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hidePivotFieldList="1" autoCompressPictures="0"/>
  <bookViews>
    <workbookView xWindow="8860" yWindow="6200" windowWidth="25600" windowHeight="19020" tabRatio="500" activeTab="2"/>
  </bookViews>
  <sheets>
    <sheet name="agonists" sheetId="1" r:id="rId1"/>
    <sheet name="antagonists" sheetId="2" r:id="rId2"/>
    <sheet name="all_chems" sheetId="3" r:id="rId3"/>
    <sheet name="pivot analysis" sheetId="6" r:id="rId4"/>
  </sheets>
  <definedNames>
    <definedName name="_xlnm._FilterDatabase" localSheetId="2" hidden="1">all_chems!$A$1:$F$7084</definedName>
  </definedNames>
  <calcPr calcId="140000" concurrentCalc="0"/>
  <pivotCaches>
    <pivotCache cacheId="8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3" l="1"/>
  <c r="D3" i="3"/>
  <c r="E3" i="3"/>
  <c r="F3" i="3"/>
  <c r="C4" i="3"/>
  <c r="D4" i="3"/>
  <c r="E4" i="3"/>
  <c r="F4" i="3"/>
  <c r="C5" i="3"/>
  <c r="D5" i="3"/>
  <c r="E5" i="3"/>
  <c r="F5" i="3"/>
  <c r="C6" i="3"/>
  <c r="D6" i="3"/>
  <c r="E6" i="3"/>
  <c r="F6" i="3"/>
  <c r="C7" i="3"/>
  <c r="D7" i="3"/>
  <c r="E7" i="3"/>
  <c r="F7" i="3"/>
  <c r="C8" i="3"/>
  <c r="D8" i="3"/>
  <c r="E8" i="3"/>
  <c r="F8" i="3"/>
  <c r="C9" i="3"/>
  <c r="D9" i="3"/>
  <c r="E9" i="3"/>
  <c r="F9" i="3"/>
  <c r="C10" i="3"/>
  <c r="D10" i="3"/>
  <c r="E10" i="3"/>
  <c r="F10" i="3"/>
  <c r="C11" i="3"/>
  <c r="D11" i="3"/>
  <c r="E11" i="3"/>
  <c r="F11" i="3"/>
  <c r="C12" i="3"/>
  <c r="D12" i="3"/>
  <c r="E12" i="3"/>
  <c r="F12" i="3"/>
  <c r="C13" i="3"/>
  <c r="D13" i="3"/>
  <c r="E13" i="3"/>
  <c r="F13" i="3"/>
  <c r="C14" i="3"/>
  <c r="D14" i="3"/>
  <c r="E14" i="3"/>
  <c r="F14" i="3"/>
  <c r="C15" i="3"/>
  <c r="D15" i="3"/>
  <c r="E15" i="3"/>
  <c r="F15" i="3"/>
  <c r="C16" i="3"/>
  <c r="D16" i="3"/>
  <c r="E16" i="3"/>
  <c r="F16" i="3"/>
  <c r="C17" i="3"/>
  <c r="D17" i="3"/>
  <c r="E17" i="3"/>
  <c r="F17" i="3"/>
  <c r="C18" i="3"/>
  <c r="D18" i="3"/>
  <c r="E18" i="3"/>
  <c r="F18" i="3"/>
  <c r="C19" i="3"/>
  <c r="D19" i="3"/>
  <c r="E19" i="3"/>
  <c r="F19" i="3"/>
  <c r="C20" i="3"/>
  <c r="D20" i="3"/>
  <c r="E20" i="3"/>
  <c r="F20" i="3"/>
  <c r="C21" i="3"/>
  <c r="D21" i="3"/>
  <c r="E21" i="3"/>
  <c r="F21" i="3"/>
  <c r="C22" i="3"/>
  <c r="D22" i="3"/>
  <c r="E22" i="3"/>
  <c r="F22" i="3"/>
  <c r="C23" i="3"/>
  <c r="D23" i="3"/>
  <c r="E23" i="3"/>
  <c r="F23" i="3"/>
  <c r="C24" i="3"/>
  <c r="D24" i="3"/>
  <c r="E24" i="3"/>
  <c r="F24" i="3"/>
  <c r="C25" i="3"/>
  <c r="D25" i="3"/>
  <c r="E25" i="3"/>
  <c r="F25" i="3"/>
  <c r="C26" i="3"/>
  <c r="D26" i="3"/>
  <c r="E26" i="3"/>
  <c r="F26" i="3"/>
  <c r="C27" i="3"/>
  <c r="D27" i="3"/>
  <c r="E27" i="3"/>
  <c r="F27" i="3"/>
  <c r="C28" i="3"/>
  <c r="D28" i="3"/>
  <c r="E28" i="3"/>
  <c r="F28" i="3"/>
  <c r="C29" i="3"/>
  <c r="D29" i="3"/>
  <c r="E29" i="3"/>
  <c r="F29" i="3"/>
  <c r="C30" i="3"/>
  <c r="D30" i="3"/>
  <c r="E30" i="3"/>
  <c r="F30" i="3"/>
  <c r="C31" i="3"/>
  <c r="D31" i="3"/>
  <c r="E31" i="3"/>
  <c r="F31" i="3"/>
  <c r="C32" i="3"/>
  <c r="D32" i="3"/>
  <c r="E32" i="3"/>
  <c r="F32" i="3"/>
  <c r="C33" i="3"/>
  <c r="D33" i="3"/>
  <c r="E33" i="3"/>
  <c r="F33" i="3"/>
  <c r="C34" i="3"/>
  <c r="D34" i="3"/>
  <c r="E34" i="3"/>
  <c r="F34" i="3"/>
  <c r="C35" i="3"/>
  <c r="D35" i="3"/>
  <c r="E35" i="3"/>
  <c r="F35" i="3"/>
  <c r="C36" i="3"/>
  <c r="D36" i="3"/>
  <c r="E36" i="3"/>
  <c r="F36" i="3"/>
  <c r="C37" i="3"/>
  <c r="D37" i="3"/>
  <c r="E37" i="3"/>
  <c r="F37" i="3"/>
  <c r="C38" i="3"/>
  <c r="D38" i="3"/>
  <c r="E38" i="3"/>
  <c r="F38" i="3"/>
  <c r="C39" i="3"/>
  <c r="D39" i="3"/>
  <c r="E39" i="3"/>
  <c r="F39" i="3"/>
  <c r="C40" i="3"/>
  <c r="D40" i="3"/>
  <c r="E40" i="3"/>
  <c r="F40" i="3"/>
  <c r="C41" i="3"/>
  <c r="D41" i="3"/>
  <c r="E41" i="3"/>
  <c r="F41" i="3"/>
  <c r="C42" i="3"/>
  <c r="D42" i="3"/>
  <c r="E42" i="3"/>
  <c r="F42" i="3"/>
  <c r="C43" i="3"/>
  <c r="D43" i="3"/>
  <c r="E43" i="3"/>
  <c r="F43" i="3"/>
  <c r="C44" i="3"/>
  <c r="D44" i="3"/>
  <c r="E44" i="3"/>
  <c r="F44" i="3"/>
  <c r="C45" i="3"/>
  <c r="D45" i="3"/>
  <c r="E45" i="3"/>
  <c r="F45" i="3"/>
  <c r="C46" i="3"/>
  <c r="D46" i="3"/>
  <c r="E46" i="3"/>
  <c r="F46" i="3"/>
  <c r="C47" i="3"/>
  <c r="D47" i="3"/>
  <c r="E47" i="3"/>
  <c r="F47" i="3"/>
  <c r="C48" i="3"/>
  <c r="D48" i="3"/>
  <c r="E48" i="3"/>
  <c r="F48" i="3"/>
  <c r="C49" i="3"/>
  <c r="D49" i="3"/>
  <c r="E49" i="3"/>
  <c r="F49" i="3"/>
  <c r="C50" i="3"/>
  <c r="D50" i="3"/>
  <c r="E50" i="3"/>
  <c r="F50" i="3"/>
  <c r="C51" i="3"/>
  <c r="D51" i="3"/>
  <c r="E51" i="3"/>
  <c r="F51" i="3"/>
  <c r="C52" i="3"/>
  <c r="D52" i="3"/>
  <c r="E52" i="3"/>
  <c r="F52" i="3"/>
  <c r="C53" i="3"/>
  <c r="D53" i="3"/>
  <c r="E53" i="3"/>
  <c r="F53" i="3"/>
  <c r="C54" i="3"/>
  <c r="D54" i="3"/>
  <c r="E54" i="3"/>
  <c r="F54" i="3"/>
  <c r="C55" i="3"/>
  <c r="D55" i="3"/>
  <c r="E55" i="3"/>
  <c r="F55" i="3"/>
  <c r="C56" i="3"/>
  <c r="D56" i="3"/>
  <c r="E56" i="3"/>
  <c r="F56" i="3"/>
  <c r="C57" i="3"/>
  <c r="D57" i="3"/>
  <c r="E57" i="3"/>
  <c r="F57" i="3"/>
  <c r="C58" i="3"/>
  <c r="D58" i="3"/>
  <c r="E58" i="3"/>
  <c r="F58" i="3"/>
  <c r="C59" i="3"/>
  <c r="D59" i="3"/>
  <c r="E59" i="3"/>
  <c r="F59" i="3"/>
  <c r="C60" i="3"/>
  <c r="D60" i="3"/>
  <c r="E60" i="3"/>
  <c r="F60" i="3"/>
  <c r="C61" i="3"/>
  <c r="D61" i="3"/>
  <c r="E61" i="3"/>
  <c r="F61" i="3"/>
  <c r="C62" i="3"/>
  <c r="D62" i="3"/>
  <c r="E62" i="3"/>
  <c r="F62" i="3"/>
  <c r="C63" i="3"/>
  <c r="D63" i="3"/>
  <c r="E63" i="3"/>
  <c r="F63" i="3"/>
  <c r="C64" i="3"/>
  <c r="D64" i="3"/>
  <c r="E64" i="3"/>
  <c r="F64" i="3"/>
  <c r="C65" i="3"/>
  <c r="D65" i="3"/>
  <c r="E65" i="3"/>
  <c r="F65" i="3"/>
  <c r="C66" i="3"/>
  <c r="D66" i="3"/>
  <c r="E66" i="3"/>
  <c r="F66" i="3"/>
  <c r="C67" i="3"/>
  <c r="D67" i="3"/>
  <c r="E67" i="3"/>
  <c r="F67" i="3"/>
  <c r="C68" i="3"/>
  <c r="D68" i="3"/>
  <c r="E68" i="3"/>
  <c r="F68" i="3"/>
  <c r="C69" i="3"/>
  <c r="D69" i="3"/>
  <c r="E69" i="3"/>
  <c r="F69" i="3"/>
  <c r="C70" i="3"/>
  <c r="D70" i="3"/>
  <c r="E70" i="3"/>
  <c r="F70" i="3"/>
  <c r="C71" i="3"/>
  <c r="D71" i="3"/>
  <c r="E71" i="3"/>
  <c r="F71" i="3"/>
  <c r="C72" i="3"/>
  <c r="D72" i="3"/>
  <c r="E72" i="3"/>
  <c r="F72" i="3"/>
  <c r="C73" i="3"/>
  <c r="D73" i="3"/>
  <c r="E73" i="3"/>
  <c r="F73" i="3"/>
  <c r="C74" i="3"/>
  <c r="D74" i="3"/>
  <c r="E74" i="3"/>
  <c r="F74" i="3"/>
  <c r="C75" i="3"/>
  <c r="D75" i="3"/>
  <c r="E75" i="3"/>
  <c r="F75" i="3"/>
  <c r="C76" i="3"/>
  <c r="D76" i="3"/>
  <c r="E76" i="3"/>
  <c r="F76" i="3"/>
  <c r="C77" i="3"/>
  <c r="D77" i="3"/>
  <c r="E77" i="3"/>
  <c r="F77" i="3"/>
  <c r="C78" i="3"/>
  <c r="D78" i="3"/>
  <c r="E78" i="3"/>
  <c r="F78" i="3"/>
  <c r="C79" i="3"/>
  <c r="D79" i="3"/>
  <c r="E79" i="3"/>
  <c r="F79" i="3"/>
  <c r="C80" i="3"/>
  <c r="D80" i="3"/>
  <c r="E80" i="3"/>
  <c r="F80" i="3"/>
  <c r="C81" i="3"/>
  <c r="D81" i="3"/>
  <c r="E81" i="3"/>
  <c r="F81" i="3"/>
  <c r="C82" i="3"/>
  <c r="D82" i="3"/>
  <c r="E82" i="3"/>
  <c r="F82" i="3"/>
  <c r="C83" i="3"/>
  <c r="D83" i="3"/>
  <c r="E83" i="3"/>
  <c r="F83" i="3"/>
  <c r="C84" i="3"/>
  <c r="D84" i="3"/>
  <c r="E84" i="3"/>
  <c r="F84" i="3"/>
  <c r="C85" i="3"/>
  <c r="D85" i="3"/>
  <c r="E85" i="3"/>
  <c r="F85" i="3"/>
  <c r="C86" i="3"/>
  <c r="D86" i="3"/>
  <c r="E86" i="3"/>
  <c r="F86" i="3"/>
  <c r="C87" i="3"/>
  <c r="D87" i="3"/>
  <c r="E87" i="3"/>
  <c r="F87" i="3"/>
  <c r="C88" i="3"/>
  <c r="D88" i="3"/>
  <c r="E88" i="3"/>
  <c r="F88" i="3"/>
  <c r="C89" i="3"/>
  <c r="D89" i="3"/>
  <c r="E89" i="3"/>
  <c r="F89" i="3"/>
  <c r="C90" i="3"/>
  <c r="D90" i="3"/>
  <c r="E90" i="3"/>
  <c r="F90" i="3"/>
  <c r="C91" i="3"/>
  <c r="D91" i="3"/>
  <c r="E91" i="3"/>
  <c r="F91" i="3"/>
  <c r="C92" i="3"/>
  <c r="D92" i="3"/>
  <c r="E92" i="3"/>
  <c r="F92" i="3"/>
  <c r="C93" i="3"/>
  <c r="D93" i="3"/>
  <c r="E93" i="3"/>
  <c r="F93" i="3"/>
  <c r="C94" i="3"/>
  <c r="D94" i="3"/>
  <c r="E94" i="3"/>
  <c r="F94" i="3"/>
  <c r="C95" i="3"/>
  <c r="D95" i="3"/>
  <c r="E95" i="3"/>
  <c r="F95" i="3"/>
  <c r="C96" i="3"/>
  <c r="D96" i="3"/>
  <c r="E96" i="3"/>
  <c r="F96" i="3"/>
  <c r="C97" i="3"/>
  <c r="D97" i="3"/>
  <c r="E97" i="3"/>
  <c r="F97" i="3"/>
  <c r="C98" i="3"/>
  <c r="D98" i="3"/>
  <c r="E98" i="3"/>
  <c r="F98" i="3"/>
  <c r="C99" i="3"/>
  <c r="D99" i="3"/>
  <c r="E99" i="3"/>
  <c r="F99" i="3"/>
  <c r="C100" i="3"/>
  <c r="D100" i="3"/>
  <c r="E100" i="3"/>
  <c r="F100" i="3"/>
  <c r="C101" i="3"/>
  <c r="D101" i="3"/>
  <c r="E101" i="3"/>
  <c r="F101" i="3"/>
  <c r="C102" i="3"/>
  <c r="D102" i="3"/>
  <c r="E102" i="3"/>
  <c r="F102" i="3"/>
  <c r="C103" i="3"/>
  <c r="D103" i="3"/>
  <c r="E103" i="3"/>
  <c r="F103" i="3"/>
  <c r="C104" i="3"/>
  <c r="D104" i="3"/>
  <c r="E104" i="3"/>
  <c r="F104" i="3"/>
  <c r="C105" i="3"/>
  <c r="D105" i="3"/>
  <c r="E105" i="3"/>
  <c r="F105" i="3"/>
  <c r="C106" i="3"/>
  <c r="D106" i="3"/>
  <c r="E106" i="3"/>
  <c r="F106" i="3"/>
  <c r="C107" i="3"/>
  <c r="D107" i="3"/>
  <c r="E107" i="3"/>
  <c r="F107" i="3"/>
  <c r="C108" i="3"/>
  <c r="D108" i="3"/>
  <c r="E108" i="3"/>
  <c r="F108" i="3"/>
  <c r="C109" i="3"/>
  <c r="D109" i="3"/>
  <c r="E109" i="3"/>
  <c r="F109" i="3"/>
  <c r="C110" i="3"/>
  <c r="D110" i="3"/>
  <c r="E110" i="3"/>
  <c r="F110" i="3"/>
  <c r="C111" i="3"/>
  <c r="D111" i="3"/>
  <c r="E111" i="3"/>
  <c r="F111" i="3"/>
  <c r="C112" i="3"/>
  <c r="D112" i="3"/>
  <c r="E112" i="3"/>
  <c r="F112" i="3"/>
  <c r="C113" i="3"/>
  <c r="D113" i="3"/>
  <c r="E113" i="3"/>
  <c r="F113" i="3"/>
  <c r="C114" i="3"/>
  <c r="D114" i="3"/>
  <c r="E114" i="3"/>
  <c r="F114" i="3"/>
  <c r="C115" i="3"/>
  <c r="D115" i="3"/>
  <c r="E115" i="3"/>
  <c r="F115" i="3"/>
  <c r="C116" i="3"/>
  <c r="D116" i="3"/>
  <c r="E116" i="3"/>
  <c r="F116" i="3"/>
  <c r="C117" i="3"/>
  <c r="D117" i="3"/>
  <c r="E117" i="3"/>
  <c r="F117" i="3"/>
  <c r="C118" i="3"/>
  <c r="D118" i="3"/>
  <c r="E118" i="3"/>
  <c r="F118" i="3"/>
  <c r="C119" i="3"/>
  <c r="D119" i="3"/>
  <c r="E119" i="3"/>
  <c r="F119" i="3"/>
  <c r="C120" i="3"/>
  <c r="D120" i="3"/>
  <c r="E120" i="3"/>
  <c r="F120" i="3"/>
  <c r="C121" i="3"/>
  <c r="D121" i="3"/>
  <c r="E121" i="3"/>
  <c r="F121" i="3"/>
  <c r="C122" i="3"/>
  <c r="D122" i="3"/>
  <c r="E122" i="3"/>
  <c r="F122" i="3"/>
  <c r="C123" i="3"/>
  <c r="D123" i="3"/>
  <c r="E123" i="3"/>
  <c r="F123" i="3"/>
  <c r="C124" i="3"/>
  <c r="D124" i="3"/>
  <c r="E124" i="3"/>
  <c r="F124" i="3"/>
  <c r="C125" i="3"/>
  <c r="D125" i="3"/>
  <c r="E125" i="3"/>
  <c r="F125" i="3"/>
  <c r="C126" i="3"/>
  <c r="D126" i="3"/>
  <c r="E126" i="3"/>
  <c r="F126" i="3"/>
  <c r="C127" i="3"/>
  <c r="D127" i="3"/>
  <c r="E127" i="3"/>
  <c r="F127" i="3"/>
  <c r="C128" i="3"/>
  <c r="D128" i="3"/>
  <c r="E128" i="3"/>
  <c r="F128" i="3"/>
  <c r="C129" i="3"/>
  <c r="D129" i="3"/>
  <c r="E129" i="3"/>
  <c r="F129" i="3"/>
  <c r="C130" i="3"/>
  <c r="D130" i="3"/>
  <c r="E130" i="3"/>
  <c r="F130" i="3"/>
  <c r="C131" i="3"/>
  <c r="D131" i="3"/>
  <c r="E131" i="3"/>
  <c r="F131" i="3"/>
  <c r="C132" i="3"/>
  <c r="D132" i="3"/>
  <c r="E132" i="3"/>
  <c r="F132" i="3"/>
  <c r="C133" i="3"/>
  <c r="D133" i="3"/>
  <c r="E133" i="3"/>
  <c r="F133" i="3"/>
  <c r="C134" i="3"/>
  <c r="D134" i="3"/>
  <c r="E134" i="3"/>
  <c r="F134" i="3"/>
  <c r="C135" i="3"/>
  <c r="D135" i="3"/>
  <c r="E135" i="3"/>
  <c r="F135" i="3"/>
  <c r="C136" i="3"/>
  <c r="D136" i="3"/>
  <c r="E136" i="3"/>
  <c r="F136" i="3"/>
  <c r="C137" i="3"/>
  <c r="D137" i="3"/>
  <c r="E137" i="3"/>
  <c r="F137" i="3"/>
  <c r="C138" i="3"/>
  <c r="D138" i="3"/>
  <c r="E138" i="3"/>
  <c r="F138" i="3"/>
  <c r="C139" i="3"/>
  <c r="D139" i="3"/>
  <c r="E139" i="3"/>
  <c r="F139" i="3"/>
  <c r="C140" i="3"/>
  <c r="D140" i="3"/>
  <c r="E140" i="3"/>
  <c r="F140" i="3"/>
  <c r="C141" i="3"/>
  <c r="D141" i="3"/>
  <c r="E141" i="3"/>
  <c r="F141" i="3"/>
  <c r="C142" i="3"/>
  <c r="D142" i="3"/>
  <c r="E142" i="3"/>
  <c r="F142" i="3"/>
  <c r="C143" i="3"/>
  <c r="D143" i="3"/>
  <c r="E143" i="3"/>
  <c r="F143" i="3"/>
  <c r="C144" i="3"/>
  <c r="D144" i="3"/>
  <c r="E144" i="3"/>
  <c r="F144" i="3"/>
  <c r="C145" i="3"/>
  <c r="D145" i="3"/>
  <c r="E145" i="3"/>
  <c r="F145" i="3"/>
  <c r="C146" i="3"/>
  <c r="D146" i="3"/>
  <c r="E146" i="3"/>
  <c r="F146" i="3"/>
  <c r="C147" i="3"/>
  <c r="D147" i="3"/>
  <c r="E147" i="3"/>
  <c r="F147" i="3"/>
  <c r="C148" i="3"/>
  <c r="D148" i="3"/>
  <c r="E148" i="3"/>
  <c r="F148" i="3"/>
  <c r="C149" i="3"/>
  <c r="D149" i="3"/>
  <c r="E149" i="3"/>
  <c r="F149" i="3"/>
  <c r="C150" i="3"/>
  <c r="D150" i="3"/>
  <c r="E150" i="3"/>
  <c r="F150" i="3"/>
  <c r="C151" i="3"/>
  <c r="D151" i="3"/>
  <c r="E151" i="3"/>
  <c r="F151" i="3"/>
  <c r="C152" i="3"/>
  <c r="D152" i="3"/>
  <c r="E152" i="3"/>
  <c r="F152" i="3"/>
  <c r="C153" i="3"/>
  <c r="D153" i="3"/>
  <c r="E153" i="3"/>
  <c r="F153" i="3"/>
  <c r="C154" i="3"/>
  <c r="D154" i="3"/>
  <c r="E154" i="3"/>
  <c r="F154" i="3"/>
  <c r="C155" i="3"/>
  <c r="D155" i="3"/>
  <c r="E155" i="3"/>
  <c r="F155" i="3"/>
  <c r="C156" i="3"/>
  <c r="D156" i="3"/>
  <c r="E156" i="3"/>
  <c r="F156" i="3"/>
  <c r="C157" i="3"/>
  <c r="D157" i="3"/>
  <c r="E157" i="3"/>
  <c r="F157" i="3"/>
  <c r="C158" i="3"/>
  <c r="D158" i="3"/>
  <c r="E158" i="3"/>
  <c r="F158" i="3"/>
  <c r="C159" i="3"/>
  <c r="D159" i="3"/>
  <c r="E159" i="3"/>
  <c r="F159" i="3"/>
  <c r="C160" i="3"/>
  <c r="D160" i="3"/>
  <c r="E160" i="3"/>
  <c r="F160" i="3"/>
  <c r="C161" i="3"/>
  <c r="D161" i="3"/>
  <c r="E161" i="3"/>
  <c r="F161" i="3"/>
  <c r="C162" i="3"/>
  <c r="D162" i="3"/>
  <c r="E162" i="3"/>
  <c r="F162" i="3"/>
  <c r="C163" i="3"/>
  <c r="D163" i="3"/>
  <c r="E163" i="3"/>
  <c r="F163" i="3"/>
  <c r="C164" i="3"/>
  <c r="D164" i="3"/>
  <c r="E164" i="3"/>
  <c r="F164" i="3"/>
  <c r="C165" i="3"/>
  <c r="D165" i="3"/>
  <c r="E165" i="3"/>
  <c r="F165" i="3"/>
  <c r="C166" i="3"/>
  <c r="D166" i="3"/>
  <c r="E166" i="3"/>
  <c r="F166" i="3"/>
  <c r="C167" i="3"/>
  <c r="D167" i="3"/>
  <c r="E167" i="3"/>
  <c r="F167" i="3"/>
  <c r="C168" i="3"/>
  <c r="D168" i="3"/>
  <c r="E168" i="3"/>
  <c r="F168" i="3"/>
  <c r="C169" i="3"/>
  <c r="D169" i="3"/>
  <c r="E169" i="3"/>
  <c r="F169" i="3"/>
  <c r="C170" i="3"/>
  <c r="D170" i="3"/>
  <c r="E170" i="3"/>
  <c r="F170" i="3"/>
  <c r="C171" i="3"/>
  <c r="D171" i="3"/>
  <c r="E171" i="3"/>
  <c r="F171" i="3"/>
  <c r="C172" i="3"/>
  <c r="D172" i="3"/>
  <c r="E172" i="3"/>
  <c r="F172" i="3"/>
  <c r="C173" i="3"/>
  <c r="D173" i="3"/>
  <c r="E173" i="3"/>
  <c r="F173" i="3"/>
  <c r="C174" i="3"/>
  <c r="D174" i="3"/>
  <c r="E174" i="3"/>
  <c r="F174" i="3"/>
  <c r="C175" i="3"/>
  <c r="D175" i="3"/>
  <c r="E175" i="3"/>
  <c r="F175" i="3"/>
  <c r="C176" i="3"/>
  <c r="D176" i="3"/>
  <c r="E176" i="3"/>
  <c r="F176" i="3"/>
  <c r="C177" i="3"/>
  <c r="D177" i="3"/>
  <c r="E177" i="3"/>
  <c r="F177" i="3"/>
  <c r="C178" i="3"/>
  <c r="D178" i="3"/>
  <c r="E178" i="3"/>
  <c r="F178" i="3"/>
  <c r="C179" i="3"/>
  <c r="D179" i="3"/>
  <c r="E179" i="3"/>
  <c r="F179" i="3"/>
  <c r="C180" i="3"/>
  <c r="D180" i="3"/>
  <c r="E180" i="3"/>
  <c r="F180" i="3"/>
  <c r="C181" i="3"/>
  <c r="D181" i="3"/>
  <c r="E181" i="3"/>
  <c r="F181" i="3"/>
  <c r="C182" i="3"/>
  <c r="D182" i="3"/>
  <c r="E182" i="3"/>
  <c r="F182" i="3"/>
  <c r="C183" i="3"/>
  <c r="D183" i="3"/>
  <c r="E183" i="3"/>
  <c r="F183" i="3"/>
  <c r="C184" i="3"/>
  <c r="D184" i="3"/>
  <c r="E184" i="3"/>
  <c r="F184" i="3"/>
  <c r="C185" i="3"/>
  <c r="D185" i="3"/>
  <c r="E185" i="3"/>
  <c r="F185" i="3"/>
  <c r="C186" i="3"/>
  <c r="D186" i="3"/>
  <c r="E186" i="3"/>
  <c r="F186" i="3"/>
  <c r="C187" i="3"/>
  <c r="D187" i="3"/>
  <c r="E187" i="3"/>
  <c r="F187" i="3"/>
  <c r="C188" i="3"/>
  <c r="D188" i="3"/>
  <c r="E188" i="3"/>
  <c r="F188" i="3"/>
  <c r="C189" i="3"/>
  <c r="D189" i="3"/>
  <c r="E189" i="3"/>
  <c r="F189" i="3"/>
  <c r="C190" i="3"/>
  <c r="D190" i="3"/>
  <c r="E190" i="3"/>
  <c r="F190" i="3"/>
  <c r="C191" i="3"/>
  <c r="D191" i="3"/>
  <c r="E191" i="3"/>
  <c r="F191" i="3"/>
  <c r="C192" i="3"/>
  <c r="D192" i="3"/>
  <c r="E192" i="3"/>
  <c r="F192" i="3"/>
  <c r="C193" i="3"/>
  <c r="D193" i="3"/>
  <c r="E193" i="3"/>
  <c r="F193" i="3"/>
  <c r="C194" i="3"/>
  <c r="D194" i="3"/>
  <c r="E194" i="3"/>
  <c r="F194" i="3"/>
  <c r="C195" i="3"/>
  <c r="D195" i="3"/>
  <c r="E195" i="3"/>
  <c r="F195" i="3"/>
  <c r="C196" i="3"/>
  <c r="D196" i="3"/>
  <c r="E196" i="3"/>
  <c r="F196" i="3"/>
  <c r="C197" i="3"/>
  <c r="D197" i="3"/>
  <c r="E197" i="3"/>
  <c r="F197" i="3"/>
  <c r="C198" i="3"/>
  <c r="D198" i="3"/>
  <c r="E198" i="3"/>
  <c r="F198" i="3"/>
  <c r="C199" i="3"/>
  <c r="D199" i="3"/>
  <c r="E199" i="3"/>
  <c r="F199" i="3"/>
  <c r="C200" i="3"/>
  <c r="D200" i="3"/>
  <c r="E200" i="3"/>
  <c r="F200" i="3"/>
  <c r="C201" i="3"/>
  <c r="D201" i="3"/>
  <c r="E201" i="3"/>
  <c r="F201" i="3"/>
  <c r="C202" i="3"/>
  <c r="D202" i="3"/>
  <c r="E202" i="3"/>
  <c r="F202" i="3"/>
  <c r="C203" i="3"/>
  <c r="D203" i="3"/>
  <c r="E203" i="3"/>
  <c r="F203" i="3"/>
  <c r="C204" i="3"/>
  <c r="D204" i="3"/>
  <c r="E204" i="3"/>
  <c r="F204" i="3"/>
  <c r="C205" i="3"/>
  <c r="D205" i="3"/>
  <c r="E205" i="3"/>
  <c r="F205" i="3"/>
  <c r="C206" i="3"/>
  <c r="D206" i="3"/>
  <c r="E206" i="3"/>
  <c r="F206" i="3"/>
  <c r="C207" i="3"/>
  <c r="D207" i="3"/>
  <c r="E207" i="3"/>
  <c r="F207" i="3"/>
  <c r="C208" i="3"/>
  <c r="D208" i="3"/>
  <c r="E208" i="3"/>
  <c r="F208" i="3"/>
  <c r="C209" i="3"/>
  <c r="D209" i="3"/>
  <c r="E209" i="3"/>
  <c r="F209" i="3"/>
  <c r="C210" i="3"/>
  <c r="D210" i="3"/>
  <c r="E210" i="3"/>
  <c r="F210" i="3"/>
  <c r="C211" i="3"/>
  <c r="D211" i="3"/>
  <c r="E211" i="3"/>
  <c r="F211" i="3"/>
  <c r="C212" i="3"/>
  <c r="D212" i="3"/>
  <c r="E212" i="3"/>
  <c r="F212" i="3"/>
  <c r="C213" i="3"/>
  <c r="D213" i="3"/>
  <c r="E213" i="3"/>
  <c r="F213" i="3"/>
  <c r="C214" i="3"/>
  <c r="D214" i="3"/>
  <c r="E214" i="3"/>
  <c r="F214" i="3"/>
  <c r="C215" i="3"/>
  <c r="D215" i="3"/>
  <c r="E215" i="3"/>
  <c r="F215" i="3"/>
  <c r="C216" i="3"/>
  <c r="D216" i="3"/>
  <c r="E216" i="3"/>
  <c r="F216" i="3"/>
  <c r="C217" i="3"/>
  <c r="D217" i="3"/>
  <c r="E217" i="3"/>
  <c r="F217" i="3"/>
  <c r="C218" i="3"/>
  <c r="D218" i="3"/>
  <c r="E218" i="3"/>
  <c r="F218" i="3"/>
  <c r="C219" i="3"/>
  <c r="D219" i="3"/>
  <c r="E219" i="3"/>
  <c r="F219" i="3"/>
  <c r="C220" i="3"/>
  <c r="D220" i="3"/>
  <c r="E220" i="3"/>
  <c r="F220" i="3"/>
  <c r="C221" i="3"/>
  <c r="D221" i="3"/>
  <c r="E221" i="3"/>
  <c r="F221" i="3"/>
  <c r="C222" i="3"/>
  <c r="D222" i="3"/>
  <c r="E222" i="3"/>
  <c r="F222" i="3"/>
  <c r="C223" i="3"/>
  <c r="D223" i="3"/>
  <c r="E223" i="3"/>
  <c r="F223" i="3"/>
  <c r="C224" i="3"/>
  <c r="D224" i="3"/>
  <c r="E224" i="3"/>
  <c r="F224" i="3"/>
  <c r="C225" i="3"/>
  <c r="D225" i="3"/>
  <c r="E225" i="3"/>
  <c r="F225" i="3"/>
  <c r="C226" i="3"/>
  <c r="D226" i="3"/>
  <c r="E226" i="3"/>
  <c r="F226" i="3"/>
  <c r="C227" i="3"/>
  <c r="D227" i="3"/>
  <c r="E227" i="3"/>
  <c r="F227" i="3"/>
  <c r="C228" i="3"/>
  <c r="D228" i="3"/>
  <c r="E228" i="3"/>
  <c r="F228" i="3"/>
  <c r="C229" i="3"/>
  <c r="D229" i="3"/>
  <c r="E229" i="3"/>
  <c r="F229" i="3"/>
  <c r="C230" i="3"/>
  <c r="D230" i="3"/>
  <c r="E230" i="3"/>
  <c r="F230" i="3"/>
  <c r="C231" i="3"/>
  <c r="D231" i="3"/>
  <c r="E231" i="3"/>
  <c r="F231" i="3"/>
  <c r="C232" i="3"/>
  <c r="D232" i="3"/>
  <c r="E232" i="3"/>
  <c r="F232" i="3"/>
  <c r="C233" i="3"/>
  <c r="D233" i="3"/>
  <c r="E233" i="3"/>
  <c r="F233" i="3"/>
  <c r="C234" i="3"/>
  <c r="D234" i="3"/>
  <c r="E234" i="3"/>
  <c r="F234" i="3"/>
  <c r="C235" i="3"/>
  <c r="D235" i="3"/>
  <c r="E235" i="3"/>
  <c r="F235" i="3"/>
  <c r="C236" i="3"/>
  <c r="D236" i="3"/>
  <c r="E236" i="3"/>
  <c r="F236" i="3"/>
  <c r="C237" i="3"/>
  <c r="D237" i="3"/>
  <c r="E237" i="3"/>
  <c r="F237" i="3"/>
  <c r="C238" i="3"/>
  <c r="D238" i="3"/>
  <c r="E238" i="3"/>
  <c r="F238" i="3"/>
  <c r="C239" i="3"/>
  <c r="D239" i="3"/>
  <c r="E239" i="3"/>
  <c r="F239" i="3"/>
  <c r="C240" i="3"/>
  <c r="D240" i="3"/>
  <c r="E240" i="3"/>
  <c r="F240" i="3"/>
  <c r="C241" i="3"/>
  <c r="D241" i="3"/>
  <c r="E241" i="3"/>
  <c r="F241" i="3"/>
  <c r="C242" i="3"/>
  <c r="D242" i="3"/>
  <c r="E242" i="3"/>
  <c r="F242" i="3"/>
  <c r="C243" i="3"/>
  <c r="D243" i="3"/>
  <c r="E243" i="3"/>
  <c r="F243" i="3"/>
  <c r="C244" i="3"/>
  <c r="D244" i="3"/>
  <c r="E244" i="3"/>
  <c r="F244" i="3"/>
  <c r="C245" i="3"/>
  <c r="D245" i="3"/>
  <c r="E245" i="3"/>
  <c r="F245" i="3"/>
  <c r="C246" i="3"/>
  <c r="D246" i="3"/>
  <c r="E246" i="3"/>
  <c r="F246" i="3"/>
  <c r="C247" i="3"/>
  <c r="D247" i="3"/>
  <c r="E247" i="3"/>
  <c r="F247" i="3"/>
  <c r="C248" i="3"/>
  <c r="D248" i="3"/>
  <c r="E248" i="3"/>
  <c r="F248" i="3"/>
  <c r="C249" i="3"/>
  <c r="D249" i="3"/>
  <c r="E249" i="3"/>
  <c r="F249" i="3"/>
  <c r="C250" i="3"/>
  <c r="D250" i="3"/>
  <c r="E250" i="3"/>
  <c r="F250" i="3"/>
  <c r="C251" i="3"/>
  <c r="D251" i="3"/>
  <c r="E251" i="3"/>
  <c r="F251" i="3"/>
  <c r="C252" i="3"/>
  <c r="D252" i="3"/>
  <c r="E252" i="3"/>
  <c r="F252" i="3"/>
  <c r="C253" i="3"/>
  <c r="D253" i="3"/>
  <c r="E253" i="3"/>
  <c r="F253" i="3"/>
  <c r="C254" i="3"/>
  <c r="D254" i="3"/>
  <c r="E254" i="3"/>
  <c r="F254" i="3"/>
  <c r="C255" i="3"/>
  <c r="D255" i="3"/>
  <c r="E255" i="3"/>
  <c r="F255" i="3"/>
  <c r="C256" i="3"/>
  <c r="D256" i="3"/>
  <c r="E256" i="3"/>
  <c r="F256" i="3"/>
  <c r="C257" i="3"/>
  <c r="D257" i="3"/>
  <c r="E257" i="3"/>
  <c r="F257" i="3"/>
  <c r="C258" i="3"/>
  <c r="D258" i="3"/>
  <c r="E258" i="3"/>
  <c r="F258" i="3"/>
  <c r="C259" i="3"/>
  <c r="D259" i="3"/>
  <c r="E259" i="3"/>
  <c r="F259" i="3"/>
  <c r="C260" i="3"/>
  <c r="D260" i="3"/>
  <c r="E260" i="3"/>
  <c r="F260" i="3"/>
  <c r="C261" i="3"/>
  <c r="D261" i="3"/>
  <c r="E261" i="3"/>
  <c r="F261" i="3"/>
  <c r="C262" i="3"/>
  <c r="D262" i="3"/>
  <c r="E262" i="3"/>
  <c r="F262" i="3"/>
  <c r="C263" i="3"/>
  <c r="D263" i="3"/>
  <c r="E263" i="3"/>
  <c r="F263" i="3"/>
  <c r="C264" i="3"/>
  <c r="D264" i="3"/>
  <c r="E264" i="3"/>
  <c r="F264" i="3"/>
  <c r="C265" i="3"/>
  <c r="D265" i="3"/>
  <c r="E265" i="3"/>
  <c r="F265" i="3"/>
  <c r="C266" i="3"/>
  <c r="D266" i="3"/>
  <c r="E266" i="3"/>
  <c r="F266" i="3"/>
  <c r="C267" i="3"/>
  <c r="D267" i="3"/>
  <c r="E267" i="3"/>
  <c r="F267" i="3"/>
  <c r="C268" i="3"/>
  <c r="D268" i="3"/>
  <c r="E268" i="3"/>
  <c r="F268" i="3"/>
  <c r="C269" i="3"/>
  <c r="D269" i="3"/>
  <c r="E269" i="3"/>
  <c r="F269" i="3"/>
  <c r="C270" i="3"/>
  <c r="D270" i="3"/>
  <c r="E270" i="3"/>
  <c r="F270" i="3"/>
  <c r="C271" i="3"/>
  <c r="D271" i="3"/>
  <c r="E271" i="3"/>
  <c r="F271" i="3"/>
  <c r="C272" i="3"/>
  <c r="D272" i="3"/>
  <c r="E272" i="3"/>
  <c r="F272" i="3"/>
  <c r="C273" i="3"/>
  <c r="D273" i="3"/>
  <c r="E273" i="3"/>
  <c r="F273" i="3"/>
  <c r="C274" i="3"/>
  <c r="D274" i="3"/>
  <c r="E274" i="3"/>
  <c r="F274" i="3"/>
  <c r="C275" i="3"/>
  <c r="D275" i="3"/>
  <c r="E275" i="3"/>
  <c r="F275" i="3"/>
  <c r="C276" i="3"/>
  <c r="D276" i="3"/>
  <c r="E276" i="3"/>
  <c r="F276" i="3"/>
  <c r="C277" i="3"/>
  <c r="D277" i="3"/>
  <c r="E277" i="3"/>
  <c r="F277" i="3"/>
  <c r="C278" i="3"/>
  <c r="D278" i="3"/>
  <c r="E278" i="3"/>
  <c r="F278" i="3"/>
  <c r="C279" i="3"/>
  <c r="D279" i="3"/>
  <c r="E279" i="3"/>
  <c r="F279" i="3"/>
  <c r="C280" i="3"/>
  <c r="D280" i="3"/>
  <c r="E280" i="3"/>
  <c r="F280" i="3"/>
  <c r="C281" i="3"/>
  <c r="D281" i="3"/>
  <c r="E281" i="3"/>
  <c r="F281" i="3"/>
  <c r="C282" i="3"/>
  <c r="D282" i="3"/>
  <c r="E282" i="3"/>
  <c r="F282" i="3"/>
  <c r="C283" i="3"/>
  <c r="D283" i="3"/>
  <c r="E283" i="3"/>
  <c r="F283" i="3"/>
  <c r="C284" i="3"/>
  <c r="D284" i="3"/>
  <c r="E284" i="3"/>
  <c r="F284" i="3"/>
  <c r="C285" i="3"/>
  <c r="D285" i="3"/>
  <c r="E285" i="3"/>
  <c r="F285" i="3"/>
  <c r="C286" i="3"/>
  <c r="D286" i="3"/>
  <c r="E286" i="3"/>
  <c r="F286" i="3"/>
  <c r="C287" i="3"/>
  <c r="D287" i="3"/>
  <c r="E287" i="3"/>
  <c r="F287" i="3"/>
  <c r="C288" i="3"/>
  <c r="D288" i="3"/>
  <c r="E288" i="3"/>
  <c r="F288" i="3"/>
  <c r="C289" i="3"/>
  <c r="D289" i="3"/>
  <c r="E289" i="3"/>
  <c r="F289" i="3"/>
  <c r="C290" i="3"/>
  <c r="D290" i="3"/>
  <c r="E290" i="3"/>
  <c r="F290" i="3"/>
  <c r="C291" i="3"/>
  <c r="D291" i="3"/>
  <c r="E291" i="3"/>
  <c r="F291" i="3"/>
  <c r="C292" i="3"/>
  <c r="D292" i="3"/>
  <c r="E292" i="3"/>
  <c r="F292" i="3"/>
  <c r="C293" i="3"/>
  <c r="D293" i="3"/>
  <c r="E293" i="3"/>
  <c r="F293" i="3"/>
  <c r="C294" i="3"/>
  <c r="D294" i="3"/>
  <c r="E294" i="3"/>
  <c r="F294" i="3"/>
  <c r="C295" i="3"/>
  <c r="D295" i="3"/>
  <c r="E295" i="3"/>
  <c r="F295" i="3"/>
  <c r="C296" i="3"/>
  <c r="D296" i="3"/>
  <c r="E296" i="3"/>
  <c r="F296" i="3"/>
  <c r="C297" i="3"/>
  <c r="D297" i="3"/>
  <c r="E297" i="3"/>
  <c r="F297" i="3"/>
  <c r="C298" i="3"/>
  <c r="D298" i="3"/>
  <c r="E298" i="3"/>
  <c r="F298" i="3"/>
  <c r="C299" i="3"/>
  <c r="D299" i="3"/>
  <c r="E299" i="3"/>
  <c r="F299" i="3"/>
  <c r="C300" i="3"/>
  <c r="D300" i="3"/>
  <c r="E300" i="3"/>
  <c r="F300" i="3"/>
  <c r="C301" i="3"/>
  <c r="D301" i="3"/>
  <c r="E301" i="3"/>
  <c r="F301" i="3"/>
  <c r="C302" i="3"/>
  <c r="D302" i="3"/>
  <c r="E302" i="3"/>
  <c r="F302" i="3"/>
  <c r="C303" i="3"/>
  <c r="D303" i="3"/>
  <c r="E303" i="3"/>
  <c r="F303" i="3"/>
  <c r="C304" i="3"/>
  <c r="D304" i="3"/>
  <c r="E304" i="3"/>
  <c r="F304" i="3"/>
  <c r="C305" i="3"/>
  <c r="D305" i="3"/>
  <c r="E305" i="3"/>
  <c r="F305" i="3"/>
  <c r="C306" i="3"/>
  <c r="D306" i="3"/>
  <c r="E306" i="3"/>
  <c r="F306" i="3"/>
  <c r="C307" i="3"/>
  <c r="D307" i="3"/>
  <c r="E307" i="3"/>
  <c r="F307" i="3"/>
  <c r="C308" i="3"/>
  <c r="D308" i="3"/>
  <c r="E308" i="3"/>
  <c r="F308" i="3"/>
  <c r="C309" i="3"/>
  <c r="D309" i="3"/>
  <c r="E309" i="3"/>
  <c r="F309" i="3"/>
  <c r="C310" i="3"/>
  <c r="D310" i="3"/>
  <c r="E310" i="3"/>
  <c r="F310" i="3"/>
  <c r="C311" i="3"/>
  <c r="D311" i="3"/>
  <c r="E311" i="3"/>
  <c r="F311" i="3"/>
  <c r="C312" i="3"/>
  <c r="D312" i="3"/>
  <c r="E312" i="3"/>
  <c r="F312" i="3"/>
  <c r="C313" i="3"/>
  <c r="D313" i="3"/>
  <c r="E313" i="3"/>
  <c r="F313" i="3"/>
  <c r="C314" i="3"/>
  <c r="D314" i="3"/>
  <c r="E314" i="3"/>
  <c r="F314" i="3"/>
  <c r="C315" i="3"/>
  <c r="D315" i="3"/>
  <c r="E315" i="3"/>
  <c r="F315" i="3"/>
  <c r="C316" i="3"/>
  <c r="D316" i="3"/>
  <c r="E316" i="3"/>
  <c r="F316" i="3"/>
  <c r="C317" i="3"/>
  <c r="D317" i="3"/>
  <c r="E317" i="3"/>
  <c r="F317" i="3"/>
  <c r="C318" i="3"/>
  <c r="D318" i="3"/>
  <c r="E318" i="3"/>
  <c r="F318" i="3"/>
  <c r="C319" i="3"/>
  <c r="D319" i="3"/>
  <c r="E319" i="3"/>
  <c r="F319" i="3"/>
  <c r="C320" i="3"/>
  <c r="D320" i="3"/>
  <c r="E320" i="3"/>
  <c r="F320" i="3"/>
  <c r="C321" i="3"/>
  <c r="D321" i="3"/>
  <c r="E321" i="3"/>
  <c r="F321" i="3"/>
  <c r="C322" i="3"/>
  <c r="D322" i="3"/>
  <c r="E322" i="3"/>
  <c r="F322" i="3"/>
  <c r="C323" i="3"/>
  <c r="D323" i="3"/>
  <c r="E323" i="3"/>
  <c r="F323" i="3"/>
  <c r="C324" i="3"/>
  <c r="D324" i="3"/>
  <c r="E324" i="3"/>
  <c r="F324" i="3"/>
  <c r="C325" i="3"/>
  <c r="D325" i="3"/>
  <c r="E325" i="3"/>
  <c r="F325" i="3"/>
  <c r="C326" i="3"/>
  <c r="D326" i="3"/>
  <c r="E326" i="3"/>
  <c r="F326" i="3"/>
  <c r="C327" i="3"/>
  <c r="D327" i="3"/>
  <c r="E327" i="3"/>
  <c r="F327" i="3"/>
  <c r="C328" i="3"/>
  <c r="D328" i="3"/>
  <c r="E328" i="3"/>
  <c r="F328" i="3"/>
  <c r="C329" i="3"/>
  <c r="D329" i="3"/>
  <c r="E329" i="3"/>
  <c r="F329" i="3"/>
  <c r="C330" i="3"/>
  <c r="D330" i="3"/>
  <c r="E330" i="3"/>
  <c r="F330" i="3"/>
  <c r="C331" i="3"/>
  <c r="D331" i="3"/>
  <c r="E331" i="3"/>
  <c r="F331" i="3"/>
  <c r="C332" i="3"/>
  <c r="D332" i="3"/>
  <c r="E332" i="3"/>
  <c r="F332" i="3"/>
  <c r="C333" i="3"/>
  <c r="D333" i="3"/>
  <c r="E333" i="3"/>
  <c r="F333" i="3"/>
  <c r="C334" i="3"/>
  <c r="D334" i="3"/>
  <c r="E334" i="3"/>
  <c r="F334" i="3"/>
  <c r="C335" i="3"/>
  <c r="D335" i="3"/>
  <c r="E335" i="3"/>
  <c r="F335" i="3"/>
  <c r="C336" i="3"/>
  <c r="D336" i="3"/>
  <c r="E336" i="3"/>
  <c r="F336" i="3"/>
  <c r="C337" i="3"/>
  <c r="D337" i="3"/>
  <c r="E337" i="3"/>
  <c r="F337" i="3"/>
  <c r="C338" i="3"/>
  <c r="D338" i="3"/>
  <c r="E338" i="3"/>
  <c r="F338" i="3"/>
  <c r="C339" i="3"/>
  <c r="D339" i="3"/>
  <c r="E339" i="3"/>
  <c r="F339" i="3"/>
  <c r="C340" i="3"/>
  <c r="D340" i="3"/>
  <c r="E340" i="3"/>
  <c r="F340" i="3"/>
  <c r="C341" i="3"/>
  <c r="D341" i="3"/>
  <c r="E341" i="3"/>
  <c r="F341" i="3"/>
  <c r="C342" i="3"/>
  <c r="D342" i="3"/>
  <c r="E342" i="3"/>
  <c r="F342" i="3"/>
  <c r="C343" i="3"/>
  <c r="D343" i="3"/>
  <c r="E343" i="3"/>
  <c r="F343" i="3"/>
  <c r="C344" i="3"/>
  <c r="D344" i="3"/>
  <c r="E344" i="3"/>
  <c r="F344" i="3"/>
  <c r="C345" i="3"/>
  <c r="D345" i="3"/>
  <c r="E345" i="3"/>
  <c r="F345" i="3"/>
  <c r="C346" i="3"/>
  <c r="D346" i="3"/>
  <c r="E346" i="3"/>
  <c r="F346" i="3"/>
  <c r="C347" i="3"/>
  <c r="D347" i="3"/>
  <c r="E347" i="3"/>
  <c r="F347" i="3"/>
  <c r="C348" i="3"/>
  <c r="D348" i="3"/>
  <c r="E348" i="3"/>
  <c r="F348" i="3"/>
  <c r="C349" i="3"/>
  <c r="D349" i="3"/>
  <c r="E349" i="3"/>
  <c r="F349" i="3"/>
  <c r="C350" i="3"/>
  <c r="D350" i="3"/>
  <c r="E350" i="3"/>
  <c r="F350" i="3"/>
  <c r="C351" i="3"/>
  <c r="D351" i="3"/>
  <c r="E351" i="3"/>
  <c r="F351" i="3"/>
  <c r="C352" i="3"/>
  <c r="D352" i="3"/>
  <c r="E352" i="3"/>
  <c r="F352" i="3"/>
  <c r="C353" i="3"/>
  <c r="D353" i="3"/>
  <c r="E353" i="3"/>
  <c r="F353" i="3"/>
  <c r="C354" i="3"/>
  <c r="D354" i="3"/>
  <c r="E354" i="3"/>
  <c r="F354" i="3"/>
  <c r="C355" i="3"/>
  <c r="D355" i="3"/>
  <c r="E355" i="3"/>
  <c r="F355" i="3"/>
  <c r="C356" i="3"/>
  <c r="D356" i="3"/>
  <c r="E356" i="3"/>
  <c r="F356" i="3"/>
  <c r="C357" i="3"/>
  <c r="D357" i="3"/>
  <c r="E357" i="3"/>
  <c r="F357" i="3"/>
  <c r="C358" i="3"/>
  <c r="D358" i="3"/>
  <c r="E358" i="3"/>
  <c r="F358" i="3"/>
  <c r="C359" i="3"/>
  <c r="D359" i="3"/>
  <c r="E359" i="3"/>
  <c r="F359" i="3"/>
  <c r="C360" i="3"/>
  <c r="D360" i="3"/>
  <c r="E360" i="3"/>
  <c r="F360" i="3"/>
  <c r="C361" i="3"/>
  <c r="D361" i="3"/>
  <c r="E361" i="3"/>
  <c r="F361" i="3"/>
  <c r="C362" i="3"/>
  <c r="D362" i="3"/>
  <c r="E362" i="3"/>
  <c r="F362" i="3"/>
  <c r="C363" i="3"/>
  <c r="D363" i="3"/>
  <c r="E363" i="3"/>
  <c r="F363" i="3"/>
  <c r="C364" i="3"/>
  <c r="D364" i="3"/>
  <c r="E364" i="3"/>
  <c r="F364" i="3"/>
  <c r="C365" i="3"/>
  <c r="D365" i="3"/>
  <c r="E365" i="3"/>
  <c r="F365" i="3"/>
  <c r="C366" i="3"/>
  <c r="D366" i="3"/>
  <c r="E366" i="3"/>
  <c r="F366" i="3"/>
  <c r="C367" i="3"/>
  <c r="D367" i="3"/>
  <c r="E367" i="3"/>
  <c r="F367" i="3"/>
  <c r="C368" i="3"/>
  <c r="D368" i="3"/>
  <c r="E368" i="3"/>
  <c r="F368" i="3"/>
  <c r="C369" i="3"/>
  <c r="D369" i="3"/>
  <c r="E369" i="3"/>
  <c r="F369" i="3"/>
  <c r="C370" i="3"/>
  <c r="D370" i="3"/>
  <c r="E370" i="3"/>
  <c r="F370" i="3"/>
  <c r="C371" i="3"/>
  <c r="D371" i="3"/>
  <c r="E371" i="3"/>
  <c r="F371" i="3"/>
  <c r="C372" i="3"/>
  <c r="D372" i="3"/>
  <c r="E372" i="3"/>
  <c r="F372" i="3"/>
  <c r="C373" i="3"/>
  <c r="D373" i="3"/>
  <c r="E373" i="3"/>
  <c r="F373" i="3"/>
  <c r="C374" i="3"/>
  <c r="D374" i="3"/>
  <c r="E374" i="3"/>
  <c r="F374" i="3"/>
  <c r="C375" i="3"/>
  <c r="D375" i="3"/>
  <c r="E375" i="3"/>
  <c r="F375" i="3"/>
  <c r="C376" i="3"/>
  <c r="D376" i="3"/>
  <c r="E376" i="3"/>
  <c r="F376" i="3"/>
  <c r="C377" i="3"/>
  <c r="D377" i="3"/>
  <c r="E377" i="3"/>
  <c r="F377" i="3"/>
  <c r="C378" i="3"/>
  <c r="D378" i="3"/>
  <c r="E378" i="3"/>
  <c r="F378" i="3"/>
  <c r="C379" i="3"/>
  <c r="D379" i="3"/>
  <c r="E379" i="3"/>
  <c r="F379" i="3"/>
  <c r="C380" i="3"/>
  <c r="D380" i="3"/>
  <c r="E380" i="3"/>
  <c r="F380" i="3"/>
  <c r="C381" i="3"/>
  <c r="D381" i="3"/>
  <c r="E381" i="3"/>
  <c r="F381" i="3"/>
  <c r="C382" i="3"/>
  <c r="D382" i="3"/>
  <c r="E382" i="3"/>
  <c r="F382" i="3"/>
  <c r="C383" i="3"/>
  <c r="D383" i="3"/>
  <c r="E383" i="3"/>
  <c r="F383" i="3"/>
  <c r="C384" i="3"/>
  <c r="D384" i="3"/>
  <c r="E384" i="3"/>
  <c r="F384" i="3"/>
  <c r="C385" i="3"/>
  <c r="D385" i="3"/>
  <c r="E385" i="3"/>
  <c r="F385" i="3"/>
  <c r="C386" i="3"/>
  <c r="D386" i="3"/>
  <c r="E386" i="3"/>
  <c r="F386" i="3"/>
  <c r="C387" i="3"/>
  <c r="D387" i="3"/>
  <c r="E387" i="3"/>
  <c r="F387" i="3"/>
  <c r="C388" i="3"/>
  <c r="D388" i="3"/>
  <c r="E388" i="3"/>
  <c r="F388" i="3"/>
  <c r="C389" i="3"/>
  <c r="D389" i="3"/>
  <c r="E389" i="3"/>
  <c r="F389" i="3"/>
  <c r="C390" i="3"/>
  <c r="D390" i="3"/>
  <c r="E390" i="3"/>
  <c r="F390" i="3"/>
  <c r="C391" i="3"/>
  <c r="D391" i="3"/>
  <c r="E391" i="3"/>
  <c r="F391" i="3"/>
  <c r="C392" i="3"/>
  <c r="D392" i="3"/>
  <c r="E392" i="3"/>
  <c r="F392" i="3"/>
  <c r="C393" i="3"/>
  <c r="D393" i="3"/>
  <c r="E393" i="3"/>
  <c r="F393" i="3"/>
  <c r="C394" i="3"/>
  <c r="D394" i="3"/>
  <c r="E394" i="3"/>
  <c r="F394" i="3"/>
  <c r="C395" i="3"/>
  <c r="D395" i="3"/>
  <c r="E395" i="3"/>
  <c r="F395" i="3"/>
  <c r="C396" i="3"/>
  <c r="D396" i="3"/>
  <c r="E396" i="3"/>
  <c r="F396" i="3"/>
  <c r="C397" i="3"/>
  <c r="D397" i="3"/>
  <c r="E397" i="3"/>
  <c r="F397" i="3"/>
  <c r="C398" i="3"/>
  <c r="D398" i="3"/>
  <c r="E398" i="3"/>
  <c r="F398" i="3"/>
  <c r="C399" i="3"/>
  <c r="D399" i="3"/>
  <c r="E399" i="3"/>
  <c r="F399" i="3"/>
  <c r="C400" i="3"/>
  <c r="D400" i="3"/>
  <c r="E400" i="3"/>
  <c r="F400" i="3"/>
  <c r="C401" i="3"/>
  <c r="D401" i="3"/>
  <c r="E401" i="3"/>
  <c r="F401" i="3"/>
  <c r="C402" i="3"/>
  <c r="D402" i="3"/>
  <c r="E402" i="3"/>
  <c r="F402" i="3"/>
  <c r="C403" i="3"/>
  <c r="D403" i="3"/>
  <c r="E403" i="3"/>
  <c r="F403" i="3"/>
  <c r="C404" i="3"/>
  <c r="D404" i="3"/>
  <c r="E404" i="3"/>
  <c r="F404" i="3"/>
  <c r="C405" i="3"/>
  <c r="D405" i="3"/>
  <c r="E405" i="3"/>
  <c r="F405" i="3"/>
  <c r="C406" i="3"/>
  <c r="D406" i="3"/>
  <c r="E406" i="3"/>
  <c r="F406" i="3"/>
  <c r="C407" i="3"/>
  <c r="D407" i="3"/>
  <c r="E407" i="3"/>
  <c r="F407" i="3"/>
  <c r="C408" i="3"/>
  <c r="D408" i="3"/>
  <c r="E408" i="3"/>
  <c r="F408" i="3"/>
  <c r="C409" i="3"/>
  <c r="D409" i="3"/>
  <c r="E409" i="3"/>
  <c r="F409" i="3"/>
  <c r="C410" i="3"/>
  <c r="D410" i="3"/>
  <c r="E410" i="3"/>
  <c r="F410" i="3"/>
  <c r="C411" i="3"/>
  <c r="D411" i="3"/>
  <c r="E411" i="3"/>
  <c r="F411" i="3"/>
  <c r="C412" i="3"/>
  <c r="D412" i="3"/>
  <c r="E412" i="3"/>
  <c r="F412" i="3"/>
  <c r="C413" i="3"/>
  <c r="D413" i="3"/>
  <c r="E413" i="3"/>
  <c r="F413" i="3"/>
  <c r="C414" i="3"/>
  <c r="D414" i="3"/>
  <c r="E414" i="3"/>
  <c r="F414" i="3"/>
  <c r="C415" i="3"/>
  <c r="D415" i="3"/>
  <c r="E415" i="3"/>
  <c r="F415" i="3"/>
  <c r="C416" i="3"/>
  <c r="D416" i="3"/>
  <c r="E416" i="3"/>
  <c r="F416" i="3"/>
  <c r="C417" i="3"/>
  <c r="D417" i="3"/>
  <c r="E417" i="3"/>
  <c r="F417" i="3"/>
  <c r="C418" i="3"/>
  <c r="D418" i="3"/>
  <c r="E418" i="3"/>
  <c r="F418" i="3"/>
  <c r="C419" i="3"/>
  <c r="D419" i="3"/>
  <c r="E419" i="3"/>
  <c r="F419" i="3"/>
  <c r="C420" i="3"/>
  <c r="D420" i="3"/>
  <c r="E420" i="3"/>
  <c r="F420" i="3"/>
  <c r="C421" i="3"/>
  <c r="D421" i="3"/>
  <c r="E421" i="3"/>
  <c r="F421" i="3"/>
  <c r="C422" i="3"/>
  <c r="D422" i="3"/>
  <c r="E422" i="3"/>
  <c r="F422" i="3"/>
  <c r="C423" i="3"/>
  <c r="D423" i="3"/>
  <c r="E423" i="3"/>
  <c r="F423" i="3"/>
  <c r="C424" i="3"/>
  <c r="D424" i="3"/>
  <c r="E424" i="3"/>
  <c r="F424" i="3"/>
  <c r="C425" i="3"/>
  <c r="D425" i="3"/>
  <c r="E425" i="3"/>
  <c r="F425" i="3"/>
  <c r="C426" i="3"/>
  <c r="D426" i="3"/>
  <c r="E426" i="3"/>
  <c r="F426" i="3"/>
  <c r="C427" i="3"/>
  <c r="D427" i="3"/>
  <c r="E427" i="3"/>
  <c r="F427" i="3"/>
  <c r="C428" i="3"/>
  <c r="D428" i="3"/>
  <c r="E428" i="3"/>
  <c r="F428" i="3"/>
  <c r="C429" i="3"/>
  <c r="D429" i="3"/>
  <c r="E429" i="3"/>
  <c r="F429" i="3"/>
  <c r="C430" i="3"/>
  <c r="D430" i="3"/>
  <c r="E430" i="3"/>
  <c r="F430" i="3"/>
  <c r="C431" i="3"/>
  <c r="D431" i="3"/>
  <c r="E431" i="3"/>
  <c r="F431" i="3"/>
  <c r="C432" i="3"/>
  <c r="D432" i="3"/>
  <c r="E432" i="3"/>
  <c r="F432" i="3"/>
  <c r="C433" i="3"/>
  <c r="D433" i="3"/>
  <c r="E433" i="3"/>
  <c r="F433" i="3"/>
  <c r="C434" i="3"/>
  <c r="D434" i="3"/>
  <c r="E434" i="3"/>
  <c r="F434" i="3"/>
  <c r="C435" i="3"/>
  <c r="D435" i="3"/>
  <c r="E435" i="3"/>
  <c r="F435" i="3"/>
  <c r="C436" i="3"/>
  <c r="D436" i="3"/>
  <c r="E436" i="3"/>
  <c r="F436" i="3"/>
  <c r="C437" i="3"/>
  <c r="D437" i="3"/>
  <c r="E437" i="3"/>
  <c r="F437" i="3"/>
  <c r="C438" i="3"/>
  <c r="D438" i="3"/>
  <c r="E438" i="3"/>
  <c r="F438" i="3"/>
  <c r="C439" i="3"/>
  <c r="D439" i="3"/>
  <c r="E439" i="3"/>
  <c r="F439" i="3"/>
  <c r="C440" i="3"/>
  <c r="D440" i="3"/>
  <c r="E440" i="3"/>
  <c r="F440" i="3"/>
  <c r="C441" i="3"/>
  <c r="D441" i="3"/>
  <c r="E441" i="3"/>
  <c r="F441" i="3"/>
  <c r="C442" i="3"/>
  <c r="D442" i="3"/>
  <c r="E442" i="3"/>
  <c r="F442" i="3"/>
  <c r="C443" i="3"/>
  <c r="D443" i="3"/>
  <c r="E443" i="3"/>
  <c r="F443" i="3"/>
  <c r="C444" i="3"/>
  <c r="D444" i="3"/>
  <c r="E444" i="3"/>
  <c r="F444" i="3"/>
  <c r="C445" i="3"/>
  <c r="D445" i="3"/>
  <c r="E445" i="3"/>
  <c r="F445" i="3"/>
  <c r="C446" i="3"/>
  <c r="D446" i="3"/>
  <c r="E446" i="3"/>
  <c r="F446" i="3"/>
  <c r="C447" i="3"/>
  <c r="D447" i="3"/>
  <c r="E447" i="3"/>
  <c r="F447" i="3"/>
  <c r="C448" i="3"/>
  <c r="D448" i="3"/>
  <c r="E448" i="3"/>
  <c r="F448" i="3"/>
  <c r="C449" i="3"/>
  <c r="D449" i="3"/>
  <c r="E449" i="3"/>
  <c r="F449" i="3"/>
  <c r="C450" i="3"/>
  <c r="D450" i="3"/>
  <c r="E450" i="3"/>
  <c r="F450" i="3"/>
  <c r="C451" i="3"/>
  <c r="D451" i="3"/>
  <c r="E451" i="3"/>
  <c r="F451" i="3"/>
  <c r="C452" i="3"/>
  <c r="D452" i="3"/>
  <c r="E452" i="3"/>
  <c r="F452" i="3"/>
  <c r="C453" i="3"/>
  <c r="D453" i="3"/>
  <c r="E453" i="3"/>
  <c r="F453" i="3"/>
  <c r="C454" i="3"/>
  <c r="D454" i="3"/>
  <c r="E454" i="3"/>
  <c r="F454" i="3"/>
  <c r="C455" i="3"/>
  <c r="D455" i="3"/>
  <c r="E455" i="3"/>
  <c r="F455" i="3"/>
  <c r="C456" i="3"/>
  <c r="D456" i="3"/>
  <c r="E456" i="3"/>
  <c r="F456" i="3"/>
  <c r="C457" i="3"/>
  <c r="D457" i="3"/>
  <c r="E457" i="3"/>
  <c r="F457" i="3"/>
  <c r="C458" i="3"/>
  <c r="D458" i="3"/>
  <c r="E458" i="3"/>
  <c r="F458" i="3"/>
  <c r="C459" i="3"/>
  <c r="D459" i="3"/>
  <c r="E459" i="3"/>
  <c r="F459" i="3"/>
  <c r="C460" i="3"/>
  <c r="D460" i="3"/>
  <c r="E460" i="3"/>
  <c r="F460" i="3"/>
  <c r="C461" i="3"/>
  <c r="D461" i="3"/>
  <c r="E461" i="3"/>
  <c r="F461" i="3"/>
  <c r="C462" i="3"/>
  <c r="D462" i="3"/>
  <c r="E462" i="3"/>
  <c r="F462" i="3"/>
  <c r="C463" i="3"/>
  <c r="D463" i="3"/>
  <c r="E463" i="3"/>
  <c r="F463" i="3"/>
  <c r="C464" i="3"/>
  <c r="D464" i="3"/>
  <c r="E464" i="3"/>
  <c r="F464" i="3"/>
  <c r="C465" i="3"/>
  <c r="D465" i="3"/>
  <c r="E465" i="3"/>
  <c r="F465" i="3"/>
  <c r="C466" i="3"/>
  <c r="D466" i="3"/>
  <c r="E466" i="3"/>
  <c r="F466" i="3"/>
  <c r="C467" i="3"/>
  <c r="D467" i="3"/>
  <c r="E467" i="3"/>
  <c r="F467" i="3"/>
  <c r="C468" i="3"/>
  <c r="D468" i="3"/>
  <c r="E468" i="3"/>
  <c r="F468" i="3"/>
  <c r="C469" i="3"/>
  <c r="D469" i="3"/>
  <c r="E469" i="3"/>
  <c r="F469" i="3"/>
  <c r="C470" i="3"/>
  <c r="D470" i="3"/>
  <c r="E470" i="3"/>
  <c r="F470" i="3"/>
  <c r="C471" i="3"/>
  <c r="D471" i="3"/>
  <c r="E471" i="3"/>
  <c r="F471" i="3"/>
  <c r="C472" i="3"/>
  <c r="D472" i="3"/>
  <c r="E472" i="3"/>
  <c r="F472" i="3"/>
  <c r="C473" i="3"/>
  <c r="D473" i="3"/>
  <c r="E473" i="3"/>
  <c r="F473" i="3"/>
  <c r="C474" i="3"/>
  <c r="D474" i="3"/>
  <c r="E474" i="3"/>
  <c r="F474" i="3"/>
  <c r="C475" i="3"/>
  <c r="D475" i="3"/>
  <c r="E475" i="3"/>
  <c r="F475" i="3"/>
  <c r="C476" i="3"/>
  <c r="D476" i="3"/>
  <c r="E476" i="3"/>
  <c r="F476" i="3"/>
  <c r="C477" i="3"/>
  <c r="D477" i="3"/>
  <c r="E477" i="3"/>
  <c r="F477" i="3"/>
  <c r="C478" i="3"/>
  <c r="D478" i="3"/>
  <c r="E478" i="3"/>
  <c r="F478" i="3"/>
  <c r="C479" i="3"/>
  <c r="D479" i="3"/>
  <c r="E479" i="3"/>
  <c r="F479" i="3"/>
  <c r="C480" i="3"/>
  <c r="D480" i="3"/>
  <c r="E480" i="3"/>
  <c r="F480" i="3"/>
  <c r="C481" i="3"/>
  <c r="D481" i="3"/>
  <c r="E481" i="3"/>
  <c r="F481" i="3"/>
  <c r="C482" i="3"/>
  <c r="D482" i="3"/>
  <c r="E482" i="3"/>
  <c r="F482" i="3"/>
  <c r="C483" i="3"/>
  <c r="D483" i="3"/>
  <c r="E483" i="3"/>
  <c r="F483" i="3"/>
  <c r="C484" i="3"/>
  <c r="D484" i="3"/>
  <c r="E484" i="3"/>
  <c r="F484" i="3"/>
  <c r="C485" i="3"/>
  <c r="D485" i="3"/>
  <c r="E485" i="3"/>
  <c r="F485" i="3"/>
  <c r="C486" i="3"/>
  <c r="D486" i="3"/>
  <c r="E486" i="3"/>
  <c r="F486" i="3"/>
  <c r="C487" i="3"/>
  <c r="D487" i="3"/>
  <c r="E487" i="3"/>
  <c r="F487" i="3"/>
  <c r="C488" i="3"/>
  <c r="D488" i="3"/>
  <c r="E488" i="3"/>
  <c r="F488" i="3"/>
  <c r="C489" i="3"/>
  <c r="D489" i="3"/>
  <c r="E489" i="3"/>
  <c r="F489" i="3"/>
  <c r="C490" i="3"/>
  <c r="D490" i="3"/>
  <c r="E490" i="3"/>
  <c r="F490" i="3"/>
  <c r="C491" i="3"/>
  <c r="D491" i="3"/>
  <c r="E491" i="3"/>
  <c r="F491" i="3"/>
  <c r="C492" i="3"/>
  <c r="D492" i="3"/>
  <c r="E492" i="3"/>
  <c r="F492" i="3"/>
  <c r="C493" i="3"/>
  <c r="D493" i="3"/>
  <c r="E493" i="3"/>
  <c r="F493" i="3"/>
  <c r="C494" i="3"/>
  <c r="D494" i="3"/>
  <c r="E494" i="3"/>
  <c r="F494" i="3"/>
  <c r="C495" i="3"/>
  <c r="D495" i="3"/>
  <c r="E495" i="3"/>
  <c r="F495" i="3"/>
  <c r="C496" i="3"/>
  <c r="D496" i="3"/>
  <c r="E496" i="3"/>
  <c r="F496" i="3"/>
  <c r="C497" i="3"/>
  <c r="D497" i="3"/>
  <c r="E497" i="3"/>
  <c r="F497" i="3"/>
  <c r="C498" i="3"/>
  <c r="D498" i="3"/>
  <c r="E498" i="3"/>
  <c r="F498" i="3"/>
  <c r="C499" i="3"/>
  <c r="D499" i="3"/>
  <c r="E499" i="3"/>
  <c r="F499" i="3"/>
  <c r="C500" i="3"/>
  <c r="D500" i="3"/>
  <c r="E500" i="3"/>
  <c r="F500" i="3"/>
  <c r="C501" i="3"/>
  <c r="D501" i="3"/>
  <c r="E501" i="3"/>
  <c r="F501" i="3"/>
  <c r="C502" i="3"/>
  <c r="D502" i="3"/>
  <c r="E502" i="3"/>
  <c r="F502" i="3"/>
  <c r="C503" i="3"/>
  <c r="D503" i="3"/>
  <c r="E503" i="3"/>
  <c r="F503" i="3"/>
  <c r="C504" i="3"/>
  <c r="D504" i="3"/>
  <c r="E504" i="3"/>
  <c r="F504" i="3"/>
  <c r="C505" i="3"/>
  <c r="D505" i="3"/>
  <c r="E505" i="3"/>
  <c r="F505" i="3"/>
  <c r="C506" i="3"/>
  <c r="D506" i="3"/>
  <c r="E506" i="3"/>
  <c r="F506" i="3"/>
  <c r="C507" i="3"/>
  <c r="D507" i="3"/>
  <c r="E507" i="3"/>
  <c r="F507" i="3"/>
  <c r="C508" i="3"/>
  <c r="D508" i="3"/>
  <c r="E508" i="3"/>
  <c r="F508" i="3"/>
  <c r="C509" i="3"/>
  <c r="D509" i="3"/>
  <c r="E509" i="3"/>
  <c r="F509" i="3"/>
  <c r="C510" i="3"/>
  <c r="D510" i="3"/>
  <c r="E510" i="3"/>
  <c r="F510" i="3"/>
  <c r="C511" i="3"/>
  <c r="D511" i="3"/>
  <c r="E511" i="3"/>
  <c r="F511" i="3"/>
  <c r="C512" i="3"/>
  <c r="D512" i="3"/>
  <c r="E512" i="3"/>
  <c r="F512" i="3"/>
  <c r="C513" i="3"/>
  <c r="D513" i="3"/>
  <c r="E513" i="3"/>
  <c r="F513" i="3"/>
  <c r="C514" i="3"/>
  <c r="D514" i="3"/>
  <c r="E514" i="3"/>
  <c r="F514" i="3"/>
  <c r="C515" i="3"/>
  <c r="D515" i="3"/>
  <c r="E515" i="3"/>
  <c r="F515" i="3"/>
  <c r="C516" i="3"/>
  <c r="D516" i="3"/>
  <c r="E516" i="3"/>
  <c r="F516" i="3"/>
  <c r="C517" i="3"/>
  <c r="D517" i="3"/>
  <c r="E517" i="3"/>
  <c r="F517" i="3"/>
  <c r="C518" i="3"/>
  <c r="D518" i="3"/>
  <c r="E518" i="3"/>
  <c r="F518" i="3"/>
  <c r="C519" i="3"/>
  <c r="D519" i="3"/>
  <c r="E519" i="3"/>
  <c r="F519" i="3"/>
  <c r="C520" i="3"/>
  <c r="D520" i="3"/>
  <c r="E520" i="3"/>
  <c r="F520" i="3"/>
  <c r="C521" i="3"/>
  <c r="D521" i="3"/>
  <c r="E521" i="3"/>
  <c r="F521" i="3"/>
  <c r="C522" i="3"/>
  <c r="D522" i="3"/>
  <c r="E522" i="3"/>
  <c r="F522" i="3"/>
  <c r="C523" i="3"/>
  <c r="D523" i="3"/>
  <c r="E523" i="3"/>
  <c r="F523" i="3"/>
  <c r="C524" i="3"/>
  <c r="D524" i="3"/>
  <c r="E524" i="3"/>
  <c r="F524" i="3"/>
  <c r="C525" i="3"/>
  <c r="D525" i="3"/>
  <c r="E525" i="3"/>
  <c r="F525" i="3"/>
  <c r="C526" i="3"/>
  <c r="D526" i="3"/>
  <c r="E526" i="3"/>
  <c r="F526" i="3"/>
  <c r="C527" i="3"/>
  <c r="D527" i="3"/>
  <c r="E527" i="3"/>
  <c r="F527" i="3"/>
  <c r="C528" i="3"/>
  <c r="D528" i="3"/>
  <c r="E528" i="3"/>
  <c r="F528" i="3"/>
  <c r="C529" i="3"/>
  <c r="D529" i="3"/>
  <c r="E529" i="3"/>
  <c r="F529" i="3"/>
  <c r="C530" i="3"/>
  <c r="D530" i="3"/>
  <c r="E530" i="3"/>
  <c r="F530" i="3"/>
  <c r="C531" i="3"/>
  <c r="D531" i="3"/>
  <c r="E531" i="3"/>
  <c r="F531" i="3"/>
  <c r="C532" i="3"/>
  <c r="D532" i="3"/>
  <c r="E532" i="3"/>
  <c r="F532" i="3"/>
  <c r="C533" i="3"/>
  <c r="D533" i="3"/>
  <c r="E533" i="3"/>
  <c r="F533" i="3"/>
  <c r="C534" i="3"/>
  <c r="D534" i="3"/>
  <c r="E534" i="3"/>
  <c r="F534" i="3"/>
  <c r="C535" i="3"/>
  <c r="D535" i="3"/>
  <c r="E535" i="3"/>
  <c r="F535" i="3"/>
  <c r="C536" i="3"/>
  <c r="D536" i="3"/>
  <c r="E536" i="3"/>
  <c r="F536" i="3"/>
  <c r="C537" i="3"/>
  <c r="D537" i="3"/>
  <c r="E537" i="3"/>
  <c r="F537" i="3"/>
  <c r="C538" i="3"/>
  <c r="D538" i="3"/>
  <c r="E538" i="3"/>
  <c r="F538" i="3"/>
  <c r="C539" i="3"/>
  <c r="D539" i="3"/>
  <c r="E539" i="3"/>
  <c r="F539" i="3"/>
  <c r="C540" i="3"/>
  <c r="D540" i="3"/>
  <c r="E540" i="3"/>
  <c r="F540" i="3"/>
  <c r="C541" i="3"/>
  <c r="D541" i="3"/>
  <c r="E541" i="3"/>
  <c r="F541" i="3"/>
  <c r="C542" i="3"/>
  <c r="D542" i="3"/>
  <c r="E542" i="3"/>
  <c r="F542" i="3"/>
  <c r="C543" i="3"/>
  <c r="D543" i="3"/>
  <c r="E543" i="3"/>
  <c r="F543" i="3"/>
  <c r="C544" i="3"/>
  <c r="D544" i="3"/>
  <c r="E544" i="3"/>
  <c r="F544" i="3"/>
  <c r="C545" i="3"/>
  <c r="D545" i="3"/>
  <c r="E545" i="3"/>
  <c r="F545" i="3"/>
  <c r="C546" i="3"/>
  <c r="D546" i="3"/>
  <c r="E546" i="3"/>
  <c r="F546" i="3"/>
  <c r="C547" i="3"/>
  <c r="D547" i="3"/>
  <c r="E547" i="3"/>
  <c r="F547" i="3"/>
  <c r="C548" i="3"/>
  <c r="D548" i="3"/>
  <c r="E548" i="3"/>
  <c r="F548" i="3"/>
  <c r="C549" i="3"/>
  <c r="D549" i="3"/>
  <c r="E549" i="3"/>
  <c r="F549" i="3"/>
  <c r="C550" i="3"/>
  <c r="D550" i="3"/>
  <c r="E550" i="3"/>
  <c r="F550" i="3"/>
  <c r="C551" i="3"/>
  <c r="D551" i="3"/>
  <c r="E551" i="3"/>
  <c r="F551" i="3"/>
  <c r="C552" i="3"/>
  <c r="D552" i="3"/>
  <c r="E552" i="3"/>
  <c r="F552" i="3"/>
  <c r="C553" i="3"/>
  <c r="D553" i="3"/>
  <c r="E553" i="3"/>
  <c r="F553" i="3"/>
  <c r="C554" i="3"/>
  <c r="D554" i="3"/>
  <c r="E554" i="3"/>
  <c r="F554" i="3"/>
  <c r="C555" i="3"/>
  <c r="D555" i="3"/>
  <c r="E555" i="3"/>
  <c r="F555" i="3"/>
  <c r="C556" i="3"/>
  <c r="D556" i="3"/>
  <c r="E556" i="3"/>
  <c r="F556" i="3"/>
  <c r="C557" i="3"/>
  <c r="D557" i="3"/>
  <c r="E557" i="3"/>
  <c r="F557" i="3"/>
  <c r="C558" i="3"/>
  <c r="D558" i="3"/>
  <c r="E558" i="3"/>
  <c r="F558" i="3"/>
  <c r="C559" i="3"/>
  <c r="D559" i="3"/>
  <c r="E559" i="3"/>
  <c r="F559" i="3"/>
  <c r="C560" i="3"/>
  <c r="D560" i="3"/>
  <c r="E560" i="3"/>
  <c r="F560" i="3"/>
  <c r="C561" i="3"/>
  <c r="D561" i="3"/>
  <c r="E561" i="3"/>
  <c r="F561" i="3"/>
  <c r="C562" i="3"/>
  <c r="D562" i="3"/>
  <c r="E562" i="3"/>
  <c r="F562" i="3"/>
  <c r="C563" i="3"/>
  <c r="D563" i="3"/>
  <c r="E563" i="3"/>
  <c r="F563" i="3"/>
  <c r="C564" i="3"/>
  <c r="D564" i="3"/>
  <c r="E564" i="3"/>
  <c r="F564" i="3"/>
  <c r="C565" i="3"/>
  <c r="D565" i="3"/>
  <c r="E565" i="3"/>
  <c r="F565" i="3"/>
  <c r="C566" i="3"/>
  <c r="D566" i="3"/>
  <c r="E566" i="3"/>
  <c r="F566" i="3"/>
  <c r="C567" i="3"/>
  <c r="D567" i="3"/>
  <c r="E567" i="3"/>
  <c r="F567" i="3"/>
  <c r="C568" i="3"/>
  <c r="D568" i="3"/>
  <c r="E568" i="3"/>
  <c r="F568" i="3"/>
  <c r="C569" i="3"/>
  <c r="D569" i="3"/>
  <c r="E569" i="3"/>
  <c r="F569" i="3"/>
  <c r="C570" i="3"/>
  <c r="D570" i="3"/>
  <c r="E570" i="3"/>
  <c r="F570" i="3"/>
  <c r="C571" i="3"/>
  <c r="D571" i="3"/>
  <c r="E571" i="3"/>
  <c r="F571" i="3"/>
  <c r="C572" i="3"/>
  <c r="D572" i="3"/>
  <c r="E572" i="3"/>
  <c r="F572" i="3"/>
  <c r="C573" i="3"/>
  <c r="D573" i="3"/>
  <c r="E573" i="3"/>
  <c r="F573" i="3"/>
  <c r="C574" i="3"/>
  <c r="D574" i="3"/>
  <c r="E574" i="3"/>
  <c r="F574" i="3"/>
  <c r="C575" i="3"/>
  <c r="D575" i="3"/>
  <c r="E575" i="3"/>
  <c r="F575" i="3"/>
  <c r="C576" i="3"/>
  <c r="D576" i="3"/>
  <c r="E576" i="3"/>
  <c r="F576" i="3"/>
  <c r="C577" i="3"/>
  <c r="D577" i="3"/>
  <c r="E577" i="3"/>
  <c r="F577" i="3"/>
  <c r="C578" i="3"/>
  <c r="D578" i="3"/>
  <c r="E578" i="3"/>
  <c r="F578" i="3"/>
  <c r="C579" i="3"/>
  <c r="D579" i="3"/>
  <c r="E579" i="3"/>
  <c r="F579" i="3"/>
  <c r="C580" i="3"/>
  <c r="D580" i="3"/>
  <c r="E580" i="3"/>
  <c r="F580" i="3"/>
  <c r="C581" i="3"/>
  <c r="D581" i="3"/>
  <c r="E581" i="3"/>
  <c r="F581" i="3"/>
  <c r="C582" i="3"/>
  <c r="D582" i="3"/>
  <c r="E582" i="3"/>
  <c r="F582" i="3"/>
  <c r="C583" i="3"/>
  <c r="D583" i="3"/>
  <c r="E583" i="3"/>
  <c r="F583" i="3"/>
  <c r="C584" i="3"/>
  <c r="D584" i="3"/>
  <c r="E584" i="3"/>
  <c r="F584" i="3"/>
  <c r="C585" i="3"/>
  <c r="D585" i="3"/>
  <c r="E585" i="3"/>
  <c r="F585" i="3"/>
  <c r="C586" i="3"/>
  <c r="D586" i="3"/>
  <c r="E586" i="3"/>
  <c r="F586" i="3"/>
  <c r="C587" i="3"/>
  <c r="D587" i="3"/>
  <c r="E587" i="3"/>
  <c r="F587" i="3"/>
  <c r="C588" i="3"/>
  <c r="D588" i="3"/>
  <c r="E588" i="3"/>
  <c r="F588" i="3"/>
  <c r="C589" i="3"/>
  <c r="D589" i="3"/>
  <c r="E589" i="3"/>
  <c r="F589" i="3"/>
  <c r="C590" i="3"/>
  <c r="D590" i="3"/>
  <c r="E590" i="3"/>
  <c r="F590" i="3"/>
  <c r="C591" i="3"/>
  <c r="D591" i="3"/>
  <c r="E591" i="3"/>
  <c r="F591" i="3"/>
  <c r="C592" i="3"/>
  <c r="D592" i="3"/>
  <c r="E592" i="3"/>
  <c r="F592" i="3"/>
  <c r="C593" i="3"/>
  <c r="D593" i="3"/>
  <c r="E593" i="3"/>
  <c r="F593" i="3"/>
  <c r="C594" i="3"/>
  <c r="D594" i="3"/>
  <c r="E594" i="3"/>
  <c r="F594" i="3"/>
  <c r="C595" i="3"/>
  <c r="D595" i="3"/>
  <c r="E595" i="3"/>
  <c r="F595" i="3"/>
  <c r="C596" i="3"/>
  <c r="D596" i="3"/>
  <c r="E596" i="3"/>
  <c r="F596" i="3"/>
  <c r="C597" i="3"/>
  <c r="D597" i="3"/>
  <c r="E597" i="3"/>
  <c r="F597" i="3"/>
  <c r="C598" i="3"/>
  <c r="D598" i="3"/>
  <c r="E598" i="3"/>
  <c r="F598" i="3"/>
  <c r="C599" i="3"/>
  <c r="D599" i="3"/>
  <c r="E599" i="3"/>
  <c r="F599" i="3"/>
  <c r="C600" i="3"/>
  <c r="D600" i="3"/>
  <c r="E600" i="3"/>
  <c r="F600" i="3"/>
  <c r="C601" i="3"/>
  <c r="D601" i="3"/>
  <c r="E601" i="3"/>
  <c r="F601" i="3"/>
  <c r="C602" i="3"/>
  <c r="D602" i="3"/>
  <c r="E602" i="3"/>
  <c r="F602" i="3"/>
  <c r="C603" i="3"/>
  <c r="D603" i="3"/>
  <c r="E603" i="3"/>
  <c r="F603" i="3"/>
  <c r="C604" i="3"/>
  <c r="D604" i="3"/>
  <c r="E604" i="3"/>
  <c r="F604" i="3"/>
  <c r="C605" i="3"/>
  <c r="D605" i="3"/>
  <c r="E605" i="3"/>
  <c r="F605" i="3"/>
  <c r="C606" i="3"/>
  <c r="D606" i="3"/>
  <c r="E606" i="3"/>
  <c r="F606" i="3"/>
  <c r="C607" i="3"/>
  <c r="D607" i="3"/>
  <c r="E607" i="3"/>
  <c r="F607" i="3"/>
  <c r="C608" i="3"/>
  <c r="D608" i="3"/>
  <c r="E608" i="3"/>
  <c r="F608" i="3"/>
  <c r="C609" i="3"/>
  <c r="D609" i="3"/>
  <c r="E609" i="3"/>
  <c r="F609" i="3"/>
  <c r="C610" i="3"/>
  <c r="D610" i="3"/>
  <c r="E610" i="3"/>
  <c r="F610" i="3"/>
  <c r="C611" i="3"/>
  <c r="D611" i="3"/>
  <c r="E611" i="3"/>
  <c r="F611" i="3"/>
  <c r="C612" i="3"/>
  <c r="D612" i="3"/>
  <c r="E612" i="3"/>
  <c r="F612" i="3"/>
  <c r="C613" i="3"/>
  <c r="D613" i="3"/>
  <c r="E613" i="3"/>
  <c r="F613" i="3"/>
  <c r="C614" i="3"/>
  <c r="D614" i="3"/>
  <c r="E614" i="3"/>
  <c r="F614" i="3"/>
  <c r="C615" i="3"/>
  <c r="D615" i="3"/>
  <c r="E615" i="3"/>
  <c r="F615" i="3"/>
  <c r="C616" i="3"/>
  <c r="D616" i="3"/>
  <c r="E616" i="3"/>
  <c r="F616" i="3"/>
  <c r="C617" i="3"/>
  <c r="D617" i="3"/>
  <c r="E617" i="3"/>
  <c r="F617" i="3"/>
  <c r="C618" i="3"/>
  <c r="D618" i="3"/>
  <c r="E618" i="3"/>
  <c r="F618" i="3"/>
  <c r="C619" i="3"/>
  <c r="D619" i="3"/>
  <c r="E619" i="3"/>
  <c r="F619" i="3"/>
  <c r="C620" i="3"/>
  <c r="D620" i="3"/>
  <c r="E620" i="3"/>
  <c r="F620" i="3"/>
  <c r="C621" i="3"/>
  <c r="D621" i="3"/>
  <c r="E621" i="3"/>
  <c r="F621" i="3"/>
  <c r="C622" i="3"/>
  <c r="D622" i="3"/>
  <c r="E622" i="3"/>
  <c r="F622" i="3"/>
  <c r="C623" i="3"/>
  <c r="D623" i="3"/>
  <c r="E623" i="3"/>
  <c r="F623" i="3"/>
  <c r="C624" i="3"/>
  <c r="D624" i="3"/>
  <c r="E624" i="3"/>
  <c r="F624" i="3"/>
  <c r="C625" i="3"/>
  <c r="D625" i="3"/>
  <c r="E625" i="3"/>
  <c r="F625" i="3"/>
  <c r="C626" i="3"/>
  <c r="D626" i="3"/>
  <c r="E626" i="3"/>
  <c r="F626" i="3"/>
  <c r="C627" i="3"/>
  <c r="D627" i="3"/>
  <c r="E627" i="3"/>
  <c r="F627" i="3"/>
  <c r="C628" i="3"/>
  <c r="D628" i="3"/>
  <c r="E628" i="3"/>
  <c r="F628" i="3"/>
  <c r="C629" i="3"/>
  <c r="D629" i="3"/>
  <c r="E629" i="3"/>
  <c r="F629" i="3"/>
  <c r="C630" i="3"/>
  <c r="D630" i="3"/>
  <c r="E630" i="3"/>
  <c r="F630" i="3"/>
  <c r="C631" i="3"/>
  <c r="D631" i="3"/>
  <c r="E631" i="3"/>
  <c r="F631" i="3"/>
  <c r="C632" i="3"/>
  <c r="D632" i="3"/>
  <c r="E632" i="3"/>
  <c r="F632" i="3"/>
  <c r="C633" i="3"/>
  <c r="D633" i="3"/>
  <c r="E633" i="3"/>
  <c r="F633" i="3"/>
  <c r="C634" i="3"/>
  <c r="D634" i="3"/>
  <c r="E634" i="3"/>
  <c r="F634" i="3"/>
  <c r="C635" i="3"/>
  <c r="D635" i="3"/>
  <c r="E635" i="3"/>
  <c r="F635" i="3"/>
  <c r="C636" i="3"/>
  <c r="D636" i="3"/>
  <c r="E636" i="3"/>
  <c r="F636" i="3"/>
  <c r="C637" i="3"/>
  <c r="D637" i="3"/>
  <c r="E637" i="3"/>
  <c r="F637" i="3"/>
  <c r="C638" i="3"/>
  <c r="D638" i="3"/>
  <c r="E638" i="3"/>
  <c r="F638" i="3"/>
  <c r="C639" i="3"/>
  <c r="D639" i="3"/>
  <c r="E639" i="3"/>
  <c r="F639" i="3"/>
  <c r="C640" i="3"/>
  <c r="D640" i="3"/>
  <c r="E640" i="3"/>
  <c r="F640" i="3"/>
  <c r="C641" i="3"/>
  <c r="D641" i="3"/>
  <c r="E641" i="3"/>
  <c r="F641" i="3"/>
  <c r="C642" i="3"/>
  <c r="D642" i="3"/>
  <c r="E642" i="3"/>
  <c r="F642" i="3"/>
  <c r="C643" i="3"/>
  <c r="D643" i="3"/>
  <c r="E643" i="3"/>
  <c r="F643" i="3"/>
  <c r="C644" i="3"/>
  <c r="D644" i="3"/>
  <c r="E644" i="3"/>
  <c r="F644" i="3"/>
  <c r="C645" i="3"/>
  <c r="D645" i="3"/>
  <c r="E645" i="3"/>
  <c r="F645" i="3"/>
  <c r="C646" i="3"/>
  <c r="D646" i="3"/>
  <c r="E646" i="3"/>
  <c r="F646" i="3"/>
  <c r="C647" i="3"/>
  <c r="D647" i="3"/>
  <c r="E647" i="3"/>
  <c r="F647" i="3"/>
  <c r="C648" i="3"/>
  <c r="D648" i="3"/>
  <c r="E648" i="3"/>
  <c r="F648" i="3"/>
  <c r="C649" i="3"/>
  <c r="D649" i="3"/>
  <c r="E649" i="3"/>
  <c r="F649" i="3"/>
  <c r="C650" i="3"/>
  <c r="D650" i="3"/>
  <c r="E650" i="3"/>
  <c r="F650" i="3"/>
  <c r="C651" i="3"/>
  <c r="D651" i="3"/>
  <c r="E651" i="3"/>
  <c r="F651" i="3"/>
  <c r="C652" i="3"/>
  <c r="D652" i="3"/>
  <c r="E652" i="3"/>
  <c r="F652" i="3"/>
  <c r="C653" i="3"/>
  <c r="D653" i="3"/>
  <c r="E653" i="3"/>
  <c r="F653" i="3"/>
  <c r="C654" i="3"/>
  <c r="D654" i="3"/>
  <c r="E654" i="3"/>
  <c r="F654" i="3"/>
  <c r="C655" i="3"/>
  <c r="D655" i="3"/>
  <c r="E655" i="3"/>
  <c r="F655" i="3"/>
  <c r="C656" i="3"/>
  <c r="D656" i="3"/>
  <c r="E656" i="3"/>
  <c r="F656" i="3"/>
  <c r="C657" i="3"/>
  <c r="D657" i="3"/>
  <c r="E657" i="3"/>
  <c r="F657" i="3"/>
  <c r="C658" i="3"/>
  <c r="D658" i="3"/>
  <c r="E658" i="3"/>
  <c r="F658" i="3"/>
  <c r="C659" i="3"/>
  <c r="D659" i="3"/>
  <c r="E659" i="3"/>
  <c r="F659" i="3"/>
  <c r="C660" i="3"/>
  <c r="D660" i="3"/>
  <c r="E660" i="3"/>
  <c r="F660" i="3"/>
  <c r="C661" i="3"/>
  <c r="D661" i="3"/>
  <c r="E661" i="3"/>
  <c r="F661" i="3"/>
  <c r="C662" i="3"/>
  <c r="D662" i="3"/>
  <c r="E662" i="3"/>
  <c r="F662" i="3"/>
  <c r="C663" i="3"/>
  <c r="D663" i="3"/>
  <c r="E663" i="3"/>
  <c r="F663" i="3"/>
  <c r="C664" i="3"/>
  <c r="D664" i="3"/>
  <c r="E664" i="3"/>
  <c r="F664" i="3"/>
  <c r="C665" i="3"/>
  <c r="D665" i="3"/>
  <c r="E665" i="3"/>
  <c r="F665" i="3"/>
  <c r="C666" i="3"/>
  <c r="D666" i="3"/>
  <c r="E666" i="3"/>
  <c r="F666" i="3"/>
  <c r="C667" i="3"/>
  <c r="D667" i="3"/>
  <c r="E667" i="3"/>
  <c r="F667" i="3"/>
  <c r="C668" i="3"/>
  <c r="D668" i="3"/>
  <c r="E668" i="3"/>
  <c r="F668" i="3"/>
  <c r="C669" i="3"/>
  <c r="D669" i="3"/>
  <c r="E669" i="3"/>
  <c r="F669" i="3"/>
  <c r="C670" i="3"/>
  <c r="D670" i="3"/>
  <c r="E670" i="3"/>
  <c r="F670" i="3"/>
  <c r="C671" i="3"/>
  <c r="D671" i="3"/>
  <c r="E671" i="3"/>
  <c r="F671" i="3"/>
  <c r="C672" i="3"/>
  <c r="D672" i="3"/>
  <c r="E672" i="3"/>
  <c r="F672" i="3"/>
  <c r="C673" i="3"/>
  <c r="D673" i="3"/>
  <c r="E673" i="3"/>
  <c r="F673" i="3"/>
  <c r="C674" i="3"/>
  <c r="D674" i="3"/>
  <c r="E674" i="3"/>
  <c r="F674" i="3"/>
  <c r="C675" i="3"/>
  <c r="D675" i="3"/>
  <c r="E675" i="3"/>
  <c r="F675" i="3"/>
  <c r="C676" i="3"/>
  <c r="D676" i="3"/>
  <c r="E676" i="3"/>
  <c r="F676" i="3"/>
  <c r="C677" i="3"/>
  <c r="D677" i="3"/>
  <c r="E677" i="3"/>
  <c r="F677" i="3"/>
  <c r="C678" i="3"/>
  <c r="D678" i="3"/>
  <c r="E678" i="3"/>
  <c r="F678" i="3"/>
  <c r="C679" i="3"/>
  <c r="D679" i="3"/>
  <c r="E679" i="3"/>
  <c r="F679" i="3"/>
  <c r="C680" i="3"/>
  <c r="D680" i="3"/>
  <c r="E680" i="3"/>
  <c r="F680" i="3"/>
  <c r="C681" i="3"/>
  <c r="D681" i="3"/>
  <c r="E681" i="3"/>
  <c r="F681" i="3"/>
  <c r="C682" i="3"/>
  <c r="D682" i="3"/>
  <c r="E682" i="3"/>
  <c r="F682" i="3"/>
  <c r="C683" i="3"/>
  <c r="D683" i="3"/>
  <c r="E683" i="3"/>
  <c r="F683" i="3"/>
  <c r="C684" i="3"/>
  <c r="D684" i="3"/>
  <c r="E684" i="3"/>
  <c r="F684" i="3"/>
  <c r="C685" i="3"/>
  <c r="D685" i="3"/>
  <c r="E685" i="3"/>
  <c r="F685" i="3"/>
  <c r="C686" i="3"/>
  <c r="D686" i="3"/>
  <c r="E686" i="3"/>
  <c r="F686" i="3"/>
  <c r="C687" i="3"/>
  <c r="D687" i="3"/>
  <c r="E687" i="3"/>
  <c r="F687" i="3"/>
  <c r="C688" i="3"/>
  <c r="D688" i="3"/>
  <c r="E688" i="3"/>
  <c r="F688" i="3"/>
  <c r="C689" i="3"/>
  <c r="D689" i="3"/>
  <c r="E689" i="3"/>
  <c r="F689" i="3"/>
  <c r="C690" i="3"/>
  <c r="D690" i="3"/>
  <c r="E690" i="3"/>
  <c r="F690" i="3"/>
  <c r="C691" i="3"/>
  <c r="D691" i="3"/>
  <c r="E691" i="3"/>
  <c r="F691" i="3"/>
  <c r="C692" i="3"/>
  <c r="D692" i="3"/>
  <c r="E692" i="3"/>
  <c r="F692" i="3"/>
  <c r="C693" i="3"/>
  <c r="D693" i="3"/>
  <c r="E693" i="3"/>
  <c r="F693" i="3"/>
  <c r="C694" i="3"/>
  <c r="D694" i="3"/>
  <c r="E694" i="3"/>
  <c r="F694" i="3"/>
  <c r="C695" i="3"/>
  <c r="D695" i="3"/>
  <c r="E695" i="3"/>
  <c r="F695" i="3"/>
  <c r="C696" i="3"/>
  <c r="D696" i="3"/>
  <c r="E696" i="3"/>
  <c r="F696" i="3"/>
  <c r="C697" i="3"/>
  <c r="D697" i="3"/>
  <c r="E697" i="3"/>
  <c r="F697" i="3"/>
  <c r="C698" i="3"/>
  <c r="D698" i="3"/>
  <c r="E698" i="3"/>
  <c r="F698" i="3"/>
  <c r="C699" i="3"/>
  <c r="D699" i="3"/>
  <c r="E699" i="3"/>
  <c r="F699" i="3"/>
  <c r="C700" i="3"/>
  <c r="D700" i="3"/>
  <c r="E700" i="3"/>
  <c r="F700" i="3"/>
  <c r="C701" i="3"/>
  <c r="D701" i="3"/>
  <c r="E701" i="3"/>
  <c r="F701" i="3"/>
  <c r="C702" i="3"/>
  <c r="D702" i="3"/>
  <c r="E702" i="3"/>
  <c r="F702" i="3"/>
  <c r="C703" i="3"/>
  <c r="D703" i="3"/>
  <c r="E703" i="3"/>
  <c r="F703" i="3"/>
  <c r="C704" i="3"/>
  <c r="D704" i="3"/>
  <c r="E704" i="3"/>
  <c r="F704" i="3"/>
  <c r="C705" i="3"/>
  <c r="D705" i="3"/>
  <c r="E705" i="3"/>
  <c r="F705" i="3"/>
  <c r="C706" i="3"/>
  <c r="D706" i="3"/>
  <c r="E706" i="3"/>
  <c r="F706" i="3"/>
  <c r="C707" i="3"/>
  <c r="D707" i="3"/>
  <c r="E707" i="3"/>
  <c r="F707" i="3"/>
  <c r="C708" i="3"/>
  <c r="D708" i="3"/>
  <c r="E708" i="3"/>
  <c r="F708" i="3"/>
  <c r="C709" i="3"/>
  <c r="D709" i="3"/>
  <c r="E709" i="3"/>
  <c r="F709" i="3"/>
  <c r="C710" i="3"/>
  <c r="D710" i="3"/>
  <c r="E710" i="3"/>
  <c r="F710" i="3"/>
  <c r="C711" i="3"/>
  <c r="D711" i="3"/>
  <c r="E711" i="3"/>
  <c r="F711" i="3"/>
  <c r="C712" i="3"/>
  <c r="D712" i="3"/>
  <c r="E712" i="3"/>
  <c r="F712" i="3"/>
  <c r="C713" i="3"/>
  <c r="D713" i="3"/>
  <c r="E713" i="3"/>
  <c r="F713" i="3"/>
  <c r="C714" i="3"/>
  <c r="D714" i="3"/>
  <c r="E714" i="3"/>
  <c r="F714" i="3"/>
  <c r="C715" i="3"/>
  <c r="D715" i="3"/>
  <c r="E715" i="3"/>
  <c r="F715" i="3"/>
  <c r="C716" i="3"/>
  <c r="D716" i="3"/>
  <c r="E716" i="3"/>
  <c r="F716" i="3"/>
  <c r="C717" i="3"/>
  <c r="D717" i="3"/>
  <c r="E717" i="3"/>
  <c r="F717" i="3"/>
  <c r="C718" i="3"/>
  <c r="D718" i="3"/>
  <c r="E718" i="3"/>
  <c r="F718" i="3"/>
  <c r="C719" i="3"/>
  <c r="D719" i="3"/>
  <c r="E719" i="3"/>
  <c r="F719" i="3"/>
  <c r="C720" i="3"/>
  <c r="D720" i="3"/>
  <c r="E720" i="3"/>
  <c r="F720" i="3"/>
  <c r="C721" i="3"/>
  <c r="D721" i="3"/>
  <c r="E721" i="3"/>
  <c r="F721" i="3"/>
  <c r="C722" i="3"/>
  <c r="D722" i="3"/>
  <c r="E722" i="3"/>
  <c r="F722" i="3"/>
  <c r="C723" i="3"/>
  <c r="D723" i="3"/>
  <c r="E723" i="3"/>
  <c r="F723" i="3"/>
  <c r="C724" i="3"/>
  <c r="D724" i="3"/>
  <c r="E724" i="3"/>
  <c r="F724" i="3"/>
  <c r="C725" i="3"/>
  <c r="D725" i="3"/>
  <c r="E725" i="3"/>
  <c r="F725" i="3"/>
  <c r="C726" i="3"/>
  <c r="D726" i="3"/>
  <c r="E726" i="3"/>
  <c r="F726" i="3"/>
  <c r="C727" i="3"/>
  <c r="D727" i="3"/>
  <c r="E727" i="3"/>
  <c r="F727" i="3"/>
  <c r="C728" i="3"/>
  <c r="D728" i="3"/>
  <c r="E728" i="3"/>
  <c r="F728" i="3"/>
  <c r="C729" i="3"/>
  <c r="D729" i="3"/>
  <c r="E729" i="3"/>
  <c r="F729" i="3"/>
  <c r="C730" i="3"/>
  <c r="D730" i="3"/>
  <c r="E730" i="3"/>
  <c r="F730" i="3"/>
  <c r="C731" i="3"/>
  <c r="D731" i="3"/>
  <c r="E731" i="3"/>
  <c r="F731" i="3"/>
  <c r="C732" i="3"/>
  <c r="D732" i="3"/>
  <c r="E732" i="3"/>
  <c r="F732" i="3"/>
  <c r="C733" i="3"/>
  <c r="D733" i="3"/>
  <c r="E733" i="3"/>
  <c r="F733" i="3"/>
  <c r="C734" i="3"/>
  <c r="D734" i="3"/>
  <c r="E734" i="3"/>
  <c r="F734" i="3"/>
  <c r="C735" i="3"/>
  <c r="D735" i="3"/>
  <c r="E735" i="3"/>
  <c r="F735" i="3"/>
  <c r="C736" i="3"/>
  <c r="D736" i="3"/>
  <c r="E736" i="3"/>
  <c r="F736" i="3"/>
  <c r="C737" i="3"/>
  <c r="D737" i="3"/>
  <c r="E737" i="3"/>
  <c r="F737" i="3"/>
  <c r="C738" i="3"/>
  <c r="D738" i="3"/>
  <c r="E738" i="3"/>
  <c r="F738" i="3"/>
  <c r="C739" i="3"/>
  <c r="D739" i="3"/>
  <c r="E739" i="3"/>
  <c r="F739" i="3"/>
  <c r="C740" i="3"/>
  <c r="D740" i="3"/>
  <c r="E740" i="3"/>
  <c r="F740" i="3"/>
  <c r="C741" i="3"/>
  <c r="D741" i="3"/>
  <c r="E741" i="3"/>
  <c r="F741" i="3"/>
  <c r="C742" i="3"/>
  <c r="D742" i="3"/>
  <c r="E742" i="3"/>
  <c r="F742" i="3"/>
  <c r="C743" i="3"/>
  <c r="D743" i="3"/>
  <c r="E743" i="3"/>
  <c r="F743" i="3"/>
  <c r="C744" i="3"/>
  <c r="D744" i="3"/>
  <c r="E744" i="3"/>
  <c r="F744" i="3"/>
  <c r="C745" i="3"/>
  <c r="D745" i="3"/>
  <c r="E745" i="3"/>
  <c r="F745" i="3"/>
  <c r="C746" i="3"/>
  <c r="D746" i="3"/>
  <c r="E746" i="3"/>
  <c r="F746" i="3"/>
  <c r="C747" i="3"/>
  <c r="D747" i="3"/>
  <c r="E747" i="3"/>
  <c r="F747" i="3"/>
  <c r="C748" i="3"/>
  <c r="D748" i="3"/>
  <c r="E748" i="3"/>
  <c r="F748" i="3"/>
  <c r="C749" i="3"/>
  <c r="D749" i="3"/>
  <c r="E749" i="3"/>
  <c r="F749" i="3"/>
  <c r="C750" i="3"/>
  <c r="D750" i="3"/>
  <c r="E750" i="3"/>
  <c r="F750" i="3"/>
  <c r="C751" i="3"/>
  <c r="D751" i="3"/>
  <c r="E751" i="3"/>
  <c r="F751" i="3"/>
  <c r="C752" i="3"/>
  <c r="D752" i="3"/>
  <c r="E752" i="3"/>
  <c r="F752" i="3"/>
  <c r="C753" i="3"/>
  <c r="D753" i="3"/>
  <c r="E753" i="3"/>
  <c r="F753" i="3"/>
  <c r="C754" i="3"/>
  <c r="D754" i="3"/>
  <c r="E754" i="3"/>
  <c r="F754" i="3"/>
  <c r="C755" i="3"/>
  <c r="D755" i="3"/>
  <c r="E755" i="3"/>
  <c r="F755" i="3"/>
  <c r="C756" i="3"/>
  <c r="D756" i="3"/>
  <c r="E756" i="3"/>
  <c r="F756" i="3"/>
  <c r="C757" i="3"/>
  <c r="D757" i="3"/>
  <c r="E757" i="3"/>
  <c r="F757" i="3"/>
  <c r="C758" i="3"/>
  <c r="D758" i="3"/>
  <c r="E758" i="3"/>
  <c r="F758" i="3"/>
  <c r="C759" i="3"/>
  <c r="D759" i="3"/>
  <c r="E759" i="3"/>
  <c r="F759" i="3"/>
  <c r="C760" i="3"/>
  <c r="D760" i="3"/>
  <c r="E760" i="3"/>
  <c r="F760" i="3"/>
  <c r="C761" i="3"/>
  <c r="D761" i="3"/>
  <c r="E761" i="3"/>
  <c r="F761" i="3"/>
  <c r="C762" i="3"/>
  <c r="D762" i="3"/>
  <c r="E762" i="3"/>
  <c r="F762" i="3"/>
  <c r="C763" i="3"/>
  <c r="D763" i="3"/>
  <c r="E763" i="3"/>
  <c r="F763" i="3"/>
  <c r="C764" i="3"/>
  <c r="D764" i="3"/>
  <c r="E764" i="3"/>
  <c r="F764" i="3"/>
  <c r="C765" i="3"/>
  <c r="D765" i="3"/>
  <c r="E765" i="3"/>
  <c r="F765" i="3"/>
  <c r="C766" i="3"/>
  <c r="D766" i="3"/>
  <c r="E766" i="3"/>
  <c r="F766" i="3"/>
  <c r="C767" i="3"/>
  <c r="D767" i="3"/>
  <c r="E767" i="3"/>
  <c r="F767" i="3"/>
  <c r="C768" i="3"/>
  <c r="D768" i="3"/>
  <c r="E768" i="3"/>
  <c r="F768" i="3"/>
  <c r="C769" i="3"/>
  <c r="D769" i="3"/>
  <c r="E769" i="3"/>
  <c r="F769" i="3"/>
  <c r="C770" i="3"/>
  <c r="D770" i="3"/>
  <c r="E770" i="3"/>
  <c r="F770" i="3"/>
  <c r="C771" i="3"/>
  <c r="D771" i="3"/>
  <c r="E771" i="3"/>
  <c r="F771" i="3"/>
  <c r="C772" i="3"/>
  <c r="D772" i="3"/>
  <c r="E772" i="3"/>
  <c r="F772" i="3"/>
  <c r="C773" i="3"/>
  <c r="D773" i="3"/>
  <c r="E773" i="3"/>
  <c r="F773" i="3"/>
  <c r="C774" i="3"/>
  <c r="D774" i="3"/>
  <c r="E774" i="3"/>
  <c r="F774" i="3"/>
  <c r="C775" i="3"/>
  <c r="D775" i="3"/>
  <c r="E775" i="3"/>
  <c r="F775" i="3"/>
  <c r="C776" i="3"/>
  <c r="D776" i="3"/>
  <c r="E776" i="3"/>
  <c r="F776" i="3"/>
  <c r="C777" i="3"/>
  <c r="D777" i="3"/>
  <c r="E777" i="3"/>
  <c r="F777" i="3"/>
  <c r="C778" i="3"/>
  <c r="D778" i="3"/>
  <c r="E778" i="3"/>
  <c r="F778" i="3"/>
  <c r="C779" i="3"/>
  <c r="D779" i="3"/>
  <c r="E779" i="3"/>
  <c r="F779" i="3"/>
  <c r="C780" i="3"/>
  <c r="D780" i="3"/>
  <c r="E780" i="3"/>
  <c r="F780" i="3"/>
  <c r="C781" i="3"/>
  <c r="D781" i="3"/>
  <c r="E781" i="3"/>
  <c r="F781" i="3"/>
  <c r="C782" i="3"/>
  <c r="D782" i="3"/>
  <c r="E782" i="3"/>
  <c r="F782" i="3"/>
  <c r="C783" i="3"/>
  <c r="D783" i="3"/>
  <c r="E783" i="3"/>
  <c r="F783" i="3"/>
  <c r="C784" i="3"/>
  <c r="D784" i="3"/>
  <c r="E784" i="3"/>
  <c r="F784" i="3"/>
  <c r="C785" i="3"/>
  <c r="D785" i="3"/>
  <c r="E785" i="3"/>
  <c r="F785" i="3"/>
  <c r="C786" i="3"/>
  <c r="D786" i="3"/>
  <c r="E786" i="3"/>
  <c r="F786" i="3"/>
  <c r="C787" i="3"/>
  <c r="D787" i="3"/>
  <c r="E787" i="3"/>
  <c r="F787" i="3"/>
  <c r="C788" i="3"/>
  <c r="D788" i="3"/>
  <c r="E788" i="3"/>
  <c r="F788" i="3"/>
  <c r="C789" i="3"/>
  <c r="D789" i="3"/>
  <c r="E789" i="3"/>
  <c r="F789" i="3"/>
  <c r="C790" i="3"/>
  <c r="D790" i="3"/>
  <c r="E790" i="3"/>
  <c r="F790" i="3"/>
  <c r="C791" i="3"/>
  <c r="D791" i="3"/>
  <c r="E791" i="3"/>
  <c r="F791" i="3"/>
  <c r="C792" i="3"/>
  <c r="D792" i="3"/>
  <c r="E792" i="3"/>
  <c r="F792" i="3"/>
  <c r="C793" i="3"/>
  <c r="D793" i="3"/>
  <c r="E793" i="3"/>
  <c r="F793" i="3"/>
  <c r="C794" i="3"/>
  <c r="D794" i="3"/>
  <c r="E794" i="3"/>
  <c r="F794" i="3"/>
  <c r="C795" i="3"/>
  <c r="D795" i="3"/>
  <c r="E795" i="3"/>
  <c r="F795" i="3"/>
  <c r="C796" i="3"/>
  <c r="D796" i="3"/>
  <c r="E796" i="3"/>
  <c r="F796" i="3"/>
  <c r="C797" i="3"/>
  <c r="D797" i="3"/>
  <c r="E797" i="3"/>
  <c r="F797" i="3"/>
  <c r="C798" i="3"/>
  <c r="D798" i="3"/>
  <c r="E798" i="3"/>
  <c r="F798" i="3"/>
  <c r="C799" i="3"/>
  <c r="D799" i="3"/>
  <c r="E799" i="3"/>
  <c r="F799" i="3"/>
  <c r="C800" i="3"/>
  <c r="D800" i="3"/>
  <c r="E800" i="3"/>
  <c r="F800" i="3"/>
  <c r="C801" i="3"/>
  <c r="D801" i="3"/>
  <c r="E801" i="3"/>
  <c r="F801" i="3"/>
  <c r="C802" i="3"/>
  <c r="D802" i="3"/>
  <c r="E802" i="3"/>
  <c r="F802" i="3"/>
  <c r="C803" i="3"/>
  <c r="D803" i="3"/>
  <c r="E803" i="3"/>
  <c r="F803" i="3"/>
  <c r="C804" i="3"/>
  <c r="D804" i="3"/>
  <c r="E804" i="3"/>
  <c r="F804" i="3"/>
  <c r="C805" i="3"/>
  <c r="D805" i="3"/>
  <c r="E805" i="3"/>
  <c r="F805" i="3"/>
  <c r="C806" i="3"/>
  <c r="D806" i="3"/>
  <c r="E806" i="3"/>
  <c r="F806" i="3"/>
  <c r="C807" i="3"/>
  <c r="D807" i="3"/>
  <c r="E807" i="3"/>
  <c r="F807" i="3"/>
  <c r="C808" i="3"/>
  <c r="D808" i="3"/>
  <c r="E808" i="3"/>
  <c r="F808" i="3"/>
  <c r="C809" i="3"/>
  <c r="D809" i="3"/>
  <c r="E809" i="3"/>
  <c r="F809" i="3"/>
  <c r="C810" i="3"/>
  <c r="D810" i="3"/>
  <c r="E810" i="3"/>
  <c r="F810" i="3"/>
  <c r="C811" i="3"/>
  <c r="D811" i="3"/>
  <c r="E811" i="3"/>
  <c r="F811" i="3"/>
  <c r="C812" i="3"/>
  <c r="D812" i="3"/>
  <c r="E812" i="3"/>
  <c r="F812" i="3"/>
  <c r="C813" i="3"/>
  <c r="D813" i="3"/>
  <c r="E813" i="3"/>
  <c r="F813" i="3"/>
  <c r="C814" i="3"/>
  <c r="D814" i="3"/>
  <c r="E814" i="3"/>
  <c r="F814" i="3"/>
  <c r="C815" i="3"/>
  <c r="D815" i="3"/>
  <c r="E815" i="3"/>
  <c r="F815" i="3"/>
  <c r="C816" i="3"/>
  <c r="D816" i="3"/>
  <c r="E816" i="3"/>
  <c r="F816" i="3"/>
  <c r="C817" i="3"/>
  <c r="D817" i="3"/>
  <c r="E817" i="3"/>
  <c r="F817" i="3"/>
  <c r="C818" i="3"/>
  <c r="D818" i="3"/>
  <c r="E818" i="3"/>
  <c r="F818" i="3"/>
  <c r="C819" i="3"/>
  <c r="D819" i="3"/>
  <c r="E819" i="3"/>
  <c r="F819" i="3"/>
  <c r="C820" i="3"/>
  <c r="D820" i="3"/>
  <c r="E820" i="3"/>
  <c r="F820" i="3"/>
  <c r="C821" i="3"/>
  <c r="D821" i="3"/>
  <c r="E821" i="3"/>
  <c r="F821" i="3"/>
  <c r="C822" i="3"/>
  <c r="D822" i="3"/>
  <c r="E822" i="3"/>
  <c r="F822" i="3"/>
  <c r="C823" i="3"/>
  <c r="D823" i="3"/>
  <c r="E823" i="3"/>
  <c r="F823" i="3"/>
  <c r="C824" i="3"/>
  <c r="D824" i="3"/>
  <c r="E824" i="3"/>
  <c r="F824" i="3"/>
  <c r="C825" i="3"/>
  <c r="D825" i="3"/>
  <c r="E825" i="3"/>
  <c r="F825" i="3"/>
  <c r="C826" i="3"/>
  <c r="D826" i="3"/>
  <c r="E826" i="3"/>
  <c r="F826" i="3"/>
  <c r="C827" i="3"/>
  <c r="D827" i="3"/>
  <c r="E827" i="3"/>
  <c r="F827" i="3"/>
  <c r="C828" i="3"/>
  <c r="D828" i="3"/>
  <c r="E828" i="3"/>
  <c r="F828" i="3"/>
  <c r="C829" i="3"/>
  <c r="D829" i="3"/>
  <c r="E829" i="3"/>
  <c r="F829" i="3"/>
  <c r="C830" i="3"/>
  <c r="D830" i="3"/>
  <c r="E830" i="3"/>
  <c r="F830" i="3"/>
  <c r="C831" i="3"/>
  <c r="D831" i="3"/>
  <c r="E831" i="3"/>
  <c r="F831" i="3"/>
  <c r="C832" i="3"/>
  <c r="D832" i="3"/>
  <c r="E832" i="3"/>
  <c r="F832" i="3"/>
  <c r="C833" i="3"/>
  <c r="D833" i="3"/>
  <c r="E833" i="3"/>
  <c r="F833" i="3"/>
  <c r="C834" i="3"/>
  <c r="D834" i="3"/>
  <c r="E834" i="3"/>
  <c r="F834" i="3"/>
  <c r="C835" i="3"/>
  <c r="D835" i="3"/>
  <c r="E835" i="3"/>
  <c r="F835" i="3"/>
  <c r="C836" i="3"/>
  <c r="D836" i="3"/>
  <c r="E836" i="3"/>
  <c r="F836" i="3"/>
  <c r="C837" i="3"/>
  <c r="D837" i="3"/>
  <c r="E837" i="3"/>
  <c r="F837" i="3"/>
  <c r="C838" i="3"/>
  <c r="D838" i="3"/>
  <c r="E838" i="3"/>
  <c r="F838" i="3"/>
  <c r="C839" i="3"/>
  <c r="D839" i="3"/>
  <c r="E839" i="3"/>
  <c r="F839" i="3"/>
  <c r="C840" i="3"/>
  <c r="D840" i="3"/>
  <c r="E840" i="3"/>
  <c r="F840" i="3"/>
  <c r="C841" i="3"/>
  <c r="D841" i="3"/>
  <c r="E841" i="3"/>
  <c r="F841" i="3"/>
  <c r="C842" i="3"/>
  <c r="D842" i="3"/>
  <c r="E842" i="3"/>
  <c r="F842" i="3"/>
  <c r="C843" i="3"/>
  <c r="D843" i="3"/>
  <c r="E843" i="3"/>
  <c r="F843" i="3"/>
  <c r="C844" i="3"/>
  <c r="D844" i="3"/>
  <c r="E844" i="3"/>
  <c r="F844" i="3"/>
  <c r="C845" i="3"/>
  <c r="D845" i="3"/>
  <c r="E845" i="3"/>
  <c r="F845" i="3"/>
  <c r="C846" i="3"/>
  <c r="D846" i="3"/>
  <c r="E846" i="3"/>
  <c r="F846" i="3"/>
  <c r="C847" i="3"/>
  <c r="D847" i="3"/>
  <c r="E847" i="3"/>
  <c r="F847" i="3"/>
  <c r="C848" i="3"/>
  <c r="D848" i="3"/>
  <c r="E848" i="3"/>
  <c r="F848" i="3"/>
  <c r="C849" i="3"/>
  <c r="D849" i="3"/>
  <c r="E849" i="3"/>
  <c r="F849" i="3"/>
  <c r="C850" i="3"/>
  <c r="D850" i="3"/>
  <c r="E850" i="3"/>
  <c r="F850" i="3"/>
  <c r="C851" i="3"/>
  <c r="D851" i="3"/>
  <c r="E851" i="3"/>
  <c r="F851" i="3"/>
  <c r="C852" i="3"/>
  <c r="D852" i="3"/>
  <c r="E852" i="3"/>
  <c r="F852" i="3"/>
  <c r="C853" i="3"/>
  <c r="D853" i="3"/>
  <c r="E853" i="3"/>
  <c r="F853" i="3"/>
  <c r="C854" i="3"/>
  <c r="D854" i="3"/>
  <c r="E854" i="3"/>
  <c r="F854" i="3"/>
  <c r="C855" i="3"/>
  <c r="D855" i="3"/>
  <c r="E855" i="3"/>
  <c r="F855" i="3"/>
  <c r="C856" i="3"/>
  <c r="D856" i="3"/>
  <c r="E856" i="3"/>
  <c r="F856" i="3"/>
  <c r="C857" i="3"/>
  <c r="D857" i="3"/>
  <c r="E857" i="3"/>
  <c r="F857" i="3"/>
  <c r="C858" i="3"/>
  <c r="D858" i="3"/>
  <c r="E858" i="3"/>
  <c r="F858" i="3"/>
  <c r="C859" i="3"/>
  <c r="D859" i="3"/>
  <c r="E859" i="3"/>
  <c r="F859" i="3"/>
  <c r="C860" i="3"/>
  <c r="D860" i="3"/>
  <c r="E860" i="3"/>
  <c r="F860" i="3"/>
  <c r="C861" i="3"/>
  <c r="D861" i="3"/>
  <c r="E861" i="3"/>
  <c r="F861" i="3"/>
  <c r="C862" i="3"/>
  <c r="D862" i="3"/>
  <c r="E862" i="3"/>
  <c r="F862" i="3"/>
  <c r="C863" i="3"/>
  <c r="D863" i="3"/>
  <c r="E863" i="3"/>
  <c r="F863" i="3"/>
  <c r="C864" i="3"/>
  <c r="D864" i="3"/>
  <c r="E864" i="3"/>
  <c r="F864" i="3"/>
  <c r="C865" i="3"/>
  <c r="D865" i="3"/>
  <c r="E865" i="3"/>
  <c r="F865" i="3"/>
  <c r="C866" i="3"/>
  <c r="D866" i="3"/>
  <c r="E866" i="3"/>
  <c r="F866" i="3"/>
  <c r="C867" i="3"/>
  <c r="D867" i="3"/>
  <c r="E867" i="3"/>
  <c r="F867" i="3"/>
  <c r="C868" i="3"/>
  <c r="D868" i="3"/>
  <c r="E868" i="3"/>
  <c r="F868" i="3"/>
  <c r="C869" i="3"/>
  <c r="D869" i="3"/>
  <c r="E869" i="3"/>
  <c r="F869" i="3"/>
  <c r="C870" i="3"/>
  <c r="D870" i="3"/>
  <c r="E870" i="3"/>
  <c r="F870" i="3"/>
  <c r="C871" i="3"/>
  <c r="D871" i="3"/>
  <c r="E871" i="3"/>
  <c r="F871" i="3"/>
  <c r="C872" i="3"/>
  <c r="D872" i="3"/>
  <c r="E872" i="3"/>
  <c r="F872" i="3"/>
  <c r="C873" i="3"/>
  <c r="D873" i="3"/>
  <c r="E873" i="3"/>
  <c r="F873" i="3"/>
  <c r="C874" i="3"/>
  <c r="D874" i="3"/>
  <c r="E874" i="3"/>
  <c r="F874" i="3"/>
  <c r="C875" i="3"/>
  <c r="D875" i="3"/>
  <c r="E875" i="3"/>
  <c r="F875" i="3"/>
  <c r="C876" i="3"/>
  <c r="D876" i="3"/>
  <c r="E876" i="3"/>
  <c r="F876" i="3"/>
  <c r="C877" i="3"/>
  <c r="D877" i="3"/>
  <c r="E877" i="3"/>
  <c r="F877" i="3"/>
  <c r="C878" i="3"/>
  <c r="D878" i="3"/>
  <c r="E878" i="3"/>
  <c r="F878" i="3"/>
  <c r="C879" i="3"/>
  <c r="D879" i="3"/>
  <c r="E879" i="3"/>
  <c r="F879" i="3"/>
  <c r="C880" i="3"/>
  <c r="D880" i="3"/>
  <c r="E880" i="3"/>
  <c r="F880" i="3"/>
  <c r="C881" i="3"/>
  <c r="D881" i="3"/>
  <c r="E881" i="3"/>
  <c r="F881" i="3"/>
  <c r="C882" i="3"/>
  <c r="D882" i="3"/>
  <c r="E882" i="3"/>
  <c r="F882" i="3"/>
  <c r="C883" i="3"/>
  <c r="D883" i="3"/>
  <c r="E883" i="3"/>
  <c r="F883" i="3"/>
  <c r="C884" i="3"/>
  <c r="D884" i="3"/>
  <c r="E884" i="3"/>
  <c r="F884" i="3"/>
  <c r="C885" i="3"/>
  <c r="D885" i="3"/>
  <c r="E885" i="3"/>
  <c r="F885" i="3"/>
  <c r="C886" i="3"/>
  <c r="D886" i="3"/>
  <c r="E886" i="3"/>
  <c r="F886" i="3"/>
  <c r="C887" i="3"/>
  <c r="D887" i="3"/>
  <c r="E887" i="3"/>
  <c r="F887" i="3"/>
  <c r="C888" i="3"/>
  <c r="D888" i="3"/>
  <c r="E888" i="3"/>
  <c r="F888" i="3"/>
  <c r="C889" i="3"/>
  <c r="D889" i="3"/>
  <c r="E889" i="3"/>
  <c r="F889" i="3"/>
  <c r="C890" i="3"/>
  <c r="D890" i="3"/>
  <c r="E890" i="3"/>
  <c r="F890" i="3"/>
  <c r="C891" i="3"/>
  <c r="D891" i="3"/>
  <c r="E891" i="3"/>
  <c r="F891" i="3"/>
  <c r="C892" i="3"/>
  <c r="D892" i="3"/>
  <c r="E892" i="3"/>
  <c r="F892" i="3"/>
  <c r="C893" i="3"/>
  <c r="D893" i="3"/>
  <c r="E893" i="3"/>
  <c r="F893" i="3"/>
  <c r="C894" i="3"/>
  <c r="D894" i="3"/>
  <c r="E894" i="3"/>
  <c r="F894" i="3"/>
  <c r="C895" i="3"/>
  <c r="D895" i="3"/>
  <c r="E895" i="3"/>
  <c r="F895" i="3"/>
  <c r="C896" i="3"/>
  <c r="D896" i="3"/>
  <c r="E896" i="3"/>
  <c r="F896" i="3"/>
  <c r="C897" i="3"/>
  <c r="D897" i="3"/>
  <c r="E897" i="3"/>
  <c r="F897" i="3"/>
  <c r="C898" i="3"/>
  <c r="D898" i="3"/>
  <c r="E898" i="3"/>
  <c r="F898" i="3"/>
  <c r="C899" i="3"/>
  <c r="D899" i="3"/>
  <c r="E899" i="3"/>
  <c r="F899" i="3"/>
  <c r="C900" i="3"/>
  <c r="D900" i="3"/>
  <c r="E900" i="3"/>
  <c r="F900" i="3"/>
  <c r="C901" i="3"/>
  <c r="D901" i="3"/>
  <c r="E901" i="3"/>
  <c r="F901" i="3"/>
  <c r="C902" i="3"/>
  <c r="D902" i="3"/>
  <c r="E902" i="3"/>
  <c r="F902" i="3"/>
  <c r="C903" i="3"/>
  <c r="D903" i="3"/>
  <c r="E903" i="3"/>
  <c r="F903" i="3"/>
  <c r="C904" i="3"/>
  <c r="D904" i="3"/>
  <c r="E904" i="3"/>
  <c r="F904" i="3"/>
  <c r="C905" i="3"/>
  <c r="D905" i="3"/>
  <c r="E905" i="3"/>
  <c r="F905" i="3"/>
  <c r="C906" i="3"/>
  <c r="D906" i="3"/>
  <c r="E906" i="3"/>
  <c r="F906" i="3"/>
  <c r="C907" i="3"/>
  <c r="D907" i="3"/>
  <c r="E907" i="3"/>
  <c r="F907" i="3"/>
  <c r="C908" i="3"/>
  <c r="D908" i="3"/>
  <c r="E908" i="3"/>
  <c r="F908" i="3"/>
  <c r="C909" i="3"/>
  <c r="D909" i="3"/>
  <c r="E909" i="3"/>
  <c r="F909" i="3"/>
  <c r="C910" i="3"/>
  <c r="D910" i="3"/>
  <c r="E910" i="3"/>
  <c r="F910" i="3"/>
  <c r="C911" i="3"/>
  <c r="D911" i="3"/>
  <c r="E911" i="3"/>
  <c r="F911" i="3"/>
  <c r="C912" i="3"/>
  <c r="D912" i="3"/>
  <c r="E912" i="3"/>
  <c r="F912" i="3"/>
  <c r="C913" i="3"/>
  <c r="D913" i="3"/>
  <c r="E913" i="3"/>
  <c r="F913" i="3"/>
  <c r="C914" i="3"/>
  <c r="D914" i="3"/>
  <c r="E914" i="3"/>
  <c r="F914" i="3"/>
  <c r="C915" i="3"/>
  <c r="D915" i="3"/>
  <c r="E915" i="3"/>
  <c r="F915" i="3"/>
  <c r="C916" i="3"/>
  <c r="D916" i="3"/>
  <c r="E916" i="3"/>
  <c r="F916" i="3"/>
  <c r="C917" i="3"/>
  <c r="D917" i="3"/>
  <c r="E917" i="3"/>
  <c r="F917" i="3"/>
  <c r="C918" i="3"/>
  <c r="D918" i="3"/>
  <c r="E918" i="3"/>
  <c r="F918" i="3"/>
  <c r="C919" i="3"/>
  <c r="D919" i="3"/>
  <c r="E919" i="3"/>
  <c r="F919" i="3"/>
  <c r="C920" i="3"/>
  <c r="D920" i="3"/>
  <c r="E920" i="3"/>
  <c r="F920" i="3"/>
  <c r="C921" i="3"/>
  <c r="D921" i="3"/>
  <c r="E921" i="3"/>
  <c r="F921" i="3"/>
  <c r="C922" i="3"/>
  <c r="D922" i="3"/>
  <c r="E922" i="3"/>
  <c r="F922" i="3"/>
  <c r="C923" i="3"/>
  <c r="D923" i="3"/>
  <c r="E923" i="3"/>
  <c r="F923" i="3"/>
  <c r="C924" i="3"/>
  <c r="D924" i="3"/>
  <c r="E924" i="3"/>
  <c r="F924" i="3"/>
  <c r="C925" i="3"/>
  <c r="D925" i="3"/>
  <c r="E925" i="3"/>
  <c r="F925" i="3"/>
  <c r="C926" i="3"/>
  <c r="D926" i="3"/>
  <c r="E926" i="3"/>
  <c r="F926" i="3"/>
  <c r="C927" i="3"/>
  <c r="D927" i="3"/>
  <c r="E927" i="3"/>
  <c r="F927" i="3"/>
  <c r="C928" i="3"/>
  <c r="D928" i="3"/>
  <c r="E928" i="3"/>
  <c r="F928" i="3"/>
  <c r="C929" i="3"/>
  <c r="D929" i="3"/>
  <c r="E929" i="3"/>
  <c r="F929" i="3"/>
  <c r="C930" i="3"/>
  <c r="D930" i="3"/>
  <c r="E930" i="3"/>
  <c r="F930" i="3"/>
  <c r="C931" i="3"/>
  <c r="D931" i="3"/>
  <c r="E931" i="3"/>
  <c r="F931" i="3"/>
  <c r="C932" i="3"/>
  <c r="D932" i="3"/>
  <c r="E932" i="3"/>
  <c r="F932" i="3"/>
  <c r="C933" i="3"/>
  <c r="D933" i="3"/>
  <c r="E933" i="3"/>
  <c r="F933" i="3"/>
  <c r="C934" i="3"/>
  <c r="D934" i="3"/>
  <c r="E934" i="3"/>
  <c r="F934" i="3"/>
  <c r="C935" i="3"/>
  <c r="D935" i="3"/>
  <c r="E935" i="3"/>
  <c r="F935" i="3"/>
  <c r="C936" i="3"/>
  <c r="D936" i="3"/>
  <c r="E936" i="3"/>
  <c r="F936" i="3"/>
  <c r="C937" i="3"/>
  <c r="D937" i="3"/>
  <c r="E937" i="3"/>
  <c r="F937" i="3"/>
  <c r="C938" i="3"/>
  <c r="D938" i="3"/>
  <c r="E938" i="3"/>
  <c r="F938" i="3"/>
  <c r="C939" i="3"/>
  <c r="D939" i="3"/>
  <c r="E939" i="3"/>
  <c r="F939" i="3"/>
  <c r="C940" i="3"/>
  <c r="D940" i="3"/>
  <c r="E940" i="3"/>
  <c r="F940" i="3"/>
  <c r="C941" i="3"/>
  <c r="D941" i="3"/>
  <c r="E941" i="3"/>
  <c r="F941" i="3"/>
  <c r="C942" i="3"/>
  <c r="D942" i="3"/>
  <c r="E942" i="3"/>
  <c r="F942" i="3"/>
  <c r="C943" i="3"/>
  <c r="D943" i="3"/>
  <c r="E943" i="3"/>
  <c r="F943" i="3"/>
  <c r="C944" i="3"/>
  <c r="D944" i="3"/>
  <c r="E944" i="3"/>
  <c r="F944" i="3"/>
  <c r="C945" i="3"/>
  <c r="D945" i="3"/>
  <c r="E945" i="3"/>
  <c r="F945" i="3"/>
  <c r="C946" i="3"/>
  <c r="D946" i="3"/>
  <c r="E946" i="3"/>
  <c r="F946" i="3"/>
  <c r="C947" i="3"/>
  <c r="D947" i="3"/>
  <c r="E947" i="3"/>
  <c r="F947" i="3"/>
  <c r="C948" i="3"/>
  <c r="D948" i="3"/>
  <c r="E948" i="3"/>
  <c r="F948" i="3"/>
  <c r="C949" i="3"/>
  <c r="D949" i="3"/>
  <c r="E949" i="3"/>
  <c r="F949" i="3"/>
  <c r="C950" i="3"/>
  <c r="D950" i="3"/>
  <c r="E950" i="3"/>
  <c r="F950" i="3"/>
  <c r="C951" i="3"/>
  <c r="D951" i="3"/>
  <c r="E951" i="3"/>
  <c r="F951" i="3"/>
  <c r="C952" i="3"/>
  <c r="D952" i="3"/>
  <c r="E952" i="3"/>
  <c r="F952" i="3"/>
  <c r="C953" i="3"/>
  <c r="D953" i="3"/>
  <c r="E953" i="3"/>
  <c r="F953" i="3"/>
  <c r="C954" i="3"/>
  <c r="D954" i="3"/>
  <c r="E954" i="3"/>
  <c r="F954" i="3"/>
  <c r="C955" i="3"/>
  <c r="D955" i="3"/>
  <c r="E955" i="3"/>
  <c r="F955" i="3"/>
  <c r="C956" i="3"/>
  <c r="D956" i="3"/>
  <c r="E956" i="3"/>
  <c r="F956" i="3"/>
  <c r="C957" i="3"/>
  <c r="D957" i="3"/>
  <c r="E957" i="3"/>
  <c r="F957" i="3"/>
  <c r="C958" i="3"/>
  <c r="D958" i="3"/>
  <c r="E958" i="3"/>
  <c r="F958" i="3"/>
  <c r="C959" i="3"/>
  <c r="D959" i="3"/>
  <c r="E959" i="3"/>
  <c r="F959" i="3"/>
  <c r="C960" i="3"/>
  <c r="D960" i="3"/>
  <c r="E960" i="3"/>
  <c r="F960" i="3"/>
  <c r="C961" i="3"/>
  <c r="D961" i="3"/>
  <c r="E961" i="3"/>
  <c r="F961" i="3"/>
  <c r="C962" i="3"/>
  <c r="D962" i="3"/>
  <c r="E962" i="3"/>
  <c r="F962" i="3"/>
  <c r="C963" i="3"/>
  <c r="D963" i="3"/>
  <c r="E963" i="3"/>
  <c r="F963" i="3"/>
  <c r="C964" i="3"/>
  <c r="D964" i="3"/>
  <c r="E964" i="3"/>
  <c r="F964" i="3"/>
  <c r="C965" i="3"/>
  <c r="D965" i="3"/>
  <c r="E965" i="3"/>
  <c r="F965" i="3"/>
  <c r="C966" i="3"/>
  <c r="D966" i="3"/>
  <c r="E966" i="3"/>
  <c r="F966" i="3"/>
  <c r="C967" i="3"/>
  <c r="D967" i="3"/>
  <c r="E967" i="3"/>
  <c r="F967" i="3"/>
  <c r="C968" i="3"/>
  <c r="D968" i="3"/>
  <c r="E968" i="3"/>
  <c r="F968" i="3"/>
  <c r="C969" i="3"/>
  <c r="D969" i="3"/>
  <c r="E969" i="3"/>
  <c r="F969" i="3"/>
  <c r="C970" i="3"/>
  <c r="D970" i="3"/>
  <c r="E970" i="3"/>
  <c r="F970" i="3"/>
  <c r="C971" i="3"/>
  <c r="D971" i="3"/>
  <c r="E971" i="3"/>
  <c r="F971" i="3"/>
  <c r="C972" i="3"/>
  <c r="D972" i="3"/>
  <c r="E972" i="3"/>
  <c r="F972" i="3"/>
  <c r="C973" i="3"/>
  <c r="D973" i="3"/>
  <c r="E973" i="3"/>
  <c r="F973" i="3"/>
  <c r="C974" i="3"/>
  <c r="D974" i="3"/>
  <c r="E974" i="3"/>
  <c r="F974" i="3"/>
  <c r="C975" i="3"/>
  <c r="D975" i="3"/>
  <c r="E975" i="3"/>
  <c r="F975" i="3"/>
  <c r="C976" i="3"/>
  <c r="D976" i="3"/>
  <c r="E976" i="3"/>
  <c r="F976" i="3"/>
  <c r="C977" i="3"/>
  <c r="D977" i="3"/>
  <c r="E977" i="3"/>
  <c r="F977" i="3"/>
  <c r="C978" i="3"/>
  <c r="D978" i="3"/>
  <c r="E978" i="3"/>
  <c r="F978" i="3"/>
  <c r="C979" i="3"/>
  <c r="D979" i="3"/>
  <c r="E979" i="3"/>
  <c r="F979" i="3"/>
  <c r="C980" i="3"/>
  <c r="D980" i="3"/>
  <c r="E980" i="3"/>
  <c r="F980" i="3"/>
  <c r="C981" i="3"/>
  <c r="D981" i="3"/>
  <c r="E981" i="3"/>
  <c r="F981" i="3"/>
  <c r="C982" i="3"/>
  <c r="D982" i="3"/>
  <c r="E982" i="3"/>
  <c r="F982" i="3"/>
  <c r="C983" i="3"/>
  <c r="D983" i="3"/>
  <c r="E983" i="3"/>
  <c r="F983" i="3"/>
  <c r="C984" i="3"/>
  <c r="D984" i="3"/>
  <c r="E984" i="3"/>
  <c r="F984" i="3"/>
  <c r="C985" i="3"/>
  <c r="D985" i="3"/>
  <c r="E985" i="3"/>
  <c r="F985" i="3"/>
  <c r="C986" i="3"/>
  <c r="D986" i="3"/>
  <c r="E986" i="3"/>
  <c r="F986" i="3"/>
  <c r="C987" i="3"/>
  <c r="D987" i="3"/>
  <c r="E987" i="3"/>
  <c r="F987" i="3"/>
  <c r="C988" i="3"/>
  <c r="D988" i="3"/>
  <c r="E988" i="3"/>
  <c r="F988" i="3"/>
  <c r="C989" i="3"/>
  <c r="D989" i="3"/>
  <c r="E989" i="3"/>
  <c r="F989" i="3"/>
  <c r="C990" i="3"/>
  <c r="D990" i="3"/>
  <c r="E990" i="3"/>
  <c r="F990" i="3"/>
  <c r="C991" i="3"/>
  <c r="D991" i="3"/>
  <c r="E991" i="3"/>
  <c r="F991" i="3"/>
  <c r="C992" i="3"/>
  <c r="D992" i="3"/>
  <c r="E992" i="3"/>
  <c r="F992" i="3"/>
  <c r="C993" i="3"/>
  <c r="D993" i="3"/>
  <c r="E993" i="3"/>
  <c r="F993" i="3"/>
  <c r="C994" i="3"/>
  <c r="D994" i="3"/>
  <c r="E994" i="3"/>
  <c r="F994" i="3"/>
  <c r="C995" i="3"/>
  <c r="D995" i="3"/>
  <c r="E995" i="3"/>
  <c r="F995" i="3"/>
  <c r="C996" i="3"/>
  <c r="D996" i="3"/>
  <c r="E996" i="3"/>
  <c r="F996" i="3"/>
  <c r="C997" i="3"/>
  <c r="D997" i="3"/>
  <c r="E997" i="3"/>
  <c r="F997" i="3"/>
  <c r="C998" i="3"/>
  <c r="D998" i="3"/>
  <c r="E998" i="3"/>
  <c r="F998" i="3"/>
  <c r="C999" i="3"/>
  <c r="D999" i="3"/>
  <c r="E999" i="3"/>
  <c r="F999" i="3"/>
  <c r="C1000" i="3"/>
  <c r="D1000" i="3"/>
  <c r="E1000" i="3"/>
  <c r="F1000" i="3"/>
  <c r="C1001" i="3"/>
  <c r="D1001" i="3"/>
  <c r="E1001" i="3"/>
  <c r="F1001" i="3"/>
  <c r="C1002" i="3"/>
  <c r="D1002" i="3"/>
  <c r="E1002" i="3"/>
  <c r="F1002" i="3"/>
  <c r="C1003" i="3"/>
  <c r="D1003" i="3"/>
  <c r="E1003" i="3"/>
  <c r="F1003" i="3"/>
  <c r="C1004" i="3"/>
  <c r="D1004" i="3"/>
  <c r="E1004" i="3"/>
  <c r="F1004" i="3"/>
  <c r="C1005" i="3"/>
  <c r="D1005" i="3"/>
  <c r="E1005" i="3"/>
  <c r="F1005" i="3"/>
  <c r="C1006" i="3"/>
  <c r="D1006" i="3"/>
  <c r="E1006" i="3"/>
  <c r="F1006" i="3"/>
  <c r="C1007" i="3"/>
  <c r="D1007" i="3"/>
  <c r="E1007" i="3"/>
  <c r="F1007" i="3"/>
  <c r="C1008" i="3"/>
  <c r="D1008" i="3"/>
  <c r="E1008" i="3"/>
  <c r="F1008" i="3"/>
  <c r="C1009" i="3"/>
  <c r="D1009" i="3"/>
  <c r="E1009" i="3"/>
  <c r="F1009" i="3"/>
  <c r="C1010" i="3"/>
  <c r="D1010" i="3"/>
  <c r="E1010" i="3"/>
  <c r="F1010" i="3"/>
  <c r="C1011" i="3"/>
  <c r="D1011" i="3"/>
  <c r="E1011" i="3"/>
  <c r="F1011" i="3"/>
  <c r="C1012" i="3"/>
  <c r="D1012" i="3"/>
  <c r="E1012" i="3"/>
  <c r="F1012" i="3"/>
  <c r="C1013" i="3"/>
  <c r="D1013" i="3"/>
  <c r="E1013" i="3"/>
  <c r="F1013" i="3"/>
  <c r="C1014" i="3"/>
  <c r="D1014" i="3"/>
  <c r="E1014" i="3"/>
  <c r="F1014" i="3"/>
  <c r="C1015" i="3"/>
  <c r="D1015" i="3"/>
  <c r="E1015" i="3"/>
  <c r="F1015" i="3"/>
  <c r="C1016" i="3"/>
  <c r="D1016" i="3"/>
  <c r="E1016" i="3"/>
  <c r="F1016" i="3"/>
  <c r="C1017" i="3"/>
  <c r="D1017" i="3"/>
  <c r="E1017" i="3"/>
  <c r="F1017" i="3"/>
  <c r="C1018" i="3"/>
  <c r="D1018" i="3"/>
  <c r="E1018" i="3"/>
  <c r="F1018" i="3"/>
  <c r="C1019" i="3"/>
  <c r="D1019" i="3"/>
  <c r="E1019" i="3"/>
  <c r="F1019" i="3"/>
  <c r="C1020" i="3"/>
  <c r="D1020" i="3"/>
  <c r="E1020" i="3"/>
  <c r="F1020" i="3"/>
  <c r="C1021" i="3"/>
  <c r="D1021" i="3"/>
  <c r="E1021" i="3"/>
  <c r="F1021" i="3"/>
  <c r="C1022" i="3"/>
  <c r="D1022" i="3"/>
  <c r="E1022" i="3"/>
  <c r="F1022" i="3"/>
  <c r="C1023" i="3"/>
  <c r="D1023" i="3"/>
  <c r="E1023" i="3"/>
  <c r="F1023" i="3"/>
  <c r="C1024" i="3"/>
  <c r="D1024" i="3"/>
  <c r="E1024" i="3"/>
  <c r="F1024" i="3"/>
  <c r="C1025" i="3"/>
  <c r="D1025" i="3"/>
  <c r="E1025" i="3"/>
  <c r="F1025" i="3"/>
  <c r="C1026" i="3"/>
  <c r="D1026" i="3"/>
  <c r="E1026" i="3"/>
  <c r="F1026" i="3"/>
  <c r="C1027" i="3"/>
  <c r="D1027" i="3"/>
  <c r="E1027" i="3"/>
  <c r="F1027" i="3"/>
  <c r="C1028" i="3"/>
  <c r="D1028" i="3"/>
  <c r="E1028" i="3"/>
  <c r="F1028" i="3"/>
  <c r="C1029" i="3"/>
  <c r="D1029" i="3"/>
  <c r="E1029" i="3"/>
  <c r="F1029" i="3"/>
  <c r="C1030" i="3"/>
  <c r="D1030" i="3"/>
  <c r="E1030" i="3"/>
  <c r="F1030" i="3"/>
  <c r="C1031" i="3"/>
  <c r="D1031" i="3"/>
  <c r="E1031" i="3"/>
  <c r="F1031" i="3"/>
  <c r="C1032" i="3"/>
  <c r="D1032" i="3"/>
  <c r="E1032" i="3"/>
  <c r="F1032" i="3"/>
  <c r="C1033" i="3"/>
  <c r="D1033" i="3"/>
  <c r="E1033" i="3"/>
  <c r="F1033" i="3"/>
  <c r="C1034" i="3"/>
  <c r="D1034" i="3"/>
  <c r="E1034" i="3"/>
  <c r="F1034" i="3"/>
  <c r="C1035" i="3"/>
  <c r="D1035" i="3"/>
  <c r="E1035" i="3"/>
  <c r="F1035" i="3"/>
  <c r="C1036" i="3"/>
  <c r="D1036" i="3"/>
  <c r="E1036" i="3"/>
  <c r="F1036" i="3"/>
  <c r="C1037" i="3"/>
  <c r="D1037" i="3"/>
  <c r="E1037" i="3"/>
  <c r="F1037" i="3"/>
  <c r="C1038" i="3"/>
  <c r="D1038" i="3"/>
  <c r="E1038" i="3"/>
  <c r="F1038" i="3"/>
  <c r="C1039" i="3"/>
  <c r="D1039" i="3"/>
  <c r="E1039" i="3"/>
  <c r="F1039" i="3"/>
  <c r="C1040" i="3"/>
  <c r="D1040" i="3"/>
  <c r="E1040" i="3"/>
  <c r="F1040" i="3"/>
  <c r="C1041" i="3"/>
  <c r="D1041" i="3"/>
  <c r="E1041" i="3"/>
  <c r="F1041" i="3"/>
  <c r="C1042" i="3"/>
  <c r="D1042" i="3"/>
  <c r="E1042" i="3"/>
  <c r="F1042" i="3"/>
  <c r="C1043" i="3"/>
  <c r="D1043" i="3"/>
  <c r="E1043" i="3"/>
  <c r="F1043" i="3"/>
  <c r="C1044" i="3"/>
  <c r="D1044" i="3"/>
  <c r="E1044" i="3"/>
  <c r="F1044" i="3"/>
  <c r="C1045" i="3"/>
  <c r="D1045" i="3"/>
  <c r="E1045" i="3"/>
  <c r="F1045" i="3"/>
  <c r="C1046" i="3"/>
  <c r="D1046" i="3"/>
  <c r="E1046" i="3"/>
  <c r="F1046" i="3"/>
  <c r="C1047" i="3"/>
  <c r="D1047" i="3"/>
  <c r="E1047" i="3"/>
  <c r="F1047" i="3"/>
  <c r="C1048" i="3"/>
  <c r="D1048" i="3"/>
  <c r="E1048" i="3"/>
  <c r="F1048" i="3"/>
  <c r="C1049" i="3"/>
  <c r="D1049" i="3"/>
  <c r="E1049" i="3"/>
  <c r="F1049" i="3"/>
  <c r="C1050" i="3"/>
  <c r="D1050" i="3"/>
  <c r="E1050" i="3"/>
  <c r="F1050" i="3"/>
  <c r="C1051" i="3"/>
  <c r="D1051" i="3"/>
  <c r="E1051" i="3"/>
  <c r="F1051" i="3"/>
  <c r="C1052" i="3"/>
  <c r="D1052" i="3"/>
  <c r="E1052" i="3"/>
  <c r="F1052" i="3"/>
  <c r="C1053" i="3"/>
  <c r="D1053" i="3"/>
  <c r="E1053" i="3"/>
  <c r="F1053" i="3"/>
  <c r="C1054" i="3"/>
  <c r="D1054" i="3"/>
  <c r="E1054" i="3"/>
  <c r="F1054" i="3"/>
  <c r="C1055" i="3"/>
  <c r="D1055" i="3"/>
  <c r="E1055" i="3"/>
  <c r="F1055" i="3"/>
  <c r="C1056" i="3"/>
  <c r="D1056" i="3"/>
  <c r="E1056" i="3"/>
  <c r="F1056" i="3"/>
  <c r="C1057" i="3"/>
  <c r="D1057" i="3"/>
  <c r="E1057" i="3"/>
  <c r="F1057" i="3"/>
  <c r="C1058" i="3"/>
  <c r="D1058" i="3"/>
  <c r="E1058" i="3"/>
  <c r="F1058" i="3"/>
  <c r="C1059" i="3"/>
  <c r="D1059" i="3"/>
  <c r="E1059" i="3"/>
  <c r="F1059" i="3"/>
  <c r="C1060" i="3"/>
  <c r="D1060" i="3"/>
  <c r="E1060" i="3"/>
  <c r="F1060" i="3"/>
  <c r="C1061" i="3"/>
  <c r="D1061" i="3"/>
  <c r="E1061" i="3"/>
  <c r="F1061" i="3"/>
  <c r="C1062" i="3"/>
  <c r="D1062" i="3"/>
  <c r="E1062" i="3"/>
  <c r="F1062" i="3"/>
  <c r="C1063" i="3"/>
  <c r="D1063" i="3"/>
  <c r="E1063" i="3"/>
  <c r="F1063" i="3"/>
  <c r="C1064" i="3"/>
  <c r="D1064" i="3"/>
  <c r="E1064" i="3"/>
  <c r="F1064" i="3"/>
  <c r="C1065" i="3"/>
  <c r="D1065" i="3"/>
  <c r="E1065" i="3"/>
  <c r="F1065" i="3"/>
  <c r="C1066" i="3"/>
  <c r="D1066" i="3"/>
  <c r="E1066" i="3"/>
  <c r="F1066" i="3"/>
  <c r="C1067" i="3"/>
  <c r="D1067" i="3"/>
  <c r="E1067" i="3"/>
  <c r="F1067" i="3"/>
  <c r="C1068" i="3"/>
  <c r="D1068" i="3"/>
  <c r="E1068" i="3"/>
  <c r="F1068" i="3"/>
  <c r="C1069" i="3"/>
  <c r="D1069" i="3"/>
  <c r="E1069" i="3"/>
  <c r="F1069" i="3"/>
  <c r="C1070" i="3"/>
  <c r="D1070" i="3"/>
  <c r="E1070" i="3"/>
  <c r="F1070" i="3"/>
  <c r="C1071" i="3"/>
  <c r="D1071" i="3"/>
  <c r="E1071" i="3"/>
  <c r="F1071" i="3"/>
  <c r="C1072" i="3"/>
  <c r="D1072" i="3"/>
  <c r="E1072" i="3"/>
  <c r="F1072" i="3"/>
  <c r="C1073" i="3"/>
  <c r="D1073" i="3"/>
  <c r="E1073" i="3"/>
  <c r="F1073" i="3"/>
  <c r="C1074" i="3"/>
  <c r="D1074" i="3"/>
  <c r="E1074" i="3"/>
  <c r="F1074" i="3"/>
  <c r="C1075" i="3"/>
  <c r="D1075" i="3"/>
  <c r="E1075" i="3"/>
  <c r="F1075" i="3"/>
  <c r="C1076" i="3"/>
  <c r="D1076" i="3"/>
  <c r="E1076" i="3"/>
  <c r="F1076" i="3"/>
  <c r="C1077" i="3"/>
  <c r="D1077" i="3"/>
  <c r="E1077" i="3"/>
  <c r="F1077" i="3"/>
  <c r="C1078" i="3"/>
  <c r="D1078" i="3"/>
  <c r="E1078" i="3"/>
  <c r="F1078" i="3"/>
  <c r="C1079" i="3"/>
  <c r="D1079" i="3"/>
  <c r="E1079" i="3"/>
  <c r="F1079" i="3"/>
  <c r="C1080" i="3"/>
  <c r="D1080" i="3"/>
  <c r="E1080" i="3"/>
  <c r="F1080" i="3"/>
  <c r="C1081" i="3"/>
  <c r="D1081" i="3"/>
  <c r="E1081" i="3"/>
  <c r="F1081" i="3"/>
  <c r="C1082" i="3"/>
  <c r="D1082" i="3"/>
  <c r="E1082" i="3"/>
  <c r="F1082" i="3"/>
  <c r="C1083" i="3"/>
  <c r="D1083" i="3"/>
  <c r="E1083" i="3"/>
  <c r="F1083" i="3"/>
  <c r="C1084" i="3"/>
  <c r="D1084" i="3"/>
  <c r="E1084" i="3"/>
  <c r="F1084" i="3"/>
  <c r="C1085" i="3"/>
  <c r="D1085" i="3"/>
  <c r="E1085" i="3"/>
  <c r="F1085" i="3"/>
  <c r="C1086" i="3"/>
  <c r="D1086" i="3"/>
  <c r="E1086" i="3"/>
  <c r="F1086" i="3"/>
  <c r="C1087" i="3"/>
  <c r="D1087" i="3"/>
  <c r="E1087" i="3"/>
  <c r="F1087" i="3"/>
  <c r="C1088" i="3"/>
  <c r="D1088" i="3"/>
  <c r="E1088" i="3"/>
  <c r="F1088" i="3"/>
  <c r="C1089" i="3"/>
  <c r="D1089" i="3"/>
  <c r="E1089" i="3"/>
  <c r="F1089" i="3"/>
  <c r="C1090" i="3"/>
  <c r="D1090" i="3"/>
  <c r="E1090" i="3"/>
  <c r="F1090" i="3"/>
  <c r="C1091" i="3"/>
  <c r="D1091" i="3"/>
  <c r="E1091" i="3"/>
  <c r="F1091" i="3"/>
  <c r="C1092" i="3"/>
  <c r="D1092" i="3"/>
  <c r="E1092" i="3"/>
  <c r="F1092" i="3"/>
  <c r="C1093" i="3"/>
  <c r="D1093" i="3"/>
  <c r="E1093" i="3"/>
  <c r="F1093" i="3"/>
  <c r="C1094" i="3"/>
  <c r="D1094" i="3"/>
  <c r="E1094" i="3"/>
  <c r="F1094" i="3"/>
  <c r="C1095" i="3"/>
  <c r="D1095" i="3"/>
  <c r="E1095" i="3"/>
  <c r="F1095" i="3"/>
  <c r="C1096" i="3"/>
  <c r="D1096" i="3"/>
  <c r="E1096" i="3"/>
  <c r="F1096" i="3"/>
  <c r="C1097" i="3"/>
  <c r="D1097" i="3"/>
  <c r="E1097" i="3"/>
  <c r="F1097" i="3"/>
  <c r="C1098" i="3"/>
  <c r="D1098" i="3"/>
  <c r="E1098" i="3"/>
  <c r="F1098" i="3"/>
  <c r="C1099" i="3"/>
  <c r="D1099" i="3"/>
  <c r="E1099" i="3"/>
  <c r="F1099" i="3"/>
  <c r="C1100" i="3"/>
  <c r="D1100" i="3"/>
  <c r="E1100" i="3"/>
  <c r="F1100" i="3"/>
  <c r="C1101" i="3"/>
  <c r="D1101" i="3"/>
  <c r="E1101" i="3"/>
  <c r="F1101" i="3"/>
  <c r="C1102" i="3"/>
  <c r="D1102" i="3"/>
  <c r="E1102" i="3"/>
  <c r="F1102" i="3"/>
  <c r="C1103" i="3"/>
  <c r="D1103" i="3"/>
  <c r="E1103" i="3"/>
  <c r="F1103" i="3"/>
  <c r="C1104" i="3"/>
  <c r="D1104" i="3"/>
  <c r="E1104" i="3"/>
  <c r="F1104" i="3"/>
  <c r="C1105" i="3"/>
  <c r="D1105" i="3"/>
  <c r="E1105" i="3"/>
  <c r="F1105" i="3"/>
  <c r="C1106" i="3"/>
  <c r="D1106" i="3"/>
  <c r="E1106" i="3"/>
  <c r="F1106" i="3"/>
  <c r="C1107" i="3"/>
  <c r="D1107" i="3"/>
  <c r="E1107" i="3"/>
  <c r="F1107" i="3"/>
  <c r="C1108" i="3"/>
  <c r="D1108" i="3"/>
  <c r="E1108" i="3"/>
  <c r="F1108" i="3"/>
  <c r="C1109" i="3"/>
  <c r="D1109" i="3"/>
  <c r="E1109" i="3"/>
  <c r="F1109" i="3"/>
  <c r="C1110" i="3"/>
  <c r="D1110" i="3"/>
  <c r="E1110" i="3"/>
  <c r="F1110" i="3"/>
  <c r="C1111" i="3"/>
  <c r="D1111" i="3"/>
  <c r="E1111" i="3"/>
  <c r="F1111" i="3"/>
  <c r="C1112" i="3"/>
  <c r="D1112" i="3"/>
  <c r="E1112" i="3"/>
  <c r="F1112" i="3"/>
  <c r="C1113" i="3"/>
  <c r="D1113" i="3"/>
  <c r="E1113" i="3"/>
  <c r="F1113" i="3"/>
  <c r="C1114" i="3"/>
  <c r="D1114" i="3"/>
  <c r="E1114" i="3"/>
  <c r="F1114" i="3"/>
  <c r="C1115" i="3"/>
  <c r="D1115" i="3"/>
  <c r="E1115" i="3"/>
  <c r="F1115" i="3"/>
  <c r="C1116" i="3"/>
  <c r="D1116" i="3"/>
  <c r="E1116" i="3"/>
  <c r="F1116" i="3"/>
  <c r="C1117" i="3"/>
  <c r="D1117" i="3"/>
  <c r="E1117" i="3"/>
  <c r="F1117" i="3"/>
  <c r="C1118" i="3"/>
  <c r="D1118" i="3"/>
  <c r="E1118" i="3"/>
  <c r="F1118" i="3"/>
  <c r="C1119" i="3"/>
  <c r="D1119" i="3"/>
  <c r="E1119" i="3"/>
  <c r="F1119" i="3"/>
  <c r="C1120" i="3"/>
  <c r="D1120" i="3"/>
  <c r="E1120" i="3"/>
  <c r="F1120" i="3"/>
  <c r="C1121" i="3"/>
  <c r="D1121" i="3"/>
  <c r="E1121" i="3"/>
  <c r="F1121" i="3"/>
  <c r="C1122" i="3"/>
  <c r="D1122" i="3"/>
  <c r="E1122" i="3"/>
  <c r="F1122" i="3"/>
  <c r="C1123" i="3"/>
  <c r="D1123" i="3"/>
  <c r="E1123" i="3"/>
  <c r="F1123" i="3"/>
  <c r="C1124" i="3"/>
  <c r="D1124" i="3"/>
  <c r="E1124" i="3"/>
  <c r="F1124" i="3"/>
  <c r="C1125" i="3"/>
  <c r="D1125" i="3"/>
  <c r="E1125" i="3"/>
  <c r="F1125" i="3"/>
  <c r="C1126" i="3"/>
  <c r="D1126" i="3"/>
  <c r="E1126" i="3"/>
  <c r="F1126" i="3"/>
  <c r="C1127" i="3"/>
  <c r="D1127" i="3"/>
  <c r="E1127" i="3"/>
  <c r="F1127" i="3"/>
  <c r="C1128" i="3"/>
  <c r="D1128" i="3"/>
  <c r="E1128" i="3"/>
  <c r="F1128" i="3"/>
  <c r="C1129" i="3"/>
  <c r="D1129" i="3"/>
  <c r="E1129" i="3"/>
  <c r="F1129" i="3"/>
  <c r="C1130" i="3"/>
  <c r="D1130" i="3"/>
  <c r="E1130" i="3"/>
  <c r="F1130" i="3"/>
  <c r="C1131" i="3"/>
  <c r="D1131" i="3"/>
  <c r="E1131" i="3"/>
  <c r="F1131" i="3"/>
  <c r="C1132" i="3"/>
  <c r="D1132" i="3"/>
  <c r="E1132" i="3"/>
  <c r="F1132" i="3"/>
  <c r="C1133" i="3"/>
  <c r="D1133" i="3"/>
  <c r="E1133" i="3"/>
  <c r="F1133" i="3"/>
  <c r="C1134" i="3"/>
  <c r="D1134" i="3"/>
  <c r="E1134" i="3"/>
  <c r="F1134" i="3"/>
  <c r="C1135" i="3"/>
  <c r="D1135" i="3"/>
  <c r="E1135" i="3"/>
  <c r="F1135" i="3"/>
  <c r="C1136" i="3"/>
  <c r="D1136" i="3"/>
  <c r="E1136" i="3"/>
  <c r="F1136" i="3"/>
  <c r="C1137" i="3"/>
  <c r="D1137" i="3"/>
  <c r="E1137" i="3"/>
  <c r="F1137" i="3"/>
  <c r="C1138" i="3"/>
  <c r="D1138" i="3"/>
  <c r="E1138" i="3"/>
  <c r="F1138" i="3"/>
  <c r="C1139" i="3"/>
  <c r="D1139" i="3"/>
  <c r="E1139" i="3"/>
  <c r="F1139" i="3"/>
  <c r="C1140" i="3"/>
  <c r="D1140" i="3"/>
  <c r="E1140" i="3"/>
  <c r="F1140" i="3"/>
  <c r="C1141" i="3"/>
  <c r="D1141" i="3"/>
  <c r="E1141" i="3"/>
  <c r="F1141" i="3"/>
  <c r="C1142" i="3"/>
  <c r="D1142" i="3"/>
  <c r="E1142" i="3"/>
  <c r="F1142" i="3"/>
  <c r="C1143" i="3"/>
  <c r="D1143" i="3"/>
  <c r="E1143" i="3"/>
  <c r="F1143" i="3"/>
  <c r="C1144" i="3"/>
  <c r="D1144" i="3"/>
  <c r="E1144" i="3"/>
  <c r="F1144" i="3"/>
  <c r="C1145" i="3"/>
  <c r="D1145" i="3"/>
  <c r="E1145" i="3"/>
  <c r="F1145" i="3"/>
  <c r="C1146" i="3"/>
  <c r="D1146" i="3"/>
  <c r="E1146" i="3"/>
  <c r="F1146" i="3"/>
  <c r="C1147" i="3"/>
  <c r="D1147" i="3"/>
  <c r="E1147" i="3"/>
  <c r="F1147" i="3"/>
  <c r="C1148" i="3"/>
  <c r="D1148" i="3"/>
  <c r="E1148" i="3"/>
  <c r="F1148" i="3"/>
  <c r="C1149" i="3"/>
  <c r="D1149" i="3"/>
  <c r="E1149" i="3"/>
  <c r="F1149" i="3"/>
  <c r="C1150" i="3"/>
  <c r="D1150" i="3"/>
  <c r="E1150" i="3"/>
  <c r="F1150" i="3"/>
  <c r="C1151" i="3"/>
  <c r="D1151" i="3"/>
  <c r="E1151" i="3"/>
  <c r="F1151" i="3"/>
  <c r="C1152" i="3"/>
  <c r="D1152" i="3"/>
  <c r="E1152" i="3"/>
  <c r="F1152" i="3"/>
  <c r="C1153" i="3"/>
  <c r="D1153" i="3"/>
  <c r="E1153" i="3"/>
  <c r="F1153" i="3"/>
  <c r="C1154" i="3"/>
  <c r="D1154" i="3"/>
  <c r="E1154" i="3"/>
  <c r="F1154" i="3"/>
  <c r="C1155" i="3"/>
  <c r="D1155" i="3"/>
  <c r="E1155" i="3"/>
  <c r="F1155" i="3"/>
  <c r="C1156" i="3"/>
  <c r="D1156" i="3"/>
  <c r="E1156" i="3"/>
  <c r="F1156" i="3"/>
  <c r="C1157" i="3"/>
  <c r="D1157" i="3"/>
  <c r="E1157" i="3"/>
  <c r="F1157" i="3"/>
  <c r="C1158" i="3"/>
  <c r="D1158" i="3"/>
  <c r="E1158" i="3"/>
  <c r="F1158" i="3"/>
  <c r="C1159" i="3"/>
  <c r="D1159" i="3"/>
  <c r="E1159" i="3"/>
  <c r="F1159" i="3"/>
  <c r="C1160" i="3"/>
  <c r="D1160" i="3"/>
  <c r="E1160" i="3"/>
  <c r="F1160" i="3"/>
  <c r="C1161" i="3"/>
  <c r="D1161" i="3"/>
  <c r="E1161" i="3"/>
  <c r="F1161" i="3"/>
  <c r="C1162" i="3"/>
  <c r="D1162" i="3"/>
  <c r="E1162" i="3"/>
  <c r="F1162" i="3"/>
  <c r="C1163" i="3"/>
  <c r="D1163" i="3"/>
  <c r="E1163" i="3"/>
  <c r="F1163" i="3"/>
  <c r="C1164" i="3"/>
  <c r="D1164" i="3"/>
  <c r="E1164" i="3"/>
  <c r="F1164" i="3"/>
  <c r="C1165" i="3"/>
  <c r="D1165" i="3"/>
  <c r="E1165" i="3"/>
  <c r="F1165" i="3"/>
  <c r="C1166" i="3"/>
  <c r="D1166" i="3"/>
  <c r="E1166" i="3"/>
  <c r="F1166" i="3"/>
  <c r="C1167" i="3"/>
  <c r="D1167" i="3"/>
  <c r="E1167" i="3"/>
  <c r="F1167" i="3"/>
  <c r="C1168" i="3"/>
  <c r="D1168" i="3"/>
  <c r="E1168" i="3"/>
  <c r="F1168" i="3"/>
  <c r="C1169" i="3"/>
  <c r="D1169" i="3"/>
  <c r="E1169" i="3"/>
  <c r="F1169" i="3"/>
  <c r="C1170" i="3"/>
  <c r="D1170" i="3"/>
  <c r="E1170" i="3"/>
  <c r="F1170" i="3"/>
  <c r="C1171" i="3"/>
  <c r="D1171" i="3"/>
  <c r="E1171" i="3"/>
  <c r="F1171" i="3"/>
  <c r="C1172" i="3"/>
  <c r="D1172" i="3"/>
  <c r="E1172" i="3"/>
  <c r="F1172" i="3"/>
  <c r="C1173" i="3"/>
  <c r="D1173" i="3"/>
  <c r="E1173" i="3"/>
  <c r="F1173" i="3"/>
  <c r="C1174" i="3"/>
  <c r="D1174" i="3"/>
  <c r="E1174" i="3"/>
  <c r="F1174" i="3"/>
  <c r="C1175" i="3"/>
  <c r="D1175" i="3"/>
  <c r="E1175" i="3"/>
  <c r="F1175" i="3"/>
  <c r="C1176" i="3"/>
  <c r="D1176" i="3"/>
  <c r="E1176" i="3"/>
  <c r="F1176" i="3"/>
  <c r="C1177" i="3"/>
  <c r="D1177" i="3"/>
  <c r="E1177" i="3"/>
  <c r="F1177" i="3"/>
  <c r="C1178" i="3"/>
  <c r="D1178" i="3"/>
  <c r="E1178" i="3"/>
  <c r="F1178" i="3"/>
  <c r="C1179" i="3"/>
  <c r="D1179" i="3"/>
  <c r="E1179" i="3"/>
  <c r="F1179" i="3"/>
  <c r="C1180" i="3"/>
  <c r="D1180" i="3"/>
  <c r="E1180" i="3"/>
  <c r="F1180" i="3"/>
  <c r="C1181" i="3"/>
  <c r="D1181" i="3"/>
  <c r="E1181" i="3"/>
  <c r="F1181" i="3"/>
  <c r="C1182" i="3"/>
  <c r="D1182" i="3"/>
  <c r="E1182" i="3"/>
  <c r="F1182" i="3"/>
  <c r="C1183" i="3"/>
  <c r="D1183" i="3"/>
  <c r="E1183" i="3"/>
  <c r="F1183" i="3"/>
  <c r="C1184" i="3"/>
  <c r="D1184" i="3"/>
  <c r="E1184" i="3"/>
  <c r="F1184" i="3"/>
  <c r="C1185" i="3"/>
  <c r="D1185" i="3"/>
  <c r="E1185" i="3"/>
  <c r="F1185" i="3"/>
  <c r="C1186" i="3"/>
  <c r="D1186" i="3"/>
  <c r="E1186" i="3"/>
  <c r="F1186" i="3"/>
  <c r="C1187" i="3"/>
  <c r="D1187" i="3"/>
  <c r="E1187" i="3"/>
  <c r="F1187" i="3"/>
  <c r="C1188" i="3"/>
  <c r="D1188" i="3"/>
  <c r="E1188" i="3"/>
  <c r="F1188" i="3"/>
  <c r="C1189" i="3"/>
  <c r="D1189" i="3"/>
  <c r="E1189" i="3"/>
  <c r="F1189" i="3"/>
  <c r="C1190" i="3"/>
  <c r="D1190" i="3"/>
  <c r="E1190" i="3"/>
  <c r="F1190" i="3"/>
  <c r="C1191" i="3"/>
  <c r="D1191" i="3"/>
  <c r="E1191" i="3"/>
  <c r="F1191" i="3"/>
  <c r="C1192" i="3"/>
  <c r="D1192" i="3"/>
  <c r="E1192" i="3"/>
  <c r="F1192" i="3"/>
  <c r="C1193" i="3"/>
  <c r="D1193" i="3"/>
  <c r="E1193" i="3"/>
  <c r="F1193" i="3"/>
  <c r="C1194" i="3"/>
  <c r="D1194" i="3"/>
  <c r="E1194" i="3"/>
  <c r="F1194" i="3"/>
  <c r="C1195" i="3"/>
  <c r="D1195" i="3"/>
  <c r="E1195" i="3"/>
  <c r="F1195" i="3"/>
  <c r="C1196" i="3"/>
  <c r="D1196" i="3"/>
  <c r="E1196" i="3"/>
  <c r="F1196" i="3"/>
  <c r="C1197" i="3"/>
  <c r="D1197" i="3"/>
  <c r="E1197" i="3"/>
  <c r="F1197" i="3"/>
  <c r="C1198" i="3"/>
  <c r="D1198" i="3"/>
  <c r="E1198" i="3"/>
  <c r="F1198" i="3"/>
  <c r="C1199" i="3"/>
  <c r="D1199" i="3"/>
  <c r="E1199" i="3"/>
  <c r="F1199" i="3"/>
  <c r="C1200" i="3"/>
  <c r="D1200" i="3"/>
  <c r="E1200" i="3"/>
  <c r="F1200" i="3"/>
  <c r="C1201" i="3"/>
  <c r="D1201" i="3"/>
  <c r="E1201" i="3"/>
  <c r="F1201" i="3"/>
  <c r="C1202" i="3"/>
  <c r="D1202" i="3"/>
  <c r="E1202" i="3"/>
  <c r="F1202" i="3"/>
  <c r="C1203" i="3"/>
  <c r="D1203" i="3"/>
  <c r="E1203" i="3"/>
  <c r="F1203" i="3"/>
  <c r="C1204" i="3"/>
  <c r="D1204" i="3"/>
  <c r="E1204" i="3"/>
  <c r="F1204" i="3"/>
  <c r="C1205" i="3"/>
  <c r="D1205" i="3"/>
  <c r="E1205" i="3"/>
  <c r="F1205" i="3"/>
  <c r="C1206" i="3"/>
  <c r="D1206" i="3"/>
  <c r="E1206" i="3"/>
  <c r="F1206" i="3"/>
  <c r="C1207" i="3"/>
  <c r="D1207" i="3"/>
  <c r="E1207" i="3"/>
  <c r="F1207" i="3"/>
  <c r="C1208" i="3"/>
  <c r="D1208" i="3"/>
  <c r="E1208" i="3"/>
  <c r="F1208" i="3"/>
  <c r="C1209" i="3"/>
  <c r="D1209" i="3"/>
  <c r="E1209" i="3"/>
  <c r="F1209" i="3"/>
  <c r="C1210" i="3"/>
  <c r="D1210" i="3"/>
  <c r="E1210" i="3"/>
  <c r="F1210" i="3"/>
  <c r="C1211" i="3"/>
  <c r="D1211" i="3"/>
  <c r="E1211" i="3"/>
  <c r="F1211" i="3"/>
  <c r="C1212" i="3"/>
  <c r="D1212" i="3"/>
  <c r="E1212" i="3"/>
  <c r="F1212" i="3"/>
  <c r="C1213" i="3"/>
  <c r="D1213" i="3"/>
  <c r="E1213" i="3"/>
  <c r="F1213" i="3"/>
  <c r="C1214" i="3"/>
  <c r="D1214" i="3"/>
  <c r="E1214" i="3"/>
  <c r="F1214" i="3"/>
  <c r="C1215" i="3"/>
  <c r="D1215" i="3"/>
  <c r="E1215" i="3"/>
  <c r="F1215" i="3"/>
  <c r="C1216" i="3"/>
  <c r="D1216" i="3"/>
  <c r="E1216" i="3"/>
  <c r="F1216" i="3"/>
  <c r="C1217" i="3"/>
  <c r="D1217" i="3"/>
  <c r="E1217" i="3"/>
  <c r="F1217" i="3"/>
  <c r="C1218" i="3"/>
  <c r="D1218" i="3"/>
  <c r="E1218" i="3"/>
  <c r="F1218" i="3"/>
  <c r="C1219" i="3"/>
  <c r="D1219" i="3"/>
  <c r="E1219" i="3"/>
  <c r="F1219" i="3"/>
  <c r="C1220" i="3"/>
  <c r="D1220" i="3"/>
  <c r="E1220" i="3"/>
  <c r="F1220" i="3"/>
  <c r="C1221" i="3"/>
  <c r="D1221" i="3"/>
  <c r="E1221" i="3"/>
  <c r="F1221" i="3"/>
  <c r="C1222" i="3"/>
  <c r="D1222" i="3"/>
  <c r="E1222" i="3"/>
  <c r="F1222" i="3"/>
  <c r="C1223" i="3"/>
  <c r="D1223" i="3"/>
  <c r="E1223" i="3"/>
  <c r="F1223" i="3"/>
  <c r="C1224" i="3"/>
  <c r="D1224" i="3"/>
  <c r="E1224" i="3"/>
  <c r="F1224" i="3"/>
  <c r="C1225" i="3"/>
  <c r="D1225" i="3"/>
  <c r="E1225" i="3"/>
  <c r="F1225" i="3"/>
  <c r="C1226" i="3"/>
  <c r="D1226" i="3"/>
  <c r="E1226" i="3"/>
  <c r="F1226" i="3"/>
  <c r="C1227" i="3"/>
  <c r="D1227" i="3"/>
  <c r="E1227" i="3"/>
  <c r="F1227" i="3"/>
  <c r="C1228" i="3"/>
  <c r="D1228" i="3"/>
  <c r="E1228" i="3"/>
  <c r="F1228" i="3"/>
  <c r="C1229" i="3"/>
  <c r="D1229" i="3"/>
  <c r="E1229" i="3"/>
  <c r="F1229" i="3"/>
  <c r="C1230" i="3"/>
  <c r="D1230" i="3"/>
  <c r="E1230" i="3"/>
  <c r="F1230" i="3"/>
  <c r="C1231" i="3"/>
  <c r="D1231" i="3"/>
  <c r="E1231" i="3"/>
  <c r="F1231" i="3"/>
  <c r="C1232" i="3"/>
  <c r="D1232" i="3"/>
  <c r="E1232" i="3"/>
  <c r="F1232" i="3"/>
  <c r="C1233" i="3"/>
  <c r="D1233" i="3"/>
  <c r="E1233" i="3"/>
  <c r="F1233" i="3"/>
  <c r="C1234" i="3"/>
  <c r="D1234" i="3"/>
  <c r="E1234" i="3"/>
  <c r="F1234" i="3"/>
  <c r="C1235" i="3"/>
  <c r="D1235" i="3"/>
  <c r="E1235" i="3"/>
  <c r="F1235" i="3"/>
  <c r="C1236" i="3"/>
  <c r="D1236" i="3"/>
  <c r="E1236" i="3"/>
  <c r="F1236" i="3"/>
  <c r="C1237" i="3"/>
  <c r="D1237" i="3"/>
  <c r="E1237" i="3"/>
  <c r="F1237" i="3"/>
  <c r="C1238" i="3"/>
  <c r="D1238" i="3"/>
  <c r="E1238" i="3"/>
  <c r="F1238" i="3"/>
  <c r="C1239" i="3"/>
  <c r="D1239" i="3"/>
  <c r="E1239" i="3"/>
  <c r="F1239" i="3"/>
  <c r="C1240" i="3"/>
  <c r="D1240" i="3"/>
  <c r="E1240" i="3"/>
  <c r="F1240" i="3"/>
  <c r="C1241" i="3"/>
  <c r="D1241" i="3"/>
  <c r="E1241" i="3"/>
  <c r="F1241" i="3"/>
  <c r="C1242" i="3"/>
  <c r="D1242" i="3"/>
  <c r="E1242" i="3"/>
  <c r="F1242" i="3"/>
  <c r="C1243" i="3"/>
  <c r="D1243" i="3"/>
  <c r="E1243" i="3"/>
  <c r="F1243" i="3"/>
  <c r="C1244" i="3"/>
  <c r="D1244" i="3"/>
  <c r="E1244" i="3"/>
  <c r="F1244" i="3"/>
  <c r="C1245" i="3"/>
  <c r="D1245" i="3"/>
  <c r="E1245" i="3"/>
  <c r="F1245" i="3"/>
  <c r="C1246" i="3"/>
  <c r="D1246" i="3"/>
  <c r="E1246" i="3"/>
  <c r="F1246" i="3"/>
  <c r="C1247" i="3"/>
  <c r="D1247" i="3"/>
  <c r="E1247" i="3"/>
  <c r="F1247" i="3"/>
  <c r="C1248" i="3"/>
  <c r="D1248" i="3"/>
  <c r="E1248" i="3"/>
  <c r="F1248" i="3"/>
  <c r="C1249" i="3"/>
  <c r="D1249" i="3"/>
  <c r="E1249" i="3"/>
  <c r="F1249" i="3"/>
  <c r="C1250" i="3"/>
  <c r="D1250" i="3"/>
  <c r="E1250" i="3"/>
  <c r="F1250" i="3"/>
  <c r="C1251" i="3"/>
  <c r="D1251" i="3"/>
  <c r="E1251" i="3"/>
  <c r="F1251" i="3"/>
  <c r="C1252" i="3"/>
  <c r="D1252" i="3"/>
  <c r="E1252" i="3"/>
  <c r="F1252" i="3"/>
  <c r="C1253" i="3"/>
  <c r="D1253" i="3"/>
  <c r="E1253" i="3"/>
  <c r="F1253" i="3"/>
  <c r="C1254" i="3"/>
  <c r="D1254" i="3"/>
  <c r="E1254" i="3"/>
  <c r="F1254" i="3"/>
  <c r="C1255" i="3"/>
  <c r="D1255" i="3"/>
  <c r="E1255" i="3"/>
  <c r="F1255" i="3"/>
  <c r="C1256" i="3"/>
  <c r="D1256" i="3"/>
  <c r="E1256" i="3"/>
  <c r="F1256" i="3"/>
  <c r="C1257" i="3"/>
  <c r="D1257" i="3"/>
  <c r="E1257" i="3"/>
  <c r="F1257" i="3"/>
  <c r="C1258" i="3"/>
  <c r="D1258" i="3"/>
  <c r="E1258" i="3"/>
  <c r="F1258" i="3"/>
  <c r="C1259" i="3"/>
  <c r="D1259" i="3"/>
  <c r="E1259" i="3"/>
  <c r="F1259" i="3"/>
  <c r="C1260" i="3"/>
  <c r="D1260" i="3"/>
  <c r="E1260" i="3"/>
  <c r="F1260" i="3"/>
  <c r="C1261" i="3"/>
  <c r="D1261" i="3"/>
  <c r="E1261" i="3"/>
  <c r="F1261" i="3"/>
  <c r="C1262" i="3"/>
  <c r="D1262" i="3"/>
  <c r="E1262" i="3"/>
  <c r="F1262" i="3"/>
  <c r="C1263" i="3"/>
  <c r="D1263" i="3"/>
  <c r="E1263" i="3"/>
  <c r="F1263" i="3"/>
  <c r="C1264" i="3"/>
  <c r="D1264" i="3"/>
  <c r="E1264" i="3"/>
  <c r="F1264" i="3"/>
  <c r="C1265" i="3"/>
  <c r="D1265" i="3"/>
  <c r="E1265" i="3"/>
  <c r="F1265" i="3"/>
  <c r="C1266" i="3"/>
  <c r="D1266" i="3"/>
  <c r="E1266" i="3"/>
  <c r="F1266" i="3"/>
  <c r="C1267" i="3"/>
  <c r="D1267" i="3"/>
  <c r="E1267" i="3"/>
  <c r="F1267" i="3"/>
  <c r="C1268" i="3"/>
  <c r="D1268" i="3"/>
  <c r="E1268" i="3"/>
  <c r="F1268" i="3"/>
  <c r="C1269" i="3"/>
  <c r="D1269" i="3"/>
  <c r="E1269" i="3"/>
  <c r="F1269" i="3"/>
  <c r="C1270" i="3"/>
  <c r="D1270" i="3"/>
  <c r="E1270" i="3"/>
  <c r="F1270" i="3"/>
  <c r="C1271" i="3"/>
  <c r="D1271" i="3"/>
  <c r="E1271" i="3"/>
  <c r="F1271" i="3"/>
  <c r="C1272" i="3"/>
  <c r="D1272" i="3"/>
  <c r="E1272" i="3"/>
  <c r="F1272" i="3"/>
  <c r="C1273" i="3"/>
  <c r="D1273" i="3"/>
  <c r="E1273" i="3"/>
  <c r="F1273" i="3"/>
  <c r="C1274" i="3"/>
  <c r="D1274" i="3"/>
  <c r="E1274" i="3"/>
  <c r="F1274" i="3"/>
  <c r="C1275" i="3"/>
  <c r="D1275" i="3"/>
  <c r="E1275" i="3"/>
  <c r="F1275" i="3"/>
  <c r="C1276" i="3"/>
  <c r="D1276" i="3"/>
  <c r="E1276" i="3"/>
  <c r="F1276" i="3"/>
  <c r="C1277" i="3"/>
  <c r="D1277" i="3"/>
  <c r="E1277" i="3"/>
  <c r="F1277" i="3"/>
  <c r="C1278" i="3"/>
  <c r="D1278" i="3"/>
  <c r="E1278" i="3"/>
  <c r="F1278" i="3"/>
  <c r="C1279" i="3"/>
  <c r="D1279" i="3"/>
  <c r="E1279" i="3"/>
  <c r="F1279" i="3"/>
  <c r="C1280" i="3"/>
  <c r="D1280" i="3"/>
  <c r="E1280" i="3"/>
  <c r="F1280" i="3"/>
  <c r="C1281" i="3"/>
  <c r="D1281" i="3"/>
  <c r="E1281" i="3"/>
  <c r="F1281" i="3"/>
  <c r="C1282" i="3"/>
  <c r="D1282" i="3"/>
  <c r="E1282" i="3"/>
  <c r="F1282" i="3"/>
  <c r="C1283" i="3"/>
  <c r="D1283" i="3"/>
  <c r="E1283" i="3"/>
  <c r="F1283" i="3"/>
  <c r="C1284" i="3"/>
  <c r="D1284" i="3"/>
  <c r="E1284" i="3"/>
  <c r="F1284" i="3"/>
  <c r="C1285" i="3"/>
  <c r="D1285" i="3"/>
  <c r="E1285" i="3"/>
  <c r="F1285" i="3"/>
  <c r="C1286" i="3"/>
  <c r="D1286" i="3"/>
  <c r="E1286" i="3"/>
  <c r="F1286" i="3"/>
  <c r="C1287" i="3"/>
  <c r="D1287" i="3"/>
  <c r="E1287" i="3"/>
  <c r="F1287" i="3"/>
  <c r="C1288" i="3"/>
  <c r="D1288" i="3"/>
  <c r="E1288" i="3"/>
  <c r="F1288" i="3"/>
  <c r="C1289" i="3"/>
  <c r="D1289" i="3"/>
  <c r="E1289" i="3"/>
  <c r="F1289" i="3"/>
  <c r="C1290" i="3"/>
  <c r="D1290" i="3"/>
  <c r="E1290" i="3"/>
  <c r="F1290" i="3"/>
  <c r="C1291" i="3"/>
  <c r="D1291" i="3"/>
  <c r="E1291" i="3"/>
  <c r="F1291" i="3"/>
  <c r="C1292" i="3"/>
  <c r="D1292" i="3"/>
  <c r="E1292" i="3"/>
  <c r="F1292" i="3"/>
  <c r="C1293" i="3"/>
  <c r="D1293" i="3"/>
  <c r="E1293" i="3"/>
  <c r="F1293" i="3"/>
  <c r="C1294" i="3"/>
  <c r="D1294" i="3"/>
  <c r="E1294" i="3"/>
  <c r="F1294" i="3"/>
  <c r="C1295" i="3"/>
  <c r="D1295" i="3"/>
  <c r="E1295" i="3"/>
  <c r="F1295" i="3"/>
  <c r="C1296" i="3"/>
  <c r="D1296" i="3"/>
  <c r="E1296" i="3"/>
  <c r="F1296" i="3"/>
  <c r="C1297" i="3"/>
  <c r="D1297" i="3"/>
  <c r="E1297" i="3"/>
  <c r="F1297" i="3"/>
  <c r="C1298" i="3"/>
  <c r="D1298" i="3"/>
  <c r="E1298" i="3"/>
  <c r="F1298" i="3"/>
  <c r="C1299" i="3"/>
  <c r="D1299" i="3"/>
  <c r="E1299" i="3"/>
  <c r="F1299" i="3"/>
  <c r="C1300" i="3"/>
  <c r="D1300" i="3"/>
  <c r="E1300" i="3"/>
  <c r="F1300" i="3"/>
  <c r="C1301" i="3"/>
  <c r="D1301" i="3"/>
  <c r="E1301" i="3"/>
  <c r="F1301" i="3"/>
  <c r="C1302" i="3"/>
  <c r="D1302" i="3"/>
  <c r="E1302" i="3"/>
  <c r="F1302" i="3"/>
  <c r="C1303" i="3"/>
  <c r="D1303" i="3"/>
  <c r="E1303" i="3"/>
  <c r="F1303" i="3"/>
  <c r="C1304" i="3"/>
  <c r="D1304" i="3"/>
  <c r="E1304" i="3"/>
  <c r="F1304" i="3"/>
  <c r="C1305" i="3"/>
  <c r="D1305" i="3"/>
  <c r="E1305" i="3"/>
  <c r="F1305" i="3"/>
  <c r="C1306" i="3"/>
  <c r="D1306" i="3"/>
  <c r="E1306" i="3"/>
  <c r="F1306" i="3"/>
  <c r="C1307" i="3"/>
  <c r="D1307" i="3"/>
  <c r="E1307" i="3"/>
  <c r="F1307" i="3"/>
  <c r="C1308" i="3"/>
  <c r="D1308" i="3"/>
  <c r="E1308" i="3"/>
  <c r="F1308" i="3"/>
  <c r="C1309" i="3"/>
  <c r="D1309" i="3"/>
  <c r="E1309" i="3"/>
  <c r="F1309" i="3"/>
  <c r="C1310" i="3"/>
  <c r="D1310" i="3"/>
  <c r="E1310" i="3"/>
  <c r="F1310" i="3"/>
  <c r="C1311" i="3"/>
  <c r="D1311" i="3"/>
  <c r="E1311" i="3"/>
  <c r="F1311" i="3"/>
  <c r="C1312" i="3"/>
  <c r="D1312" i="3"/>
  <c r="E1312" i="3"/>
  <c r="F1312" i="3"/>
  <c r="C1313" i="3"/>
  <c r="D1313" i="3"/>
  <c r="E1313" i="3"/>
  <c r="F1313" i="3"/>
  <c r="C1314" i="3"/>
  <c r="D1314" i="3"/>
  <c r="E1314" i="3"/>
  <c r="F1314" i="3"/>
  <c r="C1315" i="3"/>
  <c r="D1315" i="3"/>
  <c r="E1315" i="3"/>
  <c r="F1315" i="3"/>
  <c r="C1316" i="3"/>
  <c r="D1316" i="3"/>
  <c r="E1316" i="3"/>
  <c r="F1316" i="3"/>
  <c r="C1317" i="3"/>
  <c r="D1317" i="3"/>
  <c r="E1317" i="3"/>
  <c r="F1317" i="3"/>
  <c r="C1318" i="3"/>
  <c r="D1318" i="3"/>
  <c r="E1318" i="3"/>
  <c r="F1318" i="3"/>
  <c r="C1319" i="3"/>
  <c r="D1319" i="3"/>
  <c r="E1319" i="3"/>
  <c r="F1319" i="3"/>
  <c r="C1320" i="3"/>
  <c r="D1320" i="3"/>
  <c r="E1320" i="3"/>
  <c r="F1320" i="3"/>
  <c r="C1321" i="3"/>
  <c r="D1321" i="3"/>
  <c r="E1321" i="3"/>
  <c r="F1321" i="3"/>
  <c r="C1322" i="3"/>
  <c r="D1322" i="3"/>
  <c r="E1322" i="3"/>
  <c r="F1322" i="3"/>
  <c r="C1323" i="3"/>
  <c r="D1323" i="3"/>
  <c r="E1323" i="3"/>
  <c r="F1323" i="3"/>
  <c r="C1324" i="3"/>
  <c r="D1324" i="3"/>
  <c r="E1324" i="3"/>
  <c r="F1324" i="3"/>
  <c r="C1325" i="3"/>
  <c r="D1325" i="3"/>
  <c r="E1325" i="3"/>
  <c r="F1325" i="3"/>
  <c r="C1326" i="3"/>
  <c r="D1326" i="3"/>
  <c r="E1326" i="3"/>
  <c r="F1326" i="3"/>
  <c r="C1327" i="3"/>
  <c r="D1327" i="3"/>
  <c r="E1327" i="3"/>
  <c r="F1327" i="3"/>
  <c r="C1328" i="3"/>
  <c r="D1328" i="3"/>
  <c r="E1328" i="3"/>
  <c r="F1328" i="3"/>
  <c r="C1329" i="3"/>
  <c r="D1329" i="3"/>
  <c r="E1329" i="3"/>
  <c r="F1329" i="3"/>
  <c r="C1330" i="3"/>
  <c r="D1330" i="3"/>
  <c r="E1330" i="3"/>
  <c r="F1330" i="3"/>
  <c r="C1331" i="3"/>
  <c r="D1331" i="3"/>
  <c r="E1331" i="3"/>
  <c r="F1331" i="3"/>
  <c r="C1332" i="3"/>
  <c r="D1332" i="3"/>
  <c r="E1332" i="3"/>
  <c r="F1332" i="3"/>
  <c r="C1333" i="3"/>
  <c r="D1333" i="3"/>
  <c r="E1333" i="3"/>
  <c r="F1333" i="3"/>
  <c r="C1334" i="3"/>
  <c r="D1334" i="3"/>
  <c r="E1334" i="3"/>
  <c r="F1334" i="3"/>
  <c r="C1335" i="3"/>
  <c r="D1335" i="3"/>
  <c r="E1335" i="3"/>
  <c r="F1335" i="3"/>
  <c r="C1336" i="3"/>
  <c r="D1336" i="3"/>
  <c r="E1336" i="3"/>
  <c r="F1336" i="3"/>
  <c r="C1337" i="3"/>
  <c r="D1337" i="3"/>
  <c r="E1337" i="3"/>
  <c r="F1337" i="3"/>
  <c r="C1338" i="3"/>
  <c r="D1338" i="3"/>
  <c r="E1338" i="3"/>
  <c r="F1338" i="3"/>
  <c r="C1339" i="3"/>
  <c r="D1339" i="3"/>
  <c r="E1339" i="3"/>
  <c r="F1339" i="3"/>
  <c r="C1340" i="3"/>
  <c r="D1340" i="3"/>
  <c r="E1340" i="3"/>
  <c r="F1340" i="3"/>
  <c r="C1341" i="3"/>
  <c r="D1341" i="3"/>
  <c r="E1341" i="3"/>
  <c r="F1341" i="3"/>
  <c r="C1342" i="3"/>
  <c r="D1342" i="3"/>
  <c r="E1342" i="3"/>
  <c r="F1342" i="3"/>
  <c r="C1343" i="3"/>
  <c r="D1343" i="3"/>
  <c r="E1343" i="3"/>
  <c r="F1343" i="3"/>
  <c r="C1344" i="3"/>
  <c r="D1344" i="3"/>
  <c r="E1344" i="3"/>
  <c r="F1344" i="3"/>
  <c r="C1345" i="3"/>
  <c r="D1345" i="3"/>
  <c r="E1345" i="3"/>
  <c r="F1345" i="3"/>
  <c r="C1346" i="3"/>
  <c r="D1346" i="3"/>
  <c r="E1346" i="3"/>
  <c r="F1346" i="3"/>
  <c r="C1347" i="3"/>
  <c r="D1347" i="3"/>
  <c r="E1347" i="3"/>
  <c r="F1347" i="3"/>
  <c r="C1348" i="3"/>
  <c r="D1348" i="3"/>
  <c r="E1348" i="3"/>
  <c r="F1348" i="3"/>
  <c r="C1349" i="3"/>
  <c r="D1349" i="3"/>
  <c r="E1349" i="3"/>
  <c r="F1349" i="3"/>
  <c r="C1350" i="3"/>
  <c r="D1350" i="3"/>
  <c r="E1350" i="3"/>
  <c r="F1350" i="3"/>
  <c r="C1351" i="3"/>
  <c r="D1351" i="3"/>
  <c r="E1351" i="3"/>
  <c r="F1351" i="3"/>
  <c r="C1352" i="3"/>
  <c r="D1352" i="3"/>
  <c r="E1352" i="3"/>
  <c r="F1352" i="3"/>
  <c r="C1353" i="3"/>
  <c r="D1353" i="3"/>
  <c r="E1353" i="3"/>
  <c r="F1353" i="3"/>
  <c r="C1354" i="3"/>
  <c r="D1354" i="3"/>
  <c r="E1354" i="3"/>
  <c r="F1354" i="3"/>
  <c r="C1355" i="3"/>
  <c r="D1355" i="3"/>
  <c r="E1355" i="3"/>
  <c r="F1355" i="3"/>
  <c r="C1356" i="3"/>
  <c r="D1356" i="3"/>
  <c r="E1356" i="3"/>
  <c r="F1356" i="3"/>
  <c r="C1357" i="3"/>
  <c r="D1357" i="3"/>
  <c r="E1357" i="3"/>
  <c r="F1357" i="3"/>
  <c r="C1358" i="3"/>
  <c r="D1358" i="3"/>
  <c r="E1358" i="3"/>
  <c r="F1358" i="3"/>
  <c r="C1359" i="3"/>
  <c r="D1359" i="3"/>
  <c r="E1359" i="3"/>
  <c r="F1359" i="3"/>
  <c r="C1360" i="3"/>
  <c r="D1360" i="3"/>
  <c r="E1360" i="3"/>
  <c r="F1360" i="3"/>
  <c r="C1361" i="3"/>
  <c r="D1361" i="3"/>
  <c r="E1361" i="3"/>
  <c r="F1361" i="3"/>
  <c r="C1362" i="3"/>
  <c r="D1362" i="3"/>
  <c r="E1362" i="3"/>
  <c r="F1362" i="3"/>
  <c r="C1363" i="3"/>
  <c r="D1363" i="3"/>
  <c r="E1363" i="3"/>
  <c r="F1363" i="3"/>
  <c r="C1364" i="3"/>
  <c r="D1364" i="3"/>
  <c r="E1364" i="3"/>
  <c r="F1364" i="3"/>
  <c r="C1365" i="3"/>
  <c r="D1365" i="3"/>
  <c r="E1365" i="3"/>
  <c r="F1365" i="3"/>
  <c r="C1366" i="3"/>
  <c r="D1366" i="3"/>
  <c r="E1366" i="3"/>
  <c r="F1366" i="3"/>
  <c r="C1367" i="3"/>
  <c r="D1367" i="3"/>
  <c r="E1367" i="3"/>
  <c r="F1367" i="3"/>
  <c r="C1368" i="3"/>
  <c r="D1368" i="3"/>
  <c r="E1368" i="3"/>
  <c r="F1368" i="3"/>
  <c r="C1369" i="3"/>
  <c r="D1369" i="3"/>
  <c r="E1369" i="3"/>
  <c r="F1369" i="3"/>
  <c r="C1370" i="3"/>
  <c r="D1370" i="3"/>
  <c r="E1370" i="3"/>
  <c r="F1370" i="3"/>
  <c r="C1371" i="3"/>
  <c r="D1371" i="3"/>
  <c r="E1371" i="3"/>
  <c r="F1371" i="3"/>
  <c r="C1372" i="3"/>
  <c r="D1372" i="3"/>
  <c r="E1372" i="3"/>
  <c r="F1372" i="3"/>
  <c r="C1373" i="3"/>
  <c r="D1373" i="3"/>
  <c r="E1373" i="3"/>
  <c r="F1373" i="3"/>
  <c r="C1374" i="3"/>
  <c r="D1374" i="3"/>
  <c r="E1374" i="3"/>
  <c r="F1374" i="3"/>
  <c r="C1375" i="3"/>
  <c r="D1375" i="3"/>
  <c r="E1375" i="3"/>
  <c r="F1375" i="3"/>
  <c r="C1376" i="3"/>
  <c r="D1376" i="3"/>
  <c r="E1376" i="3"/>
  <c r="F1376" i="3"/>
  <c r="C1377" i="3"/>
  <c r="D1377" i="3"/>
  <c r="E1377" i="3"/>
  <c r="F1377" i="3"/>
  <c r="C1378" i="3"/>
  <c r="D1378" i="3"/>
  <c r="E1378" i="3"/>
  <c r="F1378" i="3"/>
  <c r="C1379" i="3"/>
  <c r="D1379" i="3"/>
  <c r="E1379" i="3"/>
  <c r="F1379" i="3"/>
  <c r="C1380" i="3"/>
  <c r="D1380" i="3"/>
  <c r="E1380" i="3"/>
  <c r="F1380" i="3"/>
  <c r="C1381" i="3"/>
  <c r="D1381" i="3"/>
  <c r="E1381" i="3"/>
  <c r="F1381" i="3"/>
  <c r="C1382" i="3"/>
  <c r="D1382" i="3"/>
  <c r="E1382" i="3"/>
  <c r="F1382" i="3"/>
  <c r="C1383" i="3"/>
  <c r="D1383" i="3"/>
  <c r="E1383" i="3"/>
  <c r="F1383" i="3"/>
  <c r="C1384" i="3"/>
  <c r="D1384" i="3"/>
  <c r="E1384" i="3"/>
  <c r="F1384" i="3"/>
  <c r="C1385" i="3"/>
  <c r="D1385" i="3"/>
  <c r="E1385" i="3"/>
  <c r="F1385" i="3"/>
  <c r="C1386" i="3"/>
  <c r="D1386" i="3"/>
  <c r="E1386" i="3"/>
  <c r="F1386" i="3"/>
  <c r="C1387" i="3"/>
  <c r="D1387" i="3"/>
  <c r="E1387" i="3"/>
  <c r="F1387" i="3"/>
  <c r="C1388" i="3"/>
  <c r="D1388" i="3"/>
  <c r="E1388" i="3"/>
  <c r="F1388" i="3"/>
  <c r="C1389" i="3"/>
  <c r="D1389" i="3"/>
  <c r="E1389" i="3"/>
  <c r="F1389" i="3"/>
  <c r="C1390" i="3"/>
  <c r="D1390" i="3"/>
  <c r="E1390" i="3"/>
  <c r="F1390" i="3"/>
  <c r="C1391" i="3"/>
  <c r="D1391" i="3"/>
  <c r="E1391" i="3"/>
  <c r="F1391" i="3"/>
  <c r="C1392" i="3"/>
  <c r="D1392" i="3"/>
  <c r="E1392" i="3"/>
  <c r="F1392" i="3"/>
  <c r="C1393" i="3"/>
  <c r="D1393" i="3"/>
  <c r="E1393" i="3"/>
  <c r="F1393" i="3"/>
  <c r="C1394" i="3"/>
  <c r="D1394" i="3"/>
  <c r="E1394" i="3"/>
  <c r="F1394" i="3"/>
  <c r="C1395" i="3"/>
  <c r="D1395" i="3"/>
  <c r="E1395" i="3"/>
  <c r="F1395" i="3"/>
  <c r="C1396" i="3"/>
  <c r="D1396" i="3"/>
  <c r="E1396" i="3"/>
  <c r="F1396" i="3"/>
  <c r="C1397" i="3"/>
  <c r="D1397" i="3"/>
  <c r="E1397" i="3"/>
  <c r="F1397" i="3"/>
  <c r="C1398" i="3"/>
  <c r="D1398" i="3"/>
  <c r="E1398" i="3"/>
  <c r="F1398" i="3"/>
  <c r="C1399" i="3"/>
  <c r="D1399" i="3"/>
  <c r="E1399" i="3"/>
  <c r="F1399" i="3"/>
  <c r="C1400" i="3"/>
  <c r="D1400" i="3"/>
  <c r="E1400" i="3"/>
  <c r="F1400" i="3"/>
  <c r="C1401" i="3"/>
  <c r="D1401" i="3"/>
  <c r="E1401" i="3"/>
  <c r="F1401" i="3"/>
  <c r="C1402" i="3"/>
  <c r="D1402" i="3"/>
  <c r="E1402" i="3"/>
  <c r="F1402" i="3"/>
  <c r="C1403" i="3"/>
  <c r="D1403" i="3"/>
  <c r="E1403" i="3"/>
  <c r="F1403" i="3"/>
  <c r="C1404" i="3"/>
  <c r="D1404" i="3"/>
  <c r="E1404" i="3"/>
  <c r="F1404" i="3"/>
  <c r="C1405" i="3"/>
  <c r="D1405" i="3"/>
  <c r="E1405" i="3"/>
  <c r="F1405" i="3"/>
  <c r="C1406" i="3"/>
  <c r="D1406" i="3"/>
  <c r="E1406" i="3"/>
  <c r="F1406" i="3"/>
  <c r="C1407" i="3"/>
  <c r="D1407" i="3"/>
  <c r="E1407" i="3"/>
  <c r="F1407" i="3"/>
  <c r="C1408" i="3"/>
  <c r="D1408" i="3"/>
  <c r="E1408" i="3"/>
  <c r="F1408" i="3"/>
  <c r="C1409" i="3"/>
  <c r="D1409" i="3"/>
  <c r="E1409" i="3"/>
  <c r="F1409" i="3"/>
  <c r="C1410" i="3"/>
  <c r="D1410" i="3"/>
  <c r="E1410" i="3"/>
  <c r="F1410" i="3"/>
  <c r="C1411" i="3"/>
  <c r="D1411" i="3"/>
  <c r="E1411" i="3"/>
  <c r="F1411" i="3"/>
  <c r="C1412" i="3"/>
  <c r="D1412" i="3"/>
  <c r="E1412" i="3"/>
  <c r="F1412" i="3"/>
  <c r="C1413" i="3"/>
  <c r="D1413" i="3"/>
  <c r="E1413" i="3"/>
  <c r="F1413" i="3"/>
  <c r="C1414" i="3"/>
  <c r="D1414" i="3"/>
  <c r="E1414" i="3"/>
  <c r="F1414" i="3"/>
  <c r="C1415" i="3"/>
  <c r="D1415" i="3"/>
  <c r="E1415" i="3"/>
  <c r="F1415" i="3"/>
  <c r="C1416" i="3"/>
  <c r="D1416" i="3"/>
  <c r="E1416" i="3"/>
  <c r="F1416" i="3"/>
  <c r="C1417" i="3"/>
  <c r="D1417" i="3"/>
  <c r="E1417" i="3"/>
  <c r="F1417" i="3"/>
  <c r="C1418" i="3"/>
  <c r="D1418" i="3"/>
  <c r="E1418" i="3"/>
  <c r="F1418" i="3"/>
  <c r="C1419" i="3"/>
  <c r="D1419" i="3"/>
  <c r="E1419" i="3"/>
  <c r="F1419" i="3"/>
  <c r="C1420" i="3"/>
  <c r="D1420" i="3"/>
  <c r="E1420" i="3"/>
  <c r="F1420" i="3"/>
  <c r="C1421" i="3"/>
  <c r="D1421" i="3"/>
  <c r="E1421" i="3"/>
  <c r="F1421" i="3"/>
  <c r="C1422" i="3"/>
  <c r="D1422" i="3"/>
  <c r="E1422" i="3"/>
  <c r="F1422" i="3"/>
  <c r="C1423" i="3"/>
  <c r="D1423" i="3"/>
  <c r="E1423" i="3"/>
  <c r="F1423" i="3"/>
  <c r="C1424" i="3"/>
  <c r="D1424" i="3"/>
  <c r="E1424" i="3"/>
  <c r="F1424" i="3"/>
  <c r="C1425" i="3"/>
  <c r="D1425" i="3"/>
  <c r="E1425" i="3"/>
  <c r="F1425" i="3"/>
  <c r="C1426" i="3"/>
  <c r="D1426" i="3"/>
  <c r="E1426" i="3"/>
  <c r="F1426" i="3"/>
  <c r="C1427" i="3"/>
  <c r="D1427" i="3"/>
  <c r="E1427" i="3"/>
  <c r="F1427" i="3"/>
  <c r="C1428" i="3"/>
  <c r="D1428" i="3"/>
  <c r="E1428" i="3"/>
  <c r="F1428" i="3"/>
  <c r="C1429" i="3"/>
  <c r="D1429" i="3"/>
  <c r="E1429" i="3"/>
  <c r="F1429" i="3"/>
  <c r="C1430" i="3"/>
  <c r="D1430" i="3"/>
  <c r="E1430" i="3"/>
  <c r="F1430" i="3"/>
  <c r="C1431" i="3"/>
  <c r="D1431" i="3"/>
  <c r="E1431" i="3"/>
  <c r="F1431" i="3"/>
  <c r="C1432" i="3"/>
  <c r="D1432" i="3"/>
  <c r="E1432" i="3"/>
  <c r="F1432" i="3"/>
  <c r="C1433" i="3"/>
  <c r="D1433" i="3"/>
  <c r="E1433" i="3"/>
  <c r="F1433" i="3"/>
  <c r="C1434" i="3"/>
  <c r="D1434" i="3"/>
  <c r="E1434" i="3"/>
  <c r="F1434" i="3"/>
  <c r="C1435" i="3"/>
  <c r="D1435" i="3"/>
  <c r="E1435" i="3"/>
  <c r="F1435" i="3"/>
  <c r="C1436" i="3"/>
  <c r="D1436" i="3"/>
  <c r="E1436" i="3"/>
  <c r="F1436" i="3"/>
  <c r="C1437" i="3"/>
  <c r="D1437" i="3"/>
  <c r="E1437" i="3"/>
  <c r="F1437" i="3"/>
  <c r="C1438" i="3"/>
  <c r="D1438" i="3"/>
  <c r="E1438" i="3"/>
  <c r="F1438" i="3"/>
  <c r="C1439" i="3"/>
  <c r="D1439" i="3"/>
  <c r="E1439" i="3"/>
  <c r="F1439" i="3"/>
  <c r="C1440" i="3"/>
  <c r="D1440" i="3"/>
  <c r="E1440" i="3"/>
  <c r="F1440" i="3"/>
  <c r="C1441" i="3"/>
  <c r="D1441" i="3"/>
  <c r="E1441" i="3"/>
  <c r="F1441" i="3"/>
  <c r="C1442" i="3"/>
  <c r="D1442" i="3"/>
  <c r="E1442" i="3"/>
  <c r="F1442" i="3"/>
  <c r="C1443" i="3"/>
  <c r="D1443" i="3"/>
  <c r="E1443" i="3"/>
  <c r="F1443" i="3"/>
  <c r="C1444" i="3"/>
  <c r="D1444" i="3"/>
  <c r="E1444" i="3"/>
  <c r="F1444" i="3"/>
  <c r="C1445" i="3"/>
  <c r="D1445" i="3"/>
  <c r="E1445" i="3"/>
  <c r="F1445" i="3"/>
  <c r="C1446" i="3"/>
  <c r="D1446" i="3"/>
  <c r="E1446" i="3"/>
  <c r="F1446" i="3"/>
  <c r="C1447" i="3"/>
  <c r="D1447" i="3"/>
  <c r="E1447" i="3"/>
  <c r="F1447" i="3"/>
  <c r="C1448" i="3"/>
  <c r="D1448" i="3"/>
  <c r="E1448" i="3"/>
  <c r="F1448" i="3"/>
  <c r="C1449" i="3"/>
  <c r="D1449" i="3"/>
  <c r="E1449" i="3"/>
  <c r="F1449" i="3"/>
  <c r="C1450" i="3"/>
  <c r="D1450" i="3"/>
  <c r="E1450" i="3"/>
  <c r="F1450" i="3"/>
  <c r="C1451" i="3"/>
  <c r="D1451" i="3"/>
  <c r="E1451" i="3"/>
  <c r="F1451" i="3"/>
  <c r="C1452" i="3"/>
  <c r="D1452" i="3"/>
  <c r="E1452" i="3"/>
  <c r="F1452" i="3"/>
  <c r="C1453" i="3"/>
  <c r="D1453" i="3"/>
  <c r="E1453" i="3"/>
  <c r="F1453" i="3"/>
  <c r="C1454" i="3"/>
  <c r="D1454" i="3"/>
  <c r="E1454" i="3"/>
  <c r="F1454" i="3"/>
  <c r="C1455" i="3"/>
  <c r="D1455" i="3"/>
  <c r="E1455" i="3"/>
  <c r="F1455" i="3"/>
  <c r="C1456" i="3"/>
  <c r="D1456" i="3"/>
  <c r="E1456" i="3"/>
  <c r="F1456" i="3"/>
  <c r="C1457" i="3"/>
  <c r="D1457" i="3"/>
  <c r="E1457" i="3"/>
  <c r="F1457" i="3"/>
  <c r="C1458" i="3"/>
  <c r="D1458" i="3"/>
  <c r="E1458" i="3"/>
  <c r="F1458" i="3"/>
  <c r="C1459" i="3"/>
  <c r="D1459" i="3"/>
  <c r="E1459" i="3"/>
  <c r="F1459" i="3"/>
  <c r="C1460" i="3"/>
  <c r="D1460" i="3"/>
  <c r="E1460" i="3"/>
  <c r="F1460" i="3"/>
  <c r="C1461" i="3"/>
  <c r="D1461" i="3"/>
  <c r="E1461" i="3"/>
  <c r="F1461" i="3"/>
  <c r="C1462" i="3"/>
  <c r="D1462" i="3"/>
  <c r="E1462" i="3"/>
  <c r="F1462" i="3"/>
  <c r="C1463" i="3"/>
  <c r="D1463" i="3"/>
  <c r="E1463" i="3"/>
  <c r="F1463" i="3"/>
  <c r="C1464" i="3"/>
  <c r="D1464" i="3"/>
  <c r="E1464" i="3"/>
  <c r="F1464" i="3"/>
  <c r="C1465" i="3"/>
  <c r="D1465" i="3"/>
  <c r="E1465" i="3"/>
  <c r="F1465" i="3"/>
  <c r="C1466" i="3"/>
  <c r="D1466" i="3"/>
  <c r="E1466" i="3"/>
  <c r="F1466" i="3"/>
  <c r="C1467" i="3"/>
  <c r="D1467" i="3"/>
  <c r="E1467" i="3"/>
  <c r="F1467" i="3"/>
  <c r="C1468" i="3"/>
  <c r="D1468" i="3"/>
  <c r="E1468" i="3"/>
  <c r="F1468" i="3"/>
  <c r="C1469" i="3"/>
  <c r="D1469" i="3"/>
  <c r="E1469" i="3"/>
  <c r="F1469" i="3"/>
  <c r="C1470" i="3"/>
  <c r="D1470" i="3"/>
  <c r="E1470" i="3"/>
  <c r="F1470" i="3"/>
  <c r="C1471" i="3"/>
  <c r="D1471" i="3"/>
  <c r="E1471" i="3"/>
  <c r="F1471" i="3"/>
  <c r="C1472" i="3"/>
  <c r="D1472" i="3"/>
  <c r="E1472" i="3"/>
  <c r="F1472" i="3"/>
  <c r="C1473" i="3"/>
  <c r="D1473" i="3"/>
  <c r="E1473" i="3"/>
  <c r="F1473" i="3"/>
  <c r="C1474" i="3"/>
  <c r="D1474" i="3"/>
  <c r="E1474" i="3"/>
  <c r="F1474" i="3"/>
  <c r="C1475" i="3"/>
  <c r="D1475" i="3"/>
  <c r="E1475" i="3"/>
  <c r="F1475" i="3"/>
  <c r="C1476" i="3"/>
  <c r="D1476" i="3"/>
  <c r="E1476" i="3"/>
  <c r="F1476" i="3"/>
  <c r="C1477" i="3"/>
  <c r="D1477" i="3"/>
  <c r="E1477" i="3"/>
  <c r="F1477" i="3"/>
  <c r="C1478" i="3"/>
  <c r="D1478" i="3"/>
  <c r="E1478" i="3"/>
  <c r="F1478" i="3"/>
  <c r="C1479" i="3"/>
  <c r="D1479" i="3"/>
  <c r="E1479" i="3"/>
  <c r="F1479" i="3"/>
  <c r="C1480" i="3"/>
  <c r="D1480" i="3"/>
  <c r="E1480" i="3"/>
  <c r="F1480" i="3"/>
  <c r="C1481" i="3"/>
  <c r="D1481" i="3"/>
  <c r="E1481" i="3"/>
  <c r="F1481" i="3"/>
  <c r="C1482" i="3"/>
  <c r="D1482" i="3"/>
  <c r="E1482" i="3"/>
  <c r="F1482" i="3"/>
  <c r="C1483" i="3"/>
  <c r="D1483" i="3"/>
  <c r="E1483" i="3"/>
  <c r="F1483" i="3"/>
  <c r="C1484" i="3"/>
  <c r="D1484" i="3"/>
  <c r="E1484" i="3"/>
  <c r="F1484" i="3"/>
  <c r="C1485" i="3"/>
  <c r="D1485" i="3"/>
  <c r="E1485" i="3"/>
  <c r="F1485" i="3"/>
  <c r="C1486" i="3"/>
  <c r="D1486" i="3"/>
  <c r="E1486" i="3"/>
  <c r="F1486" i="3"/>
  <c r="C1487" i="3"/>
  <c r="D1487" i="3"/>
  <c r="E1487" i="3"/>
  <c r="F1487" i="3"/>
  <c r="C1488" i="3"/>
  <c r="D1488" i="3"/>
  <c r="E1488" i="3"/>
  <c r="F1488" i="3"/>
  <c r="C1489" i="3"/>
  <c r="D1489" i="3"/>
  <c r="E1489" i="3"/>
  <c r="F1489" i="3"/>
  <c r="C1490" i="3"/>
  <c r="D1490" i="3"/>
  <c r="E1490" i="3"/>
  <c r="F1490" i="3"/>
  <c r="C1491" i="3"/>
  <c r="D1491" i="3"/>
  <c r="E1491" i="3"/>
  <c r="F1491" i="3"/>
  <c r="C1492" i="3"/>
  <c r="D1492" i="3"/>
  <c r="E1492" i="3"/>
  <c r="F1492" i="3"/>
  <c r="C1493" i="3"/>
  <c r="D1493" i="3"/>
  <c r="E1493" i="3"/>
  <c r="F1493" i="3"/>
  <c r="C1494" i="3"/>
  <c r="D1494" i="3"/>
  <c r="E1494" i="3"/>
  <c r="F1494" i="3"/>
  <c r="C1495" i="3"/>
  <c r="D1495" i="3"/>
  <c r="E1495" i="3"/>
  <c r="F1495" i="3"/>
  <c r="C1496" i="3"/>
  <c r="D1496" i="3"/>
  <c r="E1496" i="3"/>
  <c r="F1496" i="3"/>
  <c r="C1497" i="3"/>
  <c r="D1497" i="3"/>
  <c r="E1497" i="3"/>
  <c r="F1497" i="3"/>
  <c r="C1498" i="3"/>
  <c r="D1498" i="3"/>
  <c r="E1498" i="3"/>
  <c r="F1498" i="3"/>
  <c r="C1499" i="3"/>
  <c r="D1499" i="3"/>
  <c r="E1499" i="3"/>
  <c r="F1499" i="3"/>
  <c r="C1500" i="3"/>
  <c r="D1500" i="3"/>
  <c r="E1500" i="3"/>
  <c r="F1500" i="3"/>
  <c r="C1501" i="3"/>
  <c r="D1501" i="3"/>
  <c r="E1501" i="3"/>
  <c r="F1501" i="3"/>
  <c r="C1502" i="3"/>
  <c r="D1502" i="3"/>
  <c r="E1502" i="3"/>
  <c r="F1502" i="3"/>
  <c r="C1503" i="3"/>
  <c r="D1503" i="3"/>
  <c r="E1503" i="3"/>
  <c r="F1503" i="3"/>
  <c r="C1504" i="3"/>
  <c r="D1504" i="3"/>
  <c r="E1504" i="3"/>
  <c r="F1504" i="3"/>
  <c r="C1505" i="3"/>
  <c r="D1505" i="3"/>
  <c r="E1505" i="3"/>
  <c r="F1505" i="3"/>
  <c r="C1506" i="3"/>
  <c r="D1506" i="3"/>
  <c r="E1506" i="3"/>
  <c r="F1506" i="3"/>
  <c r="C1507" i="3"/>
  <c r="D1507" i="3"/>
  <c r="E1507" i="3"/>
  <c r="F1507" i="3"/>
  <c r="C1508" i="3"/>
  <c r="D1508" i="3"/>
  <c r="E1508" i="3"/>
  <c r="F1508" i="3"/>
  <c r="C1509" i="3"/>
  <c r="D1509" i="3"/>
  <c r="E1509" i="3"/>
  <c r="F1509" i="3"/>
  <c r="C1510" i="3"/>
  <c r="D1510" i="3"/>
  <c r="E1510" i="3"/>
  <c r="F1510" i="3"/>
  <c r="C1511" i="3"/>
  <c r="D1511" i="3"/>
  <c r="E1511" i="3"/>
  <c r="F1511" i="3"/>
  <c r="C1512" i="3"/>
  <c r="D1512" i="3"/>
  <c r="E1512" i="3"/>
  <c r="F1512" i="3"/>
  <c r="C1513" i="3"/>
  <c r="D1513" i="3"/>
  <c r="E1513" i="3"/>
  <c r="F1513" i="3"/>
  <c r="C1514" i="3"/>
  <c r="D1514" i="3"/>
  <c r="E1514" i="3"/>
  <c r="F1514" i="3"/>
  <c r="C1515" i="3"/>
  <c r="D1515" i="3"/>
  <c r="E1515" i="3"/>
  <c r="F1515" i="3"/>
  <c r="C1516" i="3"/>
  <c r="D1516" i="3"/>
  <c r="E1516" i="3"/>
  <c r="F1516" i="3"/>
  <c r="C1517" i="3"/>
  <c r="D1517" i="3"/>
  <c r="E1517" i="3"/>
  <c r="F1517" i="3"/>
  <c r="C1518" i="3"/>
  <c r="D1518" i="3"/>
  <c r="E1518" i="3"/>
  <c r="F1518" i="3"/>
  <c r="C1519" i="3"/>
  <c r="D1519" i="3"/>
  <c r="E1519" i="3"/>
  <c r="F1519" i="3"/>
  <c r="C1520" i="3"/>
  <c r="D1520" i="3"/>
  <c r="E1520" i="3"/>
  <c r="F1520" i="3"/>
  <c r="C1521" i="3"/>
  <c r="D1521" i="3"/>
  <c r="E1521" i="3"/>
  <c r="F1521" i="3"/>
  <c r="C1522" i="3"/>
  <c r="D1522" i="3"/>
  <c r="E1522" i="3"/>
  <c r="F1522" i="3"/>
  <c r="C1523" i="3"/>
  <c r="D1523" i="3"/>
  <c r="E1523" i="3"/>
  <c r="F1523" i="3"/>
  <c r="C1524" i="3"/>
  <c r="D1524" i="3"/>
  <c r="E1524" i="3"/>
  <c r="F1524" i="3"/>
  <c r="C1525" i="3"/>
  <c r="D1525" i="3"/>
  <c r="E1525" i="3"/>
  <c r="F1525" i="3"/>
  <c r="C1526" i="3"/>
  <c r="D1526" i="3"/>
  <c r="E1526" i="3"/>
  <c r="F1526" i="3"/>
  <c r="C1527" i="3"/>
  <c r="D1527" i="3"/>
  <c r="E1527" i="3"/>
  <c r="F1527" i="3"/>
  <c r="C1528" i="3"/>
  <c r="D1528" i="3"/>
  <c r="E1528" i="3"/>
  <c r="F1528" i="3"/>
  <c r="C1529" i="3"/>
  <c r="D1529" i="3"/>
  <c r="E1529" i="3"/>
  <c r="F1529" i="3"/>
  <c r="C1530" i="3"/>
  <c r="D1530" i="3"/>
  <c r="E1530" i="3"/>
  <c r="F1530" i="3"/>
  <c r="C1531" i="3"/>
  <c r="D1531" i="3"/>
  <c r="E1531" i="3"/>
  <c r="F1531" i="3"/>
  <c r="C1532" i="3"/>
  <c r="D1532" i="3"/>
  <c r="E1532" i="3"/>
  <c r="F1532" i="3"/>
  <c r="C1533" i="3"/>
  <c r="D1533" i="3"/>
  <c r="E1533" i="3"/>
  <c r="F1533" i="3"/>
  <c r="C1534" i="3"/>
  <c r="D1534" i="3"/>
  <c r="E1534" i="3"/>
  <c r="F1534" i="3"/>
  <c r="C1535" i="3"/>
  <c r="D1535" i="3"/>
  <c r="E1535" i="3"/>
  <c r="F1535" i="3"/>
  <c r="C1536" i="3"/>
  <c r="D1536" i="3"/>
  <c r="E1536" i="3"/>
  <c r="F1536" i="3"/>
  <c r="C1537" i="3"/>
  <c r="D1537" i="3"/>
  <c r="E1537" i="3"/>
  <c r="F1537" i="3"/>
  <c r="C1538" i="3"/>
  <c r="D1538" i="3"/>
  <c r="E1538" i="3"/>
  <c r="F1538" i="3"/>
  <c r="C1539" i="3"/>
  <c r="D1539" i="3"/>
  <c r="E1539" i="3"/>
  <c r="F1539" i="3"/>
  <c r="C1540" i="3"/>
  <c r="D1540" i="3"/>
  <c r="E1540" i="3"/>
  <c r="F1540" i="3"/>
  <c r="C1541" i="3"/>
  <c r="D1541" i="3"/>
  <c r="E1541" i="3"/>
  <c r="F1541" i="3"/>
  <c r="C1542" i="3"/>
  <c r="D1542" i="3"/>
  <c r="E1542" i="3"/>
  <c r="F1542" i="3"/>
  <c r="C1543" i="3"/>
  <c r="D1543" i="3"/>
  <c r="E1543" i="3"/>
  <c r="F1543" i="3"/>
  <c r="C1544" i="3"/>
  <c r="D1544" i="3"/>
  <c r="E1544" i="3"/>
  <c r="F1544" i="3"/>
  <c r="C1545" i="3"/>
  <c r="D1545" i="3"/>
  <c r="E1545" i="3"/>
  <c r="F1545" i="3"/>
  <c r="C1546" i="3"/>
  <c r="D1546" i="3"/>
  <c r="E1546" i="3"/>
  <c r="F1546" i="3"/>
  <c r="C1547" i="3"/>
  <c r="D1547" i="3"/>
  <c r="E1547" i="3"/>
  <c r="F1547" i="3"/>
  <c r="C1548" i="3"/>
  <c r="D1548" i="3"/>
  <c r="E1548" i="3"/>
  <c r="F1548" i="3"/>
  <c r="C1549" i="3"/>
  <c r="D1549" i="3"/>
  <c r="E1549" i="3"/>
  <c r="F1549" i="3"/>
  <c r="C1550" i="3"/>
  <c r="D1550" i="3"/>
  <c r="E1550" i="3"/>
  <c r="F1550" i="3"/>
  <c r="C1551" i="3"/>
  <c r="D1551" i="3"/>
  <c r="E1551" i="3"/>
  <c r="F1551" i="3"/>
  <c r="C1552" i="3"/>
  <c r="D1552" i="3"/>
  <c r="E1552" i="3"/>
  <c r="F1552" i="3"/>
  <c r="C1553" i="3"/>
  <c r="D1553" i="3"/>
  <c r="E1553" i="3"/>
  <c r="F1553" i="3"/>
  <c r="C1554" i="3"/>
  <c r="D1554" i="3"/>
  <c r="E1554" i="3"/>
  <c r="F1554" i="3"/>
  <c r="C1555" i="3"/>
  <c r="D1555" i="3"/>
  <c r="E1555" i="3"/>
  <c r="F1555" i="3"/>
  <c r="C1556" i="3"/>
  <c r="D1556" i="3"/>
  <c r="E1556" i="3"/>
  <c r="F1556" i="3"/>
  <c r="C1557" i="3"/>
  <c r="D1557" i="3"/>
  <c r="E1557" i="3"/>
  <c r="F1557" i="3"/>
  <c r="C1558" i="3"/>
  <c r="D1558" i="3"/>
  <c r="E1558" i="3"/>
  <c r="F1558" i="3"/>
  <c r="C1559" i="3"/>
  <c r="D1559" i="3"/>
  <c r="E1559" i="3"/>
  <c r="F1559" i="3"/>
  <c r="C1560" i="3"/>
  <c r="D1560" i="3"/>
  <c r="E1560" i="3"/>
  <c r="F1560" i="3"/>
  <c r="C1561" i="3"/>
  <c r="D1561" i="3"/>
  <c r="E1561" i="3"/>
  <c r="F1561" i="3"/>
  <c r="C1562" i="3"/>
  <c r="D1562" i="3"/>
  <c r="E1562" i="3"/>
  <c r="F1562" i="3"/>
  <c r="C1563" i="3"/>
  <c r="D1563" i="3"/>
  <c r="E1563" i="3"/>
  <c r="F1563" i="3"/>
  <c r="C1564" i="3"/>
  <c r="D1564" i="3"/>
  <c r="E1564" i="3"/>
  <c r="F1564" i="3"/>
  <c r="C1565" i="3"/>
  <c r="D1565" i="3"/>
  <c r="E1565" i="3"/>
  <c r="F1565" i="3"/>
  <c r="C1566" i="3"/>
  <c r="D1566" i="3"/>
  <c r="E1566" i="3"/>
  <c r="F1566" i="3"/>
  <c r="C1567" i="3"/>
  <c r="D1567" i="3"/>
  <c r="E1567" i="3"/>
  <c r="F1567" i="3"/>
  <c r="C1568" i="3"/>
  <c r="D1568" i="3"/>
  <c r="E1568" i="3"/>
  <c r="F1568" i="3"/>
  <c r="C1569" i="3"/>
  <c r="D1569" i="3"/>
  <c r="E1569" i="3"/>
  <c r="F1569" i="3"/>
  <c r="C1570" i="3"/>
  <c r="D1570" i="3"/>
  <c r="E1570" i="3"/>
  <c r="F1570" i="3"/>
  <c r="C1571" i="3"/>
  <c r="D1571" i="3"/>
  <c r="E1571" i="3"/>
  <c r="F1571" i="3"/>
  <c r="C1572" i="3"/>
  <c r="D1572" i="3"/>
  <c r="E1572" i="3"/>
  <c r="F1572" i="3"/>
  <c r="C1573" i="3"/>
  <c r="D1573" i="3"/>
  <c r="E1573" i="3"/>
  <c r="F1573" i="3"/>
  <c r="C1574" i="3"/>
  <c r="D1574" i="3"/>
  <c r="E1574" i="3"/>
  <c r="F1574" i="3"/>
  <c r="C1575" i="3"/>
  <c r="D1575" i="3"/>
  <c r="E1575" i="3"/>
  <c r="F1575" i="3"/>
  <c r="C1576" i="3"/>
  <c r="D1576" i="3"/>
  <c r="E1576" i="3"/>
  <c r="F1576" i="3"/>
  <c r="C1577" i="3"/>
  <c r="D1577" i="3"/>
  <c r="E1577" i="3"/>
  <c r="F1577" i="3"/>
  <c r="C1578" i="3"/>
  <c r="D1578" i="3"/>
  <c r="E1578" i="3"/>
  <c r="F1578" i="3"/>
  <c r="C1579" i="3"/>
  <c r="D1579" i="3"/>
  <c r="E1579" i="3"/>
  <c r="F1579" i="3"/>
  <c r="C1580" i="3"/>
  <c r="D1580" i="3"/>
  <c r="E1580" i="3"/>
  <c r="F1580" i="3"/>
  <c r="C1581" i="3"/>
  <c r="D1581" i="3"/>
  <c r="E1581" i="3"/>
  <c r="F1581" i="3"/>
  <c r="C1582" i="3"/>
  <c r="D1582" i="3"/>
  <c r="E1582" i="3"/>
  <c r="F1582" i="3"/>
  <c r="C1583" i="3"/>
  <c r="D1583" i="3"/>
  <c r="E1583" i="3"/>
  <c r="F1583" i="3"/>
  <c r="C1584" i="3"/>
  <c r="D1584" i="3"/>
  <c r="E1584" i="3"/>
  <c r="F1584" i="3"/>
  <c r="C1585" i="3"/>
  <c r="D1585" i="3"/>
  <c r="E1585" i="3"/>
  <c r="F1585" i="3"/>
  <c r="C1586" i="3"/>
  <c r="D1586" i="3"/>
  <c r="E1586" i="3"/>
  <c r="F1586" i="3"/>
  <c r="C1587" i="3"/>
  <c r="D1587" i="3"/>
  <c r="E1587" i="3"/>
  <c r="F1587" i="3"/>
  <c r="C1588" i="3"/>
  <c r="D1588" i="3"/>
  <c r="E1588" i="3"/>
  <c r="F1588" i="3"/>
  <c r="C1589" i="3"/>
  <c r="D1589" i="3"/>
  <c r="E1589" i="3"/>
  <c r="F1589" i="3"/>
  <c r="C1590" i="3"/>
  <c r="D1590" i="3"/>
  <c r="E1590" i="3"/>
  <c r="F1590" i="3"/>
  <c r="C1591" i="3"/>
  <c r="D1591" i="3"/>
  <c r="E1591" i="3"/>
  <c r="F1591" i="3"/>
  <c r="C1592" i="3"/>
  <c r="D1592" i="3"/>
  <c r="E1592" i="3"/>
  <c r="F1592" i="3"/>
  <c r="C1593" i="3"/>
  <c r="D1593" i="3"/>
  <c r="E1593" i="3"/>
  <c r="F1593" i="3"/>
  <c r="C1594" i="3"/>
  <c r="D1594" i="3"/>
  <c r="E1594" i="3"/>
  <c r="F1594" i="3"/>
  <c r="C1595" i="3"/>
  <c r="D1595" i="3"/>
  <c r="E1595" i="3"/>
  <c r="F1595" i="3"/>
  <c r="C1596" i="3"/>
  <c r="D1596" i="3"/>
  <c r="E1596" i="3"/>
  <c r="F1596" i="3"/>
  <c r="C1597" i="3"/>
  <c r="D1597" i="3"/>
  <c r="E1597" i="3"/>
  <c r="F1597" i="3"/>
  <c r="C1598" i="3"/>
  <c r="D1598" i="3"/>
  <c r="E1598" i="3"/>
  <c r="F1598" i="3"/>
  <c r="C1599" i="3"/>
  <c r="D1599" i="3"/>
  <c r="E1599" i="3"/>
  <c r="F1599" i="3"/>
  <c r="C1600" i="3"/>
  <c r="D1600" i="3"/>
  <c r="E1600" i="3"/>
  <c r="F1600" i="3"/>
  <c r="C1601" i="3"/>
  <c r="D1601" i="3"/>
  <c r="E1601" i="3"/>
  <c r="F1601" i="3"/>
  <c r="C1602" i="3"/>
  <c r="D1602" i="3"/>
  <c r="E1602" i="3"/>
  <c r="F1602" i="3"/>
  <c r="C1603" i="3"/>
  <c r="D1603" i="3"/>
  <c r="E1603" i="3"/>
  <c r="F1603" i="3"/>
  <c r="C1604" i="3"/>
  <c r="D1604" i="3"/>
  <c r="E1604" i="3"/>
  <c r="F1604" i="3"/>
  <c r="C1605" i="3"/>
  <c r="D1605" i="3"/>
  <c r="E1605" i="3"/>
  <c r="F1605" i="3"/>
  <c r="C1606" i="3"/>
  <c r="D1606" i="3"/>
  <c r="E1606" i="3"/>
  <c r="F1606" i="3"/>
  <c r="C1607" i="3"/>
  <c r="D1607" i="3"/>
  <c r="E1607" i="3"/>
  <c r="F1607" i="3"/>
  <c r="C1608" i="3"/>
  <c r="D1608" i="3"/>
  <c r="E1608" i="3"/>
  <c r="F1608" i="3"/>
  <c r="C1609" i="3"/>
  <c r="D1609" i="3"/>
  <c r="E1609" i="3"/>
  <c r="F1609" i="3"/>
  <c r="C1610" i="3"/>
  <c r="D1610" i="3"/>
  <c r="E1610" i="3"/>
  <c r="F1610" i="3"/>
  <c r="C1611" i="3"/>
  <c r="D1611" i="3"/>
  <c r="E1611" i="3"/>
  <c r="F1611" i="3"/>
  <c r="C1612" i="3"/>
  <c r="D1612" i="3"/>
  <c r="E1612" i="3"/>
  <c r="F1612" i="3"/>
  <c r="C1613" i="3"/>
  <c r="D1613" i="3"/>
  <c r="E1613" i="3"/>
  <c r="F1613" i="3"/>
  <c r="C1614" i="3"/>
  <c r="D1614" i="3"/>
  <c r="E1614" i="3"/>
  <c r="F1614" i="3"/>
  <c r="C1615" i="3"/>
  <c r="D1615" i="3"/>
  <c r="E1615" i="3"/>
  <c r="F1615" i="3"/>
  <c r="C1616" i="3"/>
  <c r="D1616" i="3"/>
  <c r="E1616" i="3"/>
  <c r="F1616" i="3"/>
  <c r="C1617" i="3"/>
  <c r="D1617" i="3"/>
  <c r="E1617" i="3"/>
  <c r="F1617" i="3"/>
  <c r="C1618" i="3"/>
  <c r="D1618" i="3"/>
  <c r="E1618" i="3"/>
  <c r="F1618" i="3"/>
  <c r="C1619" i="3"/>
  <c r="D1619" i="3"/>
  <c r="E1619" i="3"/>
  <c r="F1619" i="3"/>
  <c r="C1620" i="3"/>
  <c r="D1620" i="3"/>
  <c r="E1620" i="3"/>
  <c r="F1620" i="3"/>
  <c r="C1621" i="3"/>
  <c r="D1621" i="3"/>
  <c r="E1621" i="3"/>
  <c r="F1621" i="3"/>
  <c r="C1622" i="3"/>
  <c r="D1622" i="3"/>
  <c r="E1622" i="3"/>
  <c r="F1622" i="3"/>
  <c r="C1623" i="3"/>
  <c r="D1623" i="3"/>
  <c r="E1623" i="3"/>
  <c r="F1623" i="3"/>
  <c r="C1624" i="3"/>
  <c r="D1624" i="3"/>
  <c r="E1624" i="3"/>
  <c r="F1624" i="3"/>
  <c r="C1625" i="3"/>
  <c r="D1625" i="3"/>
  <c r="E1625" i="3"/>
  <c r="F1625" i="3"/>
  <c r="C1626" i="3"/>
  <c r="D1626" i="3"/>
  <c r="E1626" i="3"/>
  <c r="F1626" i="3"/>
  <c r="C1627" i="3"/>
  <c r="D1627" i="3"/>
  <c r="E1627" i="3"/>
  <c r="F1627" i="3"/>
  <c r="C1628" i="3"/>
  <c r="D1628" i="3"/>
  <c r="E1628" i="3"/>
  <c r="F1628" i="3"/>
  <c r="C1629" i="3"/>
  <c r="D1629" i="3"/>
  <c r="E1629" i="3"/>
  <c r="F1629" i="3"/>
  <c r="C1630" i="3"/>
  <c r="D1630" i="3"/>
  <c r="E1630" i="3"/>
  <c r="F1630" i="3"/>
  <c r="C1631" i="3"/>
  <c r="D1631" i="3"/>
  <c r="E1631" i="3"/>
  <c r="F1631" i="3"/>
  <c r="C1632" i="3"/>
  <c r="D1632" i="3"/>
  <c r="E1632" i="3"/>
  <c r="F1632" i="3"/>
  <c r="C1633" i="3"/>
  <c r="D1633" i="3"/>
  <c r="E1633" i="3"/>
  <c r="F1633" i="3"/>
  <c r="C1634" i="3"/>
  <c r="D1634" i="3"/>
  <c r="E1634" i="3"/>
  <c r="F1634" i="3"/>
  <c r="C1635" i="3"/>
  <c r="D1635" i="3"/>
  <c r="E1635" i="3"/>
  <c r="F1635" i="3"/>
  <c r="C1636" i="3"/>
  <c r="D1636" i="3"/>
  <c r="E1636" i="3"/>
  <c r="F1636" i="3"/>
  <c r="C1637" i="3"/>
  <c r="D1637" i="3"/>
  <c r="E1637" i="3"/>
  <c r="F1637" i="3"/>
  <c r="C1638" i="3"/>
  <c r="D1638" i="3"/>
  <c r="E1638" i="3"/>
  <c r="F1638" i="3"/>
  <c r="C1639" i="3"/>
  <c r="D1639" i="3"/>
  <c r="E1639" i="3"/>
  <c r="F1639" i="3"/>
  <c r="C1640" i="3"/>
  <c r="D1640" i="3"/>
  <c r="E1640" i="3"/>
  <c r="F1640" i="3"/>
  <c r="C1641" i="3"/>
  <c r="D1641" i="3"/>
  <c r="E1641" i="3"/>
  <c r="F1641" i="3"/>
  <c r="C1642" i="3"/>
  <c r="D1642" i="3"/>
  <c r="E1642" i="3"/>
  <c r="F1642" i="3"/>
  <c r="C1643" i="3"/>
  <c r="D1643" i="3"/>
  <c r="E1643" i="3"/>
  <c r="F1643" i="3"/>
  <c r="C1644" i="3"/>
  <c r="D1644" i="3"/>
  <c r="E1644" i="3"/>
  <c r="F1644" i="3"/>
  <c r="C1645" i="3"/>
  <c r="D1645" i="3"/>
  <c r="E1645" i="3"/>
  <c r="F1645" i="3"/>
  <c r="C1646" i="3"/>
  <c r="D1646" i="3"/>
  <c r="E1646" i="3"/>
  <c r="F1646" i="3"/>
  <c r="C1647" i="3"/>
  <c r="D1647" i="3"/>
  <c r="E1647" i="3"/>
  <c r="F1647" i="3"/>
  <c r="C1648" i="3"/>
  <c r="D1648" i="3"/>
  <c r="E1648" i="3"/>
  <c r="F1648" i="3"/>
  <c r="C1649" i="3"/>
  <c r="D1649" i="3"/>
  <c r="E1649" i="3"/>
  <c r="F1649" i="3"/>
  <c r="C1650" i="3"/>
  <c r="D1650" i="3"/>
  <c r="E1650" i="3"/>
  <c r="F1650" i="3"/>
  <c r="C1651" i="3"/>
  <c r="D1651" i="3"/>
  <c r="E1651" i="3"/>
  <c r="F1651" i="3"/>
  <c r="C1652" i="3"/>
  <c r="D1652" i="3"/>
  <c r="E1652" i="3"/>
  <c r="F1652" i="3"/>
  <c r="C1653" i="3"/>
  <c r="D1653" i="3"/>
  <c r="E1653" i="3"/>
  <c r="F1653" i="3"/>
  <c r="C1654" i="3"/>
  <c r="D1654" i="3"/>
  <c r="E1654" i="3"/>
  <c r="F1654" i="3"/>
  <c r="C1655" i="3"/>
  <c r="D1655" i="3"/>
  <c r="E1655" i="3"/>
  <c r="F1655" i="3"/>
  <c r="C1656" i="3"/>
  <c r="D1656" i="3"/>
  <c r="E1656" i="3"/>
  <c r="F1656" i="3"/>
  <c r="C1657" i="3"/>
  <c r="D1657" i="3"/>
  <c r="E1657" i="3"/>
  <c r="F1657" i="3"/>
  <c r="C1658" i="3"/>
  <c r="D1658" i="3"/>
  <c r="E1658" i="3"/>
  <c r="F1658" i="3"/>
  <c r="C1659" i="3"/>
  <c r="D1659" i="3"/>
  <c r="E1659" i="3"/>
  <c r="F1659" i="3"/>
  <c r="C1660" i="3"/>
  <c r="D1660" i="3"/>
  <c r="E1660" i="3"/>
  <c r="F1660" i="3"/>
  <c r="C1661" i="3"/>
  <c r="D1661" i="3"/>
  <c r="E1661" i="3"/>
  <c r="F1661" i="3"/>
  <c r="C1662" i="3"/>
  <c r="D1662" i="3"/>
  <c r="E1662" i="3"/>
  <c r="F1662" i="3"/>
  <c r="C1663" i="3"/>
  <c r="D1663" i="3"/>
  <c r="E1663" i="3"/>
  <c r="F1663" i="3"/>
  <c r="C1664" i="3"/>
  <c r="D1664" i="3"/>
  <c r="E1664" i="3"/>
  <c r="F1664" i="3"/>
  <c r="C1665" i="3"/>
  <c r="D1665" i="3"/>
  <c r="E1665" i="3"/>
  <c r="F1665" i="3"/>
  <c r="C1666" i="3"/>
  <c r="D1666" i="3"/>
  <c r="E1666" i="3"/>
  <c r="F1666" i="3"/>
  <c r="C1667" i="3"/>
  <c r="D1667" i="3"/>
  <c r="E1667" i="3"/>
  <c r="F1667" i="3"/>
  <c r="C1668" i="3"/>
  <c r="D1668" i="3"/>
  <c r="E1668" i="3"/>
  <c r="F1668" i="3"/>
  <c r="C1669" i="3"/>
  <c r="D1669" i="3"/>
  <c r="E1669" i="3"/>
  <c r="F1669" i="3"/>
  <c r="C1670" i="3"/>
  <c r="D1670" i="3"/>
  <c r="E1670" i="3"/>
  <c r="F1670" i="3"/>
  <c r="C1671" i="3"/>
  <c r="D1671" i="3"/>
  <c r="E1671" i="3"/>
  <c r="F1671" i="3"/>
  <c r="C1672" i="3"/>
  <c r="D1672" i="3"/>
  <c r="E1672" i="3"/>
  <c r="F1672" i="3"/>
  <c r="C1673" i="3"/>
  <c r="D1673" i="3"/>
  <c r="E1673" i="3"/>
  <c r="F1673" i="3"/>
  <c r="C1674" i="3"/>
  <c r="D1674" i="3"/>
  <c r="E1674" i="3"/>
  <c r="F1674" i="3"/>
  <c r="C1675" i="3"/>
  <c r="D1675" i="3"/>
  <c r="E1675" i="3"/>
  <c r="F1675" i="3"/>
  <c r="C1676" i="3"/>
  <c r="D1676" i="3"/>
  <c r="E1676" i="3"/>
  <c r="F1676" i="3"/>
  <c r="C1677" i="3"/>
  <c r="D1677" i="3"/>
  <c r="E1677" i="3"/>
  <c r="F1677" i="3"/>
  <c r="C1678" i="3"/>
  <c r="D1678" i="3"/>
  <c r="E1678" i="3"/>
  <c r="F1678" i="3"/>
  <c r="C1679" i="3"/>
  <c r="D1679" i="3"/>
  <c r="E1679" i="3"/>
  <c r="F1679" i="3"/>
  <c r="C1680" i="3"/>
  <c r="D1680" i="3"/>
  <c r="E1680" i="3"/>
  <c r="F1680" i="3"/>
  <c r="C1681" i="3"/>
  <c r="D1681" i="3"/>
  <c r="E1681" i="3"/>
  <c r="F1681" i="3"/>
  <c r="C1682" i="3"/>
  <c r="D1682" i="3"/>
  <c r="E1682" i="3"/>
  <c r="F1682" i="3"/>
  <c r="C1683" i="3"/>
  <c r="D1683" i="3"/>
  <c r="E1683" i="3"/>
  <c r="F1683" i="3"/>
  <c r="C1684" i="3"/>
  <c r="D1684" i="3"/>
  <c r="E1684" i="3"/>
  <c r="F1684" i="3"/>
  <c r="C1685" i="3"/>
  <c r="D1685" i="3"/>
  <c r="E1685" i="3"/>
  <c r="F1685" i="3"/>
  <c r="C1686" i="3"/>
  <c r="D1686" i="3"/>
  <c r="E1686" i="3"/>
  <c r="F1686" i="3"/>
  <c r="C1687" i="3"/>
  <c r="D1687" i="3"/>
  <c r="E1687" i="3"/>
  <c r="F1687" i="3"/>
  <c r="C1688" i="3"/>
  <c r="D1688" i="3"/>
  <c r="E1688" i="3"/>
  <c r="F1688" i="3"/>
  <c r="C1689" i="3"/>
  <c r="D1689" i="3"/>
  <c r="E1689" i="3"/>
  <c r="F1689" i="3"/>
  <c r="C1690" i="3"/>
  <c r="D1690" i="3"/>
  <c r="E1690" i="3"/>
  <c r="F1690" i="3"/>
  <c r="C1691" i="3"/>
  <c r="D1691" i="3"/>
  <c r="E1691" i="3"/>
  <c r="F1691" i="3"/>
  <c r="C1692" i="3"/>
  <c r="D1692" i="3"/>
  <c r="E1692" i="3"/>
  <c r="F1692" i="3"/>
  <c r="C1693" i="3"/>
  <c r="D1693" i="3"/>
  <c r="E1693" i="3"/>
  <c r="F1693" i="3"/>
  <c r="C1694" i="3"/>
  <c r="D1694" i="3"/>
  <c r="E1694" i="3"/>
  <c r="F1694" i="3"/>
  <c r="C1695" i="3"/>
  <c r="D1695" i="3"/>
  <c r="E1695" i="3"/>
  <c r="F1695" i="3"/>
  <c r="C1696" i="3"/>
  <c r="D1696" i="3"/>
  <c r="E1696" i="3"/>
  <c r="F1696" i="3"/>
  <c r="C1697" i="3"/>
  <c r="D1697" i="3"/>
  <c r="E1697" i="3"/>
  <c r="F1697" i="3"/>
  <c r="C1698" i="3"/>
  <c r="D1698" i="3"/>
  <c r="E1698" i="3"/>
  <c r="F1698" i="3"/>
  <c r="C1699" i="3"/>
  <c r="D1699" i="3"/>
  <c r="E1699" i="3"/>
  <c r="F1699" i="3"/>
  <c r="C1700" i="3"/>
  <c r="D1700" i="3"/>
  <c r="E1700" i="3"/>
  <c r="F1700" i="3"/>
  <c r="C1701" i="3"/>
  <c r="D1701" i="3"/>
  <c r="E1701" i="3"/>
  <c r="F1701" i="3"/>
  <c r="C1702" i="3"/>
  <c r="D1702" i="3"/>
  <c r="E1702" i="3"/>
  <c r="F1702" i="3"/>
  <c r="C1703" i="3"/>
  <c r="D1703" i="3"/>
  <c r="E1703" i="3"/>
  <c r="F1703" i="3"/>
  <c r="C1704" i="3"/>
  <c r="D1704" i="3"/>
  <c r="E1704" i="3"/>
  <c r="F1704" i="3"/>
  <c r="C1705" i="3"/>
  <c r="D1705" i="3"/>
  <c r="E1705" i="3"/>
  <c r="F1705" i="3"/>
  <c r="C1706" i="3"/>
  <c r="D1706" i="3"/>
  <c r="E1706" i="3"/>
  <c r="F1706" i="3"/>
  <c r="C1707" i="3"/>
  <c r="D1707" i="3"/>
  <c r="E1707" i="3"/>
  <c r="F1707" i="3"/>
  <c r="C1708" i="3"/>
  <c r="D1708" i="3"/>
  <c r="E1708" i="3"/>
  <c r="F1708" i="3"/>
  <c r="C1709" i="3"/>
  <c r="D1709" i="3"/>
  <c r="E1709" i="3"/>
  <c r="F1709" i="3"/>
  <c r="C1710" i="3"/>
  <c r="D1710" i="3"/>
  <c r="E1710" i="3"/>
  <c r="F1710" i="3"/>
  <c r="C1711" i="3"/>
  <c r="D1711" i="3"/>
  <c r="E1711" i="3"/>
  <c r="F1711" i="3"/>
  <c r="C1712" i="3"/>
  <c r="D1712" i="3"/>
  <c r="E1712" i="3"/>
  <c r="F1712" i="3"/>
  <c r="C1713" i="3"/>
  <c r="D1713" i="3"/>
  <c r="E1713" i="3"/>
  <c r="F1713" i="3"/>
  <c r="C1714" i="3"/>
  <c r="D1714" i="3"/>
  <c r="E1714" i="3"/>
  <c r="F1714" i="3"/>
  <c r="C1715" i="3"/>
  <c r="D1715" i="3"/>
  <c r="E1715" i="3"/>
  <c r="F1715" i="3"/>
  <c r="C1716" i="3"/>
  <c r="D1716" i="3"/>
  <c r="E1716" i="3"/>
  <c r="F1716" i="3"/>
  <c r="C1717" i="3"/>
  <c r="D1717" i="3"/>
  <c r="E1717" i="3"/>
  <c r="F1717" i="3"/>
  <c r="C1718" i="3"/>
  <c r="D1718" i="3"/>
  <c r="E1718" i="3"/>
  <c r="F1718" i="3"/>
  <c r="C1719" i="3"/>
  <c r="D1719" i="3"/>
  <c r="E1719" i="3"/>
  <c r="F1719" i="3"/>
  <c r="C1720" i="3"/>
  <c r="D1720" i="3"/>
  <c r="E1720" i="3"/>
  <c r="F1720" i="3"/>
  <c r="C1721" i="3"/>
  <c r="D1721" i="3"/>
  <c r="E1721" i="3"/>
  <c r="F1721" i="3"/>
  <c r="C1722" i="3"/>
  <c r="D1722" i="3"/>
  <c r="E1722" i="3"/>
  <c r="F1722" i="3"/>
  <c r="C1723" i="3"/>
  <c r="D1723" i="3"/>
  <c r="E1723" i="3"/>
  <c r="F1723" i="3"/>
  <c r="C1724" i="3"/>
  <c r="D1724" i="3"/>
  <c r="E1724" i="3"/>
  <c r="F1724" i="3"/>
  <c r="C1725" i="3"/>
  <c r="D1725" i="3"/>
  <c r="E1725" i="3"/>
  <c r="F1725" i="3"/>
  <c r="C1726" i="3"/>
  <c r="D1726" i="3"/>
  <c r="E1726" i="3"/>
  <c r="F1726" i="3"/>
  <c r="C1727" i="3"/>
  <c r="D1727" i="3"/>
  <c r="E1727" i="3"/>
  <c r="F1727" i="3"/>
  <c r="C1728" i="3"/>
  <c r="D1728" i="3"/>
  <c r="E1728" i="3"/>
  <c r="F1728" i="3"/>
  <c r="C1729" i="3"/>
  <c r="D1729" i="3"/>
  <c r="E1729" i="3"/>
  <c r="F1729" i="3"/>
  <c r="C1730" i="3"/>
  <c r="D1730" i="3"/>
  <c r="E1730" i="3"/>
  <c r="F1730" i="3"/>
  <c r="C1731" i="3"/>
  <c r="D1731" i="3"/>
  <c r="E1731" i="3"/>
  <c r="F1731" i="3"/>
  <c r="C1732" i="3"/>
  <c r="D1732" i="3"/>
  <c r="E1732" i="3"/>
  <c r="F1732" i="3"/>
  <c r="C1733" i="3"/>
  <c r="D1733" i="3"/>
  <c r="E1733" i="3"/>
  <c r="F1733" i="3"/>
  <c r="C1734" i="3"/>
  <c r="D1734" i="3"/>
  <c r="E1734" i="3"/>
  <c r="F1734" i="3"/>
  <c r="C1735" i="3"/>
  <c r="D1735" i="3"/>
  <c r="E1735" i="3"/>
  <c r="F1735" i="3"/>
  <c r="C1736" i="3"/>
  <c r="D1736" i="3"/>
  <c r="E1736" i="3"/>
  <c r="F1736" i="3"/>
  <c r="C1737" i="3"/>
  <c r="D1737" i="3"/>
  <c r="E1737" i="3"/>
  <c r="F1737" i="3"/>
  <c r="C1738" i="3"/>
  <c r="D1738" i="3"/>
  <c r="E1738" i="3"/>
  <c r="F1738" i="3"/>
  <c r="C1739" i="3"/>
  <c r="D1739" i="3"/>
  <c r="E1739" i="3"/>
  <c r="F1739" i="3"/>
  <c r="C1740" i="3"/>
  <c r="D1740" i="3"/>
  <c r="E1740" i="3"/>
  <c r="F1740" i="3"/>
  <c r="C1741" i="3"/>
  <c r="D1741" i="3"/>
  <c r="E1741" i="3"/>
  <c r="F1741" i="3"/>
  <c r="C1742" i="3"/>
  <c r="D1742" i="3"/>
  <c r="E1742" i="3"/>
  <c r="F1742" i="3"/>
  <c r="C1743" i="3"/>
  <c r="D1743" i="3"/>
  <c r="E1743" i="3"/>
  <c r="F1743" i="3"/>
  <c r="C1744" i="3"/>
  <c r="D1744" i="3"/>
  <c r="E1744" i="3"/>
  <c r="F1744" i="3"/>
  <c r="C1745" i="3"/>
  <c r="D1745" i="3"/>
  <c r="E1745" i="3"/>
  <c r="F1745" i="3"/>
  <c r="C1746" i="3"/>
  <c r="D1746" i="3"/>
  <c r="E1746" i="3"/>
  <c r="F1746" i="3"/>
  <c r="C1747" i="3"/>
  <c r="D1747" i="3"/>
  <c r="E1747" i="3"/>
  <c r="F1747" i="3"/>
  <c r="C1748" i="3"/>
  <c r="D1748" i="3"/>
  <c r="E1748" i="3"/>
  <c r="F1748" i="3"/>
  <c r="C1749" i="3"/>
  <c r="D1749" i="3"/>
  <c r="E1749" i="3"/>
  <c r="F1749" i="3"/>
  <c r="C1750" i="3"/>
  <c r="D1750" i="3"/>
  <c r="E1750" i="3"/>
  <c r="F1750" i="3"/>
  <c r="C1751" i="3"/>
  <c r="D1751" i="3"/>
  <c r="E1751" i="3"/>
  <c r="F1751" i="3"/>
  <c r="C1752" i="3"/>
  <c r="D1752" i="3"/>
  <c r="E1752" i="3"/>
  <c r="F1752" i="3"/>
  <c r="C1753" i="3"/>
  <c r="D1753" i="3"/>
  <c r="E1753" i="3"/>
  <c r="F1753" i="3"/>
  <c r="C1754" i="3"/>
  <c r="D1754" i="3"/>
  <c r="E1754" i="3"/>
  <c r="F1754" i="3"/>
  <c r="C1755" i="3"/>
  <c r="D1755" i="3"/>
  <c r="E1755" i="3"/>
  <c r="F1755" i="3"/>
  <c r="C1756" i="3"/>
  <c r="D1756" i="3"/>
  <c r="E1756" i="3"/>
  <c r="F1756" i="3"/>
  <c r="C1757" i="3"/>
  <c r="D1757" i="3"/>
  <c r="E1757" i="3"/>
  <c r="F1757" i="3"/>
  <c r="C1758" i="3"/>
  <c r="D1758" i="3"/>
  <c r="E1758" i="3"/>
  <c r="F1758" i="3"/>
  <c r="C1759" i="3"/>
  <c r="D1759" i="3"/>
  <c r="E1759" i="3"/>
  <c r="F1759" i="3"/>
  <c r="C1760" i="3"/>
  <c r="D1760" i="3"/>
  <c r="E1760" i="3"/>
  <c r="F1760" i="3"/>
  <c r="C1761" i="3"/>
  <c r="D1761" i="3"/>
  <c r="E1761" i="3"/>
  <c r="F1761" i="3"/>
  <c r="C1762" i="3"/>
  <c r="D1762" i="3"/>
  <c r="E1762" i="3"/>
  <c r="F1762" i="3"/>
  <c r="C1763" i="3"/>
  <c r="D1763" i="3"/>
  <c r="E1763" i="3"/>
  <c r="F1763" i="3"/>
  <c r="C1764" i="3"/>
  <c r="D1764" i="3"/>
  <c r="E1764" i="3"/>
  <c r="F1764" i="3"/>
  <c r="C1765" i="3"/>
  <c r="D1765" i="3"/>
  <c r="E1765" i="3"/>
  <c r="F1765" i="3"/>
  <c r="C1766" i="3"/>
  <c r="D1766" i="3"/>
  <c r="E1766" i="3"/>
  <c r="F1766" i="3"/>
  <c r="C1767" i="3"/>
  <c r="D1767" i="3"/>
  <c r="E1767" i="3"/>
  <c r="F1767" i="3"/>
  <c r="C1768" i="3"/>
  <c r="D1768" i="3"/>
  <c r="E1768" i="3"/>
  <c r="F1768" i="3"/>
  <c r="C1769" i="3"/>
  <c r="D1769" i="3"/>
  <c r="E1769" i="3"/>
  <c r="F1769" i="3"/>
  <c r="C1770" i="3"/>
  <c r="D1770" i="3"/>
  <c r="E1770" i="3"/>
  <c r="F1770" i="3"/>
  <c r="C1771" i="3"/>
  <c r="D1771" i="3"/>
  <c r="E1771" i="3"/>
  <c r="F1771" i="3"/>
  <c r="C1772" i="3"/>
  <c r="D1772" i="3"/>
  <c r="E1772" i="3"/>
  <c r="F1772" i="3"/>
  <c r="C1773" i="3"/>
  <c r="D1773" i="3"/>
  <c r="E1773" i="3"/>
  <c r="F1773" i="3"/>
  <c r="C1774" i="3"/>
  <c r="D1774" i="3"/>
  <c r="E1774" i="3"/>
  <c r="F1774" i="3"/>
  <c r="C1775" i="3"/>
  <c r="D1775" i="3"/>
  <c r="E1775" i="3"/>
  <c r="F1775" i="3"/>
  <c r="C1776" i="3"/>
  <c r="D1776" i="3"/>
  <c r="E1776" i="3"/>
  <c r="F1776" i="3"/>
  <c r="C1777" i="3"/>
  <c r="D1777" i="3"/>
  <c r="E1777" i="3"/>
  <c r="F1777" i="3"/>
  <c r="C1778" i="3"/>
  <c r="D1778" i="3"/>
  <c r="E1778" i="3"/>
  <c r="F1778" i="3"/>
  <c r="C1779" i="3"/>
  <c r="D1779" i="3"/>
  <c r="E1779" i="3"/>
  <c r="F1779" i="3"/>
  <c r="C1780" i="3"/>
  <c r="D1780" i="3"/>
  <c r="E1780" i="3"/>
  <c r="F1780" i="3"/>
  <c r="C1781" i="3"/>
  <c r="D1781" i="3"/>
  <c r="E1781" i="3"/>
  <c r="F1781" i="3"/>
  <c r="C1782" i="3"/>
  <c r="D1782" i="3"/>
  <c r="E1782" i="3"/>
  <c r="F1782" i="3"/>
  <c r="C1783" i="3"/>
  <c r="D1783" i="3"/>
  <c r="E1783" i="3"/>
  <c r="F1783" i="3"/>
  <c r="C1784" i="3"/>
  <c r="D1784" i="3"/>
  <c r="E1784" i="3"/>
  <c r="F1784" i="3"/>
  <c r="C1785" i="3"/>
  <c r="D1785" i="3"/>
  <c r="E1785" i="3"/>
  <c r="F1785" i="3"/>
  <c r="C1786" i="3"/>
  <c r="D1786" i="3"/>
  <c r="E1786" i="3"/>
  <c r="F1786" i="3"/>
  <c r="C1787" i="3"/>
  <c r="D1787" i="3"/>
  <c r="E1787" i="3"/>
  <c r="F1787" i="3"/>
  <c r="C1788" i="3"/>
  <c r="D1788" i="3"/>
  <c r="E1788" i="3"/>
  <c r="F1788" i="3"/>
  <c r="C1789" i="3"/>
  <c r="D1789" i="3"/>
  <c r="E1789" i="3"/>
  <c r="F1789" i="3"/>
  <c r="C1790" i="3"/>
  <c r="D1790" i="3"/>
  <c r="E1790" i="3"/>
  <c r="F1790" i="3"/>
  <c r="C1791" i="3"/>
  <c r="D1791" i="3"/>
  <c r="E1791" i="3"/>
  <c r="F1791" i="3"/>
  <c r="C1792" i="3"/>
  <c r="D1792" i="3"/>
  <c r="E1792" i="3"/>
  <c r="F1792" i="3"/>
  <c r="C1793" i="3"/>
  <c r="D1793" i="3"/>
  <c r="E1793" i="3"/>
  <c r="F1793" i="3"/>
  <c r="C1794" i="3"/>
  <c r="D1794" i="3"/>
  <c r="E1794" i="3"/>
  <c r="F1794" i="3"/>
  <c r="C1795" i="3"/>
  <c r="D1795" i="3"/>
  <c r="E1795" i="3"/>
  <c r="F1795" i="3"/>
  <c r="C1796" i="3"/>
  <c r="D1796" i="3"/>
  <c r="E1796" i="3"/>
  <c r="F1796" i="3"/>
  <c r="C1797" i="3"/>
  <c r="D1797" i="3"/>
  <c r="E1797" i="3"/>
  <c r="F1797" i="3"/>
  <c r="C1798" i="3"/>
  <c r="D1798" i="3"/>
  <c r="E1798" i="3"/>
  <c r="F1798" i="3"/>
  <c r="C1799" i="3"/>
  <c r="D1799" i="3"/>
  <c r="E1799" i="3"/>
  <c r="F1799" i="3"/>
  <c r="C1800" i="3"/>
  <c r="D1800" i="3"/>
  <c r="E1800" i="3"/>
  <c r="F1800" i="3"/>
  <c r="C1801" i="3"/>
  <c r="D1801" i="3"/>
  <c r="E1801" i="3"/>
  <c r="F1801" i="3"/>
  <c r="C1802" i="3"/>
  <c r="D1802" i="3"/>
  <c r="E1802" i="3"/>
  <c r="F1802" i="3"/>
  <c r="C1803" i="3"/>
  <c r="D1803" i="3"/>
  <c r="E1803" i="3"/>
  <c r="F1803" i="3"/>
  <c r="C1804" i="3"/>
  <c r="D1804" i="3"/>
  <c r="E1804" i="3"/>
  <c r="F1804" i="3"/>
  <c r="C1805" i="3"/>
  <c r="D1805" i="3"/>
  <c r="E1805" i="3"/>
  <c r="F1805" i="3"/>
  <c r="C1806" i="3"/>
  <c r="D1806" i="3"/>
  <c r="E1806" i="3"/>
  <c r="F1806" i="3"/>
  <c r="C1807" i="3"/>
  <c r="D1807" i="3"/>
  <c r="E1807" i="3"/>
  <c r="F1807" i="3"/>
  <c r="C1808" i="3"/>
  <c r="D1808" i="3"/>
  <c r="E1808" i="3"/>
  <c r="F1808" i="3"/>
  <c r="C1809" i="3"/>
  <c r="D1809" i="3"/>
  <c r="E1809" i="3"/>
  <c r="F1809" i="3"/>
  <c r="C1810" i="3"/>
  <c r="D1810" i="3"/>
  <c r="E1810" i="3"/>
  <c r="F1810" i="3"/>
  <c r="C1811" i="3"/>
  <c r="D1811" i="3"/>
  <c r="E1811" i="3"/>
  <c r="F1811" i="3"/>
  <c r="C1812" i="3"/>
  <c r="D1812" i="3"/>
  <c r="E1812" i="3"/>
  <c r="F1812" i="3"/>
  <c r="C1813" i="3"/>
  <c r="D1813" i="3"/>
  <c r="E1813" i="3"/>
  <c r="F1813" i="3"/>
  <c r="C1814" i="3"/>
  <c r="D1814" i="3"/>
  <c r="E1814" i="3"/>
  <c r="F1814" i="3"/>
  <c r="C1815" i="3"/>
  <c r="D1815" i="3"/>
  <c r="E1815" i="3"/>
  <c r="F1815" i="3"/>
  <c r="C1816" i="3"/>
  <c r="D1816" i="3"/>
  <c r="E1816" i="3"/>
  <c r="F1816" i="3"/>
  <c r="C1817" i="3"/>
  <c r="D1817" i="3"/>
  <c r="E1817" i="3"/>
  <c r="F1817" i="3"/>
  <c r="C1818" i="3"/>
  <c r="D1818" i="3"/>
  <c r="E1818" i="3"/>
  <c r="F1818" i="3"/>
  <c r="C1819" i="3"/>
  <c r="D1819" i="3"/>
  <c r="E1819" i="3"/>
  <c r="F1819" i="3"/>
  <c r="C1820" i="3"/>
  <c r="D1820" i="3"/>
  <c r="E1820" i="3"/>
  <c r="F1820" i="3"/>
  <c r="C1821" i="3"/>
  <c r="D1821" i="3"/>
  <c r="E1821" i="3"/>
  <c r="F1821" i="3"/>
  <c r="C1822" i="3"/>
  <c r="D1822" i="3"/>
  <c r="E1822" i="3"/>
  <c r="F1822" i="3"/>
  <c r="C1823" i="3"/>
  <c r="D1823" i="3"/>
  <c r="E1823" i="3"/>
  <c r="F1823" i="3"/>
  <c r="C1824" i="3"/>
  <c r="D1824" i="3"/>
  <c r="E1824" i="3"/>
  <c r="F1824" i="3"/>
  <c r="C1825" i="3"/>
  <c r="D1825" i="3"/>
  <c r="E1825" i="3"/>
  <c r="F1825" i="3"/>
  <c r="C1826" i="3"/>
  <c r="D1826" i="3"/>
  <c r="E1826" i="3"/>
  <c r="F1826" i="3"/>
  <c r="C1827" i="3"/>
  <c r="D1827" i="3"/>
  <c r="E1827" i="3"/>
  <c r="F1827" i="3"/>
  <c r="C1828" i="3"/>
  <c r="D1828" i="3"/>
  <c r="E1828" i="3"/>
  <c r="F1828" i="3"/>
  <c r="C1829" i="3"/>
  <c r="D1829" i="3"/>
  <c r="E1829" i="3"/>
  <c r="F1829" i="3"/>
  <c r="C1830" i="3"/>
  <c r="D1830" i="3"/>
  <c r="E1830" i="3"/>
  <c r="F1830" i="3"/>
  <c r="C1831" i="3"/>
  <c r="D1831" i="3"/>
  <c r="E1831" i="3"/>
  <c r="F1831" i="3"/>
  <c r="C1832" i="3"/>
  <c r="D1832" i="3"/>
  <c r="E1832" i="3"/>
  <c r="F1832" i="3"/>
  <c r="C1833" i="3"/>
  <c r="D1833" i="3"/>
  <c r="E1833" i="3"/>
  <c r="F1833" i="3"/>
  <c r="C1834" i="3"/>
  <c r="D1834" i="3"/>
  <c r="E1834" i="3"/>
  <c r="F1834" i="3"/>
  <c r="C1835" i="3"/>
  <c r="D1835" i="3"/>
  <c r="E1835" i="3"/>
  <c r="F1835" i="3"/>
  <c r="C1836" i="3"/>
  <c r="D1836" i="3"/>
  <c r="E1836" i="3"/>
  <c r="F1836" i="3"/>
  <c r="C1837" i="3"/>
  <c r="D1837" i="3"/>
  <c r="E1837" i="3"/>
  <c r="F1837" i="3"/>
  <c r="C1838" i="3"/>
  <c r="D1838" i="3"/>
  <c r="E1838" i="3"/>
  <c r="F1838" i="3"/>
  <c r="C1839" i="3"/>
  <c r="D1839" i="3"/>
  <c r="E1839" i="3"/>
  <c r="F1839" i="3"/>
  <c r="C1840" i="3"/>
  <c r="D1840" i="3"/>
  <c r="E1840" i="3"/>
  <c r="F1840" i="3"/>
  <c r="C1841" i="3"/>
  <c r="D1841" i="3"/>
  <c r="E1841" i="3"/>
  <c r="F1841" i="3"/>
  <c r="C1842" i="3"/>
  <c r="D1842" i="3"/>
  <c r="E1842" i="3"/>
  <c r="F1842" i="3"/>
  <c r="C1843" i="3"/>
  <c r="D1843" i="3"/>
  <c r="E1843" i="3"/>
  <c r="F1843" i="3"/>
  <c r="C1844" i="3"/>
  <c r="D1844" i="3"/>
  <c r="E1844" i="3"/>
  <c r="F1844" i="3"/>
  <c r="C1845" i="3"/>
  <c r="D1845" i="3"/>
  <c r="E1845" i="3"/>
  <c r="F1845" i="3"/>
  <c r="C1846" i="3"/>
  <c r="D1846" i="3"/>
  <c r="E1846" i="3"/>
  <c r="F1846" i="3"/>
  <c r="C1847" i="3"/>
  <c r="D1847" i="3"/>
  <c r="E1847" i="3"/>
  <c r="F1847" i="3"/>
  <c r="C1848" i="3"/>
  <c r="D1848" i="3"/>
  <c r="E1848" i="3"/>
  <c r="F1848" i="3"/>
  <c r="C1849" i="3"/>
  <c r="D1849" i="3"/>
  <c r="E1849" i="3"/>
  <c r="F1849" i="3"/>
  <c r="C1850" i="3"/>
  <c r="D1850" i="3"/>
  <c r="E1850" i="3"/>
  <c r="F1850" i="3"/>
  <c r="C1851" i="3"/>
  <c r="D1851" i="3"/>
  <c r="E1851" i="3"/>
  <c r="F1851" i="3"/>
  <c r="C1852" i="3"/>
  <c r="D1852" i="3"/>
  <c r="E1852" i="3"/>
  <c r="F1852" i="3"/>
  <c r="C1853" i="3"/>
  <c r="D1853" i="3"/>
  <c r="E1853" i="3"/>
  <c r="F1853" i="3"/>
  <c r="C1854" i="3"/>
  <c r="D1854" i="3"/>
  <c r="E1854" i="3"/>
  <c r="F1854" i="3"/>
  <c r="C1855" i="3"/>
  <c r="D1855" i="3"/>
  <c r="E1855" i="3"/>
  <c r="F1855" i="3"/>
  <c r="C1856" i="3"/>
  <c r="D1856" i="3"/>
  <c r="E1856" i="3"/>
  <c r="F1856" i="3"/>
  <c r="C1857" i="3"/>
  <c r="D1857" i="3"/>
  <c r="E1857" i="3"/>
  <c r="F1857" i="3"/>
  <c r="C1858" i="3"/>
  <c r="D1858" i="3"/>
  <c r="E1858" i="3"/>
  <c r="F1858" i="3"/>
  <c r="C1859" i="3"/>
  <c r="D1859" i="3"/>
  <c r="E1859" i="3"/>
  <c r="F1859" i="3"/>
  <c r="C1860" i="3"/>
  <c r="D1860" i="3"/>
  <c r="E1860" i="3"/>
  <c r="F1860" i="3"/>
  <c r="C1861" i="3"/>
  <c r="D1861" i="3"/>
  <c r="E1861" i="3"/>
  <c r="F1861" i="3"/>
  <c r="C1862" i="3"/>
  <c r="D1862" i="3"/>
  <c r="E1862" i="3"/>
  <c r="F1862" i="3"/>
  <c r="C1863" i="3"/>
  <c r="D1863" i="3"/>
  <c r="E1863" i="3"/>
  <c r="F1863" i="3"/>
  <c r="C1864" i="3"/>
  <c r="D1864" i="3"/>
  <c r="E1864" i="3"/>
  <c r="F1864" i="3"/>
  <c r="C1865" i="3"/>
  <c r="D1865" i="3"/>
  <c r="E1865" i="3"/>
  <c r="F1865" i="3"/>
  <c r="C1866" i="3"/>
  <c r="D1866" i="3"/>
  <c r="E1866" i="3"/>
  <c r="F1866" i="3"/>
  <c r="C1867" i="3"/>
  <c r="D1867" i="3"/>
  <c r="E1867" i="3"/>
  <c r="F1867" i="3"/>
  <c r="C1868" i="3"/>
  <c r="D1868" i="3"/>
  <c r="E1868" i="3"/>
  <c r="F1868" i="3"/>
  <c r="C1869" i="3"/>
  <c r="D1869" i="3"/>
  <c r="E1869" i="3"/>
  <c r="F1869" i="3"/>
  <c r="C1870" i="3"/>
  <c r="D1870" i="3"/>
  <c r="E1870" i="3"/>
  <c r="F1870" i="3"/>
  <c r="C1871" i="3"/>
  <c r="D1871" i="3"/>
  <c r="E1871" i="3"/>
  <c r="F1871" i="3"/>
  <c r="C1872" i="3"/>
  <c r="D1872" i="3"/>
  <c r="E1872" i="3"/>
  <c r="F1872" i="3"/>
  <c r="C1873" i="3"/>
  <c r="D1873" i="3"/>
  <c r="E1873" i="3"/>
  <c r="F1873" i="3"/>
  <c r="C1874" i="3"/>
  <c r="D1874" i="3"/>
  <c r="E1874" i="3"/>
  <c r="F1874" i="3"/>
  <c r="C1875" i="3"/>
  <c r="D1875" i="3"/>
  <c r="E1875" i="3"/>
  <c r="F1875" i="3"/>
  <c r="C1876" i="3"/>
  <c r="D1876" i="3"/>
  <c r="E1876" i="3"/>
  <c r="F1876" i="3"/>
  <c r="C1877" i="3"/>
  <c r="D1877" i="3"/>
  <c r="E1877" i="3"/>
  <c r="F1877" i="3"/>
  <c r="C1878" i="3"/>
  <c r="D1878" i="3"/>
  <c r="E1878" i="3"/>
  <c r="F1878" i="3"/>
  <c r="C1879" i="3"/>
  <c r="D1879" i="3"/>
  <c r="E1879" i="3"/>
  <c r="F1879" i="3"/>
  <c r="C1880" i="3"/>
  <c r="D1880" i="3"/>
  <c r="E1880" i="3"/>
  <c r="F1880" i="3"/>
  <c r="C1881" i="3"/>
  <c r="D1881" i="3"/>
  <c r="E1881" i="3"/>
  <c r="F1881" i="3"/>
  <c r="C1882" i="3"/>
  <c r="D1882" i="3"/>
  <c r="E1882" i="3"/>
  <c r="F1882" i="3"/>
  <c r="C1883" i="3"/>
  <c r="D1883" i="3"/>
  <c r="E1883" i="3"/>
  <c r="F1883" i="3"/>
  <c r="C1884" i="3"/>
  <c r="D1884" i="3"/>
  <c r="E1884" i="3"/>
  <c r="F1884" i="3"/>
  <c r="C1885" i="3"/>
  <c r="D1885" i="3"/>
  <c r="E1885" i="3"/>
  <c r="F1885" i="3"/>
  <c r="C1886" i="3"/>
  <c r="D1886" i="3"/>
  <c r="E1886" i="3"/>
  <c r="F1886" i="3"/>
  <c r="C1887" i="3"/>
  <c r="D1887" i="3"/>
  <c r="E1887" i="3"/>
  <c r="F1887" i="3"/>
  <c r="C1888" i="3"/>
  <c r="D1888" i="3"/>
  <c r="E1888" i="3"/>
  <c r="F1888" i="3"/>
  <c r="C1889" i="3"/>
  <c r="D1889" i="3"/>
  <c r="E1889" i="3"/>
  <c r="F1889" i="3"/>
  <c r="C1890" i="3"/>
  <c r="D1890" i="3"/>
  <c r="E1890" i="3"/>
  <c r="F1890" i="3"/>
  <c r="C1891" i="3"/>
  <c r="D1891" i="3"/>
  <c r="E1891" i="3"/>
  <c r="F1891" i="3"/>
  <c r="C1892" i="3"/>
  <c r="D1892" i="3"/>
  <c r="E1892" i="3"/>
  <c r="F1892" i="3"/>
  <c r="C1893" i="3"/>
  <c r="D1893" i="3"/>
  <c r="E1893" i="3"/>
  <c r="F1893" i="3"/>
  <c r="C1894" i="3"/>
  <c r="D1894" i="3"/>
  <c r="E1894" i="3"/>
  <c r="F1894" i="3"/>
  <c r="C1895" i="3"/>
  <c r="D1895" i="3"/>
  <c r="E1895" i="3"/>
  <c r="F1895" i="3"/>
  <c r="C1896" i="3"/>
  <c r="D1896" i="3"/>
  <c r="E1896" i="3"/>
  <c r="F1896" i="3"/>
  <c r="C1897" i="3"/>
  <c r="D1897" i="3"/>
  <c r="E1897" i="3"/>
  <c r="F1897" i="3"/>
  <c r="C1898" i="3"/>
  <c r="D1898" i="3"/>
  <c r="E1898" i="3"/>
  <c r="F1898" i="3"/>
  <c r="C1899" i="3"/>
  <c r="D1899" i="3"/>
  <c r="E1899" i="3"/>
  <c r="F1899" i="3"/>
  <c r="C1900" i="3"/>
  <c r="D1900" i="3"/>
  <c r="E1900" i="3"/>
  <c r="F1900" i="3"/>
  <c r="C1901" i="3"/>
  <c r="D1901" i="3"/>
  <c r="E1901" i="3"/>
  <c r="F1901" i="3"/>
  <c r="C1902" i="3"/>
  <c r="D1902" i="3"/>
  <c r="E1902" i="3"/>
  <c r="F1902" i="3"/>
  <c r="C1903" i="3"/>
  <c r="D1903" i="3"/>
  <c r="E1903" i="3"/>
  <c r="F1903" i="3"/>
  <c r="C1904" i="3"/>
  <c r="D1904" i="3"/>
  <c r="E1904" i="3"/>
  <c r="F1904" i="3"/>
  <c r="C1905" i="3"/>
  <c r="D1905" i="3"/>
  <c r="E1905" i="3"/>
  <c r="F1905" i="3"/>
  <c r="C1906" i="3"/>
  <c r="D1906" i="3"/>
  <c r="E1906" i="3"/>
  <c r="F1906" i="3"/>
  <c r="C1907" i="3"/>
  <c r="D1907" i="3"/>
  <c r="E1907" i="3"/>
  <c r="F1907" i="3"/>
  <c r="C1908" i="3"/>
  <c r="D1908" i="3"/>
  <c r="E1908" i="3"/>
  <c r="F1908" i="3"/>
  <c r="C1909" i="3"/>
  <c r="D1909" i="3"/>
  <c r="E1909" i="3"/>
  <c r="F1909" i="3"/>
  <c r="C1910" i="3"/>
  <c r="D1910" i="3"/>
  <c r="E1910" i="3"/>
  <c r="F1910" i="3"/>
  <c r="C1911" i="3"/>
  <c r="D1911" i="3"/>
  <c r="E1911" i="3"/>
  <c r="F1911" i="3"/>
  <c r="C1912" i="3"/>
  <c r="D1912" i="3"/>
  <c r="E1912" i="3"/>
  <c r="F1912" i="3"/>
  <c r="C1913" i="3"/>
  <c r="D1913" i="3"/>
  <c r="E1913" i="3"/>
  <c r="F1913" i="3"/>
  <c r="C1914" i="3"/>
  <c r="D1914" i="3"/>
  <c r="E1914" i="3"/>
  <c r="F1914" i="3"/>
  <c r="C1915" i="3"/>
  <c r="D1915" i="3"/>
  <c r="E1915" i="3"/>
  <c r="F1915" i="3"/>
  <c r="C1916" i="3"/>
  <c r="D1916" i="3"/>
  <c r="E1916" i="3"/>
  <c r="F1916" i="3"/>
  <c r="C1917" i="3"/>
  <c r="D1917" i="3"/>
  <c r="E1917" i="3"/>
  <c r="F1917" i="3"/>
  <c r="C1918" i="3"/>
  <c r="D1918" i="3"/>
  <c r="E1918" i="3"/>
  <c r="F1918" i="3"/>
  <c r="C1919" i="3"/>
  <c r="D1919" i="3"/>
  <c r="E1919" i="3"/>
  <c r="F1919" i="3"/>
  <c r="C1920" i="3"/>
  <c r="D1920" i="3"/>
  <c r="E1920" i="3"/>
  <c r="F1920" i="3"/>
  <c r="C1921" i="3"/>
  <c r="D1921" i="3"/>
  <c r="E1921" i="3"/>
  <c r="F1921" i="3"/>
  <c r="C1922" i="3"/>
  <c r="D1922" i="3"/>
  <c r="E1922" i="3"/>
  <c r="F1922" i="3"/>
  <c r="C1923" i="3"/>
  <c r="D1923" i="3"/>
  <c r="E1923" i="3"/>
  <c r="F1923" i="3"/>
  <c r="C1924" i="3"/>
  <c r="D1924" i="3"/>
  <c r="E1924" i="3"/>
  <c r="F1924" i="3"/>
  <c r="C1925" i="3"/>
  <c r="D1925" i="3"/>
  <c r="E1925" i="3"/>
  <c r="F1925" i="3"/>
  <c r="C1926" i="3"/>
  <c r="D1926" i="3"/>
  <c r="E1926" i="3"/>
  <c r="F1926" i="3"/>
  <c r="C1927" i="3"/>
  <c r="D1927" i="3"/>
  <c r="E1927" i="3"/>
  <c r="F1927" i="3"/>
  <c r="C1928" i="3"/>
  <c r="D1928" i="3"/>
  <c r="E1928" i="3"/>
  <c r="F1928" i="3"/>
  <c r="C1929" i="3"/>
  <c r="D1929" i="3"/>
  <c r="E1929" i="3"/>
  <c r="F1929" i="3"/>
  <c r="C1930" i="3"/>
  <c r="D1930" i="3"/>
  <c r="E1930" i="3"/>
  <c r="F1930" i="3"/>
  <c r="C1931" i="3"/>
  <c r="D1931" i="3"/>
  <c r="E1931" i="3"/>
  <c r="F1931" i="3"/>
  <c r="C1932" i="3"/>
  <c r="D1932" i="3"/>
  <c r="E1932" i="3"/>
  <c r="F1932" i="3"/>
  <c r="C1933" i="3"/>
  <c r="D1933" i="3"/>
  <c r="E1933" i="3"/>
  <c r="F1933" i="3"/>
  <c r="C1934" i="3"/>
  <c r="D1934" i="3"/>
  <c r="E1934" i="3"/>
  <c r="F1934" i="3"/>
  <c r="C1935" i="3"/>
  <c r="D1935" i="3"/>
  <c r="E1935" i="3"/>
  <c r="F1935" i="3"/>
  <c r="C1936" i="3"/>
  <c r="D1936" i="3"/>
  <c r="E1936" i="3"/>
  <c r="F1936" i="3"/>
  <c r="C1937" i="3"/>
  <c r="D1937" i="3"/>
  <c r="E1937" i="3"/>
  <c r="F1937" i="3"/>
  <c r="C1938" i="3"/>
  <c r="D1938" i="3"/>
  <c r="E1938" i="3"/>
  <c r="F1938" i="3"/>
  <c r="C1939" i="3"/>
  <c r="D1939" i="3"/>
  <c r="E1939" i="3"/>
  <c r="F1939" i="3"/>
  <c r="C1940" i="3"/>
  <c r="D1940" i="3"/>
  <c r="E1940" i="3"/>
  <c r="F1940" i="3"/>
  <c r="C1941" i="3"/>
  <c r="D1941" i="3"/>
  <c r="E1941" i="3"/>
  <c r="F1941" i="3"/>
  <c r="C1942" i="3"/>
  <c r="D1942" i="3"/>
  <c r="E1942" i="3"/>
  <c r="F1942" i="3"/>
  <c r="C1943" i="3"/>
  <c r="D1943" i="3"/>
  <c r="E1943" i="3"/>
  <c r="F1943" i="3"/>
  <c r="C1944" i="3"/>
  <c r="D1944" i="3"/>
  <c r="E1944" i="3"/>
  <c r="F1944" i="3"/>
  <c r="C1945" i="3"/>
  <c r="D1945" i="3"/>
  <c r="E1945" i="3"/>
  <c r="F1945" i="3"/>
  <c r="C1946" i="3"/>
  <c r="D1946" i="3"/>
  <c r="E1946" i="3"/>
  <c r="F1946" i="3"/>
  <c r="C1947" i="3"/>
  <c r="D1947" i="3"/>
  <c r="E1947" i="3"/>
  <c r="F1947" i="3"/>
  <c r="C1948" i="3"/>
  <c r="D1948" i="3"/>
  <c r="E1948" i="3"/>
  <c r="F1948" i="3"/>
  <c r="C1949" i="3"/>
  <c r="D1949" i="3"/>
  <c r="E1949" i="3"/>
  <c r="F1949" i="3"/>
  <c r="C1950" i="3"/>
  <c r="D1950" i="3"/>
  <c r="E1950" i="3"/>
  <c r="F1950" i="3"/>
  <c r="C1951" i="3"/>
  <c r="D1951" i="3"/>
  <c r="E1951" i="3"/>
  <c r="F1951" i="3"/>
  <c r="C1952" i="3"/>
  <c r="D1952" i="3"/>
  <c r="E1952" i="3"/>
  <c r="F1952" i="3"/>
  <c r="C1953" i="3"/>
  <c r="D1953" i="3"/>
  <c r="E1953" i="3"/>
  <c r="F1953" i="3"/>
  <c r="C1954" i="3"/>
  <c r="D1954" i="3"/>
  <c r="E1954" i="3"/>
  <c r="F1954" i="3"/>
  <c r="C1955" i="3"/>
  <c r="D1955" i="3"/>
  <c r="E1955" i="3"/>
  <c r="F1955" i="3"/>
  <c r="C1956" i="3"/>
  <c r="D1956" i="3"/>
  <c r="E1956" i="3"/>
  <c r="F1956" i="3"/>
  <c r="C1957" i="3"/>
  <c r="D1957" i="3"/>
  <c r="E1957" i="3"/>
  <c r="F1957" i="3"/>
  <c r="C1958" i="3"/>
  <c r="D1958" i="3"/>
  <c r="E1958" i="3"/>
  <c r="F1958" i="3"/>
  <c r="C1959" i="3"/>
  <c r="D1959" i="3"/>
  <c r="E1959" i="3"/>
  <c r="F1959" i="3"/>
  <c r="C1960" i="3"/>
  <c r="D1960" i="3"/>
  <c r="E1960" i="3"/>
  <c r="F1960" i="3"/>
  <c r="C1961" i="3"/>
  <c r="D1961" i="3"/>
  <c r="E1961" i="3"/>
  <c r="F1961" i="3"/>
  <c r="C1962" i="3"/>
  <c r="D1962" i="3"/>
  <c r="E1962" i="3"/>
  <c r="F1962" i="3"/>
  <c r="C1963" i="3"/>
  <c r="D1963" i="3"/>
  <c r="E1963" i="3"/>
  <c r="F1963" i="3"/>
  <c r="C1964" i="3"/>
  <c r="D1964" i="3"/>
  <c r="E1964" i="3"/>
  <c r="F1964" i="3"/>
  <c r="C1965" i="3"/>
  <c r="D1965" i="3"/>
  <c r="E1965" i="3"/>
  <c r="F1965" i="3"/>
  <c r="C1966" i="3"/>
  <c r="D1966" i="3"/>
  <c r="E1966" i="3"/>
  <c r="F1966" i="3"/>
  <c r="C1967" i="3"/>
  <c r="D1967" i="3"/>
  <c r="E1967" i="3"/>
  <c r="F1967" i="3"/>
  <c r="C1968" i="3"/>
  <c r="D1968" i="3"/>
  <c r="E1968" i="3"/>
  <c r="F1968" i="3"/>
  <c r="C1969" i="3"/>
  <c r="D1969" i="3"/>
  <c r="E1969" i="3"/>
  <c r="F1969" i="3"/>
  <c r="C1970" i="3"/>
  <c r="D1970" i="3"/>
  <c r="E1970" i="3"/>
  <c r="F1970" i="3"/>
  <c r="C1971" i="3"/>
  <c r="D1971" i="3"/>
  <c r="E1971" i="3"/>
  <c r="F1971" i="3"/>
  <c r="C1972" i="3"/>
  <c r="D1972" i="3"/>
  <c r="E1972" i="3"/>
  <c r="F1972" i="3"/>
  <c r="C1973" i="3"/>
  <c r="D1973" i="3"/>
  <c r="E1973" i="3"/>
  <c r="F1973" i="3"/>
  <c r="C1974" i="3"/>
  <c r="D1974" i="3"/>
  <c r="E1974" i="3"/>
  <c r="F1974" i="3"/>
  <c r="C1975" i="3"/>
  <c r="D1975" i="3"/>
  <c r="E1975" i="3"/>
  <c r="F1975" i="3"/>
  <c r="C1976" i="3"/>
  <c r="D1976" i="3"/>
  <c r="E1976" i="3"/>
  <c r="F1976" i="3"/>
  <c r="C1977" i="3"/>
  <c r="D1977" i="3"/>
  <c r="E1977" i="3"/>
  <c r="F1977" i="3"/>
  <c r="C1978" i="3"/>
  <c r="D1978" i="3"/>
  <c r="E1978" i="3"/>
  <c r="F1978" i="3"/>
  <c r="C1979" i="3"/>
  <c r="D1979" i="3"/>
  <c r="E1979" i="3"/>
  <c r="F1979" i="3"/>
  <c r="C1980" i="3"/>
  <c r="D1980" i="3"/>
  <c r="E1980" i="3"/>
  <c r="F1980" i="3"/>
  <c r="C1981" i="3"/>
  <c r="D1981" i="3"/>
  <c r="E1981" i="3"/>
  <c r="F1981" i="3"/>
  <c r="C1982" i="3"/>
  <c r="D1982" i="3"/>
  <c r="E1982" i="3"/>
  <c r="F1982" i="3"/>
  <c r="C1983" i="3"/>
  <c r="D1983" i="3"/>
  <c r="E1983" i="3"/>
  <c r="F1983" i="3"/>
  <c r="C1984" i="3"/>
  <c r="D1984" i="3"/>
  <c r="E1984" i="3"/>
  <c r="F1984" i="3"/>
  <c r="C1985" i="3"/>
  <c r="D1985" i="3"/>
  <c r="E1985" i="3"/>
  <c r="F1985" i="3"/>
  <c r="C1986" i="3"/>
  <c r="D1986" i="3"/>
  <c r="E1986" i="3"/>
  <c r="F1986" i="3"/>
  <c r="C1987" i="3"/>
  <c r="D1987" i="3"/>
  <c r="E1987" i="3"/>
  <c r="F1987" i="3"/>
  <c r="C1988" i="3"/>
  <c r="D1988" i="3"/>
  <c r="E1988" i="3"/>
  <c r="F1988" i="3"/>
  <c r="C1989" i="3"/>
  <c r="D1989" i="3"/>
  <c r="E1989" i="3"/>
  <c r="F1989" i="3"/>
  <c r="C1990" i="3"/>
  <c r="D1990" i="3"/>
  <c r="E1990" i="3"/>
  <c r="F1990" i="3"/>
  <c r="C1991" i="3"/>
  <c r="D1991" i="3"/>
  <c r="E1991" i="3"/>
  <c r="F1991" i="3"/>
  <c r="C1992" i="3"/>
  <c r="D1992" i="3"/>
  <c r="E1992" i="3"/>
  <c r="F1992" i="3"/>
  <c r="C1993" i="3"/>
  <c r="D1993" i="3"/>
  <c r="E1993" i="3"/>
  <c r="F1993" i="3"/>
  <c r="C1994" i="3"/>
  <c r="D1994" i="3"/>
  <c r="E1994" i="3"/>
  <c r="F1994" i="3"/>
  <c r="C1995" i="3"/>
  <c r="D1995" i="3"/>
  <c r="E1995" i="3"/>
  <c r="F1995" i="3"/>
  <c r="C1996" i="3"/>
  <c r="D1996" i="3"/>
  <c r="E1996" i="3"/>
  <c r="F1996" i="3"/>
  <c r="C1997" i="3"/>
  <c r="D1997" i="3"/>
  <c r="E1997" i="3"/>
  <c r="F1997" i="3"/>
  <c r="C1998" i="3"/>
  <c r="D1998" i="3"/>
  <c r="E1998" i="3"/>
  <c r="F1998" i="3"/>
  <c r="C1999" i="3"/>
  <c r="D1999" i="3"/>
  <c r="E1999" i="3"/>
  <c r="F1999" i="3"/>
  <c r="C2000" i="3"/>
  <c r="D2000" i="3"/>
  <c r="E2000" i="3"/>
  <c r="F2000" i="3"/>
  <c r="C2001" i="3"/>
  <c r="D2001" i="3"/>
  <c r="E2001" i="3"/>
  <c r="F2001" i="3"/>
  <c r="C2002" i="3"/>
  <c r="D2002" i="3"/>
  <c r="E2002" i="3"/>
  <c r="F2002" i="3"/>
  <c r="C2003" i="3"/>
  <c r="D2003" i="3"/>
  <c r="E2003" i="3"/>
  <c r="F2003" i="3"/>
  <c r="C2004" i="3"/>
  <c r="D2004" i="3"/>
  <c r="E2004" i="3"/>
  <c r="F2004" i="3"/>
  <c r="C2005" i="3"/>
  <c r="D2005" i="3"/>
  <c r="E2005" i="3"/>
  <c r="F2005" i="3"/>
  <c r="C2006" i="3"/>
  <c r="D2006" i="3"/>
  <c r="E2006" i="3"/>
  <c r="F2006" i="3"/>
  <c r="C2007" i="3"/>
  <c r="D2007" i="3"/>
  <c r="E2007" i="3"/>
  <c r="F2007" i="3"/>
  <c r="C2008" i="3"/>
  <c r="D2008" i="3"/>
  <c r="E2008" i="3"/>
  <c r="F2008" i="3"/>
  <c r="C2009" i="3"/>
  <c r="D2009" i="3"/>
  <c r="E2009" i="3"/>
  <c r="F2009" i="3"/>
  <c r="C2010" i="3"/>
  <c r="D2010" i="3"/>
  <c r="E2010" i="3"/>
  <c r="F2010" i="3"/>
  <c r="C2011" i="3"/>
  <c r="D2011" i="3"/>
  <c r="E2011" i="3"/>
  <c r="F2011" i="3"/>
  <c r="C2012" i="3"/>
  <c r="D2012" i="3"/>
  <c r="E2012" i="3"/>
  <c r="F2012" i="3"/>
  <c r="C2013" i="3"/>
  <c r="D2013" i="3"/>
  <c r="E2013" i="3"/>
  <c r="F2013" i="3"/>
  <c r="C2014" i="3"/>
  <c r="D2014" i="3"/>
  <c r="E2014" i="3"/>
  <c r="F2014" i="3"/>
  <c r="C2015" i="3"/>
  <c r="D2015" i="3"/>
  <c r="E2015" i="3"/>
  <c r="F2015" i="3"/>
  <c r="C2016" i="3"/>
  <c r="D2016" i="3"/>
  <c r="E2016" i="3"/>
  <c r="F2016" i="3"/>
  <c r="C2017" i="3"/>
  <c r="D2017" i="3"/>
  <c r="E2017" i="3"/>
  <c r="F2017" i="3"/>
  <c r="C2018" i="3"/>
  <c r="D2018" i="3"/>
  <c r="E2018" i="3"/>
  <c r="F2018" i="3"/>
  <c r="C2019" i="3"/>
  <c r="D2019" i="3"/>
  <c r="E2019" i="3"/>
  <c r="F2019" i="3"/>
  <c r="C2020" i="3"/>
  <c r="D2020" i="3"/>
  <c r="E2020" i="3"/>
  <c r="F2020" i="3"/>
  <c r="C2021" i="3"/>
  <c r="D2021" i="3"/>
  <c r="E2021" i="3"/>
  <c r="F2021" i="3"/>
  <c r="C2022" i="3"/>
  <c r="D2022" i="3"/>
  <c r="E2022" i="3"/>
  <c r="F2022" i="3"/>
  <c r="C2023" i="3"/>
  <c r="D2023" i="3"/>
  <c r="E2023" i="3"/>
  <c r="F2023" i="3"/>
  <c r="C2024" i="3"/>
  <c r="D2024" i="3"/>
  <c r="E2024" i="3"/>
  <c r="F2024" i="3"/>
  <c r="C2025" i="3"/>
  <c r="D2025" i="3"/>
  <c r="E2025" i="3"/>
  <c r="F2025" i="3"/>
  <c r="C2026" i="3"/>
  <c r="D2026" i="3"/>
  <c r="E2026" i="3"/>
  <c r="F2026" i="3"/>
  <c r="C2027" i="3"/>
  <c r="D2027" i="3"/>
  <c r="E2027" i="3"/>
  <c r="F2027" i="3"/>
  <c r="C2028" i="3"/>
  <c r="D2028" i="3"/>
  <c r="E2028" i="3"/>
  <c r="F2028" i="3"/>
  <c r="C2029" i="3"/>
  <c r="D2029" i="3"/>
  <c r="E2029" i="3"/>
  <c r="F2029" i="3"/>
  <c r="C2030" i="3"/>
  <c r="D2030" i="3"/>
  <c r="E2030" i="3"/>
  <c r="F2030" i="3"/>
  <c r="C2031" i="3"/>
  <c r="D2031" i="3"/>
  <c r="E2031" i="3"/>
  <c r="F2031" i="3"/>
  <c r="C2032" i="3"/>
  <c r="D2032" i="3"/>
  <c r="E2032" i="3"/>
  <c r="F2032" i="3"/>
  <c r="C2033" i="3"/>
  <c r="D2033" i="3"/>
  <c r="E2033" i="3"/>
  <c r="F2033" i="3"/>
  <c r="C2034" i="3"/>
  <c r="D2034" i="3"/>
  <c r="E2034" i="3"/>
  <c r="F2034" i="3"/>
  <c r="C2035" i="3"/>
  <c r="D2035" i="3"/>
  <c r="E2035" i="3"/>
  <c r="F2035" i="3"/>
  <c r="C2036" i="3"/>
  <c r="D2036" i="3"/>
  <c r="E2036" i="3"/>
  <c r="F2036" i="3"/>
  <c r="C2037" i="3"/>
  <c r="D2037" i="3"/>
  <c r="E2037" i="3"/>
  <c r="F2037" i="3"/>
  <c r="C2038" i="3"/>
  <c r="D2038" i="3"/>
  <c r="E2038" i="3"/>
  <c r="F2038" i="3"/>
  <c r="C2039" i="3"/>
  <c r="D2039" i="3"/>
  <c r="E2039" i="3"/>
  <c r="F2039" i="3"/>
  <c r="C2040" i="3"/>
  <c r="D2040" i="3"/>
  <c r="E2040" i="3"/>
  <c r="F2040" i="3"/>
  <c r="C2041" i="3"/>
  <c r="D2041" i="3"/>
  <c r="E2041" i="3"/>
  <c r="F2041" i="3"/>
  <c r="C2042" i="3"/>
  <c r="D2042" i="3"/>
  <c r="E2042" i="3"/>
  <c r="F2042" i="3"/>
  <c r="C2043" i="3"/>
  <c r="D2043" i="3"/>
  <c r="E2043" i="3"/>
  <c r="F2043" i="3"/>
  <c r="C2044" i="3"/>
  <c r="D2044" i="3"/>
  <c r="E2044" i="3"/>
  <c r="F2044" i="3"/>
  <c r="C2045" i="3"/>
  <c r="D2045" i="3"/>
  <c r="E2045" i="3"/>
  <c r="F2045" i="3"/>
  <c r="C2046" i="3"/>
  <c r="D2046" i="3"/>
  <c r="E2046" i="3"/>
  <c r="F2046" i="3"/>
  <c r="C2047" i="3"/>
  <c r="D2047" i="3"/>
  <c r="E2047" i="3"/>
  <c r="F2047" i="3"/>
  <c r="C2048" i="3"/>
  <c r="D2048" i="3"/>
  <c r="E2048" i="3"/>
  <c r="F2048" i="3"/>
  <c r="C2049" i="3"/>
  <c r="D2049" i="3"/>
  <c r="E2049" i="3"/>
  <c r="F2049" i="3"/>
  <c r="C2050" i="3"/>
  <c r="D2050" i="3"/>
  <c r="E2050" i="3"/>
  <c r="F2050" i="3"/>
  <c r="C2051" i="3"/>
  <c r="D2051" i="3"/>
  <c r="E2051" i="3"/>
  <c r="F2051" i="3"/>
  <c r="C2052" i="3"/>
  <c r="D2052" i="3"/>
  <c r="E2052" i="3"/>
  <c r="F2052" i="3"/>
  <c r="C2053" i="3"/>
  <c r="D2053" i="3"/>
  <c r="E2053" i="3"/>
  <c r="F2053" i="3"/>
  <c r="C2054" i="3"/>
  <c r="D2054" i="3"/>
  <c r="E2054" i="3"/>
  <c r="F2054" i="3"/>
  <c r="C2055" i="3"/>
  <c r="D2055" i="3"/>
  <c r="E2055" i="3"/>
  <c r="F2055" i="3"/>
  <c r="C2056" i="3"/>
  <c r="D2056" i="3"/>
  <c r="E2056" i="3"/>
  <c r="F2056" i="3"/>
  <c r="C2057" i="3"/>
  <c r="D2057" i="3"/>
  <c r="E2057" i="3"/>
  <c r="F2057" i="3"/>
  <c r="C2058" i="3"/>
  <c r="D2058" i="3"/>
  <c r="E2058" i="3"/>
  <c r="F2058" i="3"/>
  <c r="C2059" i="3"/>
  <c r="D2059" i="3"/>
  <c r="E2059" i="3"/>
  <c r="F2059" i="3"/>
  <c r="C2060" i="3"/>
  <c r="D2060" i="3"/>
  <c r="E2060" i="3"/>
  <c r="F2060" i="3"/>
  <c r="C2061" i="3"/>
  <c r="D2061" i="3"/>
  <c r="E2061" i="3"/>
  <c r="F2061" i="3"/>
  <c r="C2062" i="3"/>
  <c r="D2062" i="3"/>
  <c r="E2062" i="3"/>
  <c r="F2062" i="3"/>
  <c r="C2063" i="3"/>
  <c r="D2063" i="3"/>
  <c r="E2063" i="3"/>
  <c r="F2063" i="3"/>
  <c r="C2064" i="3"/>
  <c r="D2064" i="3"/>
  <c r="E2064" i="3"/>
  <c r="F2064" i="3"/>
  <c r="C2065" i="3"/>
  <c r="D2065" i="3"/>
  <c r="E2065" i="3"/>
  <c r="F2065" i="3"/>
  <c r="C2066" i="3"/>
  <c r="D2066" i="3"/>
  <c r="E2066" i="3"/>
  <c r="F2066" i="3"/>
  <c r="C2067" i="3"/>
  <c r="D2067" i="3"/>
  <c r="E2067" i="3"/>
  <c r="F2067" i="3"/>
  <c r="C2068" i="3"/>
  <c r="D2068" i="3"/>
  <c r="E2068" i="3"/>
  <c r="F2068" i="3"/>
  <c r="C2069" i="3"/>
  <c r="D2069" i="3"/>
  <c r="E2069" i="3"/>
  <c r="F2069" i="3"/>
  <c r="C2070" i="3"/>
  <c r="D2070" i="3"/>
  <c r="E2070" i="3"/>
  <c r="F2070" i="3"/>
  <c r="C2071" i="3"/>
  <c r="D2071" i="3"/>
  <c r="E2071" i="3"/>
  <c r="F2071" i="3"/>
  <c r="C2072" i="3"/>
  <c r="D2072" i="3"/>
  <c r="E2072" i="3"/>
  <c r="F2072" i="3"/>
  <c r="C2073" i="3"/>
  <c r="D2073" i="3"/>
  <c r="E2073" i="3"/>
  <c r="F2073" i="3"/>
  <c r="C2074" i="3"/>
  <c r="D2074" i="3"/>
  <c r="E2074" i="3"/>
  <c r="F2074" i="3"/>
  <c r="C2075" i="3"/>
  <c r="D2075" i="3"/>
  <c r="E2075" i="3"/>
  <c r="F2075" i="3"/>
  <c r="C2076" i="3"/>
  <c r="D2076" i="3"/>
  <c r="E2076" i="3"/>
  <c r="F2076" i="3"/>
  <c r="C2077" i="3"/>
  <c r="D2077" i="3"/>
  <c r="E2077" i="3"/>
  <c r="F2077" i="3"/>
  <c r="C2078" i="3"/>
  <c r="D2078" i="3"/>
  <c r="E2078" i="3"/>
  <c r="F2078" i="3"/>
  <c r="C2079" i="3"/>
  <c r="D2079" i="3"/>
  <c r="E2079" i="3"/>
  <c r="F2079" i="3"/>
  <c r="C2080" i="3"/>
  <c r="D2080" i="3"/>
  <c r="E2080" i="3"/>
  <c r="F2080" i="3"/>
  <c r="C2081" i="3"/>
  <c r="D2081" i="3"/>
  <c r="E2081" i="3"/>
  <c r="F2081" i="3"/>
  <c r="C2082" i="3"/>
  <c r="D2082" i="3"/>
  <c r="E2082" i="3"/>
  <c r="F2082" i="3"/>
  <c r="C2083" i="3"/>
  <c r="D2083" i="3"/>
  <c r="E2083" i="3"/>
  <c r="F2083" i="3"/>
  <c r="C2084" i="3"/>
  <c r="D2084" i="3"/>
  <c r="E2084" i="3"/>
  <c r="F2084" i="3"/>
  <c r="C2085" i="3"/>
  <c r="D2085" i="3"/>
  <c r="E2085" i="3"/>
  <c r="F2085" i="3"/>
  <c r="C2086" i="3"/>
  <c r="D2086" i="3"/>
  <c r="E2086" i="3"/>
  <c r="F2086" i="3"/>
  <c r="C2087" i="3"/>
  <c r="D2087" i="3"/>
  <c r="E2087" i="3"/>
  <c r="F2087" i="3"/>
  <c r="C2088" i="3"/>
  <c r="D2088" i="3"/>
  <c r="E2088" i="3"/>
  <c r="F2088" i="3"/>
  <c r="C2089" i="3"/>
  <c r="D2089" i="3"/>
  <c r="E2089" i="3"/>
  <c r="F2089" i="3"/>
  <c r="C2090" i="3"/>
  <c r="D2090" i="3"/>
  <c r="E2090" i="3"/>
  <c r="F2090" i="3"/>
  <c r="C2091" i="3"/>
  <c r="D2091" i="3"/>
  <c r="E2091" i="3"/>
  <c r="F2091" i="3"/>
  <c r="C2092" i="3"/>
  <c r="D2092" i="3"/>
  <c r="E2092" i="3"/>
  <c r="F2092" i="3"/>
  <c r="C2093" i="3"/>
  <c r="D2093" i="3"/>
  <c r="E2093" i="3"/>
  <c r="F2093" i="3"/>
  <c r="C2094" i="3"/>
  <c r="D2094" i="3"/>
  <c r="E2094" i="3"/>
  <c r="F2094" i="3"/>
  <c r="C2095" i="3"/>
  <c r="D2095" i="3"/>
  <c r="E2095" i="3"/>
  <c r="F2095" i="3"/>
  <c r="C2096" i="3"/>
  <c r="D2096" i="3"/>
  <c r="E2096" i="3"/>
  <c r="F2096" i="3"/>
  <c r="C2097" i="3"/>
  <c r="D2097" i="3"/>
  <c r="E2097" i="3"/>
  <c r="F2097" i="3"/>
  <c r="C2098" i="3"/>
  <c r="D2098" i="3"/>
  <c r="E2098" i="3"/>
  <c r="F2098" i="3"/>
  <c r="C2099" i="3"/>
  <c r="D2099" i="3"/>
  <c r="E2099" i="3"/>
  <c r="F2099" i="3"/>
  <c r="C2100" i="3"/>
  <c r="D2100" i="3"/>
  <c r="E2100" i="3"/>
  <c r="F2100" i="3"/>
  <c r="C2101" i="3"/>
  <c r="D2101" i="3"/>
  <c r="E2101" i="3"/>
  <c r="F2101" i="3"/>
  <c r="C2102" i="3"/>
  <c r="D2102" i="3"/>
  <c r="E2102" i="3"/>
  <c r="F2102" i="3"/>
  <c r="C2103" i="3"/>
  <c r="D2103" i="3"/>
  <c r="E2103" i="3"/>
  <c r="F2103" i="3"/>
  <c r="C2104" i="3"/>
  <c r="D2104" i="3"/>
  <c r="E2104" i="3"/>
  <c r="F2104" i="3"/>
  <c r="C2105" i="3"/>
  <c r="D2105" i="3"/>
  <c r="E2105" i="3"/>
  <c r="F2105" i="3"/>
  <c r="C2106" i="3"/>
  <c r="D2106" i="3"/>
  <c r="E2106" i="3"/>
  <c r="F2106" i="3"/>
  <c r="C2107" i="3"/>
  <c r="D2107" i="3"/>
  <c r="E2107" i="3"/>
  <c r="F2107" i="3"/>
  <c r="C2108" i="3"/>
  <c r="D2108" i="3"/>
  <c r="E2108" i="3"/>
  <c r="F2108" i="3"/>
  <c r="C2109" i="3"/>
  <c r="D2109" i="3"/>
  <c r="E2109" i="3"/>
  <c r="F2109" i="3"/>
  <c r="C2110" i="3"/>
  <c r="D2110" i="3"/>
  <c r="E2110" i="3"/>
  <c r="F2110" i="3"/>
  <c r="C2111" i="3"/>
  <c r="D2111" i="3"/>
  <c r="E2111" i="3"/>
  <c r="F2111" i="3"/>
  <c r="C2112" i="3"/>
  <c r="D2112" i="3"/>
  <c r="E2112" i="3"/>
  <c r="F2112" i="3"/>
  <c r="C2113" i="3"/>
  <c r="D2113" i="3"/>
  <c r="E2113" i="3"/>
  <c r="F2113" i="3"/>
  <c r="C2114" i="3"/>
  <c r="D2114" i="3"/>
  <c r="E2114" i="3"/>
  <c r="F2114" i="3"/>
  <c r="C2115" i="3"/>
  <c r="D2115" i="3"/>
  <c r="E2115" i="3"/>
  <c r="F2115" i="3"/>
  <c r="C2116" i="3"/>
  <c r="D2116" i="3"/>
  <c r="E2116" i="3"/>
  <c r="F2116" i="3"/>
  <c r="C2117" i="3"/>
  <c r="D2117" i="3"/>
  <c r="E2117" i="3"/>
  <c r="F2117" i="3"/>
  <c r="C2118" i="3"/>
  <c r="D2118" i="3"/>
  <c r="E2118" i="3"/>
  <c r="F2118" i="3"/>
  <c r="C2119" i="3"/>
  <c r="D2119" i="3"/>
  <c r="E2119" i="3"/>
  <c r="F2119" i="3"/>
  <c r="C2120" i="3"/>
  <c r="D2120" i="3"/>
  <c r="E2120" i="3"/>
  <c r="F2120" i="3"/>
  <c r="C2121" i="3"/>
  <c r="D2121" i="3"/>
  <c r="E2121" i="3"/>
  <c r="F2121" i="3"/>
  <c r="C2122" i="3"/>
  <c r="D2122" i="3"/>
  <c r="E2122" i="3"/>
  <c r="F2122" i="3"/>
  <c r="C2123" i="3"/>
  <c r="D2123" i="3"/>
  <c r="E2123" i="3"/>
  <c r="F2123" i="3"/>
  <c r="C2124" i="3"/>
  <c r="D2124" i="3"/>
  <c r="E2124" i="3"/>
  <c r="F2124" i="3"/>
  <c r="C2125" i="3"/>
  <c r="D2125" i="3"/>
  <c r="E2125" i="3"/>
  <c r="F2125" i="3"/>
  <c r="C2126" i="3"/>
  <c r="D2126" i="3"/>
  <c r="E2126" i="3"/>
  <c r="F2126" i="3"/>
  <c r="C2127" i="3"/>
  <c r="D2127" i="3"/>
  <c r="E2127" i="3"/>
  <c r="F2127" i="3"/>
  <c r="C2128" i="3"/>
  <c r="D2128" i="3"/>
  <c r="E2128" i="3"/>
  <c r="F2128" i="3"/>
  <c r="C2129" i="3"/>
  <c r="D2129" i="3"/>
  <c r="E2129" i="3"/>
  <c r="F2129" i="3"/>
  <c r="C2130" i="3"/>
  <c r="D2130" i="3"/>
  <c r="E2130" i="3"/>
  <c r="F2130" i="3"/>
  <c r="C2131" i="3"/>
  <c r="D2131" i="3"/>
  <c r="E2131" i="3"/>
  <c r="F2131" i="3"/>
  <c r="C2132" i="3"/>
  <c r="D2132" i="3"/>
  <c r="E2132" i="3"/>
  <c r="F2132" i="3"/>
  <c r="C2133" i="3"/>
  <c r="D2133" i="3"/>
  <c r="E2133" i="3"/>
  <c r="F2133" i="3"/>
  <c r="C2134" i="3"/>
  <c r="D2134" i="3"/>
  <c r="E2134" i="3"/>
  <c r="F2134" i="3"/>
  <c r="C2135" i="3"/>
  <c r="D2135" i="3"/>
  <c r="E2135" i="3"/>
  <c r="F2135" i="3"/>
  <c r="C2136" i="3"/>
  <c r="D2136" i="3"/>
  <c r="E2136" i="3"/>
  <c r="F2136" i="3"/>
  <c r="C2137" i="3"/>
  <c r="D2137" i="3"/>
  <c r="E2137" i="3"/>
  <c r="F2137" i="3"/>
  <c r="C2138" i="3"/>
  <c r="D2138" i="3"/>
  <c r="E2138" i="3"/>
  <c r="F2138" i="3"/>
  <c r="C2139" i="3"/>
  <c r="D2139" i="3"/>
  <c r="E2139" i="3"/>
  <c r="F2139" i="3"/>
  <c r="C2140" i="3"/>
  <c r="D2140" i="3"/>
  <c r="E2140" i="3"/>
  <c r="F2140" i="3"/>
  <c r="C2141" i="3"/>
  <c r="D2141" i="3"/>
  <c r="E2141" i="3"/>
  <c r="F2141" i="3"/>
  <c r="C2142" i="3"/>
  <c r="D2142" i="3"/>
  <c r="E2142" i="3"/>
  <c r="F2142" i="3"/>
  <c r="C2143" i="3"/>
  <c r="D2143" i="3"/>
  <c r="E2143" i="3"/>
  <c r="F2143" i="3"/>
  <c r="C2144" i="3"/>
  <c r="D2144" i="3"/>
  <c r="E2144" i="3"/>
  <c r="F2144" i="3"/>
  <c r="C2145" i="3"/>
  <c r="D2145" i="3"/>
  <c r="E2145" i="3"/>
  <c r="F2145" i="3"/>
  <c r="C2146" i="3"/>
  <c r="D2146" i="3"/>
  <c r="E2146" i="3"/>
  <c r="F2146" i="3"/>
  <c r="C2147" i="3"/>
  <c r="D2147" i="3"/>
  <c r="E2147" i="3"/>
  <c r="F2147" i="3"/>
  <c r="C2148" i="3"/>
  <c r="D2148" i="3"/>
  <c r="E2148" i="3"/>
  <c r="F2148" i="3"/>
  <c r="C2149" i="3"/>
  <c r="D2149" i="3"/>
  <c r="E2149" i="3"/>
  <c r="F2149" i="3"/>
  <c r="C2150" i="3"/>
  <c r="D2150" i="3"/>
  <c r="E2150" i="3"/>
  <c r="F2150" i="3"/>
  <c r="C2151" i="3"/>
  <c r="D2151" i="3"/>
  <c r="E2151" i="3"/>
  <c r="F2151" i="3"/>
  <c r="C2152" i="3"/>
  <c r="D2152" i="3"/>
  <c r="E2152" i="3"/>
  <c r="F2152" i="3"/>
  <c r="C2153" i="3"/>
  <c r="D2153" i="3"/>
  <c r="E2153" i="3"/>
  <c r="F2153" i="3"/>
  <c r="C2154" i="3"/>
  <c r="D2154" i="3"/>
  <c r="E2154" i="3"/>
  <c r="F2154" i="3"/>
  <c r="C2155" i="3"/>
  <c r="D2155" i="3"/>
  <c r="E2155" i="3"/>
  <c r="F2155" i="3"/>
  <c r="C2156" i="3"/>
  <c r="D2156" i="3"/>
  <c r="E2156" i="3"/>
  <c r="F2156" i="3"/>
  <c r="C2157" i="3"/>
  <c r="D2157" i="3"/>
  <c r="E2157" i="3"/>
  <c r="F2157" i="3"/>
  <c r="C2158" i="3"/>
  <c r="D2158" i="3"/>
  <c r="E2158" i="3"/>
  <c r="F2158" i="3"/>
  <c r="C2159" i="3"/>
  <c r="D2159" i="3"/>
  <c r="E2159" i="3"/>
  <c r="F2159" i="3"/>
  <c r="C2160" i="3"/>
  <c r="D2160" i="3"/>
  <c r="E2160" i="3"/>
  <c r="F2160" i="3"/>
  <c r="C2161" i="3"/>
  <c r="D2161" i="3"/>
  <c r="E2161" i="3"/>
  <c r="F2161" i="3"/>
  <c r="C2162" i="3"/>
  <c r="D2162" i="3"/>
  <c r="E2162" i="3"/>
  <c r="F2162" i="3"/>
  <c r="C2163" i="3"/>
  <c r="D2163" i="3"/>
  <c r="E2163" i="3"/>
  <c r="F2163" i="3"/>
  <c r="C2164" i="3"/>
  <c r="D2164" i="3"/>
  <c r="E2164" i="3"/>
  <c r="F2164" i="3"/>
  <c r="C2165" i="3"/>
  <c r="D2165" i="3"/>
  <c r="E2165" i="3"/>
  <c r="F2165" i="3"/>
  <c r="C2166" i="3"/>
  <c r="D2166" i="3"/>
  <c r="E2166" i="3"/>
  <c r="F2166" i="3"/>
  <c r="C2167" i="3"/>
  <c r="D2167" i="3"/>
  <c r="E2167" i="3"/>
  <c r="F2167" i="3"/>
  <c r="C2168" i="3"/>
  <c r="D2168" i="3"/>
  <c r="E2168" i="3"/>
  <c r="F2168" i="3"/>
  <c r="C2169" i="3"/>
  <c r="D2169" i="3"/>
  <c r="E2169" i="3"/>
  <c r="F2169" i="3"/>
  <c r="C2170" i="3"/>
  <c r="D2170" i="3"/>
  <c r="E2170" i="3"/>
  <c r="F2170" i="3"/>
  <c r="C2171" i="3"/>
  <c r="D2171" i="3"/>
  <c r="E2171" i="3"/>
  <c r="F2171" i="3"/>
  <c r="C2172" i="3"/>
  <c r="D2172" i="3"/>
  <c r="E2172" i="3"/>
  <c r="F2172" i="3"/>
  <c r="C2173" i="3"/>
  <c r="D2173" i="3"/>
  <c r="E2173" i="3"/>
  <c r="F2173" i="3"/>
  <c r="C2174" i="3"/>
  <c r="D2174" i="3"/>
  <c r="E2174" i="3"/>
  <c r="F2174" i="3"/>
  <c r="C2175" i="3"/>
  <c r="D2175" i="3"/>
  <c r="E2175" i="3"/>
  <c r="F2175" i="3"/>
  <c r="C2176" i="3"/>
  <c r="D2176" i="3"/>
  <c r="E2176" i="3"/>
  <c r="F2176" i="3"/>
  <c r="C2177" i="3"/>
  <c r="D2177" i="3"/>
  <c r="E2177" i="3"/>
  <c r="F2177" i="3"/>
  <c r="C2178" i="3"/>
  <c r="D2178" i="3"/>
  <c r="E2178" i="3"/>
  <c r="F2178" i="3"/>
  <c r="C2179" i="3"/>
  <c r="D2179" i="3"/>
  <c r="E2179" i="3"/>
  <c r="F2179" i="3"/>
  <c r="C2180" i="3"/>
  <c r="D2180" i="3"/>
  <c r="E2180" i="3"/>
  <c r="F2180" i="3"/>
  <c r="C2181" i="3"/>
  <c r="D2181" i="3"/>
  <c r="E2181" i="3"/>
  <c r="F2181" i="3"/>
  <c r="C2182" i="3"/>
  <c r="D2182" i="3"/>
  <c r="E2182" i="3"/>
  <c r="F2182" i="3"/>
  <c r="C2183" i="3"/>
  <c r="D2183" i="3"/>
  <c r="E2183" i="3"/>
  <c r="F2183" i="3"/>
  <c r="C2184" i="3"/>
  <c r="D2184" i="3"/>
  <c r="E2184" i="3"/>
  <c r="F2184" i="3"/>
  <c r="C2185" i="3"/>
  <c r="D2185" i="3"/>
  <c r="E2185" i="3"/>
  <c r="F2185" i="3"/>
  <c r="C2186" i="3"/>
  <c r="D2186" i="3"/>
  <c r="E2186" i="3"/>
  <c r="F2186" i="3"/>
  <c r="C2187" i="3"/>
  <c r="D2187" i="3"/>
  <c r="E2187" i="3"/>
  <c r="F2187" i="3"/>
  <c r="C2188" i="3"/>
  <c r="D2188" i="3"/>
  <c r="E2188" i="3"/>
  <c r="F2188" i="3"/>
  <c r="C2189" i="3"/>
  <c r="D2189" i="3"/>
  <c r="E2189" i="3"/>
  <c r="F2189" i="3"/>
  <c r="C2190" i="3"/>
  <c r="D2190" i="3"/>
  <c r="E2190" i="3"/>
  <c r="F2190" i="3"/>
  <c r="C2191" i="3"/>
  <c r="D2191" i="3"/>
  <c r="E2191" i="3"/>
  <c r="F2191" i="3"/>
  <c r="C2192" i="3"/>
  <c r="D2192" i="3"/>
  <c r="E2192" i="3"/>
  <c r="F2192" i="3"/>
  <c r="C2193" i="3"/>
  <c r="D2193" i="3"/>
  <c r="E2193" i="3"/>
  <c r="F2193" i="3"/>
  <c r="C2194" i="3"/>
  <c r="D2194" i="3"/>
  <c r="E2194" i="3"/>
  <c r="F2194" i="3"/>
  <c r="C2195" i="3"/>
  <c r="D2195" i="3"/>
  <c r="E2195" i="3"/>
  <c r="F2195" i="3"/>
  <c r="C2196" i="3"/>
  <c r="D2196" i="3"/>
  <c r="E2196" i="3"/>
  <c r="F2196" i="3"/>
  <c r="C2197" i="3"/>
  <c r="D2197" i="3"/>
  <c r="E2197" i="3"/>
  <c r="F2197" i="3"/>
  <c r="C2198" i="3"/>
  <c r="D2198" i="3"/>
  <c r="E2198" i="3"/>
  <c r="F2198" i="3"/>
  <c r="C2199" i="3"/>
  <c r="D2199" i="3"/>
  <c r="E2199" i="3"/>
  <c r="F2199" i="3"/>
  <c r="C2200" i="3"/>
  <c r="D2200" i="3"/>
  <c r="E2200" i="3"/>
  <c r="F2200" i="3"/>
  <c r="C2201" i="3"/>
  <c r="D2201" i="3"/>
  <c r="E2201" i="3"/>
  <c r="F2201" i="3"/>
  <c r="C2202" i="3"/>
  <c r="D2202" i="3"/>
  <c r="E2202" i="3"/>
  <c r="F2202" i="3"/>
  <c r="C2203" i="3"/>
  <c r="D2203" i="3"/>
  <c r="E2203" i="3"/>
  <c r="F2203" i="3"/>
  <c r="C2204" i="3"/>
  <c r="D2204" i="3"/>
  <c r="E2204" i="3"/>
  <c r="F2204" i="3"/>
  <c r="C2205" i="3"/>
  <c r="D2205" i="3"/>
  <c r="E2205" i="3"/>
  <c r="F2205" i="3"/>
  <c r="C2206" i="3"/>
  <c r="D2206" i="3"/>
  <c r="E2206" i="3"/>
  <c r="F2206" i="3"/>
  <c r="C2207" i="3"/>
  <c r="D2207" i="3"/>
  <c r="E2207" i="3"/>
  <c r="F2207" i="3"/>
  <c r="C2208" i="3"/>
  <c r="D2208" i="3"/>
  <c r="E2208" i="3"/>
  <c r="F2208" i="3"/>
  <c r="C2209" i="3"/>
  <c r="D2209" i="3"/>
  <c r="E2209" i="3"/>
  <c r="F2209" i="3"/>
  <c r="C2210" i="3"/>
  <c r="D2210" i="3"/>
  <c r="E2210" i="3"/>
  <c r="F2210" i="3"/>
  <c r="C2211" i="3"/>
  <c r="D2211" i="3"/>
  <c r="E2211" i="3"/>
  <c r="F2211" i="3"/>
  <c r="C2212" i="3"/>
  <c r="D2212" i="3"/>
  <c r="E2212" i="3"/>
  <c r="F2212" i="3"/>
  <c r="C2213" i="3"/>
  <c r="D2213" i="3"/>
  <c r="E2213" i="3"/>
  <c r="F2213" i="3"/>
  <c r="C2214" i="3"/>
  <c r="D2214" i="3"/>
  <c r="E2214" i="3"/>
  <c r="F2214" i="3"/>
  <c r="C2215" i="3"/>
  <c r="D2215" i="3"/>
  <c r="E2215" i="3"/>
  <c r="F2215" i="3"/>
  <c r="C2216" i="3"/>
  <c r="D2216" i="3"/>
  <c r="E2216" i="3"/>
  <c r="F2216" i="3"/>
  <c r="C2217" i="3"/>
  <c r="D2217" i="3"/>
  <c r="E2217" i="3"/>
  <c r="F2217" i="3"/>
  <c r="C2218" i="3"/>
  <c r="D2218" i="3"/>
  <c r="E2218" i="3"/>
  <c r="F2218" i="3"/>
  <c r="C2219" i="3"/>
  <c r="D2219" i="3"/>
  <c r="E2219" i="3"/>
  <c r="F2219" i="3"/>
  <c r="C2220" i="3"/>
  <c r="D2220" i="3"/>
  <c r="E2220" i="3"/>
  <c r="F2220" i="3"/>
  <c r="C2221" i="3"/>
  <c r="D2221" i="3"/>
  <c r="E2221" i="3"/>
  <c r="F2221" i="3"/>
  <c r="C2222" i="3"/>
  <c r="D2222" i="3"/>
  <c r="E2222" i="3"/>
  <c r="F2222" i="3"/>
  <c r="C2223" i="3"/>
  <c r="D2223" i="3"/>
  <c r="E2223" i="3"/>
  <c r="F2223" i="3"/>
  <c r="C2224" i="3"/>
  <c r="D2224" i="3"/>
  <c r="E2224" i="3"/>
  <c r="F2224" i="3"/>
  <c r="C2225" i="3"/>
  <c r="D2225" i="3"/>
  <c r="E2225" i="3"/>
  <c r="F2225" i="3"/>
  <c r="C2226" i="3"/>
  <c r="D2226" i="3"/>
  <c r="E2226" i="3"/>
  <c r="F2226" i="3"/>
  <c r="C2227" i="3"/>
  <c r="D2227" i="3"/>
  <c r="E2227" i="3"/>
  <c r="F2227" i="3"/>
  <c r="C2228" i="3"/>
  <c r="D2228" i="3"/>
  <c r="E2228" i="3"/>
  <c r="F2228" i="3"/>
  <c r="C2229" i="3"/>
  <c r="D2229" i="3"/>
  <c r="E2229" i="3"/>
  <c r="F2229" i="3"/>
  <c r="C2230" i="3"/>
  <c r="D2230" i="3"/>
  <c r="E2230" i="3"/>
  <c r="F2230" i="3"/>
  <c r="C2231" i="3"/>
  <c r="D2231" i="3"/>
  <c r="E2231" i="3"/>
  <c r="F2231" i="3"/>
  <c r="C2232" i="3"/>
  <c r="D2232" i="3"/>
  <c r="E2232" i="3"/>
  <c r="F2232" i="3"/>
  <c r="C2233" i="3"/>
  <c r="D2233" i="3"/>
  <c r="E2233" i="3"/>
  <c r="F2233" i="3"/>
  <c r="C2234" i="3"/>
  <c r="D2234" i="3"/>
  <c r="E2234" i="3"/>
  <c r="F2234" i="3"/>
  <c r="C2235" i="3"/>
  <c r="D2235" i="3"/>
  <c r="E2235" i="3"/>
  <c r="F2235" i="3"/>
  <c r="C2236" i="3"/>
  <c r="D2236" i="3"/>
  <c r="E2236" i="3"/>
  <c r="F2236" i="3"/>
  <c r="C2237" i="3"/>
  <c r="D2237" i="3"/>
  <c r="E2237" i="3"/>
  <c r="F2237" i="3"/>
  <c r="C2238" i="3"/>
  <c r="D2238" i="3"/>
  <c r="E2238" i="3"/>
  <c r="F2238" i="3"/>
  <c r="C2239" i="3"/>
  <c r="D2239" i="3"/>
  <c r="E2239" i="3"/>
  <c r="F2239" i="3"/>
  <c r="C2240" i="3"/>
  <c r="D2240" i="3"/>
  <c r="E2240" i="3"/>
  <c r="F2240" i="3"/>
  <c r="C2241" i="3"/>
  <c r="D2241" i="3"/>
  <c r="E2241" i="3"/>
  <c r="F2241" i="3"/>
  <c r="C2242" i="3"/>
  <c r="D2242" i="3"/>
  <c r="E2242" i="3"/>
  <c r="F2242" i="3"/>
  <c r="C2243" i="3"/>
  <c r="D2243" i="3"/>
  <c r="E2243" i="3"/>
  <c r="F2243" i="3"/>
  <c r="C2244" i="3"/>
  <c r="D2244" i="3"/>
  <c r="E2244" i="3"/>
  <c r="F2244" i="3"/>
  <c r="C2245" i="3"/>
  <c r="D2245" i="3"/>
  <c r="E2245" i="3"/>
  <c r="F2245" i="3"/>
  <c r="C2246" i="3"/>
  <c r="D2246" i="3"/>
  <c r="E2246" i="3"/>
  <c r="F2246" i="3"/>
  <c r="C2247" i="3"/>
  <c r="D2247" i="3"/>
  <c r="E2247" i="3"/>
  <c r="F2247" i="3"/>
  <c r="C2248" i="3"/>
  <c r="D2248" i="3"/>
  <c r="E2248" i="3"/>
  <c r="F2248" i="3"/>
  <c r="C2249" i="3"/>
  <c r="D2249" i="3"/>
  <c r="E2249" i="3"/>
  <c r="F2249" i="3"/>
  <c r="C2250" i="3"/>
  <c r="D2250" i="3"/>
  <c r="E2250" i="3"/>
  <c r="F2250" i="3"/>
  <c r="C2251" i="3"/>
  <c r="D2251" i="3"/>
  <c r="E2251" i="3"/>
  <c r="F2251" i="3"/>
  <c r="C2252" i="3"/>
  <c r="D2252" i="3"/>
  <c r="E2252" i="3"/>
  <c r="F2252" i="3"/>
  <c r="C2253" i="3"/>
  <c r="D2253" i="3"/>
  <c r="E2253" i="3"/>
  <c r="F2253" i="3"/>
  <c r="C2254" i="3"/>
  <c r="D2254" i="3"/>
  <c r="E2254" i="3"/>
  <c r="F2254" i="3"/>
  <c r="C2255" i="3"/>
  <c r="D2255" i="3"/>
  <c r="E2255" i="3"/>
  <c r="F2255" i="3"/>
  <c r="C2256" i="3"/>
  <c r="D2256" i="3"/>
  <c r="E2256" i="3"/>
  <c r="F2256" i="3"/>
  <c r="C2257" i="3"/>
  <c r="D2257" i="3"/>
  <c r="E2257" i="3"/>
  <c r="F2257" i="3"/>
  <c r="C2258" i="3"/>
  <c r="D2258" i="3"/>
  <c r="E2258" i="3"/>
  <c r="F2258" i="3"/>
  <c r="C2259" i="3"/>
  <c r="D2259" i="3"/>
  <c r="E2259" i="3"/>
  <c r="F2259" i="3"/>
  <c r="C2260" i="3"/>
  <c r="D2260" i="3"/>
  <c r="E2260" i="3"/>
  <c r="F2260" i="3"/>
  <c r="C2261" i="3"/>
  <c r="D2261" i="3"/>
  <c r="E2261" i="3"/>
  <c r="F2261" i="3"/>
  <c r="C2262" i="3"/>
  <c r="D2262" i="3"/>
  <c r="E2262" i="3"/>
  <c r="F2262" i="3"/>
  <c r="C2263" i="3"/>
  <c r="D2263" i="3"/>
  <c r="E2263" i="3"/>
  <c r="F2263" i="3"/>
  <c r="C2264" i="3"/>
  <c r="D2264" i="3"/>
  <c r="E2264" i="3"/>
  <c r="F2264" i="3"/>
  <c r="C2265" i="3"/>
  <c r="D2265" i="3"/>
  <c r="E2265" i="3"/>
  <c r="F2265" i="3"/>
  <c r="C2266" i="3"/>
  <c r="D2266" i="3"/>
  <c r="E2266" i="3"/>
  <c r="F2266" i="3"/>
  <c r="C2267" i="3"/>
  <c r="D2267" i="3"/>
  <c r="E2267" i="3"/>
  <c r="F2267" i="3"/>
  <c r="C2268" i="3"/>
  <c r="D2268" i="3"/>
  <c r="E2268" i="3"/>
  <c r="F2268" i="3"/>
  <c r="C2269" i="3"/>
  <c r="D2269" i="3"/>
  <c r="E2269" i="3"/>
  <c r="F2269" i="3"/>
  <c r="C2270" i="3"/>
  <c r="D2270" i="3"/>
  <c r="E2270" i="3"/>
  <c r="F2270" i="3"/>
  <c r="C2271" i="3"/>
  <c r="D2271" i="3"/>
  <c r="E2271" i="3"/>
  <c r="F2271" i="3"/>
  <c r="C2272" i="3"/>
  <c r="D2272" i="3"/>
  <c r="E2272" i="3"/>
  <c r="F2272" i="3"/>
  <c r="C2273" i="3"/>
  <c r="D2273" i="3"/>
  <c r="E2273" i="3"/>
  <c r="F2273" i="3"/>
  <c r="C2274" i="3"/>
  <c r="D2274" i="3"/>
  <c r="E2274" i="3"/>
  <c r="F2274" i="3"/>
  <c r="C2275" i="3"/>
  <c r="D2275" i="3"/>
  <c r="E2275" i="3"/>
  <c r="F2275" i="3"/>
  <c r="C2276" i="3"/>
  <c r="D2276" i="3"/>
  <c r="E2276" i="3"/>
  <c r="F2276" i="3"/>
  <c r="C2277" i="3"/>
  <c r="D2277" i="3"/>
  <c r="E2277" i="3"/>
  <c r="F2277" i="3"/>
  <c r="C2278" i="3"/>
  <c r="D2278" i="3"/>
  <c r="E2278" i="3"/>
  <c r="F2278" i="3"/>
  <c r="C2279" i="3"/>
  <c r="D2279" i="3"/>
  <c r="E2279" i="3"/>
  <c r="F2279" i="3"/>
  <c r="C2280" i="3"/>
  <c r="D2280" i="3"/>
  <c r="E2280" i="3"/>
  <c r="F2280" i="3"/>
  <c r="C2281" i="3"/>
  <c r="D2281" i="3"/>
  <c r="E2281" i="3"/>
  <c r="F2281" i="3"/>
  <c r="C2282" i="3"/>
  <c r="D2282" i="3"/>
  <c r="E2282" i="3"/>
  <c r="F2282" i="3"/>
  <c r="C2283" i="3"/>
  <c r="D2283" i="3"/>
  <c r="E2283" i="3"/>
  <c r="F2283" i="3"/>
  <c r="C2284" i="3"/>
  <c r="D2284" i="3"/>
  <c r="E2284" i="3"/>
  <c r="F2284" i="3"/>
  <c r="C2285" i="3"/>
  <c r="D2285" i="3"/>
  <c r="E2285" i="3"/>
  <c r="F2285" i="3"/>
  <c r="C2286" i="3"/>
  <c r="D2286" i="3"/>
  <c r="E2286" i="3"/>
  <c r="F2286" i="3"/>
  <c r="C2287" i="3"/>
  <c r="D2287" i="3"/>
  <c r="E2287" i="3"/>
  <c r="F2287" i="3"/>
  <c r="C2288" i="3"/>
  <c r="D2288" i="3"/>
  <c r="E2288" i="3"/>
  <c r="F2288" i="3"/>
  <c r="C2289" i="3"/>
  <c r="D2289" i="3"/>
  <c r="E2289" i="3"/>
  <c r="F2289" i="3"/>
  <c r="C2290" i="3"/>
  <c r="D2290" i="3"/>
  <c r="E2290" i="3"/>
  <c r="F2290" i="3"/>
  <c r="C2291" i="3"/>
  <c r="D2291" i="3"/>
  <c r="E2291" i="3"/>
  <c r="F2291" i="3"/>
  <c r="C2292" i="3"/>
  <c r="D2292" i="3"/>
  <c r="E2292" i="3"/>
  <c r="F2292" i="3"/>
  <c r="C2293" i="3"/>
  <c r="D2293" i="3"/>
  <c r="E2293" i="3"/>
  <c r="F2293" i="3"/>
  <c r="C2294" i="3"/>
  <c r="D2294" i="3"/>
  <c r="E2294" i="3"/>
  <c r="F2294" i="3"/>
  <c r="C2295" i="3"/>
  <c r="D2295" i="3"/>
  <c r="E2295" i="3"/>
  <c r="F2295" i="3"/>
  <c r="C2296" i="3"/>
  <c r="D2296" i="3"/>
  <c r="E2296" i="3"/>
  <c r="F2296" i="3"/>
  <c r="C2297" i="3"/>
  <c r="D2297" i="3"/>
  <c r="E2297" i="3"/>
  <c r="F2297" i="3"/>
  <c r="C2298" i="3"/>
  <c r="D2298" i="3"/>
  <c r="E2298" i="3"/>
  <c r="F2298" i="3"/>
  <c r="C2299" i="3"/>
  <c r="D2299" i="3"/>
  <c r="E2299" i="3"/>
  <c r="F2299" i="3"/>
  <c r="C2300" i="3"/>
  <c r="D2300" i="3"/>
  <c r="E2300" i="3"/>
  <c r="F2300" i="3"/>
  <c r="C2301" i="3"/>
  <c r="D2301" i="3"/>
  <c r="E2301" i="3"/>
  <c r="F2301" i="3"/>
  <c r="C2302" i="3"/>
  <c r="D2302" i="3"/>
  <c r="E2302" i="3"/>
  <c r="F2302" i="3"/>
  <c r="C2303" i="3"/>
  <c r="D2303" i="3"/>
  <c r="E2303" i="3"/>
  <c r="F2303" i="3"/>
  <c r="C2304" i="3"/>
  <c r="D2304" i="3"/>
  <c r="E2304" i="3"/>
  <c r="F2304" i="3"/>
  <c r="C2305" i="3"/>
  <c r="D2305" i="3"/>
  <c r="E2305" i="3"/>
  <c r="F2305" i="3"/>
  <c r="C2306" i="3"/>
  <c r="D2306" i="3"/>
  <c r="E2306" i="3"/>
  <c r="F2306" i="3"/>
  <c r="C2307" i="3"/>
  <c r="D2307" i="3"/>
  <c r="E2307" i="3"/>
  <c r="F2307" i="3"/>
  <c r="C2308" i="3"/>
  <c r="D2308" i="3"/>
  <c r="E2308" i="3"/>
  <c r="F2308" i="3"/>
  <c r="C2309" i="3"/>
  <c r="D2309" i="3"/>
  <c r="E2309" i="3"/>
  <c r="F2309" i="3"/>
  <c r="C2310" i="3"/>
  <c r="D2310" i="3"/>
  <c r="E2310" i="3"/>
  <c r="F2310" i="3"/>
  <c r="C2311" i="3"/>
  <c r="D2311" i="3"/>
  <c r="E2311" i="3"/>
  <c r="F2311" i="3"/>
  <c r="C2312" i="3"/>
  <c r="D2312" i="3"/>
  <c r="E2312" i="3"/>
  <c r="F2312" i="3"/>
  <c r="C2313" i="3"/>
  <c r="D2313" i="3"/>
  <c r="E2313" i="3"/>
  <c r="F2313" i="3"/>
  <c r="C2314" i="3"/>
  <c r="D2314" i="3"/>
  <c r="E2314" i="3"/>
  <c r="F2314" i="3"/>
  <c r="C2315" i="3"/>
  <c r="D2315" i="3"/>
  <c r="E2315" i="3"/>
  <c r="F2315" i="3"/>
  <c r="C2316" i="3"/>
  <c r="D2316" i="3"/>
  <c r="E2316" i="3"/>
  <c r="F2316" i="3"/>
  <c r="C2317" i="3"/>
  <c r="D2317" i="3"/>
  <c r="E2317" i="3"/>
  <c r="F2317" i="3"/>
  <c r="C2318" i="3"/>
  <c r="D2318" i="3"/>
  <c r="E2318" i="3"/>
  <c r="F2318" i="3"/>
  <c r="C2319" i="3"/>
  <c r="D2319" i="3"/>
  <c r="E2319" i="3"/>
  <c r="F2319" i="3"/>
  <c r="C2320" i="3"/>
  <c r="D2320" i="3"/>
  <c r="E2320" i="3"/>
  <c r="F2320" i="3"/>
  <c r="C2321" i="3"/>
  <c r="D2321" i="3"/>
  <c r="E2321" i="3"/>
  <c r="F2321" i="3"/>
  <c r="C2322" i="3"/>
  <c r="D2322" i="3"/>
  <c r="E2322" i="3"/>
  <c r="F2322" i="3"/>
  <c r="C2323" i="3"/>
  <c r="D2323" i="3"/>
  <c r="E2323" i="3"/>
  <c r="F2323" i="3"/>
  <c r="C2324" i="3"/>
  <c r="D2324" i="3"/>
  <c r="E2324" i="3"/>
  <c r="F2324" i="3"/>
  <c r="C2325" i="3"/>
  <c r="D2325" i="3"/>
  <c r="E2325" i="3"/>
  <c r="F2325" i="3"/>
  <c r="C2326" i="3"/>
  <c r="D2326" i="3"/>
  <c r="E2326" i="3"/>
  <c r="F2326" i="3"/>
  <c r="C2327" i="3"/>
  <c r="D2327" i="3"/>
  <c r="E2327" i="3"/>
  <c r="F2327" i="3"/>
  <c r="C2328" i="3"/>
  <c r="D2328" i="3"/>
  <c r="E2328" i="3"/>
  <c r="F2328" i="3"/>
  <c r="C2329" i="3"/>
  <c r="D2329" i="3"/>
  <c r="E2329" i="3"/>
  <c r="F2329" i="3"/>
  <c r="C2330" i="3"/>
  <c r="D2330" i="3"/>
  <c r="E2330" i="3"/>
  <c r="F2330" i="3"/>
  <c r="C2331" i="3"/>
  <c r="D2331" i="3"/>
  <c r="E2331" i="3"/>
  <c r="F2331" i="3"/>
  <c r="C2332" i="3"/>
  <c r="D2332" i="3"/>
  <c r="E2332" i="3"/>
  <c r="F2332" i="3"/>
  <c r="C2333" i="3"/>
  <c r="D2333" i="3"/>
  <c r="E2333" i="3"/>
  <c r="F2333" i="3"/>
  <c r="C2334" i="3"/>
  <c r="D2334" i="3"/>
  <c r="E2334" i="3"/>
  <c r="F2334" i="3"/>
  <c r="C2335" i="3"/>
  <c r="D2335" i="3"/>
  <c r="E2335" i="3"/>
  <c r="F2335" i="3"/>
  <c r="C2336" i="3"/>
  <c r="D2336" i="3"/>
  <c r="E2336" i="3"/>
  <c r="F2336" i="3"/>
  <c r="C2337" i="3"/>
  <c r="D2337" i="3"/>
  <c r="E2337" i="3"/>
  <c r="F2337" i="3"/>
  <c r="C2338" i="3"/>
  <c r="D2338" i="3"/>
  <c r="E2338" i="3"/>
  <c r="F2338" i="3"/>
  <c r="C2339" i="3"/>
  <c r="D2339" i="3"/>
  <c r="E2339" i="3"/>
  <c r="F2339" i="3"/>
  <c r="C2340" i="3"/>
  <c r="D2340" i="3"/>
  <c r="E2340" i="3"/>
  <c r="F2340" i="3"/>
  <c r="C2341" i="3"/>
  <c r="D2341" i="3"/>
  <c r="E2341" i="3"/>
  <c r="F2341" i="3"/>
  <c r="C2342" i="3"/>
  <c r="D2342" i="3"/>
  <c r="E2342" i="3"/>
  <c r="F2342" i="3"/>
  <c r="C2343" i="3"/>
  <c r="D2343" i="3"/>
  <c r="E2343" i="3"/>
  <c r="F2343" i="3"/>
  <c r="C2344" i="3"/>
  <c r="D2344" i="3"/>
  <c r="E2344" i="3"/>
  <c r="F2344" i="3"/>
  <c r="C2345" i="3"/>
  <c r="D2345" i="3"/>
  <c r="E2345" i="3"/>
  <c r="F2345" i="3"/>
  <c r="C2346" i="3"/>
  <c r="D2346" i="3"/>
  <c r="E2346" i="3"/>
  <c r="F2346" i="3"/>
  <c r="C2347" i="3"/>
  <c r="D2347" i="3"/>
  <c r="E2347" i="3"/>
  <c r="F2347" i="3"/>
  <c r="C2348" i="3"/>
  <c r="D2348" i="3"/>
  <c r="E2348" i="3"/>
  <c r="F2348" i="3"/>
  <c r="C2349" i="3"/>
  <c r="D2349" i="3"/>
  <c r="E2349" i="3"/>
  <c r="F2349" i="3"/>
  <c r="C2350" i="3"/>
  <c r="D2350" i="3"/>
  <c r="E2350" i="3"/>
  <c r="F2350" i="3"/>
  <c r="C2351" i="3"/>
  <c r="D2351" i="3"/>
  <c r="E2351" i="3"/>
  <c r="F2351" i="3"/>
  <c r="C2352" i="3"/>
  <c r="D2352" i="3"/>
  <c r="E2352" i="3"/>
  <c r="F2352" i="3"/>
  <c r="C2353" i="3"/>
  <c r="D2353" i="3"/>
  <c r="E2353" i="3"/>
  <c r="F2353" i="3"/>
  <c r="C2354" i="3"/>
  <c r="D2354" i="3"/>
  <c r="E2354" i="3"/>
  <c r="F2354" i="3"/>
  <c r="C2355" i="3"/>
  <c r="D2355" i="3"/>
  <c r="E2355" i="3"/>
  <c r="F2355" i="3"/>
  <c r="C2356" i="3"/>
  <c r="D2356" i="3"/>
  <c r="E2356" i="3"/>
  <c r="F2356" i="3"/>
  <c r="C2357" i="3"/>
  <c r="D2357" i="3"/>
  <c r="E2357" i="3"/>
  <c r="F2357" i="3"/>
  <c r="C2358" i="3"/>
  <c r="D2358" i="3"/>
  <c r="E2358" i="3"/>
  <c r="F2358" i="3"/>
  <c r="C2359" i="3"/>
  <c r="D2359" i="3"/>
  <c r="E2359" i="3"/>
  <c r="F2359" i="3"/>
  <c r="C2360" i="3"/>
  <c r="D2360" i="3"/>
  <c r="E2360" i="3"/>
  <c r="F2360" i="3"/>
  <c r="C2361" i="3"/>
  <c r="D2361" i="3"/>
  <c r="E2361" i="3"/>
  <c r="F2361" i="3"/>
  <c r="C2362" i="3"/>
  <c r="D2362" i="3"/>
  <c r="E2362" i="3"/>
  <c r="F2362" i="3"/>
  <c r="C2363" i="3"/>
  <c r="D2363" i="3"/>
  <c r="E2363" i="3"/>
  <c r="F2363" i="3"/>
  <c r="C2364" i="3"/>
  <c r="D2364" i="3"/>
  <c r="E2364" i="3"/>
  <c r="F2364" i="3"/>
  <c r="C2365" i="3"/>
  <c r="D2365" i="3"/>
  <c r="E2365" i="3"/>
  <c r="F2365" i="3"/>
  <c r="C2366" i="3"/>
  <c r="D2366" i="3"/>
  <c r="E2366" i="3"/>
  <c r="F2366" i="3"/>
  <c r="C2367" i="3"/>
  <c r="D2367" i="3"/>
  <c r="E2367" i="3"/>
  <c r="F2367" i="3"/>
  <c r="C2368" i="3"/>
  <c r="D2368" i="3"/>
  <c r="E2368" i="3"/>
  <c r="F2368" i="3"/>
  <c r="C2369" i="3"/>
  <c r="D2369" i="3"/>
  <c r="E2369" i="3"/>
  <c r="F2369" i="3"/>
  <c r="C2370" i="3"/>
  <c r="D2370" i="3"/>
  <c r="E2370" i="3"/>
  <c r="F2370" i="3"/>
  <c r="C2371" i="3"/>
  <c r="D2371" i="3"/>
  <c r="E2371" i="3"/>
  <c r="F2371" i="3"/>
  <c r="C2372" i="3"/>
  <c r="D2372" i="3"/>
  <c r="E2372" i="3"/>
  <c r="F2372" i="3"/>
  <c r="C2373" i="3"/>
  <c r="D2373" i="3"/>
  <c r="E2373" i="3"/>
  <c r="F2373" i="3"/>
  <c r="C2374" i="3"/>
  <c r="D2374" i="3"/>
  <c r="E2374" i="3"/>
  <c r="F2374" i="3"/>
  <c r="C2375" i="3"/>
  <c r="D2375" i="3"/>
  <c r="E2375" i="3"/>
  <c r="F2375" i="3"/>
  <c r="C2376" i="3"/>
  <c r="D2376" i="3"/>
  <c r="E2376" i="3"/>
  <c r="F2376" i="3"/>
  <c r="C2377" i="3"/>
  <c r="D2377" i="3"/>
  <c r="E2377" i="3"/>
  <c r="F2377" i="3"/>
  <c r="C2378" i="3"/>
  <c r="D2378" i="3"/>
  <c r="E2378" i="3"/>
  <c r="F2378" i="3"/>
  <c r="C2379" i="3"/>
  <c r="D2379" i="3"/>
  <c r="E2379" i="3"/>
  <c r="F2379" i="3"/>
  <c r="C2380" i="3"/>
  <c r="D2380" i="3"/>
  <c r="E2380" i="3"/>
  <c r="F2380" i="3"/>
  <c r="C2381" i="3"/>
  <c r="D2381" i="3"/>
  <c r="E2381" i="3"/>
  <c r="F2381" i="3"/>
  <c r="C2382" i="3"/>
  <c r="D2382" i="3"/>
  <c r="E2382" i="3"/>
  <c r="F2382" i="3"/>
  <c r="C2383" i="3"/>
  <c r="D2383" i="3"/>
  <c r="E2383" i="3"/>
  <c r="F2383" i="3"/>
  <c r="C2384" i="3"/>
  <c r="D2384" i="3"/>
  <c r="E2384" i="3"/>
  <c r="F2384" i="3"/>
  <c r="C2385" i="3"/>
  <c r="D2385" i="3"/>
  <c r="E2385" i="3"/>
  <c r="F2385" i="3"/>
  <c r="C2386" i="3"/>
  <c r="D2386" i="3"/>
  <c r="E2386" i="3"/>
  <c r="F2386" i="3"/>
  <c r="C2387" i="3"/>
  <c r="D2387" i="3"/>
  <c r="E2387" i="3"/>
  <c r="F2387" i="3"/>
  <c r="C2388" i="3"/>
  <c r="D2388" i="3"/>
  <c r="E2388" i="3"/>
  <c r="F2388" i="3"/>
  <c r="C2389" i="3"/>
  <c r="D2389" i="3"/>
  <c r="E2389" i="3"/>
  <c r="F2389" i="3"/>
  <c r="C2390" i="3"/>
  <c r="D2390" i="3"/>
  <c r="E2390" i="3"/>
  <c r="F2390" i="3"/>
  <c r="C2391" i="3"/>
  <c r="D2391" i="3"/>
  <c r="E2391" i="3"/>
  <c r="F2391" i="3"/>
  <c r="C2392" i="3"/>
  <c r="D2392" i="3"/>
  <c r="E2392" i="3"/>
  <c r="F2392" i="3"/>
  <c r="C2393" i="3"/>
  <c r="D2393" i="3"/>
  <c r="E2393" i="3"/>
  <c r="F2393" i="3"/>
  <c r="C2394" i="3"/>
  <c r="D2394" i="3"/>
  <c r="E2394" i="3"/>
  <c r="F2394" i="3"/>
  <c r="C2395" i="3"/>
  <c r="D2395" i="3"/>
  <c r="E2395" i="3"/>
  <c r="F2395" i="3"/>
  <c r="C2396" i="3"/>
  <c r="D2396" i="3"/>
  <c r="E2396" i="3"/>
  <c r="F2396" i="3"/>
  <c r="C2397" i="3"/>
  <c r="D2397" i="3"/>
  <c r="E2397" i="3"/>
  <c r="F2397" i="3"/>
  <c r="C2398" i="3"/>
  <c r="D2398" i="3"/>
  <c r="E2398" i="3"/>
  <c r="F2398" i="3"/>
  <c r="C2399" i="3"/>
  <c r="D2399" i="3"/>
  <c r="E2399" i="3"/>
  <c r="F2399" i="3"/>
  <c r="C2400" i="3"/>
  <c r="D2400" i="3"/>
  <c r="E2400" i="3"/>
  <c r="F2400" i="3"/>
  <c r="C2401" i="3"/>
  <c r="D2401" i="3"/>
  <c r="E2401" i="3"/>
  <c r="F2401" i="3"/>
  <c r="C2402" i="3"/>
  <c r="D2402" i="3"/>
  <c r="E2402" i="3"/>
  <c r="F2402" i="3"/>
  <c r="C2403" i="3"/>
  <c r="D2403" i="3"/>
  <c r="E2403" i="3"/>
  <c r="F2403" i="3"/>
  <c r="C2404" i="3"/>
  <c r="D2404" i="3"/>
  <c r="E2404" i="3"/>
  <c r="F2404" i="3"/>
  <c r="C2405" i="3"/>
  <c r="D2405" i="3"/>
  <c r="E2405" i="3"/>
  <c r="F2405" i="3"/>
  <c r="C2406" i="3"/>
  <c r="D2406" i="3"/>
  <c r="E2406" i="3"/>
  <c r="F2406" i="3"/>
  <c r="C2407" i="3"/>
  <c r="D2407" i="3"/>
  <c r="E2407" i="3"/>
  <c r="F2407" i="3"/>
  <c r="C2408" i="3"/>
  <c r="D2408" i="3"/>
  <c r="E2408" i="3"/>
  <c r="F2408" i="3"/>
  <c r="C2409" i="3"/>
  <c r="D2409" i="3"/>
  <c r="E2409" i="3"/>
  <c r="F2409" i="3"/>
  <c r="C2410" i="3"/>
  <c r="D2410" i="3"/>
  <c r="E2410" i="3"/>
  <c r="F2410" i="3"/>
  <c r="C2411" i="3"/>
  <c r="D2411" i="3"/>
  <c r="E2411" i="3"/>
  <c r="F2411" i="3"/>
  <c r="C2412" i="3"/>
  <c r="D2412" i="3"/>
  <c r="E2412" i="3"/>
  <c r="F2412" i="3"/>
  <c r="C2413" i="3"/>
  <c r="D2413" i="3"/>
  <c r="E2413" i="3"/>
  <c r="F2413" i="3"/>
  <c r="C2414" i="3"/>
  <c r="D2414" i="3"/>
  <c r="E2414" i="3"/>
  <c r="F2414" i="3"/>
  <c r="C2415" i="3"/>
  <c r="D2415" i="3"/>
  <c r="E2415" i="3"/>
  <c r="F2415" i="3"/>
  <c r="C2416" i="3"/>
  <c r="D2416" i="3"/>
  <c r="E2416" i="3"/>
  <c r="F2416" i="3"/>
  <c r="C2417" i="3"/>
  <c r="D2417" i="3"/>
  <c r="E2417" i="3"/>
  <c r="F2417" i="3"/>
  <c r="C2418" i="3"/>
  <c r="D2418" i="3"/>
  <c r="E2418" i="3"/>
  <c r="F2418" i="3"/>
  <c r="C2419" i="3"/>
  <c r="D2419" i="3"/>
  <c r="E2419" i="3"/>
  <c r="F2419" i="3"/>
  <c r="C2420" i="3"/>
  <c r="D2420" i="3"/>
  <c r="E2420" i="3"/>
  <c r="F2420" i="3"/>
  <c r="C2421" i="3"/>
  <c r="D2421" i="3"/>
  <c r="E2421" i="3"/>
  <c r="F2421" i="3"/>
  <c r="C2422" i="3"/>
  <c r="D2422" i="3"/>
  <c r="E2422" i="3"/>
  <c r="F2422" i="3"/>
  <c r="C2423" i="3"/>
  <c r="D2423" i="3"/>
  <c r="E2423" i="3"/>
  <c r="F2423" i="3"/>
  <c r="C2424" i="3"/>
  <c r="D2424" i="3"/>
  <c r="E2424" i="3"/>
  <c r="F2424" i="3"/>
  <c r="C2425" i="3"/>
  <c r="D2425" i="3"/>
  <c r="E2425" i="3"/>
  <c r="F2425" i="3"/>
  <c r="C2426" i="3"/>
  <c r="D2426" i="3"/>
  <c r="E2426" i="3"/>
  <c r="F2426" i="3"/>
  <c r="C2427" i="3"/>
  <c r="D2427" i="3"/>
  <c r="E2427" i="3"/>
  <c r="F2427" i="3"/>
  <c r="C2428" i="3"/>
  <c r="D2428" i="3"/>
  <c r="E2428" i="3"/>
  <c r="F2428" i="3"/>
  <c r="C2429" i="3"/>
  <c r="D2429" i="3"/>
  <c r="E2429" i="3"/>
  <c r="F2429" i="3"/>
  <c r="C2430" i="3"/>
  <c r="D2430" i="3"/>
  <c r="E2430" i="3"/>
  <c r="F2430" i="3"/>
  <c r="C2431" i="3"/>
  <c r="D2431" i="3"/>
  <c r="E2431" i="3"/>
  <c r="F2431" i="3"/>
  <c r="C2432" i="3"/>
  <c r="D2432" i="3"/>
  <c r="E2432" i="3"/>
  <c r="F2432" i="3"/>
  <c r="C2433" i="3"/>
  <c r="D2433" i="3"/>
  <c r="E2433" i="3"/>
  <c r="F2433" i="3"/>
  <c r="C2434" i="3"/>
  <c r="D2434" i="3"/>
  <c r="E2434" i="3"/>
  <c r="F2434" i="3"/>
  <c r="C2435" i="3"/>
  <c r="D2435" i="3"/>
  <c r="E2435" i="3"/>
  <c r="F2435" i="3"/>
  <c r="C2436" i="3"/>
  <c r="D2436" i="3"/>
  <c r="E2436" i="3"/>
  <c r="F2436" i="3"/>
  <c r="C2437" i="3"/>
  <c r="D2437" i="3"/>
  <c r="E2437" i="3"/>
  <c r="F2437" i="3"/>
  <c r="C2438" i="3"/>
  <c r="D2438" i="3"/>
  <c r="E2438" i="3"/>
  <c r="F2438" i="3"/>
  <c r="C2439" i="3"/>
  <c r="D2439" i="3"/>
  <c r="E2439" i="3"/>
  <c r="F2439" i="3"/>
  <c r="C2440" i="3"/>
  <c r="D2440" i="3"/>
  <c r="E2440" i="3"/>
  <c r="F2440" i="3"/>
  <c r="C2441" i="3"/>
  <c r="D2441" i="3"/>
  <c r="E2441" i="3"/>
  <c r="F2441" i="3"/>
  <c r="C2442" i="3"/>
  <c r="D2442" i="3"/>
  <c r="E2442" i="3"/>
  <c r="F2442" i="3"/>
  <c r="C2443" i="3"/>
  <c r="D2443" i="3"/>
  <c r="E2443" i="3"/>
  <c r="F2443" i="3"/>
  <c r="C2444" i="3"/>
  <c r="D2444" i="3"/>
  <c r="E2444" i="3"/>
  <c r="F2444" i="3"/>
  <c r="C2445" i="3"/>
  <c r="D2445" i="3"/>
  <c r="E2445" i="3"/>
  <c r="F2445" i="3"/>
  <c r="C2446" i="3"/>
  <c r="D2446" i="3"/>
  <c r="E2446" i="3"/>
  <c r="F2446" i="3"/>
  <c r="C2447" i="3"/>
  <c r="D2447" i="3"/>
  <c r="E2447" i="3"/>
  <c r="F2447" i="3"/>
  <c r="C2448" i="3"/>
  <c r="D2448" i="3"/>
  <c r="E2448" i="3"/>
  <c r="F2448" i="3"/>
  <c r="C2449" i="3"/>
  <c r="D2449" i="3"/>
  <c r="E2449" i="3"/>
  <c r="F2449" i="3"/>
  <c r="C2450" i="3"/>
  <c r="D2450" i="3"/>
  <c r="E2450" i="3"/>
  <c r="F2450" i="3"/>
  <c r="C2451" i="3"/>
  <c r="D2451" i="3"/>
  <c r="E2451" i="3"/>
  <c r="F2451" i="3"/>
  <c r="C2452" i="3"/>
  <c r="D2452" i="3"/>
  <c r="E2452" i="3"/>
  <c r="F2452" i="3"/>
  <c r="C2453" i="3"/>
  <c r="D2453" i="3"/>
  <c r="E2453" i="3"/>
  <c r="F2453" i="3"/>
  <c r="C2454" i="3"/>
  <c r="D2454" i="3"/>
  <c r="E2454" i="3"/>
  <c r="F2454" i="3"/>
  <c r="C2455" i="3"/>
  <c r="D2455" i="3"/>
  <c r="E2455" i="3"/>
  <c r="F2455" i="3"/>
  <c r="C2456" i="3"/>
  <c r="D2456" i="3"/>
  <c r="E2456" i="3"/>
  <c r="F2456" i="3"/>
  <c r="C2457" i="3"/>
  <c r="D2457" i="3"/>
  <c r="E2457" i="3"/>
  <c r="F2457" i="3"/>
  <c r="C2458" i="3"/>
  <c r="D2458" i="3"/>
  <c r="E2458" i="3"/>
  <c r="F2458" i="3"/>
  <c r="C2459" i="3"/>
  <c r="D2459" i="3"/>
  <c r="E2459" i="3"/>
  <c r="F2459" i="3"/>
  <c r="C2460" i="3"/>
  <c r="D2460" i="3"/>
  <c r="E2460" i="3"/>
  <c r="F2460" i="3"/>
  <c r="C2461" i="3"/>
  <c r="D2461" i="3"/>
  <c r="E2461" i="3"/>
  <c r="F2461" i="3"/>
  <c r="C2462" i="3"/>
  <c r="D2462" i="3"/>
  <c r="E2462" i="3"/>
  <c r="F2462" i="3"/>
  <c r="C2463" i="3"/>
  <c r="D2463" i="3"/>
  <c r="E2463" i="3"/>
  <c r="F2463" i="3"/>
  <c r="C2464" i="3"/>
  <c r="D2464" i="3"/>
  <c r="E2464" i="3"/>
  <c r="F2464" i="3"/>
  <c r="C2465" i="3"/>
  <c r="D2465" i="3"/>
  <c r="E2465" i="3"/>
  <c r="F2465" i="3"/>
  <c r="C2466" i="3"/>
  <c r="D2466" i="3"/>
  <c r="E2466" i="3"/>
  <c r="F2466" i="3"/>
  <c r="C2467" i="3"/>
  <c r="D2467" i="3"/>
  <c r="E2467" i="3"/>
  <c r="F2467" i="3"/>
  <c r="C2468" i="3"/>
  <c r="D2468" i="3"/>
  <c r="E2468" i="3"/>
  <c r="F2468" i="3"/>
  <c r="C2469" i="3"/>
  <c r="D2469" i="3"/>
  <c r="E2469" i="3"/>
  <c r="F2469" i="3"/>
  <c r="C2470" i="3"/>
  <c r="D2470" i="3"/>
  <c r="E2470" i="3"/>
  <c r="F2470" i="3"/>
  <c r="C2471" i="3"/>
  <c r="D2471" i="3"/>
  <c r="E2471" i="3"/>
  <c r="F2471" i="3"/>
  <c r="C2472" i="3"/>
  <c r="D2472" i="3"/>
  <c r="E2472" i="3"/>
  <c r="F2472" i="3"/>
  <c r="C2473" i="3"/>
  <c r="D2473" i="3"/>
  <c r="E2473" i="3"/>
  <c r="F2473" i="3"/>
  <c r="C2474" i="3"/>
  <c r="D2474" i="3"/>
  <c r="E2474" i="3"/>
  <c r="F2474" i="3"/>
  <c r="C2475" i="3"/>
  <c r="D2475" i="3"/>
  <c r="E2475" i="3"/>
  <c r="F2475" i="3"/>
  <c r="C2476" i="3"/>
  <c r="D2476" i="3"/>
  <c r="E2476" i="3"/>
  <c r="F2476" i="3"/>
  <c r="C2477" i="3"/>
  <c r="D2477" i="3"/>
  <c r="E2477" i="3"/>
  <c r="F2477" i="3"/>
  <c r="C2478" i="3"/>
  <c r="D2478" i="3"/>
  <c r="E2478" i="3"/>
  <c r="F2478" i="3"/>
  <c r="C2479" i="3"/>
  <c r="D2479" i="3"/>
  <c r="E2479" i="3"/>
  <c r="F2479" i="3"/>
  <c r="C2480" i="3"/>
  <c r="D2480" i="3"/>
  <c r="E2480" i="3"/>
  <c r="F2480" i="3"/>
  <c r="C2481" i="3"/>
  <c r="D2481" i="3"/>
  <c r="E2481" i="3"/>
  <c r="F2481" i="3"/>
  <c r="C2482" i="3"/>
  <c r="D2482" i="3"/>
  <c r="E2482" i="3"/>
  <c r="F2482" i="3"/>
  <c r="C2483" i="3"/>
  <c r="D2483" i="3"/>
  <c r="E2483" i="3"/>
  <c r="F2483" i="3"/>
  <c r="C2484" i="3"/>
  <c r="D2484" i="3"/>
  <c r="E2484" i="3"/>
  <c r="F2484" i="3"/>
  <c r="C2485" i="3"/>
  <c r="D2485" i="3"/>
  <c r="E2485" i="3"/>
  <c r="F2485" i="3"/>
  <c r="C2486" i="3"/>
  <c r="D2486" i="3"/>
  <c r="E2486" i="3"/>
  <c r="F2486" i="3"/>
  <c r="C2487" i="3"/>
  <c r="D2487" i="3"/>
  <c r="E2487" i="3"/>
  <c r="F2487" i="3"/>
  <c r="C2488" i="3"/>
  <c r="D2488" i="3"/>
  <c r="E2488" i="3"/>
  <c r="F2488" i="3"/>
  <c r="C2489" i="3"/>
  <c r="D2489" i="3"/>
  <c r="E2489" i="3"/>
  <c r="F2489" i="3"/>
  <c r="C2490" i="3"/>
  <c r="D2490" i="3"/>
  <c r="E2490" i="3"/>
  <c r="F2490" i="3"/>
  <c r="C2491" i="3"/>
  <c r="D2491" i="3"/>
  <c r="E2491" i="3"/>
  <c r="F2491" i="3"/>
  <c r="C2492" i="3"/>
  <c r="D2492" i="3"/>
  <c r="E2492" i="3"/>
  <c r="F2492" i="3"/>
  <c r="C2493" i="3"/>
  <c r="D2493" i="3"/>
  <c r="E2493" i="3"/>
  <c r="F2493" i="3"/>
  <c r="C2494" i="3"/>
  <c r="D2494" i="3"/>
  <c r="E2494" i="3"/>
  <c r="F2494" i="3"/>
  <c r="C2495" i="3"/>
  <c r="D2495" i="3"/>
  <c r="E2495" i="3"/>
  <c r="F2495" i="3"/>
  <c r="C2496" i="3"/>
  <c r="D2496" i="3"/>
  <c r="E2496" i="3"/>
  <c r="F2496" i="3"/>
  <c r="C2497" i="3"/>
  <c r="D2497" i="3"/>
  <c r="E2497" i="3"/>
  <c r="F2497" i="3"/>
  <c r="C2498" i="3"/>
  <c r="D2498" i="3"/>
  <c r="E2498" i="3"/>
  <c r="F2498" i="3"/>
  <c r="C2499" i="3"/>
  <c r="D2499" i="3"/>
  <c r="E2499" i="3"/>
  <c r="F2499" i="3"/>
  <c r="C2500" i="3"/>
  <c r="D2500" i="3"/>
  <c r="E2500" i="3"/>
  <c r="F2500" i="3"/>
  <c r="C2501" i="3"/>
  <c r="D2501" i="3"/>
  <c r="E2501" i="3"/>
  <c r="F2501" i="3"/>
  <c r="C2502" i="3"/>
  <c r="D2502" i="3"/>
  <c r="E2502" i="3"/>
  <c r="F2502" i="3"/>
  <c r="C2503" i="3"/>
  <c r="D2503" i="3"/>
  <c r="E2503" i="3"/>
  <c r="F2503" i="3"/>
  <c r="C2504" i="3"/>
  <c r="D2504" i="3"/>
  <c r="E2504" i="3"/>
  <c r="F2504" i="3"/>
  <c r="C2505" i="3"/>
  <c r="D2505" i="3"/>
  <c r="E2505" i="3"/>
  <c r="F2505" i="3"/>
  <c r="C2506" i="3"/>
  <c r="D2506" i="3"/>
  <c r="E2506" i="3"/>
  <c r="F2506" i="3"/>
  <c r="C2507" i="3"/>
  <c r="D2507" i="3"/>
  <c r="E2507" i="3"/>
  <c r="F2507" i="3"/>
  <c r="C2508" i="3"/>
  <c r="D2508" i="3"/>
  <c r="E2508" i="3"/>
  <c r="F2508" i="3"/>
  <c r="C2509" i="3"/>
  <c r="D2509" i="3"/>
  <c r="E2509" i="3"/>
  <c r="F2509" i="3"/>
  <c r="C2510" i="3"/>
  <c r="D2510" i="3"/>
  <c r="E2510" i="3"/>
  <c r="F2510" i="3"/>
  <c r="C2511" i="3"/>
  <c r="D2511" i="3"/>
  <c r="E2511" i="3"/>
  <c r="F2511" i="3"/>
  <c r="C2512" i="3"/>
  <c r="D2512" i="3"/>
  <c r="E2512" i="3"/>
  <c r="F2512" i="3"/>
  <c r="C2513" i="3"/>
  <c r="D2513" i="3"/>
  <c r="E2513" i="3"/>
  <c r="F2513" i="3"/>
  <c r="C2514" i="3"/>
  <c r="D2514" i="3"/>
  <c r="E2514" i="3"/>
  <c r="F2514" i="3"/>
  <c r="C2515" i="3"/>
  <c r="D2515" i="3"/>
  <c r="E2515" i="3"/>
  <c r="F2515" i="3"/>
  <c r="C2516" i="3"/>
  <c r="D2516" i="3"/>
  <c r="E2516" i="3"/>
  <c r="F2516" i="3"/>
  <c r="C2517" i="3"/>
  <c r="D2517" i="3"/>
  <c r="E2517" i="3"/>
  <c r="F2517" i="3"/>
  <c r="C2518" i="3"/>
  <c r="D2518" i="3"/>
  <c r="E2518" i="3"/>
  <c r="F2518" i="3"/>
  <c r="C2519" i="3"/>
  <c r="D2519" i="3"/>
  <c r="E2519" i="3"/>
  <c r="F2519" i="3"/>
  <c r="C2520" i="3"/>
  <c r="D2520" i="3"/>
  <c r="E2520" i="3"/>
  <c r="F2520" i="3"/>
  <c r="C2521" i="3"/>
  <c r="D2521" i="3"/>
  <c r="E2521" i="3"/>
  <c r="F2521" i="3"/>
  <c r="C2522" i="3"/>
  <c r="D2522" i="3"/>
  <c r="E2522" i="3"/>
  <c r="F2522" i="3"/>
  <c r="C2523" i="3"/>
  <c r="D2523" i="3"/>
  <c r="E2523" i="3"/>
  <c r="F2523" i="3"/>
  <c r="C2524" i="3"/>
  <c r="D2524" i="3"/>
  <c r="E2524" i="3"/>
  <c r="F2524" i="3"/>
  <c r="C2525" i="3"/>
  <c r="D2525" i="3"/>
  <c r="E2525" i="3"/>
  <c r="F2525" i="3"/>
  <c r="C2526" i="3"/>
  <c r="D2526" i="3"/>
  <c r="E2526" i="3"/>
  <c r="F2526" i="3"/>
  <c r="C2527" i="3"/>
  <c r="D2527" i="3"/>
  <c r="E2527" i="3"/>
  <c r="F2527" i="3"/>
  <c r="C2528" i="3"/>
  <c r="D2528" i="3"/>
  <c r="E2528" i="3"/>
  <c r="F2528" i="3"/>
  <c r="C2529" i="3"/>
  <c r="D2529" i="3"/>
  <c r="E2529" i="3"/>
  <c r="F2529" i="3"/>
  <c r="C2530" i="3"/>
  <c r="D2530" i="3"/>
  <c r="E2530" i="3"/>
  <c r="F2530" i="3"/>
  <c r="C2531" i="3"/>
  <c r="D2531" i="3"/>
  <c r="E2531" i="3"/>
  <c r="F2531" i="3"/>
  <c r="C2532" i="3"/>
  <c r="D2532" i="3"/>
  <c r="E2532" i="3"/>
  <c r="F2532" i="3"/>
  <c r="C2533" i="3"/>
  <c r="D2533" i="3"/>
  <c r="E2533" i="3"/>
  <c r="F2533" i="3"/>
  <c r="C2534" i="3"/>
  <c r="D2534" i="3"/>
  <c r="E2534" i="3"/>
  <c r="F2534" i="3"/>
  <c r="C2535" i="3"/>
  <c r="D2535" i="3"/>
  <c r="E2535" i="3"/>
  <c r="F2535" i="3"/>
  <c r="C2536" i="3"/>
  <c r="D2536" i="3"/>
  <c r="E2536" i="3"/>
  <c r="F2536" i="3"/>
  <c r="C2537" i="3"/>
  <c r="D2537" i="3"/>
  <c r="E2537" i="3"/>
  <c r="F2537" i="3"/>
  <c r="C2538" i="3"/>
  <c r="D2538" i="3"/>
  <c r="E2538" i="3"/>
  <c r="F2538" i="3"/>
  <c r="C2539" i="3"/>
  <c r="D2539" i="3"/>
  <c r="E2539" i="3"/>
  <c r="F2539" i="3"/>
  <c r="C2540" i="3"/>
  <c r="D2540" i="3"/>
  <c r="E2540" i="3"/>
  <c r="F2540" i="3"/>
  <c r="C2541" i="3"/>
  <c r="D2541" i="3"/>
  <c r="E2541" i="3"/>
  <c r="F2541" i="3"/>
  <c r="C2542" i="3"/>
  <c r="D2542" i="3"/>
  <c r="E2542" i="3"/>
  <c r="F2542" i="3"/>
  <c r="C2543" i="3"/>
  <c r="D2543" i="3"/>
  <c r="E2543" i="3"/>
  <c r="F2543" i="3"/>
  <c r="C2544" i="3"/>
  <c r="D2544" i="3"/>
  <c r="E2544" i="3"/>
  <c r="F2544" i="3"/>
  <c r="C2545" i="3"/>
  <c r="D2545" i="3"/>
  <c r="E2545" i="3"/>
  <c r="F2545" i="3"/>
  <c r="C2546" i="3"/>
  <c r="D2546" i="3"/>
  <c r="E2546" i="3"/>
  <c r="F2546" i="3"/>
  <c r="C2547" i="3"/>
  <c r="D2547" i="3"/>
  <c r="E2547" i="3"/>
  <c r="F2547" i="3"/>
  <c r="C2548" i="3"/>
  <c r="D2548" i="3"/>
  <c r="E2548" i="3"/>
  <c r="F2548" i="3"/>
  <c r="C2549" i="3"/>
  <c r="D2549" i="3"/>
  <c r="E2549" i="3"/>
  <c r="F2549" i="3"/>
  <c r="C2550" i="3"/>
  <c r="D2550" i="3"/>
  <c r="E2550" i="3"/>
  <c r="F2550" i="3"/>
  <c r="C2551" i="3"/>
  <c r="D2551" i="3"/>
  <c r="E2551" i="3"/>
  <c r="F2551" i="3"/>
  <c r="C2552" i="3"/>
  <c r="D2552" i="3"/>
  <c r="E2552" i="3"/>
  <c r="F2552" i="3"/>
  <c r="C2553" i="3"/>
  <c r="D2553" i="3"/>
  <c r="E2553" i="3"/>
  <c r="F2553" i="3"/>
  <c r="C2554" i="3"/>
  <c r="D2554" i="3"/>
  <c r="E2554" i="3"/>
  <c r="F2554" i="3"/>
  <c r="C2555" i="3"/>
  <c r="D2555" i="3"/>
  <c r="E2555" i="3"/>
  <c r="F2555" i="3"/>
  <c r="C2556" i="3"/>
  <c r="D2556" i="3"/>
  <c r="E2556" i="3"/>
  <c r="F2556" i="3"/>
  <c r="C2557" i="3"/>
  <c r="D2557" i="3"/>
  <c r="E2557" i="3"/>
  <c r="F2557" i="3"/>
  <c r="C2558" i="3"/>
  <c r="D2558" i="3"/>
  <c r="E2558" i="3"/>
  <c r="F2558" i="3"/>
  <c r="C2559" i="3"/>
  <c r="D2559" i="3"/>
  <c r="E2559" i="3"/>
  <c r="F2559" i="3"/>
  <c r="C2560" i="3"/>
  <c r="D2560" i="3"/>
  <c r="E2560" i="3"/>
  <c r="F2560" i="3"/>
  <c r="C2561" i="3"/>
  <c r="D2561" i="3"/>
  <c r="E2561" i="3"/>
  <c r="F2561" i="3"/>
  <c r="C2562" i="3"/>
  <c r="D2562" i="3"/>
  <c r="E2562" i="3"/>
  <c r="F2562" i="3"/>
  <c r="C2563" i="3"/>
  <c r="D2563" i="3"/>
  <c r="E2563" i="3"/>
  <c r="F2563" i="3"/>
  <c r="C2564" i="3"/>
  <c r="D2564" i="3"/>
  <c r="E2564" i="3"/>
  <c r="F2564" i="3"/>
  <c r="C2565" i="3"/>
  <c r="D2565" i="3"/>
  <c r="E2565" i="3"/>
  <c r="F2565" i="3"/>
  <c r="C2566" i="3"/>
  <c r="D2566" i="3"/>
  <c r="E2566" i="3"/>
  <c r="F2566" i="3"/>
  <c r="C2567" i="3"/>
  <c r="D2567" i="3"/>
  <c r="E2567" i="3"/>
  <c r="F2567" i="3"/>
  <c r="C2568" i="3"/>
  <c r="D2568" i="3"/>
  <c r="E2568" i="3"/>
  <c r="F2568" i="3"/>
  <c r="C2569" i="3"/>
  <c r="D2569" i="3"/>
  <c r="E2569" i="3"/>
  <c r="F2569" i="3"/>
  <c r="C2570" i="3"/>
  <c r="D2570" i="3"/>
  <c r="E2570" i="3"/>
  <c r="F2570" i="3"/>
  <c r="C2571" i="3"/>
  <c r="D2571" i="3"/>
  <c r="E2571" i="3"/>
  <c r="F2571" i="3"/>
  <c r="C2572" i="3"/>
  <c r="D2572" i="3"/>
  <c r="E2572" i="3"/>
  <c r="F2572" i="3"/>
  <c r="C2573" i="3"/>
  <c r="D2573" i="3"/>
  <c r="E2573" i="3"/>
  <c r="F2573" i="3"/>
  <c r="C2574" i="3"/>
  <c r="D2574" i="3"/>
  <c r="E2574" i="3"/>
  <c r="F2574" i="3"/>
  <c r="C2575" i="3"/>
  <c r="D2575" i="3"/>
  <c r="E2575" i="3"/>
  <c r="F2575" i="3"/>
  <c r="C2576" i="3"/>
  <c r="D2576" i="3"/>
  <c r="E2576" i="3"/>
  <c r="F2576" i="3"/>
  <c r="C2577" i="3"/>
  <c r="D2577" i="3"/>
  <c r="E2577" i="3"/>
  <c r="F2577" i="3"/>
  <c r="C2578" i="3"/>
  <c r="D2578" i="3"/>
  <c r="E2578" i="3"/>
  <c r="F2578" i="3"/>
  <c r="C2579" i="3"/>
  <c r="D2579" i="3"/>
  <c r="E2579" i="3"/>
  <c r="F2579" i="3"/>
  <c r="C2580" i="3"/>
  <c r="D2580" i="3"/>
  <c r="E2580" i="3"/>
  <c r="F2580" i="3"/>
  <c r="C2581" i="3"/>
  <c r="D2581" i="3"/>
  <c r="E2581" i="3"/>
  <c r="F2581" i="3"/>
  <c r="C2582" i="3"/>
  <c r="D2582" i="3"/>
  <c r="E2582" i="3"/>
  <c r="F2582" i="3"/>
  <c r="C2583" i="3"/>
  <c r="D2583" i="3"/>
  <c r="E2583" i="3"/>
  <c r="F2583" i="3"/>
  <c r="C2584" i="3"/>
  <c r="D2584" i="3"/>
  <c r="E2584" i="3"/>
  <c r="F2584" i="3"/>
  <c r="C2585" i="3"/>
  <c r="D2585" i="3"/>
  <c r="E2585" i="3"/>
  <c r="F2585" i="3"/>
  <c r="C2586" i="3"/>
  <c r="D2586" i="3"/>
  <c r="E2586" i="3"/>
  <c r="F2586" i="3"/>
  <c r="C2587" i="3"/>
  <c r="D2587" i="3"/>
  <c r="E2587" i="3"/>
  <c r="F2587" i="3"/>
  <c r="C2588" i="3"/>
  <c r="D2588" i="3"/>
  <c r="E2588" i="3"/>
  <c r="F2588" i="3"/>
  <c r="C2589" i="3"/>
  <c r="D2589" i="3"/>
  <c r="E2589" i="3"/>
  <c r="F2589" i="3"/>
  <c r="C2590" i="3"/>
  <c r="D2590" i="3"/>
  <c r="E2590" i="3"/>
  <c r="F2590" i="3"/>
  <c r="C2591" i="3"/>
  <c r="D2591" i="3"/>
  <c r="E2591" i="3"/>
  <c r="F2591" i="3"/>
  <c r="C2592" i="3"/>
  <c r="D2592" i="3"/>
  <c r="E2592" i="3"/>
  <c r="F2592" i="3"/>
  <c r="C2593" i="3"/>
  <c r="D2593" i="3"/>
  <c r="E2593" i="3"/>
  <c r="F2593" i="3"/>
  <c r="C2594" i="3"/>
  <c r="D2594" i="3"/>
  <c r="E2594" i="3"/>
  <c r="F2594" i="3"/>
  <c r="C2595" i="3"/>
  <c r="D2595" i="3"/>
  <c r="E2595" i="3"/>
  <c r="F2595" i="3"/>
  <c r="C2596" i="3"/>
  <c r="D2596" i="3"/>
  <c r="E2596" i="3"/>
  <c r="F2596" i="3"/>
  <c r="C2597" i="3"/>
  <c r="D2597" i="3"/>
  <c r="E2597" i="3"/>
  <c r="F2597" i="3"/>
  <c r="C2598" i="3"/>
  <c r="D2598" i="3"/>
  <c r="E2598" i="3"/>
  <c r="F2598" i="3"/>
  <c r="C2599" i="3"/>
  <c r="D2599" i="3"/>
  <c r="E2599" i="3"/>
  <c r="F2599" i="3"/>
  <c r="C2600" i="3"/>
  <c r="D2600" i="3"/>
  <c r="E2600" i="3"/>
  <c r="F2600" i="3"/>
  <c r="C2601" i="3"/>
  <c r="D2601" i="3"/>
  <c r="E2601" i="3"/>
  <c r="F2601" i="3"/>
  <c r="C2602" i="3"/>
  <c r="D2602" i="3"/>
  <c r="E2602" i="3"/>
  <c r="F2602" i="3"/>
  <c r="C2603" i="3"/>
  <c r="D2603" i="3"/>
  <c r="E2603" i="3"/>
  <c r="F2603" i="3"/>
  <c r="C2604" i="3"/>
  <c r="D2604" i="3"/>
  <c r="E2604" i="3"/>
  <c r="F2604" i="3"/>
  <c r="C2605" i="3"/>
  <c r="D2605" i="3"/>
  <c r="E2605" i="3"/>
  <c r="F2605" i="3"/>
  <c r="C2606" i="3"/>
  <c r="D2606" i="3"/>
  <c r="E2606" i="3"/>
  <c r="F2606" i="3"/>
  <c r="C2607" i="3"/>
  <c r="D2607" i="3"/>
  <c r="E2607" i="3"/>
  <c r="F2607" i="3"/>
  <c r="C2608" i="3"/>
  <c r="D2608" i="3"/>
  <c r="E2608" i="3"/>
  <c r="F2608" i="3"/>
  <c r="C2609" i="3"/>
  <c r="D2609" i="3"/>
  <c r="E2609" i="3"/>
  <c r="F2609" i="3"/>
  <c r="C2610" i="3"/>
  <c r="D2610" i="3"/>
  <c r="E2610" i="3"/>
  <c r="F2610" i="3"/>
  <c r="C2611" i="3"/>
  <c r="D2611" i="3"/>
  <c r="E2611" i="3"/>
  <c r="F2611" i="3"/>
  <c r="C2612" i="3"/>
  <c r="D2612" i="3"/>
  <c r="E2612" i="3"/>
  <c r="F2612" i="3"/>
  <c r="C2613" i="3"/>
  <c r="D2613" i="3"/>
  <c r="E2613" i="3"/>
  <c r="F2613" i="3"/>
  <c r="C2614" i="3"/>
  <c r="D2614" i="3"/>
  <c r="E2614" i="3"/>
  <c r="F2614" i="3"/>
  <c r="C2615" i="3"/>
  <c r="D2615" i="3"/>
  <c r="E2615" i="3"/>
  <c r="F2615" i="3"/>
  <c r="C2616" i="3"/>
  <c r="D2616" i="3"/>
  <c r="E2616" i="3"/>
  <c r="F2616" i="3"/>
  <c r="C2617" i="3"/>
  <c r="D2617" i="3"/>
  <c r="E2617" i="3"/>
  <c r="F2617" i="3"/>
  <c r="C2618" i="3"/>
  <c r="D2618" i="3"/>
  <c r="E2618" i="3"/>
  <c r="F2618" i="3"/>
  <c r="C2619" i="3"/>
  <c r="D2619" i="3"/>
  <c r="E2619" i="3"/>
  <c r="F2619" i="3"/>
  <c r="C2620" i="3"/>
  <c r="D2620" i="3"/>
  <c r="E2620" i="3"/>
  <c r="F2620" i="3"/>
  <c r="C2621" i="3"/>
  <c r="D2621" i="3"/>
  <c r="E2621" i="3"/>
  <c r="F2621" i="3"/>
  <c r="C2622" i="3"/>
  <c r="D2622" i="3"/>
  <c r="E2622" i="3"/>
  <c r="F2622" i="3"/>
  <c r="C2623" i="3"/>
  <c r="D2623" i="3"/>
  <c r="E2623" i="3"/>
  <c r="F2623" i="3"/>
  <c r="C2624" i="3"/>
  <c r="D2624" i="3"/>
  <c r="E2624" i="3"/>
  <c r="F2624" i="3"/>
  <c r="C2625" i="3"/>
  <c r="D2625" i="3"/>
  <c r="E2625" i="3"/>
  <c r="F2625" i="3"/>
  <c r="C2626" i="3"/>
  <c r="D2626" i="3"/>
  <c r="E2626" i="3"/>
  <c r="F2626" i="3"/>
  <c r="C2627" i="3"/>
  <c r="D2627" i="3"/>
  <c r="E2627" i="3"/>
  <c r="F2627" i="3"/>
  <c r="C2628" i="3"/>
  <c r="D2628" i="3"/>
  <c r="E2628" i="3"/>
  <c r="F2628" i="3"/>
  <c r="C2629" i="3"/>
  <c r="D2629" i="3"/>
  <c r="E2629" i="3"/>
  <c r="F2629" i="3"/>
  <c r="C2630" i="3"/>
  <c r="D2630" i="3"/>
  <c r="E2630" i="3"/>
  <c r="F2630" i="3"/>
  <c r="C2631" i="3"/>
  <c r="D2631" i="3"/>
  <c r="E2631" i="3"/>
  <c r="F2631" i="3"/>
  <c r="C2632" i="3"/>
  <c r="D2632" i="3"/>
  <c r="E2632" i="3"/>
  <c r="F2632" i="3"/>
  <c r="C2633" i="3"/>
  <c r="D2633" i="3"/>
  <c r="E2633" i="3"/>
  <c r="F2633" i="3"/>
  <c r="C2634" i="3"/>
  <c r="D2634" i="3"/>
  <c r="E2634" i="3"/>
  <c r="F2634" i="3"/>
  <c r="C2635" i="3"/>
  <c r="D2635" i="3"/>
  <c r="E2635" i="3"/>
  <c r="F2635" i="3"/>
  <c r="C2636" i="3"/>
  <c r="D2636" i="3"/>
  <c r="E2636" i="3"/>
  <c r="F2636" i="3"/>
  <c r="C2637" i="3"/>
  <c r="D2637" i="3"/>
  <c r="E2637" i="3"/>
  <c r="F2637" i="3"/>
  <c r="C2638" i="3"/>
  <c r="D2638" i="3"/>
  <c r="E2638" i="3"/>
  <c r="F2638" i="3"/>
  <c r="C2639" i="3"/>
  <c r="D2639" i="3"/>
  <c r="E2639" i="3"/>
  <c r="F2639" i="3"/>
  <c r="C2640" i="3"/>
  <c r="D2640" i="3"/>
  <c r="E2640" i="3"/>
  <c r="F2640" i="3"/>
  <c r="C2641" i="3"/>
  <c r="D2641" i="3"/>
  <c r="E2641" i="3"/>
  <c r="F2641" i="3"/>
  <c r="C2642" i="3"/>
  <c r="D2642" i="3"/>
  <c r="E2642" i="3"/>
  <c r="F2642" i="3"/>
  <c r="C2643" i="3"/>
  <c r="D2643" i="3"/>
  <c r="E2643" i="3"/>
  <c r="F2643" i="3"/>
  <c r="C2644" i="3"/>
  <c r="D2644" i="3"/>
  <c r="E2644" i="3"/>
  <c r="F2644" i="3"/>
  <c r="C2645" i="3"/>
  <c r="D2645" i="3"/>
  <c r="E2645" i="3"/>
  <c r="F2645" i="3"/>
  <c r="C2646" i="3"/>
  <c r="D2646" i="3"/>
  <c r="E2646" i="3"/>
  <c r="F2646" i="3"/>
  <c r="C2647" i="3"/>
  <c r="D2647" i="3"/>
  <c r="E2647" i="3"/>
  <c r="F2647" i="3"/>
  <c r="C2648" i="3"/>
  <c r="D2648" i="3"/>
  <c r="E2648" i="3"/>
  <c r="F2648" i="3"/>
  <c r="C2649" i="3"/>
  <c r="D2649" i="3"/>
  <c r="E2649" i="3"/>
  <c r="F2649" i="3"/>
  <c r="C2650" i="3"/>
  <c r="D2650" i="3"/>
  <c r="E2650" i="3"/>
  <c r="F2650" i="3"/>
  <c r="C2651" i="3"/>
  <c r="D2651" i="3"/>
  <c r="E2651" i="3"/>
  <c r="F2651" i="3"/>
  <c r="C2652" i="3"/>
  <c r="D2652" i="3"/>
  <c r="E2652" i="3"/>
  <c r="F2652" i="3"/>
  <c r="C2653" i="3"/>
  <c r="D2653" i="3"/>
  <c r="E2653" i="3"/>
  <c r="F2653" i="3"/>
  <c r="C2654" i="3"/>
  <c r="D2654" i="3"/>
  <c r="E2654" i="3"/>
  <c r="F2654" i="3"/>
  <c r="C2655" i="3"/>
  <c r="D2655" i="3"/>
  <c r="E2655" i="3"/>
  <c r="F2655" i="3"/>
  <c r="C2656" i="3"/>
  <c r="D2656" i="3"/>
  <c r="E2656" i="3"/>
  <c r="F2656" i="3"/>
  <c r="C2657" i="3"/>
  <c r="D2657" i="3"/>
  <c r="E2657" i="3"/>
  <c r="F2657" i="3"/>
  <c r="C2658" i="3"/>
  <c r="D2658" i="3"/>
  <c r="E2658" i="3"/>
  <c r="F2658" i="3"/>
  <c r="C2659" i="3"/>
  <c r="D2659" i="3"/>
  <c r="E2659" i="3"/>
  <c r="F2659" i="3"/>
  <c r="C2660" i="3"/>
  <c r="D2660" i="3"/>
  <c r="E2660" i="3"/>
  <c r="F2660" i="3"/>
  <c r="C2661" i="3"/>
  <c r="D2661" i="3"/>
  <c r="E2661" i="3"/>
  <c r="F2661" i="3"/>
  <c r="C2662" i="3"/>
  <c r="D2662" i="3"/>
  <c r="E2662" i="3"/>
  <c r="F2662" i="3"/>
  <c r="C2663" i="3"/>
  <c r="D2663" i="3"/>
  <c r="E2663" i="3"/>
  <c r="F2663" i="3"/>
  <c r="C2664" i="3"/>
  <c r="D2664" i="3"/>
  <c r="E2664" i="3"/>
  <c r="F2664" i="3"/>
  <c r="C2665" i="3"/>
  <c r="D2665" i="3"/>
  <c r="E2665" i="3"/>
  <c r="F2665" i="3"/>
  <c r="C2666" i="3"/>
  <c r="D2666" i="3"/>
  <c r="E2666" i="3"/>
  <c r="F2666" i="3"/>
  <c r="C2667" i="3"/>
  <c r="D2667" i="3"/>
  <c r="E2667" i="3"/>
  <c r="F2667" i="3"/>
  <c r="C2668" i="3"/>
  <c r="D2668" i="3"/>
  <c r="E2668" i="3"/>
  <c r="F2668" i="3"/>
  <c r="C2669" i="3"/>
  <c r="D2669" i="3"/>
  <c r="E2669" i="3"/>
  <c r="F2669" i="3"/>
  <c r="C2670" i="3"/>
  <c r="D2670" i="3"/>
  <c r="E2670" i="3"/>
  <c r="F2670" i="3"/>
  <c r="C2671" i="3"/>
  <c r="D2671" i="3"/>
  <c r="E2671" i="3"/>
  <c r="F2671" i="3"/>
  <c r="C2672" i="3"/>
  <c r="D2672" i="3"/>
  <c r="E2672" i="3"/>
  <c r="F2672" i="3"/>
  <c r="C2673" i="3"/>
  <c r="D2673" i="3"/>
  <c r="E2673" i="3"/>
  <c r="F2673" i="3"/>
  <c r="C2674" i="3"/>
  <c r="D2674" i="3"/>
  <c r="E2674" i="3"/>
  <c r="F2674" i="3"/>
  <c r="C2675" i="3"/>
  <c r="D2675" i="3"/>
  <c r="E2675" i="3"/>
  <c r="F2675" i="3"/>
  <c r="C2676" i="3"/>
  <c r="D2676" i="3"/>
  <c r="E2676" i="3"/>
  <c r="F2676" i="3"/>
  <c r="C2677" i="3"/>
  <c r="D2677" i="3"/>
  <c r="E2677" i="3"/>
  <c r="F2677" i="3"/>
  <c r="C2678" i="3"/>
  <c r="D2678" i="3"/>
  <c r="E2678" i="3"/>
  <c r="F2678" i="3"/>
  <c r="C2679" i="3"/>
  <c r="D2679" i="3"/>
  <c r="E2679" i="3"/>
  <c r="F2679" i="3"/>
  <c r="C2680" i="3"/>
  <c r="D2680" i="3"/>
  <c r="E2680" i="3"/>
  <c r="F2680" i="3"/>
  <c r="C2681" i="3"/>
  <c r="D2681" i="3"/>
  <c r="E2681" i="3"/>
  <c r="F2681" i="3"/>
  <c r="C2682" i="3"/>
  <c r="D2682" i="3"/>
  <c r="E2682" i="3"/>
  <c r="F2682" i="3"/>
  <c r="C2683" i="3"/>
  <c r="D2683" i="3"/>
  <c r="E2683" i="3"/>
  <c r="F2683" i="3"/>
  <c r="C2684" i="3"/>
  <c r="D2684" i="3"/>
  <c r="E2684" i="3"/>
  <c r="F2684" i="3"/>
  <c r="C2685" i="3"/>
  <c r="D2685" i="3"/>
  <c r="E2685" i="3"/>
  <c r="F2685" i="3"/>
  <c r="C2686" i="3"/>
  <c r="D2686" i="3"/>
  <c r="E2686" i="3"/>
  <c r="F2686" i="3"/>
  <c r="C2687" i="3"/>
  <c r="D2687" i="3"/>
  <c r="E2687" i="3"/>
  <c r="F2687" i="3"/>
  <c r="C2688" i="3"/>
  <c r="D2688" i="3"/>
  <c r="E2688" i="3"/>
  <c r="F2688" i="3"/>
  <c r="C2689" i="3"/>
  <c r="D2689" i="3"/>
  <c r="E2689" i="3"/>
  <c r="F2689" i="3"/>
  <c r="C2690" i="3"/>
  <c r="D2690" i="3"/>
  <c r="E2690" i="3"/>
  <c r="F2690" i="3"/>
  <c r="C2691" i="3"/>
  <c r="D2691" i="3"/>
  <c r="E2691" i="3"/>
  <c r="F2691" i="3"/>
  <c r="C2692" i="3"/>
  <c r="D2692" i="3"/>
  <c r="E2692" i="3"/>
  <c r="F2692" i="3"/>
  <c r="C2693" i="3"/>
  <c r="D2693" i="3"/>
  <c r="E2693" i="3"/>
  <c r="F2693" i="3"/>
  <c r="C2694" i="3"/>
  <c r="D2694" i="3"/>
  <c r="E2694" i="3"/>
  <c r="F2694" i="3"/>
  <c r="C2695" i="3"/>
  <c r="D2695" i="3"/>
  <c r="E2695" i="3"/>
  <c r="F2695" i="3"/>
  <c r="C2696" i="3"/>
  <c r="D2696" i="3"/>
  <c r="E2696" i="3"/>
  <c r="F2696" i="3"/>
  <c r="C2697" i="3"/>
  <c r="D2697" i="3"/>
  <c r="E2697" i="3"/>
  <c r="F2697" i="3"/>
  <c r="C2698" i="3"/>
  <c r="D2698" i="3"/>
  <c r="E2698" i="3"/>
  <c r="F2698" i="3"/>
  <c r="C2699" i="3"/>
  <c r="D2699" i="3"/>
  <c r="E2699" i="3"/>
  <c r="F2699" i="3"/>
  <c r="C2700" i="3"/>
  <c r="D2700" i="3"/>
  <c r="E2700" i="3"/>
  <c r="F2700" i="3"/>
  <c r="C2701" i="3"/>
  <c r="D2701" i="3"/>
  <c r="E2701" i="3"/>
  <c r="F2701" i="3"/>
  <c r="C2702" i="3"/>
  <c r="D2702" i="3"/>
  <c r="E2702" i="3"/>
  <c r="F2702" i="3"/>
  <c r="C2703" i="3"/>
  <c r="D2703" i="3"/>
  <c r="E2703" i="3"/>
  <c r="F2703" i="3"/>
  <c r="C2704" i="3"/>
  <c r="D2704" i="3"/>
  <c r="E2704" i="3"/>
  <c r="F2704" i="3"/>
  <c r="C2705" i="3"/>
  <c r="D2705" i="3"/>
  <c r="E2705" i="3"/>
  <c r="F2705" i="3"/>
  <c r="C2706" i="3"/>
  <c r="D2706" i="3"/>
  <c r="E2706" i="3"/>
  <c r="F2706" i="3"/>
  <c r="C2707" i="3"/>
  <c r="D2707" i="3"/>
  <c r="E2707" i="3"/>
  <c r="F2707" i="3"/>
  <c r="C2708" i="3"/>
  <c r="D2708" i="3"/>
  <c r="E2708" i="3"/>
  <c r="F2708" i="3"/>
  <c r="C2709" i="3"/>
  <c r="D2709" i="3"/>
  <c r="E2709" i="3"/>
  <c r="F2709" i="3"/>
  <c r="C2710" i="3"/>
  <c r="D2710" i="3"/>
  <c r="E2710" i="3"/>
  <c r="F2710" i="3"/>
  <c r="C2711" i="3"/>
  <c r="D2711" i="3"/>
  <c r="E2711" i="3"/>
  <c r="F2711" i="3"/>
  <c r="C2712" i="3"/>
  <c r="D2712" i="3"/>
  <c r="E2712" i="3"/>
  <c r="F2712" i="3"/>
  <c r="C2713" i="3"/>
  <c r="D2713" i="3"/>
  <c r="E2713" i="3"/>
  <c r="F2713" i="3"/>
  <c r="C2714" i="3"/>
  <c r="D2714" i="3"/>
  <c r="E2714" i="3"/>
  <c r="F2714" i="3"/>
  <c r="C2715" i="3"/>
  <c r="D2715" i="3"/>
  <c r="E2715" i="3"/>
  <c r="F2715" i="3"/>
  <c r="C2716" i="3"/>
  <c r="D2716" i="3"/>
  <c r="E2716" i="3"/>
  <c r="F2716" i="3"/>
  <c r="C2717" i="3"/>
  <c r="D2717" i="3"/>
  <c r="E2717" i="3"/>
  <c r="F2717" i="3"/>
  <c r="C2718" i="3"/>
  <c r="D2718" i="3"/>
  <c r="E2718" i="3"/>
  <c r="F2718" i="3"/>
  <c r="C2719" i="3"/>
  <c r="D2719" i="3"/>
  <c r="E2719" i="3"/>
  <c r="F2719" i="3"/>
  <c r="C2720" i="3"/>
  <c r="D2720" i="3"/>
  <c r="E2720" i="3"/>
  <c r="F2720" i="3"/>
  <c r="C2721" i="3"/>
  <c r="D2721" i="3"/>
  <c r="E2721" i="3"/>
  <c r="F2721" i="3"/>
  <c r="C2722" i="3"/>
  <c r="D2722" i="3"/>
  <c r="E2722" i="3"/>
  <c r="F2722" i="3"/>
  <c r="C2723" i="3"/>
  <c r="D2723" i="3"/>
  <c r="E2723" i="3"/>
  <c r="F2723" i="3"/>
  <c r="C2724" i="3"/>
  <c r="D2724" i="3"/>
  <c r="E2724" i="3"/>
  <c r="F2724" i="3"/>
  <c r="C2725" i="3"/>
  <c r="D2725" i="3"/>
  <c r="E2725" i="3"/>
  <c r="F2725" i="3"/>
  <c r="C2726" i="3"/>
  <c r="D2726" i="3"/>
  <c r="E2726" i="3"/>
  <c r="F2726" i="3"/>
  <c r="C2727" i="3"/>
  <c r="D2727" i="3"/>
  <c r="E2727" i="3"/>
  <c r="F2727" i="3"/>
  <c r="C2728" i="3"/>
  <c r="D2728" i="3"/>
  <c r="E2728" i="3"/>
  <c r="F2728" i="3"/>
  <c r="C2729" i="3"/>
  <c r="D2729" i="3"/>
  <c r="E2729" i="3"/>
  <c r="F2729" i="3"/>
  <c r="C2730" i="3"/>
  <c r="D2730" i="3"/>
  <c r="E2730" i="3"/>
  <c r="F2730" i="3"/>
  <c r="C2731" i="3"/>
  <c r="D2731" i="3"/>
  <c r="E2731" i="3"/>
  <c r="F2731" i="3"/>
  <c r="C2732" i="3"/>
  <c r="D2732" i="3"/>
  <c r="E2732" i="3"/>
  <c r="F2732" i="3"/>
  <c r="C2733" i="3"/>
  <c r="D2733" i="3"/>
  <c r="E2733" i="3"/>
  <c r="F2733" i="3"/>
  <c r="C2734" i="3"/>
  <c r="D2734" i="3"/>
  <c r="E2734" i="3"/>
  <c r="F2734" i="3"/>
  <c r="C2735" i="3"/>
  <c r="D2735" i="3"/>
  <c r="E2735" i="3"/>
  <c r="F2735" i="3"/>
  <c r="C2736" i="3"/>
  <c r="D2736" i="3"/>
  <c r="E2736" i="3"/>
  <c r="F2736" i="3"/>
  <c r="C2737" i="3"/>
  <c r="D2737" i="3"/>
  <c r="E2737" i="3"/>
  <c r="F2737" i="3"/>
  <c r="C2738" i="3"/>
  <c r="D2738" i="3"/>
  <c r="E2738" i="3"/>
  <c r="F2738" i="3"/>
  <c r="C2739" i="3"/>
  <c r="D2739" i="3"/>
  <c r="E2739" i="3"/>
  <c r="F2739" i="3"/>
  <c r="C2740" i="3"/>
  <c r="D2740" i="3"/>
  <c r="E2740" i="3"/>
  <c r="F2740" i="3"/>
  <c r="C2741" i="3"/>
  <c r="D2741" i="3"/>
  <c r="E2741" i="3"/>
  <c r="F2741" i="3"/>
  <c r="C2742" i="3"/>
  <c r="D2742" i="3"/>
  <c r="E2742" i="3"/>
  <c r="F2742" i="3"/>
  <c r="C2743" i="3"/>
  <c r="D2743" i="3"/>
  <c r="E2743" i="3"/>
  <c r="F2743" i="3"/>
  <c r="C2744" i="3"/>
  <c r="D2744" i="3"/>
  <c r="E2744" i="3"/>
  <c r="F2744" i="3"/>
  <c r="C2745" i="3"/>
  <c r="D2745" i="3"/>
  <c r="E2745" i="3"/>
  <c r="F2745" i="3"/>
  <c r="C2746" i="3"/>
  <c r="D2746" i="3"/>
  <c r="E2746" i="3"/>
  <c r="F2746" i="3"/>
  <c r="C2747" i="3"/>
  <c r="D2747" i="3"/>
  <c r="E2747" i="3"/>
  <c r="F2747" i="3"/>
  <c r="C2748" i="3"/>
  <c r="D2748" i="3"/>
  <c r="E2748" i="3"/>
  <c r="F2748" i="3"/>
  <c r="C2749" i="3"/>
  <c r="D2749" i="3"/>
  <c r="E2749" i="3"/>
  <c r="F2749" i="3"/>
  <c r="C2750" i="3"/>
  <c r="D2750" i="3"/>
  <c r="E2750" i="3"/>
  <c r="F2750" i="3"/>
  <c r="C2751" i="3"/>
  <c r="D2751" i="3"/>
  <c r="E2751" i="3"/>
  <c r="F2751" i="3"/>
  <c r="C2752" i="3"/>
  <c r="D2752" i="3"/>
  <c r="E2752" i="3"/>
  <c r="F2752" i="3"/>
  <c r="C2753" i="3"/>
  <c r="D2753" i="3"/>
  <c r="E2753" i="3"/>
  <c r="F2753" i="3"/>
  <c r="C2754" i="3"/>
  <c r="D2754" i="3"/>
  <c r="E2754" i="3"/>
  <c r="F2754" i="3"/>
  <c r="C2755" i="3"/>
  <c r="D2755" i="3"/>
  <c r="E2755" i="3"/>
  <c r="F2755" i="3"/>
  <c r="C2756" i="3"/>
  <c r="D2756" i="3"/>
  <c r="E2756" i="3"/>
  <c r="F2756" i="3"/>
  <c r="C2757" i="3"/>
  <c r="D2757" i="3"/>
  <c r="E2757" i="3"/>
  <c r="F2757" i="3"/>
  <c r="C2758" i="3"/>
  <c r="D2758" i="3"/>
  <c r="E2758" i="3"/>
  <c r="F2758" i="3"/>
  <c r="C2759" i="3"/>
  <c r="D2759" i="3"/>
  <c r="E2759" i="3"/>
  <c r="F2759" i="3"/>
  <c r="C2760" i="3"/>
  <c r="D2760" i="3"/>
  <c r="E2760" i="3"/>
  <c r="F2760" i="3"/>
  <c r="C2761" i="3"/>
  <c r="D2761" i="3"/>
  <c r="E2761" i="3"/>
  <c r="F2761" i="3"/>
  <c r="C2762" i="3"/>
  <c r="D2762" i="3"/>
  <c r="E2762" i="3"/>
  <c r="F2762" i="3"/>
  <c r="C2763" i="3"/>
  <c r="D2763" i="3"/>
  <c r="E2763" i="3"/>
  <c r="F2763" i="3"/>
  <c r="C2764" i="3"/>
  <c r="D2764" i="3"/>
  <c r="E2764" i="3"/>
  <c r="F2764" i="3"/>
  <c r="C2765" i="3"/>
  <c r="D2765" i="3"/>
  <c r="E2765" i="3"/>
  <c r="F2765" i="3"/>
  <c r="C2766" i="3"/>
  <c r="D2766" i="3"/>
  <c r="E2766" i="3"/>
  <c r="F2766" i="3"/>
  <c r="C2767" i="3"/>
  <c r="D2767" i="3"/>
  <c r="E2767" i="3"/>
  <c r="F2767" i="3"/>
  <c r="C2768" i="3"/>
  <c r="D2768" i="3"/>
  <c r="E2768" i="3"/>
  <c r="F2768" i="3"/>
  <c r="C2769" i="3"/>
  <c r="D2769" i="3"/>
  <c r="E2769" i="3"/>
  <c r="F2769" i="3"/>
  <c r="C2770" i="3"/>
  <c r="D2770" i="3"/>
  <c r="E2770" i="3"/>
  <c r="F2770" i="3"/>
  <c r="C2771" i="3"/>
  <c r="D2771" i="3"/>
  <c r="E2771" i="3"/>
  <c r="F2771" i="3"/>
  <c r="C2772" i="3"/>
  <c r="D2772" i="3"/>
  <c r="E2772" i="3"/>
  <c r="F2772" i="3"/>
  <c r="C2773" i="3"/>
  <c r="D2773" i="3"/>
  <c r="E2773" i="3"/>
  <c r="F2773" i="3"/>
  <c r="C2774" i="3"/>
  <c r="D2774" i="3"/>
  <c r="E2774" i="3"/>
  <c r="F2774" i="3"/>
  <c r="C2775" i="3"/>
  <c r="D2775" i="3"/>
  <c r="E2775" i="3"/>
  <c r="F2775" i="3"/>
  <c r="C2776" i="3"/>
  <c r="D2776" i="3"/>
  <c r="E2776" i="3"/>
  <c r="F2776" i="3"/>
  <c r="C2777" i="3"/>
  <c r="D2777" i="3"/>
  <c r="E2777" i="3"/>
  <c r="F2777" i="3"/>
  <c r="C2778" i="3"/>
  <c r="D2778" i="3"/>
  <c r="E2778" i="3"/>
  <c r="F2778" i="3"/>
  <c r="C2779" i="3"/>
  <c r="D2779" i="3"/>
  <c r="E2779" i="3"/>
  <c r="F2779" i="3"/>
  <c r="C2780" i="3"/>
  <c r="D2780" i="3"/>
  <c r="E2780" i="3"/>
  <c r="F2780" i="3"/>
  <c r="C2781" i="3"/>
  <c r="D2781" i="3"/>
  <c r="E2781" i="3"/>
  <c r="F2781" i="3"/>
  <c r="C2782" i="3"/>
  <c r="D2782" i="3"/>
  <c r="E2782" i="3"/>
  <c r="F2782" i="3"/>
  <c r="C2783" i="3"/>
  <c r="D2783" i="3"/>
  <c r="E2783" i="3"/>
  <c r="F2783" i="3"/>
  <c r="C2784" i="3"/>
  <c r="D2784" i="3"/>
  <c r="E2784" i="3"/>
  <c r="F2784" i="3"/>
  <c r="C2785" i="3"/>
  <c r="D2785" i="3"/>
  <c r="E2785" i="3"/>
  <c r="F2785" i="3"/>
  <c r="C2786" i="3"/>
  <c r="D2786" i="3"/>
  <c r="E2786" i="3"/>
  <c r="F2786" i="3"/>
  <c r="C2787" i="3"/>
  <c r="D2787" i="3"/>
  <c r="E2787" i="3"/>
  <c r="F2787" i="3"/>
  <c r="C2788" i="3"/>
  <c r="D2788" i="3"/>
  <c r="E2788" i="3"/>
  <c r="F2788" i="3"/>
  <c r="C2789" i="3"/>
  <c r="D2789" i="3"/>
  <c r="E2789" i="3"/>
  <c r="F2789" i="3"/>
  <c r="C2790" i="3"/>
  <c r="D2790" i="3"/>
  <c r="E2790" i="3"/>
  <c r="F2790" i="3"/>
  <c r="C2791" i="3"/>
  <c r="D2791" i="3"/>
  <c r="E2791" i="3"/>
  <c r="F2791" i="3"/>
  <c r="C2792" i="3"/>
  <c r="D2792" i="3"/>
  <c r="E2792" i="3"/>
  <c r="F2792" i="3"/>
  <c r="C2793" i="3"/>
  <c r="D2793" i="3"/>
  <c r="E2793" i="3"/>
  <c r="F2793" i="3"/>
  <c r="C2794" i="3"/>
  <c r="D2794" i="3"/>
  <c r="E2794" i="3"/>
  <c r="F2794" i="3"/>
  <c r="C2795" i="3"/>
  <c r="D2795" i="3"/>
  <c r="E2795" i="3"/>
  <c r="F2795" i="3"/>
  <c r="C2796" i="3"/>
  <c r="D2796" i="3"/>
  <c r="E2796" i="3"/>
  <c r="F2796" i="3"/>
  <c r="C2797" i="3"/>
  <c r="D2797" i="3"/>
  <c r="E2797" i="3"/>
  <c r="F2797" i="3"/>
  <c r="C2798" i="3"/>
  <c r="D2798" i="3"/>
  <c r="E2798" i="3"/>
  <c r="F2798" i="3"/>
  <c r="C2799" i="3"/>
  <c r="D2799" i="3"/>
  <c r="E2799" i="3"/>
  <c r="F2799" i="3"/>
  <c r="C2800" i="3"/>
  <c r="D2800" i="3"/>
  <c r="E2800" i="3"/>
  <c r="F2800" i="3"/>
  <c r="C2801" i="3"/>
  <c r="D2801" i="3"/>
  <c r="E2801" i="3"/>
  <c r="F2801" i="3"/>
  <c r="C2802" i="3"/>
  <c r="D2802" i="3"/>
  <c r="E2802" i="3"/>
  <c r="F2802" i="3"/>
  <c r="C2803" i="3"/>
  <c r="D2803" i="3"/>
  <c r="E2803" i="3"/>
  <c r="F2803" i="3"/>
  <c r="C2804" i="3"/>
  <c r="D2804" i="3"/>
  <c r="E2804" i="3"/>
  <c r="F2804" i="3"/>
  <c r="C2805" i="3"/>
  <c r="D2805" i="3"/>
  <c r="E2805" i="3"/>
  <c r="F2805" i="3"/>
  <c r="C2806" i="3"/>
  <c r="D2806" i="3"/>
  <c r="E2806" i="3"/>
  <c r="F2806" i="3"/>
  <c r="C2807" i="3"/>
  <c r="D2807" i="3"/>
  <c r="E2807" i="3"/>
  <c r="F2807" i="3"/>
  <c r="C2808" i="3"/>
  <c r="D2808" i="3"/>
  <c r="E2808" i="3"/>
  <c r="F2808" i="3"/>
  <c r="C2809" i="3"/>
  <c r="D2809" i="3"/>
  <c r="E2809" i="3"/>
  <c r="F2809" i="3"/>
  <c r="C2810" i="3"/>
  <c r="D2810" i="3"/>
  <c r="E2810" i="3"/>
  <c r="F2810" i="3"/>
  <c r="C2811" i="3"/>
  <c r="D2811" i="3"/>
  <c r="E2811" i="3"/>
  <c r="F2811" i="3"/>
  <c r="C2812" i="3"/>
  <c r="D2812" i="3"/>
  <c r="E2812" i="3"/>
  <c r="F2812" i="3"/>
  <c r="C2813" i="3"/>
  <c r="D2813" i="3"/>
  <c r="E2813" i="3"/>
  <c r="F2813" i="3"/>
  <c r="C2814" i="3"/>
  <c r="D2814" i="3"/>
  <c r="E2814" i="3"/>
  <c r="F2814" i="3"/>
  <c r="C2815" i="3"/>
  <c r="D2815" i="3"/>
  <c r="E2815" i="3"/>
  <c r="F2815" i="3"/>
  <c r="C2816" i="3"/>
  <c r="D2816" i="3"/>
  <c r="E2816" i="3"/>
  <c r="F2816" i="3"/>
  <c r="C2817" i="3"/>
  <c r="D2817" i="3"/>
  <c r="E2817" i="3"/>
  <c r="F2817" i="3"/>
  <c r="C2818" i="3"/>
  <c r="D2818" i="3"/>
  <c r="E2818" i="3"/>
  <c r="F2818" i="3"/>
  <c r="C2819" i="3"/>
  <c r="D2819" i="3"/>
  <c r="E2819" i="3"/>
  <c r="F2819" i="3"/>
  <c r="C2820" i="3"/>
  <c r="D2820" i="3"/>
  <c r="E2820" i="3"/>
  <c r="F2820" i="3"/>
  <c r="C2821" i="3"/>
  <c r="D2821" i="3"/>
  <c r="E2821" i="3"/>
  <c r="F2821" i="3"/>
  <c r="C2822" i="3"/>
  <c r="D2822" i="3"/>
  <c r="E2822" i="3"/>
  <c r="F2822" i="3"/>
  <c r="C2823" i="3"/>
  <c r="D2823" i="3"/>
  <c r="E2823" i="3"/>
  <c r="F2823" i="3"/>
  <c r="C2824" i="3"/>
  <c r="D2824" i="3"/>
  <c r="E2824" i="3"/>
  <c r="F2824" i="3"/>
  <c r="C2825" i="3"/>
  <c r="D2825" i="3"/>
  <c r="E2825" i="3"/>
  <c r="F2825" i="3"/>
  <c r="C2826" i="3"/>
  <c r="D2826" i="3"/>
  <c r="E2826" i="3"/>
  <c r="F2826" i="3"/>
  <c r="C2827" i="3"/>
  <c r="D2827" i="3"/>
  <c r="E2827" i="3"/>
  <c r="F2827" i="3"/>
  <c r="C2828" i="3"/>
  <c r="D2828" i="3"/>
  <c r="E2828" i="3"/>
  <c r="F2828" i="3"/>
  <c r="C2829" i="3"/>
  <c r="D2829" i="3"/>
  <c r="E2829" i="3"/>
  <c r="F2829" i="3"/>
  <c r="C2830" i="3"/>
  <c r="D2830" i="3"/>
  <c r="E2830" i="3"/>
  <c r="F2830" i="3"/>
  <c r="C2831" i="3"/>
  <c r="D2831" i="3"/>
  <c r="E2831" i="3"/>
  <c r="F2831" i="3"/>
  <c r="C2832" i="3"/>
  <c r="D2832" i="3"/>
  <c r="E2832" i="3"/>
  <c r="F2832" i="3"/>
  <c r="C2833" i="3"/>
  <c r="D2833" i="3"/>
  <c r="E2833" i="3"/>
  <c r="F2833" i="3"/>
  <c r="C2834" i="3"/>
  <c r="D2834" i="3"/>
  <c r="E2834" i="3"/>
  <c r="F2834" i="3"/>
  <c r="C2835" i="3"/>
  <c r="D2835" i="3"/>
  <c r="E2835" i="3"/>
  <c r="F2835" i="3"/>
  <c r="C2836" i="3"/>
  <c r="D2836" i="3"/>
  <c r="E2836" i="3"/>
  <c r="F2836" i="3"/>
  <c r="C2837" i="3"/>
  <c r="D2837" i="3"/>
  <c r="E2837" i="3"/>
  <c r="F2837" i="3"/>
  <c r="C2838" i="3"/>
  <c r="D2838" i="3"/>
  <c r="E2838" i="3"/>
  <c r="F2838" i="3"/>
  <c r="C2839" i="3"/>
  <c r="D2839" i="3"/>
  <c r="E2839" i="3"/>
  <c r="F2839" i="3"/>
  <c r="C2840" i="3"/>
  <c r="D2840" i="3"/>
  <c r="E2840" i="3"/>
  <c r="F2840" i="3"/>
  <c r="C2841" i="3"/>
  <c r="D2841" i="3"/>
  <c r="E2841" i="3"/>
  <c r="F2841" i="3"/>
  <c r="C2842" i="3"/>
  <c r="D2842" i="3"/>
  <c r="E2842" i="3"/>
  <c r="F2842" i="3"/>
  <c r="C2843" i="3"/>
  <c r="D2843" i="3"/>
  <c r="E2843" i="3"/>
  <c r="F2843" i="3"/>
  <c r="C2844" i="3"/>
  <c r="D2844" i="3"/>
  <c r="E2844" i="3"/>
  <c r="F2844" i="3"/>
  <c r="C2845" i="3"/>
  <c r="D2845" i="3"/>
  <c r="E2845" i="3"/>
  <c r="F2845" i="3"/>
  <c r="C2846" i="3"/>
  <c r="D2846" i="3"/>
  <c r="E2846" i="3"/>
  <c r="F2846" i="3"/>
  <c r="C2847" i="3"/>
  <c r="D2847" i="3"/>
  <c r="E2847" i="3"/>
  <c r="F2847" i="3"/>
  <c r="C2848" i="3"/>
  <c r="D2848" i="3"/>
  <c r="E2848" i="3"/>
  <c r="F2848" i="3"/>
  <c r="C2849" i="3"/>
  <c r="D2849" i="3"/>
  <c r="E2849" i="3"/>
  <c r="F2849" i="3"/>
  <c r="C2850" i="3"/>
  <c r="D2850" i="3"/>
  <c r="E2850" i="3"/>
  <c r="F2850" i="3"/>
  <c r="C2851" i="3"/>
  <c r="D2851" i="3"/>
  <c r="E2851" i="3"/>
  <c r="F2851" i="3"/>
  <c r="C2852" i="3"/>
  <c r="D2852" i="3"/>
  <c r="E2852" i="3"/>
  <c r="F2852" i="3"/>
  <c r="C2853" i="3"/>
  <c r="D2853" i="3"/>
  <c r="E2853" i="3"/>
  <c r="F2853" i="3"/>
  <c r="C2854" i="3"/>
  <c r="D2854" i="3"/>
  <c r="E2854" i="3"/>
  <c r="F2854" i="3"/>
  <c r="C2855" i="3"/>
  <c r="D2855" i="3"/>
  <c r="E2855" i="3"/>
  <c r="F2855" i="3"/>
  <c r="C2856" i="3"/>
  <c r="D2856" i="3"/>
  <c r="E2856" i="3"/>
  <c r="F2856" i="3"/>
  <c r="C2857" i="3"/>
  <c r="D2857" i="3"/>
  <c r="E2857" i="3"/>
  <c r="F2857" i="3"/>
  <c r="C2858" i="3"/>
  <c r="D2858" i="3"/>
  <c r="E2858" i="3"/>
  <c r="F2858" i="3"/>
  <c r="C2859" i="3"/>
  <c r="D2859" i="3"/>
  <c r="E2859" i="3"/>
  <c r="F2859" i="3"/>
  <c r="C2860" i="3"/>
  <c r="D2860" i="3"/>
  <c r="E2860" i="3"/>
  <c r="F2860" i="3"/>
  <c r="C2861" i="3"/>
  <c r="D2861" i="3"/>
  <c r="E2861" i="3"/>
  <c r="F2861" i="3"/>
  <c r="C2862" i="3"/>
  <c r="D2862" i="3"/>
  <c r="E2862" i="3"/>
  <c r="F2862" i="3"/>
  <c r="C2863" i="3"/>
  <c r="D2863" i="3"/>
  <c r="E2863" i="3"/>
  <c r="F2863" i="3"/>
  <c r="C2864" i="3"/>
  <c r="D2864" i="3"/>
  <c r="E2864" i="3"/>
  <c r="F2864" i="3"/>
  <c r="C2865" i="3"/>
  <c r="D2865" i="3"/>
  <c r="E2865" i="3"/>
  <c r="F2865" i="3"/>
  <c r="C2866" i="3"/>
  <c r="D2866" i="3"/>
  <c r="E2866" i="3"/>
  <c r="F2866" i="3"/>
  <c r="C2867" i="3"/>
  <c r="D2867" i="3"/>
  <c r="E2867" i="3"/>
  <c r="F2867" i="3"/>
  <c r="C2868" i="3"/>
  <c r="D2868" i="3"/>
  <c r="E2868" i="3"/>
  <c r="F2868" i="3"/>
  <c r="C2869" i="3"/>
  <c r="D2869" i="3"/>
  <c r="E2869" i="3"/>
  <c r="F2869" i="3"/>
  <c r="C2870" i="3"/>
  <c r="D2870" i="3"/>
  <c r="E2870" i="3"/>
  <c r="F2870" i="3"/>
  <c r="C2871" i="3"/>
  <c r="D2871" i="3"/>
  <c r="E2871" i="3"/>
  <c r="F2871" i="3"/>
  <c r="C2872" i="3"/>
  <c r="D2872" i="3"/>
  <c r="E2872" i="3"/>
  <c r="F2872" i="3"/>
  <c r="C2873" i="3"/>
  <c r="D2873" i="3"/>
  <c r="E2873" i="3"/>
  <c r="F2873" i="3"/>
  <c r="C2874" i="3"/>
  <c r="D2874" i="3"/>
  <c r="E2874" i="3"/>
  <c r="F2874" i="3"/>
  <c r="C2875" i="3"/>
  <c r="D2875" i="3"/>
  <c r="E2875" i="3"/>
  <c r="F2875" i="3"/>
  <c r="C2876" i="3"/>
  <c r="D2876" i="3"/>
  <c r="E2876" i="3"/>
  <c r="F2876" i="3"/>
  <c r="C2877" i="3"/>
  <c r="D2877" i="3"/>
  <c r="E2877" i="3"/>
  <c r="F2877" i="3"/>
  <c r="C2878" i="3"/>
  <c r="D2878" i="3"/>
  <c r="E2878" i="3"/>
  <c r="F2878" i="3"/>
  <c r="C2879" i="3"/>
  <c r="D2879" i="3"/>
  <c r="E2879" i="3"/>
  <c r="F2879" i="3"/>
  <c r="C2880" i="3"/>
  <c r="D2880" i="3"/>
  <c r="E2880" i="3"/>
  <c r="F2880" i="3"/>
  <c r="C2881" i="3"/>
  <c r="D2881" i="3"/>
  <c r="E2881" i="3"/>
  <c r="F2881" i="3"/>
  <c r="C2882" i="3"/>
  <c r="D2882" i="3"/>
  <c r="E2882" i="3"/>
  <c r="F2882" i="3"/>
  <c r="C2883" i="3"/>
  <c r="D2883" i="3"/>
  <c r="E2883" i="3"/>
  <c r="F2883" i="3"/>
  <c r="C2884" i="3"/>
  <c r="D2884" i="3"/>
  <c r="E2884" i="3"/>
  <c r="F2884" i="3"/>
  <c r="C2885" i="3"/>
  <c r="D2885" i="3"/>
  <c r="E2885" i="3"/>
  <c r="F2885" i="3"/>
  <c r="C2886" i="3"/>
  <c r="D2886" i="3"/>
  <c r="E2886" i="3"/>
  <c r="F2886" i="3"/>
  <c r="C2887" i="3"/>
  <c r="D2887" i="3"/>
  <c r="E2887" i="3"/>
  <c r="F2887" i="3"/>
  <c r="C2888" i="3"/>
  <c r="D2888" i="3"/>
  <c r="E2888" i="3"/>
  <c r="F2888" i="3"/>
  <c r="C2889" i="3"/>
  <c r="D2889" i="3"/>
  <c r="E2889" i="3"/>
  <c r="F2889" i="3"/>
  <c r="C2890" i="3"/>
  <c r="D2890" i="3"/>
  <c r="E2890" i="3"/>
  <c r="F2890" i="3"/>
  <c r="C2891" i="3"/>
  <c r="D2891" i="3"/>
  <c r="E2891" i="3"/>
  <c r="F2891" i="3"/>
  <c r="C2892" i="3"/>
  <c r="D2892" i="3"/>
  <c r="E2892" i="3"/>
  <c r="F2892" i="3"/>
  <c r="C2893" i="3"/>
  <c r="D2893" i="3"/>
  <c r="E2893" i="3"/>
  <c r="F2893" i="3"/>
  <c r="C2894" i="3"/>
  <c r="D2894" i="3"/>
  <c r="E2894" i="3"/>
  <c r="F2894" i="3"/>
  <c r="C2895" i="3"/>
  <c r="D2895" i="3"/>
  <c r="E2895" i="3"/>
  <c r="F2895" i="3"/>
  <c r="C2896" i="3"/>
  <c r="D2896" i="3"/>
  <c r="E2896" i="3"/>
  <c r="F2896" i="3"/>
  <c r="C2897" i="3"/>
  <c r="D2897" i="3"/>
  <c r="E2897" i="3"/>
  <c r="F2897" i="3"/>
  <c r="C2898" i="3"/>
  <c r="D2898" i="3"/>
  <c r="E2898" i="3"/>
  <c r="F2898" i="3"/>
  <c r="C2899" i="3"/>
  <c r="D2899" i="3"/>
  <c r="E2899" i="3"/>
  <c r="F2899" i="3"/>
  <c r="C2900" i="3"/>
  <c r="D2900" i="3"/>
  <c r="E2900" i="3"/>
  <c r="F2900" i="3"/>
  <c r="C2901" i="3"/>
  <c r="D2901" i="3"/>
  <c r="E2901" i="3"/>
  <c r="F2901" i="3"/>
  <c r="C2902" i="3"/>
  <c r="D2902" i="3"/>
  <c r="E2902" i="3"/>
  <c r="F2902" i="3"/>
  <c r="C2903" i="3"/>
  <c r="D2903" i="3"/>
  <c r="E2903" i="3"/>
  <c r="F2903" i="3"/>
  <c r="C2904" i="3"/>
  <c r="D2904" i="3"/>
  <c r="E2904" i="3"/>
  <c r="F2904" i="3"/>
  <c r="C2905" i="3"/>
  <c r="D2905" i="3"/>
  <c r="E2905" i="3"/>
  <c r="F2905" i="3"/>
  <c r="C2906" i="3"/>
  <c r="D2906" i="3"/>
  <c r="E2906" i="3"/>
  <c r="F2906" i="3"/>
  <c r="C2907" i="3"/>
  <c r="D2907" i="3"/>
  <c r="E2907" i="3"/>
  <c r="F2907" i="3"/>
  <c r="C2908" i="3"/>
  <c r="D2908" i="3"/>
  <c r="E2908" i="3"/>
  <c r="F2908" i="3"/>
  <c r="C2909" i="3"/>
  <c r="D2909" i="3"/>
  <c r="E2909" i="3"/>
  <c r="F2909" i="3"/>
  <c r="C2910" i="3"/>
  <c r="D2910" i="3"/>
  <c r="E2910" i="3"/>
  <c r="F2910" i="3"/>
  <c r="C2911" i="3"/>
  <c r="D2911" i="3"/>
  <c r="E2911" i="3"/>
  <c r="F2911" i="3"/>
  <c r="C2912" i="3"/>
  <c r="D2912" i="3"/>
  <c r="E2912" i="3"/>
  <c r="F2912" i="3"/>
  <c r="C2913" i="3"/>
  <c r="D2913" i="3"/>
  <c r="E2913" i="3"/>
  <c r="F2913" i="3"/>
  <c r="C2914" i="3"/>
  <c r="D2914" i="3"/>
  <c r="E2914" i="3"/>
  <c r="F2914" i="3"/>
  <c r="C2915" i="3"/>
  <c r="D2915" i="3"/>
  <c r="E2915" i="3"/>
  <c r="F2915" i="3"/>
  <c r="C2916" i="3"/>
  <c r="D2916" i="3"/>
  <c r="E2916" i="3"/>
  <c r="F2916" i="3"/>
  <c r="C2917" i="3"/>
  <c r="D2917" i="3"/>
  <c r="E2917" i="3"/>
  <c r="F2917" i="3"/>
  <c r="C2918" i="3"/>
  <c r="D2918" i="3"/>
  <c r="E2918" i="3"/>
  <c r="F2918" i="3"/>
  <c r="C2919" i="3"/>
  <c r="D2919" i="3"/>
  <c r="E2919" i="3"/>
  <c r="F2919" i="3"/>
  <c r="C2920" i="3"/>
  <c r="D2920" i="3"/>
  <c r="E2920" i="3"/>
  <c r="F2920" i="3"/>
  <c r="C2921" i="3"/>
  <c r="D2921" i="3"/>
  <c r="E2921" i="3"/>
  <c r="F2921" i="3"/>
  <c r="C2922" i="3"/>
  <c r="D2922" i="3"/>
  <c r="E2922" i="3"/>
  <c r="F2922" i="3"/>
  <c r="C2923" i="3"/>
  <c r="D2923" i="3"/>
  <c r="E2923" i="3"/>
  <c r="F2923" i="3"/>
  <c r="C2924" i="3"/>
  <c r="D2924" i="3"/>
  <c r="E2924" i="3"/>
  <c r="F2924" i="3"/>
  <c r="C2925" i="3"/>
  <c r="D2925" i="3"/>
  <c r="E2925" i="3"/>
  <c r="F2925" i="3"/>
  <c r="C2926" i="3"/>
  <c r="D2926" i="3"/>
  <c r="E2926" i="3"/>
  <c r="F2926" i="3"/>
  <c r="C2927" i="3"/>
  <c r="D2927" i="3"/>
  <c r="E2927" i="3"/>
  <c r="F2927" i="3"/>
  <c r="C2928" i="3"/>
  <c r="D2928" i="3"/>
  <c r="E2928" i="3"/>
  <c r="F2928" i="3"/>
  <c r="C2929" i="3"/>
  <c r="D2929" i="3"/>
  <c r="E2929" i="3"/>
  <c r="F2929" i="3"/>
  <c r="C2930" i="3"/>
  <c r="D2930" i="3"/>
  <c r="E2930" i="3"/>
  <c r="F2930" i="3"/>
  <c r="C2931" i="3"/>
  <c r="D2931" i="3"/>
  <c r="E2931" i="3"/>
  <c r="F2931" i="3"/>
  <c r="C2932" i="3"/>
  <c r="D2932" i="3"/>
  <c r="E2932" i="3"/>
  <c r="F2932" i="3"/>
  <c r="C2933" i="3"/>
  <c r="D2933" i="3"/>
  <c r="E2933" i="3"/>
  <c r="F2933" i="3"/>
  <c r="C2934" i="3"/>
  <c r="D2934" i="3"/>
  <c r="E2934" i="3"/>
  <c r="F2934" i="3"/>
  <c r="C2935" i="3"/>
  <c r="D2935" i="3"/>
  <c r="E2935" i="3"/>
  <c r="F2935" i="3"/>
  <c r="C2936" i="3"/>
  <c r="D2936" i="3"/>
  <c r="E2936" i="3"/>
  <c r="F2936" i="3"/>
  <c r="C2937" i="3"/>
  <c r="D2937" i="3"/>
  <c r="E2937" i="3"/>
  <c r="F2937" i="3"/>
  <c r="C2938" i="3"/>
  <c r="D2938" i="3"/>
  <c r="E2938" i="3"/>
  <c r="F2938" i="3"/>
  <c r="C2939" i="3"/>
  <c r="D2939" i="3"/>
  <c r="E2939" i="3"/>
  <c r="F2939" i="3"/>
  <c r="C2940" i="3"/>
  <c r="D2940" i="3"/>
  <c r="E2940" i="3"/>
  <c r="F2940" i="3"/>
  <c r="C2941" i="3"/>
  <c r="D2941" i="3"/>
  <c r="E2941" i="3"/>
  <c r="F2941" i="3"/>
  <c r="C2942" i="3"/>
  <c r="D2942" i="3"/>
  <c r="E2942" i="3"/>
  <c r="F2942" i="3"/>
  <c r="C2943" i="3"/>
  <c r="D2943" i="3"/>
  <c r="E2943" i="3"/>
  <c r="F2943" i="3"/>
  <c r="C2944" i="3"/>
  <c r="D2944" i="3"/>
  <c r="E2944" i="3"/>
  <c r="F2944" i="3"/>
  <c r="C2945" i="3"/>
  <c r="D2945" i="3"/>
  <c r="E2945" i="3"/>
  <c r="F2945" i="3"/>
  <c r="C2946" i="3"/>
  <c r="D2946" i="3"/>
  <c r="E2946" i="3"/>
  <c r="F2946" i="3"/>
  <c r="C2947" i="3"/>
  <c r="D2947" i="3"/>
  <c r="E2947" i="3"/>
  <c r="F2947" i="3"/>
  <c r="C2948" i="3"/>
  <c r="D2948" i="3"/>
  <c r="E2948" i="3"/>
  <c r="F2948" i="3"/>
  <c r="C2949" i="3"/>
  <c r="D2949" i="3"/>
  <c r="E2949" i="3"/>
  <c r="F2949" i="3"/>
  <c r="C2950" i="3"/>
  <c r="D2950" i="3"/>
  <c r="E2950" i="3"/>
  <c r="F2950" i="3"/>
  <c r="C2951" i="3"/>
  <c r="D2951" i="3"/>
  <c r="E2951" i="3"/>
  <c r="F2951" i="3"/>
  <c r="C2952" i="3"/>
  <c r="D2952" i="3"/>
  <c r="E2952" i="3"/>
  <c r="F2952" i="3"/>
  <c r="C2953" i="3"/>
  <c r="D2953" i="3"/>
  <c r="E2953" i="3"/>
  <c r="F2953" i="3"/>
  <c r="C2954" i="3"/>
  <c r="D2954" i="3"/>
  <c r="E2954" i="3"/>
  <c r="F2954" i="3"/>
  <c r="C2955" i="3"/>
  <c r="D2955" i="3"/>
  <c r="E2955" i="3"/>
  <c r="F2955" i="3"/>
  <c r="C2956" i="3"/>
  <c r="D2956" i="3"/>
  <c r="E2956" i="3"/>
  <c r="F2956" i="3"/>
  <c r="C2957" i="3"/>
  <c r="D2957" i="3"/>
  <c r="E2957" i="3"/>
  <c r="F2957" i="3"/>
  <c r="C2958" i="3"/>
  <c r="D2958" i="3"/>
  <c r="E2958" i="3"/>
  <c r="F2958" i="3"/>
  <c r="C2959" i="3"/>
  <c r="D2959" i="3"/>
  <c r="E2959" i="3"/>
  <c r="F2959" i="3"/>
  <c r="C2960" i="3"/>
  <c r="D2960" i="3"/>
  <c r="E2960" i="3"/>
  <c r="F2960" i="3"/>
  <c r="C2961" i="3"/>
  <c r="D2961" i="3"/>
  <c r="E2961" i="3"/>
  <c r="F2961" i="3"/>
  <c r="C2962" i="3"/>
  <c r="D2962" i="3"/>
  <c r="E2962" i="3"/>
  <c r="F2962" i="3"/>
  <c r="C2963" i="3"/>
  <c r="D2963" i="3"/>
  <c r="E2963" i="3"/>
  <c r="F2963" i="3"/>
  <c r="C2964" i="3"/>
  <c r="D2964" i="3"/>
  <c r="E2964" i="3"/>
  <c r="F2964" i="3"/>
  <c r="C2965" i="3"/>
  <c r="D2965" i="3"/>
  <c r="E2965" i="3"/>
  <c r="F2965" i="3"/>
  <c r="C2966" i="3"/>
  <c r="D2966" i="3"/>
  <c r="E2966" i="3"/>
  <c r="F2966" i="3"/>
  <c r="C2967" i="3"/>
  <c r="D2967" i="3"/>
  <c r="E2967" i="3"/>
  <c r="F2967" i="3"/>
  <c r="C2968" i="3"/>
  <c r="D2968" i="3"/>
  <c r="E2968" i="3"/>
  <c r="F2968" i="3"/>
  <c r="C2969" i="3"/>
  <c r="D2969" i="3"/>
  <c r="E2969" i="3"/>
  <c r="F2969" i="3"/>
  <c r="C2970" i="3"/>
  <c r="D2970" i="3"/>
  <c r="E2970" i="3"/>
  <c r="F2970" i="3"/>
  <c r="C2971" i="3"/>
  <c r="D2971" i="3"/>
  <c r="E2971" i="3"/>
  <c r="F2971" i="3"/>
  <c r="C2972" i="3"/>
  <c r="D2972" i="3"/>
  <c r="E2972" i="3"/>
  <c r="F2972" i="3"/>
  <c r="C2973" i="3"/>
  <c r="D2973" i="3"/>
  <c r="E2973" i="3"/>
  <c r="F2973" i="3"/>
  <c r="C2974" i="3"/>
  <c r="D2974" i="3"/>
  <c r="E2974" i="3"/>
  <c r="F2974" i="3"/>
  <c r="C2975" i="3"/>
  <c r="D2975" i="3"/>
  <c r="E2975" i="3"/>
  <c r="F2975" i="3"/>
  <c r="C2976" i="3"/>
  <c r="D2976" i="3"/>
  <c r="E2976" i="3"/>
  <c r="F2976" i="3"/>
  <c r="C2977" i="3"/>
  <c r="D2977" i="3"/>
  <c r="E2977" i="3"/>
  <c r="F2977" i="3"/>
  <c r="C2978" i="3"/>
  <c r="D2978" i="3"/>
  <c r="E2978" i="3"/>
  <c r="F2978" i="3"/>
  <c r="C2979" i="3"/>
  <c r="D2979" i="3"/>
  <c r="E2979" i="3"/>
  <c r="F2979" i="3"/>
  <c r="C2980" i="3"/>
  <c r="D2980" i="3"/>
  <c r="E2980" i="3"/>
  <c r="F2980" i="3"/>
  <c r="C2981" i="3"/>
  <c r="D2981" i="3"/>
  <c r="E2981" i="3"/>
  <c r="F2981" i="3"/>
  <c r="C2982" i="3"/>
  <c r="D2982" i="3"/>
  <c r="E2982" i="3"/>
  <c r="F2982" i="3"/>
  <c r="C2983" i="3"/>
  <c r="D2983" i="3"/>
  <c r="E2983" i="3"/>
  <c r="F2983" i="3"/>
  <c r="C2984" i="3"/>
  <c r="D2984" i="3"/>
  <c r="E2984" i="3"/>
  <c r="F2984" i="3"/>
  <c r="C2985" i="3"/>
  <c r="D2985" i="3"/>
  <c r="E2985" i="3"/>
  <c r="F2985" i="3"/>
  <c r="C2986" i="3"/>
  <c r="D2986" i="3"/>
  <c r="E2986" i="3"/>
  <c r="F2986" i="3"/>
  <c r="C2987" i="3"/>
  <c r="D2987" i="3"/>
  <c r="E2987" i="3"/>
  <c r="F2987" i="3"/>
  <c r="C2988" i="3"/>
  <c r="D2988" i="3"/>
  <c r="E2988" i="3"/>
  <c r="F2988" i="3"/>
  <c r="C2989" i="3"/>
  <c r="D2989" i="3"/>
  <c r="E2989" i="3"/>
  <c r="F2989" i="3"/>
  <c r="C2990" i="3"/>
  <c r="D2990" i="3"/>
  <c r="E2990" i="3"/>
  <c r="F2990" i="3"/>
  <c r="C2991" i="3"/>
  <c r="D2991" i="3"/>
  <c r="E2991" i="3"/>
  <c r="F2991" i="3"/>
  <c r="C2992" i="3"/>
  <c r="D2992" i="3"/>
  <c r="E2992" i="3"/>
  <c r="F2992" i="3"/>
  <c r="C2993" i="3"/>
  <c r="D2993" i="3"/>
  <c r="E2993" i="3"/>
  <c r="F2993" i="3"/>
  <c r="C2994" i="3"/>
  <c r="D2994" i="3"/>
  <c r="E2994" i="3"/>
  <c r="F2994" i="3"/>
  <c r="C2995" i="3"/>
  <c r="D2995" i="3"/>
  <c r="E2995" i="3"/>
  <c r="F2995" i="3"/>
  <c r="C2996" i="3"/>
  <c r="D2996" i="3"/>
  <c r="E2996" i="3"/>
  <c r="F2996" i="3"/>
  <c r="C2997" i="3"/>
  <c r="D2997" i="3"/>
  <c r="E2997" i="3"/>
  <c r="F2997" i="3"/>
  <c r="C2998" i="3"/>
  <c r="D2998" i="3"/>
  <c r="E2998" i="3"/>
  <c r="F2998" i="3"/>
  <c r="C2999" i="3"/>
  <c r="D2999" i="3"/>
  <c r="E2999" i="3"/>
  <c r="F2999" i="3"/>
  <c r="C3000" i="3"/>
  <c r="D3000" i="3"/>
  <c r="E3000" i="3"/>
  <c r="F3000" i="3"/>
  <c r="C3001" i="3"/>
  <c r="D3001" i="3"/>
  <c r="E3001" i="3"/>
  <c r="F3001" i="3"/>
  <c r="C3002" i="3"/>
  <c r="D3002" i="3"/>
  <c r="E3002" i="3"/>
  <c r="F3002" i="3"/>
  <c r="C3003" i="3"/>
  <c r="D3003" i="3"/>
  <c r="E3003" i="3"/>
  <c r="F3003" i="3"/>
  <c r="C3004" i="3"/>
  <c r="D3004" i="3"/>
  <c r="E3004" i="3"/>
  <c r="F3004" i="3"/>
  <c r="C3005" i="3"/>
  <c r="D3005" i="3"/>
  <c r="E3005" i="3"/>
  <c r="F3005" i="3"/>
  <c r="C3006" i="3"/>
  <c r="D3006" i="3"/>
  <c r="E3006" i="3"/>
  <c r="F3006" i="3"/>
  <c r="C3007" i="3"/>
  <c r="D3007" i="3"/>
  <c r="E3007" i="3"/>
  <c r="F3007" i="3"/>
  <c r="C3008" i="3"/>
  <c r="D3008" i="3"/>
  <c r="E3008" i="3"/>
  <c r="F3008" i="3"/>
  <c r="C3009" i="3"/>
  <c r="D3009" i="3"/>
  <c r="E3009" i="3"/>
  <c r="F3009" i="3"/>
  <c r="C3010" i="3"/>
  <c r="D3010" i="3"/>
  <c r="E3010" i="3"/>
  <c r="F3010" i="3"/>
  <c r="C3011" i="3"/>
  <c r="D3011" i="3"/>
  <c r="E3011" i="3"/>
  <c r="F3011" i="3"/>
  <c r="C3012" i="3"/>
  <c r="D3012" i="3"/>
  <c r="E3012" i="3"/>
  <c r="F3012" i="3"/>
  <c r="C3013" i="3"/>
  <c r="D3013" i="3"/>
  <c r="E3013" i="3"/>
  <c r="F3013" i="3"/>
  <c r="C3014" i="3"/>
  <c r="D3014" i="3"/>
  <c r="E3014" i="3"/>
  <c r="F3014" i="3"/>
  <c r="C3015" i="3"/>
  <c r="D3015" i="3"/>
  <c r="E3015" i="3"/>
  <c r="F3015" i="3"/>
  <c r="C3016" i="3"/>
  <c r="D3016" i="3"/>
  <c r="E3016" i="3"/>
  <c r="F3016" i="3"/>
  <c r="C3017" i="3"/>
  <c r="D3017" i="3"/>
  <c r="E3017" i="3"/>
  <c r="F3017" i="3"/>
  <c r="C3018" i="3"/>
  <c r="D3018" i="3"/>
  <c r="E3018" i="3"/>
  <c r="F3018" i="3"/>
  <c r="C3019" i="3"/>
  <c r="D3019" i="3"/>
  <c r="E3019" i="3"/>
  <c r="F3019" i="3"/>
  <c r="C3020" i="3"/>
  <c r="D3020" i="3"/>
  <c r="E3020" i="3"/>
  <c r="F3020" i="3"/>
  <c r="C3021" i="3"/>
  <c r="D3021" i="3"/>
  <c r="E3021" i="3"/>
  <c r="F3021" i="3"/>
  <c r="C3022" i="3"/>
  <c r="D3022" i="3"/>
  <c r="E3022" i="3"/>
  <c r="F3022" i="3"/>
  <c r="C3023" i="3"/>
  <c r="D3023" i="3"/>
  <c r="E3023" i="3"/>
  <c r="F3023" i="3"/>
  <c r="C3024" i="3"/>
  <c r="D3024" i="3"/>
  <c r="E3024" i="3"/>
  <c r="F3024" i="3"/>
  <c r="C3025" i="3"/>
  <c r="D3025" i="3"/>
  <c r="E3025" i="3"/>
  <c r="F3025" i="3"/>
  <c r="C3026" i="3"/>
  <c r="D3026" i="3"/>
  <c r="E3026" i="3"/>
  <c r="F3026" i="3"/>
  <c r="C3027" i="3"/>
  <c r="D3027" i="3"/>
  <c r="E3027" i="3"/>
  <c r="F3027" i="3"/>
  <c r="C3028" i="3"/>
  <c r="D3028" i="3"/>
  <c r="E3028" i="3"/>
  <c r="F3028" i="3"/>
  <c r="C3029" i="3"/>
  <c r="D3029" i="3"/>
  <c r="E3029" i="3"/>
  <c r="F3029" i="3"/>
  <c r="C3030" i="3"/>
  <c r="D3030" i="3"/>
  <c r="E3030" i="3"/>
  <c r="F3030" i="3"/>
  <c r="C3031" i="3"/>
  <c r="D3031" i="3"/>
  <c r="E3031" i="3"/>
  <c r="F3031" i="3"/>
  <c r="C3032" i="3"/>
  <c r="D3032" i="3"/>
  <c r="E3032" i="3"/>
  <c r="F3032" i="3"/>
  <c r="C3033" i="3"/>
  <c r="D3033" i="3"/>
  <c r="E3033" i="3"/>
  <c r="F3033" i="3"/>
  <c r="C3034" i="3"/>
  <c r="D3034" i="3"/>
  <c r="E3034" i="3"/>
  <c r="F3034" i="3"/>
  <c r="C3035" i="3"/>
  <c r="D3035" i="3"/>
  <c r="E3035" i="3"/>
  <c r="F3035" i="3"/>
  <c r="C3036" i="3"/>
  <c r="D3036" i="3"/>
  <c r="E3036" i="3"/>
  <c r="F3036" i="3"/>
  <c r="C3037" i="3"/>
  <c r="D3037" i="3"/>
  <c r="E3037" i="3"/>
  <c r="F3037" i="3"/>
  <c r="C3038" i="3"/>
  <c r="D3038" i="3"/>
  <c r="E3038" i="3"/>
  <c r="F3038" i="3"/>
  <c r="C3039" i="3"/>
  <c r="D3039" i="3"/>
  <c r="E3039" i="3"/>
  <c r="F3039" i="3"/>
  <c r="C3040" i="3"/>
  <c r="D3040" i="3"/>
  <c r="E3040" i="3"/>
  <c r="F3040" i="3"/>
  <c r="C3041" i="3"/>
  <c r="D3041" i="3"/>
  <c r="E3041" i="3"/>
  <c r="F3041" i="3"/>
  <c r="C3042" i="3"/>
  <c r="D3042" i="3"/>
  <c r="E3042" i="3"/>
  <c r="F3042" i="3"/>
  <c r="C3043" i="3"/>
  <c r="D3043" i="3"/>
  <c r="E3043" i="3"/>
  <c r="F3043" i="3"/>
  <c r="C3044" i="3"/>
  <c r="D3044" i="3"/>
  <c r="E3044" i="3"/>
  <c r="F3044" i="3"/>
  <c r="C3045" i="3"/>
  <c r="D3045" i="3"/>
  <c r="E3045" i="3"/>
  <c r="F3045" i="3"/>
  <c r="C3046" i="3"/>
  <c r="D3046" i="3"/>
  <c r="E3046" i="3"/>
  <c r="F3046" i="3"/>
  <c r="C3047" i="3"/>
  <c r="D3047" i="3"/>
  <c r="E3047" i="3"/>
  <c r="F3047" i="3"/>
  <c r="C3048" i="3"/>
  <c r="D3048" i="3"/>
  <c r="E3048" i="3"/>
  <c r="F3048" i="3"/>
  <c r="C3049" i="3"/>
  <c r="D3049" i="3"/>
  <c r="E3049" i="3"/>
  <c r="F3049" i="3"/>
  <c r="C3050" i="3"/>
  <c r="D3050" i="3"/>
  <c r="E3050" i="3"/>
  <c r="F3050" i="3"/>
  <c r="C3051" i="3"/>
  <c r="D3051" i="3"/>
  <c r="E3051" i="3"/>
  <c r="F3051" i="3"/>
  <c r="C3052" i="3"/>
  <c r="D3052" i="3"/>
  <c r="E3052" i="3"/>
  <c r="F3052" i="3"/>
  <c r="C3053" i="3"/>
  <c r="D3053" i="3"/>
  <c r="E3053" i="3"/>
  <c r="F3053" i="3"/>
  <c r="C3054" i="3"/>
  <c r="D3054" i="3"/>
  <c r="E3054" i="3"/>
  <c r="F3054" i="3"/>
  <c r="C3055" i="3"/>
  <c r="D3055" i="3"/>
  <c r="E3055" i="3"/>
  <c r="F3055" i="3"/>
  <c r="C3056" i="3"/>
  <c r="D3056" i="3"/>
  <c r="E3056" i="3"/>
  <c r="F3056" i="3"/>
  <c r="C3057" i="3"/>
  <c r="D3057" i="3"/>
  <c r="E3057" i="3"/>
  <c r="F3057" i="3"/>
  <c r="C3058" i="3"/>
  <c r="D3058" i="3"/>
  <c r="E3058" i="3"/>
  <c r="F3058" i="3"/>
  <c r="C3059" i="3"/>
  <c r="D3059" i="3"/>
  <c r="E3059" i="3"/>
  <c r="F3059" i="3"/>
  <c r="C3060" i="3"/>
  <c r="D3060" i="3"/>
  <c r="E3060" i="3"/>
  <c r="F3060" i="3"/>
  <c r="C3061" i="3"/>
  <c r="D3061" i="3"/>
  <c r="E3061" i="3"/>
  <c r="F3061" i="3"/>
  <c r="C3062" i="3"/>
  <c r="D3062" i="3"/>
  <c r="E3062" i="3"/>
  <c r="F3062" i="3"/>
  <c r="C3063" i="3"/>
  <c r="D3063" i="3"/>
  <c r="E3063" i="3"/>
  <c r="F3063" i="3"/>
  <c r="C3064" i="3"/>
  <c r="D3064" i="3"/>
  <c r="E3064" i="3"/>
  <c r="F3064" i="3"/>
  <c r="C3065" i="3"/>
  <c r="D3065" i="3"/>
  <c r="E3065" i="3"/>
  <c r="F3065" i="3"/>
  <c r="C3066" i="3"/>
  <c r="D3066" i="3"/>
  <c r="E3066" i="3"/>
  <c r="F3066" i="3"/>
  <c r="C3067" i="3"/>
  <c r="D3067" i="3"/>
  <c r="E3067" i="3"/>
  <c r="F3067" i="3"/>
  <c r="C3068" i="3"/>
  <c r="D3068" i="3"/>
  <c r="E3068" i="3"/>
  <c r="F3068" i="3"/>
  <c r="C3069" i="3"/>
  <c r="D3069" i="3"/>
  <c r="E3069" i="3"/>
  <c r="F3069" i="3"/>
  <c r="C3070" i="3"/>
  <c r="D3070" i="3"/>
  <c r="E3070" i="3"/>
  <c r="F3070" i="3"/>
  <c r="C3071" i="3"/>
  <c r="D3071" i="3"/>
  <c r="E3071" i="3"/>
  <c r="F3071" i="3"/>
  <c r="C3072" i="3"/>
  <c r="D3072" i="3"/>
  <c r="E3072" i="3"/>
  <c r="F3072" i="3"/>
  <c r="C3073" i="3"/>
  <c r="D3073" i="3"/>
  <c r="E3073" i="3"/>
  <c r="F3073" i="3"/>
  <c r="C3074" i="3"/>
  <c r="D3074" i="3"/>
  <c r="E3074" i="3"/>
  <c r="F3074" i="3"/>
  <c r="C3075" i="3"/>
  <c r="D3075" i="3"/>
  <c r="E3075" i="3"/>
  <c r="F3075" i="3"/>
  <c r="C3076" i="3"/>
  <c r="D3076" i="3"/>
  <c r="E3076" i="3"/>
  <c r="F3076" i="3"/>
  <c r="C3077" i="3"/>
  <c r="D3077" i="3"/>
  <c r="E3077" i="3"/>
  <c r="F3077" i="3"/>
  <c r="C3078" i="3"/>
  <c r="D3078" i="3"/>
  <c r="E3078" i="3"/>
  <c r="F3078" i="3"/>
  <c r="C3079" i="3"/>
  <c r="D3079" i="3"/>
  <c r="E3079" i="3"/>
  <c r="F3079" i="3"/>
  <c r="C3080" i="3"/>
  <c r="D3080" i="3"/>
  <c r="E3080" i="3"/>
  <c r="F3080" i="3"/>
  <c r="C3081" i="3"/>
  <c r="D3081" i="3"/>
  <c r="E3081" i="3"/>
  <c r="F3081" i="3"/>
  <c r="C3082" i="3"/>
  <c r="D3082" i="3"/>
  <c r="E3082" i="3"/>
  <c r="F3082" i="3"/>
  <c r="C3083" i="3"/>
  <c r="D3083" i="3"/>
  <c r="E3083" i="3"/>
  <c r="F3083" i="3"/>
  <c r="C3084" i="3"/>
  <c r="D3084" i="3"/>
  <c r="E3084" i="3"/>
  <c r="F3084" i="3"/>
  <c r="C3085" i="3"/>
  <c r="D3085" i="3"/>
  <c r="E3085" i="3"/>
  <c r="F3085" i="3"/>
  <c r="C3086" i="3"/>
  <c r="D3086" i="3"/>
  <c r="E3086" i="3"/>
  <c r="F3086" i="3"/>
  <c r="C3087" i="3"/>
  <c r="D3087" i="3"/>
  <c r="E3087" i="3"/>
  <c r="F3087" i="3"/>
  <c r="C3088" i="3"/>
  <c r="D3088" i="3"/>
  <c r="E3088" i="3"/>
  <c r="F3088" i="3"/>
  <c r="C3089" i="3"/>
  <c r="D3089" i="3"/>
  <c r="E3089" i="3"/>
  <c r="F3089" i="3"/>
  <c r="C3090" i="3"/>
  <c r="D3090" i="3"/>
  <c r="E3090" i="3"/>
  <c r="F3090" i="3"/>
  <c r="C3091" i="3"/>
  <c r="D3091" i="3"/>
  <c r="E3091" i="3"/>
  <c r="F3091" i="3"/>
  <c r="C3092" i="3"/>
  <c r="D3092" i="3"/>
  <c r="E3092" i="3"/>
  <c r="F3092" i="3"/>
  <c r="C3093" i="3"/>
  <c r="D3093" i="3"/>
  <c r="E3093" i="3"/>
  <c r="F3093" i="3"/>
  <c r="C3094" i="3"/>
  <c r="D3094" i="3"/>
  <c r="E3094" i="3"/>
  <c r="F3094" i="3"/>
  <c r="C3095" i="3"/>
  <c r="D3095" i="3"/>
  <c r="E3095" i="3"/>
  <c r="F3095" i="3"/>
  <c r="C3096" i="3"/>
  <c r="D3096" i="3"/>
  <c r="E3096" i="3"/>
  <c r="F3096" i="3"/>
  <c r="C3097" i="3"/>
  <c r="D3097" i="3"/>
  <c r="E3097" i="3"/>
  <c r="F3097" i="3"/>
  <c r="C3098" i="3"/>
  <c r="D3098" i="3"/>
  <c r="E3098" i="3"/>
  <c r="F3098" i="3"/>
  <c r="C3099" i="3"/>
  <c r="D3099" i="3"/>
  <c r="E3099" i="3"/>
  <c r="F3099" i="3"/>
  <c r="C3100" i="3"/>
  <c r="D3100" i="3"/>
  <c r="E3100" i="3"/>
  <c r="F3100" i="3"/>
  <c r="C3101" i="3"/>
  <c r="D3101" i="3"/>
  <c r="E3101" i="3"/>
  <c r="F3101" i="3"/>
  <c r="C3102" i="3"/>
  <c r="D3102" i="3"/>
  <c r="E3102" i="3"/>
  <c r="F3102" i="3"/>
  <c r="C3103" i="3"/>
  <c r="D3103" i="3"/>
  <c r="E3103" i="3"/>
  <c r="F3103" i="3"/>
  <c r="C3104" i="3"/>
  <c r="D3104" i="3"/>
  <c r="E3104" i="3"/>
  <c r="F3104" i="3"/>
  <c r="C3105" i="3"/>
  <c r="D3105" i="3"/>
  <c r="E3105" i="3"/>
  <c r="F3105" i="3"/>
  <c r="C3106" i="3"/>
  <c r="D3106" i="3"/>
  <c r="E3106" i="3"/>
  <c r="F3106" i="3"/>
  <c r="C3107" i="3"/>
  <c r="D3107" i="3"/>
  <c r="E3107" i="3"/>
  <c r="F3107" i="3"/>
  <c r="C3108" i="3"/>
  <c r="D3108" i="3"/>
  <c r="E3108" i="3"/>
  <c r="F3108" i="3"/>
  <c r="C3109" i="3"/>
  <c r="D3109" i="3"/>
  <c r="E3109" i="3"/>
  <c r="F3109" i="3"/>
  <c r="C3110" i="3"/>
  <c r="D3110" i="3"/>
  <c r="E3110" i="3"/>
  <c r="F3110" i="3"/>
  <c r="C3111" i="3"/>
  <c r="D3111" i="3"/>
  <c r="E3111" i="3"/>
  <c r="F3111" i="3"/>
  <c r="C3112" i="3"/>
  <c r="D3112" i="3"/>
  <c r="E3112" i="3"/>
  <c r="F3112" i="3"/>
  <c r="C3113" i="3"/>
  <c r="D3113" i="3"/>
  <c r="E3113" i="3"/>
  <c r="F3113" i="3"/>
  <c r="C3114" i="3"/>
  <c r="D3114" i="3"/>
  <c r="E3114" i="3"/>
  <c r="F3114" i="3"/>
  <c r="C3115" i="3"/>
  <c r="D3115" i="3"/>
  <c r="E3115" i="3"/>
  <c r="F3115" i="3"/>
  <c r="C3116" i="3"/>
  <c r="D3116" i="3"/>
  <c r="E3116" i="3"/>
  <c r="F3116" i="3"/>
  <c r="C3117" i="3"/>
  <c r="D3117" i="3"/>
  <c r="E3117" i="3"/>
  <c r="F3117" i="3"/>
  <c r="C3118" i="3"/>
  <c r="D3118" i="3"/>
  <c r="E3118" i="3"/>
  <c r="F3118" i="3"/>
  <c r="C3119" i="3"/>
  <c r="D3119" i="3"/>
  <c r="E3119" i="3"/>
  <c r="F3119" i="3"/>
  <c r="C3120" i="3"/>
  <c r="D3120" i="3"/>
  <c r="E3120" i="3"/>
  <c r="F3120" i="3"/>
  <c r="C3121" i="3"/>
  <c r="D3121" i="3"/>
  <c r="E3121" i="3"/>
  <c r="F3121" i="3"/>
  <c r="C3122" i="3"/>
  <c r="D3122" i="3"/>
  <c r="E3122" i="3"/>
  <c r="F3122" i="3"/>
  <c r="C3123" i="3"/>
  <c r="D3123" i="3"/>
  <c r="E3123" i="3"/>
  <c r="F3123" i="3"/>
  <c r="C3124" i="3"/>
  <c r="D3124" i="3"/>
  <c r="E3124" i="3"/>
  <c r="F3124" i="3"/>
  <c r="C3125" i="3"/>
  <c r="D3125" i="3"/>
  <c r="E3125" i="3"/>
  <c r="F3125" i="3"/>
  <c r="C3126" i="3"/>
  <c r="D3126" i="3"/>
  <c r="E3126" i="3"/>
  <c r="F3126" i="3"/>
  <c r="C3127" i="3"/>
  <c r="D3127" i="3"/>
  <c r="E3127" i="3"/>
  <c r="F3127" i="3"/>
  <c r="C3128" i="3"/>
  <c r="D3128" i="3"/>
  <c r="E3128" i="3"/>
  <c r="F3128" i="3"/>
  <c r="C3129" i="3"/>
  <c r="D3129" i="3"/>
  <c r="E3129" i="3"/>
  <c r="F3129" i="3"/>
  <c r="C3130" i="3"/>
  <c r="D3130" i="3"/>
  <c r="E3130" i="3"/>
  <c r="F3130" i="3"/>
  <c r="C3131" i="3"/>
  <c r="D3131" i="3"/>
  <c r="E3131" i="3"/>
  <c r="F3131" i="3"/>
  <c r="C3132" i="3"/>
  <c r="D3132" i="3"/>
  <c r="E3132" i="3"/>
  <c r="F3132" i="3"/>
  <c r="C3133" i="3"/>
  <c r="D3133" i="3"/>
  <c r="E3133" i="3"/>
  <c r="F3133" i="3"/>
  <c r="C3134" i="3"/>
  <c r="D3134" i="3"/>
  <c r="E3134" i="3"/>
  <c r="F3134" i="3"/>
  <c r="C3135" i="3"/>
  <c r="D3135" i="3"/>
  <c r="E3135" i="3"/>
  <c r="F3135" i="3"/>
  <c r="C3136" i="3"/>
  <c r="D3136" i="3"/>
  <c r="E3136" i="3"/>
  <c r="F3136" i="3"/>
  <c r="C3137" i="3"/>
  <c r="D3137" i="3"/>
  <c r="E3137" i="3"/>
  <c r="F3137" i="3"/>
  <c r="C3138" i="3"/>
  <c r="D3138" i="3"/>
  <c r="E3138" i="3"/>
  <c r="F3138" i="3"/>
  <c r="C3139" i="3"/>
  <c r="D3139" i="3"/>
  <c r="E3139" i="3"/>
  <c r="F3139" i="3"/>
  <c r="C3140" i="3"/>
  <c r="D3140" i="3"/>
  <c r="E3140" i="3"/>
  <c r="F3140" i="3"/>
  <c r="C3141" i="3"/>
  <c r="D3141" i="3"/>
  <c r="E3141" i="3"/>
  <c r="F3141" i="3"/>
  <c r="C3142" i="3"/>
  <c r="D3142" i="3"/>
  <c r="E3142" i="3"/>
  <c r="F3142" i="3"/>
  <c r="C3143" i="3"/>
  <c r="D3143" i="3"/>
  <c r="E3143" i="3"/>
  <c r="F3143" i="3"/>
  <c r="C3144" i="3"/>
  <c r="D3144" i="3"/>
  <c r="E3144" i="3"/>
  <c r="F3144" i="3"/>
  <c r="C3145" i="3"/>
  <c r="D3145" i="3"/>
  <c r="E3145" i="3"/>
  <c r="F3145" i="3"/>
  <c r="C3146" i="3"/>
  <c r="D3146" i="3"/>
  <c r="E3146" i="3"/>
  <c r="F3146" i="3"/>
  <c r="C3147" i="3"/>
  <c r="D3147" i="3"/>
  <c r="E3147" i="3"/>
  <c r="F3147" i="3"/>
  <c r="C3148" i="3"/>
  <c r="D3148" i="3"/>
  <c r="E3148" i="3"/>
  <c r="F3148" i="3"/>
  <c r="C3149" i="3"/>
  <c r="D3149" i="3"/>
  <c r="E3149" i="3"/>
  <c r="F3149" i="3"/>
  <c r="C3150" i="3"/>
  <c r="D3150" i="3"/>
  <c r="E3150" i="3"/>
  <c r="F3150" i="3"/>
  <c r="C3151" i="3"/>
  <c r="D3151" i="3"/>
  <c r="E3151" i="3"/>
  <c r="F3151" i="3"/>
  <c r="C3152" i="3"/>
  <c r="D3152" i="3"/>
  <c r="E3152" i="3"/>
  <c r="F3152" i="3"/>
  <c r="C3153" i="3"/>
  <c r="D3153" i="3"/>
  <c r="E3153" i="3"/>
  <c r="F3153" i="3"/>
  <c r="C3154" i="3"/>
  <c r="D3154" i="3"/>
  <c r="E3154" i="3"/>
  <c r="F3154" i="3"/>
  <c r="C3155" i="3"/>
  <c r="D3155" i="3"/>
  <c r="E3155" i="3"/>
  <c r="F3155" i="3"/>
  <c r="C3156" i="3"/>
  <c r="D3156" i="3"/>
  <c r="E3156" i="3"/>
  <c r="F3156" i="3"/>
  <c r="C3157" i="3"/>
  <c r="D3157" i="3"/>
  <c r="E3157" i="3"/>
  <c r="F3157" i="3"/>
  <c r="C3158" i="3"/>
  <c r="D3158" i="3"/>
  <c r="E3158" i="3"/>
  <c r="F3158" i="3"/>
  <c r="C3159" i="3"/>
  <c r="D3159" i="3"/>
  <c r="E3159" i="3"/>
  <c r="F3159" i="3"/>
  <c r="C3160" i="3"/>
  <c r="D3160" i="3"/>
  <c r="E3160" i="3"/>
  <c r="F3160" i="3"/>
  <c r="C3161" i="3"/>
  <c r="D3161" i="3"/>
  <c r="E3161" i="3"/>
  <c r="F3161" i="3"/>
  <c r="C3162" i="3"/>
  <c r="D3162" i="3"/>
  <c r="E3162" i="3"/>
  <c r="F3162" i="3"/>
  <c r="C3163" i="3"/>
  <c r="D3163" i="3"/>
  <c r="E3163" i="3"/>
  <c r="F3163" i="3"/>
  <c r="C3164" i="3"/>
  <c r="D3164" i="3"/>
  <c r="E3164" i="3"/>
  <c r="F3164" i="3"/>
  <c r="C3165" i="3"/>
  <c r="D3165" i="3"/>
  <c r="E3165" i="3"/>
  <c r="F3165" i="3"/>
  <c r="C3166" i="3"/>
  <c r="D3166" i="3"/>
  <c r="E3166" i="3"/>
  <c r="F3166" i="3"/>
  <c r="C3167" i="3"/>
  <c r="D3167" i="3"/>
  <c r="E3167" i="3"/>
  <c r="F3167" i="3"/>
  <c r="C3168" i="3"/>
  <c r="D3168" i="3"/>
  <c r="E3168" i="3"/>
  <c r="F3168" i="3"/>
  <c r="C3169" i="3"/>
  <c r="D3169" i="3"/>
  <c r="E3169" i="3"/>
  <c r="F3169" i="3"/>
  <c r="C3170" i="3"/>
  <c r="D3170" i="3"/>
  <c r="E3170" i="3"/>
  <c r="F3170" i="3"/>
  <c r="C3171" i="3"/>
  <c r="D3171" i="3"/>
  <c r="E3171" i="3"/>
  <c r="F3171" i="3"/>
  <c r="C3172" i="3"/>
  <c r="D3172" i="3"/>
  <c r="E3172" i="3"/>
  <c r="F3172" i="3"/>
  <c r="C3173" i="3"/>
  <c r="D3173" i="3"/>
  <c r="E3173" i="3"/>
  <c r="F3173" i="3"/>
  <c r="C3174" i="3"/>
  <c r="D3174" i="3"/>
  <c r="E3174" i="3"/>
  <c r="F3174" i="3"/>
  <c r="C3175" i="3"/>
  <c r="D3175" i="3"/>
  <c r="E3175" i="3"/>
  <c r="F3175" i="3"/>
  <c r="C3176" i="3"/>
  <c r="D3176" i="3"/>
  <c r="E3176" i="3"/>
  <c r="F3176" i="3"/>
  <c r="C3177" i="3"/>
  <c r="D3177" i="3"/>
  <c r="E3177" i="3"/>
  <c r="F3177" i="3"/>
  <c r="C3178" i="3"/>
  <c r="D3178" i="3"/>
  <c r="E3178" i="3"/>
  <c r="F3178" i="3"/>
  <c r="C3179" i="3"/>
  <c r="D3179" i="3"/>
  <c r="E3179" i="3"/>
  <c r="F3179" i="3"/>
  <c r="C3180" i="3"/>
  <c r="D3180" i="3"/>
  <c r="E3180" i="3"/>
  <c r="F3180" i="3"/>
  <c r="C3181" i="3"/>
  <c r="D3181" i="3"/>
  <c r="E3181" i="3"/>
  <c r="F3181" i="3"/>
  <c r="C3182" i="3"/>
  <c r="D3182" i="3"/>
  <c r="E3182" i="3"/>
  <c r="F3182" i="3"/>
  <c r="C3183" i="3"/>
  <c r="D3183" i="3"/>
  <c r="E3183" i="3"/>
  <c r="F3183" i="3"/>
  <c r="C3184" i="3"/>
  <c r="D3184" i="3"/>
  <c r="E3184" i="3"/>
  <c r="F3184" i="3"/>
  <c r="C3185" i="3"/>
  <c r="D3185" i="3"/>
  <c r="E3185" i="3"/>
  <c r="F3185" i="3"/>
  <c r="C3186" i="3"/>
  <c r="D3186" i="3"/>
  <c r="E3186" i="3"/>
  <c r="F3186" i="3"/>
  <c r="C3187" i="3"/>
  <c r="D3187" i="3"/>
  <c r="E3187" i="3"/>
  <c r="F3187" i="3"/>
  <c r="C3188" i="3"/>
  <c r="D3188" i="3"/>
  <c r="E3188" i="3"/>
  <c r="F3188" i="3"/>
  <c r="C3189" i="3"/>
  <c r="D3189" i="3"/>
  <c r="E3189" i="3"/>
  <c r="F3189" i="3"/>
  <c r="C3190" i="3"/>
  <c r="D3190" i="3"/>
  <c r="E3190" i="3"/>
  <c r="F3190" i="3"/>
  <c r="C3191" i="3"/>
  <c r="D3191" i="3"/>
  <c r="E3191" i="3"/>
  <c r="F3191" i="3"/>
  <c r="C3192" i="3"/>
  <c r="D3192" i="3"/>
  <c r="E3192" i="3"/>
  <c r="F3192" i="3"/>
  <c r="C3193" i="3"/>
  <c r="D3193" i="3"/>
  <c r="E3193" i="3"/>
  <c r="F3193" i="3"/>
  <c r="C3194" i="3"/>
  <c r="D3194" i="3"/>
  <c r="E3194" i="3"/>
  <c r="F3194" i="3"/>
  <c r="C3195" i="3"/>
  <c r="D3195" i="3"/>
  <c r="E3195" i="3"/>
  <c r="F3195" i="3"/>
  <c r="C3196" i="3"/>
  <c r="D3196" i="3"/>
  <c r="E3196" i="3"/>
  <c r="F3196" i="3"/>
  <c r="C3197" i="3"/>
  <c r="D3197" i="3"/>
  <c r="E3197" i="3"/>
  <c r="F3197" i="3"/>
  <c r="C3198" i="3"/>
  <c r="D3198" i="3"/>
  <c r="E3198" i="3"/>
  <c r="F3198" i="3"/>
  <c r="C3199" i="3"/>
  <c r="D3199" i="3"/>
  <c r="E3199" i="3"/>
  <c r="F3199" i="3"/>
  <c r="C3200" i="3"/>
  <c r="D3200" i="3"/>
  <c r="E3200" i="3"/>
  <c r="F3200" i="3"/>
  <c r="C3201" i="3"/>
  <c r="D3201" i="3"/>
  <c r="E3201" i="3"/>
  <c r="F3201" i="3"/>
  <c r="C3202" i="3"/>
  <c r="D3202" i="3"/>
  <c r="E3202" i="3"/>
  <c r="F3202" i="3"/>
  <c r="C3203" i="3"/>
  <c r="D3203" i="3"/>
  <c r="E3203" i="3"/>
  <c r="F3203" i="3"/>
  <c r="C3204" i="3"/>
  <c r="D3204" i="3"/>
  <c r="E3204" i="3"/>
  <c r="F3204" i="3"/>
  <c r="C3205" i="3"/>
  <c r="D3205" i="3"/>
  <c r="E3205" i="3"/>
  <c r="F3205" i="3"/>
  <c r="C3206" i="3"/>
  <c r="D3206" i="3"/>
  <c r="E3206" i="3"/>
  <c r="F3206" i="3"/>
  <c r="C3207" i="3"/>
  <c r="D3207" i="3"/>
  <c r="E3207" i="3"/>
  <c r="F3207" i="3"/>
  <c r="C3208" i="3"/>
  <c r="D3208" i="3"/>
  <c r="E3208" i="3"/>
  <c r="F3208" i="3"/>
  <c r="C3209" i="3"/>
  <c r="D3209" i="3"/>
  <c r="E3209" i="3"/>
  <c r="F3209" i="3"/>
  <c r="C3210" i="3"/>
  <c r="D3210" i="3"/>
  <c r="E3210" i="3"/>
  <c r="F3210" i="3"/>
  <c r="C3211" i="3"/>
  <c r="D3211" i="3"/>
  <c r="E3211" i="3"/>
  <c r="F3211" i="3"/>
  <c r="C3212" i="3"/>
  <c r="D3212" i="3"/>
  <c r="E3212" i="3"/>
  <c r="F3212" i="3"/>
  <c r="C3213" i="3"/>
  <c r="D3213" i="3"/>
  <c r="E3213" i="3"/>
  <c r="F3213" i="3"/>
  <c r="C3214" i="3"/>
  <c r="D3214" i="3"/>
  <c r="E3214" i="3"/>
  <c r="F3214" i="3"/>
  <c r="C3215" i="3"/>
  <c r="D3215" i="3"/>
  <c r="E3215" i="3"/>
  <c r="F3215" i="3"/>
  <c r="C3216" i="3"/>
  <c r="D3216" i="3"/>
  <c r="E3216" i="3"/>
  <c r="F3216" i="3"/>
  <c r="C3217" i="3"/>
  <c r="D3217" i="3"/>
  <c r="E3217" i="3"/>
  <c r="F3217" i="3"/>
  <c r="C3218" i="3"/>
  <c r="D3218" i="3"/>
  <c r="E3218" i="3"/>
  <c r="F3218" i="3"/>
  <c r="C3219" i="3"/>
  <c r="D3219" i="3"/>
  <c r="E3219" i="3"/>
  <c r="F3219" i="3"/>
  <c r="C3220" i="3"/>
  <c r="D3220" i="3"/>
  <c r="E3220" i="3"/>
  <c r="F3220" i="3"/>
  <c r="C3221" i="3"/>
  <c r="D3221" i="3"/>
  <c r="E3221" i="3"/>
  <c r="F3221" i="3"/>
  <c r="C3222" i="3"/>
  <c r="D3222" i="3"/>
  <c r="E3222" i="3"/>
  <c r="F3222" i="3"/>
  <c r="C3223" i="3"/>
  <c r="D3223" i="3"/>
  <c r="E3223" i="3"/>
  <c r="F3223" i="3"/>
  <c r="C3224" i="3"/>
  <c r="D3224" i="3"/>
  <c r="E3224" i="3"/>
  <c r="F3224" i="3"/>
  <c r="C3225" i="3"/>
  <c r="D3225" i="3"/>
  <c r="E3225" i="3"/>
  <c r="F3225" i="3"/>
  <c r="C3226" i="3"/>
  <c r="D3226" i="3"/>
  <c r="E3226" i="3"/>
  <c r="F3226" i="3"/>
  <c r="C3227" i="3"/>
  <c r="D3227" i="3"/>
  <c r="E3227" i="3"/>
  <c r="F3227" i="3"/>
  <c r="C3228" i="3"/>
  <c r="D3228" i="3"/>
  <c r="E3228" i="3"/>
  <c r="F3228" i="3"/>
  <c r="C3229" i="3"/>
  <c r="D3229" i="3"/>
  <c r="E3229" i="3"/>
  <c r="F3229" i="3"/>
  <c r="C3230" i="3"/>
  <c r="D3230" i="3"/>
  <c r="E3230" i="3"/>
  <c r="F3230" i="3"/>
  <c r="C3231" i="3"/>
  <c r="D3231" i="3"/>
  <c r="E3231" i="3"/>
  <c r="F3231" i="3"/>
  <c r="C3232" i="3"/>
  <c r="D3232" i="3"/>
  <c r="E3232" i="3"/>
  <c r="F3232" i="3"/>
  <c r="C3233" i="3"/>
  <c r="D3233" i="3"/>
  <c r="E3233" i="3"/>
  <c r="F3233" i="3"/>
  <c r="C3234" i="3"/>
  <c r="D3234" i="3"/>
  <c r="E3234" i="3"/>
  <c r="F3234" i="3"/>
  <c r="C3235" i="3"/>
  <c r="D3235" i="3"/>
  <c r="E3235" i="3"/>
  <c r="F3235" i="3"/>
  <c r="C3236" i="3"/>
  <c r="D3236" i="3"/>
  <c r="E3236" i="3"/>
  <c r="F3236" i="3"/>
  <c r="C3237" i="3"/>
  <c r="D3237" i="3"/>
  <c r="E3237" i="3"/>
  <c r="F3237" i="3"/>
  <c r="C3238" i="3"/>
  <c r="D3238" i="3"/>
  <c r="E3238" i="3"/>
  <c r="F3238" i="3"/>
  <c r="C3239" i="3"/>
  <c r="D3239" i="3"/>
  <c r="E3239" i="3"/>
  <c r="F3239" i="3"/>
  <c r="C3240" i="3"/>
  <c r="D3240" i="3"/>
  <c r="E3240" i="3"/>
  <c r="F3240" i="3"/>
  <c r="C3241" i="3"/>
  <c r="D3241" i="3"/>
  <c r="E3241" i="3"/>
  <c r="F3241" i="3"/>
  <c r="C3242" i="3"/>
  <c r="D3242" i="3"/>
  <c r="E3242" i="3"/>
  <c r="F3242" i="3"/>
  <c r="C3243" i="3"/>
  <c r="D3243" i="3"/>
  <c r="E3243" i="3"/>
  <c r="F3243" i="3"/>
  <c r="C3244" i="3"/>
  <c r="D3244" i="3"/>
  <c r="E3244" i="3"/>
  <c r="F3244" i="3"/>
  <c r="C3245" i="3"/>
  <c r="D3245" i="3"/>
  <c r="E3245" i="3"/>
  <c r="F3245" i="3"/>
  <c r="C3246" i="3"/>
  <c r="D3246" i="3"/>
  <c r="E3246" i="3"/>
  <c r="F3246" i="3"/>
  <c r="C3247" i="3"/>
  <c r="D3247" i="3"/>
  <c r="E3247" i="3"/>
  <c r="F3247" i="3"/>
  <c r="C3248" i="3"/>
  <c r="D3248" i="3"/>
  <c r="E3248" i="3"/>
  <c r="F3248" i="3"/>
  <c r="C3249" i="3"/>
  <c r="D3249" i="3"/>
  <c r="E3249" i="3"/>
  <c r="F3249" i="3"/>
  <c r="C3250" i="3"/>
  <c r="D3250" i="3"/>
  <c r="E3250" i="3"/>
  <c r="F3250" i="3"/>
  <c r="C3251" i="3"/>
  <c r="D3251" i="3"/>
  <c r="E3251" i="3"/>
  <c r="F3251" i="3"/>
  <c r="C3252" i="3"/>
  <c r="D3252" i="3"/>
  <c r="E3252" i="3"/>
  <c r="F3252" i="3"/>
  <c r="C3253" i="3"/>
  <c r="D3253" i="3"/>
  <c r="E3253" i="3"/>
  <c r="F3253" i="3"/>
  <c r="C3254" i="3"/>
  <c r="D3254" i="3"/>
  <c r="E3254" i="3"/>
  <c r="F3254" i="3"/>
  <c r="C3255" i="3"/>
  <c r="D3255" i="3"/>
  <c r="E3255" i="3"/>
  <c r="F3255" i="3"/>
  <c r="C3256" i="3"/>
  <c r="D3256" i="3"/>
  <c r="E3256" i="3"/>
  <c r="F3256" i="3"/>
  <c r="C3257" i="3"/>
  <c r="D3257" i="3"/>
  <c r="E3257" i="3"/>
  <c r="F3257" i="3"/>
  <c r="C3258" i="3"/>
  <c r="D3258" i="3"/>
  <c r="E3258" i="3"/>
  <c r="F3258" i="3"/>
  <c r="C3259" i="3"/>
  <c r="D3259" i="3"/>
  <c r="E3259" i="3"/>
  <c r="F3259" i="3"/>
  <c r="C3260" i="3"/>
  <c r="D3260" i="3"/>
  <c r="E3260" i="3"/>
  <c r="F3260" i="3"/>
  <c r="C3261" i="3"/>
  <c r="D3261" i="3"/>
  <c r="E3261" i="3"/>
  <c r="F3261" i="3"/>
  <c r="C3262" i="3"/>
  <c r="D3262" i="3"/>
  <c r="E3262" i="3"/>
  <c r="F3262" i="3"/>
  <c r="C3263" i="3"/>
  <c r="D3263" i="3"/>
  <c r="E3263" i="3"/>
  <c r="F3263" i="3"/>
  <c r="C3264" i="3"/>
  <c r="D3264" i="3"/>
  <c r="E3264" i="3"/>
  <c r="F3264" i="3"/>
  <c r="C3265" i="3"/>
  <c r="D3265" i="3"/>
  <c r="E3265" i="3"/>
  <c r="F3265" i="3"/>
  <c r="C3266" i="3"/>
  <c r="D3266" i="3"/>
  <c r="E3266" i="3"/>
  <c r="F3266" i="3"/>
  <c r="C3267" i="3"/>
  <c r="D3267" i="3"/>
  <c r="E3267" i="3"/>
  <c r="F3267" i="3"/>
  <c r="C3268" i="3"/>
  <c r="D3268" i="3"/>
  <c r="E3268" i="3"/>
  <c r="F3268" i="3"/>
  <c r="C3269" i="3"/>
  <c r="D3269" i="3"/>
  <c r="E3269" i="3"/>
  <c r="F3269" i="3"/>
  <c r="C3270" i="3"/>
  <c r="D3270" i="3"/>
  <c r="E3270" i="3"/>
  <c r="F3270" i="3"/>
  <c r="C3271" i="3"/>
  <c r="D3271" i="3"/>
  <c r="E3271" i="3"/>
  <c r="F3271" i="3"/>
  <c r="C3272" i="3"/>
  <c r="D3272" i="3"/>
  <c r="E3272" i="3"/>
  <c r="F3272" i="3"/>
  <c r="C3273" i="3"/>
  <c r="D3273" i="3"/>
  <c r="E3273" i="3"/>
  <c r="F3273" i="3"/>
  <c r="C3274" i="3"/>
  <c r="D3274" i="3"/>
  <c r="E3274" i="3"/>
  <c r="F3274" i="3"/>
  <c r="C3275" i="3"/>
  <c r="D3275" i="3"/>
  <c r="E3275" i="3"/>
  <c r="F3275" i="3"/>
  <c r="C3276" i="3"/>
  <c r="D3276" i="3"/>
  <c r="E3276" i="3"/>
  <c r="F3276" i="3"/>
  <c r="C3277" i="3"/>
  <c r="D3277" i="3"/>
  <c r="E3277" i="3"/>
  <c r="F3277" i="3"/>
  <c r="C3278" i="3"/>
  <c r="D3278" i="3"/>
  <c r="E3278" i="3"/>
  <c r="F3278" i="3"/>
  <c r="C3279" i="3"/>
  <c r="D3279" i="3"/>
  <c r="E3279" i="3"/>
  <c r="F3279" i="3"/>
  <c r="C3280" i="3"/>
  <c r="D3280" i="3"/>
  <c r="E3280" i="3"/>
  <c r="F3280" i="3"/>
  <c r="C3281" i="3"/>
  <c r="D3281" i="3"/>
  <c r="E3281" i="3"/>
  <c r="F3281" i="3"/>
  <c r="C3282" i="3"/>
  <c r="D3282" i="3"/>
  <c r="E3282" i="3"/>
  <c r="F3282" i="3"/>
  <c r="C3283" i="3"/>
  <c r="D3283" i="3"/>
  <c r="E3283" i="3"/>
  <c r="F3283" i="3"/>
  <c r="C3284" i="3"/>
  <c r="D3284" i="3"/>
  <c r="E3284" i="3"/>
  <c r="F3284" i="3"/>
  <c r="C3285" i="3"/>
  <c r="D3285" i="3"/>
  <c r="E3285" i="3"/>
  <c r="F3285" i="3"/>
  <c r="C3286" i="3"/>
  <c r="D3286" i="3"/>
  <c r="E3286" i="3"/>
  <c r="F3286" i="3"/>
  <c r="C3287" i="3"/>
  <c r="D3287" i="3"/>
  <c r="E3287" i="3"/>
  <c r="F3287" i="3"/>
  <c r="C3288" i="3"/>
  <c r="D3288" i="3"/>
  <c r="E3288" i="3"/>
  <c r="F3288" i="3"/>
  <c r="C3289" i="3"/>
  <c r="D3289" i="3"/>
  <c r="E3289" i="3"/>
  <c r="F3289" i="3"/>
  <c r="C3290" i="3"/>
  <c r="D3290" i="3"/>
  <c r="E3290" i="3"/>
  <c r="F3290" i="3"/>
  <c r="C3291" i="3"/>
  <c r="D3291" i="3"/>
  <c r="E3291" i="3"/>
  <c r="F3291" i="3"/>
  <c r="C3292" i="3"/>
  <c r="D3292" i="3"/>
  <c r="E3292" i="3"/>
  <c r="F3292" i="3"/>
  <c r="C3293" i="3"/>
  <c r="D3293" i="3"/>
  <c r="E3293" i="3"/>
  <c r="F3293" i="3"/>
  <c r="C3294" i="3"/>
  <c r="D3294" i="3"/>
  <c r="E3294" i="3"/>
  <c r="F3294" i="3"/>
  <c r="C3295" i="3"/>
  <c r="D3295" i="3"/>
  <c r="E3295" i="3"/>
  <c r="F3295" i="3"/>
  <c r="C3296" i="3"/>
  <c r="D3296" i="3"/>
  <c r="E3296" i="3"/>
  <c r="F3296" i="3"/>
  <c r="C3297" i="3"/>
  <c r="D3297" i="3"/>
  <c r="E3297" i="3"/>
  <c r="F3297" i="3"/>
  <c r="C3298" i="3"/>
  <c r="D3298" i="3"/>
  <c r="E3298" i="3"/>
  <c r="F3298" i="3"/>
  <c r="C3299" i="3"/>
  <c r="D3299" i="3"/>
  <c r="E3299" i="3"/>
  <c r="F3299" i="3"/>
  <c r="C3300" i="3"/>
  <c r="D3300" i="3"/>
  <c r="E3300" i="3"/>
  <c r="F3300" i="3"/>
  <c r="C3301" i="3"/>
  <c r="D3301" i="3"/>
  <c r="E3301" i="3"/>
  <c r="F3301" i="3"/>
  <c r="C3302" i="3"/>
  <c r="D3302" i="3"/>
  <c r="E3302" i="3"/>
  <c r="F3302" i="3"/>
  <c r="C3303" i="3"/>
  <c r="D3303" i="3"/>
  <c r="E3303" i="3"/>
  <c r="F3303" i="3"/>
  <c r="C3304" i="3"/>
  <c r="D3304" i="3"/>
  <c r="E3304" i="3"/>
  <c r="F3304" i="3"/>
  <c r="C3305" i="3"/>
  <c r="D3305" i="3"/>
  <c r="E3305" i="3"/>
  <c r="F3305" i="3"/>
  <c r="C3306" i="3"/>
  <c r="D3306" i="3"/>
  <c r="E3306" i="3"/>
  <c r="F3306" i="3"/>
  <c r="C3307" i="3"/>
  <c r="D3307" i="3"/>
  <c r="E3307" i="3"/>
  <c r="F3307" i="3"/>
  <c r="C3308" i="3"/>
  <c r="D3308" i="3"/>
  <c r="E3308" i="3"/>
  <c r="F3308" i="3"/>
  <c r="C3309" i="3"/>
  <c r="D3309" i="3"/>
  <c r="E3309" i="3"/>
  <c r="F3309" i="3"/>
  <c r="C3310" i="3"/>
  <c r="D3310" i="3"/>
  <c r="E3310" i="3"/>
  <c r="F3310" i="3"/>
  <c r="C3311" i="3"/>
  <c r="D3311" i="3"/>
  <c r="E3311" i="3"/>
  <c r="F3311" i="3"/>
  <c r="C3312" i="3"/>
  <c r="D3312" i="3"/>
  <c r="E3312" i="3"/>
  <c r="F3312" i="3"/>
  <c r="C3313" i="3"/>
  <c r="D3313" i="3"/>
  <c r="E3313" i="3"/>
  <c r="F3313" i="3"/>
  <c r="C3314" i="3"/>
  <c r="D3314" i="3"/>
  <c r="E3314" i="3"/>
  <c r="F3314" i="3"/>
  <c r="C3315" i="3"/>
  <c r="D3315" i="3"/>
  <c r="E3315" i="3"/>
  <c r="F3315" i="3"/>
  <c r="C3316" i="3"/>
  <c r="D3316" i="3"/>
  <c r="E3316" i="3"/>
  <c r="F3316" i="3"/>
  <c r="C3317" i="3"/>
  <c r="D3317" i="3"/>
  <c r="E3317" i="3"/>
  <c r="F3317" i="3"/>
  <c r="C3318" i="3"/>
  <c r="D3318" i="3"/>
  <c r="E3318" i="3"/>
  <c r="F3318" i="3"/>
  <c r="C3319" i="3"/>
  <c r="D3319" i="3"/>
  <c r="E3319" i="3"/>
  <c r="F3319" i="3"/>
  <c r="C3320" i="3"/>
  <c r="D3320" i="3"/>
  <c r="E3320" i="3"/>
  <c r="F3320" i="3"/>
  <c r="C3321" i="3"/>
  <c r="D3321" i="3"/>
  <c r="E3321" i="3"/>
  <c r="F3321" i="3"/>
  <c r="C3322" i="3"/>
  <c r="D3322" i="3"/>
  <c r="E3322" i="3"/>
  <c r="F3322" i="3"/>
  <c r="C3323" i="3"/>
  <c r="D3323" i="3"/>
  <c r="E3323" i="3"/>
  <c r="F3323" i="3"/>
  <c r="C3324" i="3"/>
  <c r="D3324" i="3"/>
  <c r="E3324" i="3"/>
  <c r="F3324" i="3"/>
  <c r="C3325" i="3"/>
  <c r="D3325" i="3"/>
  <c r="E3325" i="3"/>
  <c r="F3325" i="3"/>
  <c r="C3326" i="3"/>
  <c r="D3326" i="3"/>
  <c r="E3326" i="3"/>
  <c r="F3326" i="3"/>
  <c r="C3327" i="3"/>
  <c r="D3327" i="3"/>
  <c r="E3327" i="3"/>
  <c r="F3327" i="3"/>
  <c r="C3328" i="3"/>
  <c r="D3328" i="3"/>
  <c r="E3328" i="3"/>
  <c r="F3328" i="3"/>
  <c r="C3329" i="3"/>
  <c r="D3329" i="3"/>
  <c r="E3329" i="3"/>
  <c r="F3329" i="3"/>
  <c r="C3330" i="3"/>
  <c r="D3330" i="3"/>
  <c r="E3330" i="3"/>
  <c r="F3330" i="3"/>
  <c r="C3331" i="3"/>
  <c r="D3331" i="3"/>
  <c r="E3331" i="3"/>
  <c r="F3331" i="3"/>
  <c r="C3332" i="3"/>
  <c r="D3332" i="3"/>
  <c r="E3332" i="3"/>
  <c r="F3332" i="3"/>
  <c r="C3333" i="3"/>
  <c r="D3333" i="3"/>
  <c r="E3333" i="3"/>
  <c r="F3333" i="3"/>
  <c r="C3334" i="3"/>
  <c r="D3334" i="3"/>
  <c r="E3334" i="3"/>
  <c r="F3334" i="3"/>
  <c r="C3335" i="3"/>
  <c r="D3335" i="3"/>
  <c r="E3335" i="3"/>
  <c r="F3335" i="3"/>
  <c r="C3336" i="3"/>
  <c r="D3336" i="3"/>
  <c r="E3336" i="3"/>
  <c r="F3336" i="3"/>
  <c r="C3337" i="3"/>
  <c r="D3337" i="3"/>
  <c r="E3337" i="3"/>
  <c r="F3337" i="3"/>
  <c r="C3338" i="3"/>
  <c r="D3338" i="3"/>
  <c r="E3338" i="3"/>
  <c r="F3338" i="3"/>
  <c r="C3339" i="3"/>
  <c r="D3339" i="3"/>
  <c r="E3339" i="3"/>
  <c r="F3339" i="3"/>
  <c r="C3340" i="3"/>
  <c r="D3340" i="3"/>
  <c r="E3340" i="3"/>
  <c r="F3340" i="3"/>
  <c r="C3341" i="3"/>
  <c r="D3341" i="3"/>
  <c r="E3341" i="3"/>
  <c r="F3341" i="3"/>
  <c r="C3342" i="3"/>
  <c r="D3342" i="3"/>
  <c r="E3342" i="3"/>
  <c r="F3342" i="3"/>
  <c r="C3343" i="3"/>
  <c r="D3343" i="3"/>
  <c r="E3343" i="3"/>
  <c r="F3343" i="3"/>
  <c r="C3344" i="3"/>
  <c r="D3344" i="3"/>
  <c r="E3344" i="3"/>
  <c r="F3344" i="3"/>
  <c r="C3345" i="3"/>
  <c r="D3345" i="3"/>
  <c r="E3345" i="3"/>
  <c r="F3345" i="3"/>
  <c r="C3346" i="3"/>
  <c r="D3346" i="3"/>
  <c r="E3346" i="3"/>
  <c r="F3346" i="3"/>
  <c r="C3347" i="3"/>
  <c r="D3347" i="3"/>
  <c r="E3347" i="3"/>
  <c r="F3347" i="3"/>
  <c r="C3348" i="3"/>
  <c r="D3348" i="3"/>
  <c r="E3348" i="3"/>
  <c r="F3348" i="3"/>
  <c r="C3349" i="3"/>
  <c r="D3349" i="3"/>
  <c r="E3349" i="3"/>
  <c r="F3349" i="3"/>
  <c r="C3350" i="3"/>
  <c r="D3350" i="3"/>
  <c r="E3350" i="3"/>
  <c r="F3350" i="3"/>
  <c r="C3351" i="3"/>
  <c r="D3351" i="3"/>
  <c r="E3351" i="3"/>
  <c r="F3351" i="3"/>
  <c r="C3352" i="3"/>
  <c r="D3352" i="3"/>
  <c r="E3352" i="3"/>
  <c r="F3352" i="3"/>
  <c r="C3353" i="3"/>
  <c r="D3353" i="3"/>
  <c r="E3353" i="3"/>
  <c r="F3353" i="3"/>
  <c r="C3354" i="3"/>
  <c r="D3354" i="3"/>
  <c r="E3354" i="3"/>
  <c r="F3354" i="3"/>
  <c r="C3355" i="3"/>
  <c r="D3355" i="3"/>
  <c r="E3355" i="3"/>
  <c r="F3355" i="3"/>
  <c r="C3356" i="3"/>
  <c r="D3356" i="3"/>
  <c r="E3356" i="3"/>
  <c r="F3356" i="3"/>
  <c r="C3357" i="3"/>
  <c r="D3357" i="3"/>
  <c r="E3357" i="3"/>
  <c r="F3357" i="3"/>
  <c r="C3358" i="3"/>
  <c r="D3358" i="3"/>
  <c r="E3358" i="3"/>
  <c r="F3358" i="3"/>
  <c r="C3359" i="3"/>
  <c r="D3359" i="3"/>
  <c r="E3359" i="3"/>
  <c r="F3359" i="3"/>
  <c r="C3360" i="3"/>
  <c r="D3360" i="3"/>
  <c r="E3360" i="3"/>
  <c r="F3360" i="3"/>
  <c r="C3361" i="3"/>
  <c r="D3361" i="3"/>
  <c r="E3361" i="3"/>
  <c r="F3361" i="3"/>
  <c r="C3362" i="3"/>
  <c r="D3362" i="3"/>
  <c r="E3362" i="3"/>
  <c r="F3362" i="3"/>
  <c r="C3363" i="3"/>
  <c r="D3363" i="3"/>
  <c r="E3363" i="3"/>
  <c r="F3363" i="3"/>
  <c r="C3364" i="3"/>
  <c r="D3364" i="3"/>
  <c r="E3364" i="3"/>
  <c r="F3364" i="3"/>
  <c r="C3365" i="3"/>
  <c r="D3365" i="3"/>
  <c r="E3365" i="3"/>
  <c r="F3365" i="3"/>
  <c r="C3366" i="3"/>
  <c r="D3366" i="3"/>
  <c r="E3366" i="3"/>
  <c r="F3366" i="3"/>
  <c r="C3367" i="3"/>
  <c r="D3367" i="3"/>
  <c r="E3367" i="3"/>
  <c r="F3367" i="3"/>
  <c r="C3368" i="3"/>
  <c r="D3368" i="3"/>
  <c r="E3368" i="3"/>
  <c r="F3368" i="3"/>
  <c r="C3369" i="3"/>
  <c r="D3369" i="3"/>
  <c r="E3369" i="3"/>
  <c r="F3369" i="3"/>
  <c r="C3370" i="3"/>
  <c r="D3370" i="3"/>
  <c r="E3370" i="3"/>
  <c r="F3370" i="3"/>
  <c r="C3371" i="3"/>
  <c r="D3371" i="3"/>
  <c r="E3371" i="3"/>
  <c r="F3371" i="3"/>
  <c r="C3372" i="3"/>
  <c r="D3372" i="3"/>
  <c r="E3372" i="3"/>
  <c r="F3372" i="3"/>
  <c r="C3373" i="3"/>
  <c r="D3373" i="3"/>
  <c r="E3373" i="3"/>
  <c r="F3373" i="3"/>
  <c r="C3374" i="3"/>
  <c r="D3374" i="3"/>
  <c r="E3374" i="3"/>
  <c r="F3374" i="3"/>
  <c r="C3375" i="3"/>
  <c r="D3375" i="3"/>
  <c r="E3375" i="3"/>
  <c r="F3375" i="3"/>
  <c r="C3376" i="3"/>
  <c r="D3376" i="3"/>
  <c r="E3376" i="3"/>
  <c r="F3376" i="3"/>
  <c r="C3377" i="3"/>
  <c r="D3377" i="3"/>
  <c r="E3377" i="3"/>
  <c r="F3377" i="3"/>
  <c r="C3378" i="3"/>
  <c r="D3378" i="3"/>
  <c r="E3378" i="3"/>
  <c r="F3378" i="3"/>
  <c r="C3379" i="3"/>
  <c r="D3379" i="3"/>
  <c r="E3379" i="3"/>
  <c r="F3379" i="3"/>
  <c r="C3380" i="3"/>
  <c r="D3380" i="3"/>
  <c r="E3380" i="3"/>
  <c r="F3380" i="3"/>
  <c r="C3381" i="3"/>
  <c r="D3381" i="3"/>
  <c r="E3381" i="3"/>
  <c r="F3381" i="3"/>
  <c r="C3382" i="3"/>
  <c r="D3382" i="3"/>
  <c r="E3382" i="3"/>
  <c r="F3382" i="3"/>
  <c r="C3383" i="3"/>
  <c r="D3383" i="3"/>
  <c r="E3383" i="3"/>
  <c r="F3383" i="3"/>
  <c r="C3384" i="3"/>
  <c r="D3384" i="3"/>
  <c r="E3384" i="3"/>
  <c r="F3384" i="3"/>
  <c r="C3385" i="3"/>
  <c r="D3385" i="3"/>
  <c r="E3385" i="3"/>
  <c r="F3385" i="3"/>
  <c r="C3386" i="3"/>
  <c r="D3386" i="3"/>
  <c r="E3386" i="3"/>
  <c r="F3386" i="3"/>
  <c r="C3387" i="3"/>
  <c r="D3387" i="3"/>
  <c r="E3387" i="3"/>
  <c r="F3387" i="3"/>
  <c r="C3388" i="3"/>
  <c r="D3388" i="3"/>
  <c r="E3388" i="3"/>
  <c r="F3388" i="3"/>
  <c r="C3389" i="3"/>
  <c r="D3389" i="3"/>
  <c r="E3389" i="3"/>
  <c r="F3389" i="3"/>
  <c r="C3390" i="3"/>
  <c r="D3390" i="3"/>
  <c r="E3390" i="3"/>
  <c r="F3390" i="3"/>
  <c r="C3391" i="3"/>
  <c r="D3391" i="3"/>
  <c r="E3391" i="3"/>
  <c r="F3391" i="3"/>
  <c r="C3392" i="3"/>
  <c r="D3392" i="3"/>
  <c r="E3392" i="3"/>
  <c r="F3392" i="3"/>
  <c r="C3393" i="3"/>
  <c r="D3393" i="3"/>
  <c r="E3393" i="3"/>
  <c r="F3393" i="3"/>
  <c r="C3394" i="3"/>
  <c r="D3394" i="3"/>
  <c r="E3394" i="3"/>
  <c r="F3394" i="3"/>
  <c r="C3395" i="3"/>
  <c r="D3395" i="3"/>
  <c r="E3395" i="3"/>
  <c r="F3395" i="3"/>
  <c r="C3396" i="3"/>
  <c r="D3396" i="3"/>
  <c r="E3396" i="3"/>
  <c r="F3396" i="3"/>
  <c r="C3397" i="3"/>
  <c r="D3397" i="3"/>
  <c r="E3397" i="3"/>
  <c r="F3397" i="3"/>
  <c r="C3398" i="3"/>
  <c r="D3398" i="3"/>
  <c r="E3398" i="3"/>
  <c r="F3398" i="3"/>
  <c r="C3399" i="3"/>
  <c r="D3399" i="3"/>
  <c r="E3399" i="3"/>
  <c r="F3399" i="3"/>
  <c r="C3400" i="3"/>
  <c r="D3400" i="3"/>
  <c r="E3400" i="3"/>
  <c r="F3400" i="3"/>
  <c r="C3401" i="3"/>
  <c r="D3401" i="3"/>
  <c r="E3401" i="3"/>
  <c r="F3401" i="3"/>
  <c r="C3402" i="3"/>
  <c r="D3402" i="3"/>
  <c r="E3402" i="3"/>
  <c r="F3402" i="3"/>
  <c r="C3403" i="3"/>
  <c r="D3403" i="3"/>
  <c r="E3403" i="3"/>
  <c r="F3403" i="3"/>
  <c r="C3404" i="3"/>
  <c r="D3404" i="3"/>
  <c r="E3404" i="3"/>
  <c r="F3404" i="3"/>
  <c r="C3405" i="3"/>
  <c r="D3405" i="3"/>
  <c r="E3405" i="3"/>
  <c r="F3405" i="3"/>
  <c r="C3406" i="3"/>
  <c r="D3406" i="3"/>
  <c r="E3406" i="3"/>
  <c r="F3406" i="3"/>
  <c r="C3407" i="3"/>
  <c r="D3407" i="3"/>
  <c r="E3407" i="3"/>
  <c r="F3407" i="3"/>
  <c r="C3408" i="3"/>
  <c r="D3408" i="3"/>
  <c r="E3408" i="3"/>
  <c r="F3408" i="3"/>
  <c r="C3409" i="3"/>
  <c r="D3409" i="3"/>
  <c r="E3409" i="3"/>
  <c r="F3409" i="3"/>
  <c r="C3410" i="3"/>
  <c r="D3410" i="3"/>
  <c r="E3410" i="3"/>
  <c r="F3410" i="3"/>
  <c r="C3411" i="3"/>
  <c r="D3411" i="3"/>
  <c r="E3411" i="3"/>
  <c r="F3411" i="3"/>
  <c r="C3412" i="3"/>
  <c r="D3412" i="3"/>
  <c r="E3412" i="3"/>
  <c r="F3412" i="3"/>
  <c r="C3413" i="3"/>
  <c r="D3413" i="3"/>
  <c r="E3413" i="3"/>
  <c r="F3413" i="3"/>
  <c r="C3414" i="3"/>
  <c r="D3414" i="3"/>
  <c r="E3414" i="3"/>
  <c r="F3414" i="3"/>
  <c r="C3415" i="3"/>
  <c r="D3415" i="3"/>
  <c r="E3415" i="3"/>
  <c r="F3415" i="3"/>
  <c r="C3416" i="3"/>
  <c r="D3416" i="3"/>
  <c r="E3416" i="3"/>
  <c r="F3416" i="3"/>
  <c r="C3417" i="3"/>
  <c r="D3417" i="3"/>
  <c r="E3417" i="3"/>
  <c r="F3417" i="3"/>
  <c r="C3418" i="3"/>
  <c r="D3418" i="3"/>
  <c r="E3418" i="3"/>
  <c r="F3418" i="3"/>
  <c r="C3419" i="3"/>
  <c r="D3419" i="3"/>
  <c r="E3419" i="3"/>
  <c r="F3419" i="3"/>
  <c r="C3420" i="3"/>
  <c r="D3420" i="3"/>
  <c r="E3420" i="3"/>
  <c r="F3420" i="3"/>
  <c r="C3421" i="3"/>
  <c r="D3421" i="3"/>
  <c r="E3421" i="3"/>
  <c r="F3421" i="3"/>
  <c r="C3422" i="3"/>
  <c r="D3422" i="3"/>
  <c r="E3422" i="3"/>
  <c r="F3422" i="3"/>
  <c r="C3423" i="3"/>
  <c r="D3423" i="3"/>
  <c r="E3423" i="3"/>
  <c r="F3423" i="3"/>
  <c r="C3424" i="3"/>
  <c r="D3424" i="3"/>
  <c r="E3424" i="3"/>
  <c r="F3424" i="3"/>
  <c r="C3425" i="3"/>
  <c r="D3425" i="3"/>
  <c r="E3425" i="3"/>
  <c r="F3425" i="3"/>
  <c r="C3426" i="3"/>
  <c r="D3426" i="3"/>
  <c r="E3426" i="3"/>
  <c r="F3426" i="3"/>
  <c r="C3427" i="3"/>
  <c r="D3427" i="3"/>
  <c r="E3427" i="3"/>
  <c r="F3427" i="3"/>
  <c r="C3428" i="3"/>
  <c r="D3428" i="3"/>
  <c r="E3428" i="3"/>
  <c r="F3428" i="3"/>
  <c r="C3429" i="3"/>
  <c r="D3429" i="3"/>
  <c r="E3429" i="3"/>
  <c r="F3429" i="3"/>
  <c r="C3430" i="3"/>
  <c r="D3430" i="3"/>
  <c r="E3430" i="3"/>
  <c r="F3430" i="3"/>
  <c r="C3431" i="3"/>
  <c r="D3431" i="3"/>
  <c r="E3431" i="3"/>
  <c r="F3431" i="3"/>
  <c r="C3432" i="3"/>
  <c r="D3432" i="3"/>
  <c r="E3432" i="3"/>
  <c r="F3432" i="3"/>
  <c r="C3433" i="3"/>
  <c r="D3433" i="3"/>
  <c r="E3433" i="3"/>
  <c r="F3433" i="3"/>
  <c r="C3434" i="3"/>
  <c r="D3434" i="3"/>
  <c r="E3434" i="3"/>
  <c r="F3434" i="3"/>
  <c r="C3435" i="3"/>
  <c r="D3435" i="3"/>
  <c r="E3435" i="3"/>
  <c r="F3435" i="3"/>
  <c r="C3436" i="3"/>
  <c r="D3436" i="3"/>
  <c r="E3436" i="3"/>
  <c r="F3436" i="3"/>
  <c r="C3437" i="3"/>
  <c r="D3437" i="3"/>
  <c r="E3437" i="3"/>
  <c r="F3437" i="3"/>
  <c r="C3438" i="3"/>
  <c r="D3438" i="3"/>
  <c r="E3438" i="3"/>
  <c r="F3438" i="3"/>
  <c r="C3439" i="3"/>
  <c r="D3439" i="3"/>
  <c r="E3439" i="3"/>
  <c r="F3439" i="3"/>
  <c r="C3440" i="3"/>
  <c r="D3440" i="3"/>
  <c r="E3440" i="3"/>
  <c r="F3440" i="3"/>
  <c r="C3441" i="3"/>
  <c r="D3441" i="3"/>
  <c r="E3441" i="3"/>
  <c r="F3441" i="3"/>
  <c r="C3442" i="3"/>
  <c r="D3442" i="3"/>
  <c r="E3442" i="3"/>
  <c r="F3442" i="3"/>
  <c r="C3443" i="3"/>
  <c r="D3443" i="3"/>
  <c r="E3443" i="3"/>
  <c r="F3443" i="3"/>
  <c r="C3444" i="3"/>
  <c r="D3444" i="3"/>
  <c r="E3444" i="3"/>
  <c r="F3444" i="3"/>
  <c r="C3445" i="3"/>
  <c r="D3445" i="3"/>
  <c r="E3445" i="3"/>
  <c r="F3445" i="3"/>
  <c r="C3446" i="3"/>
  <c r="D3446" i="3"/>
  <c r="E3446" i="3"/>
  <c r="F3446" i="3"/>
  <c r="C3447" i="3"/>
  <c r="D3447" i="3"/>
  <c r="E3447" i="3"/>
  <c r="F3447" i="3"/>
  <c r="C3448" i="3"/>
  <c r="D3448" i="3"/>
  <c r="E3448" i="3"/>
  <c r="F3448" i="3"/>
  <c r="C3449" i="3"/>
  <c r="D3449" i="3"/>
  <c r="E3449" i="3"/>
  <c r="F3449" i="3"/>
  <c r="C3450" i="3"/>
  <c r="D3450" i="3"/>
  <c r="E3450" i="3"/>
  <c r="F3450" i="3"/>
  <c r="C3451" i="3"/>
  <c r="D3451" i="3"/>
  <c r="E3451" i="3"/>
  <c r="F3451" i="3"/>
  <c r="C3452" i="3"/>
  <c r="D3452" i="3"/>
  <c r="E3452" i="3"/>
  <c r="F3452" i="3"/>
  <c r="C3453" i="3"/>
  <c r="D3453" i="3"/>
  <c r="E3453" i="3"/>
  <c r="F3453" i="3"/>
  <c r="C3454" i="3"/>
  <c r="D3454" i="3"/>
  <c r="E3454" i="3"/>
  <c r="F3454" i="3"/>
  <c r="C3455" i="3"/>
  <c r="D3455" i="3"/>
  <c r="E3455" i="3"/>
  <c r="F3455" i="3"/>
  <c r="C3456" i="3"/>
  <c r="D3456" i="3"/>
  <c r="E3456" i="3"/>
  <c r="F3456" i="3"/>
  <c r="C3457" i="3"/>
  <c r="D3457" i="3"/>
  <c r="E3457" i="3"/>
  <c r="F3457" i="3"/>
  <c r="C3458" i="3"/>
  <c r="D3458" i="3"/>
  <c r="E3458" i="3"/>
  <c r="F3458" i="3"/>
  <c r="C3459" i="3"/>
  <c r="D3459" i="3"/>
  <c r="E3459" i="3"/>
  <c r="F3459" i="3"/>
  <c r="C3460" i="3"/>
  <c r="D3460" i="3"/>
  <c r="E3460" i="3"/>
  <c r="F3460" i="3"/>
  <c r="C3461" i="3"/>
  <c r="D3461" i="3"/>
  <c r="E3461" i="3"/>
  <c r="F3461" i="3"/>
  <c r="C3462" i="3"/>
  <c r="D3462" i="3"/>
  <c r="E3462" i="3"/>
  <c r="F3462" i="3"/>
  <c r="C3463" i="3"/>
  <c r="D3463" i="3"/>
  <c r="E3463" i="3"/>
  <c r="F3463" i="3"/>
  <c r="C3464" i="3"/>
  <c r="D3464" i="3"/>
  <c r="E3464" i="3"/>
  <c r="F3464" i="3"/>
  <c r="C3465" i="3"/>
  <c r="D3465" i="3"/>
  <c r="E3465" i="3"/>
  <c r="F3465" i="3"/>
  <c r="C3466" i="3"/>
  <c r="D3466" i="3"/>
  <c r="E3466" i="3"/>
  <c r="F3466" i="3"/>
  <c r="C3467" i="3"/>
  <c r="D3467" i="3"/>
  <c r="E3467" i="3"/>
  <c r="F3467" i="3"/>
  <c r="C3468" i="3"/>
  <c r="D3468" i="3"/>
  <c r="E3468" i="3"/>
  <c r="F3468" i="3"/>
  <c r="C3469" i="3"/>
  <c r="D3469" i="3"/>
  <c r="E3469" i="3"/>
  <c r="F3469" i="3"/>
  <c r="C3470" i="3"/>
  <c r="D3470" i="3"/>
  <c r="E3470" i="3"/>
  <c r="F3470" i="3"/>
  <c r="C3471" i="3"/>
  <c r="D3471" i="3"/>
  <c r="E3471" i="3"/>
  <c r="F3471" i="3"/>
  <c r="C3472" i="3"/>
  <c r="D3472" i="3"/>
  <c r="E3472" i="3"/>
  <c r="F3472" i="3"/>
  <c r="C3473" i="3"/>
  <c r="D3473" i="3"/>
  <c r="E3473" i="3"/>
  <c r="F3473" i="3"/>
  <c r="C3474" i="3"/>
  <c r="D3474" i="3"/>
  <c r="E3474" i="3"/>
  <c r="F3474" i="3"/>
  <c r="C3475" i="3"/>
  <c r="D3475" i="3"/>
  <c r="E3475" i="3"/>
  <c r="F3475" i="3"/>
  <c r="C3476" i="3"/>
  <c r="D3476" i="3"/>
  <c r="E3476" i="3"/>
  <c r="F3476" i="3"/>
  <c r="C3477" i="3"/>
  <c r="D3477" i="3"/>
  <c r="E3477" i="3"/>
  <c r="F3477" i="3"/>
  <c r="C3478" i="3"/>
  <c r="D3478" i="3"/>
  <c r="E3478" i="3"/>
  <c r="F3478" i="3"/>
  <c r="C3479" i="3"/>
  <c r="D3479" i="3"/>
  <c r="E3479" i="3"/>
  <c r="F3479" i="3"/>
  <c r="C3480" i="3"/>
  <c r="D3480" i="3"/>
  <c r="E3480" i="3"/>
  <c r="F3480" i="3"/>
  <c r="C3481" i="3"/>
  <c r="D3481" i="3"/>
  <c r="E3481" i="3"/>
  <c r="F3481" i="3"/>
  <c r="C3482" i="3"/>
  <c r="D3482" i="3"/>
  <c r="E3482" i="3"/>
  <c r="F3482" i="3"/>
  <c r="C3483" i="3"/>
  <c r="D3483" i="3"/>
  <c r="E3483" i="3"/>
  <c r="F3483" i="3"/>
  <c r="C3484" i="3"/>
  <c r="D3484" i="3"/>
  <c r="E3484" i="3"/>
  <c r="F3484" i="3"/>
  <c r="C3485" i="3"/>
  <c r="D3485" i="3"/>
  <c r="E3485" i="3"/>
  <c r="F3485" i="3"/>
  <c r="C3486" i="3"/>
  <c r="D3486" i="3"/>
  <c r="E3486" i="3"/>
  <c r="F3486" i="3"/>
  <c r="C3487" i="3"/>
  <c r="D3487" i="3"/>
  <c r="E3487" i="3"/>
  <c r="F3487" i="3"/>
  <c r="C3488" i="3"/>
  <c r="D3488" i="3"/>
  <c r="E3488" i="3"/>
  <c r="F3488" i="3"/>
  <c r="C3489" i="3"/>
  <c r="D3489" i="3"/>
  <c r="E3489" i="3"/>
  <c r="F3489" i="3"/>
  <c r="C3490" i="3"/>
  <c r="D3490" i="3"/>
  <c r="E3490" i="3"/>
  <c r="F3490" i="3"/>
  <c r="C3491" i="3"/>
  <c r="D3491" i="3"/>
  <c r="E3491" i="3"/>
  <c r="F3491" i="3"/>
  <c r="C3492" i="3"/>
  <c r="D3492" i="3"/>
  <c r="E3492" i="3"/>
  <c r="F3492" i="3"/>
  <c r="C3493" i="3"/>
  <c r="D3493" i="3"/>
  <c r="E3493" i="3"/>
  <c r="F3493" i="3"/>
  <c r="C3494" i="3"/>
  <c r="D3494" i="3"/>
  <c r="E3494" i="3"/>
  <c r="F3494" i="3"/>
  <c r="C3495" i="3"/>
  <c r="D3495" i="3"/>
  <c r="E3495" i="3"/>
  <c r="F3495" i="3"/>
  <c r="C3496" i="3"/>
  <c r="D3496" i="3"/>
  <c r="E3496" i="3"/>
  <c r="F3496" i="3"/>
  <c r="C3497" i="3"/>
  <c r="D3497" i="3"/>
  <c r="E3497" i="3"/>
  <c r="F3497" i="3"/>
  <c r="C3498" i="3"/>
  <c r="D3498" i="3"/>
  <c r="E3498" i="3"/>
  <c r="F3498" i="3"/>
  <c r="C3499" i="3"/>
  <c r="D3499" i="3"/>
  <c r="E3499" i="3"/>
  <c r="F3499" i="3"/>
  <c r="C3500" i="3"/>
  <c r="D3500" i="3"/>
  <c r="E3500" i="3"/>
  <c r="F3500" i="3"/>
  <c r="C3501" i="3"/>
  <c r="D3501" i="3"/>
  <c r="E3501" i="3"/>
  <c r="F3501" i="3"/>
  <c r="C3502" i="3"/>
  <c r="D3502" i="3"/>
  <c r="E3502" i="3"/>
  <c r="F3502" i="3"/>
  <c r="C3503" i="3"/>
  <c r="D3503" i="3"/>
  <c r="E3503" i="3"/>
  <c r="F3503" i="3"/>
  <c r="C3504" i="3"/>
  <c r="D3504" i="3"/>
  <c r="E3504" i="3"/>
  <c r="F3504" i="3"/>
  <c r="C3505" i="3"/>
  <c r="D3505" i="3"/>
  <c r="E3505" i="3"/>
  <c r="F3505" i="3"/>
  <c r="C3506" i="3"/>
  <c r="D3506" i="3"/>
  <c r="E3506" i="3"/>
  <c r="F3506" i="3"/>
  <c r="C3507" i="3"/>
  <c r="D3507" i="3"/>
  <c r="E3507" i="3"/>
  <c r="F3507" i="3"/>
  <c r="C3508" i="3"/>
  <c r="D3508" i="3"/>
  <c r="E3508" i="3"/>
  <c r="F3508" i="3"/>
  <c r="C3509" i="3"/>
  <c r="D3509" i="3"/>
  <c r="E3509" i="3"/>
  <c r="F3509" i="3"/>
  <c r="C3510" i="3"/>
  <c r="D3510" i="3"/>
  <c r="E3510" i="3"/>
  <c r="F3510" i="3"/>
  <c r="C3511" i="3"/>
  <c r="D3511" i="3"/>
  <c r="E3511" i="3"/>
  <c r="F3511" i="3"/>
  <c r="C3512" i="3"/>
  <c r="D3512" i="3"/>
  <c r="E3512" i="3"/>
  <c r="F3512" i="3"/>
  <c r="C3513" i="3"/>
  <c r="D3513" i="3"/>
  <c r="E3513" i="3"/>
  <c r="F3513" i="3"/>
  <c r="C3514" i="3"/>
  <c r="D3514" i="3"/>
  <c r="E3514" i="3"/>
  <c r="F3514" i="3"/>
  <c r="C3515" i="3"/>
  <c r="D3515" i="3"/>
  <c r="E3515" i="3"/>
  <c r="F3515" i="3"/>
  <c r="C3516" i="3"/>
  <c r="D3516" i="3"/>
  <c r="E3516" i="3"/>
  <c r="F3516" i="3"/>
  <c r="C3517" i="3"/>
  <c r="D3517" i="3"/>
  <c r="E3517" i="3"/>
  <c r="F3517" i="3"/>
  <c r="C3518" i="3"/>
  <c r="D3518" i="3"/>
  <c r="E3518" i="3"/>
  <c r="F3518" i="3"/>
  <c r="C3519" i="3"/>
  <c r="D3519" i="3"/>
  <c r="E3519" i="3"/>
  <c r="F3519" i="3"/>
  <c r="C3520" i="3"/>
  <c r="D3520" i="3"/>
  <c r="E3520" i="3"/>
  <c r="F3520" i="3"/>
  <c r="C3521" i="3"/>
  <c r="D3521" i="3"/>
  <c r="E3521" i="3"/>
  <c r="F3521" i="3"/>
  <c r="C3522" i="3"/>
  <c r="D3522" i="3"/>
  <c r="E3522" i="3"/>
  <c r="F3522" i="3"/>
  <c r="C3523" i="3"/>
  <c r="D3523" i="3"/>
  <c r="E3523" i="3"/>
  <c r="F3523" i="3"/>
  <c r="C3524" i="3"/>
  <c r="D3524" i="3"/>
  <c r="E3524" i="3"/>
  <c r="F3524" i="3"/>
  <c r="C3525" i="3"/>
  <c r="D3525" i="3"/>
  <c r="E3525" i="3"/>
  <c r="F3525" i="3"/>
  <c r="C3526" i="3"/>
  <c r="D3526" i="3"/>
  <c r="E3526" i="3"/>
  <c r="F3526" i="3"/>
  <c r="C3527" i="3"/>
  <c r="D3527" i="3"/>
  <c r="E3527" i="3"/>
  <c r="F3527" i="3"/>
  <c r="C3528" i="3"/>
  <c r="D3528" i="3"/>
  <c r="E3528" i="3"/>
  <c r="F3528" i="3"/>
  <c r="C3529" i="3"/>
  <c r="D3529" i="3"/>
  <c r="E3529" i="3"/>
  <c r="F3529" i="3"/>
  <c r="C3530" i="3"/>
  <c r="D3530" i="3"/>
  <c r="E3530" i="3"/>
  <c r="F3530" i="3"/>
  <c r="C3531" i="3"/>
  <c r="D3531" i="3"/>
  <c r="E3531" i="3"/>
  <c r="F3531" i="3"/>
  <c r="C3532" i="3"/>
  <c r="D3532" i="3"/>
  <c r="E3532" i="3"/>
  <c r="F3532" i="3"/>
  <c r="C3533" i="3"/>
  <c r="D3533" i="3"/>
  <c r="E3533" i="3"/>
  <c r="F3533" i="3"/>
  <c r="C3534" i="3"/>
  <c r="D3534" i="3"/>
  <c r="E3534" i="3"/>
  <c r="F3534" i="3"/>
  <c r="C3535" i="3"/>
  <c r="D3535" i="3"/>
  <c r="E3535" i="3"/>
  <c r="F3535" i="3"/>
  <c r="C3536" i="3"/>
  <c r="D3536" i="3"/>
  <c r="E3536" i="3"/>
  <c r="F3536" i="3"/>
  <c r="C3537" i="3"/>
  <c r="D3537" i="3"/>
  <c r="E3537" i="3"/>
  <c r="F3537" i="3"/>
  <c r="C3538" i="3"/>
  <c r="D3538" i="3"/>
  <c r="E3538" i="3"/>
  <c r="F3538" i="3"/>
  <c r="C3539" i="3"/>
  <c r="D3539" i="3"/>
  <c r="E3539" i="3"/>
  <c r="F3539" i="3"/>
  <c r="C3540" i="3"/>
  <c r="D3540" i="3"/>
  <c r="E3540" i="3"/>
  <c r="F3540" i="3"/>
  <c r="C3541" i="3"/>
  <c r="D3541" i="3"/>
  <c r="E3541" i="3"/>
  <c r="F3541" i="3"/>
  <c r="C3542" i="3"/>
  <c r="D3542" i="3"/>
  <c r="E3542" i="3"/>
  <c r="F3542" i="3"/>
  <c r="C3543" i="3"/>
  <c r="D3543" i="3"/>
  <c r="E3543" i="3"/>
  <c r="F3543" i="3"/>
  <c r="C3544" i="3"/>
  <c r="D3544" i="3"/>
  <c r="E3544" i="3"/>
  <c r="F3544" i="3"/>
  <c r="C3545" i="3"/>
  <c r="D3545" i="3"/>
  <c r="E3545" i="3"/>
  <c r="F3545" i="3"/>
  <c r="C3546" i="3"/>
  <c r="D3546" i="3"/>
  <c r="E3546" i="3"/>
  <c r="F3546" i="3"/>
  <c r="C3547" i="3"/>
  <c r="D3547" i="3"/>
  <c r="E3547" i="3"/>
  <c r="F3547" i="3"/>
  <c r="C3548" i="3"/>
  <c r="D3548" i="3"/>
  <c r="E3548" i="3"/>
  <c r="F3548" i="3"/>
  <c r="C3549" i="3"/>
  <c r="D3549" i="3"/>
  <c r="E3549" i="3"/>
  <c r="F3549" i="3"/>
  <c r="C3550" i="3"/>
  <c r="D3550" i="3"/>
  <c r="E3550" i="3"/>
  <c r="F3550" i="3"/>
  <c r="C3551" i="3"/>
  <c r="D3551" i="3"/>
  <c r="E3551" i="3"/>
  <c r="F3551" i="3"/>
  <c r="C3552" i="3"/>
  <c r="D3552" i="3"/>
  <c r="E3552" i="3"/>
  <c r="F3552" i="3"/>
  <c r="C3553" i="3"/>
  <c r="D3553" i="3"/>
  <c r="E3553" i="3"/>
  <c r="F3553" i="3"/>
  <c r="C3554" i="3"/>
  <c r="D3554" i="3"/>
  <c r="E3554" i="3"/>
  <c r="F3554" i="3"/>
  <c r="C3555" i="3"/>
  <c r="D3555" i="3"/>
  <c r="E3555" i="3"/>
  <c r="F3555" i="3"/>
  <c r="C3556" i="3"/>
  <c r="D3556" i="3"/>
  <c r="E3556" i="3"/>
  <c r="F3556" i="3"/>
  <c r="C3557" i="3"/>
  <c r="D3557" i="3"/>
  <c r="E3557" i="3"/>
  <c r="F3557" i="3"/>
  <c r="C3558" i="3"/>
  <c r="D3558" i="3"/>
  <c r="E3558" i="3"/>
  <c r="F3558" i="3"/>
  <c r="C3559" i="3"/>
  <c r="D3559" i="3"/>
  <c r="E3559" i="3"/>
  <c r="F3559" i="3"/>
  <c r="C3560" i="3"/>
  <c r="D3560" i="3"/>
  <c r="E3560" i="3"/>
  <c r="F3560" i="3"/>
  <c r="C3561" i="3"/>
  <c r="D3561" i="3"/>
  <c r="E3561" i="3"/>
  <c r="F3561" i="3"/>
  <c r="C3562" i="3"/>
  <c r="D3562" i="3"/>
  <c r="E3562" i="3"/>
  <c r="F3562" i="3"/>
  <c r="C3563" i="3"/>
  <c r="D3563" i="3"/>
  <c r="E3563" i="3"/>
  <c r="F3563" i="3"/>
  <c r="C3564" i="3"/>
  <c r="D3564" i="3"/>
  <c r="E3564" i="3"/>
  <c r="F3564" i="3"/>
  <c r="C3565" i="3"/>
  <c r="D3565" i="3"/>
  <c r="E3565" i="3"/>
  <c r="F3565" i="3"/>
  <c r="C3566" i="3"/>
  <c r="D3566" i="3"/>
  <c r="E3566" i="3"/>
  <c r="F3566" i="3"/>
  <c r="C3567" i="3"/>
  <c r="D3567" i="3"/>
  <c r="E3567" i="3"/>
  <c r="F3567" i="3"/>
  <c r="C3568" i="3"/>
  <c r="D3568" i="3"/>
  <c r="E3568" i="3"/>
  <c r="F3568" i="3"/>
  <c r="C3569" i="3"/>
  <c r="D3569" i="3"/>
  <c r="E3569" i="3"/>
  <c r="F3569" i="3"/>
  <c r="C3570" i="3"/>
  <c r="D3570" i="3"/>
  <c r="E3570" i="3"/>
  <c r="F3570" i="3"/>
  <c r="C3571" i="3"/>
  <c r="D3571" i="3"/>
  <c r="E3571" i="3"/>
  <c r="F3571" i="3"/>
  <c r="C3572" i="3"/>
  <c r="D3572" i="3"/>
  <c r="E3572" i="3"/>
  <c r="F3572" i="3"/>
  <c r="C3573" i="3"/>
  <c r="D3573" i="3"/>
  <c r="E3573" i="3"/>
  <c r="F3573" i="3"/>
  <c r="C3574" i="3"/>
  <c r="D3574" i="3"/>
  <c r="E3574" i="3"/>
  <c r="F3574" i="3"/>
  <c r="C3575" i="3"/>
  <c r="D3575" i="3"/>
  <c r="E3575" i="3"/>
  <c r="F3575" i="3"/>
  <c r="C3576" i="3"/>
  <c r="D3576" i="3"/>
  <c r="E3576" i="3"/>
  <c r="F3576" i="3"/>
  <c r="C3577" i="3"/>
  <c r="D3577" i="3"/>
  <c r="E3577" i="3"/>
  <c r="F3577" i="3"/>
  <c r="C3578" i="3"/>
  <c r="D3578" i="3"/>
  <c r="E3578" i="3"/>
  <c r="F3578" i="3"/>
  <c r="C3579" i="3"/>
  <c r="D3579" i="3"/>
  <c r="E3579" i="3"/>
  <c r="F3579" i="3"/>
  <c r="C3580" i="3"/>
  <c r="D3580" i="3"/>
  <c r="E3580" i="3"/>
  <c r="F3580" i="3"/>
  <c r="C3581" i="3"/>
  <c r="D3581" i="3"/>
  <c r="E3581" i="3"/>
  <c r="F3581" i="3"/>
  <c r="C3582" i="3"/>
  <c r="D3582" i="3"/>
  <c r="E3582" i="3"/>
  <c r="F3582" i="3"/>
  <c r="C3583" i="3"/>
  <c r="D3583" i="3"/>
  <c r="E3583" i="3"/>
  <c r="F3583" i="3"/>
  <c r="C3584" i="3"/>
  <c r="D3584" i="3"/>
  <c r="E3584" i="3"/>
  <c r="F3584" i="3"/>
  <c r="C3585" i="3"/>
  <c r="D3585" i="3"/>
  <c r="E3585" i="3"/>
  <c r="F3585" i="3"/>
  <c r="C3586" i="3"/>
  <c r="D3586" i="3"/>
  <c r="E3586" i="3"/>
  <c r="F3586" i="3"/>
  <c r="C3587" i="3"/>
  <c r="D3587" i="3"/>
  <c r="E3587" i="3"/>
  <c r="F3587" i="3"/>
  <c r="C3588" i="3"/>
  <c r="D3588" i="3"/>
  <c r="E3588" i="3"/>
  <c r="F3588" i="3"/>
  <c r="C3589" i="3"/>
  <c r="D3589" i="3"/>
  <c r="E3589" i="3"/>
  <c r="F3589" i="3"/>
  <c r="C3590" i="3"/>
  <c r="D3590" i="3"/>
  <c r="E3590" i="3"/>
  <c r="F3590" i="3"/>
  <c r="C3591" i="3"/>
  <c r="D3591" i="3"/>
  <c r="E3591" i="3"/>
  <c r="F3591" i="3"/>
  <c r="C3592" i="3"/>
  <c r="D3592" i="3"/>
  <c r="E3592" i="3"/>
  <c r="F3592" i="3"/>
  <c r="C3593" i="3"/>
  <c r="D3593" i="3"/>
  <c r="E3593" i="3"/>
  <c r="F3593" i="3"/>
  <c r="C3594" i="3"/>
  <c r="D3594" i="3"/>
  <c r="E3594" i="3"/>
  <c r="F3594" i="3"/>
  <c r="C3595" i="3"/>
  <c r="D3595" i="3"/>
  <c r="E3595" i="3"/>
  <c r="F3595" i="3"/>
  <c r="C3596" i="3"/>
  <c r="D3596" i="3"/>
  <c r="E3596" i="3"/>
  <c r="F3596" i="3"/>
  <c r="C3597" i="3"/>
  <c r="D3597" i="3"/>
  <c r="E3597" i="3"/>
  <c r="F3597" i="3"/>
  <c r="C3598" i="3"/>
  <c r="D3598" i="3"/>
  <c r="E3598" i="3"/>
  <c r="F3598" i="3"/>
  <c r="C3599" i="3"/>
  <c r="D3599" i="3"/>
  <c r="E3599" i="3"/>
  <c r="F3599" i="3"/>
  <c r="C3600" i="3"/>
  <c r="D3600" i="3"/>
  <c r="E3600" i="3"/>
  <c r="F3600" i="3"/>
  <c r="C3601" i="3"/>
  <c r="D3601" i="3"/>
  <c r="E3601" i="3"/>
  <c r="F3601" i="3"/>
  <c r="C3602" i="3"/>
  <c r="D3602" i="3"/>
  <c r="E3602" i="3"/>
  <c r="F3602" i="3"/>
  <c r="C3603" i="3"/>
  <c r="D3603" i="3"/>
  <c r="E3603" i="3"/>
  <c r="F3603" i="3"/>
  <c r="C3604" i="3"/>
  <c r="D3604" i="3"/>
  <c r="E3604" i="3"/>
  <c r="F3604" i="3"/>
  <c r="C3605" i="3"/>
  <c r="D3605" i="3"/>
  <c r="E3605" i="3"/>
  <c r="F3605" i="3"/>
  <c r="C3606" i="3"/>
  <c r="D3606" i="3"/>
  <c r="E3606" i="3"/>
  <c r="F3606" i="3"/>
  <c r="C3607" i="3"/>
  <c r="D3607" i="3"/>
  <c r="E3607" i="3"/>
  <c r="F3607" i="3"/>
  <c r="C3608" i="3"/>
  <c r="D3608" i="3"/>
  <c r="E3608" i="3"/>
  <c r="F3608" i="3"/>
  <c r="C3609" i="3"/>
  <c r="D3609" i="3"/>
  <c r="E3609" i="3"/>
  <c r="F3609" i="3"/>
  <c r="C3610" i="3"/>
  <c r="D3610" i="3"/>
  <c r="E3610" i="3"/>
  <c r="F3610" i="3"/>
  <c r="C3611" i="3"/>
  <c r="D3611" i="3"/>
  <c r="E3611" i="3"/>
  <c r="F3611" i="3"/>
  <c r="C3612" i="3"/>
  <c r="D3612" i="3"/>
  <c r="E3612" i="3"/>
  <c r="F3612" i="3"/>
  <c r="C3613" i="3"/>
  <c r="D3613" i="3"/>
  <c r="E3613" i="3"/>
  <c r="F3613" i="3"/>
  <c r="C3614" i="3"/>
  <c r="D3614" i="3"/>
  <c r="E3614" i="3"/>
  <c r="F3614" i="3"/>
  <c r="C3615" i="3"/>
  <c r="D3615" i="3"/>
  <c r="E3615" i="3"/>
  <c r="F3615" i="3"/>
  <c r="C3616" i="3"/>
  <c r="D3616" i="3"/>
  <c r="E3616" i="3"/>
  <c r="F3616" i="3"/>
  <c r="C3617" i="3"/>
  <c r="D3617" i="3"/>
  <c r="E3617" i="3"/>
  <c r="F3617" i="3"/>
  <c r="C3618" i="3"/>
  <c r="D3618" i="3"/>
  <c r="E3618" i="3"/>
  <c r="F3618" i="3"/>
  <c r="C3619" i="3"/>
  <c r="D3619" i="3"/>
  <c r="E3619" i="3"/>
  <c r="F3619" i="3"/>
  <c r="C3620" i="3"/>
  <c r="D3620" i="3"/>
  <c r="E3620" i="3"/>
  <c r="F3620" i="3"/>
  <c r="C3621" i="3"/>
  <c r="D3621" i="3"/>
  <c r="E3621" i="3"/>
  <c r="F3621" i="3"/>
  <c r="C3622" i="3"/>
  <c r="D3622" i="3"/>
  <c r="E3622" i="3"/>
  <c r="F3622" i="3"/>
  <c r="C3623" i="3"/>
  <c r="D3623" i="3"/>
  <c r="E3623" i="3"/>
  <c r="F3623" i="3"/>
  <c r="C3624" i="3"/>
  <c r="D3624" i="3"/>
  <c r="E3624" i="3"/>
  <c r="F3624" i="3"/>
  <c r="C3625" i="3"/>
  <c r="D3625" i="3"/>
  <c r="E3625" i="3"/>
  <c r="F3625" i="3"/>
  <c r="C3626" i="3"/>
  <c r="D3626" i="3"/>
  <c r="E3626" i="3"/>
  <c r="F3626" i="3"/>
  <c r="C3627" i="3"/>
  <c r="D3627" i="3"/>
  <c r="E3627" i="3"/>
  <c r="F3627" i="3"/>
  <c r="C3628" i="3"/>
  <c r="D3628" i="3"/>
  <c r="E3628" i="3"/>
  <c r="F3628" i="3"/>
  <c r="C3629" i="3"/>
  <c r="D3629" i="3"/>
  <c r="E3629" i="3"/>
  <c r="F3629" i="3"/>
  <c r="C3630" i="3"/>
  <c r="D3630" i="3"/>
  <c r="E3630" i="3"/>
  <c r="F3630" i="3"/>
  <c r="C3631" i="3"/>
  <c r="D3631" i="3"/>
  <c r="E3631" i="3"/>
  <c r="F3631" i="3"/>
  <c r="C3632" i="3"/>
  <c r="D3632" i="3"/>
  <c r="E3632" i="3"/>
  <c r="F3632" i="3"/>
  <c r="C3633" i="3"/>
  <c r="D3633" i="3"/>
  <c r="E3633" i="3"/>
  <c r="F3633" i="3"/>
  <c r="C3634" i="3"/>
  <c r="D3634" i="3"/>
  <c r="E3634" i="3"/>
  <c r="F3634" i="3"/>
  <c r="C3635" i="3"/>
  <c r="D3635" i="3"/>
  <c r="E3635" i="3"/>
  <c r="F3635" i="3"/>
  <c r="C3636" i="3"/>
  <c r="D3636" i="3"/>
  <c r="E3636" i="3"/>
  <c r="F3636" i="3"/>
  <c r="C3637" i="3"/>
  <c r="D3637" i="3"/>
  <c r="E3637" i="3"/>
  <c r="F3637" i="3"/>
  <c r="C3638" i="3"/>
  <c r="D3638" i="3"/>
  <c r="E3638" i="3"/>
  <c r="F3638" i="3"/>
  <c r="C3639" i="3"/>
  <c r="D3639" i="3"/>
  <c r="E3639" i="3"/>
  <c r="F3639" i="3"/>
  <c r="C3640" i="3"/>
  <c r="D3640" i="3"/>
  <c r="E3640" i="3"/>
  <c r="F3640" i="3"/>
  <c r="C3641" i="3"/>
  <c r="D3641" i="3"/>
  <c r="E3641" i="3"/>
  <c r="F3641" i="3"/>
  <c r="C3642" i="3"/>
  <c r="D3642" i="3"/>
  <c r="E3642" i="3"/>
  <c r="F3642" i="3"/>
  <c r="C3643" i="3"/>
  <c r="D3643" i="3"/>
  <c r="E3643" i="3"/>
  <c r="F3643" i="3"/>
  <c r="C3644" i="3"/>
  <c r="D3644" i="3"/>
  <c r="E3644" i="3"/>
  <c r="F3644" i="3"/>
  <c r="C3645" i="3"/>
  <c r="D3645" i="3"/>
  <c r="E3645" i="3"/>
  <c r="F3645" i="3"/>
  <c r="C3646" i="3"/>
  <c r="D3646" i="3"/>
  <c r="E3646" i="3"/>
  <c r="F3646" i="3"/>
  <c r="C3647" i="3"/>
  <c r="D3647" i="3"/>
  <c r="E3647" i="3"/>
  <c r="F3647" i="3"/>
  <c r="C3648" i="3"/>
  <c r="D3648" i="3"/>
  <c r="E3648" i="3"/>
  <c r="F3648" i="3"/>
  <c r="C3649" i="3"/>
  <c r="D3649" i="3"/>
  <c r="E3649" i="3"/>
  <c r="F3649" i="3"/>
  <c r="C3650" i="3"/>
  <c r="D3650" i="3"/>
  <c r="E3650" i="3"/>
  <c r="F3650" i="3"/>
  <c r="C3651" i="3"/>
  <c r="D3651" i="3"/>
  <c r="E3651" i="3"/>
  <c r="F3651" i="3"/>
  <c r="C3652" i="3"/>
  <c r="D3652" i="3"/>
  <c r="E3652" i="3"/>
  <c r="F3652" i="3"/>
  <c r="C3653" i="3"/>
  <c r="D3653" i="3"/>
  <c r="E3653" i="3"/>
  <c r="F3653" i="3"/>
  <c r="C3654" i="3"/>
  <c r="D3654" i="3"/>
  <c r="E3654" i="3"/>
  <c r="F3654" i="3"/>
  <c r="C3655" i="3"/>
  <c r="D3655" i="3"/>
  <c r="E3655" i="3"/>
  <c r="F3655" i="3"/>
  <c r="C3656" i="3"/>
  <c r="D3656" i="3"/>
  <c r="E3656" i="3"/>
  <c r="F3656" i="3"/>
  <c r="C3657" i="3"/>
  <c r="D3657" i="3"/>
  <c r="E3657" i="3"/>
  <c r="F3657" i="3"/>
  <c r="C3658" i="3"/>
  <c r="D3658" i="3"/>
  <c r="E3658" i="3"/>
  <c r="F3658" i="3"/>
  <c r="C3659" i="3"/>
  <c r="D3659" i="3"/>
  <c r="E3659" i="3"/>
  <c r="F3659" i="3"/>
  <c r="C3660" i="3"/>
  <c r="D3660" i="3"/>
  <c r="E3660" i="3"/>
  <c r="F3660" i="3"/>
  <c r="C3661" i="3"/>
  <c r="D3661" i="3"/>
  <c r="E3661" i="3"/>
  <c r="F3661" i="3"/>
  <c r="C3662" i="3"/>
  <c r="D3662" i="3"/>
  <c r="E3662" i="3"/>
  <c r="F3662" i="3"/>
  <c r="C3663" i="3"/>
  <c r="D3663" i="3"/>
  <c r="E3663" i="3"/>
  <c r="F3663" i="3"/>
  <c r="C3664" i="3"/>
  <c r="D3664" i="3"/>
  <c r="E3664" i="3"/>
  <c r="F3664" i="3"/>
  <c r="C3665" i="3"/>
  <c r="D3665" i="3"/>
  <c r="E3665" i="3"/>
  <c r="F3665" i="3"/>
  <c r="C3666" i="3"/>
  <c r="D3666" i="3"/>
  <c r="E3666" i="3"/>
  <c r="F3666" i="3"/>
  <c r="C3667" i="3"/>
  <c r="D3667" i="3"/>
  <c r="E3667" i="3"/>
  <c r="F3667" i="3"/>
  <c r="C3668" i="3"/>
  <c r="D3668" i="3"/>
  <c r="E3668" i="3"/>
  <c r="F3668" i="3"/>
  <c r="C3669" i="3"/>
  <c r="D3669" i="3"/>
  <c r="E3669" i="3"/>
  <c r="F3669" i="3"/>
  <c r="C3670" i="3"/>
  <c r="D3670" i="3"/>
  <c r="E3670" i="3"/>
  <c r="F3670" i="3"/>
  <c r="C3671" i="3"/>
  <c r="D3671" i="3"/>
  <c r="E3671" i="3"/>
  <c r="F3671" i="3"/>
  <c r="C3672" i="3"/>
  <c r="D3672" i="3"/>
  <c r="E3672" i="3"/>
  <c r="F3672" i="3"/>
  <c r="C3673" i="3"/>
  <c r="D3673" i="3"/>
  <c r="E3673" i="3"/>
  <c r="F3673" i="3"/>
  <c r="C3674" i="3"/>
  <c r="D3674" i="3"/>
  <c r="E3674" i="3"/>
  <c r="F3674" i="3"/>
  <c r="C3675" i="3"/>
  <c r="D3675" i="3"/>
  <c r="E3675" i="3"/>
  <c r="F3675" i="3"/>
  <c r="C3676" i="3"/>
  <c r="D3676" i="3"/>
  <c r="E3676" i="3"/>
  <c r="F3676" i="3"/>
  <c r="C3677" i="3"/>
  <c r="D3677" i="3"/>
  <c r="E3677" i="3"/>
  <c r="F3677" i="3"/>
  <c r="C3678" i="3"/>
  <c r="D3678" i="3"/>
  <c r="E3678" i="3"/>
  <c r="F3678" i="3"/>
  <c r="C3679" i="3"/>
  <c r="D3679" i="3"/>
  <c r="E3679" i="3"/>
  <c r="F3679" i="3"/>
  <c r="C3680" i="3"/>
  <c r="D3680" i="3"/>
  <c r="E3680" i="3"/>
  <c r="F3680" i="3"/>
  <c r="C3681" i="3"/>
  <c r="D3681" i="3"/>
  <c r="E3681" i="3"/>
  <c r="F3681" i="3"/>
  <c r="C3682" i="3"/>
  <c r="D3682" i="3"/>
  <c r="E3682" i="3"/>
  <c r="F3682" i="3"/>
  <c r="C3683" i="3"/>
  <c r="D3683" i="3"/>
  <c r="E3683" i="3"/>
  <c r="F3683" i="3"/>
  <c r="C3684" i="3"/>
  <c r="D3684" i="3"/>
  <c r="E3684" i="3"/>
  <c r="F3684" i="3"/>
  <c r="C3685" i="3"/>
  <c r="D3685" i="3"/>
  <c r="E3685" i="3"/>
  <c r="F3685" i="3"/>
  <c r="C3686" i="3"/>
  <c r="D3686" i="3"/>
  <c r="E3686" i="3"/>
  <c r="F3686" i="3"/>
  <c r="C3687" i="3"/>
  <c r="D3687" i="3"/>
  <c r="E3687" i="3"/>
  <c r="F3687" i="3"/>
  <c r="C3688" i="3"/>
  <c r="D3688" i="3"/>
  <c r="E3688" i="3"/>
  <c r="F3688" i="3"/>
  <c r="C3689" i="3"/>
  <c r="D3689" i="3"/>
  <c r="E3689" i="3"/>
  <c r="F3689" i="3"/>
  <c r="C3690" i="3"/>
  <c r="D3690" i="3"/>
  <c r="E3690" i="3"/>
  <c r="F3690" i="3"/>
  <c r="C3691" i="3"/>
  <c r="D3691" i="3"/>
  <c r="E3691" i="3"/>
  <c r="F3691" i="3"/>
  <c r="C3692" i="3"/>
  <c r="D3692" i="3"/>
  <c r="E3692" i="3"/>
  <c r="F3692" i="3"/>
  <c r="C3693" i="3"/>
  <c r="D3693" i="3"/>
  <c r="E3693" i="3"/>
  <c r="F3693" i="3"/>
  <c r="C3694" i="3"/>
  <c r="D3694" i="3"/>
  <c r="E3694" i="3"/>
  <c r="F3694" i="3"/>
  <c r="C3695" i="3"/>
  <c r="D3695" i="3"/>
  <c r="E3695" i="3"/>
  <c r="F3695" i="3"/>
  <c r="C3696" i="3"/>
  <c r="D3696" i="3"/>
  <c r="E3696" i="3"/>
  <c r="F3696" i="3"/>
  <c r="C3697" i="3"/>
  <c r="D3697" i="3"/>
  <c r="E3697" i="3"/>
  <c r="F3697" i="3"/>
  <c r="C3698" i="3"/>
  <c r="D3698" i="3"/>
  <c r="E3698" i="3"/>
  <c r="F3698" i="3"/>
  <c r="C3699" i="3"/>
  <c r="D3699" i="3"/>
  <c r="E3699" i="3"/>
  <c r="F3699" i="3"/>
  <c r="C3700" i="3"/>
  <c r="D3700" i="3"/>
  <c r="E3700" i="3"/>
  <c r="F3700" i="3"/>
  <c r="C3701" i="3"/>
  <c r="D3701" i="3"/>
  <c r="E3701" i="3"/>
  <c r="F3701" i="3"/>
  <c r="C3702" i="3"/>
  <c r="D3702" i="3"/>
  <c r="E3702" i="3"/>
  <c r="F3702" i="3"/>
  <c r="C3703" i="3"/>
  <c r="D3703" i="3"/>
  <c r="E3703" i="3"/>
  <c r="F3703" i="3"/>
  <c r="C3704" i="3"/>
  <c r="D3704" i="3"/>
  <c r="E3704" i="3"/>
  <c r="F3704" i="3"/>
  <c r="C3705" i="3"/>
  <c r="D3705" i="3"/>
  <c r="E3705" i="3"/>
  <c r="F3705" i="3"/>
  <c r="C3706" i="3"/>
  <c r="D3706" i="3"/>
  <c r="E3706" i="3"/>
  <c r="F3706" i="3"/>
  <c r="C3707" i="3"/>
  <c r="D3707" i="3"/>
  <c r="E3707" i="3"/>
  <c r="F3707" i="3"/>
  <c r="C3708" i="3"/>
  <c r="D3708" i="3"/>
  <c r="E3708" i="3"/>
  <c r="F3708" i="3"/>
  <c r="C3709" i="3"/>
  <c r="D3709" i="3"/>
  <c r="E3709" i="3"/>
  <c r="F3709" i="3"/>
  <c r="C3710" i="3"/>
  <c r="D3710" i="3"/>
  <c r="E3710" i="3"/>
  <c r="F3710" i="3"/>
  <c r="C3711" i="3"/>
  <c r="D3711" i="3"/>
  <c r="E3711" i="3"/>
  <c r="F3711" i="3"/>
  <c r="C3712" i="3"/>
  <c r="D3712" i="3"/>
  <c r="E3712" i="3"/>
  <c r="F3712" i="3"/>
  <c r="C3713" i="3"/>
  <c r="D3713" i="3"/>
  <c r="E3713" i="3"/>
  <c r="F3713" i="3"/>
  <c r="C3714" i="3"/>
  <c r="D3714" i="3"/>
  <c r="E3714" i="3"/>
  <c r="F3714" i="3"/>
  <c r="C3715" i="3"/>
  <c r="D3715" i="3"/>
  <c r="E3715" i="3"/>
  <c r="F3715" i="3"/>
  <c r="C3716" i="3"/>
  <c r="D3716" i="3"/>
  <c r="E3716" i="3"/>
  <c r="F3716" i="3"/>
  <c r="C3717" i="3"/>
  <c r="D3717" i="3"/>
  <c r="E3717" i="3"/>
  <c r="F3717" i="3"/>
  <c r="C3718" i="3"/>
  <c r="D3718" i="3"/>
  <c r="E3718" i="3"/>
  <c r="F3718" i="3"/>
  <c r="C3719" i="3"/>
  <c r="D3719" i="3"/>
  <c r="E3719" i="3"/>
  <c r="F3719" i="3"/>
  <c r="C3720" i="3"/>
  <c r="D3720" i="3"/>
  <c r="E3720" i="3"/>
  <c r="F3720" i="3"/>
  <c r="C3721" i="3"/>
  <c r="D3721" i="3"/>
  <c r="E3721" i="3"/>
  <c r="F3721" i="3"/>
  <c r="C3722" i="3"/>
  <c r="D3722" i="3"/>
  <c r="E3722" i="3"/>
  <c r="F3722" i="3"/>
  <c r="C3723" i="3"/>
  <c r="D3723" i="3"/>
  <c r="E3723" i="3"/>
  <c r="F3723" i="3"/>
  <c r="C3724" i="3"/>
  <c r="D3724" i="3"/>
  <c r="E3724" i="3"/>
  <c r="F3724" i="3"/>
  <c r="C3725" i="3"/>
  <c r="D3725" i="3"/>
  <c r="E3725" i="3"/>
  <c r="F3725" i="3"/>
  <c r="C3726" i="3"/>
  <c r="D3726" i="3"/>
  <c r="E3726" i="3"/>
  <c r="F3726" i="3"/>
  <c r="C3727" i="3"/>
  <c r="D3727" i="3"/>
  <c r="E3727" i="3"/>
  <c r="F3727" i="3"/>
  <c r="C3728" i="3"/>
  <c r="D3728" i="3"/>
  <c r="E3728" i="3"/>
  <c r="F3728" i="3"/>
  <c r="C3729" i="3"/>
  <c r="D3729" i="3"/>
  <c r="E3729" i="3"/>
  <c r="F3729" i="3"/>
  <c r="C3730" i="3"/>
  <c r="D3730" i="3"/>
  <c r="E3730" i="3"/>
  <c r="F3730" i="3"/>
  <c r="C3731" i="3"/>
  <c r="D3731" i="3"/>
  <c r="E3731" i="3"/>
  <c r="F3731" i="3"/>
  <c r="C3732" i="3"/>
  <c r="D3732" i="3"/>
  <c r="E3732" i="3"/>
  <c r="F3732" i="3"/>
  <c r="C3733" i="3"/>
  <c r="D3733" i="3"/>
  <c r="E3733" i="3"/>
  <c r="F3733" i="3"/>
  <c r="C3734" i="3"/>
  <c r="D3734" i="3"/>
  <c r="E3734" i="3"/>
  <c r="F3734" i="3"/>
  <c r="C3735" i="3"/>
  <c r="D3735" i="3"/>
  <c r="E3735" i="3"/>
  <c r="F3735" i="3"/>
  <c r="C3736" i="3"/>
  <c r="D3736" i="3"/>
  <c r="E3736" i="3"/>
  <c r="F3736" i="3"/>
  <c r="C3737" i="3"/>
  <c r="D3737" i="3"/>
  <c r="E3737" i="3"/>
  <c r="F3737" i="3"/>
  <c r="C3738" i="3"/>
  <c r="D3738" i="3"/>
  <c r="E3738" i="3"/>
  <c r="F3738" i="3"/>
  <c r="C3739" i="3"/>
  <c r="D3739" i="3"/>
  <c r="E3739" i="3"/>
  <c r="F3739" i="3"/>
  <c r="C3740" i="3"/>
  <c r="D3740" i="3"/>
  <c r="E3740" i="3"/>
  <c r="F3740" i="3"/>
  <c r="C3741" i="3"/>
  <c r="D3741" i="3"/>
  <c r="E3741" i="3"/>
  <c r="F3741" i="3"/>
  <c r="C3742" i="3"/>
  <c r="D3742" i="3"/>
  <c r="E3742" i="3"/>
  <c r="F3742" i="3"/>
  <c r="C3743" i="3"/>
  <c r="D3743" i="3"/>
  <c r="E3743" i="3"/>
  <c r="F3743" i="3"/>
  <c r="C3744" i="3"/>
  <c r="D3744" i="3"/>
  <c r="E3744" i="3"/>
  <c r="F3744" i="3"/>
  <c r="C3745" i="3"/>
  <c r="D3745" i="3"/>
  <c r="E3745" i="3"/>
  <c r="F3745" i="3"/>
  <c r="C3746" i="3"/>
  <c r="D3746" i="3"/>
  <c r="E3746" i="3"/>
  <c r="F3746" i="3"/>
  <c r="C3747" i="3"/>
  <c r="D3747" i="3"/>
  <c r="E3747" i="3"/>
  <c r="F3747" i="3"/>
  <c r="C3748" i="3"/>
  <c r="D3748" i="3"/>
  <c r="E3748" i="3"/>
  <c r="F3748" i="3"/>
  <c r="C3749" i="3"/>
  <c r="D3749" i="3"/>
  <c r="E3749" i="3"/>
  <c r="F3749" i="3"/>
  <c r="C3750" i="3"/>
  <c r="D3750" i="3"/>
  <c r="E3750" i="3"/>
  <c r="F3750" i="3"/>
  <c r="C3751" i="3"/>
  <c r="D3751" i="3"/>
  <c r="E3751" i="3"/>
  <c r="F3751" i="3"/>
  <c r="C3752" i="3"/>
  <c r="D3752" i="3"/>
  <c r="E3752" i="3"/>
  <c r="F3752" i="3"/>
  <c r="C3753" i="3"/>
  <c r="D3753" i="3"/>
  <c r="E3753" i="3"/>
  <c r="F3753" i="3"/>
  <c r="C3754" i="3"/>
  <c r="D3754" i="3"/>
  <c r="E3754" i="3"/>
  <c r="F3754" i="3"/>
  <c r="C3755" i="3"/>
  <c r="D3755" i="3"/>
  <c r="E3755" i="3"/>
  <c r="F3755" i="3"/>
  <c r="C3756" i="3"/>
  <c r="D3756" i="3"/>
  <c r="E3756" i="3"/>
  <c r="F3756" i="3"/>
  <c r="C3757" i="3"/>
  <c r="D3757" i="3"/>
  <c r="E3757" i="3"/>
  <c r="F3757" i="3"/>
  <c r="C3758" i="3"/>
  <c r="D3758" i="3"/>
  <c r="E3758" i="3"/>
  <c r="F3758" i="3"/>
  <c r="C3759" i="3"/>
  <c r="D3759" i="3"/>
  <c r="E3759" i="3"/>
  <c r="F3759" i="3"/>
  <c r="C3760" i="3"/>
  <c r="D3760" i="3"/>
  <c r="E3760" i="3"/>
  <c r="F3760" i="3"/>
  <c r="C3761" i="3"/>
  <c r="D3761" i="3"/>
  <c r="E3761" i="3"/>
  <c r="F3761" i="3"/>
  <c r="C3762" i="3"/>
  <c r="D3762" i="3"/>
  <c r="E3762" i="3"/>
  <c r="F3762" i="3"/>
  <c r="C3763" i="3"/>
  <c r="D3763" i="3"/>
  <c r="E3763" i="3"/>
  <c r="F3763" i="3"/>
  <c r="C3764" i="3"/>
  <c r="D3764" i="3"/>
  <c r="E3764" i="3"/>
  <c r="F3764" i="3"/>
  <c r="C3765" i="3"/>
  <c r="D3765" i="3"/>
  <c r="E3765" i="3"/>
  <c r="F3765" i="3"/>
  <c r="C3766" i="3"/>
  <c r="D3766" i="3"/>
  <c r="E3766" i="3"/>
  <c r="F3766" i="3"/>
  <c r="C3767" i="3"/>
  <c r="D3767" i="3"/>
  <c r="E3767" i="3"/>
  <c r="F3767" i="3"/>
  <c r="C3768" i="3"/>
  <c r="D3768" i="3"/>
  <c r="E3768" i="3"/>
  <c r="F3768" i="3"/>
  <c r="C3769" i="3"/>
  <c r="D3769" i="3"/>
  <c r="E3769" i="3"/>
  <c r="F3769" i="3"/>
  <c r="C3770" i="3"/>
  <c r="D3770" i="3"/>
  <c r="E3770" i="3"/>
  <c r="F3770" i="3"/>
  <c r="C3771" i="3"/>
  <c r="D3771" i="3"/>
  <c r="E3771" i="3"/>
  <c r="F3771" i="3"/>
  <c r="C3772" i="3"/>
  <c r="D3772" i="3"/>
  <c r="E3772" i="3"/>
  <c r="F3772" i="3"/>
  <c r="C3773" i="3"/>
  <c r="D3773" i="3"/>
  <c r="E3773" i="3"/>
  <c r="F3773" i="3"/>
  <c r="C3774" i="3"/>
  <c r="D3774" i="3"/>
  <c r="E3774" i="3"/>
  <c r="F3774" i="3"/>
  <c r="C3775" i="3"/>
  <c r="D3775" i="3"/>
  <c r="E3775" i="3"/>
  <c r="F3775" i="3"/>
  <c r="C3776" i="3"/>
  <c r="D3776" i="3"/>
  <c r="E3776" i="3"/>
  <c r="F3776" i="3"/>
  <c r="C3777" i="3"/>
  <c r="D3777" i="3"/>
  <c r="E3777" i="3"/>
  <c r="F3777" i="3"/>
  <c r="C3778" i="3"/>
  <c r="D3778" i="3"/>
  <c r="E3778" i="3"/>
  <c r="F3778" i="3"/>
  <c r="C3779" i="3"/>
  <c r="D3779" i="3"/>
  <c r="E3779" i="3"/>
  <c r="F3779" i="3"/>
  <c r="C3780" i="3"/>
  <c r="D3780" i="3"/>
  <c r="E3780" i="3"/>
  <c r="F3780" i="3"/>
  <c r="C3781" i="3"/>
  <c r="D3781" i="3"/>
  <c r="E3781" i="3"/>
  <c r="F3781" i="3"/>
  <c r="C3782" i="3"/>
  <c r="D3782" i="3"/>
  <c r="E3782" i="3"/>
  <c r="F3782" i="3"/>
  <c r="C3783" i="3"/>
  <c r="D3783" i="3"/>
  <c r="E3783" i="3"/>
  <c r="F3783" i="3"/>
  <c r="C3784" i="3"/>
  <c r="D3784" i="3"/>
  <c r="E3784" i="3"/>
  <c r="F3784" i="3"/>
  <c r="C3785" i="3"/>
  <c r="D3785" i="3"/>
  <c r="E3785" i="3"/>
  <c r="F3785" i="3"/>
  <c r="C3786" i="3"/>
  <c r="D3786" i="3"/>
  <c r="E3786" i="3"/>
  <c r="F3786" i="3"/>
  <c r="C3787" i="3"/>
  <c r="D3787" i="3"/>
  <c r="E3787" i="3"/>
  <c r="F3787" i="3"/>
  <c r="C3788" i="3"/>
  <c r="D3788" i="3"/>
  <c r="E3788" i="3"/>
  <c r="F3788" i="3"/>
  <c r="C3789" i="3"/>
  <c r="D3789" i="3"/>
  <c r="E3789" i="3"/>
  <c r="F3789" i="3"/>
  <c r="C3790" i="3"/>
  <c r="D3790" i="3"/>
  <c r="E3790" i="3"/>
  <c r="F3790" i="3"/>
  <c r="C3791" i="3"/>
  <c r="D3791" i="3"/>
  <c r="E3791" i="3"/>
  <c r="F3791" i="3"/>
  <c r="C3792" i="3"/>
  <c r="D3792" i="3"/>
  <c r="E3792" i="3"/>
  <c r="F3792" i="3"/>
  <c r="C3793" i="3"/>
  <c r="D3793" i="3"/>
  <c r="E3793" i="3"/>
  <c r="F3793" i="3"/>
  <c r="C3794" i="3"/>
  <c r="D3794" i="3"/>
  <c r="E3794" i="3"/>
  <c r="F3794" i="3"/>
  <c r="C3795" i="3"/>
  <c r="D3795" i="3"/>
  <c r="E3795" i="3"/>
  <c r="F3795" i="3"/>
  <c r="C3796" i="3"/>
  <c r="D3796" i="3"/>
  <c r="E3796" i="3"/>
  <c r="F3796" i="3"/>
  <c r="C3797" i="3"/>
  <c r="D3797" i="3"/>
  <c r="E3797" i="3"/>
  <c r="F3797" i="3"/>
  <c r="C3798" i="3"/>
  <c r="D3798" i="3"/>
  <c r="E3798" i="3"/>
  <c r="F3798" i="3"/>
  <c r="C3799" i="3"/>
  <c r="D3799" i="3"/>
  <c r="E3799" i="3"/>
  <c r="F3799" i="3"/>
  <c r="C3800" i="3"/>
  <c r="D3800" i="3"/>
  <c r="E3800" i="3"/>
  <c r="F3800" i="3"/>
  <c r="C3801" i="3"/>
  <c r="D3801" i="3"/>
  <c r="E3801" i="3"/>
  <c r="F3801" i="3"/>
  <c r="C3802" i="3"/>
  <c r="D3802" i="3"/>
  <c r="E3802" i="3"/>
  <c r="F3802" i="3"/>
  <c r="C3803" i="3"/>
  <c r="D3803" i="3"/>
  <c r="E3803" i="3"/>
  <c r="F3803" i="3"/>
  <c r="C3804" i="3"/>
  <c r="D3804" i="3"/>
  <c r="E3804" i="3"/>
  <c r="F3804" i="3"/>
  <c r="C3805" i="3"/>
  <c r="D3805" i="3"/>
  <c r="E3805" i="3"/>
  <c r="F3805" i="3"/>
  <c r="C3806" i="3"/>
  <c r="D3806" i="3"/>
  <c r="E3806" i="3"/>
  <c r="F3806" i="3"/>
  <c r="C3807" i="3"/>
  <c r="D3807" i="3"/>
  <c r="E3807" i="3"/>
  <c r="F3807" i="3"/>
  <c r="C3808" i="3"/>
  <c r="D3808" i="3"/>
  <c r="E3808" i="3"/>
  <c r="F3808" i="3"/>
  <c r="C3809" i="3"/>
  <c r="D3809" i="3"/>
  <c r="E3809" i="3"/>
  <c r="F3809" i="3"/>
  <c r="C3810" i="3"/>
  <c r="D3810" i="3"/>
  <c r="E3810" i="3"/>
  <c r="F3810" i="3"/>
  <c r="C3811" i="3"/>
  <c r="D3811" i="3"/>
  <c r="E3811" i="3"/>
  <c r="F3811" i="3"/>
  <c r="C3812" i="3"/>
  <c r="D3812" i="3"/>
  <c r="E3812" i="3"/>
  <c r="F3812" i="3"/>
  <c r="C3813" i="3"/>
  <c r="D3813" i="3"/>
  <c r="E3813" i="3"/>
  <c r="F3813" i="3"/>
  <c r="C3814" i="3"/>
  <c r="D3814" i="3"/>
  <c r="E3814" i="3"/>
  <c r="F3814" i="3"/>
  <c r="C3815" i="3"/>
  <c r="D3815" i="3"/>
  <c r="E3815" i="3"/>
  <c r="F3815" i="3"/>
  <c r="C3816" i="3"/>
  <c r="D3816" i="3"/>
  <c r="E3816" i="3"/>
  <c r="F3816" i="3"/>
  <c r="C3817" i="3"/>
  <c r="D3817" i="3"/>
  <c r="E3817" i="3"/>
  <c r="F3817" i="3"/>
  <c r="C3818" i="3"/>
  <c r="D3818" i="3"/>
  <c r="E3818" i="3"/>
  <c r="F3818" i="3"/>
  <c r="C3819" i="3"/>
  <c r="D3819" i="3"/>
  <c r="E3819" i="3"/>
  <c r="F3819" i="3"/>
  <c r="C3820" i="3"/>
  <c r="D3820" i="3"/>
  <c r="E3820" i="3"/>
  <c r="F3820" i="3"/>
  <c r="C3821" i="3"/>
  <c r="D3821" i="3"/>
  <c r="E3821" i="3"/>
  <c r="F3821" i="3"/>
  <c r="C3822" i="3"/>
  <c r="D3822" i="3"/>
  <c r="E3822" i="3"/>
  <c r="F3822" i="3"/>
  <c r="C3823" i="3"/>
  <c r="D3823" i="3"/>
  <c r="E3823" i="3"/>
  <c r="F3823" i="3"/>
  <c r="C3824" i="3"/>
  <c r="D3824" i="3"/>
  <c r="E3824" i="3"/>
  <c r="F3824" i="3"/>
  <c r="C3825" i="3"/>
  <c r="D3825" i="3"/>
  <c r="E3825" i="3"/>
  <c r="F3825" i="3"/>
  <c r="C3826" i="3"/>
  <c r="D3826" i="3"/>
  <c r="E3826" i="3"/>
  <c r="F3826" i="3"/>
  <c r="C3827" i="3"/>
  <c r="D3827" i="3"/>
  <c r="E3827" i="3"/>
  <c r="F3827" i="3"/>
  <c r="C3828" i="3"/>
  <c r="D3828" i="3"/>
  <c r="E3828" i="3"/>
  <c r="F3828" i="3"/>
  <c r="C3829" i="3"/>
  <c r="D3829" i="3"/>
  <c r="E3829" i="3"/>
  <c r="F3829" i="3"/>
  <c r="C3830" i="3"/>
  <c r="D3830" i="3"/>
  <c r="E3830" i="3"/>
  <c r="F3830" i="3"/>
  <c r="C3831" i="3"/>
  <c r="D3831" i="3"/>
  <c r="E3831" i="3"/>
  <c r="F3831" i="3"/>
  <c r="C3832" i="3"/>
  <c r="D3832" i="3"/>
  <c r="E3832" i="3"/>
  <c r="F3832" i="3"/>
  <c r="C3833" i="3"/>
  <c r="D3833" i="3"/>
  <c r="E3833" i="3"/>
  <c r="F3833" i="3"/>
  <c r="C3834" i="3"/>
  <c r="D3834" i="3"/>
  <c r="E3834" i="3"/>
  <c r="F3834" i="3"/>
  <c r="C3835" i="3"/>
  <c r="D3835" i="3"/>
  <c r="E3835" i="3"/>
  <c r="F3835" i="3"/>
  <c r="C3836" i="3"/>
  <c r="D3836" i="3"/>
  <c r="E3836" i="3"/>
  <c r="F3836" i="3"/>
  <c r="C3837" i="3"/>
  <c r="D3837" i="3"/>
  <c r="E3837" i="3"/>
  <c r="F3837" i="3"/>
  <c r="C3838" i="3"/>
  <c r="D3838" i="3"/>
  <c r="E3838" i="3"/>
  <c r="F3838" i="3"/>
  <c r="C3839" i="3"/>
  <c r="D3839" i="3"/>
  <c r="E3839" i="3"/>
  <c r="F3839" i="3"/>
  <c r="C3840" i="3"/>
  <c r="D3840" i="3"/>
  <c r="E3840" i="3"/>
  <c r="F3840" i="3"/>
  <c r="C3841" i="3"/>
  <c r="D3841" i="3"/>
  <c r="E3841" i="3"/>
  <c r="F3841" i="3"/>
  <c r="C3842" i="3"/>
  <c r="D3842" i="3"/>
  <c r="E3842" i="3"/>
  <c r="F3842" i="3"/>
  <c r="C3843" i="3"/>
  <c r="D3843" i="3"/>
  <c r="E3843" i="3"/>
  <c r="F3843" i="3"/>
  <c r="C3844" i="3"/>
  <c r="D3844" i="3"/>
  <c r="E3844" i="3"/>
  <c r="F3844" i="3"/>
  <c r="C3845" i="3"/>
  <c r="D3845" i="3"/>
  <c r="E3845" i="3"/>
  <c r="F3845" i="3"/>
  <c r="C3846" i="3"/>
  <c r="D3846" i="3"/>
  <c r="E3846" i="3"/>
  <c r="F3846" i="3"/>
  <c r="C3847" i="3"/>
  <c r="D3847" i="3"/>
  <c r="E3847" i="3"/>
  <c r="F3847" i="3"/>
  <c r="C3848" i="3"/>
  <c r="D3848" i="3"/>
  <c r="E3848" i="3"/>
  <c r="F3848" i="3"/>
  <c r="C3849" i="3"/>
  <c r="D3849" i="3"/>
  <c r="E3849" i="3"/>
  <c r="F3849" i="3"/>
  <c r="C3850" i="3"/>
  <c r="D3850" i="3"/>
  <c r="E3850" i="3"/>
  <c r="F3850" i="3"/>
  <c r="C3851" i="3"/>
  <c r="D3851" i="3"/>
  <c r="E3851" i="3"/>
  <c r="F3851" i="3"/>
  <c r="C3852" i="3"/>
  <c r="D3852" i="3"/>
  <c r="E3852" i="3"/>
  <c r="F3852" i="3"/>
  <c r="C3853" i="3"/>
  <c r="D3853" i="3"/>
  <c r="E3853" i="3"/>
  <c r="F3853" i="3"/>
  <c r="C3854" i="3"/>
  <c r="D3854" i="3"/>
  <c r="E3854" i="3"/>
  <c r="F3854" i="3"/>
  <c r="C3855" i="3"/>
  <c r="D3855" i="3"/>
  <c r="E3855" i="3"/>
  <c r="F3855" i="3"/>
  <c r="C3856" i="3"/>
  <c r="D3856" i="3"/>
  <c r="E3856" i="3"/>
  <c r="F3856" i="3"/>
  <c r="C3857" i="3"/>
  <c r="D3857" i="3"/>
  <c r="E3857" i="3"/>
  <c r="F3857" i="3"/>
  <c r="C3858" i="3"/>
  <c r="D3858" i="3"/>
  <c r="E3858" i="3"/>
  <c r="F3858" i="3"/>
  <c r="C3859" i="3"/>
  <c r="D3859" i="3"/>
  <c r="E3859" i="3"/>
  <c r="F3859" i="3"/>
  <c r="C3860" i="3"/>
  <c r="D3860" i="3"/>
  <c r="E3860" i="3"/>
  <c r="F3860" i="3"/>
  <c r="C3861" i="3"/>
  <c r="D3861" i="3"/>
  <c r="E3861" i="3"/>
  <c r="F3861" i="3"/>
  <c r="C3862" i="3"/>
  <c r="D3862" i="3"/>
  <c r="E3862" i="3"/>
  <c r="F3862" i="3"/>
  <c r="C3863" i="3"/>
  <c r="D3863" i="3"/>
  <c r="E3863" i="3"/>
  <c r="F3863" i="3"/>
  <c r="C3864" i="3"/>
  <c r="D3864" i="3"/>
  <c r="E3864" i="3"/>
  <c r="F3864" i="3"/>
  <c r="C3865" i="3"/>
  <c r="D3865" i="3"/>
  <c r="E3865" i="3"/>
  <c r="F3865" i="3"/>
  <c r="C3866" i="3"/>
  <c r="D3866" i="3"/>
  <c r="E3866" i="3"/>
  <c r="F3866" i="3"/>
  <c r="C3867" i="3"/>
  <c r="D3867" i="3"/>
  <c r="E3867" i="3"/>
  <c r="F3867" i="3"/>
  <c r="C3868" i="3"/>
  <c r="D3868" i="3"/>
  <c r="E3868" i="3"/>
  <c r="F3868" i="3"/>
  <c r="C3869" i="3"/>
  <c r="D3869" i="3"/>
  <c r="E3869" i="3"/>
  <c r="F3869" i="3"/>
  <c r="C3870" i="3"/>
  <c r="D3870" i="3"/>
  <c r="E3870" i="3"/>
  <c r="F3870" i="3"/>
  <c r="C3871" i="3"/>
  <c r="D3871" i="3"/>
  <c r="E3871" i="3"/>
  <c r="F3871" i="3"/>
  <c r="C3872" i="3"/>
  <c r="D3872" i="3"/>
  <c r="E3872" i="3"/>
  <c r="F3872" i="3"/>
  <c r="C3873" i="3"/>
  <c r="D3873" i="3"/>
  <c r="E3873" i="3"/>
  <c r="F3873" i="3"/>
  <c r="C3874" i="3"/>
  <c r="D3874" i="3"/>
  <c r="E3874" i="3"/>
  <c r="F3874" i="3"/>
  <c r="C3875" i="3"/>
  <c r="D3875" i="3"/>
  <c r="E3875" i="3"/>
  <c r="F3875" i="3"/>
  <c r="C3876" i="3"/>
  <c r="D3876" i="3"/>
  <c r="E3876" i="3"/>
  <c r="F3876" i="3"/>
  <c r="C3877" i="3"/>
  <c r="D3877" i="3"/>
  <c r="E3877" i="3"/>
  <c r="F3877" i="3"/>
  <c r="C3878" i="3"/>
  <c r="D3878" i="3"/>
  <c r="E3878" i="3"/>
  <c r="F3878" i="3"/>
  <c r="C3879" i="3"/>
  <c r="D3879" i="3"/>
  <c r="E3879" i="3"/>
  <c r="F3879" i="3"/>
  <c r="C3880" i="3"/>
  <c r="D3880" i="3"/>
  <c r="E3880" i="3"/>
  <c r="F3880" i="3"/>
  <c r="C3881" i="3"/>
  <c r="D3881" i="3"/>
  <c r="E3881" i="3"/>
  <c r="F3881" i="3"/>
  <c r="C3882" i="3"/>
  <c r="D3882" i="3"/>
  <c r="E3882" i="3"/>
  <c r="F3882" i="3"/>
  <c r="C3883" i="3"/>
  <c r="D3883" i="3"/>
  <c r="E3883" i="3"/>
  <c r="F3883" i="3"/>
  <c r="C3884" i="3"/>
  <c r="D3884" i="3"/>
  <c r="E3884" i="3"/>
  <c r="F3884" i="3"/>
  <c r="C3885" i="3"/>
  <c r="D3885" i="3"/>
  <c r="E3885" i="3"/>
  <c r="F3885" i="3"/>
  <c r="C3886" i="3"/>
  <c r="D3886" i="3"/>
  <c r="E3886" i="3"/>
  <c r="F3886" i="3"/>
  <c r="C3887" i="3"/>
  <c r="D3887" i="3"/>
  <c r="E3887" i="3"/>
  <c r="F3887" i="3"/>
  <c r="C3888" i="3"/>
  <c r="D3888" i="3"/>
  <c r="E3888" i="3"/>
  <c r="F3888" i="3"/>
  <c r="C3889" i="3"/>
  <c r="D3889" i="3"/>
  <c r="E3889" i="3"/>
  <c r="F3889" i="3"/>
  <c r="C3890" i="3"/>
  <c r="D3890" i="3"/>
  <c r="E3890" i="3"/>
  <c r="F3890" i="3"/>
  <c r="C3891" i="3"/>
  <c r="D3891" i="3"/>
  <c r="E3891" i="3"/>
  <c r="F3891" i="3"/>
  <c r="C3892" i="3"/>
  <c r="D3892" i="3"/>
  <c r="E3892" i="3"/>
  <c r="F3892" i="3"/>
  <c r="C3893" i="3"/>
  <c r="D3893" i="3"/>
  <c r="E3893" i="3"/>
  <c r="F3893" i="3"/>
  <c r="C3894" i="3"/>
  <c r="D3894" i="3"/>
  <c r="E3894" i="3"/>
  <c r="F3894" i="3"/>
  <c r="C3895" i="3"/>
  <c r="D3895" i="3"/>
  <c r="E3895" i="3"/>
  <c r="F3895" i="3"/>
  <c r="C3896" i="3"/>
  <c r="D3896" i="3"/>
  <c r="E3896" i="3"/>
  <c r="F3896" i="3"/>
  <c r="C3897" i="3"/>
  <c r="D3897" i="3"/>
  <c r="E3897" i="3"/>
  <c r="F3897" i="3"/>
  <c r="C3898" i="3"/>
  <c r="D3898" i="3"/>
  <c r="E3898" i="3"/>
  <c r="F3898" i="3"/>
  <c r="C3899" i="3"/>
  <c r="D3899" i="3"/>
  <c r="E3899" i="3"/>
  <c r="F3899" i="3"/>
  <c r="C3900" i="3"/>
  <c r="D3900" i="3"/>
  <c r="E3900" i="3"/>
  <c r="F3900" i="3"/>
  <c r="C3901" i="3"/>
  <c r="D3901" i="3"/>
  <c r="E3901" i="3"/>
  <c r="F3901" i="3"/>
  <c r="C3902" i="3"/>
  <c r="D3902" i="3"/>
  <c r="E3902" i="3"/>
  <c r="F3902" i="3"/>
  <c r="C3903" i="3"/>
  <c r="D3903" i="3"/>
  <c r="E3903" i="3"/>
  <c r="F3903" i="3"/>
  <c r="C3904" i="3"/>
  <c r="D3904" i="3"/>
  <c r="E3904" i="3"/>
  <c r="F3904" i="3"/>
  <c r="C3905" i="3"/>
  <c r="D3905" i="3"/>
  <c r="E3905" i="3"/>
  <c r="F3905" i="3"/>
  <c r="C3906" i="3"/>
  <c r="D3906" i="3"/>
  <c r="E3906" i="3"/>
  <c r="F3906" i="3"/>
  <c r="C3907" i="3"/>
  <c r="D3907" i="3"/>
  <c r="E3907" i="3"/>
  <c r="F3907" i="3"/>
  <c r="C3908" i="3"/>
  <c r="D3908" i="3"/>
  <c r="E3908" i="3"/>
  <c r="F3908" i="3"/>
  <c r="C3909" i="3"/>
  <c r="D3909" i="3"/>
  <c r="E3909" i="3"/>
  <c r="F3909" i="3"/>
  <c r="C3910" i="3"/>
  <c r="D3910" i="3"/>
  <c r="E3910" i="3"/>
  <c r="F3910" i="3"/>
  <c r="C3911" i="3"/>
  <c r="D3911" i="3"/>
  <c r="E3911" i="3"/>
  <c r="F3911" i="3"/>
  <c r="C3912" i="3"/>
  <c r="D3912" i="3"/>
  <c r="E3912" i="3"/>
  <c r="F3912" i="3"/>
  <c r="C3913" i="3"/>
  <c r="D3913" i="3"/>
  <c r="E3913" i="3"/>
  <c r="F3913" i="3"/>
  <c r="C3914" i="3"/>
  <c r="D3914" i="3"/>
  <c r="E3914" i="3"/>
  <c r="F3914" i="3"/>
  <c r="C3915" i="3"/>
  <c r="D3915" i="3"/>
  <c r="E3915" i="3"/>
  <c r="F3915" i="3"/>
  <c r="C3916" i="3"/>
  <c r="D3916" i="3"/>
  <c r="E3916" i="3"/>
  <c r="F3916" i="3"/>
  <c r="C3917" i="3"/>
  <c r="D3917" i="3"/>
  <c r="E3917" i="3"/>
  <c r="F3917" i="3"/>
  <c r="C3918" i="3"/>
  <c r="D3918" i="3"/>
  <c r="E3918" i="3"/>
  <c r="F3918" i="3"/>
  <c r="C3919" i="3"/>
  <c r="D3919" i="3"/>
  <c r="E3919" i="3"/>
  <c r="F3919" i="3"/>
  <c r="C3920" i="3"/>
  <c r="D3920" i="3"/>
  <c r="E3920" i="3"/>
  <c r="F3920" i="3"/>
  <c r="C3921" i="3"/>
  <c r="D3921" i="3"/>
  <c r="E3921" i="3"/>
  <c r="F3921" i="3"/>
  <c r="C3922" i="3"/>
  <c r="D3922" i="3"/>
  <c r="E3922" i="3"/>
  <c r="F3922" i="3"/>
  <c r="C3923" i="3"/>
  <c r="D3923" i="3"/>
  <c r="E3923" i="3"/>
  <c r="F3923" i="3"/>
  <c r="C3924" i="3"/>
  <c r="D3924" i="3"/>
  <c r="E3924" i="3"/>
  <c r="F3924" i="3"/>
  <c r="C3925" i="3"/>
  <c r="D3925" i="3"/>
  <c r="E3925" i="3"/>
  <c r="F3925" i="3"/>
  <c r="C3926" i="3"/>
  <c r="D3926" i="3"/>
  <c r="E3926" i="3"/>
  <c r="F3926" i="3"/>
  <c r="C3927" i="3"/>
  <c r="D3927" i="3"/>
  <c r="E3927" i="3"/>
  <c r="F3927" i="3"/>
  <c r="C3928" i="3"/>
  <c r="D3928" i="3"/>
  <c r="E3928" i="3"/>
  <c r="F3928" i="3"/>
  <c r="C3929" i="3"/>
  <c r="D3929" i="3"/>
  <c r="E3929" i="3"/>
  <c r="F3929" i="3"/>
  <c r="C3930" i="3"/>
  <c r="D3930" i="3"/>
  <c r="E3930" i="3"/>
  <c r="F3930" i="3"/>
  <c r="C3931" i="3"/>
  <c r="D3931" i="3"/>
  <c r="E3931" i="3"/>
  <c r="F3931" i="3"/>
  <c r="C3932" i="3"/>
  <c r="D3932" i="3"/>
  <c r="E3932" i="3"/>
  <c r="F3932" i="3"/>
  <c r="C3933" i="3"/>
  <c r="D3933" i="3"/>
  <c r="E3933" i="3"/>
  <c r="F3933" i="3"/>
  <c r="C3934" i="3"/>
  <c r="D3934" i="3"/>
  <c r="E3934" i="3"/>
  <c r="F3934" i="3"/>
  <c r="C3935" i="3"/>
  <c r="D3935" i="3"/>
  <c r="E3935" i="3"/>
  <c r="F3935" i="3"/>
  <c r="C3936" i="3"/>
  <c r="D3936" i="3"/>
  <c r="E3936" i="3"/>
  <c r="F3936" i="3"/>
  <c r="C3937" i="3"/>
  <c r="D3937" i="3"/>
  <c r="E3937" i="3"/>
  <c r="F3937" i="3"/>
  <c r="C3938" i="3"/>
  <c r="D3938" i="3"/>
  <c r="E3938" i="3"/>
  <c r="F3938" i="3"/>
  <c r="C3939" i="3"/>
  <c r="D3939" i="3"/>
  <c r="E3939" i="3"/>
  <c r="F3939" i="3"/>
  <c r="C3940" i="3"/>
  <c r="D3940" i="3"/>
  <c r="E3940" i="3"/>
  <c r="F3940" i="3"/>
  <c r="C3941" i="3"/>
  <c r="D3941" i="3"/>
  <c r="E3941" i="3"/>
  <c r="F3941" i="3"/>
  <c r="C3942" i="3"/>
  <c r="D3942" i="3"/>
  <c r="E3942" i="3"/>
  <c r="F3942" i="3"/>
  <c r="C3943" i="3"/>
  <c r="D3943" i="3"/>
  <c r="E3943" i="3"/>
  <c r="F3943" i="3"/>
  <c r="C3944" i="3"/>
  <c r="D3944" i="3"/>
  <c r="E3944" i="3"/>
  <c r="F3944" i="3"/>
  <c r="C3945" i="3"/>
  <c r="D3945" i="3"/>
  <c r="E3945" i="3"/>
  <c r="F3945" i="3"/>
  <c r="C3946" i="3"/>
  <c r="D3946" i="3"/>
  <c r="E3946" i="3"/>
  <c r="F3946" i="3"/>
  <c r="C3947" i="3"/>
  <c r="D3947" i="3"/>
  <c r="E3947" i="3"/>
  <c r="F3947" i="3"/>
  <c r="C3948" i="3"/>
  <c r="D3948" i="3"/>
  <c r="E3948" i="3"/>
  <c r="F3948" i="3"/>
  <c r="C3949" i="3"/>
  <c r="D3949" i="3"/>
  <c r="E3949" i="3"/>
  <c r="F3949" i="3"/>
  <c r="C3950" i="3"/>
  <c r="D3950" i="3"/>
  <c r="E3950" i="3"/>
  <c r="F3950" i="3"/>
  <c r="C3951" i="3"/>
  <c r="D3951" i="3"/>
  <c r="E3951" i="3"/>
  <c r="F3951" i="3"/>
  <c r="C3952" i="3"/>
  <c r="D3952" i="3"/>
  <c r="E3952" i="3"/>
  <c r="F3952" i="3"/>
  <c r="C3953" i="3"/>
  <c r="D3953" i="3"/>
  <c r="E3953" i="3"/>
  <c r="F3953" i="3"/>
  <c r="C3954" i="3"/>
  <c r="D3954" i="3"/>
  <c r="E3954" i="3"/>
  <c r="F3954" i="3"/>
  <c r="C3955" i="3"/>
  <c r="D3955" i="3"/>
  <c r="E3955" i="3"/>
  <c r="F3955" i="3"/>
  <c r="C3956" i="3"/>
  <c r="D3956" i="3"/>
  <c r="E3956" i="3"/>
  <c r="F3956" i="3"/>
  <c r="C3957" i="3"/>
  <c r="D3957" i="3"/>
  <c r="E3957" i="3"/>
  <c r="F3957" i="3"/>
  <c r="C3958" i="3"/>
  <c r="D3958" i="3"/>
  <c r="E3958" i="3"/>
  <c r="F3958" i="3"/>
  <c r="C3959" i="3"/>
  <c r="D3959" i="3"/>
  <c r="E3959" i="3"/>
  <c r="F3959" i="3"/>
  <c r="C3960" i="3"/>
  <c r="D3960" i="3"/>
  <c r="E3960" i="3"/>
  <c r="F3960" i="3"/>
  <c r="C3961" i="3"/>
  <c r="D3961" i="3"/>
  <c r="E3961" i="3"/>
  <c r="F3961" i="3"/>
  <c r="C3962" i="3"/>
  <c r="D3962" i="3"/>
  <c r="E3962" i="3"/>
  <c r="F3962" i="3"/>
  <c r="C3963" i="3"/>
  <c r="D3963" i="3"/>
  <c r="E3963" i="3"/>
  <c r="F3963" i="3"/>
  <c r="C3964" i="3"/>
  <c r="D3964" i="3"/>
  <c r="E3964" i="3"/>
  <c r="F3964" i="3"/>
  <c r="C3965" i="3"/>
  <c r="D3965" i="3"/>
  <c r="E3965" i="3"/>
  <c r="F3965" i="3"/>
  <c r="C3966" i="3"/>
  <c r="D3966" i="3"/>
  <c r="E3966" i="3"/>
  <c r="F3966" i="3"/>
  <c r="C3967" i="3"/>
  <c r="D3967" i="3"/>
  <c r="E3967" i="3"/>
  <c r="F3967" i="3"/>
  <c r="C3968" i="3"/>
  <c r="D3968" i="3"/>
  <c r="E3968" i="3"/>
  <c r="F3968" i="3"/>
  <c r="C3969" i="3"/>
  <c r="D3969" i="3"/>
  <c r="E3969" i="3"/>
  <c r="F3969" i="3"/>
  <c r="C3970" i="3"/>
  <c r="D3970" i="3"/>
  <c r="E3970" i="3"/>
  <c r="F3970" i="3"/>
  <c r="C3971" i="3"/>
  <c r="D3971" i="3"/>
  <c r="E3971" i="3"/>
  <c r="F3971" i="3"/>
  <c r="C3972" i="3"/>
  <c r="D3972" i="3"/>
  <c r="E3972" i="3"/>
  <c r="F3972" i="3"/>
  <c r="C3973" i="3"/>
  <c r="D3973" i="3"/>
  <c r="E3973" i="3"/>
  <c r="F3973" i="3"/>
  <c r="C3974" i="3"/>
  <c r="D3974" i="3"/>
  <c r="E3974" i="3"/>
  <c r="F3974" i="3"/>
  <c r="C3975" i="3"/>
  <c r="D3975" i="3"/>
  <c r="E3975" i="3"/>
  <c r="F3975" i="3"/>
  <c r="C3976" i="3"/>
  <c r="D3976" i="3"/>
  <c r="E3976" i="3"/>
  <c r="F3976" i="3"/>
  <c r="C3977" i="3"/>
  <c r="D3977" i="3"/>
  <c r="E3977" i="3"/>
  <c r="F3977" i="3"/>
  <c r="C3978" i="3"/>
  <c r="D3978" i="3"/>
  <c r="E3978" i="3"/>
  <c r="F3978" i="3"/>
  <c r="C3979" i="3"/>
  <c r="D3979" i="3"/>
  <c r="E3979" i="3"/>
  <c r="F3979" i="3"/>
  <c r="C3980" i="3"/>
  <c r="D3980" i="3"/>
  <c r="E3980" i="3"/>
  <c r="F3980" i="3"/>
  <c r="C3981" i="3"/>
  <c r="D3981" i="3"/>
  <c r="E3981" i="3"/>
  <c r="F3981" i="3"/>
  <c r="C3982" i="3"/>
  <c r="D3982" i="3"/>
  <c r="E3982" i="3"/>
  <c r="F3982" i="3"/>
  <c r="C3983" i="3"/>
  <c r="D3983" i="3"/>
  <c r="E3983" i="3"/>
  <c r="F3983" i="3"/>
  <c r="C3984" i="3"/>
  <c r="D3984" i="3"/>
  <c r="E3984" i="3"/>
  <c r="F3984" i="3"/>
  <c r="C3985" i="3"/>
  <c r="D3985" i="3"/>
  <c r="E3985" i="3"/>
  <c r="F3985" i="3"/>
  <c r="C3986" i="3"/>
  <c r="D3986" i="3"/>
  <c r="E3986" i="3"/>
  <c r="F3986" i="3"/>
  <c r="C3987" i="3"/>
  <c r="D3987" i="3"/>
  <c r="E3987" i="3"/>
  <c r="F3987" i="3"/>
  <c r="C3988" i="3"/>
  <c r="D3988" i="3"/>
  <c r="E3988" i="3"/>
  <c r="F3988" i="3"/>
  <c r="C3989" i="3"/>
  <c r="D3989" i="3"/>
  <c r="E3989" i="3"/>
  <c r="F3989" i="3"/>
  <c r="C3990" i="3"/>
  <c r="D3990" i="3"/>
  <c r="E3990" i="3"/>
  <c r="F3990" i="3"/>
  <c r="C3991" i="3"/>
  <c r="D3991" i="3"/>
  <c r="E3991" i="3"/>
  <c r="F3991" i="3"/>
  <c r="C3992" i="3"/>
  <c r="D3992" i="3"/>
  <c r="E3992" i="3"/>
  <c r="F3992" i="3"/>
  <c r="C3993" i="3"/>
  <c r="D3993" i="3"/>
  <c r="E3993" i="3"/>
  <c r="F3993" i="3"/>
  <c r="C3994" i="3"/>
  <c r="D3994" i="3"/>
  <c r="E3994" i="3"/>
  <c r="F3994" i="3"/>
  <c r="C3995" i="3"/>
  <c r="D3995" i="3"/>
  <c r="E3995" i="3"/>
  <c r="F3995" i="3"/>
  <c r="C3996" i="3"/>
  <c r="D3996" i="3"/>
  <c r="E3996" i="3"/>
  <c r="F3996" i="3"/>
  <c r="C3997" i="3"/>
  <c r="D3997" i="3"/>
  <c r="E3997" i="3"/>
  <c r="F3997" i="3"/>
  <c r="C3998" i="3"/>
  <c r="D3998" i="3"/>
  <c r="E3998" i="3"/>
  <c r="F3998" i="3"/>
  <c r="C3999" i="3"/>
  <c r="D3999" i="3"/>
  <c r="E3999" i="3"/>
  <c r="F3999" i="3"/>
  <c r="C4000" i="3"/>
  <c r="D4000" i="3"/>
  <c r="E4000" i="3"/>
  <c r="F4000" i="3"/>
  <c r="C4001" i="3"/>
  <c r="D4001" i="3"/>
  <c r="E4001" i="3"/>
  <c r="F4001" i="3"/>
  <c r="C4002" i="3"/>
  <c r="D4002" i="3"/>
  <c r="E4002" i="3"/>
  <c r="F4002" i="3"/>
  <c r="C4003" i="3"/>
  <c r="D4003" i="3"/>
  <c r="E4003" i="3"/>
  <c r="F4003" i="3"/>
  <c r="C4004" i="3"/>
  <c r="D4004" i="3"/>
  <c r="E4004" i="3"/>
  <c r="F4004" i="3"/>
  <c r="C4005" i="3"/>
  <c r="D4005" i="3"/>
  <c r="E4005" i="3"/>
  <c r="F4005" i="3"/>
  <c r="C4006" i="3"/>
  <c r="D4006" i="3"/>
  <c r="E4006" i="3"/>
  <c r="F4006" i="3"/>
  <c r="C4007" i="3"/>
  <c r="D4007" i="3"/>
  <c r="E4007" i="3"/>
  <c r="F4007" i="3"/>
  <c r="C4008" i="3"/>
  <c r="D4008" i="3"/>
  <c r="E4008" i="3"/>
  <c r="F4008" i="3"/>
  <c r="C4009" i="3"/>
  <c r="D4009" i="3"/>
  <c r="E4009" i="3"/>
  <c r="F4009" i="3"/>
  <c r="C4010" i="3"/>
  <c r="D4010" i="3"/>
  <c r="E4010" i="3"/>
  <c r="F4010" i="3"/>
  <c r="C4011" i="3"/>
  <c r="D4011" i="3"/>
  <c r="E4011" i="3"/>
  <c r="F4011" i="3"/>
  <c r="C4012" i="3"/>
  <c r="D4012" i="3"/>
  <c r="E4012" i="3"/>
  <c r="F4012" i="3"/>
  <c r="C4013" i="3"/>
  <c r="D4013" i="3"/>
  <c r="E4013" i="3"/>
  <c r="F4013" i="3"/>
  <c r="C4014" i="3"/>
  <c r="D4014" i="3"/>
  <c r="E4014" i="3"/>
  <c r="F4014" i="3"/>
  <c r="C4015" i="3"/>
  <c r="D4015" i="3"/>
  <c r="E4015" i="3"/>
  <c r="F4015" i="3"/>
  <c r="C4016" i="3"/>
  <c r="D4016" i="3"/>
  <c r="E4016" i="3"/>
  <c r="F4016" i="3"/>
  <c r="C4017" i="3"/>
  <c r="D4017" i="3"/>
  <c r="E4017" i="3"/>
  <c r="F4017" i="3"/>
  <c r="C4018" i="3"/>
  <c r="D4018" i="3"/>
  <c r="E4018" i="3"/>
  <c r="F4018" i="3"/>
  <c r="C4019" i="3"/>
  <c r="D4019" i="3"/>
  <c r="E4019" i="3"/>
  <c r="F4019" i="3"/>
  <c r="C4020" i="3"/>
  <c r="D4020" i="3"/>
  <c r="E4020" i="3"/>
  <c r="F4020" i="3"/>
  <c r="C4021" i="3"/>
  <c r="D4021" i="3"/>
  <c r="E4021" i="3"/>
  <c r="F4021" i="3"/>
  <c r="C4022" i="3"/>
  <c r="D4022" i="3"/>
  <c r="E4022" i="3"/>
  <c r="F4022" i="3"/>
  <c r="C4023" i="3"/>
  <c r="D4023" i="3"/>
  <c r="E4023" i="3"/>
  <c r="F4023" i="3"/>
  <c r="C4024" i="3"/>
  <c r="D4024" i="3"/>
  <c r="E4024" i="3"/>
  <c r="F4024" i="3"/>
  <c r="C4025" i="3"/>
  <c r="D4025" i="3"/>
  <c r="E4025" i="3"/>
  <c r="F4025" i="3"/>
  <c r="C4026" i="3"/>
  <c r="D4026" i="3"/>
  <c r="E4026" i="3"/>
  <c r="F4026" i="3"/>
  <c r="C4027" i="3"/>
  <c r="D4027" i="3"/>
  <c r="E4027" i="3"/>
  <c r="F4027" i="3"/>
  <c r="C4028" i="3"/>
  <c r="D4028" i="3"/>
  <c r="E4028" i="3"/>
  <c r="F4028" i="3"/>
  <c r="C4029" i="3"/>
  <c r="D4029" i="3"/>
  <c r="E4029" i="3"/>
  <c r="F4029" i="3"/>
  <c r="C4030" i="3"/>
  <c r="D4030" i="3"/>
  <c r="E4030" i="3"/>
  <c r="F4030" i="3"/>
  <c r="C4031" i="3"/>
  <c r="D4031" i="3"/>
  <c r="E4031" i="3"/>
  <c r="F4031" i="3"/>
  <c r="C4032" i="3"/>
  <c r="D4032" i="3"/>
  <c r="E4032" i="3"/>
  <c r="F4032" i="3"/>
  <c r="C4033" i="3"/>
  <c r="D4033" i="3"/>
  <c r="E4033" i="3"/>
  <c r="F4033" i="3"/>
  <c r="C4034" i="3"/>
  <c r="D4034" i="3"/>
  <c r="E4034" i="3"/>
  <c r="F4034" i="3"/>
  <c r="C4035" i="3"/>
  <c r="D4035" i="3"/>
  <c r="E4035" i="3"/>
  <c r="F4035" i="3"/>
  <c r="C4036" i="3"/>
  <c r="D4036" i="3"/>
  <c r="E4036" i="3"/>
  <c r="F4036" i="3"/>
  <c r="C4037" i="3"/>
  <c r="D4037" i="3"/>
  <c r="E4037" i="3"/>
  <c r="F4037" i="3"/>
  <c r="C4038" i="3"/>
  <c r="D4038" i="3"/>
  <c r="E4038" i="3"/>
  <c r="F4038" i="3"/>
  <c r="C4039" i="3"/>
  <c r="D4039" i="3"/>
  <c r="E4039" i="3"/>
  <c r="F4039" i="3"/>
  <c r="C4040" i="3"/>
  <c r="D4040" i="3"/>
  <c r="E4040" i="3"/>
  <c r="F4040" i="3"/>
  <c r="C4041" i="3"/>
  <c r="D4041" i="3"/>
  <c r="E4041" i="3"/>
  <c r="F4041" i="3"/>
  <c r="C4042" i="3"/>
  <c r="D4042" i="3"/>
  <c r="E4042" i="3"/>
  <c r="F4042" i="3"/>
  <c r="C4043" i="3"/>
  <c r="D4043" i="3"/>
  <c r="E4043" i="3"/>
  <c r="F4043" i="3"/>
  <c r="C4044" i="3"/>
  <c r="D4044" i="3"/>
  <c r="E4044" i="3"/>
  <c r="F4044" i="3"/>
  <c r="C4045" i="3"/>
  <c r="D4045" i="3"/>
  <c r="E4045" i="3"/>
  <c r="F4045" i="3"/>
  <c r="C4046" i="3"/>
  <c r="D4046" i="3"/>
  <c r="E4046" i="3"/>
  <c r="F4046" i="3"/>
  <c r="C4047" i="3"/>
  <c r="D4047" i="3"/>
  <c r="E4047" i="3"/>
  <c r="F4047" i="3"/>
  <c r="C4048" i="3"/>
  <c r="D4048" i="3"/>
  <c r="E4048" i="3"/>
  <c r="F4048" i="3"/>
  <c r="C4049" i="3"/>
  <c r="D4049" i="3"/>
  <c r="E4049" i="3"/>
  <c r="F4049" i="3"/>
  <c r="C4050" i="3"/>
  <c r="D4050" i="3"/>
  <c r="E4050" i="3"/>
  <c r="F4050" i="3"/>
  <c r="C4051" i="3"/>
  <c r="D4051" i="3"/>
  <c r="E4051" i="3"/>
  <c r="F4051" i="3"/>
  <c r="C4052" i="3"/>
  <c r="D4052" i="3"/>
  <c r="E4052" i="3"/>
  <c r="F4052" i="3"/>
  <c r="C4053" i="3"/>
  <c r="D4053" i="3"/>
  <c r="E4053" i="3"/>
  <c r="F4053" i="3"/>
  <c r="C4054" i="3"/>
  <c r="D4054" i="3"/>
  <c r="E4054" i="3"/>
  <c r="F4054" i="3"/>
  <c r="C4055" i="3"/>
  <c r="D4055" i="3"/>
  <c r="E4055" i="3"/>
  <c r="F4055" i="3"/>
  <c r="C4056" i="3"/>
  <c r="D4056" i="3"/>
  <c r="E4056" i="3"/>
  <c r="F4056" i="3"/>
  <c r="C4057" i="3"/>
  <c r="D4057" i="3"/>
  <c r="E4057" i="3"/>
  <c r="F4057" i="3"/>
  <c r="C4058" i="3"/>
  <c r="D4058" i="3"/>
  <c r="E4058" i="3"/>
  <c r="F4058" i="3"/>
  <c r="C4059" i="3"/>
  <c r="D4059" i="3"/>
  <c r="E4059" i="3"/>
  <c r="F4059" i="3"/>
  <c r="C4060" i="3"/>
  <c r="D4060" i="3"/>
  <c r="E4060" i="3"/>
  <c r="F4060" i="3"/>
  <c r="C4061" i="3"/>
  <c r="D4061" i="3"/>
  <c r="E4061" i="3"/>
  <c r="F4061" i="3"/>
  <c r="C4062" i="3"/>
  <c r="D4062" i="3"/>
  <c r="E4062" i="3"/>
  <c r="F4062" i="3"/>
  <c r="C4063" i="3"/>
  <c r="D4063" i="3"/>
  <c r="E4063" i="3"/>
  <c r="F4063" i="3"/>
  <c r="C4064" i="3"/>
  <c r="D4064" i="3"/>
  <c r="E4064" i="3"/>
  <c r="F4064" i="3"/>
  <c r="C4065" i="3"/>
  <c r="D4065" i="3"/>
  <c r="E4065" i="3"/>
  <c r="F4065" i="3"/>
  <c r="C4066" i="3"/>
  <c r="D4066" i="3"/>
  <c r="E4066" i="3"/>
  <c r="F4066" i="3"/>
  <c r="C4067" i="3"/>
  <c r="D4067" i="3"/>
  <c r="E4067" i="3"/>
  <c r="F4067" i="3"/>
  <c r="C4068" i="3"/>
  <c r="D4068" i="3"/>
  <c r="E4068" i="3"/>
  <c r="F4068" i="3"/>
  <c r="C4069" i="3"/>
  <c r="D4069" i="3"/>
  <c r="E4069" i="3"/>
  <c r="F4069" i="3"/>
  <c r="C4070" i="3"/>
  <c r="D4070" i="3"/>
  <c r="E4070" i="3"/>
  <c r="F4070" i="3"/>
  <c r="C4071" i="3"/>
  <c r="D4071" i="3"/>
  <c r="E4071" i="3"/>
  <c r="F4071" i="3"/>
  <c r="C4072" i="3"/>
  <c r="D4072" i="3"/>
  <c r="E4072" i="3"/>
  <c r="F4072" i="3"/>
  <c r="C4073" i="3"/>
  <c r="D4073" i="3"/>
  <c r="E4073" i="3"/>
  <c r="F4073" i="3"/>
  <c r="C4074" i="3"/>
  <c r="D4074" i="3"/>
  <c r="E4074" i="3"/>
  <c r="F4074" i="3"/>
  <c r="C4075" i="3"/>
  <c r="D4075" i="3"/>
  <c r="E4075" i="3"/>
  <c r="F4075" i="3"/>
  <c r="C4076" i="3"/>
  <c r="D4076" i="3"/>
  <c r="E4076" i="3"/>
  <c r="F4076" i="3"/>
  <c r="C4077" i="3"/>
  <c r="D4077" i="3"/>
  <c r="E4077" i="3"/>
  <c r="F4077" i="3"/>
  <c r="C4078" i="3"/>
  <c r="D4078" i="3"/>
  <c r="E4078" i="3"/>
  <c r="F4078" i="3"/>
  <c r="C4079" i="3"/>
  <c r="D4079" i="3"/>
  <c r="E4079" i="3"/>
  <c r="F4079" i="3"/>
  <c r="C4080" i="3"/>
  <c r="D4080" i="3"/>
  <c r="E4080" i="3"/>
  <c r="F4080" i="3"/>
  <c r="C4081" i="3"/>
  <c r="D4081" i="3"/>
  <c r="E4081" i="3"/>
  <c r="F4081" i="3"/>
  <c r="C4082" i="3"/>
  <c r="D4082" i="3"/>
  <c r="E4082" i="3"/>
  <c r="F4082" i="3"/>
  <c r="C4083" i="3"/>
  <c r="D4083" i="3"/>
  <c r="E4083" i="3"/>
  <c r="F4083" i="3"/>
  <c r="C4084" i="3"/>
  <c r="D4084" i="3"/>
  <c r="E4084" i="3"/>
  <c r="F4084" i="3"/>
  <c r="C4085" i="3"/>
  <c r="D4085" i="3"/>
  <c r="E4085" i="3"/>
  <c r="F4085" i="3"/>
  <c r="C4086" i="3"/>
  <c r="D4086" i="3"/>
  <c r="E4086" i="3"/>
  <c r="F4086" i="3"/>
  <c r="C4087" i="3"/>
  <c r="D4087" i="3"/>
  <c r="E4087" i="3"/>
  <c r="F4087" i="3"/>
  <c r="C4088" i="3"/>
  <c r="D4088" i="3"/>
  <c r="E4088" i="3"/>
  <c r="F4088" i="3"/>
  <c r="C4089" i="3"/>
  <c r="D4089" i="3"/>
  <c r="E4089" i="3"/>
  <c r="F4089" i="3"/>
  <c r="C4090" i="3"/>
  <c r="D4090" i="3"/>
  <c r="E4090" i="3"/>
  <c r="F4090" i="3"/>
  <c r="C4091" i="3"/>
  <c r="D4091" i="3"/>
  <c r="E4091" i="3"/>
  <c r="F4091" i="3"/>
  <c r="C4092" i="3"/>
  <c r="D4092" i="3"/>
  <c r="E4092" i="3"/>
  <c r="F4092" i="3"/>
  <c r="C4093" i="3"/>
  <c r="D4093" i="3"/>
  <c r="E4093" i="3"/>
  <c r="F4093" i="3"/>
  <c r="C4094" i="3"/>
  <c r="D4094" i="3"/>
  <c r="E4094" i="3"/>
  <c r="F4094" i="3"/>
  <c r="C4095" i="3"/>
  <c r="D4095" i="3"/>
  <c r="E4095" i="3"/>
  <c r="F4095" i="3"/>
  <c r="C4096" i="3"/>
  <c r="D4096" i="3"/>
  <c r="E4096" i="3"/>
  <c r="F4096" i="3"/>
  <c r="C4097" i="3"/>
  <c r="D4097" i="3"/>
  <c r="E4097" i="3"/>
  <c r="F4097" i="3"/>
  <c r="C4098" i="3"/>
  <c r="D4098" i="3"/>
  <c r="E4098" i="3"/>
  <c r="F4098" i="3"/>
  <c r="C4099" i="3"/>
  <c r="D4099" i="3"/>
  <c r="E4099" i="3"/>
  <c r="F4099" i="3"/>
  <c r="C4100" i="3"/>
  <c r="D4100" i="3"/>
  <c r="E4100" i="3"/>
  <c r="F4100" i="3"/>
  <c r="C4101" i="3"/>
  <c r="D4101" i="3"/>
  <c r="E4101" i="3"/>
  <c r="F4101" i="3"/>
  <c r="C4102" i="3"/>
  <c r="D4102" i="3"/>
  <c r="E4102" i="3"/>
  <c r="F4102" i="3"/>
  <c r="C4103" i="3"/>
  <c r="D4103" i="3"/>
  <c r="E4103" i="3"/>
  <c r="F4103" i="3"/>
  <c r="C4104" i="3"/>
  <c r="D4104" i="3"/>
  <c r="E4104" i="3"/>
  <c r="F4104" i="3"/>
  <c r="C4105" i="3"/>
  <c r="D4105" i="3"/>
  <c r="E4105" i="3"/>
  <c r="F4105" i="3"/>
  <c r="C4106" i="3"/>
  <c r="D4106" i="3"/>
  <c r="E4106" i="3"/>
  <c r="F4106" i="3"/>
  <c r="C4107" i="3"/>
  <c r="D4107" i="3"/>
  <c r="E4107" i="3"/>
  <c r="F4107" i="3"/>
  <c r="C4108" i="3"/>
  <c r="D4108" i="3"/>
  <c r="E4108" i="3"/>
  <c r="F4108" i="3"/>
  <c r="C4109" i="3"/>
  <c r="D4109" i="3"/>
  <c r="E4109" i="3"/>
  <c r="F4109" i="3"/>
  <c r="C4110" i="3"/>
  <c r="D4110" i="3"/>
  <c r="E4110" i="3"/>
  <c r="F4110" i="3"/>
  <c r="C4111" i="3"/>
  <c r="D4111" i="3"/>
  <c r="E4111" i="3"/>
  <c r="F4111" i="3"/>
  <c r="C4112" i="3"/>
  <c r="D4112" i="3"/>
  <c r="E4112" i="3"/>
  <c r="F4112" i="3"/>
  <c r="C4113" i="3"/>
  <c r="D4113" i="3"/>
  <c r="E4113" i="3"/>
  <c r="F4113" i="3"/>
  <c r="C4114" i="3"/>
  <c r="D4114" i="3"/>
  <c r="E4114" i="3"/>
  <c r="F4114" i="3"/>
  <c r="C4115" i="3"/>
  <c r="D4115" i="3"/>
  <c r="E4115" i="3"/>
  <c r="F4115" i="3"/>
  <c r="C4116" i="3"/>
  <c r="D4116" i="3"/>
  <c r="E4116" i="3"/>
  <c r="F4116" i="3"/>
  <c r="C4117" i="3"/>
  <c r="D4117" i="3"/>
  <c r="E4117" i="3"/>
  <c r="F4117" i="3"/>
  <c r="C4118" i="3"/>
  <c r="D4118" i="3"/>
  <c r="E4118" i="3"/>
  <c r="F4118" i="3"/>
  <c r="C4119" i="3"/>
  <c r="D4119" i="3"/>
  <c r="E4119" i="3"/>
  <c r="F4119" i="3"/>
  <c r="C4120" i="3"/>
  <c r="D4120" i="3"/>
  <c r="E4120" i="3"/>
  <c r="F4120" i="3"/>
  <c r="C4121" i="3"/>
  <c r="D4121" i="3"/>
  <c r="E4121" i="3"/>
  <c r="F4121" i="3"/>
  <c r="C4122" i="3"/>
  <c r="D4122" i="3"/>
  <c r="E4122" i="3"/>
  <c r="F4122" i="3"/>
  <c r="C4123" i="3"/>
  <c r="D4123" i="3"/>
  <c r="E4123" i="3"/>
  <c r="F4123" i="3"/>
  <c r="C4124" i="3"/>
  <c r="D4124" i="3"/>
  <c r="E4124" i="3"/>
  <c r="F4124" i="3"/>
  <c r="C4125" i="3"/>
  <c r="D4125" i="3"/>
  <c r="E4125" i="3"/>
  <c r="F4125" i="3"/>
  <c r="C4126" i="3"/>
  <c r="D4126" i="3"/>
  <c r="E4126" i="3"/>
  <c r="F4126" i="3"/>
  <c r="C4127" i="3"/>
  <c r="D4127" i="3"/>
  <c r="E4127" i="3"/>
  <c r="F4127" i="3"/>
  <c r="C4128" i="3"/>
  <c r="D4128" i="3"/>
  <c r="E4128" i="3"/>
  <c r="F4128" i="3"/>
  <c r="C4129" i="3"/>
  <c r="D4129" i="3"/>
  <c r="E4129" i="3"/>
  <c r="F4129" i="3"/>
  <c r="C4130" i="3"/>
  <c r="D4130" i="3"/>
  <c r="E4130" i="3"/>
  <c r="F4130" i="3"/>
  <c r="C4131" i="3"/>
  <c r="D4131" i="3"/>
  <c r="E4131" i="3"/>
  <c r="F4131" i="3"/>
  <c r="C4132" i="3"/>
  <c r="D4132" i="3"/>
  <c r="E4132" i="3"/>
  <c r="F4132" i="3"/>
  <c r="C4133" i="3"/>
  <c r="D4133" i="3"/>
  <c r="E4133" i="3"/>
  <c r="F4133" i="3"/>
  <c r="C4134" i="3"/>
  <c r="D4134" i="3"/>
  <c r="E4134" i="3"/>
  <c r="F4134" i="3"/>
  <c r="C4135" i="3"/>
  <c r="D4135" i="3"/>
  <c r="E4135" i="3"/>
  <c r="F4135" i="3"/>
  <c r="C4136" i="3"/>
  <c r="D4136" i="3"/>
  <c r="E4136" i="3"/>
  <c r="F4136" i="3"/>
  <c r="C4137" i="3"/>
  <c r="D4137" i="3"/>
  <c r="E4137" i="3"/>
  <c r="F4137" i="3"/>
  <c r="C4138" i="3"/>
  <c r="D4138" i="3"/>
  <c r="E4138" i="3"/>
  <c r="F4138" i="3"/>
  <c r="C4139" i="3"/>
  <c r="D4139" i="3"/>
  <c r="E4139" i="3"/>
  <c r="F4139" i="3"/>
  <c r="C4140" i="3"/>
  <c r="D4140" i="3"/>
  <c r="E4140" i="3"/>
  <c r="F4140" i="3"/>
  <c r="C4141" i="3"/>
  <c r="D4141" i="3"/>
  <c r="E4141" i="3"/>
  <c r="F4141" i="3"/>
  <c r="C4142" i="3"/>
  <c r="D4142" i="3"/>
  <c r="E4142" i="3"/>
  <c r="F4142" i="3"/>
  <c r="C4143" i="3"/>
  <c r="D4143" i="3"/>
  <c r="E4143" i="3"/>
  <c r="F4143" i="3"/>
  <c r="C4144" i="3"/>
  <c r="D4144" i="3"/>
  <c r="E4144" i="3"/>
  <c r="F4144" i="3"/>
  <c r="C4145" i="3"/>
  <c r="D4145" i="3"/>
  <c r="E4145" i="3"/>
  <c r="F4145" i="3"/>
  <c r="C4146" i="3"/>
  <c r="D4146" i="3"/>
  <c r="E4146" i="3"/>
  <c r="F4146" i="3"/>
  <c r="C4147" i="3"/>
  <c r="D4147" i="3"/>
  <c r="E4147" i="3"/>
  <c r="F4147" i="3"/>
  <c r="C4148" i="3"/>
  <c r="D4148" i="3"/>
  <c r="E4148" i="3"/>
  <c r="F4148" i="3"/>
  <c r="C4149" i="3"/>
  <c r="D4149" i="3"/>
  <c r="E4149" i="3"/>
  <c r="F4149" i="3"/>
  <c r="C4150" i="3"/>
  <c r="D4150" i="3"/>
  <c r="E4150" i="3"/>
  <c r="F4150" i="3"/>
  <c r="C4151" i="3"/>
  <c r="D4151" i="3"/>
  <c r="E4151" i="3"/>
  <c r="F4151" i="3"/>
  <c r="C4152" i="3"/>
  <c r="D4152" i="3"/>
  <c r="E4152" i="3"/>
  <c r="F4152" i="3"/>
  <c r="C4153" i="3"/>
  <c r="D4153" i="3"/>
  <c r="E4153" i="3"/>
  <c r="F4153" i="3"/>
  <c r="C4154" i="3"/>
  <c r="D4154" i="3"/>
  <c r="E4154" i="3"/>
  <c r="F4154" i="3"/>
  <c r="C4155" i="3"/>
  <c r="D4155" i="3"/>
  <c r="E4155" i="3"/>
  <c r="F4155" i="3"/>
  <c r="C4156" i="3"/>
  <c r="D4156" i="3"/>
  <c r="E4156" i="3"/>
  <c r="F4156" i="3"/>
  <c r="C4157" i="3"/>
  <c r="D4157" i="3"/>
  <c r="E4157" i="3"/>
  <c r="F4157" i="3"/>
  <c r="C4158" i="3"/>
  <c r="D4158" i="3"/>
  <c r="E4158" i="3"/>
  <c r="F4158" i="3"/>
  <c r="C4159" i="3"/>
  <c r="D4159" i="3"/>
  <c r="E4159" i="3"/>
  <c r="F4159" i="3"/>
  <c r="C4160" i="3"/>
  <c r="D4160" i="3"/>
  <c r="E4160" i="3"/>
  <c r="F4160" i="3"/>
  <c r="C4161" i="3"/>
  <c r="D4161" i="3"/>
  <c r="E4161" i="3"/>
  <c r="F4161" i="3"/>
  <c r="C4162" i="3"/>
  <c r="D4162" i="3"/>
  <c r="E4162" i="3"/>
  <c r="F4162" i="3"/>
  <c r="C4163" i="3"/>
  <c r="D4163" i="3"/>
  <c r="E4163" i="3"/>
  <c r="F4163" i="3"/>
  <c r="C4164" i="3"/>
  <c r="D4164" i="3"/>
  <c r="E4164" i="3"/>
  <c r="F4164" i="3"/>
  <c r="C4165" i="3"/>
  <c r="D4165" i="3"/>
  <c r="E4165" i="3"/>
  <c r="F4165" i="3"/>
  <c r="C4166" i="3"/>
  <c r="D4166" i="3"/>
  <c r="E4166" i="3"/>
  <c r="F4166" i="3"/>
  <c r="C4167" i="3"/>
  <c r="D4167" i="3"/>
  <c r="E4167" i="3"/>
  <c r="F4167" i="3"/>
  <c r="C4168" i="3"/>
  <c r="D4168" i="3"/>
  <c r="E4168" i="3"/>
  <c r="F4168" i="3"/>
  <c r="C4169" i="3"/>
  <c r="D4169" i="3"/>
  <c r="E4169" i="3"/>
  <c r="F4169" i="3"/>
  <c r="C4170" i="3"/>
  <c r="D4170" i="3"/>
  <c r="E4170" i="3"/>
  <c r="F4170" i="3"/>
  <c r="C4171" i="3"/>
  <c r="D4171" i="3"/>
  <c r="E4171" i="3"/>
  <c r="F4171" i="3"/>
  <c r="C4172" i="3"/>
  <c r="D4172" i="3"/>
  <c r="E4172" i="3"/>
  <c r="F4172" i="3"/>
  <c r="C4173" i="3"/>
  <c r="D4173" i="3"/>
  <c r="E4173" i="3"/>
  <c r="F4173" i="3"/>
  <c r="C4174" i="3"/>
  <c r="D4174" i="3"/>
  <c r="E4174" i="3"/>
  <c r="F4174" i="3"/>
  <c r="C4175" i="3"/>
  <c r="D4175" i="3"/>
  <c r="E4175" i="3"/>
  <c r="F4175" i="3"/>
  <c r="C4176" i="3"/>
  <c r="D4176" i="3"/>
  <c r="E4176" i="3"/>
  <c r="F4176" i="3"/>
  <c r="C4177" i="3"/>
  <c r="D4177" i="3"/>
  <c r="E4177" i="3"/>
  <c r="F4177" i="3"/>
  <c r="C4178" i="3"/>
  <c r="D4178" i="3"/>
  <c r="E4178" i="3"/>
  <c r="F4178" i="3"/>
  <c r="C4179" i="3"/>
  <c r="D4179" i="3"/>
  <c r="E4179" i="3"/>
  <c r="F4179" i="3"/>
  <c r="C4180" i="3"/>
  <c r="D4180" i="3"/>
  <c r="E4180" i="3"/>
  <c r="F4180" i="3"/>
  <c r="C4181" i="3"/>
  <c r="D4181" i="3"/>
  <c r="E4181" i="3"/>
  <c r="F4181" i="3"/>
  <c r="C4182" i="3"/>
  <c r="D4182" i="3"/>
  <c r="E4182" i="3"/>
  <c r="F4182" i="3"/>
  <c r="C4183" i="3"/>
  <c r="D4183" i="3"/>
  <c r="E4183" i="3"/>
  <c r="F4183" i="3"/>
  <c r="C4184" i="3"/>
  <c r="D4184" i="3"/>
  <c r="E4184" i="3"/>
  <c r="F4184" i="3"/>
  <c r="C4185" i="3"/>
  <c r="D4185" i="3"/>
  <c r="E4185" i="3"/>
  <c r="F4185" i="3"/>
  <c r="C4186" i="3"/>
  <c r="D4186" i="3"/>
  <c r="E4186" i="3"/>
  <c r="F4186" i="3"/>
  <c r="C4187" i="3"/>
  <c r="D4187" i="3"/>
  <c r="E4187" i="3"/>
  <c r="F4187" i="3"/>
  <c r="C4188" i="3"/>
  <c r="D4188" i="3"/>
  <c r="E4188" i="3"/>
  <c r="F4188" i="3"/>
  <c r="C4189" i="3"/>
  <c r="D4189" i="3"/>
  <c r="E4189" i="3"/>
  <c r="F4189" i="3"/>
  <c r="C4190" i="3"/>
  <c r="D4190" i="3"/>
  <c r="E4190" i="3"/>
  <c r="F4190" i="3"/>
  <c r="C4191" i="3"/>
  <c r="D4191" i="3"/>
  <c r="E4191" i="3"/>
  <c r="F4191" i="3"/>
  <c r="C4192" i="3"/>
  <c r="D4192" i="3"/>
  <c r="E4192" i="3"/>
  <c r="F4192" i="3"/>
  <c r="C4193" i="3"/>
  <c r="D4193" i="3"/>
  <c r="E4193" i="3"/>
  <c r="F4193" i="3"/>
  <c r="C4194" i="3"/>
  <c r="D4194" i="3"/>
  <c r="E4194" i="3"/>
  <c r="F4194" i="3"/>
  <c r="C4195" i="3"/>
  <c r="D4195" i="3"/>
  <c r="E4195" i="3"/>
  <c r="F4195" i="3"/>
  <c r="C4196" i="3"/>
  <c r="D4196" i="3"/>
  <c r="E4196" i="3"/>
  <c r="F4196" i="3"/>
  <c r="C4197" i="3"/>
  <c r="D4197" i="3"/>
  <c r="E4197" i="3"/>
  <c r="F4197" i="3"/>
  <c r="C4198" i="3"/>
  <c r="D4198" i="3"/>
  <c r="E4198" i="3"/>
  <c r="F4198" i="3"/>
  <c r="C4199" i="3"/>
  <c r="D4199" i="3"/>
  <c r="E4199" i="3"/>
  <c r="F4199" i="3"/>
  <c r="C4200" i="3"/>
  <c r="D4200" i="3"/>
  <c r="E4200" i="3"/>
  <c r="F4200" i="3"/>
  <c r="C4201" i="3"/>
  <c r="D4201" i="3"/>
  <c r="E4201" i="3"/>
  <c r="F4201" i="3"/>
  <c r="C4202" i="3"/>
  <c r="D4202" i="3"/>
  <c r="E4202" i="3"/>
  <c r="F4202" i="3"/>
  <c r="C4203" i="3"/>
  <c r="D4203" i="3"/>
  <c r="E4203" i="3"/>
  <c r="F4203" i="3"/>
  <c r="C4204" i="3"/>
  <c r="D4204" i="3"/>
  <c r="E4204" i="3"/>
  <c r="F4204" i="3"/>
  <c r="C4205" i="3"/>
  <c r="D4205" i="3"/>
  <c r="E4205" i="3"/>
  <c r="F4205" i="3"/>
  <c r="C4206" i="3"/>
  <c r="D4206" i="3"/>
  <c r="E4206" i="3"/>
  <c r="F4206" i="3"/>
  <c r="C4207" i="3"/>
  <c r="D4207" i="3"/>
  <c r="E4207" i="3"/>
  <c r="F4207" i="3"/>
  <c r="C4208" i="3"/>
  <c r="D4208" i="3"/>
  <c r="E4208" i="3"/>
  <c r="F4208" i="3"/>
  <c r="C4209" i="3"/>
  <c r="D4209" i="3"/>
  <c r="E4209" i="3"/>
  <c r="F4209" i="3"/>
  <c r="C4210" i="3"/>
  <c r="D4210" i="3"/>
  <c r="E4210" i="3"/>
  <c r="F4210" i="3"/>
  <c r="C4211" i="3"/>
  <c r="D4211" i="3"/>
  <c r="E4211" i="3"/>
  <c r="F4211" i="3"/>
  <c r="C4212" i="3"/>
  <c r="D4212" i="3"/>
  <c r="E4212" i="3"/>
  <c r="F4212" i="3"/>
  <c r="C4213" i="3"/>
  <c r="D4213" i="3"/>
  <c r="E4213" i="3"/>
  <c r="F4213" i="3"/>
  <c r="C4214" i="3"/>
  <c r="D4214" i="3"/>
  <c r="E4214" i="3"/>
  <c r="F4214" i="3"/>
  <c r="C4215" i="3"/>
  <c r="D4215" i="3"/>
  <c r="E4215" i="3"/>
  <c r="F4215" i="3"/>
  <c r="C4216" i="3"/>
  <c r="D4216" i="3"/>
  <c r="E4216" i="3"/>
  <c r="F4216" i="3"/>
  <c r="C4217" i="3"/>
  <c r="D4217" i="3"/>
  <c r="E4217" i="3"/>
  <c r="F4217" i="3"/>
  <c r="C4218" i="3"/>
  <c r="D4218" i="3"/>
  <c r="E4218" i="3"/>
  <c r="F4218" i="3"/>
  <c r="C4219" i="3"/>
  <c r="D4219" i="3"/>
  <c r="E4219" i="3"/>
  <c r="F4219" i="3"/>
  <c r="C4220" i="3"/>
  <c r="D4220" i="3"/>
  <c r="E4220" i="3"/>
  <c r="F4220" i="3"/>
  <c r="C4221" i="3"/>
  <c r="D4221" i="3"/>
  <c r="E4221" i="3"/>
  <c r="F4221" i="3"/>
  <c r="C4222" i="3"/>
  <c r="D4222" i="3"/>
  <c r="E4222" i="3"/>
  <c r="F4222" i="3"/>
  <c r="C4223" i="3"/>
  <c r="D4223" i="3"/>
  <c r="E4223" i="3"/>
  <c r="F4223" i="3"/>
  <c r="C4224" i="3"/>
  <c r="D4224" i="3"/>
  <c r="E4224" i="3"/>
  <c r="F4224" i="3"/>
  <c r="C4225" i="3"/>
  <c r="D4225" i="3"/>
  <c r="E4225" i="3"/>
  <c r="F4225" i="3"/>
  <c r="C4226" i="3"/>
  <c r="D4226" i="3"/>
  <c r="E4226" i="3"/>
  <c r="F4226" i="3"/>
  <c r="C4227" i="3"/>
  <c r="D4227" i="3"/>
  <c r="E4227" i="3"/>
  <c r="F4227" i="3"/>
  <c r="C4228" i="3"/>
  <c r="D4228" i="3"/>
  <c r="E4228" i="3"/>
  <c r="F4228" i="3"/>
  <c r="C4229" i="3"/>
  <c r="D4229" i="3"/>
  <c r="E4229" i="3"/>
  <c r="F4229" i="3"/>
  <c r="C4230" i="3"/>
  <c r="D4230" i="3"/>
  <c r="E4230" i="3"/>
  <c r="F4230" i="3"/>
  <c r="C4231" i="3"/>
  <c r="D4231" i="3"/>
  <c r="E4231" i="3"/>
  <c r="F4231" i="3"/>
  <c r="C4232" i="3"/>
  <c r="D4232" i="3"/>
  <c r="E4232" i="3"/>
  <c r="F4232" i="3"/>
  <c r="C4233" i="3"/>
  <c r="D4233" i="3"/>
  <c r="E4233" i="3"/>
  <c r="F4233" i="3"/>
  <c r="C4234" i="3"/>
  <c r="D4234" i="3"/>
  <c r="E4234" i="3"/>
  <c r="F4234" i="3"/>
  <c r="C4235" i="3"/>
  <c r="D4235" i="3"/>
  <c r="E4235" i="3"/>
  <c r="F4235" i="3"/>
  <c r="C4236" i="3"/>
  <c r="D4236" i="3"/>
  <c r="E4236" i="3"/>
  <c r="F4236" i="3"/>
  <c r="C4237" i="3"/>
  <c r="D4237" i="3"/>
  <c r="E4237" i="3"/>
  <c r="F4237" i="3"/>
  <c r="C4238" i="3"/>
  <c r="D4238" i="3"/>
  <c r="E4238" i="3"/>
  <c r="F4238" i="3"/>
  <c r="C4239" i="3"/>
  <c r="D4239" i="3"/>
  <c r="E4239" i="3"/>
  <c r="F4239" i="3"/>
  <c r="C4240" i="3"/>
  <c r="D4240" i="3"/>
  <c r="E4240" i="3"/>
  <c r="F4240" i="3"/>
  <c r="C4241" i="3"/>
  <c r="D4241" i="3"/>
  <c r="E4241" i="3"/>
  <c r="F4241" i="3"/>
  <c r="C4242" i="3"/>
  <c r="D4242" i="3"/>
  <c r="E4242" i="3"/>
  <c r="F4242" i="3"/>
  <c r="C4243" i="3"/>
  <c r="D4243" i="3"/>
  <c r="E4243" i="3"/>
  <c r="F4243" i="3"/>
  <c r="C4244" i="3"/>
  <c r="D4244" i="3"/>
  <c r="E4244" i="3"/>
  <c r="F4244" i="3"/>
  <c r="C4245" i="3"/>
  <c r="D4245" i="3"/>
  <c r="E4245" i="3"/>
  <c r="F4245" i="3"/>
  <c r="C4246" i="3"/>
  <c r="D4246" i="3"/>
  <c r="E4246" i="3"/>
  <c r="F4246" i="3"/>
  <c r="C4247" i="3"/>
  <c r="D4247" i="3"/>
  <c r="E4247" i="3"/>
  <c r="F4247" i="3"/>
  <c r="C4248" i="3"/>
  <c r="D4248" i="3"/>
  <c r="E4248" i="3"/>
  <c r="F4248" i="3"/>
  <c r="C4249" i="3"/>
  <c r="D4249" i="3"/>
  <c r="E4249" i="3"/>
  <c r="F4249" i="3"/>
  <c r="C4250" i="3"/>
  <c r="D4250" i="3"/>
  <c r="E4250" i="3"/>
  <c r="F4250" i="3"/>
  <c r="C4251" i="3"/>
  <c r="D4251" i="3"/>
  <c r="E4251" i="3"/>
  <c r="F4251" i="3"/>
  <c r="C4252" i="3"/>
  <c r="D4252" i="3"/>
  <c r="E4252" i="3"/>
  <c r="F4252" i="3"/>
  <c r="C4253" i="3"/>
  <c r="D4253" i="3"/>
  <c r="E4253" i="3"/>
  <c r="F4253" i="3"/>
  <c r="C4254" i="3"/>
  <c r="D4254" i="3"/>
  <c r="E4254" i="3"/>
  <c r="F4254" i="3"/>
  <c r="C4255" i="3"/>
  <c r="D4255" i="3"/>
  <c r="E4255" i="3"/>
  <c r="F4255" i="3"/>
  <c r="C4256" i="3"/>
  <c r="D4256" i="3"/>
  <c r="E4256" i="3"/>
  <c r="F4256" i="3"/>
  <c r="C4257" i="3"/>
  <c r="D4257" i="3"/>
  <c r="E4257" i="3"/>
  <c r="F4257" i="3"/>
  <c r="C4258" i="3"/>
  <c r="D4258" i="3"/>
  <c r="E4258" i="3"/>
  <c r="F4258" i="3"/>
  <c r="C4259" i="3"/>
  <c r="D4259" i="3"/>
  <c r="E4259" i="3"/>
  <c r="F4259" i="3"/>
  <c r="C4260" i="3"/>
  <c r="D4260" i="3"/>
  <c r="E4260" i="3"/>
  <c r="F4260" i="3"/>
  <c r="C4261" i="3"/>
  <c r="D4261" i="3"/>
  <c r="E4261" i="3"/>
  <c r="F4261" i="3"/>
  <c r="C4262" i="3"/>
  <c r="D4262" i="3"/>
  <c r="E4262" i="3"/>
  <c r="F4262" i="3"/>
  <c r="C4263" i="3"/>
  <c r="D4263" i="3"/>
  <c r="E4263" i="3"/>
  <c r="F4263" i="3"/>
  <c r="C4264" i="3"/>
  <c r="D4264" i="3"/>
  <c r="E4264" i="3"/>
  <c r="F4264" i="3"/>
  <c r="C4265" i="3"/>
  <c r="D4265" i="3"/>
  <c r="E4265" i="3"/>
  <c r="F4265" i="3"/>
  <c r="C4266" i="3"/>
  <c r="D4266" i="3"/>
  <c r="E4266" i="3"/>
  <c r="F4266" i="3"/>
  <c r="C4267" i="3"/>
  <c r="D4267" i="3"/>
  <c r="E4267" i="3"/>
  <c r="F4267" i="3"/>
  <c r="C4268" i="3"/>
  <c r="D4268" i="3"/>
  <c r="E4268" i="3"/>
  <c r="F4268" i="3"/>
  <c r="C4269" i="3"/>
  <c r="D4269" i="3"/>
  <c r="E4269" i="3"/>
  <c r="F4269" i="3"/>
  <c r="C4270" i="3"/>
  <c r="D4270" i="3"/>
  <c r="E4270" i="3"/>
  <c r="F4270" i="3"/>
  <c r="C4271" i="3"/>
  <c r="D4271" i="3"/>
  <c r="E4271" i="3"/>
  <c r="F4271" i="3"/>
  <c r="C4272" i="3"/>
  <c r="D4272" i="3"/>
  <c r="E4272" i="3"/>
  <c r="F4272" i="3"/>
  <c r="C4273" i="3"/>
  <c r="D4273" i="3"/>
  <c r="E4273" i="3"/>
  <c r="F4273" i="3"/>
  <c r="C4274" i="3"/>
  <c r="D4274" i="3"/>
  <c r="E4274" i="3"/>
  <c r="F4274" i="3"/>
  <c r="C4275" i="3"/>
  <c r="D4275" i="3"/>
  <c r="E4275" i="3"/>
  <c r="F4275" i="3"/>
  <c r="C4276" i="3"/>
  <c r="D4276" i="3"/>
  <c r="E4276" i="3"/>
  <c r="F4276" i="3"/>
  <c r="C4277" i="3"/>
  <c r="D4277" i="3"/>
  <c r="E4277" i="3"/>
  <c r="F4277" i="3"/>
  <c r="C4278" i="3"/>
  <c r="D4278" i="3"/>
  <c r="E4278" i="3"/>
  <c r="F4278" i="3"/>
  <c r="C4279" i="3"/>
  <c r="D4279" i="3"/>
  <c r="E4279" i="3"/>
  <c r="F4279" i="3"/>
  <c r="C4280" i="3"/>
  <c r="D4280" i="3"/>
  <c r="E4280" i="3"/>
  <c r="F4280" i="3"/>
  <c r="C4281" i="3"/>
  <c r="D4281" i="3"/>
  <c r="E4281" i="3"/>
  <c r="F4281" i="3"/>
  <c r="C4282" i="3"/>
  <c r="D4282" i="3"/>
  <c r="E4282" i="3"/>
  <c r="F4282" i="3"/>
  <c r="C4283" i="3"/>
  <c r="D4283" i="3"/>
  <c r="E4283" i="3"/>
  <c r="F4283" i="3"/>
  <c r="C4284" i="3"/>
  <c r="D4284" i="3"/>
  <c r="E4284" i="3"/>
  <c r="F4284" i="3"/>
  <c r="C4285" i="3"/>
  <c r="D4285" i="3"/>
  <c r="E4285" i="3"/>
  <c r="F4285" i="3"/>
  <c r="C4286" i="3"/>
  <c r="D4286" i="3"/>
  <c r="E4286" i="3"/>
  <c r="F4286" i="3"/>
  <c r="C4287" i="3"/>
  <c r="D4287" i="3"/>
  <c r="E4287" i="3"/>
  <c r="F4287" i="3"/>
  <c r="C4288" i="3"/>
  <c r="D4288" i="3"/>
  <c r="E4288" i="3"/>
  <c r="F4288" i="3"/>
  <c r="C4289" i="3"/>
  <c r="D4289" i="3"/>
  <c r="E4289" i="3"/>
  <c r="F4289" i="3"/>
  <c r="C4290" i="3"/>
  <c r="D4290" i="3"/>
  <c r="E4290" i="3"/>
  <c r="F4290" i="3"/>
  <c r="C4291" i="3"/>
  <c r="D4291" i="3"/>
  <c r="E4291" i="3"/>
  <c r="F4291" i="3"/>
  <c r="C4292" i="3"/>
  <c r="D4292" i="3"/>
  <c r="E4292" i="3"/>
  <c r="F4292" i="3"/>
  <c r="C4293" i="3"/>
  <c r="D4293" i="3"/>
  <c r="E4293" i="3"/>
  <c r="F4293" i="3"/>
  <c r="C4294" i="3"/>
  <c r="D4294" i="3"/>
  <c r="E4294" i="3"/>
  <c r="F4294" i="3"/>
  <c r="C4295" i="3"/>
  <c r="D4295" i="3"/>
  <c r="E4295" i="3"/>
  <c r="F4295" i="3"/>
  <c r="C4296" i="3"/>
  <c r="D4296" i="3"/>
  <c r="E4296" i="3"/>
  <c r="F4296" i="3"/>
  <c r="C4297" i="3"/>
  <c r="D4297" i="3"/>
  <c r="E4297" i="3"/>
  <c r="F4297" i="3"/>
  <c r="C4298" i="3"/>
  <c r="D4298" i="3"/>
  <c r="E4298" i="3"/>
  <c r="F4298" i="3"/>
  <c r="C4299" i="3"/>
  <c r="D4299" i="3"/>
  <c r="E4299" i="3"/>
  <c r="F4299" i="3"/>
  <c r="C4300" i="3"/>
  <c r="D4300" i="3"/>
  <c r="E4300" i="3"/>
  <c r="F4300" i="3"/>
  <c r="C4301" i="3"/>
  <c r="D4301" i="3"/>
  <c r="E4301" i="3"/>
  <c r="F4301" i="3"/>
  <c r="C4302" i="3"/>
  <c r="D4302" i="3"/>
  <c r="E4302" i="3"/>
  <c r="F4302" i="3"/>
  <c r="C4303" i="3"/>
  <c r="D4303" i="3"/>
  <c r="E4303" i="3"/>
  <c r="F4303" i="3"/>
  <c r="C4304" i="3"/>
  <c r="D4304" i="3"/>
  <c r="E4304" i="3"/>
  <c r="F4304" i="3"/>
  <c r="C4305" i="3"/>
  <c r="D4305" i="3"/>
  <c r="E4305" i="3"/>
  <c r="F4305" i="3"/>
  <c r="C4306" i="3"/>
  <c r="D4306" i="3"/>
  <c r="E4306" i="3"/>
  <c r="F4306" i="3"/>
  <c r="C4307" i="3"/>
  <c r="D4307" i="3"/>
  <c r="E4307" i="3"/>
  <c r="F4307" i="3"/>
  <c r="C4308" i="3"/>
  <c r="D4308" i="3"/>
  <c r="E4308" i="3"/>
  <c r="F4308" i="3"/>
  <c r="C4309" i="3"/>
  <c r="D4309" i="3"/>
  <c r="E4309" i="3"/>
  <c r="F4309" i="3"/>
  <c r="C4310" i="3"/>
  <c r="D4310" i="3"/>
  <c r="E4310" i="3"/>
  <c r="F4310" i="3"/>
  <c r="C4311" i="3"/>
  <c r="D4311" i="3"/>
  <c r="E4311" i="3"/>
  <c r="F4311" i="3"/>
  <c r="C4312" i="3"/>
  <c r="D4312" i="3"/>
  <c r="E4312" i="3"/>
  <c r="F4312" i="3"/>
  <c r="C4313" i="3"/>
  <c r="D4313" i="3"/>
  <c r="E4313" i="3"/>
  <c r="F4313" i="3"/>
  <c r="C4314" i="3"/>
  <c r="D4314" i="3"/>
  <c r="E4314" i="3"/>
  <c r="F4314" i="3"/>
  <c r="C4315" i="3"/>
  <c r="D4315" i="3"/>
  <c r="E4315" i="3"/>
  <c r="F4315" i="3"/>
  <c r="C4316" i="3"/>
  <c r="D4316" i="3"/>
  <c r="E4316" i="3"/>
  <c r="F4316" i="3"/>
  <c r="C4317" i="3"/>
  <c r="D4317" i="3"/>
  <c r="E4317" i="3"/>
  <c r="F4317" i="3"/>
  <c r="C4318" i="3"/>
  <c r="D4318" i="3"/>
  <c r="E4318" i="3"/>
  <c r="F4318" i="3"/>
  <c r="C4319" i="3"/>
  <c r="D4319" i="3"/>
  <c r="E4319" i="3"/>
  <c r="F4319" i="3"/>
  <c r="C4320" i="3"/>
  <c r="D4320" i="3"/>
  <c r="E4320" i="3"/>
  <c r="F4320" i="3"/>
  <c r="C4321" i="3"/>
  <c r="D4321" i="3"/>
  <c r="E4321" i="3"/>
  <c r="F4321" i="3"/>
  <c r="C4322" i="3"/>
  <c r="D4322" i="3"/>
  <c r="E4322" i="3"/>
  <c r="F4322" i="3"/>
  <c r="C4323" i="3"/>
  <c r="D4323" i="3"/>
  <c r="E4323" i="3"/>
  <c r="F4323" i="3"/>
  <c r="C4324" i="3"/>
  <c r="D4324" i="3"/>
  <c r="E4324" i="3"/>
  <c r="F4324" i="3"/>
  <c r="C4325" i="3"/>
  <c r="D4325" i="3"/>
  <c r="E4325" i="3"/>
  <c r="F4325" i="3"/>
  <c r="C4326" i="3"/>
  <c r="D4326" i="3"/>
  <c r="E4326" i="3"/>
  <c r="F4326" i="3"/>
  <c r="C4327" i="3"/>
  <c r="D4327" i="3"/>
  <c r="E4327" i="3"/>
  <c r="F4327" i="3"/>
  <c r="C4328" i="3"/>
  <c r="D4328" i="3"/>
  <c r="E4328" i="3"/>
  <c r="F4328" i="3"/>
  <c r="C4329" i="3"/>
  <c r="D4329" i="3"/>
  <c r="E4329" i="3"/>
  <c r="F4329" i="3"/>
  <c r="C4330" i="3"/>
  <c r="D4330" i="3"/>
  <c r="E4330" i="3"/>
  <c r="F4330" i="3"/>
  <c r="C4331" i="3"/>
  <c r="D4331" i="3"/>
  <c r="E4331" i="3"/>
  <c r="F4331" i="3"/>
  <c r="C4332" i="3"/>
  <c r="D4332" i="3"/>
  <c r="E4332" i="3"/>
  <c r="F4332" i="3"/>
  <c r="C4333" i="3"/>
  <c r="D4333" i="3"/>
  <c r="E4333" i="3"/>
  <c r="F4333" i="3"/>
  <c r="C4334" i="3"/>
  <c r="D4334" i="3"/>
  <c r="E4334" i="3"/>
  <c r="F4334" i="3"/>
  <c r="C4335" i="3"/>
  <c r="D4335" i="3"/>
  <c r="E4335" i="3"/>
  <c r="F4335" i="3"/>
  <c r="C4336" i="3"/>
  <c r="D4336" i="3"/>
  <c r="E4336" i="3"/>
  <c r="F4336" i="3"/>
  <c r="C4337" i="3"/>
  <c r="D4337" i="3"/>
  <c r="E4337" i="3"/>
  <c r="F4337" i="3"/>
  <c r="C4338" i="3"/>
  <c r="D4338" i="3"/>
  <c r="E4338" i="3"/>
  <c r="F4338" i="3"/>
  <c r="C4339" i="3"/>
  <c r="D4339" i="3"/>
  <c r="E4339" i="3"/>
  <c r="F4339" i="3"/>
  <c r="C4340" i="3"/>
  <c r="D4340" i="3"/>
  <c r="E4340" i="3"/>
  <c r="F4340" i="3"/>
  <c r="C4341" i="3"/>
  <c r="D4341" i="3"/>
  <c r="E4341" i="3"/>
  <c r="F4341" i="3"/>
  <c r="C4342" i="3"/>
  <c r="D4342" i="3"/>
  <c r="E4342" i="3"/>
  <c r="F4342" i="3"/>
  <c r="C4343" i="3"/>
  <c r="D4343" i="3"/>
  <c r="E4343" i="3"/>
  <c r="F4343" i="3"/>
  <c r="C4344" i="3"/>
  <c r="D4344" i="3"/>
  <c r="E4344" i="3"/>
  <c r="F4344" i="3"/>
  <c r="C4345" i="3"/>
  <c r="D4345" i="3"/>
  <c r="E4345" i="3"/>
  <c r="F4345" i="3"/>
  <c r="C4346" i="3"/>
  <c r="D4346" i="3"/>
  <c r="E4346" i="3"/>
  <c r="F4346" i="3"/>
  <c r="C4347" i="3"/>
  <c r="D4347" i="3"/>
  <c r="E4347" i="3"/>
  <c r="F4347" i="3"/>
  <c r="C4348" i="3"/>
  <c r="D4348" i="3"/>
  <c r="E4348" i="3"/>
  <c r="F4348" i="3"/>
  <c r="C4349" i="3"/>
  <c r="D4349" i="3"/>
  <c r="E4349" i="3"/>
  <c r="F4349" i="3"/>
  <c r="C4350" i="3"/>
  <c r="D4350" i="3"/>
  <c r="E4350" i="3"/>
  <c r="F4350" i="3"/>
  <c r="C4351" i="3"/>
  <c r="D4351" i="3"/>
  <c r="E4351" i="3"/>
  <c r="F4351" i="3"/>
  <c r="C4352" i="3"/>
  <c r="D4352" i="3"/>
  <c r="E4352" i="3"/>
  <c r="F4352" i="3"/>
  <c r="C4353" i="3"/>
  <c r="D4353" i="3"/>
  <c r="E4353" i="3"/>
  <c r="F4353" i="3"/>
  <c r="C4354" i="3"/>
  <c r="D4354" i="3"/>
  <c r="E4354" i="3"/>
  <c r="F4354" i="3"/>
  <c r="C4355" i="3"/>
  <c r="D4355" i="3"/>
  <c r="E4355" i="3"/>
  <c r="F4355" i="3"/>
  <c r="C4356" i="3"/>
  <c r="D4356" i="3"/>
  <c r="E4356" i="3"/>
  <c r="F4356" i="3"/>
  <c r="C4357" i="3"/>
  <c r="D4357" i="3"/>
  <c r="E4357" i="3"/>
  <c r="F4357" i="3"/>
  <c r="C4358" i="3"/>
  <c r="D4358" i="3"/>
  <c r="E4358" i="3"/>
  <c r="F4358" i="3"/>
  <c r="C4359" i="3"/>
  <c r="D4359" i="3"/>
  <c r="E4359" i="3"/>
  <c r="F4359" i="3"/>
  <c r="C4360" i="3"/>
  <c r="D4360" i="3"/>
  <c r="E4360" i="3"/>
  <c r="F4360" i="3"/>
  <c r="C4361" i="3"/>
  <c r="D4361" i="3"/>
  <c r="E4361" i="3"/>
  <c r="F4361" i="3"/>
  <c r="C4362" i="3"/>
  <c r="D4362" i="3"/>
  <c r="E4362" i="3"/>
  <c r="F4362" i="3"/>
  <c r="C4363" i="3"/>
  <c r="D4363" i="3"/>
  <c r="E4363" i="3"/>
  <c r="F4363" i="3"/>
  <c r="C4364" i="3"/>
  <c r="D4364" i="3"/>
  <c r="E4364" i="3"/>
  <c r="F4364" i="3"/>
  <c r="C4365" i="3"/>
  <c r="D4365" i="3"/>
  <c r="E4365" i="3"/>
  <c r="F4365" i="3"/>
  <c r="C4366" i="3"/>
  <c r="D4366" i="3"/>
  <c r="E4366" i="3"/>
  <c r="F4366" i="3"/>
  <c r="C4367" i="3"/>
  <c r="D4367" i="3"/>
  <c r="E4367" i="3"/>
  <c r="F4367" i="3"/>
  <c r="C4368" i="3"/>
  <c r="D4368" i="3"/>
  <c r="E4368" i="3"/>
  <c r="F4368" i="3"/>
  <c r="C4369" i="3"/>
  <c r="D4369" i="3"/>
  <c r="E4369" i="3"/>
  <c r="F4369" i="3"/>
  <c r="C4370" i="3"/>
  <c r="D4370" i="3"/>
  <c r="E4370" i="3"/>
  <c r="F4370" i="3"/>
  <c r="C4371" i="3"/>
  <c r="D4371" i="3"/>
  <c r="E4371" i="3"/>
  <c r="F4371" i="3"/>
  <c r="C4372" i="3"/>
  <c r="D4372" i="3"/>
  <c r="E4372" i="3"/>
  <c r="F4372" i="3"/>
  <c r="C4373" i="3"/>
  <c r="D4373" i="3"/>
  <c r="E4373" i="3"/>
  <c r="F4373" i="3"/>
  <c r="C4374" i="3"/>
  <c r="D4374" i="3"/>
  <c r="E4374" i="3"/>
  <c r="F4374" i="3"/>
  <c r="C4375" i="3"/>
  <c r="D4375" i="3"/>
  <c r="E4375" i="3"/>
  <c r="F4375" i="3"/>
  <c r="C4376" i="3"/>
  <c r="D4376" i="3"/>
  <c r="E4376" i="3"/>
  <c r="F4376" i="3"/>
  <c r="C4377" i="3"/>
  <c r="D4377" i="3"/>
  <c r="E4377" i="3"/>
  <c r="F4377" i="3"/>
  <c r="C4378" i="3"/>
  <c r="D4378" i="3"/>
  <c r="E4378" i="3"/>
  <c r="F4378" i="3"/>
  <c r="C4379" i="3"/>
  <c r="D4379" i="3"/>
  <c r="E4379" i="3"/>
  <c r="F4379" i="3"/>
  <c r="C4380" i="3"/>
  <c r="D4380" i="3"/>
  <c r="E4380" i="3"/>
  <c r="F4380" i="3"/>
  <c r="C4381" i="3"/>
  <c r="D4381" i="3"/>
  <c r="E4381" i="3"/>
  <c r="F4381" i="3"/>
  <c r="C4382" i="3"/>
  <c r="D4382" i="3"/>
  <c r="E4382" i="3"/>
  <c r="F4382" i="3"/>
  <c r="C4383" i="3"/>
  <c r="D4383" i="3"/>
  <c r="E4383" i="3"/>
  <c r="F4383" i="3"/>
  <c r="C4384" i="3"/>
  <c r="D4384" i="3"/>
  <c r="E4384" i="3"/>
  <c r="F4384" i="3"/>
  <c r="C4385" i="3"/>
  <c r="D4385" i="3"/>
  <c r="E4385" i="3"/>
  <c r="F4385" i="3"/>
  <c r="C4386" i="3"/>
  <c r="D4386" i="3"/>
  <c r="E4386" i="3"/>
  <c r="F4386" i="3"/>
  <c r="C4387" i="3"/>
  <c r="D4387" i="3"/>
  <c r="E4387" i="3"/>
  <c r="F4387" i="3"/>
  <c r="C4388" i="3"/>
  <c r="D4388" i="3"/>
  <c r="E4388" i="3"/>
  <c r="F4388" i="3"/>
  <c r="C4389" i="3"/>
  <c r="D4389" i="3"/>
  <c r="E4389" i="3"/>
  <c r="F4389" i="3"/>
  <c r="C4390" i="3"/>
  <c r="D4390" i="3"/>
  <c r="E4390" i="3"/>
  <c r="F4390" i="3"/>
  <c r="C4391" i="3"/>
  <c r="D4391" i="3"/>
  <c r="E4391" i="3"/>
  <c r="F4391" i="3"/>
  <c r="C4392" i="3"/>
  <c r="D4392" i="3"/>
  <c r="E4392" i="3"/>
  <c r="F4392" i="3"/>
  <c r="C4393" i="3"/>
  <c r="D4393" i="3"/>
  <c r="E4393" i="3"/>
  <c r="F4393" i="3"/>
  <c r="C4394" i="3"/>
  <c r="D4394" i="3"/>
  <c r="E4394" i="3"/>
  <c r="F4394" i="3"/>
  <c r="C4395" i="3"/>
  <c r="D4395" i="3"/>
  <c r="E4395" i="3"/>
  <c r="F4395" i="3"/>
  <c r="C4396" i="3"/>
  <c r="D4396" i="3"/>
  <c r="E4396" i="3"/>
  <c r="F4396" i="3"/>
  <c r="C4397" i="3"/>
  <c r="D4397" i="3"/>
  <c r="E4397" i="3"/>
  <c r="F4397" i="3"/>
  <c r="C4398" i="3"/>
  <c r="D4398" i="3"/>
  <c r="E4398" i="3"/>
  <c r="F4398" i="3"/>
  <c r="C4399" i="3"/>
  <c r="D4399" i="3"/>
  <c r="E4399" i="3"/>
  <c r="F4399" i="3"/>
  <c r="C4400" i="3"/>
  <c r="D4400" i="3"/>
  <c r="E4400" i="3"/>
  <c r="F4400" i="3"/>
  <c r="C4401" i="3"/>
  <c r="D4401" i="3"/>
  <c r="E4401" i="3"/>
  <c r="F4401" i="3"/>
  <c r="C4402" i="3"/>
  <c r="D4402" i="3"/>
  <c r="E4402" i="3"/>
  <c r="F4402" i="3"/>
  <c r="C4403" i="3"/>
  <c r="D4403" i="3"/>
  <c r="E4403" i="3"/>
  <c r="F4403" i="3"/>
  <c r="C4404" i="3"/>
  <c r="D4404" i="3"/>
  <c r="E4404" i="3"/>
  <c r="F4404" i="3"/>
  <c r="C4405" i="3"/>
  <c r="D4405" i="3"/>
  <c r="E4405" i="3"/>
  <c r="F4405" i="3"/>
  <c r="C4406" i="3"/>
  <c r="D4406" i="3"/>
  <c r="E4406" i="3"/>
  <c r="F4406" i="3"/>
  <c r="C4407" i="3"/>
  <c r="D4407" i="3"/>
  <c r="E4407" i="3"/>
  <c r="F4407" i="3"/>
  <c r="C4408" i="3"/>
  <c r="D4408" i="3"/>
  <c r="E4408" i="3"/>
  <c r="F4408" i="3"/>
  <c r="C4409" i="3"/>
  <c r="D4409" i="3"/>
  <c r="E4409" i="3"/>
  <c r="F4409" i="3"/>
  <c r="C4410" i="3"/>
  <c r="D4410" i="3"/>
  <c r="E4410" i="3"/>
  <c r="F4410" i="3"/>
  <c r="C4411" i="3"/>
  <c r="D4411" i="3"/>
  <c r="E4411" i="3"/>
  <c r="F4411" i="3"/>
  <c r="C4412" i="3"/>
  <c r="D4412" i="3"/>
  <c r="E4412" i="3"/>
  <c r="F4412" i="3"/>
  <c r="C4413" i="3"/>
  <c r="D4413" i="3"/>
  <c r="E4413" i="3"/>
  <c r="F4413" i="3"/>
  <c r="C4414" i="3"/>
  <c r="D4414" i="3"/>
  <c r="E4414" i="3"/>
  <c r="F4414" i="3"/>
  <c r="C4415" i="3"/>
  <c r="D4415" i="3"/>
  <c r="E4415" i="3"/>
  <c r="F4415" i="3"/>
  <c r="C4416" i="3"/>
  <c r="D4416" i="3"/>
  <c r="E4416" i="3"/>
  <c r="F4416" i="3"/>
  <c r="C4417" i="3"/>
  <c r="D4417" i="3"/>
  <c r="E4417" i="3"/>
  <c r="F4417" i="3"/>
  <c r="C4418" i="3"/>
  <c r="D4418" i="3"/>
  <c r="E4418" i="3"/>
  <c r="F4418" i="3"/>
  <c r="C4419" i="3"/>
  <c r="D4419" i="3"/>
  <c r="E4419" i="3"/>
  <c r="F4419" i="3"/>
  <c r="C4420" i="3"/>
  <c r="D4420" i="3"/>
  <c r="E4420" i="3"/>
  <c r="F4420" i="3"/>
  <c r="C4421" i="3"/>
  <c r="D4421" i="3"/>
  <c r="E4421" i="3"/>
  <c r="F4421" i="3"/>
  <c r="C4422" i="3"/>
  <c r="D4422" i="3"/>
  <c r="E4422" i="3"/>
  <c r="F4422" i="3"/>
  <c r="C4423" i="3"/>
  <c r="D4423" i="3"/>
  <c r="E4423" i="3"/>
  <c r="F4423" i="3"/>
  <c r="C4424" i="3"/>
  <c r="D4424" i="3"/>
  <c r="E4424" i="3"/>
  <c r="F4424" i="3"/>
  <c r="C4425" i="3"/>
  <c r="D4425" i="3"/>
  <c r="E4425" i="3"/>
  <c r="F4425" i="3"/>
  <c r="C4426" i="3"/>
  <c r="D4426" i="3"/>
  <c r="E4426" i="3"/>
  <c r="F4426" i="3"/>
  <c r="C4427" i="3"/>
  <c r="D4427" i="3"/>
  <c r="E4427" i="3"/>
  <c r="F4427" i="3"/>
  <c r="C4428" i="3"/>
  <c r="D4428" i="3"/>
  <c r="E4428" i="3"/>
  <c r="F4428" i="3"/>
  <c r="C4429" i="3"/>
  <c r="D4429" i="3"/>
  <c r="E4429" i="3"/>
  <c r="F4429" i="3"/>
  <c r="C4430" i="3"/>
  <c r="D4430" i="3"/>
  <c r="E4430" i="3"/>
  <c r="F4430" i="3"/>
  <c r="C4431" i="3"/>
  <c r="D4431" i="3"/>
  <c r="E4431" i="3"/>
  <c r="F4431" i="3"/>
  <c r="C4432" i="3"/>
  <c r="D4432" i="3"/>
  <c r="E4432" i="3"/>
  <c r="F4432" i="3"/>
  <c r="C4433" i="3"/>
  <c r="D4433" i="3"/>
  <c r="E4433" i="3"/>
  <c r="F4433" i="3"/>
  <c r="C4434" i="3"/>
  <c r="D4434" i="3"/>
  <c r="E4434" i="3"/>
  <c r="F4434" i="3"/>
  <c r="C4435" i="3"/>
  <c r="D4435" i="3"/>
  <c r="E4435" i="3"/>
  <c r="F4435" i="3"/>
  <c r="C4436" i="3"/>
  <c r="D4436" i="3"/>
  <c r="E4436" i="3"/>
  <c r="F4436" i="3"/>
  <c r="C4437" i="3"/>
  <c r="D4437" i="3"/>
  <c r="E4437" i="3"/>
  <c r="F4437" i="3"/>
  <c r="C4438" i="3"/>
  <c r="D4438" i="3"/>
  <c r="E4438" i="3"/>
  <c r="F4438" i="3"/>
  <c r="C4439" i="3"/>
  <c r="D4439" i="3"/>
  <c r="E4439" i="3"/>
  <c r="F4439" i="3"/>
  <c r="C4440" i="3"/>
  <c r="D4440" i="3"/>
  <c r="E4440" i="3"/>
  <c r="F4440" i="3"/>
  <c r="C4441" i="3"/>
  <c r="D4441" i="3"/>
  <c r="E4441" i="3"/>
  <c r="F4441" i="3"/>
  <c r="C4442" i="3"/>
  <c r="D4442" i="3"/>
  <c r="E4442" i="3"/>
  <c r="F4442" i="3"/>
  <c r="C4443" i="3"/>
  <c r="D4443" i="3"/>
  <c r="E4443" i="3"/>
  <c r="F4443" i="3"/>
  <c r="C4444" i="3"/>
  <c r="D4444" i="3"/>
  <c r="E4444" i="3"/>
  <c r="F4444" i="3"/>
  <c r="C4445" i="3"/>
  <c r="D4445" i="3"/>
  <c r="E4445" i="3"/>
  <c r="F4445" i="3"/>
  <c r="C4446" i="3"/>
  <c r="D4446" i="3"/>
  <c r="E4446" i="3"/>
  <c r="F4446" i="3"/>
  <c r="C4447" i="3"/>
  <c r="D4447" i="3"/>
  <c r="E4447" i="3"/>
  <c r="F4447" i="3"/>
  <c r="C4448" i="3"/>
  <c r="D4448" i="3"/>
  <c r="E4448" i="3"/>
  <c r="F4448" i="3"/>
  <c r="C4449" i="3"/>
  <c r="D4449" i="3"/>
  <c r="E4449" i="3"/>
  <c r="F4449" i="3"/>
  <c r="C4450" i="3"/>
  <c r="D4450" i="3"/>
  <c r="E4450" i="3"/>
  <c r="F4450" i="3"/>
  <c r="C4451" i="3"/>
  <c r="D4451" i="3"/>
  <c r="E4451" i="3"/>
  <c r="F4451" i="3"/>
  <c r="C4452" i="3"/>
  <c r="D4452" i="3"/>
  <c r="E4452" i="3"/>
  <c r="F4452" i="3"/>
  <c r="C4453" i="3"/>
  <c r="D4453" i="3"/>
  <c r="E4453" i="3"/>
  <c r="F4453" i="3"/>
  <c r="C4454" i="3"/>
  <c r="D4454" i="3"/>
  <c r="E4454" i="3"/>
  <c r="F4454" i="3"/>
  <c r="C4455" i="3"/>
  <c r="D4455" i="3"/>
  <c r="E4455" i="3"/>
  <c r="F4455" i="3"/>
  <c r="C4456" i="3"/>
  <c r="D4456" i="3"/>
  <c r="E4456" i="3"/>
  <c r="F4456" i="3"/>
  <c r="C4457" i="3"/>
  <c r="D4457" i="3"/>
  <c r="E4457" i="3"/>
  <c r="F4457" i="3"/>
  <c r="C4458" i="3"/>
  <c r="D4458" i="3"/>
  <c r="E4458" i="3"/>
  <c r="F4458" i="3"/>
  <c r="C4459" i="3"/>
  <c r="D4459" i="3"/>
  <c r="E4459" i="3"/>
  <c r="F4459" i="3"/>
  <c r="C4460" i="3"/>
  <c r="D4460" i="3"/>
  <c r="E4460" i="3"/>
  <c r="F4460" i="3"/>
  <c r="C4461" i="3"/>
  <c r="D4461" i="3"/>
  <c r="E4461" i="3"/>
  <c r="F4461" i="3"/>
  <c r="C4462" i="3"/>
  <c r="D4462" i="3"/>
  <c r="E4462" i="3"/>
  <c r="F4462" i="3"/>
  <c r="C4463" i="3"/>
  <c r="D4463" i="3"/>
  <c r="E4463" i="3"/>
  <c r="F4463" i="3"/>
  <c r="C4464" i="3"/>
  <c r="D4464" i="3"/>
  <c r="E4464" i="3"/>
  <c r="F4464" i="3"/>
  <c r="C4465" i="3"/>
  <c r="D4465" i="3"/>
  <c r="E4465" i="3"/>
  <c r="F4465" i="3"/>
  <c r="C4466" i="3"/>
  <c r="D4466" i="3"/>
  <c r="E4466" i="3"/>
  <c r="F4466" i="3"/>
  <c r="C4467" i="3"/>
  <c r="D4467" i="3"/>
  <c r="E4467" i="3"/>
  <c r="F4467" i="3"/>
  <c r="C4468" i="3"/>
  <c r="D4468" i="3"/>
  <c r="E4468" i="3"/>
  <c r="F4468" i="3"/>
  <c r="C4469" i="3"/>
  <c r="D4469" i="3"/>
  <c r="E4469" i="3"/>
  <c r="F4469" i="3"/>
  <c r="C4470" i="3"/>
  <c r="D4470" i="3"/>
  <c r="E4470" i="3"/>
  <c r="F4470" i="3"/>
  <c r="C4471" i="3"/>
  <c r="D4471" i="3"/>
  <c r="E4471" i="3"/>
  <c r="F4471" i="3"/>
  <c r="C4472" i="3"/>
  <c r="D4472" i="3"/>
  <c r="E4472" i="3"/>
  <c r="F4472" i="3"/>
  <c r="C4473" i="3"/>
  <c r="D4473" i="3"/>
  <c r="E4473" i="3"/>
  <c r="F4473" i="3"/>
  <c r="C4474" i="3"/>
  <c r="D4474" i="3"/>
  <c r="E4474" i="3"/>
  <c r="F4474" i="3"/>
  <c r="C4475" i="3"/>
  <c r="D4475" i="3"/>
  <c r="E4475" i="3"/>
  <c r="F4475" i="3"/>
  <c r="C4476" i="3"/>
  <c r="D4476" i="3"/>
  <c r="E4476" i="3"/>
  <c r="F4476" i="3"/>
  <c r="C4477" i="3"/>
  <c r="D4477" i="3"/>
  <c r="E4477" i="3"/>
  <c r="F4477" i="3"/>
  <c r="C4478" i="3"/>
  <c r="D4478" i="3"/>
  <c r="E4478" i="3"/>
  <c r="F4478" i="3"/>
  <c r="C4479" i="3"/>
  <c r="D4479" i="3"/>
  <c r="E4479" i="3"/>
  <c r="F4479" i="3"/>
  <c r="C4480" i="3"/>
  <c r="D4480" i="3"/>
  <c r="E4480" i="3"/>
  <c r="F4480" i="3"/>
  <c r="C4481" i="3"/>
  <c r="D4481" i="3"/>
  <c r="E4481" i="3"/>
  <c r="F4481" i="3"/>
  <c r="C4482" i="3"/>
  <c r="D4482" i="3"/>
  <c r="E4482" i="3"/>
  <c r="F4482" i="3"/>
  <c r="C4483" i="3"/>
  <c r="D4483" i="3"/>
  <c r="E4483" i="3"/>
  <c r="F4483" i="3"/>
  <c r="C4484" i="3"/>
  <c r="D4484" i="3"/>
  <c r="E4484" i="3"/>
  <c r="F4484" i="3"/>
  <c r="C4485" i="3"/>
  <c r="D4485" i="3"/>
  <c r="E4485" i="3"/>
  <c r="F4485" i="3"/>
  <c r="C4486" i="3"/>
  <c r="D4486" i="3"/>
  <c r="E4486" i="3"/>
  <c r="F4486" i="3"/>
  <c r="C4487" i="3"/>
  <c r="D4487" i="3"/>
  <c r="E4487" i="3"/>
  <c r="F4487" i="3"/>
  <c r="C4488" i="3"/>
  <c r="D4488" i="3"/>
  <c r="E4488" i="3"/>
  <c r="F4488" i="3"/>
  <c r="C4489" i="3"/>
  <c r="D4489" i="3"/>
  <c r="E4489" i="3"/>
  <c r="F4489" i="3"/>
  <c r="C4490" i="3"/>
  <c r="D4490" i="3"/>
  <c r="E4490" i="3"/>
  <c r="F4490" i="3"/>
  <c r="C4491" i="3"/>
  <c r="D4491" i="3"/>
  <c r="E4491" i="3"/>
  <c r="F4491" i="3"/>
  <c r="C4492" i="3"/>
  <c r="D4492" i="3"/>
  <c r="E4492" i="3"/>
  <c r="F4492" i="3"/>
  <c r="C4493" i="3"/>
  <c r="D4493" i="3"/>
  <c r="E4493" i="3"/>
  <c r="F4493" i="3"/>
  <c r="C4494" i="3"/>
  <c r="D4494" i="3"/>
  <c r="E4494" i="3"/>
  <c r="F4494" i="3"/>
  <c r="C4495" i="3"/>
  <c r="D4495" i="3"/>
  <c r="E4495" i="3"/>
  <c r="F4495" i="3"/>
  <c r="C4496" i="3"/>
  <c r="D4496" i="3"/>
  <c r="E4496" i="3"/>
  <c r="F4496" i="3"/>
  <c r="C4497" i="3"/>
  <c r="D4497" i="3"/>
  <c r="E4497" i="3"/>
  <c r="F4497" i="3"/>
  <c r="C4498" i="3"/>
  <c r="D4498" i="3"/>
  <c r="E4498" i="3"/>
  <c r="F4498" i="3"/>
  <c r="C4499" i="3"/>
  <c r="D4499" i="3"/>
  <c r="E4499" i="3"/>
  <c r="F4499" i="3"/>
  <c r="C4500" i="3"/>
  <c r="D4500" i="3"/>
  <c r="E4500" i="3"/>
  <c r="F4500" i="3"/>
  <c r="C4501" i="3"/>
  <c r="D4501" i="3"/>
  <c r="E4501" i="3"/>
  <c r="F4501" i="3"/>
  <c r="C4502" i="3"/>
  <c r="D4502" i="3"/>
  <c r="E4502" i="3"/>
  <c r="F4502" i="3"/>
  <c r="C4503" i="3"/>
  <c r="D4503" i="3"/>
  <c r="E4503" i="3"/>
  <c r="F4503" i="3"/>
  <c r="C4504" i="3"/>
  <c r="D4504" i="3"/>
  <c r="E4504" i="3"/>
  <c r="F4504" i="3"/>
  <c r="C4505" i="3"/>
  <c r="D4505" i="3"/>
  <c r="E4505" i="3"/>
  <c r="F4505" i="3"/>
  <c r="C4506" i="3"/>
  <c r="D4506" i="3"/>
  <c r="E4506" i="3"/>
  <c r="F4506" i="3"/>
  <c r="C4507" i="3"/>
  <c r="D4507" i="3"/>
  <c r="E4507" i="3"/>
  <c r="F4507" i="3"/>
  <c r="C4508" i="3"/>
  <c r="D4508" i="3"/>
  <c r="E4508" i="3"/>
  <c r="F4508" i="3"/>
  <c r="C4509" i="3"/>
  <c r="D4509" i="3"/>
  <c r="E4509" i="3"/>
  <c r="F4509" i="3"/>
  <c r="C4510" i="3"/>
  <c r="D4510" i="3"/>
  <c r="E4510" i="3"/>
  <c r="F4510" i="3"/>
  <c r="C4511" i="3"/>
  <c r="D4511" i="3"/>
  <c r="E4511" i="3"/>
  <c r="F4511" i="3"/>
  <c r="C4512" i="3"/>
  <c r="D4512" i="3"/>
  <c r="E4512" i="3"/>
  <c r="F4512" i="3"/>
  <c r="C4513" i="3"/>
  <c r="D4513" i="3"/>
  <c r="E4513" i="3"/>
  <c r="F4513" i="3"/>
  <c r="C4514" i="3"/>
  <c r="D4514" i="3"/>
  <c r="E4514" i="3"/>
  <c r="F4514" i="3"/>
  <c r="C4515" i="3"/>
  <c r="D4515" i="3"/>
  <c r="E4515" i="3"/>
  <c r="F4515" i="3"/>
  <c r="C4516" i="3"/>
  <c r="D4516" i="3"/>
  <c r="E4516" i="3"/>
  <c r="F4516" i="3"/>
  <c r="C4517" i="3"/>
  <c r="D4517" i="3"/>
  <c r="E4517" i="3"/>
  <c r="F4517" i="3"/>
  <c r="C4518" i="3"/>
  <c r="D4518" i="3"/>
  <c r="E4518" i="3"/>
  <c r="F4518" i="3"/>
  <c r="C4519" i="3"/>
  <c r="D4519" i="3"/>
  <c r="E4519" i="3"/>
  <c r="F4519" i="3"/>
  <c r="C4520" i="3"/>
  <c r="D4520" i="3"/>
  <c r="E4520" i="3"/>
  <c r="F4520" i="3"/>
  <c r="C4521" i="3"/>
  <c r="D4521" i="3"/>
  <c r="E4521" i="3"/>
  <c r="F4521" i="3"/>
  <c r="C4522" i="3"/>
  <c r="D4522" i="3"/>
  <c r="E4522" i="3"/>
  <c r="F4522" i="3"/>
  <c r="C4523" i="3"/>
  <c r="D4523" i="3"/>
  <c r="E4523" i="3"/>
  <c r="F4523" i="3"/>
  <c r="C4524" i="3"/>
  <c r="D4524" i="3"/>
  <c r="E4524" i="3"/>
  <c r="F4524" i="3"/>
  <c r="C4525" i="3"/>
  <c r="D4525" i="3"/>
  <c r="E4525" i="3"/>
  <c r="F4525" i="3"/>
  <c r="C4526" i="3"/>
  <c r="D4526" i="3"/>
  <c r="E4526" i="3"/>
  <c r="F4526" i="3"/>
  <c r="C4527" i="3"/>
  <c r="D4527" i="3"/>
  <c r="E4527" i="3"/>
  <c r="F4527" i="3"/>
  <c r="C4528" i="3"/>
  <c r="D4528" i="3"/>
  <c r="E4528" i="3"/>
  <c r="F4528" i="3"/>
  <c r="C4529" i="3"/>
  <c r="D4529" i="3"/>
  <c r="E4529" i="3"/>
  <c r="F4529" i="3"/>
  <c r="C4530" i="3"/>
  <c r="D4530" i="3"/>
  <c r="E4530" i="3"/>
  <c r="F4530" i="3"/>
  <c r="C4531" i="3"/>
  <c r="D4531" i="3"/>
  <c r="E4531" i="3"/>
  <c r="F4531" i="3"/>
  <c r="C4532" i="3"/>
  <c r="D4532" i="3"/>
  <c r="E4532" i="3"/>
  <c r="F4532" i="3"/>
  <c r="C4533" i="3"/>
  <c r="D4533" i="3"/>
  <c r="E4533" i="3"/>
  <c r="F4533" i="3"/>
  <c r="C4534" i="3"/>
  <c r="D4534" i="3"/>
  <c r="E4534" i="3"/>
  <c r="F4534" i="3"/>
  <c r="C4535" i="3"/>
  <c r="D4535" i="3"/>
  <c r="E4535" i="3"/>
  <c r="F4535" i="3"/>
  <c r="C4536" i="3"/>
  <c r="D4536" i="3"/>
  <c r="E4536" i="3"/>
  <c r="F4536" i="3"/>
  <c r="C4537" i="3"/>
  <c r="D4537" i="3"/>
  <c r="E4537" i="3"/>
  <c r="F4537" i="3"/>
  <c r="C4538" i="3"/>
  <c r="D4538" i="3"/>
  <c r="E4538" i="3"/>
  <c r="F4538" i="3"/>
  <c r="C4539" i="3"/>
  <c r="D4539" i="3"/>
  <c r="E4539" i="3"/>
  <c r="F4539" i="3"/>
  <c r="C4540" i="3"/>
  <c r="D4540" i="3"/>
  <c r="E4540" i="3"/>
  <c r="F4540" i="3"/>
  <c r="C4541" i="3"/>
  <c r="D4541" i="3"/>
  <c r="E4541" i="3"/>
  <c r="F4541" i="3"/>
  <c r="C4542" i="3"/>
  <c r="D4542" i="3"/>
  <c r="E4542" i="3"/>
  <c r="F4542" i="3"/>
  <c r="C4543" i="3"/>
  <c r="D4543" i="3"/>
  <c r="E4543" i="3"/>
  <c r="F4543" i="3"/>
  <c r="C4544" i="3"/>
  <c r="D4544" i="3"/>
  <c r="E4544" i="3"/>
  <c r="F4544" i="3"/>
  <c r="C4545" i="3"/>
  <c r="D4545" i="3"/>
  <c r="E4545" i="3"/>
  <c r="F4545" i="3"/>
  <c r="C4546" i="3"/>
  <c r="D4546" i="3"/>
  <c r="E4546" i="3"/>
  <c r="F4546" i="3"/>
  <c r="C4547" i="3"/>
  <c r="D4547" i="3"/>
  <c r="E4547" i="3"/>
  <c r="F4547" i="3"/>
  <c r="C4548" i="3"/>
  <c r="D4548" i="3"/>
  <c r="E4548" i="3"/>
  <c r="F4548" i="3"/>
  <c r="C4549" i="3"/>
  <c r="D4549" i="3"/>
  <c r="E4549" i="3"/>
  <c r="F4549" i="3"/>
  <c r="C4550" i="3"/>
  <c r="D4550" i="3"/>
  <c r="E4550" i="3"/>
  <c r="F4550" i="3"/>
  <c r="C4551" i="3"/>
  <c r="D4551" i="3"/>
  <c r="E4551" i="3"/>
  <c r="F4551" i="3"/>
  <c r="C4552" i="3"/>
  <c r="D4552" i="3"/>
  <c r="E4552" i="3"/>
  <c r="F4552" i="3"/>
  <c r="C4553" i="3"/>
  <c r="D4553" i="3"/>
  <c r="E4553" i="3"/>
  <c r="F4553" i="3"/>
  <c r="C4554" i="3"/>
  <c r="D4554" i="3"/>
  <c r="E4554" i="3"/>
  <c r="F4554" i="3"/>
  <c r="C4555" i="3"/>
  <c r="D4555" i="3"/>
  <c r="E4555" i="3"/>
  <c r="F4555" i="3"/>
  <c r="C4556" i="3"/>
  <c r="D4556" i="3"/>
  <c r="E4556" i="3"/>
  <c r="F4556" i="3"/>
  <c r="C4557" i="3"/>
  <c r="D4557" i="3"/>
  <c r="E4557" i="3"/>
  <c r="F4557" i="3"/>
  <c r="C4558" i="3"/>
  <c r="D4558" i="3"/>
  <c r="E4558" i="3"/>
  <c r="F4558" i="3"/>
  <c r="C4559" i="3"/>
  <c r="D4559" i="3"/>
  <c r="E4559" i="3"/>
  <c r="F4559" i="3"/>
  <c r="C4560" i="3"/>
  <c r="D4560" i="3"/>
  <c r="E4560" i="3"/>
  <c r="F4560" i="3"/>
  <c r="C4561" i="3"/>
  <c r="D4561" i="3"/>
  <c r="E4561" i="3"/>
  <c r="F4561" i="3"/>
  <c r="C4562" i="3"/>
  <c r="D4562" i="3"/>
  <c r="E4562" i="3"/>
  <c r="F4562" i="3"/>
  <c r="C4563" i="3"/>
  <c r="D4563" i="3"/>
  <c r="E4563" i="3"/>
  <c r="F4563" i="3"/>
  <c r="C4564" i="3"/>
  <c r="D4564" i="3"/>
  <c r="E4564" i="3"/>
  <c r="F4564" i="3"/>
  <c r="C4565" i="3"/>
  <c r="D4565" i="3"/>
  <c r="E4565" i="3"/>
  <c r="F4565" i="3"/>
  <c r="C4566" i="3"/>
  <c r="D4566" i="3"/>
  <c r="E4566" i="3"/>
  <c r="F4566" i="3"/>
  <c r="C4567" i="3"/>
  <c r="D4567" i="3"/>
  <c r="E4567" i="3"/>
  <c r="F4567" i="3"/>
  <c r="C4568" i="3"/>
  <c r="D4568" i="3"/>
  <c r="E4568" i="3"/>
  <c r="F4568" i="3"/>
  <c r="C4569" i="3"/>
  <c r="D4569" i="3"/>
  <c r="E4569" i="3"/>
  <c r="F4569" i="3"/>
  <c r="C4570" i="3"/>
  <c r="D4570" i="3"/>
  <c r="E4570" i="3"/>
  <c r="F4570" i="3"/>
  <c r="C4571" i="3"/>
  <c r="D4571" i="3"/>
  <c r="E4571" i="3"/>
  <c r="F4571" i="3"/>
  <c r="C4572" i="3"/>
  <c r="D4572" i="3"/>
  <c r="E4572" i="3"/>
  <c r="F4572" i="3"/>
  <c r="C4573" i="3"/>
  <c r="D4573" i="3"/>
  <c r="E4573" i="3"/>
  <c r="F4573" i="3"/>
  <c r="C4574" i="3"/>
  <c r="D4574" i="3"/>
  <c r="E4574" i="3"/>
  <c r="F4574" i="3"/>
  <c r="C4575" i="3"/>
  <c r="D4575" i="3"/>
  <c r="E4575" i="3"/>
  <c r="F4575" i="3"/>
  <c r="C4576" i="3"/>
  <c r="D4576" i="3"/>
  <c r="E4576" i="3"/>
  <c r="F4576" i="3"/>
  <c r="C4577" i="3"/>
  <c r="D4577" i="3"/>
  <c r="E4577" i="3"/>
  <c r="F4577" i="3"/>
  <c r="C4578" i="3"/>
  <c r="D4578" i="3"/>
  <c r="E4578" i="3"/>
  <c r="F4578" i="3"/>
  <c r="C4579" i="3"/>
  <c r="D4579" i="3"/>
  <c r="E4579" i="3"/>
  <c r="F4579" i="3"/>
  <c r="C4580" i="3"/>
  <c r="D4580" i="3"/>
  <c r="E4580" i="3"/>
  <c r="F4580" i="3"/>
  <c r="C4581" i="3"/>
  <c r="D4581" i="3"/>
  <c r="E4581" i="3"/>
  <c r="F4581" i="3"/>
  <c r="C4582" i="3"/>
  <c r="D4582" i="3"/>
  <c r="E4582" i="3"/>
  <c r="F4582" i="3"/>
  <c r="C4583" i="3"/>
  <c r="D4583" i="3"/>
  <c r="E4583" i="3"/>
  <c r="F4583" i="3"/>
  <c r="C4584" i="3"/>
  <c r="D4584" i="3"/>
  <c r="E4584" i="3"/>
  <c r="F4584" i="3"/>
  <c r="C4585" i="3"/>
  <c r="D4585" i="3"/>
  <c r="E4585" i="3"/>
  <c r="F4585" i="3"/>
  <c r="C4586" i="3"/>
  <c r="D4586" i="3"/>
  <c r="E4586" i="3"/>
  <c r="F4586" i="3"/>
  <c r="C4587" i="3"/>
  <c r="D4587" i="3"/>
  <c r="E4587" i="3"/>
  <c r="F4587" i="3"/>
  <c r="C4588" i="3"/>
  <c r="D4588" i="3"/>
  <c r="E4588" i="3"/>
  <c r="F4588" i="3"/>
  <c r="C4589" i="3"/>
  <c r="D4589" i="3"/>
  <c r="E4589" i="3"/>
  <c r="F4589" i="3"/>
  <c r="C4590" i="3"/>
  <c r="D4590" i="3"/>
  <c r="E4590" i="3"/>
  <c r="F4590" i="3"/>
  <c r="C4591" i="3"/>
  <c r="D4591" i="3"/>
  <c r="E4591" i="3"/>
  <c r="F4591" i="3"/>
  <c r="C4592" i="3"/>
  <c r="D4592" i="3"/>
  <c r="E4592" i="3"/>
  <c r="F4592" i="3"/>
  <c r="C4593" i="3"/>
  <c r="D4593" i="3"/>
  <c r="E4593" i="3"/>
  <c r="F4593" i="3"/>
  <c r="C4594" i="3"/>
  <c r="D4594" i="3"/>
  <c r="E4594" i="3"/>
  <c r="F4594" i="3"/>
  <c r="C4595" i="3"/>
  <c r="D4595" i="3"/>
  <c r="E4595" i="3"/>
  <c r="F4595" i="3"/>
  <c r="C4596" i="3"/>
  <c r="D4596" i="3"/>
  <c r="E4596" i="3"/>
  <c r="F4596" i="3"/>
  <c r="C4597" i="3"/>
  <c r="D4597" i="3"/>
  <c r="E4597" i="3"/>
  <c r="F4597" i="3"/>
  <c r="C4598" i="3"/>
  <c r="D4598" i="3"/>
  <c r="E4598" i="3"/>
  <c r="F4598" i="3"/>
  <c r="C4599" i="3"/>
  <c r="D4599" i="3"/>
  <c r="E4599" i="3"/>
  <c r="F4599" i="3"/>
  <c r="C4600" i="3"/>
  <c r="D4600" i="3"/>
  <c r="E4600" i="3"/>
  <c r="F4600" i="3"/>
  <c r="C4601" i="3"/>
  <c r="D4601" i="3"/>
  <c r="E4601" i="3"/>
  <c r="F4601" i="3"/>
  <c r="C4602" i="3"/>
  <c r="D4602" i="3"/>
  <c r="E4602" i="3"/>
  <c r="F4602" i="3"/>
  <c r="C4603" i="3"/>
  <c r="D4603" i="3"/>
  <c r="E4603" i="3"/>
  <c r="F4603" i="3"/>
  <c r="C4604" i="3"/>
  <c r="D4604" i="3"/>
  <c r="E4604" i="3"/>
  <c r="F4604" i="3"/>
  <c r="C4605" i="3"/>
  <c r="D4605" i="3"/>
  <c r="E4605" i="3"/>
  <c r="F4605" i="3"/>
  <c r="C4606" i="3"/>
  <c r="D4606" i="3"/>
  <c r="E4606" i="3"/>
  <c r="F4606" i="3"/>
  <c r="C4607" i="3"/>
  <c r="D4607" i="3"/>
  <c r="E4607" i="3"/>
  <c r="F4607" i="3"/>
  <c r="C4608" i="3"/>
  <c r="D4608" i="3"/>
  <c r="E4608" i="3"/>
  <c r="F4608" i="3"/>
  <c r="C4609" i="3"/>
  <c r="D4609" i="3"/>
  <c r="E4609" i="3"/>
  <c r="F4609" i="3"/>
  <c r="C4610" i="3"/>
  <c r="D4610" i="3"/>
  <c r="E4610" i="3"/>
  <c r="F4610" i="3"/>
  <c r="C4611" i="3"/>
  <c r="D4611" i="3"/>
  <c r="E4611" i="3"/>
  <c r="F4611" i="3"/>
  <c r="C4612" i="3"/>
  <c r="D4612" i="3"/>
  <c r="E4612" i="3"/>
  <c r="F4612" i="3"/>
  <c r="C4613" i="3"/>
  <c r="D4613" i="3"/>
  <c r="E4613" i="3"/>
  <c r="F4613" i="3"/>
  <c r="C4614" i="3"/>
  <c r="D4614" i="3"/>
  <c r="E4614" i="3"/>
  <c r="F4614" i="3"/>
  <c r="C4615" i="3"/>
  <c r="D4615" i="3"/>
  <c r="E4615" i="3"/>
  <c r="F4615" i="3"/>
  <c r="C4616" i="3"/>
  <c r="D4616" i="3"/>
  <c r="E4616" i="3"/>
  <c r="F4616" i="3"/>
  <c r="C4617" i="3"/>
  <c r="D4617" i="3"/>
  <c r="E4617" i="3"/>
  <c r="F4617" i="3"/>
  <c r="C4618" i="3"/>
  <c r="D4618" i="3"/>
  <c r="E4618" i="3"/>
  <c r="F4618" i="3"/>
  <c r="C4619" i="3"/>
  <c r="D4619" i="3"/>
  <c r="E4619" i="3"/>
  <c r="F4619" i="3"/>
  <c r="C4620" i="3"/>
  <c r="D4620" i="3"/>
  <c r="E4620" i="3"/>
  <c r="F4620" i="3"/>
  <c r="C4621" i="3"/>
  <c r="D4621" i="3"/>
  <c r="E4621" i="3"/>
  <c r="F4621" i="3"/>
  <c r="C4622" i="3"/>
  <c r="D4622" i="3"/>
  <c r="E4622" i="3"/>
  <c r="F4622" i="3"/>
  <c r="C4623" i="3"/>
  <c r="D4623" i="3"/>
  <c r="E4623" i="3"/>
  <c r="F4623" i="3"/>
  <c r="C4624" i="3"/>
  <c r="D4624" i="3"/>
  <c r="E4624" i="3"/>
  <c r="F4624" i="3"/>
  <c r="C4625" i="3"/>
  <c r="D4625" i="3"/>
  <c r="E4625" i="3"/>
  <c r="F4625" i="3"/>
  <c r="C4626" i="3"/>
  <c r="D4626" i="3"/>
  <c r="E4626" i="3"/>
  <c r="F4626" i="3"/>
  <c r="C4627" i="3"/>
  <c r="D4627" i="3"/>
  <c r="E4627" i="3"/>
  <c r="F4627" i="3"/>
  <c r="C4628" i="3"/>
  <c r="D4628" i="3"/>
  <c r="E4628" i="3"/>
  <c r="F4628" i="3"/>
  <c r="C4629" i="3"/>
  <c r="D4629" i="3"/>
  <c r="E4629" i="3"/>
  <c r="F4629" i="3"/>
  <c r="C4630" i="3"/>
  <c r="D4630" i="3"/>
  <c r="E4630" i="3"/>
  <c r="F4630" i="3"/>
  <c r="C4631" i="3"/>
  <c r="D4631" i="3"/>
  <c r="E4631" i="3"/>
  <c r="F4631" i="3"/>
  <c r="C4632" i="3"/>
  <c r="D4632" i="3"/>
  <c r="E4632" i="3"/>
  <c r="F4632" i="3"/>
  <c r="C4633" i="3"/>
  <c r="D4633" i="3"/>
  <c r="E4633" i="3"/>
  <c r="F4633" i="3"/>
  <c r="C4634" i="3"/>
  <c r="D4634" i="3"/>
  <c r="E4634" i="3"/>
  <c r="F4634" i="3"/>
  <c r="C4635" i="3"/>
  <c r="D4635" i="3"/>
  <c r="E4635" i="3"/>
  <c r="F4635" i="3"/>
  <c r="C4636" i="3"/>
  <c r="D4636" i="3"/>
  <c r="E4636" i="3"/>
  <c r="F4636" i="3"/>
  <c r="C4637" i="3"/>
  <c r="D4637" i="3"/>
  <c r="E4637" i="3"/>
  <c r="F4637" i="3"/>
  <c r="C4638" i="3"/>
  <c r="D4638" i="3"/>
  <c r="E4638" i="3"/>
  <c r="F4638" i="3"/>
  <c r="C4639" i="3"/>
  <c r="D4639" i="3"/>
  <c r="E4639" i="3"/>
  <c r="F4639" i="3"/>
  <c r="C4640" i="3"/>
  <c r="D4640" i="3"/>
  <c r="E4640" i="3"/>
  <c r="F4640" i="3"/>
  <c r="C4641" i="3"/>
  <c r="D4641" i="3"/>
  <c r="E4641" i="3"/>
  <c r="F4641" i="3"/>
  <c r="C4642" i="3"/>
  <c r="D4642" i="3"/>
  <c r="E4642" i="3"/>
  <c r="F4642" i="3"/>
  <c r="C4643" i="3"/>
  <c r="D4643" i="3"/>
  <c r="E4643" i="3"/>
  <c r="F4643" i="3"/>
  <c r="C4644" i="3"/>
  <c r="D4644" i="3"/>
  <c r="E4644" i="3"/>
  <c r="F4644" i="3"/>
  <c r="C4645" i="3"/>
  <c r="D4645" i="3"/>
  <c r="E4645" i="3"/>
  <c r="F4645" i="3"/>
  <c r="C4646" i="3"/>
  <c r="D4646" i="3"/>
  <c r="E4646" i="3"/>
  <c r="F4646" i="3"/>
  <c r="C4647" i="3"/>
  <c r="D4647" i="3"/>
  <c r="E4647" i="3"/>
  <c r="F4647" i="3"/>
  <c r="C4648" i="3"/>
  <c r="D4648" i="3"/>
  <c r="E4648" i="3"/>
  <c r="F4648" i="3"/>
  <c r="C4649" i="3"/>
  <c r="D4649" i="3"/>
  <c r="E4649" i="3"/>
  <c r="F4649" i="3"/>
  <c r="C4650" i="3"/>
  <c r="D4650" i="3"/>
  <c r="E4650" i="3"/>
  <c r="F4650" i="3"/>
  <c r="C4651" i="3"/>
  <c r="D4651" i="3"/>
  <c r="E4651" i="3"/>
  <c r="F4651" i="3"/>
  <c r="C4652" i="3"/>
  <c r="D4652" i="3"/>
  <c r="E4652" i="3"/>
  <c r="F4652" i="3"/>
  <c r="C4653" i="3"/>
  <c r="D4653" i="3"/>
  <c r="E4653" i="3"/>
  <c r="F4653" i="3"/>
  <c r="C4654" i="3"/>
  <c r="D4654" i="3"/>
  <c r="E4654" i="3"/>
  <c r="F4654" i="3"/>
  <c r="C4655" i="3"/>
  <c r="D4655" i="3"/>
  <c r="E4655" i="3"/>
  <c r="F4655" i="3"/>
  <c r="C4656" i="3"/>
  <c r="D4656" i="3"/>
  <c r="E4656" i="3"/>
  <c r="F4656" i="3"/>
  <c r="C4657" i="3"/>
  <c r="D4657" i="3"/>
  <c r="E4657" i="3"/>
  <c r="F4657" i="3"/>
  <c r="C4658" i="3"/>
  <c r="D4658" i="3"/>
  <c r="E4658" i="3"/>
  <c r="F4658" i="3"/>
  <c r="C4659" i="3"/>
  <c r="D4659" i="3"/>
  <c r="E4659" i="3"/>
  <c r="F4659" i="3"/>
  <c r="C4660" i="3"/>
  <c r="D4660" i="3"/>
  <c r="E4660" i="3"/>
  <c r="F4660" i="3"/>
  <c r="C4661" i="3"/>
  <c r="D4661" i="3"/>
  <c r="E4661" i="3"/>
  <c r="F4661" i="3"/>
  <c r="C4662" i="3"/>
  <c r="D4662" i="3"/>
  <c r="E4662" i="3"/>
  <c r="F4662" i="3"/>
  <c r="C4663" i="3"/>
  <c r="D4663" i="3"/>
  <c r="E4663" i="3"/>
  <c r="F4663" i="3"/>
  <c r="C4664" i="3"/>
  <c r="D4664" i="3"/>
  <c r="E4664" i="3"/>
  <c r="F4664" i="3"/>
  <c r="C4665" i="3"/>
  <c r="D4665" i="3"/>
  <c r="E4665" i="3"/>
  <c r="F4665" i="3"/>
  <c r="C4666" i="3"/>
  <c r="D4666" i="3"/>
  <c r="E4666" i="3"/>
  <c r="F4666" i="3"/>
  <c r="C4667" i="3"/>
  <c r="D4667" i="3"/>
  <c r="E4667" i="3"/>
  <c r="F4667" i="3"/>
  <c r="C4668" i="3"/>
  <c r="D4668" i="3"/>
  <c r="E4668" i="3"/>
  <c r="F4668" i="3"/>
  <c r="C4669" i="3"/>
  <c r="D4669" i="3"/>
  <c r="E4669" i="3"/>
  <c r="F4669" i="3"/>
  <c r="C4670" i="3"/>
  <c r="D4670" i="3"/>
  <c r="E4670" i="3"/>
  <c r="F4670" i="3"/>
  <c r="C4671" i="3"/>
  <c r="D4671" i="3"/>
  <c r="E4671" i="3"/>
  <c r="F4671" i="3"/>
  <c r="C4672" i="3"/>
  <c r="D4672" i="3"/>
  <c r="E4672" i="3"/>
  <c r="F4672" i="3"/>
  <c r="C4673" i="3"/>
  <c r="D4673" i="3"/>
  <c r="E4673" i="3"/>
  <c r="F4673" i="3"/>
  <c r="C4674" i="3"/>
  <c r="D4674" i="3"/>
  <c r="E4674" i="3"/>
  <c r="F4674" i="3"/>
  <c r="C4675" i="3"/>
  <c r="D4675" i="3"/>
  <c r="E4675" i="3"/>
  <c r="F4675" i="3"/>
  <c r="C4676" i="3"/>
  <c r="D4676" i="3"/>
  <c r="E4676" i="3"/>
  <c r="F4676" i="3"/>
  <c r="C4677" i="3"/>
  <c r="D4677" i="3"/>
  <c r="E4677" i="3"/>
  <c r="F4677" i="3"/>
  <c r="C4678" i="3"/>
  <c r="D4678" i="3"/>
  <c r="E4678" i="3"/>
  <c r="F4678" i="3"/>
  <c r="C4679" i="3"/>
  <c r="D4679" i="3"/>
  <c r="E4679" i="3"/>
  <c r="F4679" i="3"/>
  <c r="C4680" i="3"/>
  <c r="D4680" i="3"/>
  <c r="E4680" i="3"/>
  <c r="F4680" i="3"/>
  <c r="C4681" i="3"/>
  <c r="D4681" i="3"/>
  <c r="E4681" i="3"/>
  <c r="F4681" i="3"/>
  <c r="C4682" i="3"/>
  <c r="D4682" i="3"/>
  <c r="E4682" i="3"/>
  <c r="F4682" i="3"/>
  <c r="C4683" i="3"/>
  <c r="D4683" i="3"/>
  <c r="E4683" i="3"/>
  <c r="F4683" i="3"/>
  <c r="C4684" i="3"/>
  <c r="D4684" i="3"/>
  <c r="E4684" i="3"/>
  <c r="F4684" i="3"/>
  <c r="C4685" i="3"/>
  <c r="D4685" i="3"/>
  <c r="E4685" i="3"/>
  <c r="F4685" i="3"/>
  <c r="C4686" i="3"/>
  <c r="D4686" i="3"/>
  <c r="E4686" i="3"/>
  <c r="F4686" i="3"/>
  <c r="C4687" i="3"/>
  <c r="D4687" i="3"/>
  <c r="E4687" i="3"/>
  <c r="F4687" i="3"/>
  <c r="C4688" i="3"/>
  <c r="D4688" i="3"/>
  <c r="E4688" i="3"/>
  <c r="F4688" i="3"/>
  <c r="C4689" i="3"/>
  <c r="D4689" i="3"/>
  <c r="E4689" i="3"/>
  <c r="F4689" i="3"/>
  <c r="C4690" i="3"/>
  <c r="D4690" i="3"/>
  <c r="E4690" i="3"/>
  <c r="F4690" i="3"/>
  <c r="C4691" i="3"/>
  <c r="D4691" i="3"/>
  <c r="E4691" i="3"/>
  <c r="F4691" i="3"/>
  <c r="C4692" i="3"/>
  <c r="D4692" i="3"/>
  <c r="E4692" i="3"/>
  <c r="F4692" i="3"/>
  <c r="C4693" i="3"/>
  <c r="D4693" i="3"/>
  <c r="E4693" i="3"/>
  <c r="F4693" i="3"/>
  <c r="C4694" i="3"/>
  <c r="D4694" i="3"/>
  <c r="E4694" i="3"/>
  <c r="F4694" i="3"/>
  <c r="C4695" i="3"/>
  <c r="D4695" i="3"/>
  <c r="E4695" i="3"/>
  <c r="F4695" i="3"/>
  <c r="C4696" i="3"/>
  <c r="D4696" i="3"/>
  <c r="E4696" i="3"/>
  <c r="F4696" i="3"/>
  <c r="C4697" i="3"/>
  <c r="D4697" i="3"/>
  <c r="E4697" i="3"/>
  <c r="F4697" i="3"/>
  <c r="C4698" i="3"/>
  <c r="D4698" i="3"/>
  <c r="E4698" i="3"/>
  <c r="F4698" i="3"/>
  <c r="C4699" i="3"/>
  <c r="D4699" i="3"/>
  <c r="E4699" i="3"/>
  <c r="F4699" i="3"/>
  <c r="C4700" i="3"/>
  <c r="D4700" i="3"/>
  <c r="E4700" i="3"/>
  <c r="F4700" i="3"/>
  <c r="C4701" i="3"/>
  <c r="D4701" i="3"/>
  <c r="E4701" i="3"/>
  <c r="F4701" i="3"/>
  <c r="C4702" i="3"/>
  <c r="D4702" i="3"/>
  <c r="E4702" i="3"/>
  <c r="F4702" i="3"/>
  <c r="C4703" i="3"/>
  <c r="D4703" i="3"/>
  <c r="E4703" i="3"/>
  <c r="F4703" i="3"/>
  <c r="C4704" i="3"/>
  <c r="D4704" i="3"/>
  <c r="E4704" i="3"/>
  <c r="F4704" i="3"/>
  <c r="C4705" i="3"/>
  <c r="D4705" i="3"/>
  <c r="E4705" i="3"/>
  <c r="F4705" i="3"/>
  <c r="C4706" i="3"/>
  <c r="D4706" i="3"/>
  <c r="E4706" i="3"/>
  <c r="F4706" i="3"/>
  <c r="C4707" i="3"/>
  <c r="D4707" i="3"/>
  <c r="E4707" i="3"/>
  <c r="F4707" i="3"/>
  <c r="C4708" i="3"/>
  <c r="D4708" i="3"/>
  <c r="E4708" i="3"/>
  <c r="F4708" i="3"/>
  <c r="C4709" i="3"/>
  <c r="D4709" i="3"/>
  <c r="E4709" i="3"/>
  <c r="F4709" i="3"/>
  <c r="C4710" i="3"/>
  <c r="D4710" i="3"/>
  <c r="E4710" i="3"/>
  <c r="F4710" i="3"/>
  <c r="C4711" i="3"/>
  <c r="D4711" i="3"/>
  <c r="E4711" i="3"/>
  <c r="F4711" i="3"/>
  <c r="C4712" i="3"/>
  <c r="D4712" i="3"/>
  <c r="E4712" i="3"/>
  <c r="F4712" i="3"/>
  <c r="C4713" i="3"/>
  <c r="D4713" i="3"/>
  <c r="E4713" i="3"/>
  <c r="F4713" i="3"/>
  <c r="C4714" i="3"/>
  <c r="D4714" i="3"/>
  <c r="E4714" i="3"/>
  <c r="F4714" i="3"/>
  <c r="C4715" i="3"/>
  <c r="D4715" i="3"/>
  <c r="E4715" i="3"/>
  <c r="F4715" i="3"/>
  <c r="C4716" i="3"/>
  <c r="D4716" i="3"/>
  <c r="E4716" i="3"/>
  <c r="F4716" i="3"/>
  <c r="C4717" i="3"/>
  <c r="D4717" i="3"/>
  <c r="E4717" i="3"/>
  <c r="F4717" i="3"/>
  <c r="C4718" i="3"/>
  <c r="D4718" i="3"/>
  <c r="E4718" i="3"/>
  <c r="F4718" i="3"/>
  <c r="C4719" i="3"/>
  <c r="D4719" i="3"/>
  <c r="E4719" i="3"/>
  <c r="F4719" i="3"/>
  <c r="C4720" i="3"/>
  <c r="D4720" i="3"/>
  <c r="E4720" i="3"/>
  <c r="F4720" i="3"/>
  <c r="C4721" i="3"/>
  <c r="D4721" i="3"/>
  <c r="E4721" i="3"/>
  <c r="F4721" i="3"/>
  <c r="C4722" i="3"/>
  <c r="D4722" i="3"/>
  <c r="E4722" i="3"/>
  <c r="F4722" i="3"/>
  <c r="C4723" i="3"/>
  <c r="D4723" i="3"/>
  <c r="E4723" i="3"/>
  <c r="F4723" i="3"/>
  <c r="C4724" i="3"/>
  <c r="D4724" i="3"/>
  <c r="E4724" i="3"/>
  <c r="F4724" i="3"/>
  <c r="C4725" i="3"/>
  <c r="D4725" i="3"/>
  <c r="E4725" i="3"/>
  <c r="F4725" i="3"/>
  <c r="C4726" i="3"/>
  <c r="D4726" i="3"/>
  <c r="E4726" i="3"/>
  <c r="F4726" i="3"/>
  <c r="C4727" i="3"/>
  <c r="D4727" i="3"/>
  <c r="E4727" i="3"/>
  <c r="F4727" i="3"/>
  <c r="C4728" i="3"/>
  <c r="D4728" i="3"/>
  <c r="E4728" i="3"/>
  <c r="F4728" i="3"/>
  <c r="C4729" i="3"/>
  <c r="D4729" i="3"/>
  <c r="E4729" i="3"/>
  <c r="F4729" i="3"/>
  <c r="C4730" i="3"/>
  <c r="D4730" i="3"/>
  <c r="E4730" i="3"/>
  <c r="F4730" i="3"/>
  <c r="C4731" i="3"/>
  <c r="D4731" i="3"/>
  <c r="E4731" i="3"/>
  <c r="F4731" i="3"/>
  <c r="C4732" i="3"/>
  <c r="D4732" i="3"/>
  <c r="E4732" i="3"/>
  <c r="F4732" i="3"/>
  <c r="C4733" i="3"/>
  <c r="D4733" i="3"/>
  <c r="E4733" i="3"/>
  <c r="F4733" i="3"/>
  <c r="C4734" i="3"/>
  <c r="D4734" i="3"/>
  <c r="E4734" i="3"/>
  <c r="F4734" i="3"/>
  <c r="C4735" i="3"/>
  <c r="D4735" i="3"/>
  <c r="E4735" i="3"/>
  <c r="F4735" i="3"/>
  <c r="C4736" i="3"/>
  <c r="D4736" i="3"/>
  <c r="E4736" i="3"/>
  <c r="F4736" i="3"/>
  <c r="C4737" i="3"/>
  <c r="D4737" i="3"/>
  <c r="E4737" i="3"/>
  <c r="F4737" i="3"/>
  <c r="C4738" i="3"/>
  <c r="D4738" i="3"/>
  <c r="E4738" i="3"/>
  <c r="F4738" i="3"/>
  <c r="C4739" i="3"/>
  <c r="D4739" i="3"/>
  <c r="E4739" i="3"/>
  <c r="F4739" i="3"/>
  <c r="C4740" i="3"/>
  <c r="D4740" i="3"/>
  <c r="E4740" i="3"/>
  <c r="F4740" i="3"/>
  <c r="C4741" i="3"/>
  <c r="D4741" i="3"/>
  <c r="E4741" i="3"/>
  <c r="F4741" i="3"/>
  <c r="C4742" i="3"/>
  <c r="D4742" i="3"/>
  <c r="E4742" i="3"/>
  <c r="F4742" i="3"/>
  <c r="C4743" i="3"/>
  <c r="D4743" i="3"/>
  <c r="E4743" i="3"/>
  <c r="F4743" i="3"/>
  <c r="C4744" i="3"/>
  <c r="D4744" i="3"/>
  <c r="E4744" i="3"/>
  <c r="F4744" i="3"/>
  <c r="C4745" i="3"/>
  <c r="D4745" i="3"/>
  <c r="E4745" i="3"/>
  <c r="F4745" i="3"/>
  <c r="C4746" i="3"/>
  <c r="D4746" i="3"/>
  <c r="E4746" i="3"/>
  <c r="F4746" i="3"/>
  <c r="C4747" i="3"/>
  <c r="D4747" i="3"/>
  <c r="E4747" i="3"/>
  <c r="F4747" i="3"/>
  <c r="C4748" i="3"/>
  <c r="D4748" i="3"/>
  <c r="E4748" i="3"/>
  <c r="F4748" i="3"/>
  <c r="C4749" i="3"/>
  <c r="D4749" i="3"/>
  <c r="E4749" i="3"/>
  <c r="F4749" i="3"/>
  <c r="C4750" i="3"/>
  <c r="D4750" i="3"/>
  <c r="E4750" i="3"/>
  <c r="F4750" i="3"/>
  <c r="C4751" i="3"/>
  <c r="D4751" i="3"/>
  <c r="E4751" i="3"/>
  <c r="F4751" i="3"/>
  <c r="C4752" i="3"/>
  <c r="D4752" i="3"/>
  <c r="E4752" i="3"/>
  <c r="F4752" i="3"/>
  <c r="C4753" i="3"/>
  <c r="D4753" i="3"/>
  <c r="E4753" i="3"/>
  <c r="F4753" i="3"/>
  <c r="C4754" i="3"/>
  <c r="D4754" i="3"/>
  <c r="E4754" i="3"/>
  <c r="F4754" i="3"/>
  <c r="C4755" i="3"/>
  <c r="D4755" i="3"/>
  <c r="E4755" i="3"/>
  <c r="F4755" i="3"/>
  <c r="C4756" i="3"/>
  <c r="D4756" i="3"/>
  <c r="E4756" i="3"/>
  <c r="F4756" i="3"/>
  <c r="C4757" i="3"/>
  <c r="D4757" i="3"/>
  <c r="E4757" i="3"/>
  <c r="F4757" i="3"/>
  <c r="C4758" i="3"/>
  <c r="D4758" i="3"/>
  <c r="E4758" i="3"/>
  <c r="F4758" i="3"/>
  <c r="C4759" i="3"/>
  <c r="D4759" i="3"/>
  <c r="E4759" i="3"/>
  <c r="F4759" i="3"/>
  <c r="C4760" i="3"/>
  <c r="D4760" i="3"/>
  <c r="E4760" i="3"/>
  <c r="F4760" i="3"/>
  <c r="C4761" i="3"/>
  <c r="D4761" i="3"/>
  <c r="E4761" i="3"/>
  <c r="F4761" i="3"/>
  <c r="C4762" i="3"/>
  <c r="D4762" i="3"/>
  <c r="E4762" i="3"/>
  <c r="F4762" i="3"/>
  <c r="C4763" i="3"/>
  <c r="D4763" i="3"/>
  <c r="E4763" i="3"/>
  <c r="F4763" i="3"/>
  <c r="C4764" i="3"/>
  <c r="D4764" i="3"/>
  <c r="E4764" i="3"/>
  <c r="F4764" i="3"/>
  <c r="C4765" i="3"/>
  <c r="D4765" i="3"/>
  <c r="E4765" i="3"/>
  <c r="F4765" i="3"/>
  <c r="C4766" i="3"/>
  <c r="D4766" i="3"/>
  <c r="E4766" i="3"/>
  <c r="F4766" i="3"/>
  <c r="C4767" i="3"/>
  <c r="D4767" i="3"/>
  <c r="E4767" i="3"/>
  <c r="F4767" i="3"/>
  <c r="C4768" i="3"/>
  <c r="D4768" i="3"/>
  <c r="E4768" i="3"/>
  <c r="F4768" i="3"/>
  <c r="C4769" i="3"/>
  <c r="D4769" i="3"/>
  <c r="E4769" i="3"/>
  <c r="F4769" i="3"/>
  <c r="C4770" i="3"/>
  <c r="D4770" i="3"/>
  <c r="E4770" i="3"/>
  <c r="F4770" i="3"/>
  <c r="C4771" i="3"/>
  <c r="D4771" i="3"/>
  <c r="E4771" i="3"/>
  <c r="F4771" i="3"/>
  <c r="C4772" i="3"/>
  <c r="D4772" i="3"/>
  <c r="E4772" i="3"/>
  <c r="F4772" i="3"/>
  <c r="C4773" i="3"/>
  <c r="D4773" i="3"/>
  <c r="E4773" i="3"/>
  <c r="F4773" i="3"/>
  <c r="C4774" i="3"/>
  <c r="D4774" i="3"/>
  <c r="E4774" i="3"/>
  <c r="F4774" i="3"/>
  <c r="C4775" i="3"/>
  <c r="D4775" i="3"/>
  <c r="E4775" i="3"/>
  <c r="F4775" i="3"/>
  <c r="C4776" i="3"/>
  <c r="D4776" i="3"/>
  <c r="E4776" i="3"/>
  <c r="F4776" i="3"/>
  <c r="C4777" i="3"/>
  <c r="D4777" i="3"/>
  <c r="E4777" i="3"/>
  <c r="F4777" i="3"/>
  <c r="C4778" i="3"/>
  <c r="D4778" i="3"/>
  <c r="E4778" i="3"/>
  <c r="F4778" i="3"/>
  <c r="C4779" i="3"/>
  <c r="D4779" i="3"/>
  <c r="E4779" i="3"/>
  <c r="F4779" i="3"/>
  <c r="C4780" i="3"/>
  <c r="D4780" i="3"/>
  <c r="E4780" i="3"/>
  <c r="F4780" i="3"/>
  <c r="C4781" i="3"/>
  <c r="D4781" i="3"/>
  <c r="E4781" i="3"/>
  <c r="F4781" i="3"/>
  <c r="C4782" i="3"/>
  <c r="D4782" i="3"/>
  <c r="E4782" i="3"/>
  <c r="F4782" i="3"/>
  <c r="C4783" i="3"/>
  <c r="D4783" i="3"/>
  <c r="E4783" i="3"/>
  <c r="F4783" i="3"/>
  <c r="C4784" i="3"/>
  <c r="D4784" i="3"/>
  <c r="E4784" i="3"/>
  <c r="F4784" i="3"/>
  <c r="C4785" i="3"/>
  <c r="D4785" i="3"/>
  <c r="E4785" i="3"/>
  <c r="F4785" i="3"/>
  <c r="C4786" i="3"/>
  <c r="D4786" i="3"/>
  <c r="E4786" i="3"/>
  <c r="F4786" i="3"/>
  <c r="C4787" i="3"/>
  <c r="D4787" i="3"/>
  <c r="E4787" i="3"/>
  <c r="F4787" i="3"/>
  <c r="C4788" i="3"/>
  <c r="D4788" i="3"/>
  <c r="E4788" i="3"/>
  <c r="F4788" i="3"/>
  <c r="C4789" i="3"/>
  <c r="D4789" i="3"/>
  <c r="E4789" i="3"/>
  <c r="F4789" i="3"/>
  <c r="C4790" i="3"/>
  <c r="D4790" i="3"/>
  <c r="E4790" i="3"/>
  <c r="F4790" i="3"/>
  <c r="C4791" i="3"/>
  <c r="D4791" i="3"/>
  <c r="E4791" i="3"/>
  <c r="F4791" i="3"/>
  <c r="C4792" i="3"/>
  <c r="D4792" i="3"/>
  <c r="E4792" i="3"/>
  <c r="F4792" i="3"/>
  <c r="C4793" i="3"/>
  <c r="D4793" i="3"/>
  <c r="E4793" i="3"/>
  <c r="F4793" i="3"/>
  <c r="C4794" i="3"/>
  <c r="D4794" i="3"/>
  <c r="E4794" i="3"/>
  <c r="F4794" i="3"/>
  <c r="C4795" i="3"/>
  <c r="D4795" i="3"/>
  <c r="E4795" i="3"/>
  <c r="F4795" i="3"/>
  <c r="C4796" i="3"/>
  <c r="D4796" i="3"/>
  <c r="E4796" i="3"/>
  <c r="F4796" i="3"/>
  <c r="C4797" i="3"/>
  <c r="D4797" i="3"/>
  <c r="E4797" i="3"/>
  <c r="F4797" i="3"/>
  <c r="C4798" i="3"/>
  <c r="D4798" i="3"/>
  <c r="E4798" i="3"/>
  <c r="F4798" i="3"/>
  <c r="C4799" i="3"/>
  <c r="D4799" i="3"/>
  <c r="E4799" i="3"/>
  <c r="F4799" i="3"/>
  <c r="C4800" i="3"/>
  <c r="D4800" i="3"/>
  <c r="E4800" i="3"/>
  <c r="F4800" i="3"/>
  <c r="C4801" i="3"/>
  <c r="D4801" i="3"/>
  <c r="E4801" i="3"/>
  <c r="F4801" i="3"/>
  <c r="C4802" i="3"/>
  <c r="D4802" i="3"/>
  <c r="E4802" i="3"/>
  <c r="F4802" i="3"/>
  <c r="C4803" i="3"/>
  <c r="D4803" i="3"/>
  <c r="E4803" i="3"/>
  <c r="F4803" i="3"/>
  <c r="C4804" i="3"/>
  <c r="D4804" i="3"/>
  <c r="E4804" i="3"/>
  <c r="F4804" i="3"/>
  <c r="C4805" i="3"/>
  <c r="D4805" i="3"/>
  <c r="E4805" i="3"/>
  <c r="F4805" i="3"/>
  <c r="C4806" i="3"/>
  <c r="D4806" i="3"/>
  <c r="E4806" i="3"/>
  <c r="F4806" i="3"/>
  <c r="C4807" i="3"/>
  <c r="D4807" i="3"/>
  <c r="E4807" i="3"/>
  <c r="F4807" i="3"/>
  <c r="C4808" i="3"/>
  <c r="D4808" i="3"/>
  <c r="E4808" i="3"/>
  <c r="F4808" i="3"/>
  <c r="C4809" i="3"/>
  <c r="D4809" i="3"/>
  <c r="E4809" i="3"/>
  <c r="F4809" i="3"/>
  <c r="C4810" i="3"/>
  <c r="D4810" i="3"/>
  <c r="E4810" i="3"/>
  <c r="F4810" i="3"/>
  <c r="C4811" i="3"/>
  <c r="D4811" i="3"/>
  <c r="E4811" i="3"/>
  <c r="F4811" i="3"/>
  <c r="C4812" i="3"/>
  <c r="D4812" i="3"/>
  <c r="E4812" i="3"/>
  <c r="F4812" i="3"/>
  <c r="C4813" i="3"/>
  <c r="D4813" i="3"/>
  <c r="E4813" i="3"/>
  <c r="F4813" i="3"/>
  <c r="C4814" i="3"/>
  <c r="D4814" i="3"/>
  <c r="E4814" i="3"/>
  <c r="F4814" i="3"/>
  <c r="C4815" i="3"/>
  <c r="D4815" i="3"/>
  <c r="E4815" i="3"/>
  <c r="F4815" i="3"/>
  <c r="C4816" i="3"/>
  <c r="D4816" i="3"/>
  <c r="E4816" i="3"/>
  <c r="F4816" i="3"/>
  <c r="C4817" i="3"/>
  <c r="D4817" i="3"/>
  <c r="E4817" i="3"/>
  <c r="F4817" i="3"/>
  <c r="C4818" i="3"/>
  <c r="D4818" i="3"/>
  <c r="E4818" i="3"/>
  <c r="F4818" i="3"/>
  <c r="C4819" i="3"/>
  <c r="D4819" i="3"/>
  <c r="E4819" i="3"/>
  <c r="F4819" i="3"/>
  <c r="C4820" i="3"/>
  <c r="D4820" i="3"/>
  <c r="E4820" i="3"/>
  <c r="F4820" i="3"/>
  <c r="C4821" i="3"/>
  <c r="D4821" i="3"/>
  <c r="E4821" i="3"/>
  <c r="F4821" i="3"/>
  <c r="C4822" i="3"/>
  <c r="D4822" i="3"/>
  <c r="E4822" i="3"/>
  <c r="F4822" i="3"/>
  <c r="C4823" i="3"/>
  <c r="D4823" i="3"/>
  <c r="E4823" i="3"/>
  <c r="F4823" i="3"/>
  <c r="C4824" i="3"/>
  <c r="D4824" i="3"/>
  <c r="E4824" i="3"/>
  <c r="F4824" i="3"/>
  <c r="C4825" i="3"/>
  <c r="D4825" i="3"/>
  <c r="E4825" i="3"/>
  <c r="F4825" i="3"/>
  <c r="C4826" i="3"/>
  <c r="D4826" i="3"/>
  <c r="E4826" i="3"/>
  <c r="F4826" i="3"/>
  <c r="C4827" i="3"/>
  <c r="D4827" i="3"/>
  <c r="E4827" i="3"/>
  <c r="F4827" i="3"/>
  <c r="C4828" i="3"/>
  <c r="D4828" i="3"/>
  <c r="E4828" i="3"/>
  <c r="F4828" i="3"/>
  <c r="C4829" i="3"/>
  <c r="D4829" i="3"/>
  <c r="E4829" i="3"/>
  <c r="F4829" i="3"/>
  <c r="C4830" i="3"/>
  <c r="D4830" i="3"/>
  <c r="E4830" i="3"/>
  <c r="F4830" i="3"/>
  <c r="C4831" i="3"/>
  <c r="D4831" i="3"/>
  <c r="E4831" i="3"/>
  <c r="F4831" i="3"/>
  <c r="C4832" i="3"/>
  <c r="D4832" i="3"/>
  <c r="E4832" i="3"/>
  <c r="F4832" i="3"/>
  <c r="C4833" i="3"/>
  <c r="D4833" i="3"/>
  <c r="E4833" i="3"/>
  <c r="F4833" i="3"/>
  <c r="C4834" i="3"/>
  <c r="D4834" i="3"/>
  <c r="E4834" i="3"/>
  <c r="F4834" i="3"/>
  <c r="C4835" i="3"/>
  <c r="D4835" i="3"/>
  <c r="E4835" i="3"/>
  <c r="F4835" i="3"/>
  <c r="C4836" i="3"/>
  <c r="D4836" i="3"/>
  <c r="E4836" i="3"/>
  <c r="F4836" i="3"/>
  <c r="C4837" i="3"/>
  <c r="D4837" i="3"/>
  <c r="E4837" i="3"/>
  <c r="F4837" i="3"/>
  <c r="C4838" i="3"/>
  <c r="D4838" i="3"/>
  <c r="E4838" i="3"/>
  <c r="F4838" i="3"/>
  <c r="C4839" i="3"/>
  <c r="D4839" i="3"/>
  <c r="E4839" i="3"/>
  <c r="F4839" i="3"/>
  <c r="C4840" i="3"/>
  <c r="D4840" i="3"/>
  <c r="E4840" i="3"/>
  <c r="F4840" i="3"/>
  <c r="C4841" i="3"/>
  <c r="D4841" i="3"/>
  <c r="E4841" i="3"/>
  <c r="F4841" i="3"/>
  <c r="C4842" i="3"/>
  <c r="D4842" i="3"/>
  <c r="E4842" i="3"/>
  <c r="F4842" i="3"/>
  <c r="C4843" i="3"/>
  <c r="D4843" i="3"/>
  <c r="E4843" i="3"/>
  <c r="F4843" i="3"/>
  <c r="C4844" i="3"/>
  <c r="D4844" i="3"/>
  <c r="E4844" i="3"/>
  <c r="F4844" i="3"/>
  <c r="C4845" i="3"/>
  <c r="D4845" i="3"/>
  <c r="E4845" i="3"/>
  <c r="F4845" i="3"/>
  <c r="C4846" i="3"/>
  <c r="D4846" i="3"/>
  <c r="E4846" i="3"/>
  <c r="F4846" i="3"/>
  <c r="C4847" i="3"/>
  <c r="D4847" i="3"/>
  <c r="E4847" i="3"/>
  <c r="F4847" i="3"/>
  <c r="C4848" i="3"/>
  <c r="D4848" i="3"/>
  <c r="E4848" i="3"/>
  <c r="F4848" i="3"/>
  <c r="C4849" i="3"/>
  <c r="D4849" i="3"/>
  <c r="E4849" i="3"/>
  <c r="F4849" i="3"/>
  <c r="C4850" i="3"/>
  <c r="D4850" i="3"/>
  <c r="E4850" i="3"/>
  <c r="F4850" i="3"/>
  <c r="C4851" i="3"/>
  <c r="D4851" i="3"/>
  <c r="E4851" i="3"/>
  <c r="F4851" i="3"/>
  <c r="C4852" i="3"/>
  <c r="D4852" i="3"/>
  <c r="E4852" i="3"/>
  <c r="F4852" i="3"/>
  <c r="C4853" i="3"/>
  <c r="D4853" i="3"/>
  <c r="E4853" i="3"/>
  <c r="F4853" i="3"/>
  <c r="C4854" i="3"/>
  <c r="D4854" i="3"/>
  <c r="E4854" i="3"/>
  <c r="F4854" i="3"/>
  <c r="C4855" i="3"/>
  <c r="D4855" i="3"/>
  <c r="E4855" i="3"/>
  <c r="F4855" i="3"/>
  <c r="C4856" i="3"/>
  <c r="D4856" i="3"/>
  <c r="E4856" i="3"/>
  <c r="F4856" i="3"/>
  <c r="C4857" i="3"/>
  <c r="D4857" i="3"/>
  <c r="E4857" i="3"/>
  <c r="F4857" i="3"/>
  <c r="C4858" i="3"/>
  <c r="D4858" i="3"/>
  <c r="E4858" i="3"/>
  <c r="F4858" i="3"/>
  <c r="C4859" i="3"/>
  <c r="D4859" i="3"/>
  <c r="E4859" i="3"/>
  <c r="F4859" i="3"/>
  <c r="C4860" i="3"/>
  <c r="D4860" i="3"/>
  <c r="E4860" i="3"/>
  <c r="F4860" i="3"/>
  <c r="C4861" i="3"/>
  <c r="D4861" i="3"/>
  <c r="E4861" i="3"/>
  <c r="F4861" i="3"/>
  <c r="C4862" i="3"/>
  <c r="D4862" i="3"/>
  <c r="E4862" i="3"/>
  <c r="F4862" i="3"/>
  <c r="C4863" i="3"/>
  <c r="D4863" i="3"/>
  <c r="E4863" i="3"/>
  <c r="F4863" i="3"/>
  <c r="C4864" i="3"/>
  <c r="D4864" i="3"/>
  <c r="E4864" i="3"/>
  <c r="F4864" i="3"/>
  <c r="C4865" i="3"/>
  <c r="D4865" i="3"/>
  <c r="E4865" i="3"/>
  <c r="F4865" i="3"/>
  <c r="C4866" i="3"/>
  <c r="D4866" i="3"/>
  <c r="E4866" i="3"/>
  <c r="F4866" i="3"/>
  <c r="C4867" i="3"/>
  <c r="D4867" i="3"/>
  <c r="E4867" i="3"/>
  <c r="F4867" i="3"/>
  <c r="C4868" i="3"/>
  <c r="D4868" i="3"/>
  <c r="E4868" i="3"/>
  <c r="F4868" i="3"/>
  <c r="C4869" i="3"/>
  <c r="D4869" i="3"/>
  <c r="E4869" i="3"/>
  <c r="F4869" i="3"/>
  <c r="C4870" i="3"/>
  <c r="D4870" i="3"/>
  <c r="E4870" i="3"/>
  <c r="F4870" i="3"/>
  <c r="C4871" i="3"/>
  <c r="D4871" i="3"/>
  <c r="E4871" i="3"/>
  <c r="F4871" i="3"/>
  <c r="C4872" i="3"/>
  <c r="D4872" i="3"/>
  <c r="E4872" i="3"/>
  <c r="F4872" i="3"/>
  <c r="C4873" i="3"/>
  <c r="D4873" i="3"/>
  <c r="E4873" i="3"/>
  <c r="F4873" i="3"/>
  <c r="C4874" i="3"/>
  <c r="D4874" i="3"/>
  <c r="E4874" i="3"/>
  <c r="F4874" i="3"/>
  <c r="C4875" i="3"/>
  <c r="D4875" i="3"/>
  <c r="E4875" i="3"/>
  <c r="F4875" i="3"/>
  <c r="C4876" i="3"/>
  <c r="D4876" i="3"/>
  <c r="E4876" i="3"/>
  <c r="F4876" i="3"/>
  <c r="C4877" i="3"/>
  <c r="D4877" i="3"/>
  <c r="E4877" i="3"/>
  <c r="F4877" i="3"/>
  <c r="C4878" i="3"/>
  <c r="D4878" i="3"/>
  <c r="E4878" i="3"/>
  <c r="F4878" i="3"/>
  <c r="C4879" i="3"/>
  <c r="D4879" i="3"/>
  <c r="E4879" i="3"/>
  <c r="F4879" i="3"/>
  <c r="C4880" i="3"/>
  <c r="D4880" i="3"/>
  <c r="E4880" i="3"/>
  <c r="F4880" i="3"/>
  <c r="C4881" i="3"/>
  <c r="D4881" i="3"/>
  <c r="E4881" i="3"/>
  <c r="F4881" i="3"/>
  <c r="C4882" i="3"/>
  <c r="D4882" i="3"/>
  <c r="E4882" i="3"/>
  <c r="F4882" i="3"/>
  <c r="C4883" i="3"/>
  <c r="D4883" i="3"/>
  <c r="E4883" i="3"/>
  <c r="F4883" i="3"/>
  <c r="C4884" i="3"/>
  <c r="D4884" i="3"/>
  <c r="E4884" i="3"/>
  <c r="F4884" i="3"/>
  <c r="C4885" i="3"/>
  <c r="D4885" i="3"/>
  <c r="E4885" i="3"/>
  <c r="F4885" i="3"/>
  <c r="C4886" i="3"/>
  <c r="D4886" i="3"/>
  <c r="E4886" i="3"/>
  <c r="F4886" i="3"/>
  <c r="C4887" i="3"/>
  <c r="D4887" i="3"/>
  <c r="E4887" i="3"/>
  <c r="F4887" i="3"/>
  <c r="C4888" i="3"/>
  <c r="D4888" i="3"/>
  <c r="E4888" i="3"/>
  <c r="F4888" i="3"/>
  <c r="C4889" i="3"/>
  <c r="D4889" i="3"/>
  <c r="E4889" i="3"/>
  <c r="F4889" i="3"/>
  <c r="C4890" i="3"/>
  <c r="D4890" i="3"/>
  <c r="E4890" i="3"/>
  <c r="F4890" i="3"/>
  <c r="C4891" i="3"/>
  <c r="D4891" i="3"/>
  <c r="E4891" i="3"/>
  <c r="F4891" i="3"/>
  <c r="C4892" i="3"/>
  <c r="D4892" i="3"/>
  <c r="E4892" i="3"/>
  <c r="F4892" i="3"/>
  <c r="C4893" i="3"/>
  <c r="D4893" i="3"/>
  <c r="E4893" i="3"/>
  <c r="F4893" i="3"/>
  <c r="C4894" i="3"/>
  <c r="D4894" i="3"/>
  <c r="E4894" i="3"/>
  <c r="F4894" i="3"/>
  <c r="C4895" i="3"/>
  <c r="D4895" i="3"/>
  <c r="E4895" i="3"/>
  <c r="F4895" i="3"/>
  <c r="C4896" i="3"/>
  <c r="D4896" i="3"/>
  <c r="E4896" i="3"/>
  <c r="F4896" i="3"/>
  <c r="C4897" i="3"/>
  <c r="D4897" i="3"/>
  <c r="E4897" i="3"/>
  <c r="F4897" i="3"/>
  <c r="C4898" i="3"/>
  <c r="D4898" i="3"/>
  <c r="E4898" i="3"/>
  <c r="F4898" i="3"/>
  <c r="C4899" i="3"/>
  <c r="D4899" i="3"/>
  <c r="E4899" i="3"/>
  <c r="F4899" i="3"/>
  <c r="C4900" i="3"/>
  <c r="D4900" i="3"/>
  <c r="E4900" i="3"/>
  <c r="F4900" i="3"/>
  <c r="C4901" i="3"/>
  <c r="D4901" i="3"/>
  <c r="E4901" i="3"/>
  <c r="F4901" i="3"/>
  <c r="C4902" i="3"/>
  <c r="D4902" i="3"/>
  <c r="E4902" i="3"/>
  <c r="F4902" i="3"/>
  <c r="C4903" i="3"/>
  <c r="D4903" i="3"/>
  <c r="E4903" i="3"/>
  <c r="F4903" i="3"/>
  <c r="C4904" i="3"/>
  <c r="D4904" i="3"/>
  <c r="E4904" i="3"/>
  <c r="F4904" i="3"/>
  <c r="C4905" i="3"/>
  <c r="D4905" i="3"/>
  <c r="E4905" i="3"/>
  <c r="F4905" i="3"/>
  <c r="C4906" i="3"/>
  <c r="D4906" i="3"/>
  <c r="E4906" i="3"/>
  <c r="F4906" i="3"/>
  <c r="C4907" i="3"/>
  <c r="D4907" i="3"/>
  <c r="E4907" i="3"/>
  <c r="F4907" i="3"/>
  <c r="C4908" i="3"/>
  <c r="D4908" i="3"/>
  <c r="E4908" i="3"/>
  <c r="F4908" i="3"/>
  <c r="C4909" i="3"/>
  <c r="D4909" i="3"/>
  <c r="E4909" i="3"/>
  <c r="F4909" i="3"/>
  <c r="C4910" i="3"/>
  <c r="D4910" i="3"/>
  <c r="E4910" i="3"/>
  <c r="F4910" i="3"/>
  <c r="C4911" i="3"/>
  <c r="D4911" i="3"/>
  <c r="E4911" i="3"/>
  <c r="F4911" i="3"/>
  <c r="C4912" i="3"/>
  <c r="D4912" i="3"/>
  <c r="E4912" i="3"/>
  <c r="F4912" i="3"/>
  <c r="C4913" i="3"/>
  <c r="D4913" i="3"/>
  <c r="E4913" i="3"/>
  <c r="F4913" i="3"/>
  <c r="C4914" i="3"/>
  <c r="D4914" i="3"/>
  <c r="E4914" i="3"/>
  <c r="F4914" i="3"/>
  <c r="C4915" i="3"/>
  <c r="D4915" i="3"/>
  <c r="E4915" i="3"/>
  <c r="F4915" i="3"/>
  <c r="C4916" i="3"/>
  <c r="D4916" i="3"/>
  <c r="E4916" i="3"/>
  <c r="F4916" i="3"/>
  <c r="C4917" i="3"/>
  <c r="D4917" i="3"/>
  <c r="E4917" i="3"/>
  <c r="F4917" i="3"/>
  <c r="C4918" i="3"/>
  <c r="D4918" i="3"/>
  <c r="E4918" i="3"/>
  <c r="F4918" i="3"/>
  <c r="C4919" i="3"/>
  <c r="D4919" i="3"/>
  <c r="E4919" i="3"/>
  <c r="F4919" i="3"/>
  <c r="C4920" i="3"/>
  <c r="D4920" i="3"/>
  <c r="E4920" i="3"/>
  <c r="F4920" i="3"/>
  <c r="C4921" i="3"/>
  <c r="D4921" i="3"/>
  <c r="E4921" i="3"/>
  <c r="F4921" i="3"/>
  <c r="C4922" i="3"/>
  <c r="D4922" i="3"/>
  <c r="E4922" i="3"/>
  <c r="F4922" i="3"/>
  <c r="C4923" i="3"/>
  <c r="D4923" i="3"/>
  <c r="E4923" i="3"/>
  <c r="F4923" i="3"/>
  <c r="C4924" i="3"/>
  <c r="D4924" i="3"/>
  <c r="E4924" i="3"/>
  <c r="F4924" i="3"/>
  <c r="C4925" i="3"/>
  <c r="D4925" i="3"/>
  <c r="E4925" i="3"/>
  <c r="F4925" i="3"/>
  <c r="C4926" i="3"/>
  <c r="D4926" i="3"/>
  <c r="E4926" i="3"/>
  <c r="F4926" i="3"/>
  <c r="C4927" i="3"/>
  <c r="D4927" i="3"/>
  <c r="E4927" i="3"/>
  <c r="F4927" i="3"/>
  <c r="C4928" i="3"/>
  <c r="D4928" i="3"/>
  <c r="E4928" i="3"/>
  <c r="F4928" i="3"/>
  <c r="C4929" i="3"/>
  <c r="D4929" i="3"/>
  <c r="E4929" i="3"/>
  <c r="F4929" i="3"/>
  <c r="C4930" i="3"/>
  <c r="D4930" i="3"/>
  <c r="E4930" i="3"/>
  <c r="F4930" i="3"/>
  <c r="C4931" i="3"/>
  <c r="D4931" i="3"/>
  <c r="E4931" i="3"/>
  <c r="F4931" i="3"/>
  <c r="C4932" i="3"/>
  <c r="D4932" i="3"/>
  <c r="E4932" i="3"/>
  <c r="F4932" i="3"/>
  <c r="C4933" i="3"/>
  <c r="D4933" i="3"/>
  <c r="E4933" i="3"/>
  <c r="F4933" i="3"/>
  <c r="C4934" i="3"/>
  <c r="D4934" i="3"/>
  <c r="E4934" i="3"/>
  <c r="F4934" i="3"/>
  <c r="C4935" i="3"/>
  <c r="D4935" i="3"/>
  <c r="E4935" i="3"/>
  <c r="F4935" i="3"/>
  <c r="C4936" i="3"/>
  <c r="D4936" i="3"/>
  <c r="E4936" i="3"/>
  <c r="F4936" i="3"/>
  <c r="C4937" i="3"/>
  <c r="D4937" i="3"/>
  <c r="E4937" i="3"/>
  <c r="F4937" i="3"/>
  <c r="C4938" i="3"/>
  <c r="D4938" i="3"/>
  <c r="E4938" i="3"/>
  <c r="F4938" i="3"/>
  <c r="C4939" i="3"/>
  <c r="D4939" i="3"/>
  <c r="E4939" i="3"/>
  <c r="F4939" i="3"/>
  <c r="C4940" i="3"/>
  <c r="D4940" i="3"/>
  <c r="E4940" i="3"/>
  <c r="F4940" i="3"/>
  <c r="C4941" i="3"/>
  <c r="D4941" i="3"/>
  <c r="E4941" i="3"/>
  <c r="F4941" i="3"/>
  <c r="C4942" i="3"/>
  <c r="D4942" i="3"/>
  <c r="E4942" i="3"/>
  <c r="F4942" i="3"/>
  <c r="C4943" i="3"/>
  <c r="D4943" i="3"/>
  <c r="E4943" i="3"/>
  <c r="F4943" i="3"/>
  <c r="C4944" i="3"/>
  <c r="D4944" i="3"/>
  <c r="E4944" i="3"/>
  <c r="F4944" i="3"/>
  <c r="C4945" i="3"/>
  <c r="D4945" i="3"/>
  <c r="E4945" i="3"/>
  <c r="F4945" i="3"/>
  <c r="C4946" i="3"/>
  <c r="D4946" i="3"/>
  <c r="E4946" i="3"/>
  <c r="F4946" i="3"/>
  <c r="C4947" i="3"/>
  <c r="D4947" i="3"/>
  <c r="E4947" i="3"/>
  <c r="F4947" i="3"/>
  <c r="C4948" i="3"/>
  <c r="D4948" i="3"/>
  <c r="E4948" i="3"/>
  <c r="F4948" i="3"/>
  <c r="C4949" i="3"/>
  <c r="D4949" i="3"/>
  <c r="E4949" i="3"/>
  <c r="F4949" i="3"/>
  <c r="C4950" i="3"/>
  <c r="D4950" i="3"/>
  <c r="E4950" i="3"/>
  <c r="F4950" i="3"/>
  <c r="C4951" i="3"/>
  <c r="D4951" i="3"/>
  <c r="E4951" i="3"/>
  <c r="F4951" i="3"/>
  <c r="C4952" i="3"/>
  <c r="D4952" i="3"/>
  <c r="E4952" i="3"/>
  <c r="F4952" i="3"/>
  <c r="C4953" i="3"/>
  <c r="D4953" i="3"/>
  <c r="E4953" i="3"/>
  <c r="F4953" i="3"/>
  <c r="C4954" i="3"/>
  <c r="D4954" i="3"/>
  <c r="E4954" i="3"/>
  <c r="F4954" i="3"/>
  <c r="C4955" i="3"/>
  <c r="D4955" i="3"/>
  <c r="E4955" i="3"/>
  <c r="F4955" i="3"/>
  <c r="C4956" i="3"/>
  <c r="D4956" i="3"/>
  <c r="E4956" i="3"/>
  <c r="F4956" i="3"/>
  <c r="C4957" i="3"/>
  <c r="D4957" i="3"/>
  <c r="E4957" i="3"/>
  <c r="F4957" i="3"/>
  <c r="C4958" i="3"/>
  <c r="D4958" i="3"/>
  <c r="E4958" i="3"/>
  <c r="F4958" i="3"/>
  <c r="C4959" i="3"/>
  <c r="D4959" i="3"/>
  <c r="E4959" i="3"/>
  <c r="F4959" i="3"/>
  <c r="C4960" i="3"/>
  <c r="D4960" i="3"/>
  <c r="E4960" i="3"/>
  <c r="F4960" i="3"/>
  <c r="C4961" i="3"/>
  <c r="D4961" i="3"/>
  <c r="E4961" i="3"/>
  <c r="F4961" i="3"/>
  <c r="C4962" i="3"/>
  <c r="D4962" i="3"/>
  <c r="E4962" i="3"/>
  <c r="F4962" i="3"/>
  <c r="C4963" i="3"/>
  <c r="D4963" i="3"/>
  <c r="E4963" i="3"/>
  <c r="F4963" i="3"/>
  <c r="C4964" i="3"/>
  <c r="D4964" i="3"/>
  <c r="E4964" i="3"/>
  <c r="F4964" i="3"/>
  <c r="C4965" i="3"/>
  <c r="D4965" i="3"/>
  <c r="E4965" i="3"/>
  <c r="F4965" i="3"/>
  <c r="C4966" i="3"/>
  <c r="D4966" i="3"/>
  <c r="E4966" i="3"/>
  <c r="F4966" i="3"/>
  <c r="C4967" i="3"/>
  <c r="D4967" i="3"/>
  <c r="E4967" i="3"/>
  <c r="F4967" i="3"/>
  <c r="C4968" i="3"/>
  <c r="D4968" i="3"/>
  <c r="E4968" i="3"/>
  <c r="F4968" i="3"/>
  <c r="C4969" i="3"/>
  <c r="D4969" i="3"/>
  <c r="E4969" i="3"/>
  <c r="F4969" i="3"/>
  <c r="C4970" i="3"/>
  <c r="D4970" i="3"/>
  <c r="E4970" i="3"/>
  <c r="F4970" i="3"/>
  <c r="C4971" i="3"/>
  <c r="D4971" i="3"/>
  <c r="E4971" i="3"/>
  <c r="F4971" i="3"/>
  <c r="C4972" i="3"/>
  <c r="D4972" i="3"/>
  <c r="E4972" i="3"/>
  <c r="F4972" i="3"/>
  <c r="C4973" i="3"/>
  <c r="D4973" i="3"/>
  <c r="E4973" i="3"/>
  <c r="F4973" i="3"/>
  <c r="C4974" i="3"/>
  <c r="D4974" i="3"/>
  <c r="E4974" i="3"/>
  <c r="F4974" i="3"/>
  <c r="C4975" i="3"/>
  <c r="D4975" i="3"/>
  <c r="E4975" i="3"/>
  <c r="F4975" i="3"/>
  <c r="C4976" i="3"/>
  <c r="D4976" i="3"/>
  <c r="E4976" i="3"/>
  <c r="F4976" i="3"/>
  <c r="C4977" i="3"/>
  <c r="D4977" i="3"/>
  <c r="E4977" i="3"/>
  <c r="F4977" i="3"/>
  <c r="C4978" i="3"/>
  <c r="D4978" i="3"/>
  <c r="E4978" i="3"/>
  <c r="F4978" i="3"/>
  <c r="C4979" i="3"/>
  <c r="D4979" i="3"/>
  <c r="E4979" i="3"/>
  <c r="F4979" i="3"/>
  <c r="C4980" i="3"/>
  <c r="D4980" i="3"/>
  <c r="E4980" i="3"/>
  <c r="F4980" i="3"/>
  <c r="C4981" i="3"/>
  <c r="D4981" i="3"/>
  <c r="E4981" i="3"/>
  <c r="F4981" i="3"/>
  <c r="C4982" i="3"/>
  <c r="D4982" i="3"/>
  <c r="E4982" i="3"/>
  <c r="F4982" i="3"/>
  <c r="C4983" i="3"/>
  <c r="D4983" i="3"/>
  <c r="E4983" i="3"/>
  <c r="F4983" i="3"/>
  <c r="C4984" i="3"/>
  <c r="D4984" i="3"/>
  <c r="E4984" i="3"/>
  <c r="F4984" i="3"/>
  <c r="C4985" i="3"/>
  <c r="D4985" i="3"/>
  <c r="E4985" i="3"/>
  <c r="F4985" i="3"/>
  <c r="C4986" i="3"/>
  <c r="D4986" i="3"/>
  <c r="E4986" i="3"/>
  <c r="F4986" i="3"/>
  <c r="C4987" i="3"/>
  <c r="D4987" i="3"/>
  <c r="E4987" i="3"/>
  <c r="F4987" i="3"/>
  <c r="C4988" i="3"/>
  <c r="D4988" i="3"/>
  <c r="E4988" i="3"/>
  <c r="F4988" i="3"/>
  <c r="C4989" i="3"/>
  <c r="D4989" i="3"/>
  <c r="E4989" i="3"/>
  <c r="F4989" i="3"/>
  <c r="C4990" i="3"/>
  <c r="D4990" i="3"/>
  <c r="E4990" i="3"/>
  <c r="F4990" i="3"/>
  <c r="C4991" i="3"/>
  <c r="D4991" i="3"/>
  <c r="E4991" i="3"/>
  <c r="F4991" i="3"/>
  <c r="C4992" i="3"/>
  <c r="D4992" i="3"/>
  <c r="E4992" i="3"/>
  <c r="F4992" i="3"/>
  <c r="C4993" i="3"/>
  <c r="D4993" i="3"/>
  <c r="E4993" i="3"/>
  <c r="F4993" i="3"/>
  <c r="C4994" i="3"/>
  <c r="D4994" i="3"/>
  <c r="E4994" i="3"/>
  <c r="F4994" i="3"/>
  <c r="C4995" i="3"/>
  <c r="D4995" i="3"/>
  <c r="E4995" i="3"/>
  <c r="F4995" i="3"/>
  <c r="C4996" i="3"/>
  <c r="D4996" i="3"/>
  <c r="E4996" i="3"/>
  <c r="F4996" i="3"/>
  <c r="C4997" i="3"/>
  <c r="D4997" i="3"/>
  <c r="E4997" i="3"/>
  <c r="F4997" i="3"/>
  <c r="C4998" i="3"/>
  <c r="D4998" i="3"/>
  <c r="E4998" i="3"/>
  <c r="F4998" i="3"/>
  <c r="C4999" i="3"/>
  <c r="D4999" i="3"/>
  <c r="E4999" i="3"/>
  <c r="F4999" i="3"/>
  <c r="C5000" i="3"/>
  <c r="D5000" i="3"/>
  <c r="E5000" i="3"/>
  <c r="F5000" i="3"/>
  <c r="C5001" i="3"/>
  <c r="D5001" i="3"/>
  <c r="E5001" i="3"/>
  <c r="F5001" i="3"/>
  <c r="C5002" i="3"/>
  <c r="D5002" i="3"/>
  <c r="E5002" i="3"/>
  <c r="F5002" i="3"/>
  <c r="C5003" i="3"/>
  <c r="D5003" i="3"/>
  <c r="E5003" i="3"/>
  <c r="F5003" i="3"/>
  <c r="C5004" i="3"/>
  <c r="D5004" i="3"/>
  <c r="E5004" i="3"/>
  <c r="F5004" i="3"/>
  <c r="C5005" i="3"/>
  <c r="D5005" i="3"/>
  <c r="E5005" i="3"/>
  <c r="F5005" i="3"/>
  <c r="C5006" i="3"/>
  <c r="D5006" i="3"/>
  <c r="E5006" i="3"/>
  <c r="F5006" i="3"/>
  <c r="C5007" i="3"/>
  <c r="D5007" i="3"/>
  <c r="E5007" i="3"/>
  <c r="F5007" i="3"/>
  <c r="C5008" i="3"/>
  <c r="D5008" i="3"/>
  <c r="E5008" i="3"/>
  <c r="F5008" i="3"/>
  <c r="C5009" i="3"/>
  <c r="D5009" i="3"/>
  <c r="E5009" i="3"/>
  <c r="F5009" i="3"/>
  <c r="C5010" i="3"/>
  <c r="D5010" i="3"/>
  <c r="E5010" i="3"/>
  <c r="F5010" i="3"/>
  <c r="C5011" i="3"/>
  <c r="D5011" i="3"/>
  <c r="E5011" i="3"/>
  <c r="F5011" i="3"/>
  <c r="C5012" i="3"/>
  <c r="D5012" i="3"/>
  <c r="E5012" i="3"/>
  <c r="F5012" i="3"/>
  <c r="C5013" i="3"/>
  <c r="D5013" i="3"/>
  <c r="E5013" i="3"/>
  <c r="F5013" i="3"/>
  <c r="C5014" i="3"/>
  <c r="D5014" i="3"/>
  <c r="E5014" i="3"/>
  <c r="F5014" i="3"/>
  <c r="C5015" i="3"/>
  <c r="D5015" i="3"/>
  <c r="E5015" i="3"/>
  <c r="F5015" i="3"/>
  <c r="C5016" i="3"/>
  <c r="D5016" i="3"/>
  <c r="E5016" i="3"/>
  <c r="F5016" i="3"/>
  <c r="C5017" i="3"/>
  <c r="D5017" i="3"/>
  <c r="E5017" i="3"/>
  <c r="F5017" i="3"/>
  <c r="C5018" i="3"/>
  <c r="D5018" i="3"/>
  <c r="E5018" i="3"/>
  <c r="F5018" i="3"/>
  <c r="C5019" i="3"/>
  <c r="D5019" i="3"/>
  <c r="E5019" i="3"/>
  <c r="F5019" i="3"/>
  <c r="C5020" i="3"/>
  <c r="D5020" i="3"/>
  <c r="E5020" i="3"/>
  <c r="F5020" i="3"/>
  <c r="C5021" i="3"/>
  <c r="D5021" i="3"/>
  <c r="E5021" i="3"/>
  <c r="F5021" i="3"/>
  <c r="C5022" i="3"/>
  <c r="D5022" i="3"/>
  <c r="E5022" i="3"/>
  <c r="F5022" i="3"/>
  <c r="C5023" i="3"/>
  <c r="D5023" i="3"/>
  <c r="E5023" i="3"/>
  <c r="F5023" i="3"/>
  <c r="C5024" i="3"/>
  <c r="D5024" i="3"/>
  <c r="E5024" i="3"/>
  <c r="F5024" i="3"/>
  <c r="C5025" i="3"/>
  <c r="D5025" i="3"/>
  <c r="E5025" i="3"/>
  <c r="F5025" i="3"/>
  <c r="C5026" i="3"/>
  <c r="D5026" i="3"/>
  <c r="E5026" i="3"/>
  <c r="F5026" i="3"/>
  <c r="C5027" i="3"/>
  <c r="D5027" i="3"/>
  <c r="E5027" i="3"/>
  <c r="F5027" i="3"/>
  <c r="C5028" i="3"/>
  <c r="D5028" i="3"/>
  <c r="E5028" i="3"/>
  <c r="F5028" i="3"/>
  <c r="C5029" i="3"/>
  <c r="D5029" i="3"/>
  <c r="E5029" i="3"/>
  <c r="F5029" i="3"/>
  <c r="C5030" i="3"/>
  <c r="D5030" i="3"/>
  <c r="E5030" i="3"/>
  <c r="F5030" i="3"/>
  <c r="C5031" i="3"/>
  <c r="D5031" i="3"/>
  <c r="E5031" i="3"/>
  <c r="F5031" i="3"/>
  <c r="C5032" i="3"/>
  <c r="D5032" i="3"/>
  <c r="E5032" i="3"/>
  <c r="F5032" i="3"/>
  <c r="C5033" i="3"/>
  <c r="D5033" i="3"/>
  <c r="E5033" i="3"/>
  <c r="F5033" i="3"/>
  <c r="C5034" i="3"/>
  <c r="D5034" i="3"/>
  <c r="E5034" i="3"/>
  <c r="F5034" i="3"/>
  <c r="C5035" i="3"/>
  <c r="D5035" i="3"/>
  <c r="E5035" i="3"/>
  <c r="F5035" i="3"/>
  <c r="C5036" i="3"/>
  <c r="D5036" i="3"/>
  <c r="E5036" i="3"/>
  <c r="F5036" i="3"/>
  <c r="C5037" i="3"/>
  <c r="D5037" i="3"/>
  <c r="E5037" i="3"/>
  <c r="F5037" i="3"/>
  <c r="C5038" i="3"/>
  <c r="D5038" i="3"/>
  <c r="E5038" i="3"/>
  <c r="F5038" i="3"/>
  <c r="C5039" i="3"/>
  <c r="D5039" i="3"/>
  <c r="E5039" i="3"/>
  <c r="F5039" i="3"/>
  <c r="C5040" i="3"/>
  <c r="D5040" i="3"/>
  <c r="E5040" i="3"/>
  <c r="F5040" i="3"/>
  <c r="C5041" i="3"/>
  <c r="D5041" i="3"/>
  <c r="E5041" i="3"/>
  <c r="F5041" i="3"/>
  <c r="C5042" i="3"/>
  <c r="D5042" i="3"/>
  <c r="E5042" i="3"/>
  <c r="F5042" i="3"/>
  <c r="C5043" i="3"/>
  <c r="D5043" i="3"/>
  <c r="E5043" i="3"/>
  <c r="F5043" i="3"/>
  <c r="C5044" i="3"/>
  <c r="D5044" i="3"/>
  <c r="E5044" i="3"/>
  <c r="F5044" i="3"/>
  <c r="C5045" i="3"/>
  <c r="D5045" i="3"/>
  <c r="E5045" i="3"/>
  <c r="F5045" i="3"/>
  <c r="C5046" i="3"/>
  <c r="D5046" i="3"/>
  <c r="E5046" i="3"/>
  <c r="F5046" i="3"/>
  <c r="C5047" i="3"/>
  <c r="D5047" i="3"/>
  <c r="E5047" i="3"/>
  <c r="F5047" i="3"/>
  <c r="C5048" i="3"/>
  <c r="D5048" i="3"/>
  <c r="E5048" i="3"/>
  <c r="F5048" i="3"/>
  <c r="C5049" i="3"/>
  <c r="D5049" i="3"/>
  <c r="E5049" i="3"/>
  <c r="F5049" i="3"/>
  <c r="C5050" i="3"/>
  <c r="D5050" i="3"/>
  <c r="E5050" i="3"/>
  <c r="F5050" i="3"/>
  <c r="C5051" i="3"/>
  <c r="D5051" i="3"/>
  <c r="E5051" i="3"/>
  <c r="F5051" i="3"/>
  <c r="C5052" i="3"/>
  <c r="D5052" i="3"/>
  <c r="E5052" i="3"/>
  <c r="F5052" i="3"/>
  <c r="C5053" i="3"/>
  <c r="D5053" i="3"/>
  <c r="E5053" i="3"/>
  <c r="F5053" i="3"/>
  <c r="C5054" i="3"/>
  <c r="D5054" i="3"/>
  <c r="E5054" i="3"/>
  <c r="F5054" i="3"/>
  <c r="C5055" i="3"/>
  <c r="D5055" i="3"/>
  <c r="E5055" i="3"/>
  <c r="F5055" i="3"/>
  <c r="C5056" i="3"/>
  <c r="D5056" i="3"/>
  <c r="E5056" i="3"/>
  <c r="F5056" i="3"/>
  <c r="C5057" i="3"/>
  <c r="D5057" i="3"/>
  <c r="E5057" i="3"/>
  <c r="F5057" i="3"/>
  <c r="C5058" i="3"/>
  <c r="D5058" i="3"/>
  <c r="E5058" i="3"/>
  <c r="F5058" i="3"/>
  <c r="C5059" i="3"/>
  <c r="D5059" i="3"/>
  <c r="E5059" i="3"/>
  <c r="F5059" i="3"/>
  <c r="C5060" i="3"/>
  <c r="D5060" i="3"/>
  <c r="E5060" i="3"/>
  <c r="F5060" i="3"/>
  <c r="C5061" i="3"/>
  <c r="D5061" i="3"/>
  <c r="E5061" i="3"/>
  <c r="F5061" i="3"/>
  <c r="C5062" i="3"/>
  <c r="D5062" i="3"/>
  <c r="E5062" i="3"/>
  <c r="F5062" i="3"/>
  <c r="C5063" i="3"/>
  <c r="D5063" i="3"/>
  <c r="E5063" i="3"/>
  <c r="F5063" i="3"/>
  <c r="C5064" i="3"/>
  <c r="D5064" i="3"/>
  <c r="E5064" i="3"/>
  <c r="F5064" i="3"/>
  <c r="C5065" i="3"/>
  <c r="D5065" i="3"/>
  <c r="E5065" i="3"/>
  <c r="F5065" i="3"/>
  <c r="C5066" i="3"/>
  <c r="D5066" i="3"/>
  <c r="E5066" i="3"/>
  <c r="F5066" i="3"/>
  <c r="C5067" i="3"/>
  <c r="D5067" i="3"/>
  <c r="E5067" i="3"/>
  <c r="F5067" i="3"/>
  <c r="C5068" i="3"/>
  <c r="D5068" i="3"/>
  <c r="E5068" i="3"/>
  <c r="F5068" i="3"/>
  <c r="C5069" i="3"/>
  <c r="D5069" i="3"/>
  <c r="E5069" i="3"/>
  <c r="F5069" i="3"/>
  <c r="C5070" i="3"/>
  <c r="D5070" i="3"/>
  <c r="E5070" i="3"/>
  <c r="F5070" i="3"/>
  <c r="C5071" i="3"/>
  <c r="D5071" i="3"/>
  <c r="E5071" i="3"/>
  <c r="F5071" i="3"/>
  <c r="C5072" i="3"/>
  <c r="D5072" i="3"/>
  <c r="E5072" i="3"/>
  <c r="F5072" i="3"/>
  <c r="C5073" i="3"/>
  <c r="D5073" i="3"/>
  <c r="E5073" i="3"/>
  <c r="F5073" i="3"/>
  <c r="C5074" i="3"/>
  <c r="D5074" i="3"/>
  <c r="E5074" i="3"/>
  <c r="F5074" i="3"/>
  <c r="C5075" i="3"/>
  <c r="D5075" i="3"/>
  <c r="E5075" i="3"/>
  <c r="F5075" i="3"/>
  <c r="C5076" i="3"/>
  <c r="D5076" i="3"/>
  <c r="E5076" i="3"/>
  <c r="F5076" i="3"/>
  <c r="C5077" i="3"/>
  <c r="D5077" i="3"/>
  <c r="E5077" i="3"/>
  <c r="F5077" i="3"/>
  <c r="C5078" i="3"/>
  <c r="D5078" i="3"/>
  <c r="E5078" i="3"/>
  <c r="F5078" i="3"/>
  <c r="C5079" i="3"/>
  <c r="D5079" i="3"/>
  <c r="E5079" i="3"/>
  <c r="F5079" i="3"/>
  <c r="C5080" i="3"/>
  <c r="D5080" i="3"/>
  <c r="E5080" i="3"/>
  <c r="F5080" i="3"/>
  <c r="C5081" i="3"/>
  <c r="D5081" i="3"/>
  <c r="E5081" i="3"/>
  <c r="F5081" i="3"/>
  <c r="C5082" i="3"/>
  <c r="D5082" i="3"/>
  <c r="E5082" i="3"/>
  <c r="F5082" i="3"/>
  <c r="C5083" i="3"/>
  <c r="D5083" i="3"/>
  <c r="E5083" i="3"/>
  <c r="F5083" i="3"/>
  <c r="C5084" i="3"/>
  <c r="D5084" i="3"/>
  <c r="E5084" i="3"/>
  <c r="F5084" i="3"/>
  <c r="C5085" i="3"/>
  <c r="D5085" i="3"/>
  <c r="E5085" i="3"/>
  <c r="F5085" i="3"/>
  <c r="C5086" i="3"/>
  <c r="D5086" i="3"/>
  <c r="E5086" i="3"/>
  <c r="F5086" i="3"/>
  <c r="C5087" i="3"/>
  <c r="D5087" i="3"/>
  <c r="E5087" i="3"/>
  <c r="F5087" i="3"/>
  <c r="C5088" i="3"/>
  <c r="D5088" i="3"/>
  <c r="E5088" i="3"/>
  <c r="F5088" i="3"/>
  <c r="C5089" i="3"/>
  <c r="D5089" i="3"/>
  <c r="E5089" i="3"/>
  <c r="F5089" i="3"/>
  <c r="C5090" i="3"/>
  <c r="D5090" i="3"/>
  <c r="E5090" i="3"/>
  <c r="F5090" i="3"/>
  <c r="C5091" i="3"/>
  <c r="D5091" i="3"/>
  <c r="E5091" i="3"/>
  <c r="F5091" i="3"/>
  <c r="C5092" i="3"/>
  <c r="D5092" i="3"/>
  <c r="E5092" i="3"/>
  <c r="F5092" i="3"/>
  <c r="C5093" i="3"/>
  <c r="D5093" i="3"/>
  <c r="E5093" i="3"/>
  <c r="F5093" i="3"/>
  <c r="C5094" i="3"/>
  <c r="D5094" i="3"/>
  <c r="E5094" i="3"/>
  <c r="F5094" i="3"/>
  <c r="C5095" i="3"/>
  <c r="D5095" i="3"/>
  <c r="E5095" i="3"/>
  <c r="F5095" i="3"/>
  <c r="C5096" i="3"/>
  <c r="D5096" i="3"/>
  <c r="E5096" i="3"/>
  <c r="F5096" i="3"/>
  <c r="C5097" i="3"/>
  <c r="D5097" i="3"/>
  <c r="E5097" i="3"/>
  <c r="F5097" i="3"/>
  <c r="C5098" i="3"/>
  <c r="D5098" i="3"/>
  <c r="E5098" i="3"/>
  <c r="F5098" i="3"/>
  <c r="C5099" i="3"/>
  <c r="D5099" i="3"/>
  <c r="E5099" i="3"/>
  <c r="F5099" i="3"/>
  <c r="C5100" i="3"/>
  <c r="D5100" i="3"/>
  <c r="E5100" i="3"/>
  <c r="F5100" i="3"/>
  <c r="C5101" i="3"/>
  <c r="D5101" i="3"/>
  <c r="E5101" i="3"/>
  <c r="F5101" i="3"/>
  <c r="C5102" i="3"/>
  <c r="D5102" i="3"/>
  <c r="E5102" i="3"/>
  <c r="F5102" i="3"/>
  <c r="C5103" i="3"/>
  <c r="D5103" i="3"/>
  <c r="E5103" i="3"/>
  <c r="F5103" i="3"/>
  <c r="C5104" i="3"/>
  <c r="D5104" i="3"/>
  <c r="E5104" i="3"/>
  <c r="F5104" i="3"/>
  <c r="C5105" i="3"/>
  <c r="D5105" i="3"/>
  <c r="E5105" i="3"/>
  <c r="F5105" i="3"/>
  <c r="C5106" i="3"/>
  <c r="D5106" i="3"/>
  <c r="E5106" i="3"/>
  <c r="F5106" i="3"/>
  <c r="C5107" i="3"/>
  <c r="D5107" i="3"/>
  <c r="E5107" i="3"/>
  <c r="F5107" i="3"/>
  <c r="C5108" i="3"/>
  <c r="D5108" i="3"/>
  <c r="E5108" i="3"/>
  <c r="F5108" i="3"/>
  <c r="C5109" i="3"/>
  <c r="D5109" i="3"/>
  <c r="E5109" i="3"/>
  <c r="F5109" i="3"/>
  <c r="C5110" i="3"/>
  <c r="D5110" i="3"/>
  <c r="E5110" i="3"/>
  <c r="F5110" i="3"/>
  <c r="C5111" i="3"/>
  <c r="D5111" i="3"/>
  <c r="E5111" i="3"/>
  <c r="F5111" i="3"/>
  <c r="C5112" i="3"/>
  <c r="D5112" i="3"/>
  <c r="E5112" i="3"/>
  <c r="F5112" i="3"/>
  <c r="C5113" i="3"/>
  <c r="D5113" i="3"/>
  <c r="E5113" i="3"/>
  <c r="F5113" i="3"/>
  <c r="C5114" i="3"/>
  <c r="D5114" i="3"/>
  <c r="E5114" i="3"/>
  <c r="F5114" i="3"/>
  <c r="C5115" i="3"/>
  <c r="D5115" i="3"/>
  <c r="E5115" i="3"/>
  <c r="F5115" i="3"/>
  <c r="C5116" i="3"/>
  <c r="D5116" i="3"/>
  <c r="E5116" i="3"/>
  <c r="F5116" i="3"/>
  <c r="C5117" i="3"/>
  <c r="D5117" i="3"/>
  <c r="E5117" i="3"/>
  <c r="F5117" i="3"/>
  <c r="C5118" i="3"/>
  <c r="D5118" i="3"/>
  <c r="E5118" i="3"/>
  <c r="F5118" i="3"/>
  <c r="C5119" i="3"/>
  <c r="D5119" i="3"/>
  <c r="E5119" i="3"/>
  <c r="F5119" i="3"/>
  <c r="C5120" i="3"/>
  <c r="D5120" i="3"/>
  <c r="E5120" i="3"/>
  <c r="F5120" i="3"/>
  <c r="C5121" i="3"/>
  <c r="D5121" i="3"/>
  <c r="E5121" i="3"/>
  <c r="F5121" i="3"/>
  <c r="C5122" i="3"/>
  <c r="D5122" i="3"/>
  <c r="E5122" i="3"/>
  <c r="F5122" i="3"/>
  <c r="C5123" i="3"/>
  <c r="D5123" i="3"/>
  <c r="E5123" i="3"/>
  <c r="F5123" i="3"/>
  <c r="C5124" i="3"/>
  <c r="D5124" i="3"/>
  <c r="E5124" i="3"/>
  <c r="F5124" i="3"/>
  <c r="C5125" i="3"/>
  <c r="D5125" i="3"/>
  <c r="E5125" i="3"/>
  <c r="F5125" i="3"/>
  <c r="C5126" i="3"/>
  <c r="D5126" i="3"/>
  <c r="E5126" i="3"/>
  <c r="F5126" i="3"/>
  <c r="C5127" i="3"/>
  <c r="D5127" i="3"/>
  <c r="E5127" i="3"/>
  <c r="F5127" i="3"/>
  <c r="C5128" i="3"/>
  <c r="D5128" i="3"/>
  <c r="E5128" i="3"/>
  <c r="F5128" i="3"/>
  <c r="C5129" i="3"/>
  <c r="D5129" i="3"/>
  <c r="E5129" i="3"/>
  <c r="F5129" i="3"/>
  <c r="C5130" i="3"/>
  <c r="D5130" i="3"/>
  <c r="E5130" i="3"/>
  <c r="F5130" i="3"/>
  <c r="C5131" i="3"/>
  <c r="D5131" i="3"/>
  <c r="E5131" i="3"/>
  <c r="F5131" i="3"/>
  <c r="C5132" i="3"/>
  <c r="D5132" i="3"/>
  <c r="E5132" i="3"/>
  <c r="F5132" i="3"/>
  <c r="C5133" i="3"/>
  <c r="D5133" i="3"/>
  <c r="E5133" i="3"/>
  <c r="F5133" i="3"/>
  <c r="C5134" i="3"/>
  <c r="D5134" i="3"/>
  <c r="E5134" i="3"/>
  <c r="F5134" i="3"/>
  <c r="C5135" i="3"/>
  <c r="D5135" i="3"/>
  <c r="E5135" i="3"/>
  <c r="F5135" i="3"/>
  <c r="C5136" i="3"/>
  <c r="D5136" i="3"/>
  <c r="E5136" i="3"/>
  <c r="F5136" i="3"/>
  <c r="C5137" i="3"/>
  <c r="D5137" i="3"/>
  <c r="E5137" i="3"/>
  <c r="F5137" i="3"/>
  <c r="C5138" i="3"/>
  <c r="D5138" i="3"/>
  <c r="E5138" i="3"/>
  <c r="F5138" i="3"/>
  <c r="C5139" i="3"/>
  <c r="D5139" i="3"/>
  <c r="E5139" i="3"/>
  <c r="F5139" i="3"/>
  <c r="C5140" i="3"/>
  <c r="D5140" i="3"/>
  <c r="E5140" i="3"/>
  <c r="F5140" i="3"/>
  <c r="C5141" i="3"/>
  <c r="D5141" i="3"/>
  <c r="E5141" i="3"/>
  <c r="F5141" i="3"/>
  <c r="C5142" i="3"/>
  <c r="D5142" i="3"/>
  <c r="E5142" i="3"/>
  <c r="F5142" i="3"/>
  <c r="C5143" i="3"/>
  <c r="D5143" i="3"/>
  <c r="E5143" i="3"/>
  <c r="F5143" i="3"/>
  <c r="C5144" i="3"/>
  <c r="D5144" i="3"/>
  <c r="E5144" i="3"/>
  <c r="F5144" i="3"/>
  <c r="C5145" i="3"/>
  <c r="D5145" i="3"/>
  <c r="E5145" i="3"/>
  <c r="F5145" i="3"/>
  <c r="C5146" i="3"/>
  <c r="D5146" i="3"/>
  <c r="E5146" i="3"/>
  <c r="F5146" i="3"/>
  <c r="C5147" i="3"/>
  <c r="D5147" i="3"/>
  <c r="E5147" i="3"/>
  <c r="F5147" i="3"/>
  <c r="C5148" i="3"/>
  <c r="D5148" i="3"/>
  <c r="E5148" i="3"/>
  <c r="F5148" i="3"/>
  <c r="C5149" i="3"/>
  <c r="D5149" i="3"/>
  <c r="E5149" i="3"/>
  <c r="F5149" i="3"/>
  <c r="C5150" i="3"/>
  <c r="D5150" i="3"/>
  <c r="E5150" i="3"/>
  <c r="F5150" i="3"/>
  <c r="C5151" i="3"/>
  <c r="D5151" i="3"/>
  <c r="E5151" i="3"/>
  <c r="F5151" i="3"/>
  <c r="C5152" i="3"/>
  <c r="D5152" i="3"/>
  <c r="E5152" i="3"/>
  <c r="F5152" i="3"/>
  <c r="C5153" i="3"/>
  <c r="D5153" i="3"/>
  <c r="E5153" i="3"/>
  <c r="F5153" i="3"/>
  <c r="C5154" i="3"/>
  <c r="D5154" i="3"/>
  <c r="E5154" i="3"/>
  <c r="F5154" i="3"/>
  <c r="C5155" i="3"/>
  <c r="D5155" i="3"/>
  <c r="E5155" i="3"/>
  <c r="F5155" i="3"/>
  <c r="C5156" i="3"/>
  <c r="D5156" i="3"/>
  <c r="E5156" i="3"/>
  <c r="F5156" i="3"/>
  <c r="C5157" i="3"/>
  <c r="D5157" i="3"/>
  <c r="E5157" i="3"/>
  <c r="F5157" i="3"/>
  <c r="C5158" i="3"/>
  <c r="D5158" i="3"/>
  <c r="E5158" i="3"/>
  <c r="F5158" i="3"/>
  <c r="C5159" i="3"/>
  <c r="D5159" i="3"/>
  <c r="E5159" i="3"/>
  <c r="F5159" i="3"/>
  <c r="C5160" i="3"/>
  <c r="D5160" i="3"/>
  <c r="E5160" i="3"/>
  <c r="F5160" i="3"/>
  <c r="C5161" i="3"/>
  <c r="D5161" i="3"/>
  <c r="E5161" i="3"/>
  <c r="F5161" i="3"/>
  <c r="C5162" i="3"/>
  <c r="D5162" i="3"/>
  <c r="E5162" i="3"/>
  <c r="F5162" i="3"/>
  <c r="C5163" i="3"/>
  <c r="D5163" i="3"/>
  <c r="E5163" i="3"/>
  <c r="F5163" i="3"/>
  <c r="C5164" i="3"/>
  <c r="D5164" i="3"/>
  <c r="E5164" i="3"/>
  <c r="F5164" i="3"/>
  <c r="C5165" i="3"/>
  <c r="D5165" i="3"/>
  <c r="E5165" i="3"/>
  <c r="F5165" i="3"/>
  <c r="C5166" i="3"/>
  <c r="D5166" i="3"/>
  <c r="E5166" i="3"/>
  <c r="F5166" i="3"/>
  <c r="C5167" i="3"/>
  <c r="D5167" i="3"/>
  <c r="E5167" i="3"/>
  <c r="F5167" i="3"/>
  <c r="C5168" i="3"/>
  <c r="D5168" i="3"/>
  <c r="E5168" i="3"/>
  <c r="F5168" i="3"/>
  <c r="C5169" i="3"/>
  <c r="D5169" i="3"/>
  <c r="E5169" i="3"/>
  <c r="F5169" i="3"/>
  <c r="C5170" i="3"/>
  <c r="D5170" i="3"/>
  <c r="E5170" i="3"/>
  <c r="F5170" i="3"/>
  <c r="C5171" i="3"/>
  <c r="D5171" i="3"/>
  <c r="E5171" i="3"/>
  <c r="F5171" i="3"/>
  <c r="C5172" i="3"/>
  <c r="D5172" i="3"/>
  <c r="E5172" i="3"/>
  <c r="F5172" i="3"/>
  <c r="C5173" i="3"/>
  <c r="D5173" i="3"/>
  <c r="E5173" i="3"/>
  <c r="F5173" i="3"/>
  <c r="C5174" i="3"/>
  <c r="D5174" i="3"/>
  <c r="E5174" i="3"/>
  <c r="F5174" i="3"/>
  <c r="C5175" i="3"/>
  <c r="D5175" i="3"/>
  <c r="E5175" i="3"/>
  <c r="F5175" i="3"/>
  <c r="C5176" i="3"/>
  <c r="D5176" i="3"/>
  <c r="E5176" i="3"/>
  <c r="F5176" i="3"/>
  <c r="C5177" i="3"/>
  <c r="D5177" i="3"/>
  <c r="E5177" i="3"/>
  <c r="F5177" i="3"/>
  <c r="C5178" i="3"/>
  <c r="D5178" i="3"/>
  <c r="E5178" i="3"/>
  <c r="F5178" i="3"/>
  <c r="C5179" i="3"/>
  <c r="D5179" i="3"/>
  <c r="E5179" i="3"/>
  <c r="F5179" i="3"/>
  <c r="C5180" i="3"/>
  <c r="D5180" i="3"/>
  <c r="E5180" i="3"/>
  <c r="F5180" i="3"/>
  <c r="C5181" i="3"/>
  <c r="D5181" i="3"/>
  <c r="E5181" i="3"/>
  <c r="F5181" i="3"/>
  <c r="C5182" i="3"/>
  <c r="D5182" i="3"/>
  <c r="E5182" i="3"/>
  <c r="F5182" i="3"/>
  <c r="C5183" i="3"/>
  <c r="D5183" i="3"/>
  <c r="E5183" i="3"/>
  <c r="F5183" i="3"/>
  <c r="C5184" i="3"/>
  <c r="D5184" i="3"/>
  <c r="E5184" i="3"/>
  <c r="F5184" i="3"/>
  <c r="C5185" i="3"/>
  <c r="D5185" i="3"/>
  <c r="E5185" i="3"/>
  <c r="F5185" i="3"/>
  <c r="C5186" i="3"/>
  <c r="D5186" i="3"/>
  <c r="E5186" i="3"/>
  <c r="F5186" i="3"/>
  <c r="C5187" i="3"/>
  <c r="D5187" i="3"/>
  <c r="E5187" i="3"/>
  <c r="F5187" i="3"/>
  <c r="C5188" i="3"/>
  <c r="D5188" i="3"/>
  <c r="E5188" i="3"/>
  <c r="F5188" i="3"/>
  <c r="C5189" i="3"/>
  <c r="D5189" i="3"/>
  <c r="E5189" i="3"/>
  <c r="F5189" i="3"/>
  <c r="C5190" i="3"/>
  <c r="D5190" i="3"/>
  <c r="E5190" i="3"/>
  <c r="F5190" i="3"/>
  <c r="C5191" i="3"/>
  <c r="D5191" i="3"/>
  <c r="E5191" i="3"/>
  <c r="F5191" i="3"/>
  <c r="C5192" i="3"/>
  <c r="D5192" i="3"/>
  <c r="E5192" i="3"/>
  <c r="F5192" i="3"/>
  <c r="C5193" i="3"/>
  <c r="D5193" i="3"/>
  <c r="E5193" i="3"/>
  <c r="F5193" i="3"/>
  <c r="C5194" i="3"/>
  <c r="D5194" i="3"/>
  <c r="E5194" i="3"/>
  <c r="F5194" i="3"/>
  <c r="C5195" i="3"/>
  <c r="D5195" i="3"/>
  <c r="E5195" i="3"/>
  <c r="F5195" i="3"/>
  <c r="C5196" i="3"/>
  <c r="D5196" i="3"/>
  <c r="E5196" i="3"/>
  <c r="F5196" i="3"/>
  <c r="C5197" i="3"/>
  <c r="D5197" i="3"/>
  <c r="E5197" i="3"/>
  <c r="F5197" i="3"/>
  <c r="C5198" i="3"/>
  <c r="D5198" i="3"/>
  <c r="E5198" i="3"/>
  <c r="F5198" i="3"/>
  <c r="C5199" i="3"/>
  <c r="D5199" i="3"/>
  <c r="E5199" i="3"/>
  <c r="F5199" i="3"/>
  <c r="C5200" i="3"/>
  <c r="D5200" i="3"/>
  <c r="E5200" i="3"/>
  <c r="F5200" i="3"/>
  <c r="C5201" i="3"/>
  <c r="D5201" i="3"/>
  <c r="E5201" i="3"/>
  <c r="F5201" i="3"/>
  <c r="C5202" i="3"/>
  <c r="D5202" i="3"/>
  <c r="E5202" i="3"/>
  <c r="F5202" i="3"/>
  <c r="C5203" i="3"/>
  <c r="D5203" i="3"/>
  <c r="E5203" i="3"/>
  <c r="F5203" i="3"/>
  <c r="C5204" i="3"/>
  <c r="D5204" i="3"/>
  <c r="E5204" i="3"/>
  <c r="F5204" i="3"/>
  <c r="C5205" i="3"/>
  <c r="D5205" i="3"/>
  <c r="E5205" i="3"/>
  <c r="F5205" i="3"/>
  <c r="C5206" i="3"/>
  <c r="D5206" i="3"/>
  <c r="E5206" i="3"/>
  <c r="F5206" i="3"/>
  <c r="C5207" i="3"/>
  <c r="D5207" i="3"/>
  <c r="E5207" i="3"/>
  <c r="F5207" i="3"/>
  <c r="C5208" i="3"/>
  <c r="D5208" i="3"/>
  <c r="E5208" i="3"/>
  <c r="F5208" i="3"/>
  <c r="C5209" i="3"/>
  <c r="D5209" i="3"/>
  <c r="E5209" i="3"/>
  <c r="F5209" i="3"/>
  <c r="C5210" i="3"/>
  <c r="D5210" i="3"/>
  <c r="E5210" i="3"/>
  <c r="F5210" i="3"/>
  <c r="C5211" i="3"/>
  <c r="D5211" i="3"/>
  <c r="E5211" i="3"/>
  <c r="F5211" i="3"/>
  <c r="C5212" i="3"/>
  <c r="D5212" i="3"/>
  <c r="E5212" i="3"/>
  <c r="F5212" i="3"/>
  <c r="C5213" i="3"/>
  <c r="D5213" i="3"/>
  <c r="E5213" i="3"/>
  <c r="F5213" i="3"/>
  <c r="C5214" i="3"/>
  <c r="D5214" i="3"/>
  <c r="E5214" i="3"/>
  <c r="F5214" i="3"/>
  <c r="C5215" i="3"/>
  <c r="D5215" i="3"/>
  <c r="E5215" i="3"/>
  <c r="F5215" i="3"/>
  <c r="C5216" i="3"/>
  <c r="D5216" i="3"/>
  <c r="E5216" i="3"/>
  <c r="F5216" i="3"/>
  <c r="C5217" i="3"/>
  <c r="D5217" i="3"/>
  <c r="E5217" i="3"/>
  <c r="F5217" i="3"/>
  <c r="C5218" i="3"/>
  <c r="D5218" i="3"/>
  <c r="E5218" i="3"/>
  <c r="F5218" i="3"/>
  <c r="C5219" i="3"/>
  <c r="D5219" i="3"/>
  <c r="E5219" i="3"/>
  <c r="F5219" i="3"/>
  <c r="C5220" i="3"/>
  <c r="D5220" i="3"/>
  <c r="E5220" i="3"/>
  <c r="F5220" i="3"/>
  <c r="C5221" i="3"/>
  <c r="D5221" i="3"/>
  <c r="E5221" i="3"/>
  <c r="F5221" i="3"/>
  <c r="C5222" i="3"/>
  <c r="D5222" i="3"/>
  <c r="E5222" i="3"/>
  <c r="F5222" i="3"/>
  <c r="C5223" i="3"/>
  <c r="D5223" i="3"/>
  <c r="E5223" i="3"/>
  <c r="F5223" i="3"/>
  <c r="C5224" i="3"/>
  <c r="D5224" i="3"/>
  <c r="E5224" i="3"/>
  <c r="F5224" i="3"/>
  <c r="C5225" i="3"/>
  <c r="D5225" i="3"/>
  <c r="E5225" i="3"/>
  <c r="F5225" i="3"/>
  <c r="C5226" i="3"/>
  <c r="D5226" i="3"/>
  <c r="E5226" i="3"/>
  <c r="F5226" i="3"/>
  <c r="C5227" i="3"/>
  <c r="D5227" i="3"/>
  <c r="E5227" i="3"/>
  <c r="F5227" i="3"/>
  <c r="C5228" i="3"/>
  <c r="D5228" i="3"/>
  <c r="E5228" i="3"/>
  <c r="F5228" i="3"/>
  <c r="C5229" i="3"/>
  <c r="D5229" i="3"/>
  <c r="E5229" i="3"/>
  <c r="F5229" i="3"/>
  <c r="C5230" i="3"/>
  <c r="D5230" i="3"/>
  <c r="E5230" i="3"/>
  <c r="F5230" i="3"/>
  <c r="C5231" i="3"/>
  <c r="D5231" i="3"/>
  <c r="E5231" i="3"/>
  <c r="F5231" i="3"/>
  <c r="C5232" i="3"/>
  <c r="D5232" i="3"/>
  <c r="E5232" i="3"/>
  <c r="F5232" i="3"/>
  <c r="C5233" i="3"/>
  <c r="D5233" i="3"/>
  <c r="E5233" i="3"/>
  <c r="F5233" i="3"/>
  <c r="C5234" i="3"/>
  <c r="D5234" i="3"/>
  <c r="E5234" i="3"/>
  <c r="F5234" i="3"/>
  <c r="C5235" i="3"/>
  <c r="D5235" i="3"/>
  <c r="E5235" i="3"/>
  <c r="F5235" i="3"/>
  <c r="C5236" i="3"/>
  <c r="D5236" i="3"/>
  <c r="E5236" i="3"/>
  <c r="F5236" i="3"/>
  <c r="C5237" i="3"/>
  <c r="D5237" i="3"/>
  <c r="E5237" i="3"/>
  <c r="F5237" i="3"/>
  <c r="C5238" i="3"/>
  <c r="D5238" i="3"/>
  <c r="E5238" i="3"/>
  <c r="F5238" i="3"/>
  <c r="C5239" i="3"/>
  <c r="D5239" i="3"/>
  <c r="E5239" i="3"/>
  <c r="F5239" i="3"/>
  <c r="C5240" i="3"/>
  <c r="D5240" i="3"/>
  <c r="E5240" i="3"/>
  <c r="F5240" i="3"/>
  <c r="C5241" i="3"/>
  <c r="D5241" i="3"/>
  <c r="E5241" i="3"/>
  <c r="F5241" i="3"/>
  <c r="C5242" i="3"/>
  <c r="D5242" i="3"/>
  <c r="E5242" i="3"/>
  <c r="F5242" i="3"/>
  <c r="C5243" i="3"/>
  <c r="D5243" i="3"/>
  <c r="E5243" i="3"/>
  <c r="F5243" i="3"/>
  <c r="C5244" i="3"/>
  <c r="D5244" i="3"/>
  <c r="E5244" i="3"/>
  <c r="F5244" i="3"/>
  <c r="C5245" i="3"/>
  <c r="D5245" i="3"/>
  <c r="E5245" i="3"/>
  <c r="F5245" i="3"/>
  <c r="C5246" i="3"/>
  <c r="D5246" i="3"/>
  <c r="E5246" i="3"/>
  <c r="F5246" i="3"/>
  <c r="C5247" i="3"/>
  <c r="D5247" i="3"/>
  <c r="E5247" i="3"/>
  <c r="F5247" i="3"/>
  <c r="C5248" i="3"/>
  <c r="D5248" i="3"/>
  <c r="E5248" i="3"/>
  <c r="F5248" i="3"/>
  <c r="C5249" i="3"/>
  <c r="D5249" i="3"/>
  <c r="E5249" i="3"/>
  <c r="F5249" i="3"/>
  <c r="C5250" i="3"/>
  <c r="D5250" i="3"/>
  <c r="E5250" i="3"/>
  <c r="F5250" i="3"/>
  <c r="C5251" i="3"/>
  <c r="D5251" i="3"/>
  <c r="E5251" i="3"/>
  <c r="F5251" i="3"/>
  <c r="C5252" i="3"/>
  <c r="D5252" i="3"/>
  <c r="E5252" i="3"/>
  <c r="F5252" i="3"/>
  <c r="C5253" i="3"/>
  <c r="D5253" i="3"/>
  <c r="E5253" i="3"/>
  <c r="F5253" i="3"/>
  <c r="C5254" i="3"/>
  <c r="D5254" i="3"/>
  <c r="E5254" i="3"/>
  <c r="F5254" i="3"/>
  <c r="C5255" i="3"/>
  <c r="D5255" i="3"/>
  <c r="E5255" i="3"/>
  <c r="F5255" i="3"/>
  <c r="C5256" i="3"/>
  <c r="D5256" i="3"/>
  <c r="E5256" i="3"/>
  <c r="F5256" i="3"/>
  <c r="C5257" i="3"/>
  <c r="D5257" i="3"/>
  <c r="E5257" i="3"/>
  <c r="F5257" i="3"/>
  <c r="C5258" i="3"/>
  <c r="D5258" i="3"/>
  <c r="E5258" i="3"/>
  <c r="F5258" i="3"/>
  <c r="C5259" i="3"/>
  <c r="D5259" i="3"/>
  <c r="E5259" i="3"/>
  <c r="F5259" i="3"/>
  <c r="C5260" i="3"/>
  <c r="D5260" i="3"/>
  <c r="E5260" i="3"/>
  <c r="F5260" i="3"/>
  <c r="C5261" i="3"/>
  <c r="D5261" i="3"/>
  <c r="E5261" i="3"/>
  <c r="F5261" i="3"/>
  <c r="C5262" i="3"/>
  <c r="D5262" i="3"/>
  <c r="E5262" i="3"/>
  <c r="F5262" i="3"/>
  <c r="C5263" i="3"/>
  <c r="D5263" i="3"/>
  <c r="E5263" i="3"/>
  <c r="F5263" i="3"/>
  <c r="C5264" i="3"/>
  <c r="D5264" i="3"/>
  <c r="E5264" i="3"/>
  <c r="F5264" i="3"/>
  <c r="C5265" i="3"/>
  <c r="D5265" i="3"/>
  <c r="E5265" i="3"/>
  <c r="F5265" i="3"/>
  <c r="C5266" i="3"/>
  <c r="D5266" i="3"/>
  <c r="E5266" i="3"/>
  <c r="F5266" i="3"/>
  <c r="C5267" i="3"/>
  <c r="D5267" i="3"/>
  <c r="E5267" i="3"/>
  <c r="F5267" i="3"/>
  <c r="C5268" i="3"/>
  <c r="D5268" i="3"/>
  <c r="E5268" i="3"/>
  <c r="F5268" i="3"/>
  <c r="C5269" i="3"/>
  <c r="D5269" i="3"/>
  <c r="E5269" i="3"/>
  <c r="F5269" i="3"/>
  <c r="C5270" i="3"/>
  <c r="D5270" i="3"/>
  <c r="E5270" i="3"/>
  <c r="F5270" i="3"/>
  <c r="C5271" i="3"/>
  <c r="D5271" i="3"/>
  <c r="E5271" i="3"/>
  <c r="F5271" i="3"/>
  <c r="C5272" i="3"/>
  <c r="D5272" i="3"/>
  <c r="E5272" i="3"/>
  <c r="F5272" i="3"/>
  <c r="C5273" i="3"/>
  <c r="D5273" i="3"/>
  <c r="E5273" i="3"/>
  <c r="F5273" i="3"/>
  <c r="C5274" i="3"/>
  <c r="D5274" i="3"/>
  <c r="E5274" i="3"/>
  <c r="F5274" i="3"/>
  <c r="C5275" i="3"/>
  <c r="D5275" i="3"/>
  <c r="E5275" i="3"/>
  <c r="F5275" i="3"/>
  <c r="C5276" i="3"/>
  <c r="D5276" i="3"/>
  <c r="E5276" i="3"/>
  <c r="F5276" i="3"/>
  <c r="C5277" i="3"/>
  <c r="D5277" i="3"/>
  <c r="E5277" i="3"/>
  <c r="F5277" i="3"/>
  <c r="C5278" i="3"/>
  <c r="D5278" i="3"/>
  <c r="E5278" i="3"/>
  <c r="F5278" i="3"/>
  <c r="C5279" i="3"/>
  <c r="D5279" i="3"/>
  <c r="E5279" i="3"/>
  <c r="F5279" i="3"/>
  <c r="C5280" i="3"/>
  <c r="D5280" i="3"/>
  <c r="E5280" i="3"/>
  <c r="F5280" i="3"/>
  <c r="C5281" i="3"/>
  <c r="D5281" i="3"/>
  <c r="E5281" i="3"/>
  <c r="F5281" i="3"/>
  <c r="C5282" i="3"/>
  <c r="D5282" i="3"/>
  <c r="E5282" i="3"/>
  <c r="F5282" i="3"/>
  <c r="C5283" i="3"/>
  <c r="D5283" i="3"/>
  <c r="E5283" i="3"/>
  <c r="F5283" i="3"/>
  <c r="C5284" i="3"/>
  <c r="D5284" i="3"/>
  <c r="E5284" i="3"/>
  <c r="F5284" i="3"/>
  <c r="C5285" i="3"/>
  <c r="D5285" i="3"/>
  <c r="E5285" i="3"/>
  <c r="F5285" i="3"/>
  <c r="C5286" i="3"/>
  <c r="D5286" i="3"/>
  <c r="E5286" i="3"/>
  <c r="F5286" i="3"/>
  <c r="C5287" i="3"/>
  <c r="D5287" i="3"/>
  <c r="E5287" i="3"/>
  <c r="F5287" i="3"/>
  <c r="C5288" i="3"/>
  <c r="D5288" i="3"/>
  <c r="E5288" i="3"/>
  <c r="F5288" i="3"/>
  <c r="C5289" i="3"/>
  <c r="D5289" i="3"/>
  <c r="E5289" i="3"/>
  <c r="F5289" i="3"/>
  <c r="C5290" i="3"/>
  <c r="D5290" i="3"/>
  <c r="E5290" i="3"/>
  <c r="F5290" i="3"/>
  <c r="C5291" i="3"/>
  <c r="D5291" i="3"/>
  <c r="E5291" i="3"/>
  <c r="F5291" i="3"/>
  <c r="C5292" i="3"/>
  <c r="D5292" i="3"/>
  <c r="E5292" i="3"/>
  <c r="F5292" i="3"/>
  <c r="C5293" i="3"/>
  <c r="D5293" i="3"/>
  <c r="E5293" i="3"/>
  <c r="F5293" i="3"/>
  <c r="C5294" i="3"/>
  <c r="D5294" i="3"/>
  <c r="E5294" i="3"/>
  <c r="F5294" i="3"/>
  <c r="C5295" i="3"/>
  <c r="D5295" i="3"/>
  <c r="E5295" i="3"/>
  <c r="F5295" i="3"/>
  <c r="C5296" i="3"/>
  <c r="D5296" i="3"/>
  <c r="E5296" i="3"/>
  <c r="F5296" i="3"/>
  <c r="C5297" i="3"/>
  <c r="D5297" i="3"/>
  <c r="E5297" i="3"/>
  <c r="F5297" i="3"/>
  <c r="C5298" i="3"/>
  <c r="D5298" i="3"/>
  <c r="E5298" i="3"/>
  <c r="F5298" i="3"/>
  <c r="C5299" i="3"/>
  <c r="D5299" i="3"/>
  <c r="E5299" i="3"/>
  <c r="F5299" i="3"/>
  <c r="C5300" i="3"/>
  <c r="D5300" i="3"/>
  <c r="E5300" i="3"/>
  <c r="F5300" i="3"/>
  <c r="C5301" i="3"/>
  <c r="D5301" i="3"/>
  <c r="E5301" i="3"/>
  <c r="F5301" i="3"/>
  <c r="C5302" i="3"/>
  <c r="D5302" i="3"/>
  <c r="E5302" i="3"/>
  <c r="F5302" i="3"/>
  <c r="C5303" i="3"/>
  <c r="D5303" i="3"/>
  <c r="E5303" i="3"/>
  <c r="F5303" i="3"/>
  <c r="C5304" i="3"/>
  <c r="D5304" i="3"/>
  <c r="E5304" i="3"/>
  <c r="F5304" i="3"/>
  <c r="C5305" i="3"/>
  <c r="D5305" i="3"/>
  <c r="E5305" i="3"/>
  <c r="F5305" i="3"/>
  <c r="C5306" i="3"/>
  <c r="D5306" i="3"/>
  <c r="E5306" i="3"/>
  <c r="F5306" i="3"/>
  <c r="C5307" i="3"/>
  <c r="D5307" i="3"/>
  <c r="E5307" i="3"/>
  <c r="F5307" i="3"/>
  <c r="C5308" i="3"/>
  <c r="D5308" i="3"/>
  <c r="E5308" i="3"/>
  <c r="F5308" i="3"/>
  <c r="C5309" i="3"/>
  <c r="D5309" i="3"/>
  <c r="E5309" i="3"/>
  <c r="F5309" i="3"/>
  <c r="C5310" i="3"/>
  <c r="D5310" i="3"/>
  <c r="E5310" i="3"/>
  <c r="F5310" i="3"/>
  <c r="C5311" i="3"/>
  <c r="D5311" i="3"/>
  <c r="E5311" i="3"/>
  <c r="F5311" i="3"/>
  <c r="C5312" i="3"/>
  <c r="D5312" i="3"/>
  <c r="E5312" i="3"/>
  <c r="F5312" i="3"/>
  <c r="C5313" i="3"/>
  <c r="D5313" i="3"/>
  <c r="E5313" i="3"/>
  <c r="F5313" i="3"/>
  <c r="C5314" i="3"/>
  <c r="D5314" i="3"/>
  <c r="E5314" i="3"/>
  <c r="F5314" i="3"/>
  <c r="C5315" i="3"/>
  <c r="D5315" i="3"/>
  <c r="E5315" i="3"/>
  <c r="F5315" i="3"/>
  <c r="C5316" i="3"/>
  <c r="D5316" i="3"/>
  <c r="E5316" i="3"/>
  <c r="F5316" i="3"/>
  <c r="C5317" i="3"/>
  <c r="D5317" i="3"/>
  <c r="E5317" i="3"/>
  <c r="F5317" i="3"/>
  <c r="C5318" i="3"/>
  <c r="D5318" i="3"/>
  <c r="E5318" i="3"/>
  <c r="F5318" i="3"/>
  <c r="C5319" i="3"/>
  <c r="D5319" i="3"/>
  <c r="E5319" i="3"/>
  <c r="F5319" i="3"/>
  <c r="C5320" i="3"/>
  <c r="D5320" i="3"/>
  <c r="E5320" i="3"/>
  <c r="F5320" i="3"/>
  <c r="C5321" i="3"/>
  <c r="D5321" i="3"/>
  <c r="E5321" i="3"/>
  <c r="F5321" i="3"/>
  <c r="C5322" i="3"/>
  <c r="D5322" i="3"/>
  <c r="E5322" i="3"/>
  <c r="F5322" i="3"/>
  <c r="C5323" i="3"/>
  <c r="D5323" i="3"/>
  <c r="E5323" i="3"/>
  <c r="F5323" i="3"/>
  <c r="C5324" i="3"/>
  <c r="D5324" i="3"/>
  <c r="E5324" i="3"/>
  <c r="F5324" i="3"/>
  <c r="C5325" i="3"/>
  <c r="D5325" i="3"/>
  <c r="E5325" i="3"/>
  <c r="F5325" i="3"/>
  <c r="C5326" i="3"/>
  <c r="D5326" i="3"/>
  <c r="E5326" i="3"/>
  <c r="F5326" i="3"/>
  <c r="C5327" i="3"/>
  <c r="D5327" i="3"/>
  <c r="E5327" i="3"/>
  <c r="F5327" i="3"/>
  <c r="C5328" i="3"/>
  <c r="D5328" i="3"/>
  <c r="E5328" i="3"/>
  <c r="F5328" i="3"/>
  <c r="C5329" i="3"/>
  <c r="D5329" i="3"/>
  <c r="E5329" i="3"/>
  <c r="F5329" i="3"/>
  <c r="C5330" i="3"/>
  <c r="D5330" i="3"/>
  <c r="E5330" i="3"/>
  <c r="F5330" i="3"/>
  <c r="C5331" i="3"/>
  <c r="D5331" i="3"/>
  <c r="E5331" i="3"/>
  <c r="F5331" i="3"/>
  <c r="C5332" i="3"/>
  <c r="D5332" i="3"/>
  <c r="E5332" i="3"/>
  <c r="F5332" i="3"/>
  <c r="C5333" i="3"/>
  <c r="D5333" i="3"/>
  <c r="E5333" i="3"/>
  <c r="F5333" i="3"/>
  <c r="C5334" i="3"/>
  <c r="D5334" i="3"/>
  <c r="E5334" i="3"/>
  <c r="F5334" i="3"/>
  <c r="C5335" i="3"/>
  <c r="D5335" i="3"/>
  <c r="E5335" i="3"/>
  <c r="F5335" i="3"/>
  <c r="C5336" i="3"/>
  <c r="D5336" i="3"/>
  <c r="E5336" i="3"/>
  <c r="F5336" i="3"/>
  <c r="C5337" i="3"/>
  <c r="D5337" i="3"/>
  <c r="E5337" i="3"/>
  <c r="F5337" i="3"/>
  <c r="C5338" i="3"/>
  <c r="D5338" i="3"/>
  <c r="E5338" i="3"/>
  <c r="F5338" i="3"/>
  <c r="C5339" i="3"/>
  <c r="D5339" i="3"/>
  <c r="E5339" i="3"/>
  <c r="F5339" i="3"/>
  <c r="C5340" i="3"/>
  <c r="D5340" i="3"/>
  <c r="E5340" i="3"/>
  <c r="F5340" i="3"/>
  <c r="C5341" i="3"/>
  <c r="D5341" i="3"/>
  <c r="E5341" i="3"/>
  <c r="F5341" i="3"/>
  <c r="C5342" i="3"/>
  <c r="D5342" i="3"/>
  <c r="E5342" i="3"/>
  <c r="F5342" i="3"/>
  <c r="C5343" i="3"/>
  <c r="D5343" i="3"/>
  <c r="E5343" i="3"/>
  <c r="F5343" i="3"/>
  <c r="C5344" i="3"/>
  <c r="D5344" i="3"/>
  <c r="E5344" i="3"/>
  <c r="F5344" i="3"/>
  <c r="C5345" i="3"/>
  <c r="D5345" i="3"/>
  <c r="E5345" i="3"/>
  <c r="F5345" i="3"/>
  <c r="C5346" i="3"/>
  <c r="D5346" i="3"/>
  <c r="E5346" i="3"/>
  <c r="F5346" i="3"/>
  <c r="C5347" i="3"/>
  <c r="D5347" i="3"/>
  <c r="E5347" i="3"/>
  <c r="F5347" i="3"/>
  <c r="C5348" i="3"/>
  <c r="D5348" i="3"/>
  <c r="E5348" i="3"/>
  <c r="F5348" i="3"/>
  <c r="C5349" i="3"/>
  <c r="D5349" i="3"/>
  <c r="E5349" i="3"/>
  <c r="F5349" i="3"/>
  <c r="C5350" i="3"/>
  <c r="D5350" i="3"/>
  <c r="E5350" i="3"/>
  <c r="F5350" i="3"/>
  <c r="C5351" i="3"/>
  <c r="D5351" i="3"/>
  <c r="E5351" i="3"/>
  <c r="F5351" i="3"/>
  <c r="C5352" i="3"/>
  <c r="D5352" i="3"/>
  <c r="E5352" i="3"/>
  <c r="F5352" i="3"/>
  <c r="C5353" i="3"/>
  <c r="D5353" i="3"/>
  <c r="E5353" i="3"/>
  <c r="F5353" i="3"/>
  <c r="C5354" i="3"/>
  <c r="D5354" i="3"/>
  <c r="E5354" i="3"/>
  <c r="F5354" i="3"/>
  <c r="C5355" i="3"/>
  <c r="D5355" i="3"/>
  <c r="E5355" i="3"/>
  <c r="F5355" i="3"/>
  <c r="C5356" i="3"/>
  <c r="D5356" i="3"/>
  <c r="E5356" i="3"/>
  <c r="F5356" i="3"/>
  <c r="C5357" i="3"/>
  <c r="D5357" i="3"/>
  <c r="E5357" i="3"/>
  <c r="F5357" i="3"/>
  <c r="C5358" i="3"/>
  <c r="D5358" i="3"/>
  <c r="E5358" i="3"/>
  <c r="F5358" i="3"/>
  <c r="C5359" i="3"/>
  <c r="D5359" i="3"/>
  <c r="E5359" i="3"/>
  <c r="F5359" i="3"/>
  <c r="C5360" i="3"/>
  <c r="D5360" i="3"/>
  <c r="E5360" i="3"/>
  <c r="F5360" i="3"/>
  <c r="C5361" i="3"/>
  <c r="D5361" i="3"/>
  <c r="E5361" i="3"/>
  <c r="F5361" i="3"/>
  <c r="C5362" i="3"/>
  <c r="D5362" i="3"/>
  <c r="E5362" i="3"/>
  <c r="F5362" i="3"/>
  <c r="C5363" i="3"/>
  <c r="D5363" i="3"/>
  <c r="E5363" i="3"/>
  <c r="F5363" i="3"/>
  <c r="C5364" i="3"/>
  <c r="D5364" i="3"/>
  <c r="E5364" i="3"/>
  <c r="F5364" i="3"/>
  <c r="C5365" i="3"/>
  <c r="D5365" i="3"/>
  <c r="E5365" i="3"/>
  <c r="F5365" i="3"/>
  <c r="C5366" i="3"/>
  <c r="D5366" i="3"/>
  <c r="E5366" i="3"/>
  <c r="F5366" i="3"/>
  <c r="C5367" i="3"/>
  <c r="D5367" i="3"/>
  <c r="E5367" i="3"/>
  <c r="F5367" i="3"/>
  <c r="C5368" i="3"/>
  <c r="D5368" i="3"/>
  <c r="E5368" i="3"/>
  <c r="F5368" i="3"/>
  <c r="C5369" i="3"/>
  <c r="D5369" i="3"/>
  <c r="E5369" i="3"/>
  <c r="F5369" i="3"/>
  <c r="C5370" i="3"/>
  <c r="D5370" i="3"/>
  <c r="E5370" i="3"/>
  <c r="F5370" i="3"/>
  <c r="C5371" i="3"/>
  <c r="D5371" i="3"/>
  <c r="E5371" i="3"/>
  <c r="F5371" i="3"/>
  <c r="C5372" i="3"/>
  <c r="D5372" i="3"/>
  <c r="E5372" i="3"/>
  <c r="F5372" i="3"/>
  <c r="C5373" i="3"/>
  <c r="D5373" i="3"/>
  <c r="E5373" i="3"/>
  <c r="F5373" i="3"/>
  <c r="C5374" i="3"/>
  <c r="D5374" i="3"/>
  <c r="E5374" i="3"/>
  <c r="F5374" i="3"/>
  <c r="C5375" i="3"/>
  <c r="D5375" i="3"/>
  <c r="E5375" i="3"/>
  <c r="F5375" i="3"/>
  <c r="C5376" i="3"/>
  <c r="D5376" i="3"/>
  <c r="E5376" i="3"/>
  <c r="F5376" i="3"/>
  <c r="C5377" i="3"/>
  <c r="D5377" i="3"/>
  <c r="E5377" i="3"/>
  <c r="F5377" i="3"/>
  <c r="C5378" i="3"/>
  <c r="D5378" i="3"/>
  <c r="E5378" i="3"/>
  <c r="F5378" i="3"/>
  <c r="C5379" i="3"/>
  <c r="D5379" i="3"/>
  <c r="E5379" i="3"/>
  <c r="F5379" i="3"/>
  <c r="C5380" i="3"/>
  <c r="D5380" i="3"/>
  <c r="E5380" i="3"/>
  <c r="F5380" i="3"/>
  <c r="C5381" i="3"/>
  <c r="D5381" i="3"/>
  <c r="E5381" i="3"/>
  <c r="F5381" i="3"/>
  <c r="C5382" i="3"/>
  <c r="D5382" i="3"/>
  <c r="E5382" i="3"/>
  <c r="F5382" i="3"/>
  <c r="C5383" i="3"/>
  <c r="D5383" i="3"/>
  <c r="E5383" i="3"/>
  <c r="F5383" i="3"/>
  <c r="C5384" i="3"/>
  <c r="D5384" i="3"/>
  <c r="E5384" i="3"/>
  <c r="F5384" i="3"/>
  <c r="C5385" i="3"/>
  <c r="D5385" i="3"/>
  <c r="E5385" i="3"/>
  <c r="F5385" i="3"/>
  <c r="C5386" i="3"/>
  <c r="D5386" i="3"/>
  <c r="E5386" i="3"/>
  <c r="F5386" i="3"/>
  <c r="C5387" i="3"/>
  <c r="D5387" i="3"/>
  <c r="E5387" i="3"/>
  <c r="F5387" i="3"/>
  <c r="C5388" i="3"/>
  <c r="D5388" i="3"/>
  <c r="E5388" i="3"/>
  <c r="F5388" i="3"/>
  <c r="C5389" i="3"/>
  <c r="D5389" i="3"/>
  <c r="E5389" i="3"/>
  <c r="F5389" i="3"/>
  <c r="C5390" i="3"/>
  <c r="D5390" i="3"/>
  <c r="E5390" i="3"/>
  <c r="F5390" i="3"/>
  <c r="C5391" i="3"/>
  <c r="D5391" i="3"/>
  <c r="E5391" i="3"/>
  <c r="F5391" i="3"/>
  <c r="C5392" i="3"/>
  <c r="D5392" i="3"/>
  <c r="E5392" i="3"/>
  <c r="F5392" i="3"/>
  <c r="C5393" i="3"/>
  <c r="D5393" i="3"/>
  <c r="E5393" i="3"/>
  <c r="F5393" i="3"/>
  <c r="C5394" i="3"/>
  <c r="D5394" i="3"/>
  <c r="E5394" i="3"/>
  <c r="F5394" i="3"/>
  <c r="C5395" i="3"/>
  <c r="D5395" i="3"/>
  <c r="E5395" i="3"/>
  <c r="F5395" i="3"/>
  <c r="C5396" i="3"/>
  <c r="D5396" i="3"/>
  <c r="E5396" i="3"/>
  <c r="F5396" i="3"/>
  <c r="C5397" i="3"/>
  <c r="D5397" i="3"/>
  <c r="E5397" i="3"/>
  <c r="F5397" i="3"/>
  <c r="C5398" i="3"/>
  <c r="D5398" i="3"/>
  <c r="E5398" i="3"/>
  <c r="F5398" i="3"/>
  <c r="C5399" i="3"/>
  <c r="D5399" i="3"/>
  <c r="E5399" i="3"/>
  <c r="F5399" i="3"/>
  <c r="C5400" i="3"/>
  <c r="D5400" i="3"/>
  <c r="E5400" i="3"/>
  <c r="F5400" i="3"/>
  <c r="C5401" i="3"/>
  <c r="D5401" i="3"/>
  <c r="E5401" i="3"/>
  <c r="F5401" i="3"/>
  <c r="C5402" i="3"/>
  <c r="D5402" i="3"/>
  <c r="E5402" i="3"/>
  <c r="F5402" i="3"/>
  <c r="C5403" i="3"/>
  <c r="D5403" i="3"/>
  <c r="E5403" i="3"/>
  <c r="F5403" i="3"/>
  <c r="C5404" i="3"/>
  <c r="D5404" i="3"/>
  <c r="E5404" i="3"/>
  <c r="F5404" i="3"/>
  <c r="C5405" i="3"/>
  <c r="D5405" i="3"/>
  <c r="E5405" i="3"/>
  <c r="F5405" i="3"/>
  <c r="C5406" i="3"/>
  <c r="D5406" i="3"/>
  <c r="E5406" i="3"/>
  <c r="F5406" i="3"/>
  <c r="C5407" i="3"/>
  <c r="D5407" i="3"/>
  <c r="E5407" i="3"/>
  <c r="F5407" i="3"/>
  <c r="C5408" i="3"/>
  <c r="D5408" i="3"/>
  <c r="E5408" i="3"/>
  <c r="F5408" i="3"/>
  <c r="C5409" i="3"/>
  <c r="D5409" i="3"/>
  <c r="E5409" i="3"/>
  <c r="F5409" i="3"/>
  <c r="C5410" i="3"/>
  <c r="D5410" i="3"/>
  <c r="E5410" i="3"/>
  <c r="F5410" i="3"/>
  <c r="C5411" i="3"/>
  <c r="D5411" i="3"/>
  <c r="E5411" i="3"/>
  <c r="F5411" i="3"/>
  <c r="C5412" i="3"/>
  <c r="D5412" i="3"/>
  <c r="E5412" i="3"/>
  <c r="F5412" i="3"/>
  <c r="C5413" i="3"/>
  <c r="D5413" i="3"/>
  <c r="E5413" i="3"/>
  <c r="F5413" i="3"/>
  <c r="C5414" i="3"/>
  <c r="D5414" i="3"/>
  <c r="E5414" i="3"/>
  <c r="F5414" i="3"/>
  <c r="C5415" i="3"/>
  <c r="D5415" i="3"/>
  <c r="E5415" i="3"/>
  <c r="F5415" i="3"/>
  <c r="C5416" i="3"/>
  <c r="D5416" i="3"/>
  <c r="E5416" i="3"/>
  <c r="F5416" i="3"/>
  <c r="C5417" i="3"/>
  <c r="D5417" i="3"/>
  <c r="E5417" i="3"/>
  <c r="F5417" i="3"/>
  <c r="C5418" i="3"/>
  <c r="D5418" i="3"/>
  <c r="E5418" i="3"/>
  <c r="F5418" i="3"/>
  <c r="C5419" i="3"/>
  <c r="D5419" i="3"/>
  <c r="E5419" i="3"/>
  <c r="F5419" i="3"/>
  <c r="C5420" i="3"/>
  <c r="D5420" i="3"/>
  <c r="E5420" i="3"/>
  <c r="F5420" i="3"/>
  <c r="C5421" i="3"/>
  <c r="D5421" i="3"/>
  <c r="E5421" i="3"/>
  <c r="F5421" i="3"/>
  <c r="C5422" i="3"/>
  <c r="D5422" i="3"/>
  <c r="E5422" i="3"/>
  <c r="F5422" i="3"/>
  <c r="C5423" i="3"/>
  <c r="D5423" i="3"/>
  <c r="E5423" i="3"/>
  <c r="F5423" i="3"/>
  <c r="C5424" i="3"/>
  <c r="D5424" i="3"/>
  <c r="E5424" i="3"/>
  <c r="F5424" i="3"/>
  <c r="C5425" i="3"/>
  <c r="D5425" i="3"/>
  <c r="E5425" i="3"/>
  <c r="F5425" i="3"/>
  <c r="C5426" i="3"/>
  <c r="D5426" i="3"/>
  <c r="E5426" i="3"/>
  <c r="F5426" i="3"/>
  <c r="C5427" i="3"/>
  <c r="D5427" i="3"/>
  <c r="E5427" i="3"/>
  <c r="F5427" i="3"/>
  <c r="C5428" i="3"/>
  <c r="D5428" i="3"/>
  <c r="E5428" i="3"/>
  <c r="F5428" i="3"/>
  <c r="C5429" i="3"/>
  <c r="D5429" i="3"/>
  <c r="E5429" i="3"/>
  <c r="F5429" i="3"/>
  <c r="C5430" i="3"/>
  <c r="D5430" i="3"/>
  <c r="E5430" i="3"/>
  <c r="F5430" i="3"/>
  <c r="C5431" i="3"/>
  <c r="D5431" i="3"/>
  <c r="E5431" i="3"/>
  <c r="F5431" i="3"/>
  <c r="C5432" i="3"/>
  <c r="D5432" i="3"/>
  <c r="E5432" i="3"/>
  <c r="F5432" i="3"/>
  <c r="C5433" i="3"/>
  <c r="D5433" i="3"/>
  <c r="E5433" i="3"/>
  <c r="F5433" i="3"/>
  <c r="C5434" i="3"/>
  <c r="D5434" i="3"/>
  <c r="E5434" i="3"/>
  <c r="F5434" i="3"/>
  <c r="C5435" i="3"/>
  <c r="D5435" i="3"/>
  <c r="E5435" i="3"/>
  <c r="F5435" i="3"/>
  <c r="C5436" i="3"/>
  <c r="D5436" i="3"/>
  <c r="E5436" i="3"/>
  <c r="F5436" i="3"/>
  <c r="C5437" i="3"/>
  <c r="D5437" i="3"/>
  <c r="E5437" i="3"/>
  <c r="F5437" i="3"/>
  <c r="C5438" i="3"/>
  <c r="D5438" i="3"/>
  <c r="E5438" i="3"/>
  <c r="F5438" i="3"/>
  <c r="C5439" i="3"/>
  <c r="D5439" i="3"/>
  <c r="E5439" i="3"/>
  <c r="F5439" i="3"/>
  <c r="C5440" i="3"/>
  <c r="D5440" i="3"/>
  <c r="E5440" i="3"/>
  <c r="F5440" i="3"/>
  <c r="C5441" i="3"/>
  <c r="D5441" i="3"/>
  <c r="E5441" i="3"/>
  <c r="F5441" i="3"/>
  <c r="C5442" i="3"/>
  <c r="D5442" i="3"/>
  <c r="E5442" i="3"/>
  <c r="F5442" i="3"/>
  <c r="C5443" i="3"/>
  <c r="D5443" i="3"/>
  <c r="E5443" i="3"/>
  <c r="F5443" i="3"/>
  <c r="C5444" i="3"/>
  <c r="D5444" i="3"/>
  <c r="E5444" i="3"/>
  <c r="F5444" i="3"/>
  <c r="C5445" i="3"/>
  <c r="D5445" i="3"/>
  <c r="E5445" i="3"/>
  <c r="F5445" i="3"/>
  <c r="C5446" i="3"/>
  <c r="D5446" i="3"/>
  <c r="E5446" i="3"/>
  <c r="F5446" i="3"/>
  <c r="C5447" i="3"/>
  <c r="D5447" i="3"/>
  <c r="E5447" i="3"/>
  <c r="F5447" i="3"/>
  <c r="C5448" i="3"/>
  <c r="D5448" i="3"/>
  <c r="E5448" i="3"/>
  <c r="F5448" i="3"/>
  <c r="C5449" i="3"/>
  <c r="D5449" i="3"/>
  <c r="E5449" i="3"/>
  <c r="F5449" i="3"/>
  <c r="C5450" i="3"/>
  <c r="D5450" i="3"/>
  <c r="E5450" i="3"/>
  <c r="F5450" i="3"/>
  <c r="C5451" i="3"/>
  <c r="D5451" i="3"/>
  <c r="E5451" i="3"/>
  <c r="F5451" i="3"/>
  <c r="C5452" i="3"/>
  <c r="D5452" i="3"/>
  <c r="E5452" i="3"/>
  <c r="F5452" i="3"/>
  <c r="C5453" i="3"/>
  <c r="D5453" i="3"/>
  <c r="E5453" i="3"/>
  <c r="F5453" i="3"/>
  <c r="C5454" i="3"/>
  <c r="D5454" i="3"/>
  <c r="E5454" i="3"/>
  <c r="F5454" i="3"/>
  <c r="C5455" i="3"/>
  <c r="D5455" i="3"/>
  <c r="E5455" i="3"/>
  <c r="F5455" i="3"/>
  <c r="C5456" i="3"/>
  <c r="D5456" i="3"/>
  <c r="E5456" i="3"/>
  <c r="F5456" i="3"/>
  <c r="C5457" i="3"/>
  <c r="D5457" i="3"/>
  <c r="E5457" i="3"/>
  <c r="F5457" i="3"/>
  <c r="C5458" i="3"/>
  <c r="D5458" i="3"/>
  <c r="E5458" i="3"/>
  <c r="F5458" i="3"/>
  <c r="C5459" i="3"/>
  <c r="D5459" i="3"/>
  <c r="E5459" i="3"/>
  <c r="F5459" i="3"/>
  <c r="C5460" i="3"/>
  <c r="D5460" i="3"/>
  <c r="E5460" i="3"/>
  <c r="F5460" i="3"/>
  <c r="C5461" i="3"/>
  <c r="D5461" i="3"/>
  <c r="E5461" i="3"/>
  <c r="F5461" i="3"/>
  <c r="C5462" i="3"/>
  <c r="D5462" i="3"/>
  <c r="E5462" i="3"/>
  <c r="F5462" i="3"/>
  <c r="C5463" i="3"/>
  <c r="D5463" i="3"/>
  <c r="E5463" i="3"/>
  <c r="F5463" i="3"/>
  <c r="C5464" i="3"/>
  <c r="D5464" i="3"/>
  <c r="E5464" i="3"/>
  <c r="F5464" i="3"/>
  <c r="C5465" i="3"/>
  <c r="D5465" i="3"/>
  <c r="E5465" i="3"/>
  <c r="F5465" i="3"/>
  <c r="C5466" i="3"/>
  <c r="D5466" i="3"/>
  <c r="E5466" i="3"/>
  <c r="F5466" i="3"/>
  <c r="C5467" i="3"/>
  <c r="D5467" i="3"/>
  <c r="E5467" i="3"/>
  <c r="F5467" i="3"/>
  <c r="C5468" i="3"/>
  <c r="D5468" i="3"/>
  <c r="E5468" i="3"/>
  <c r="F5468" i="3"/>
  <c r="C5469" i="3"/>
  <c r="D5469" i="3"/>
  <c r="E5469" i="3"/>
  <c r="F5469" i="3"/>
  <c r="C5470" i="3"/>
  <c r="D5470" i="3"/>
  <c r="E5470" i="3"/>
  <c r="F5470" i="3"/>
  <c r="C5471" i="3"/>
  <c r="D5471" i="3"/>
  <c r="E5471" i="3"/>
  <c r="F5471" i="3"/>
  <c r="C5472" i="3"/>
  <c r="D5472" i="3"/>
  <c r="E5472" i="3"/>
  <c r="F5472" i="3"/>
  <c r="C5473" i="3"/>
  <c r="D5473" i="3"/>
  <c r="E5473" i="3"/>
  <c r="F5473" i="3"/>
  <c r="C5474" i="3"/>
  <c r="D5474" i="3"/>
  <c r="E5474" i="3"/>
  <c r="F5474" i="3"/>
  <c r="C5475" i="3"/>
  <c r="D5475" i="3"/>
  <c r="E5475" i="3"/>
  <c r="F5475" i="3"/>
  <c r="C5476" i="3"/>
  <c r="D5476" i="3"/>
  <c r="E5476" i="3"/>
  <c r="F5476" i="3"/>
  <c r="C5477" i="3"/>
  <c r="D5477" i="3"/>
  <c r="E5477" i="3"/>
  <c r="F5477" i="3"/>
  <c r="C5478" i="3"/>
  <c r="D5478" i="3"/>
  <c r="E5478" i="3"/>
  <c r="F5478" i="3"/>
  <c r="C5479" i="3"/>
  <c r="D5479" i="3"/>
  <c r="E5479" i="3"/>
  <c r="F5479" i="3"/>
  <c r="C5480" i="3"/>
  <c r="D5480" i="3"/>
  <c r="E5480" i="3"/>
  <c r="F5480" i="3"/>
  <c r="C5481" i="3"/>
  <c r="D5481" i="3"/>
  <c r="E5481" i="3"/>
  <c r="F5481" i="3"/>
  <c r="C5482" i="3"/>
  <c r="D5482" i="3"/>
  <c r="E5482" i="3"/>
  <c r="F5482" i="3"/>
  <c r="C5483" i="3"/>
  <c r="D5483" i="3"/>
  <c r="E5483" i="3"/>
  <c r="F5483" i="3"/>
  <c r="C5484" i="3"/>
  <c r="D5484" i="3"/>
  <c r="E5484" i="3"/>
  <c r="F5484" i="3"/>
  <c r="C5485" i="3"/>
  <c r="D5485" i="3"/>
  <c r="E5485" i="3"/>
  <c r="F5485" i="3"/>
  <c r="C5486" i="3"/>
  <c r="D5486" i="3"/>
  <c r="E5486" i="3"/>
  <c r="F5486" i="3"/>
  <c r="C5487" i="3"/>
  <c r="D5487" i="3"/>
  <c r="E5487" i="3"/>
  <c r="F5487" i="3"/>
  <c r="C5488" i="3"/>
  <c r="D5488" i="3"/>
  <c r="E5488" i="3"/>
  <c r="F5488" i="3"/>
  <c r="C5489" i="3"/>
  <c r="D5489" i="3"/>
  <c r="E5489" i="3"/>
  <c r="F5489" i="3"/>
  <c r="C5490" i="3"/>
  <c r="D5490" i="3"/>
  <c r="E5490" i="3"/>
  <c r="F5490" i="3"/>
  <c r="C5491" i="3"/>
  <c r="D5491" i="3"/>
  <c r="E5491" i="3"/>
  <c r="F5491" i="3"/>
  <c r="C5492" i="3"/>
  <c r="D5492" i="3"/>
  <c r="E5492" i="3"/>
  <c r="F5492" i="3"/>
  <c r="C5493" i="3"/>
  <c r="D5493" i="3"/>
  <c r="E5493" i="3"/>
  <c r="F5493" i="3"/>
  <c r="C5494" i="3"/>
  <c r="D5494" i="3"/>
  <c r="E5494" i="3"/>
  <c r="F5494" i="3"/>
  <c r="C5495" i="3"/>
  <c r="D5495" i="3"/>
  <c r="E5495" i="3"/>
  <c r="F5495" i="3"/>
  <c r="C5496" i="3"/>
  <c r="D5496" i="3"/>
  <c r="E5496" i="3"/>
  <c r="F5496" i="3"/>
  <c r="C5497" i="3"/>
  <c r="D5497" i="3"/>
  <c r="E5497" i="3"/>
  <c r="F5497" i="3"/>
  <c r="C5498" i="3"/>
  <c r="D5498" i="3"/>
  <c r="E5498" i="3"/>
  <c r="F5498" i="3"/>
  <c r="C5499" i="3"/>
  <c r="D5499" i="3"/>
  <c r="E5499" i="3"/>
  <c r="F5499" i="3"/>
  <c r="C5500" i="3"/>
  <c r="D5500" i="3"/>
  <c r="E5500" i="3"/>
  <c r="F5500" i="3"/>
  <c r="C5501" i="3"/>
  <c r="D5501" i="3"/>
  <c r="E5501" i="3"/>
  <c r="F5501" i="3"/>
  <c r="C5502" i="3"/>
  <c r="D5502" i="3"/>
  <c r="E5502" i="3"/>
  <c r="F5502" i="3"/>
  <c r="C5503" i="3"/>
  <c r="D5503" i="3"/>
  <c r="E5503" i="3"/>
  <c r="F5503" i="3"/>
  <c r="C5504" i="3"/>
  <c r="D5504" i="3"/>
  <c r="E5504" i="3"/>
  <c r="F5504" i="3"/>
  <c r="C5505" i="3"/>
  <c r="D5505" i="3"/>
  <c r="E5505" i="3"/>
  <c r="F5505" i="3"/>
  <c r="C5506" i="3"/>
  <c r="D5506" i="3"/>
  <c r="E5506" i="3"/>
  <c r="F5506" i="3"/>
  <c r="C5507" i="3"/>
  <c r="D5507" i="3"/>
  <c r="E5507" i="3"/>
  <c r="F5507" i="3"/>
  <c r="C5508" i="3"/>
  <c r="D5508" i="3"/>
  <c r="E5508" i="3"/>
  <c r="F5508" i="3"/>
  <c r="C5509" i="3"/>
  <c r="D5509" i="3"/>
  <c r="E5509" i="3"/>
  <c r="F5509" i="3"/>
  <c r="C5510" i="3"/>
  <c r="D5510" i="3"/>
  <c r="E5510" i="3"/>
  <c r="F5510" i="3"/>
  <c r="C5511" i="3"/>
  <c r="D5511" i="3"/>
  <c r="E5511" i="3"/>
  <c r="F5511" i="3"/>
  <c r="C5512" i="3"/>
  <c r="D5512" i="3"/>
  <c r="E5512" i="3"/>
  <c r="F5512" i="3"/>
  <c r="C5513" i="3"/>
  <c r="D5513" i="3"/>
  <c r="E5513" i="3"/>
  <c r="F5513" i="3"/>
  <c r="C5514" i="3"/>
  <c r="D5514" i="3"/>
  <c r="E5514" i="3"/>
  <c r="F5514" i="3"/>
  <c r="C5515" i="3"/>
  <c r="D5515" i="3"/>
  <c r="E5515" i="3"/>
  <c r="F5515" i="3"/>
  <c r="C5516" i="3"/>
  <c r="D5516" i="3"/>
  <c r="E5516" i="3"/>
  <c r="F5516" i="3"/>
  <c r="C5517" i="3"/>
  <c r="D5517" i="3"/>
  <c r="E5517" i="3"/>
  <c r="F5517" i="3"/>
  <c r="C5518" i="3"/>
  <c r="D5518" i="3"/>
  <c r="E5518" i="3"/>
  <c r="F5518" i="3"/>
  <c r="C5519" i="3"/>
  <c r="D5519" i="3"/>
  <c r="E5519" i="3"/>
  <c r="F5519" i="3"/>
  <c r="C5520" i="3"/>
  <c r="D5520" i="3"/>
  <c r="E5520" i="3"/>
  <c r="F5520" i="3"/>
  <c r="C5521" i="3"/>
  <c r="D5521" i="3"/>
  <c r="E5521" i="3"/>
  <c r="F5521" i="3"/>
  <c r="C5522" i="3"/>
  <c r="D5522" i="3"/>
  <c r="E5522" i="3"/>
  <c r="F5522" i="3"/>
  <c r="C5523" i="3"/>
  <c r="D5523" i="3"/>
  <c r="E5523" i="3"/>
  <c r="F5523" i="3"/>
  <c r="C5524" i="3"/>
  <c r="D5524" i="3"/>
  <c r="E5524" i="3"/>
  <c r="F5524" i="3"/>
  <c r="C5525" i="3"/>
  <c r="D5525" i="3"/>
  <c r="E5525" i="3"/>
  <c r="F5525" i="3"/>
  <c r="C5526" i="3"/>
  <c r="D5526" i="3"/>
  <c r="E5526" i="3"/>
  <c r="F5526" i="3"/>
  <c r="C5527" i="3"/>
  <c r="D5527" i="3"/>
  <c r="E5527" i="3"/>
  <c r="F5527" i="3"/>
  <c r="C5528" i="3"/>
  <c r="D5528" i="3"/>
  <c r="E5528" i="3"/>
  <c r="F5528" i="3"/>
  <c r="C5529" i="3"/>
  <c r="D5529" i="3"/>
  <c r="E5529" i="3"/>
  <c r="F5529" i="3"/>
  <c r="C5530" i="3"/>
  <c r="D5530" i="3"/>
  <c r="E5530" i="3"/>
  <c r="F5530" i="3"/>
  <c r="C5531" i="3"/>
  <c r="D5531" i="3"/>
  <c r="E5531" i="3"/>
  <c r="F5531" i="3"/>
  <c r="C5532" i="3"/>
  <c r="D5532" i="3"/>
  <c r="E5532" i="3"/>
  <c r="F5532" i="3"/>
  <c r="C5533" i="3"/>
  <c r="D5533" i="3"/>
  <c r="E5533" i="3"/>
  <c r="F5533" i="3"/>
  <c r="C5534" i="3"/>
  <c r="D5534" i="3"/>
  <c r="E5534" i="3"/>
  <c r="F5534" i="3"/>
  <c r="C5535" i="3"/>
  <c r="D5535" i="3"/>
  <c r="E5535" i="3"/>
  <c r="F5535" i="3"/>
  <c r="C5536" i="3"/>
  <c r="D5536" i="3"/>
  <c r="E5536" i="3"/>
  <c r="F5536" i="3"/>
  <c r="C5537" i="3"/>
  <c r="D5537" i="3"/>
  <c r="E5537" i="3"/>
  <c r="F5537" i="3"/>
  <c r="C5538" i="3"/>
  <c r="D5538" i="3"/>
  <c r="E5538" i="3"/>
  <c r="F5538" i="3"/>
  <c r="C5539" i="3"/>
  <c r="D5539" i="3"/>
  <c r="E5539" i="3"/>
  <c r="F5539" i="3"/>
  <c r="C5540" i="3"/>
  <c r="D5540" i="3"/>
  <c r="E5540" i="3"/>
  <c r="F5540" i="3"/>
  <c r="C5541" i="3"/>
  <c r="D5541" i="3"/>
  <c r="E5541" i="3"/>
  <c r="F5541" i="3"/>
  <c r="C5542" i="3"/>
  <c r="D5542" i="3"/>
  <c r="E5542" i="3"/>
  <c r="F5542" i="3"/>
  <c r="C5543" i="3"/>
  <c r="D5543" i="3"/>
  <c r="E5543" i="3"/>
  <c r="F5543" i="3"/>
  <c r="C5544" i="3"/>
  <c r="D5544" i="3"/>
  <c r="E5544" i="3"/>
  <c r="F5544" i="3"/>
  <c r="C5545" i="3"/>
  <c r="D5545" i="3"/>
  <c r="E5545" i="3"/>
  <c r="F5545" i="3"/>
  <c r="C5546" i="3"/>
  <c r="D5546" i="3"/>
  <c r="E5546" i="3"/>
  <c r="F5546" i="3"/>
  <c r="C5547" i="3"/>
  <c r="D5547" i="3"/>
  <c r="E5547" i="3"/>
  <c r="F5547" i="3"/>
  <c r="C5548" i="3"/>
  <c r="D5548" i="3"/>
  <c r="E5548" i="3"/>
  <c r="F5548" i="3"/>
  <c r="C5549" i="3"/>
  <c r="D5549" i="3"/>
  <c r="E5549" i="3"/>
  <c r="F5549" i="3"/>
  <c r="C5550" i="3"/>
  <c r="D5550" i="3"/>
  <c r="E5550" i="3"/>
  <c r="F5550" i="3"/>
  <c r="C5551" i="3"/>
  <c r="D5551" i="3"/>
  <c r="E5551" i="3"/>
  <c r="F5551" i="3"/>
  <c r="C5552" i="3"/>
  <c r="D5552" i="3"/>
  <c r="E5552" i="3"/>
  <c r="F5552" i="3"/>
  <c r="C5553" i="3"/>
  <c r="D5553" i="3"/>
  <c r="E5553" i="3"/>
  <c r="F5553" i="3"/>
  <c r="C5554" i="3"/>
  <c r="D5554" i="3"/>
  <c r="E5554" i="3"/>
  <c r="F5554" i="3"/>
  <c r="C5555" i="3"/>
  <c r="D5555" i="3"/>
  <c r="E5555" i="3"/>
  <c r="F5555" i="3"/>
  <c r="C5556" i="3"/>
  <c r="D5556" i="3"/>
  <c r="E5556" i="3"/>
  <c r="F5556" i="3"/>
  <c r="C5557" i="3"/>
  <c r="D5557" i="3"/>
  <c r="E5557" i="3"/>
  <c r="F5557" i="3"/>
  <c r="C5558" i="3"/>
  <c r="D5558" i="3"/>
  <c r="E5558" i="3"/>
  <c r="F5558" i="3"/>
  <c r="C5559" i="3"/>
  <c r="D5559" i="3"/>
  <c r="E5559" i="3"/>
  <c r="F5559" i="3"/>
  <c r="C5560" i="3"/>
  <c r="D5560" i="3"/>
  <c r="E5560" i="3"/>
  <c r="F5560" i="3"/>
  <c r="C5561" i="3"/>
  <c r="D5561" i="3"/>
  <c r="E5561" i="3"/>
  <c r="F5561" i="3"/>
  <c r="C5562" i="3"/>
  <c r="D5562" i="3"/>
  <c r="E5562" i="3"/>
  <c r="F5562" i="3"/>
  <c r="C5563" i="3"/>
  <c r="D5563" i="3"/>
  <c r="E5563" i="3"/>
  <c r="F5563" i="3"/>
  <c r="C5564" i="3"/>
  <c r="D5564" i="3"/>
  <c r="E5564" i="3"/>
  <c r="F5564" i="3"/>
  <c r="C5565" i="3"/>
  <c r="D5565" i="3"/>
  <c r="E5565" i="3"/>
  <c r="F5565" i="3"/>
  <c r="C5566" i="3"/>
  <c r="D5566" i="3"/>
  <c r="E5566" i="3"/>
  <c r="F5566" i="3"/>
  <c r="C5567" i="3"/>
  <c r="D5567" i="3"/>
  <c r="E5567" i="3"/>
  <c r="F5567" i="3"/>
  <c r="C5568" i="3"/>
  <c r="D5568" i="3"/>
  <c r="E5568" i="3"/>
  <c r="F5568" i="3"/>
  <c r="C5569" i="3"/>
  <c r="D5569" i="3"/>
  <c r="E5569" i="3"/>
  <c r="F5569" i="3"/>
  <c r="C5570" i="3"/>
  <c r="D5570" i="3"/>
  <c r="E5570" i="3"/>
  <c r="F5570" i="3"/>
  <c r="C5571" i="3"/>
  <c r="D5571" i="3"/>
  <c r="E5571" i="3"/>
  <c r="F5571" i="3"/>
  <c r="C5572" i="3"/>
  <c r="D5572" i="3"/>
  <c r="E5572" i="3"/>
  <c r="F5572" i="3"/>
  <c r="C5573" i="3"/>
  <c r="D5573" i="3"/>
  <c r="E5573" i="3"/>
  <c r="F5573" i="3"/>
  <c r="C5574" i="3"/>
  <c r="D5574" i="3"/>
  <c r="E5574" i="3"/>
  <c r="F5574" i="3"/>
  <c r="C5575" i="3"/>
  <c r="D5575" i="3"/>
  <c r="E5575" i="3"/>
  <c r="F5575" i="3"/>
  <c r="C5576" i="3"/>
  <c r="D5576" i="3"/>
  <c r="E5576" i="3"/>
  <c r="F5576" i="3"/>
  <c r="C5577" i="3"/>
  <c r="D5577" i="3"/>
  <c r="E5577" i="3"/>
  <c r="F5577" i="3"/>
  <c r="C5578" i="3"/>
  <c r="D5578" i="3"/>
  <c r="E5578" i="3"/>
  <c r="F5578" i="3"/>
  <c r="C5579" i="3"/>
  <c r="D5579" i="3"/>
  <c r="E5579" i="3"/>
  <c r="F5579" i="3"/>
  <c r="C5580" i="3"/>
  <c r="D5580" i="3"/>
  <c r="E5580" i="3"/>
  <c r="F5580" i="3"/>
  <c r="C5581" i="3"/>
  <c r="D5581" i="3"/>
  <c r="E5581" i="3"/>
  <c r="F5581" i="3"/>
  <c r="C5582" i="3"/>
  <c r="D5582" i="3"/>
  <c r="E5582" i="3"/>
  <c r="F5582" i="3"/>
  <c r="C5583" i="3"/>
  <c r="D5583" i="3"/>
  <c r="E5583" i="3"/>
  <c r="F5583" i="3"/>
  <c r="C5584" i="3"/>
  <c r="D5584" i="3"/>
  <c r="E5584" i="3"/>
  <c r="F5584" i="3"/>
  <c r="C5585" i="3"/>
  <c r="D5585" i="3"/>
  <c r="E5585" i="3"/>
  <c r="F5585" i="3"/>
  <c r="C5586" i="3"/>
  <c r="D5586" i="3"/>
  <c r="E5586" i="3"/>
  <c r="F5586" i="3"/>
  <c r="C5587" i="3"/>
  <c r="D5587" i="3"/>
  <c r="E5587" i="3"/>
  <c r="F5587" i="3"/>
  <c r="C5588" i="3"/>
  <c r="D5588" i="3"/>
  <c r="E5588" i="3"/>
  <c r="F5588" i="3"/>
  <c r="C5589" i="3"/>
  <c r="D5589" i="3"/>
  <c r="E5589" i="3"/>
  <c r="F5589" i="3"/>
  <c r="C5590" i="3"/>
  <c r="D5590" i="3"/>
  <c r="E5590" i="3"/>
  <c r="F5590" i="3"/>
  <c r="C5591" i="3"/>
  <c r="D5591" i="3"/>
  <c r="E5591" i="3"/>
  <c r="F5591" i="3"/>
  <c r="C5592" i="3"/>
  <c r="D5592" i="3"/>
  <c r="E5592" i="3"/>
  <c r="F5592" i="3"/>
  <c r="C5593" i="3"/>
  <c r="D5593" i="3"/>
  <c r="E5593" i="3"/>
  <c r="F5593" i="3"/>
  <c r="C5594" i="3"/>
  <c r="D5594" i="3"/>
  <c r="E5594" i="3"/>
  <c r="F5594" i="3"/>
  <c r="C5595" i="3"/>
  <c r="D5595" i="3"/>
  <c r="E5595" i="3"/>
  <c r="F5595" i="3"/>
  <c r="C5596" i="3"/>
  <c r="D5596" i="3"/>
  <c r="E5596" i="3"/>
  <c r="F5596" i="3"/>
  <c r="C5597" i="3"/>
  <c r="D5597" i="3"/>
  <c r="E5597" i="3"/>
  <c r="F5597" i="3"/>
  <c r="C5598" i="3"/>
  <c r="D5598" i="3"/>
  <c r="E5598" i="3"/>
  <c r="F5598" i="3"/>
  <c r="C5599" i="3"/>
  <c r="D5599" i="3"/>
  <c r="E5599" i="3"/>
  <c r="F5599" i="3"/>
  <c r="C5600" i="3"/>
  <c r="D5600" i="3"/>
  <c r="E5600" i="3"/>
  <c r="F5600" i="3"/>
  <c r="C5601" i="3"/>
  <c r="D5601" i="3"/>
  <c r="E5601" i="3"/>
  <c r="F5601" i="3"/>
  <c r="C5602" i="3"/>
  <c r="D5602" i="3"/>
  <c r="E5602" i="3"/>
  <c r="F5602" i="3"/>
  <c r="C5603" i="3"/>
  <c r="D5603" i="3"/>
  <c r="E5603" i="3"/>
  <c r="F5603" i="3"/>
  <c r="C5604" i="3"/>
  <c r="D5604" i="3"/>
  <c r="E5604" i="3"/>
  <c r="F5604" i="3"/>
  <c r="C5605" i="3"/>
  <c r="D5605" i="3"/>
  <c r="E5605" i="3"/>
  <c r="F5605" i="3"/>
  <c r="C5606" i="3"/>
  <c r="D5606" i="3"/>
  <c r="E5606" i="3"/>
  <c r="F5606" i="3"/>
  <c r="C5607" i="3"/>
  <c r="D5607" i="3"/>
  <c r="E5607" i="3"/>
  <c r="F5607" i="3"/>
  <c r="C5608" i="3"/>
  <c r="D5608" i="3"/>
  <c r="E5608" i="3"/>
  <c r="F5608" i="3"/>
  <c r="C5609" i="3"/>
  <c r="D5609" i="3"/>
  <c r="E5609" i="3"/>
  <c r="F5609" i="3"/>
  <c r="C5610" i="3"/>
  <c r="D5610" i="3"/>
  <c r="E5610" i="3"/>
  <c r="F5610" i="3"/>
  <c r="C5611" i="3"/>
  <c r="D5611" i="3"/>
  <c r="E5611" i="3"/>
  <c r="F5611" i="3"/>
  <c r="C5612" i="3"/>
  <c r="D5612" i="3"/>
  <c r="E5612" i="3"/>
  <c r="F5612" i="3"/>
  <c r="C5613" i="3"/>
  <c r="D5613" i="3"/>
  <c r="E5613" i="3"/>
  <c r="F5613" i="3"/>
  <c r="C5614" i="3"/>
  <c r="D5614" i="3"/>
  <c r="E5614" i="3"/>
  <c r="F5614" i="3"/>
  <c r="C5615" i="3"/>
  <c r="D5615" i="3"/>
  <c r="E5615" i="3"/>
  <c r="F5615" i="3"/>
  <c r="C5616" i="3"/>
  <c r="D5616" i="3"/>
  <c r="E5616" i="3"/>
  <c r="F5616" i="3"/>
  <c r="C5617" i="3"/>
  <c r="D5617" i="3"/>
  <c r="E5617" i="3"/>
  <c r="F5617" i="3"/>
  <c r="C5618" i="3"/>
  <c r="D5618" i="3"/>
  <c r="E5618" i="3"/>
  <c r="F5618" i="3"/>
  <c r="C5619" i="3"/>
  <c r="D5619" i="3"/>
  <c r="E5619" i="3"/>
  <c r="F5619" i="3"/>
  <c r="C5620" i="3"/>
  <c r="D5620" i="3"/>
  <c r="E5620" i="3"/>
  <c r="F5620" i="3"/>
  <c r="C5621" i="3"/>
  <c r="D5621" i="3"/>
  <c r="E5621" i="3"/>
  <c r="F5621" i="3"/>
  <c r="C5622" i="3"/>
  <c r="D5622" i="3"/>
  <c r="E5622" i="3"/>
  <c r="F5622" i="3"/>
  <c r="C5623" i="3"/>
  <c r="D5623" i="3"/>
  <c r="E5623" i="3"/>
  <c r="F5623" i="3"/>
  <c r="C5624" i="3"/>
  <c r="D5624" i="3"/>
  <c r="E5624" i="3"/>
  <c r="F5624" i="3"/>
  <c r="C5625" i="3"/>
  <c r="D5625" i="3"/>
  <c r="E5625" i="3"/>
  <c r="F5625" i="3"/>
  <c r="C5626" i="3"/>
  <c r="D5626" i="3"/>
  <c r="E5626" i="3"/>
  <c r="F5626" i="3"/>
  <c r="C5627" i="3"/>
  <c r="D5627" i="3"/>
  <c r="E5627" i="3"/>
  <c r="F5627" i="3"/>
  <c r="C5628" i="3"/>
  <c r="D5628" i="3"/>
  <c r="E5628" i="3"/>
  <c r="F5628" i="3"/>
  <c r="C5629" i="3"/>
  <c r="D5629" i="3"/>
  <c r="E5629" i="3"/>
  <c r="F5629" i="3"/>
  <c r="C5630" i="3"/>
  <c r="D5630" i="3"/>
  <c r="E5630" i="3"/>
  <c r="F5630" i="3"/>
  <c r="C5631" i="3"/>
  <c r="D5631" i="3"/>
  <c r="E5631" i="3"/>
  <c r="F5631" i="3"/>
  <c r="C5632" i="3"/>
  <c r="D5632" i="3"/>
  <c r="E5632" i="3"/>
  <c r="F5632" i="3"/>
  <c r="C5633" i="3"/>
  <c r="D5633" i="3"/>
  <c r="E5633" i="3"/>
  <c r="F5633" i="3"/>
  <c r="C5634" i="3"/>
  <c r="D5634" i="3"/>
  <c r="E5634" i="3"/>
  <c r="F5634" i="3"/>
  <c r="C5635" i="3"/>
  <c r="D5635" i="3"/>
  <c r="E5635" i="3"/>
  <c r="F5635" i="3"/>
  <c r="C5636" i="3"/>
  <c r="D5636" i="3"/>
  <c r="E5636" i="3"/>
  <c r="F5636" i="3"/>
  <c r="C5637" i="3"/>
  <c r="D5637" i="3"/>
  <c r="E5637" i="3"/>
  <c r="F5637" i="3"/>
  <c r="C5638" i="3"/>
  <c r="D5638" i="3"/>
  <c r="E5638" i="3"/>
  <c r="F5638" i="3"/>
  <c r="C5639" i="3"/>
  <c r="D5639" i="3"/>
  <c r="E5639" i="3"/>
  <c r="F5639" i="3"/>
  <c r="C5640" i="3"/>
  <c r="D5640" i="3"/>
  <c r="E5640" i="3"/>
  <c r="F5640" i="3"/>
  <c r="C5641" i="3"/>
  <c r="D5641" i="3"/>
  <c r="E5641" i="3"/>
  <c r="F5641" i="3"/>
  <c r="C5642" i="3"/>
  <c r="D5642" i="3"/>
  <c r="E5642" i="3"/>
  <c r="F5642" i="3"/>
  <c r="C5643" i="3"/>
  <c r="D5643" i="3"/>
  <c r="E5643" i="3"/>
  <c r="F5643" i="3"/>
  <c r="C5644" i="3"/>
  <c r="D5644" i="3"/>
  <c r="E5644" i="3"/>
  <c r="F5644" i="3"/>
  <c r="C5645" i="3"/>
  <c r="D5645" i="3"/>
  <c r="E5645" i="3"/>
  <c r="F5645" i="3"/>
  <c r="C5646" i="3"/>
  <c r="D5646" i="3"/>
  <c r="E5646" i="3"/>
  <c r="F5646" i="3"/>
  <c r="C5647" i="3"/>
  <c r="D5647" i="3"/>
  <c r="E5647" i="3"/>
  <c r="F5647" i="3"/>
  <c r="C5648" i="3"/>
  <c r="D5648" i="3"/>
  <c r="E5648" i="3"/>
  <c r="F5648" i="3"/>
  <c r="C5649" i="3"/>
  <c r="D5649" i="3"/>
  <c r="E5649" i="3"/>
  <c r="F5649" i="3"/>
  <c r="C5650" i="3"/>
  <c r="D5650" i="3"/>
  <c r="E5650" i="3"/>
  <c r="F5650" i="3"/>
  <c r="C5651" i="3"/>
  <c r="D5651" i="3"/>
  <c r="E5651" i="3"/>
  <c r="F5651" i="3"/>
  <c r="C5652" i="3"/>
  <c r="D5652" i="3"/>
  <c r="E5652" i="3"/>
  <c r="F5652" i="3"/>
  <c r="C5653" i="3"/>
  <c r="D5653" i="3"/>
  <c r="E5653" i="3"/>
  <c r="F5653" i="3"/>
  <c r="C5654" i="3"/>
  <c r="D5654" i="3"/>
  <c r="E5654" i="3"/>
  <c r="F5654" i="3"/>
  <c r="C5655" i="3"/>
  <c r="D5655" i="3"/>
  <c r="E5655" i="3"/>
  <c r="F5655" i="3"/>
  <c r="C5656" i="3"/>
  <c r="D5656" i="3"/>
  <c r="E5656" i="3"/>
  <c r="F5656" i="3"/>
  <c r="C5657" i="3"/>
  <c r="D5657" i="3"/>
  <c r="E5657" i="3"/>
  <c r="F5657" i="3"/>
  <c r="C5658" i="3"/>
  <c r="D5658" i="3"/>
  <c r="E5658" i="3"/>
  <c r="F5658" i="3"/>
  <c r="C5659" i="3"/>
  <c r="D5659" i="3"/>
  <c r="E5659" i="3"/>
  <c r="F5659" i="3"/>
  <c r="C5660" i="3"/>
  <c r="D5660" i="3"/>
  <c r="E5660" i="3"/>
  <c r="F5660" i="3"/>
  <c r="C5661" i="3"/>
  <c r="D5661" i="3"/>
  <c r="E5661" i="3"/>
  <c r="F5661" i="3"/>
  <c r="C5662" i="3"/>
  <c r="D5662" i="3"/>
  <c r="E5662" i="3"/>
  <c r="F5662" i="3"/>
  <c r="C5663" i="3"/>
  <c r="D5663" i="3"/>
  <c r="E5663" i="3"/>
  <c r="F5663" i="3"/>
  <c r="C5664" i="3"/>
  <c r="D5664" i="3"/>
  <c r="E5664" i="3"/>
  <c r="F5664" i="3"/>
  <c r="C5665" i="3"/>
  <c r="D5665" i="3"/>
  <c r="E5665" i="3"/>
  <c r="F5665" i="3"/>
  <c r="C5666" i="3"/>
  <c r="D5666" i="3"/>
  <c r="E5666" i="3"/>
  <c r="F5666" i="3"/>
  <c r="C5667" i="3"/>
  <c r="D5667" i="3"/>
  <c r="E5667" i="3"/>
  <c r="F5667" i="3"/>
  <c r="C5668" i="3"/>
  <c r="D5668" i="3"/>
  <c r="E5668" i="3"/>
  <c r="F5668" i="3"/>
  <c r="C5669" i="3"/>
  <c r="D5669" i="3"/>
  <c r="E5669" i="3"/>
  <c r="F5669" i="3"/>
  <c r="C5670" i="3"/>
  <c r="D5670" i="3"/>
  <c r="E5670" i="3"/>
  <c r="F5670" i="3"/>
  <c r="C5671" i="3"/>
  <c r="D5671" i="3"/>
  <c r="E5671" i="3"/>
  <c r="F5671" i="3"/>
  <c r="C5672" i="3"/>
  <c r="D5672" i="3"/>
  <c r="E5672" i="3"/>
  <c r="F5672" i="3"/>
  <c r="C5673" i="3"/>
  <c r="D5673" i="3"/>
  <c r="E5673" i="3"/>
  <c r="F5673" i="3"/>
  <c r="C5674" i="3"/>
  <c r="D5674" i="3"/>
  <c r="E5674" i="3"/>
  <c r="F5674" i="3"/>
  <c r="C5675" i="3"/>
  <c r="D5675" i="3"/>
  <c r="E5675" i="3"/>
  <c r="F5675" i="3"/>
  <c r="C5676" i="3"/>
  <c r="D5676" i="3"/>
  <c r="E5676" i="3"/>
  <c r="F5676" i="3"/>
  <c r="C5677" i="3"/>
  <c r="D5677" i="3"/>
  <c r="E5677" i="3"/>
  <c r="F5677" i="3"/>
  <c r="C5678" i="3"/>
  <c r="D5678" i="3"/>
  <c r="E5678" i="3"/>
  <c r="F5678" i="3"/>
  <c r="C5679" i="3"/>
  <c r="D5679" i="3"/>
  <c r="E5679" i="3"/>
  <c r="F5679" i="3"/>
  <c r="C5680" i="3"/>
  <c r="D5680" i="3"/>
  <c r="E5680" i="3"/>
  <c r="F5680" i="3"/>
  <c r="C5681" i="3"/>
  <c r="D5681" i="3"/>
  <c r="E5681" i="3"/>
  <c r="F5681" i="3"/>
  <c r="C5682" i="3"/>
  <c r="D5682" i="3"/>
  <c r="E5682" i="3"/>
  <c r="F5682" i="3"/>
  <c r="C5683" i="3"/>
  <c r="D5683" i="3"/>
  <c r="E5683" i="3"/>
  <c r="F5683" i="3"/>
  <c r="C5684" i="3"/>
  <c r="D5684" i="3"/>
  <c r="E5684" i="3"/>
  <c r="F5684" i="3"/>
  <c r="C5685" i="3"/>
  <c r="D5685" i="3"/>
  <c r="E5685" i="3"/>
  <c r="F5685" i="3"/>
  <c r="C5686" i="3"/>
  <c r="D5686" i="3"/>
  <c r="E5686" i="3"/>
  <c r="F5686" i="3"/>
  <c r="C5687" i="3"/>
  <c r="D5687" i="3"/>
  <c r="E5687" i="3"/>
  <c r="F5687" i="3"/>
  <c r="C5688" i="3"/>
  <c r="D5688" i="3"/>
  <c r="E5688" i="3"/>
  <c r="F5688" i="3"/>
  <c r="C5689" i="3"/>
  <c r="D5689" i="3"/>
  <c r="E5689" i="3"/>
  <c r="F5689" i="3"/>
  <c r="C5690" i="3"/>
  <c r="D5690" i="3"/>
  <c r="E5690" i="3"/>
  <c r="F5690" i="3"/>
  <c r="C5691" i="3"/>
  <c r="D5691" i="3"/>
  <c r="E5691" i="3"/>
  <c r="F5691" i="3"/>
  <c r="C5692" i="3"/>
  <c r="D5692" i="3"/>
  <c r="E5692" i="3"/>
  <c r="F5692" i="3"/>
  <c r="C5693" i="3"/>
  <c r="D5693" i="3"/>
  <c r="E5693" i="3"/>
  <c r="F5693" i="3"/>
  <c r="C5694" i="3"/>
  <c r="D5694" i="3"/>
  <c r="E5694" i="3"/>
  <c r="F5694" i="3"/>
  <c r="C5695" i="3"/>
  <c r="D5695" i="3"/>
  <c r="E5695" i="3"/>
  <c r="F5695" i="3"/>
  <c r="C5696" i="3"/>
  <c r="D5696" i="3"/>
  <c r="E5696" i="3"/>
  <c r="F5696" i="3"/>
  <c r="C5697" i="3"/>
  <c r="D5697" i="3"/>
  <c r="E5697" i="3"/>
  <c r="F5697" i="3"/>
  <c r="C5698" i="3"/>
  <c r="D5698" i="3"/>
  <c r="E5698" i="3"/>
  <c r="F5698" i="3"/>
  <c r="C5699" i="3"/>
  <c r="D5699" i="3"/>
  <c r="E5699" i="3"/>
  <c r="F5699" i="3"/>
  <c r="C5700" i="3"/>
  <c r="D5700" i="3"/>
  <c r="E5700" i="3"/>
  <c r="F5700" i="3"/>
  <c r="C5701" i="3"/>
  <c r="D5701" i="3"/>
  <c r="E5701" i="3"/>
  <c r="F5701" i="3"/>
  <c r="C5702" i="3"/>
  <c r="D5702" i="3"/>
  <c r="E5702" i="3"/>
  <c r="F5702" i="3"/>
  <c r="C5703" i="3"/>
  <c r="D5703" i="3"/>
  <c r="E5703" i="3"/>
  <c r="F5703" i="3"/>
  <c r="C5704" i="3"/>
  <c r="D5704" i="3"/>
  <c r="E5704" i="3"/>
  <c r="F5704" i="3"/>
  <c r="C5705" i="3"/>
  <c r="D5705" i="3"/>
  <c r="E5705" i="3"/>
  <c r="F5705" i="3"/>
  <c r="C5706" i="3"/>
  <c r="D5706" i="3"/>
  <c r="E5706" i="3"/>
  <c r="F5706" i="3"/>
  <c r="C5707" i="3"/>
  <c r="D5707" i="3"/>
  <c r="E5707" i="3"/>
  <c r="F5707" i="3"/>
  <c r="C5708" i="3"/>
  <c r="D5708" i="3"/>
  <c r="E5708" i="3"/>
  <c r="F5708" i="3"/>
  <c r="C5709" i="3"/>
  <c r="D5709" i="3"/>
  <c r="E5709" i="3"/>
  <c r="F5709" i="3"/>
  <c r="C5710" i="3"/>
  <c r="D5710" i="3"/>
  <c r="E5710" i="3"/>
  <c r="F5710" i="3"/>
  <c r="C5711" i="3"/>
  <c r="D5711" i="3"/>
  <c r="E5711" i="3"/>
  <c r="F5711" i="3"/>
  <c r="C5712" i="3"/>
  <c r="D5712" i="3"/>
  <c r="E5712" i="3"/>
  <c r="F5712" i="3"/>
  <c r="C5713" i="3"/>
  <c r="D5713" i="3"/>
  <c r="E5713" i="3"/>
  <c r="F5713" i="3"/>
  <c r="C5714" i="3"/>
  <c r="D5714" i="3"/>
  <c r="E5714" i="3"/>
  <c r="F5714" i="3"/>
  <c r="C5715" i="3"/>
  <c r="D5715" i="3"/>
  <c r="E5715" i="3"/>
  <c r="F5715" i="3"/>
  <c r="C5716" i="3"/>
  <c r="D5716" i="3"/>
  <c r="E5716" i="3"/>
  <c r="F5716" i="3"/>
  <c r="C5717" i="3"/>
  <c r="D5717" i="3"/>
  <c r="E5717" i="3"/>
  <c r="F5717" i="3"/>
  <c r="C5718" i="3"/>
  <c r="D5718" i="3"/>
  <c r="E5718" i="3"/>
  <c r="F5718" i="3"/>
  <c r="C5719" i="3"/>
  <c r="D5719" i="3"/>
  <c r="E5719" i="3"/>
  <c r="F5719" i="3"/>
  <c r="C5720" i="3"/>
  <c r="D5720" i="3"/>
  <c r="E5720" i="3"/>
  <c r="F5720" i="3"/>
  <c r="C5721" i="3"/>
  <c r="D5721" i="3"/>
  <c r="E5721" i="3"/>
  <c r="F5721" i="3"/>
  <c r="C5722" i="3"/>
  <c r="D5722" i="3"/>
  <c r="E5722" i="3"/>
  <c r="F5722" i="3"/>
  <c r="C5723" i="3"/>
  <c r="D5723" i="3"/>
  <c r="E5723" i="3"/>
  <c r="F5723" i="3"/>
  <c r="C5724" i="3"/>
  <c r="D5724" i="3"/>
  <c r="E5724" i="3"/>
  <c r="F5724" i="3"/>
  <c r="C5725" i="3"/>
  <c r="D5725" i="3"/>
  <c r="E5725" i="3"/>
  <c r="F5725" i="3"/>
  <c r="C5726" i="3"/>
  <c r="D5726" i="3"/>
  <c r="E5726" i="3"/>
  <c r="F5726" i="3"/>
  <c r="C5727" i="3"/>
  <c r="D5727" i="3"/>
  <c r="E5727" i="3"/>
  <c r="F5727" i="3"/>
  <c r="C5728" i="3"/>
  <c r="D5728" i="3"/>
  <c r="E5728" i="3"/>
  <c r="F5728" i="3"/>
  <c r="C5729" i="3"/>
  <c r="D5729" i="3"/>
  <c r="E5729" i="3"/>
  <c r="F5729" i="3"/>
  <c r="C5730" i="3"/>
  <c r="D5730" i="3"/>
  <c r="E5730" i="3"/>
  <c r="F5730" i="3"/>
  <c r="C5731" i="3"/>
  <c r="D5731" i="3"/>
  <c r="E5731" i="3"/>
  <c r="F5731" i="3"/>
  <c r="C5732" i="3"/>
  <c r="D5732" i="3"/>
  <c r="E5732" i="3"/>
  <c r="F5732" i="3"/>
  <c r="C5733" i="3"/>
  <c r="D5733" i="3"/>
  <c r="E5733" i="3"/>
  <c r="F5733" i="3"/>
  <c r="C5734" i="3"/>
  <c r="D5734" i="3"/>
  <c r="E5734" i="3"/>
  <c r="F5734" i="3"/>
  <c r="C5735" i="3"/>
  <c r="D5735" i="3"/>
  <c r="E5735" i="3"/>
  <c r="F5735" i="3"/>
  <c r="C5736" i="3"/>
  <c r="D5736" i="3"/>
  <c r="E5736" i="3"/>
  <c r="F5736" i="3"/>
  <c r="C5737" i="3"/>
  <c r="D5737" i="3"/>
  <c r="E5737" i="3"/>
  <c r="F5737" i="3"/>
  <c r="C5738" i="3"/>
  <c r="D5738" i="3"/>
  <c r="E5738" i="3"/>
  <c r="F5738" i="3"/>
  <c r="C5739" i="3"/>
  <c r="D5739" i="3"/>
  <c r="E5739" i="3"/>
  <c r="F5739" i="3"/>
  <c r="C5740" i="3"/>
  <c r="D5740" i="3"/>
  <c r="E5740" i="3"/>
  <c r="F5740" i="3"/>
  <c r="C5741" i="3"/>
  <c r="D5741" i="3"/>
  <c r="E5741" i="3"/>
  <c r="F5741" i="3"/>
  <c r="C5742" i="3"/>
  <c r="D5742" i="3"/>
  <c r="E5742" i="3"/>
  <c r="F5742" i="3"/>
  <c r="C5743" i="3"/>
  <c r="D5743" i="3"/>
  <c r="E5743" i="3"/>
  <c r="F5743" i="3"/>
  <c r="C5744" i="3"/>
  <c r="D5744" i="3"/>
  <c r="E5744" i="3"/>
  <c r="F5744" i="3"/>
  <c r="C5745" i="3"/>
  <c r="D5745" i="3"/>
  <c r="E5745" i="3"/>
  <c r="F5745" i="3"/>
  <c r="C5746" i="3"/>
  <c r="D5746" i="3"/>
  <c r="E5746" i="3"/>
  <c r="F5746" i="3"/>
  <c r="C5747" i="3"/>
  <c r="D5747" i="3"/>
  <c r="E5747" i="3"/>
  <c r="F5747" i="3"/>
  <c r="C5748" i="3"/>
  <c r="D5748" i="3"/>
  <c r="E5748" i="3"/>
  <c r="F5748" i="3"/>
  <c r="C5749" i="3"/>
  <c r="D5749" i="3"/>
  <c r="E5749" i="3"/>
  <c r="F5749" i="3"/>
  <c r="C5750" i="3"/>
  <c r="D5750" i="3"/>
  <c r="E5750" i="3"/>
  <c r="F5750" i="3"/>
  <c r="C5751" i="3"/>
  <c r="D5751" i="3"/>
  <c r="E5751" i="3"/>
  <c r="F5751" i="3"/>
  <c r="C5752" i="3"/>
  <c r="D5752" i="3"/>
  <c r="E5752" i="3"/>
  <c r="F5752" i="3"/>
  <c r="C5753" i="3"/>
  <c r="D5753" i="3"/>
  <c r="E5753" i="3"/>
  <c r="F5753" i="3"/>
  <c r="C5754" i="3"/>
  <c r="D5754" i="3"/>
  <c r="E5754" i="3"/>
  <c r="F5754" i="3"/>
  <c r="C5755" i="3"/>
  <c r="D5755" i="3"/>
  <c r="E5755" i="3"/>
  <c r="F5755" i="3"/>
  <c r="C5756" i="3"/>
  <c r="D5756" i="3"/>
  <c r="E5756" i="3"/>
  <c r="F5756" i="3"/>
  <c r="C5757" i="3"/>
  <c r="D5757" i="3"/>
  <c r="E5757" i="3"/>
  <c r="F5757" i="3"/>
  <c r="C5758" i="3"/>
  <c r="D5758" i="3"/>
  <c r="E5758" i="3"/>
  <c r="F5758" i="3"/>
  <c r="C5759" i="3"/>
  <c r="D5759" i="3"/>
  <c r="E5759" i="3"/>
  <c r="F5759" i="3"/>
  <c r="C5760" i="3"/>
  <c r="D5760" i="3"/>
  <c r="E5760" i="3"/>
  <c r="F5760" i="3"/>
  <c r="C5761" i="3"/>
  <c r="D5761" i="3"/>
  <c r="E5761" i="3"/>
  <c r="F5761" i="3"/>
  <c r="C5762" i="3"/>
  <c r="D5762" i="3"/>
  <c r="E5762" i="3"/>
  <c r="F5762" i="3"/>
  <c r="C5763" i="3"/>
  <c r="D5763" i="3"/>
  <c r="E5763" i="3"/>
  <c r="F5763" i="3"/>
  <c r="C5764" i="3"/>
  <c r="D5764" i="3"/>
  <c r="E5764" i="3"/>
  <c r="F5764" i="3"/>
  <c r="C5765" i="3"/>
  <c r="D5765" i="3"/>
  <c r="E5765" i="3"/>
  <c r="F5765" i="3"/>
  <c r="C5766" i="3"/>
  <c r="D5766" i="3"/>
  <c r="E5766" i="3"/>
  <c r="F5766" i="3"/>
  <c r="C5767" i="3"/>
  <c r="D5767" i="3"/>
  <c r="E5767" i="3"/>
  <c r="F5767" i="3"/>
  <c r="C5768" i="3"/>
  <c r="D5768" i="3"/>
  <c r="E5768" i="3"/>
  <c r="F5768" i="3"/>
  <c r="C5769" i="3"/>
  <c r="D5769" i="3"/>
  <c r="E5769" i="3"/>
  <c r="F5769" i="3"/>
  <c r="C5770" i="3"/>
  <c r="D5770" i="3"/>
  <c r="E5770" i="3"/>
  <c r="F5770" i="3"/>
  <c r="C5771" i="3"/>
  <c r="D5771" i="3"/>
  <c r="E5771" i="3"/>
  <c r="F5771" i="3"/>
  <c r="C5772" i="3"/>
  <c r="D5772" i="3"/>
  <c r="E5772" i="3"/>
  <c r="F5772" i="3"/>
  <c r="C5773" i="3"/>
  <c r="D5773" i="3"/>
  <c r="E5773" i="3"/>
  <c r="F5773" i="3"/>
  <c r="C5774" i="3"/>
  <c r="D5774" i="3"/>
  <c r="E5774" i="3"/>
  <c r="F5774" i="3"/>
  <c r="C5775" i="3"/>
  <c r="D5775" i="3"/>
  <c r="E5775" i="3"/>
  <c r="F5775" i="3"/>
  <c r="C5776" i="3"/>
  <c r="D5776" i="3"/>
  <c r="E5776" i="3"/>
  <c r="F5776" i="3"/>
  <c r="C5777" i="3"/>
  <c r="D5777" i="3"/>
  <c r="E5777" i="3"/>
  <c r="F5777" i="3"/>
  <c r="C5778" i="3"/>
  <c r="D5778" i="3"/>
  <c r="E5778" i="3"/>
  <c r="F5778" i="3"/>
  <c r="C5779" i="3"/>
  <c r="D5779" i="3"/>
  <c r="E5779" i="3"/>
  <c r="F5779" i="3"/>
  <c r="C5780" i="3"/>
  <c r="D5780" i="3"/>
  <c r="E5780" i="3"/>
  <c r="F5780" i="3"/>
  <c r="C5781" i="3"/>
  <c r="D5781" i="3"/>
  <c r="E5781" i="3"/>
  <c r="F5781" i="3"/>
  <c r="C5782" i="3"/>
  <c r="D5782" i="3"/>
  <c r="E5782" i="3"/>
  <c r="F5782" i="3"/>
  <c r="C5783" i="3"/>
  <c r="D5783" i="3"/>
  <c r="E5783" i="3"/>
  <c r="F5783" i="3"/>
  <c r="C5784" i="3"/>
  <c r="D5784" i="3"/>
  <c r="E5784" i="3"/>
  <c r="F5784" i="3"/>
  <c r="C5785" i="3"/>
  <c r="D5785" i="3"/>
  <c r="E5785" i="3"/>
  <c r="F5785" i="3"/>
  <c r="C5786" i="3"/>
  <c r="D5786" i="3"/>
  <c r="E5786" i="3"/>
  <c r="F5786" i="3"/>
  <c r="C5787" i="3"/>
  <c r="D5787" i="3"/>
  <c r="E5787" i="3"/>
  <c r="F5787" i="3"/>
  <c r="C5788" i="3"/>
  <c r="D5788" i="3"/>
  <c r="E5788" i="3"/>
  <c r="F5788" i="3"/>
  <c r="C5789" i="3"/>
  <c r="D5789" i="3"/>
  <c r="E5789" i="3"/>
  <c r="F5789" i="3"/>
  <c r="C5790" i="3"/>
  <c r="D5790" i="3"/>
  <c r="E5790" i="3"/>
  <c r="F5790" i="3"/>
  <c r="C5791" i="3"/>
  <c r="D5791" i="3"/>
  <c r="E5791" i="3"/>
  <c r="F5791" i="3"/>
  <c r="C5792" i="3"/>
  <c r="D5792" i="3"/>
  <c r="E5792" i="3"/>
  <c r="F5792" i="3"/>
  <c r="C5793" i="3"/>
  <c r="D5793" i="3"/>
  <c r="E5793" i="3"/>
  <c r="F5793" i="3"/>
  <c r="C5794" i="3"/>
  <c r="D5794" i="3"/>
  <c r="E5794" i="3"/>
  <c r="F5794" i="3"/>
  <c r="C5795" i="3"/>
  <c r="D5795" i="3"/>
  <c r="E5795" i="3"/>
  <c r="F5795" i="3"/>
  <c r="C5796" i="3"/>
  <c r="D5796" i="3"/>
  <c r="E5796" i="3"/>
  <c r="F5796" i="3"/>
  <c r="C5797" i="3"/>
  <c r="D5797" i="3"/>
  <c r="E5797" i="3"/>
  <c r="F5797" i="3"/>
  <c r="C5798" i="3"/>
  <c r="D5798" i="3"/>
  <c r="E5798" i="3"/>
  <c r="F5798" i="3"/>
  <c r="C5799" i="3"/>
  <c r="D5799" i="3"/>
  <c r="E5799" i="3"/>
  <c r="F5799" i="3"/>
  <c r="C5800" i="3"/>
  <c r="D5800" i="3"/>
  <c r="E5800" i="3"/>
  <c r="F5800" i="3"/>
  <c r="C5801" i="3"/>
  <c r="D5801" i="3"/>
  <c r="E5801" i="3"/>
  <c r="F5801" i="3"/>
  <c r="C5802" i="3"/>
  <c r="D5802" i="3"/>
  <c r="E5802" i="3"/>
  <c r="F5802" i="3"/>
  <c r="C5803" i="3"/>
  <c r="D5803" i="3"/>
  <c r="E5803" i="3"/>
  <c r="F5803" i="3"/>
  <c r="C5804" i="3"/>
  <c r="D5804" i="3"/>
  <c r="E5804" i="3"/>
  <c r="F5804" i="3"/>
  <c r="C5805" i="3"/>
  <c r="D5805" i="3"/>
  <c r="E5805" i="3"/>
  <c r="F5805" i="3"/>
  <c r="C5806" i="3"/>
  <c r="D5806" i="3"/>
  <c r="E5806" i="3"/>
  <c r="F5806" i="3"/>
  <c r="C5807" i="3"/>
  <c r="D5807" i="3"/>
  <c r="E5807" i="3"/>
  <c r="F5807" i="3"/>
  <c r="C5808" i="3"/>
  <c r="D5808" i="3"/>
  <c r="E5808" i="3"/>
  <c r="F5808" i="3"/>
  <c r="C5809" i="3"/>
  <c r="D5809" i="3"/>
  <c r="E5809" i="3"/>
  <c r="F5809" i="3"/>
  <c r="C5810" i="3"/>
  <c r="D5810" i="3"/>
  <c r="E5810" i="3"/>
  <c r="F5810" i="3"/>
  <c r="C5811" i="3"/>
  <c r="D5811" i="3"/>
  <c r="E5811" i="3"/>
  <c r="F5811" i="3"/>
  <c r="C5812" i="3"/>
  <c r="D5812" i="3"/>
  <c r="E5812" i="3"/>
  <c r="F5812" i="3"/>
  <c r="C5813" i="3"/>
  <c r="D5813" i="3"/>
  <c r="E5813" i="3"/>
  <c r="F5813" i="3"/>
  <c r="C5814" i="3"/>
  <c r="D5814" i="3"/>
  <c r="E5814" i="3"/>
  <c r="F5814" i="3"/>
  <c r="C5815" i="3"/>
  <c r="D5815" i="3"/>
  <c r="E5815" i="3"/>
  <c r="F5815" i="3"/>
  <c r="C5816" i="3"/>
  <c r="D5816" i="3"/>
  <c r="E5816" i="3"/>
  <c r="F5816" i="3"/>
  <c r="C5817" i="3"/>
  <c r="D5817" i="3"/>
  <c r="E5817" i="3"/>
  <c r="F5817" i="3"/>
  <c r="C5818" i="3"/>
  <c r="D5818" i="3"/>
  <c r="E5818" i="3"/>
  <c r="F5818" i="3"/>
  <c r="C5819" i="3"/>
  <c r="D5819" i="3"/>
  <c r="E5819" i="3"/>
  <c r="F5819" i="3"/>
  <c r="C5820" i="3"/>
  <c r="D5820" i="3"/>
  <c r="E5820" i="3"/>
  <c r="F5820" i="3"/>
  <c r="C5821" i="3"/>
  <c r="D5821" i="3"/>
  <c r="E5821" i="3"/>
  <c r="F5821" i="3"/>
  <c r="C5822" i="3"/>
  <c r="D5822" i="3"/>
  <c r="E5822" i="3"/>
  <c r="F5822" i="3"/>
  <c r="C5823" i="3"/>
  <c r="D5823" i="3"/>
  <c r="E5823" i="3"/>
  <c r="F5823" i="3"/>
  <c r="C5824" i="3"/>
  <c r="D5824" i="3"/>
  <c r="E5824" i="3"/>
  <c r="F5824" i="3"/>
  <c r="C5825" i="3"/>
  <c r="D5825" i="3"/>
  <c r="E5825" i="3"/>
  <c r="F5825" i="3"/>
  <c r="C5826" i="3"/>
  <c r="D5826" i="3"/>
  <c r="E5826" i="3"/>
  <c r="F5826" i="3"/>
  <c r="C5827" i="3"/>
  <c r="D5827" i="3"/>
  <c r="E5827" i="3"/>
  <c r="F5827" i="3"/>
  <c r="C5828" i="3"/>
  <c r="D5828" i="3"/>
  <c r="E5828" i="3"/>
  <c r="F5828" i="3"/>
  <c r="C5829" i="3"/>
  <c r="D5829" i="3"/>
  <c r="E5829" i="3"/>
  <c r="F5829" i="3"/>
  <c r="C5830" i="3"/>
  <c r="D5830" i="3"/>
  <c r="E5830" i="3"/>
  <c r="F5830" i="3"/>
  <c r="C5831" i="3"/>
  <c r="D5831" i="3"/>
  <c r="E5831" i="3"/>
  <c r="F5831" i="3"/>
  <c r="C5832" i="3"/>
  <c r="D5832" i="3"/>
  <c r="E5832" i="3"/>
  <c r="F5832" i="3"/>
  <c r="C5833" i="3"/>
  <c r="D5833" i="3"/>
  <c r="E5833" i="3"/>
  <c r="F5833" i="3"/>
  <c r="C5834" i="3"/>
  <c r="D5834" i="3"/>
  <c r="E5834" i="3"/>
  <c r="F5834" i="3"/>
  <c r="C5835" i="3"/>
  <c r="D5835" i="3"/>
  <c r="E5835" i="3"/>
  <c r="F5835" i="3"/>
  <c r="C5836" i="3"/>
  <c r="D5836" i="3"/>
  <c r="E5836" i="3"/>
  <c r="F5836" i="3"/>
  <c r="C5837" i="3"/>
  <c r="D5837" i="3"/>
  <c r="E5837" i="3"/>
  <c r="F5837" i="3"/>
  <c r="C5838" i="3"/>
  <c r="D5838" i="3"/>
  <c r="E5838" i="3"/>
  <c r="F5838" i="3"/>
  <c r="C5839" i="3"/>
  <c r="D5839" i="3"/>
  <c r="E5839" i="3"/>
  <c r="F5839" i="3"/>
  <c r="C5840" i="3"/>
  <c r="D5840" i="3"/>
  <c r="E5840" i="3"/>
  <c r="F5840" i="3"/>
  <c r="C5841" i="3"/>
  <c r="D5841" i="3"/>
  <c r="E5841" i="3"/>
  <c r="F5841" i="3"/>
  <c r="C5842" i="3"/>
  <c r="D5842" i="3"/>
  <c r="E5842" i="3"/>
  <c r="F5842" i="3"/>
  <c r="C5843" i="3"/>
  <c r="D5843" i="3"/>
  <c r="E5843" i="3"/>
  <c r="F5843" i="3"/>
  <c r="C5844" i="3"/>
  <c r="D5844" i="3"/>
  <c r="E5844" i="3"/>
  <c r="F5844" i="3"/>
  <c r="C5845" i="3"/>
  <c r="D5845" i="3"/>
  <c r="E5845" i="3"/>
  <c r="F5845" i="3"/>
  <c r="C5846" i="3"/>
  <c r="D5846" i="3"/>
  <c r="E5846" i="3"/>
  <c r="F5846" i="3"/>
  <c r="C5847" i="3"/>
  <c r="D5847" i="3"/>
  <c r="E5847" i="3"/>
  <c r="F5847" i="3"/>
  <c r="C5848" i="3"/>
  <c r="D5848" i="3"/>
  <c r="E5848" i="3"/>
  <c r="F5848" i="3"/>
  <c r="C5849" i="3"/>
  <c r="D5849" i="3"/>
  <c r="E5849" i="3"/>
  <c r="F5849" i="3"/>
  <c r="C5850" i="3"/>
  <c r="D5850" i="3"/>
  <c r="E5850" i="3"/>
  <c r="F5850" i="3"/>
  <c r="C5851" i="3"/>
  <c r="D5851" i="3"/>
  <c r="E5851" i="3"/>
  <c r="F5851" i="3"/>
  <c r="C5852" i="3"/>
  <c r="D5852" i="3"/>
  <c r="E5852" i="3"/>
  <c r="F5852" i="3"/>
  <c r="C5853" i="3"/>
  <c r="D5853" i="3"/>
  <c r="E5853" i="3"/>
  <c r="F5853" i="3"/>
  <c r="C5854" i="3"/>
  <c r="D5854" i="3"/>
  <c r="E5854" i="3"/>
  <c r="F5854" i="3"/>
  <c r="C5855" i="3"/>
  <c r="D5855" i="3"/>
  <c r="E5855" i="3"/>
  <c r="F5855" i="3"/>
  <c r="C5856" i="3"/>
  <c r="D5856" i="3"/>
  <c r="E5856" i="3"/>
  <c r="F5856" i="3"/>
  <c r="C5857" i="3"/>
  <c r="D5857" i="3"/>
  <c r="E5857" i="3"/>
  <c r="F5857" i="3"/>
  <c r="C5858" i="3"/>
  <c r="D5858" i="3"/>
  <c r="E5858" i="3"/>
  <c r="F5858" i="3"/>
  <c r="C5859" i="3"/>
  <c r="D5859" i="3"/>
  <c r="E5859" i="3"/>
  <c r="F5859" i="3"/>
  <c r="C5860" i="3"/>
  <c r="D5860" i="3"/>
  <c r="E5860" i="3"/>
  <c r="F5860" i="3"/>
  <c r="C5861" i="3"/>
  <c r="D5861" i="3"/>
  <c r="E5861" i="3"/>
  <c r="F5861" i="3"/>
  <c r="C5862" i="3"/>
  <c r="D5862" i="3"/>
  <c r="E5862" i="3"/>
  <c r="F5862" i="3"/>
  <c r="C5863" i="3"/>
  <c r="D5863" i="3"/>
  <c r="E5863" i="3"/>
  <c r="F5863" i="3"/>
  <c r="C5864" i="3"/>
  <c r="D5864" i="3"/>
  <c r="E5864" i="3"/>
  <c r="F5864" i="3"/>
  <c r="C5865" i="3"/>
  <c r="D5865" i="3"/>
  <c r="E5865" i="3"/>
  <c r="F5865" i="3"/>
  <c r="C5866" i="3"/>
  <c r="D5866" i="3"/>
  <c r="E5866" i="3"/>
  <c r="F5866" i="3"/>
  <c r="C5867" i="3"/>
  <c r="D5867" i="3"/>
  <c r="E5867" i="3"/>
  <c r="F5867" i="3"/>
  <c r="C5868" i="3"/>
  <c r="D5868" i="3"/>
  <c r="E5868" i="3"/>
  <c r="F5868" i="3"/>
  <c r="C5869" i="3"/>
  <c r="D5869" i="3"/>
  <c r="E5869" i="3"/>
  <c r="F5869" i="3"/>
  <c r="C5870" i="3"/>
  <c r="D5870" i="3"/>
  <c r="E5870" i="3"/>
  <c r="F5870" i="3"/>
  <c r="C5871" i="3"/>
  <c r="D5871" i="3"/>
  <c r="E5871" i="3"/>
  <c r="F5871" i="3"/>
  <c r="C5872" i="3"/>
  <c r="D5872" i="3"/>
  <c r="E5872" i="3"/>
  <c r="F5872" i="3"/>
  <c r="C5873" i="3"/>
  <c r="D5873" i="3"/>
  <c r="E5873" i="3"/>
  <c r="F5873" i="3"/>
  <c r="C5874" i="3"/>
  <c r="D5874" i="3"/>
  <c r="E5874" i="3"/>
  <c r="F5874" i="3"/>
  <c r="C5875" i="3"/>
  <c r="D5875" i="3"/>
  <c r="E5875" i="3"/>
  <c r="F5875" i="3"/>
  <c r="C5876" i="3"/>
  <c r="D5876" i="3"/>
  <c r="E5876" i="3"/>
  <c r="F5876" i="3"/>
  <c r="C5877" i="3"/>
  <c r="D5877" i="3"/>
  <c r="E5877" i="3"/>
  <c r="F5877" i="3"/>
  <c r="C5878" i="3"/>
  <c r="D5878" i="3"/>
  <c r="E5878" i="3"/>
  <c r="F5878" i="3"/>
  <c r="C5879" i="3"/>
  <c r="D5879" i="3"/>
  <c r="E5879" i="3"/>
  <c r="F5879" i="3"/>
  <c r="C5880" i="3"/>
  <c r="D5880" i="3"/>
  <c r="E5880" i="3"/>
  <c r="F5880" i="3"/>
  <c r="C5881" i="3"/>
  <c r="D5881" i="3"/>
  <c r="E5881" i="3"/>
  <c r="F5881" i="3"/>
  <c r="C5882" i="3"/>
  <c r="D5882" i="3"/>
  <c r="E5882" i="3"/>
  <c r="F5882" i="3"/>
  <c r="C5883" i="3"/>
  <c r="D5883" i="3"/>
  <c r="E5883" i="3"/>
  <c r="F5883" i="3"/>
  <c r="C5884" i="3"/>
  <c r="D5884" i="3"/>
  <c r="E5884" i="3"/>
  <c r="F5884" i="3"/>
  <c r="C5885" i="3"/>
  <c r="D5885" i="3"/>
  <c r="E5885" i="3"/>
  <c r="F5885" i="3"/>
  <c r="C5886" i="3"/>
  <c r="D5886" i="3"/>
  <c r="E5886" i="3"/>
  <c r="F5886" i="3"/>
  <c r="C5887" i="3"/>
  <c r="D5887" i="3"/>
  <c r="E5887" i="3"/>
  <c r="F5887" i="3"/>
  <c r="C5888" i="3"/>
  <c r="D5888" i="3"/>
  <c r="E5888" i="3"/>
  <c r="F5888" i="3"/>
  <c r="C5889" i="3"/>
  <c r="D5889" i="3"/>
  <c r="E5889" i="3"/>
  <c r="F5889" i="3"/>
  <c r="C5890" i="3"/>
  <c r="D5890" i="3"/>
  <c r="E5890" i="3"/>
  <c r="F5890" i="3"/>
  <c r="C5891" i="3"/>
  <c r="D5891" i="3"/>
  <c r="E5891" i="3"/>
  <c r="F5891" i="3"/>
  <c r="C5892" i="3"/>
  <c r="D5892" i="3"/>
  <c r="E5892" i="3"/>
  <c r="F5892" i="3"/>
  <c r="C5893" i="3"/>
  <c r="D5893" i="3"/>
  <c r="E5893" i="3"/>
  <c r="F5893" i="3"/>
  <c r="C5894" i="3"/>
  <c r="D5894" i="3"/>
  <c r="E5894" i="3"/>
  <c r="F5894" i="3"/>
  <c r="C5895" i="3"/>
  <c r="D5895" i="3"/>
  <c r="E5895" i="3"/>
  <c r="F5895" i="3"/>
  <c r="C5896" i="3"/>
  <c r="D5896" i="3"/>
  <c r="E5896" i="3"/>
  <c r="F5896" i="3"/>
  <c r="C5897" i="3"/>
  <c r="D5897" i="3"/>
  <c r="E5897" i="3"/>
  <c r="F5897" i="3"/>
  <c r="C5898" i="3"/>
  <c r="D5898" i="3"/>
  <c r="E5898" i="3"/>
  <c r="F5898" i="3"/>
  <c r="C5899" i="3"/>
  <c r="D5899" i="3"/>
  <c r="E5899" i="3"/>
  <c r="F5899" i="3"/>
  <c r="C5900" i="3"/>
  <c r="D5900" i="3"/>
  <c r="E5900" i="3"/>
  <c r="F5900" i="3"/>
  <c r="C5901" i="3"/>
  <c r="D5901" i="3"/>
  <c r="E5901" i="3"/>
  <c r="F5901" i="3"/>
  <c r="C5902" i="3"/>
  <c r="D5902" i="3"/>
  <c r="E5902" i="3"/>
  <c r="F5902" i="3"/>
  <c r="C5903" i="3"/>
  <c r="D5903" i="3"/>
  <c r="E5903" i="3"/>
  <c r="F5903" i="3"/>
  <c r="C5904" i="3"/>
  <c r="D5904" i="3"/>
  <c r="E5904" i="3"/>
  <c r="F5904" i="3"/>
  <c r="C5905" i="3"/>
  <c r="D5905" i="3"/>
  <c r="E5905" i="3"/>
  <c r="F5905" i="3"/>
  <c r="C5906" i="3"/>
  <c r="D5906" i="3"/>
  <c r="E5906" i="3"/>
  <c r="F5906" i="3"/>
  <c r="C5907" i="3"/>
  <c r="D5907" i="3"/>
  <c r="E5907" i="3"/>
  <c r="F5907" i="3"/>
  <c r="C5908" i="3"/>
  <c r="D5908" i="3"/>
  <c r="E5908" i="3"/>
  <c r="F5908" i="3"/>
  <c r="C5909" i="3"/>
  <c r="D5909" i="3"/>
  <c r="E5909" i="3"/>
  <c r="F5909" i="3"/>
  <c r="C5910" i="3"/>
  <c r="D5910" i="3"/>
  <c r="E5910" i="3"/>
  <c r="F5910" i="3"/>
  <c r="C5911" i="3"/>
  <c r="D5911" i="3"/>
  <c r="E5911" i="3"/>
  <c r="F5911" i="3"/>
  <c r="C5912" i="3"/>
  <c r="D5912" i="3"/>
  <c r="E5912" i="3"/>
  <c r="F5912" i="3"/>
  <c r="C5913" i="3"/>
  <c r="D5913" i="3"/>
  <c r="E5913" i="3"/>
  <c r="F5913" i="3"/>
  <c r="C5914" i="3"/>
  <c r="D5914" i="3"/>
  <c r="E5914" i="3"/>
  <c r="F5914" i="3"/>
  <c r="C5915" i="3"/>
  <c r="D5915" i="3"/>
  <c r="E5915" i="3"/>
  <c r="F5915" i="3"/>
  <c r="C5916" i="3"/>
  <c r="D5916" i="3"/>
  <c r="E5916" i="3"/>
  <c r="F5916" i="3"/>
  <c r="C5917" i="3"/>
  <c r="D5917" i="3"/>
  <c r="E5917" i="3"/>
  <c r="F5917" i="3"/>
  <c r="C5918" i="3"/>
  <c r="D5918" i="3"/>
  <c r="E5918" i="3"/>
  <c r="F5918" i="3"/>
  <c r="C5919" i="3"/>
  <c r="D5919" i="3"/>
  <c r="E5919" i="3"/>
  <c r="F5919" i="3"/>
  <c r="C5920" i="3"/>
  <c r="D5920" i="3"/>
  <c r="E5920" i="3"/>
  <c r="F5920" i="3"/>
  <c r="C5921" i="3"/>
  <c r="D5921" i="3"/>
  <c r="E5921" i="3"/>
  <c r="F5921" i="3"/>
  <c r="C5922" i="3"/>
  <c r="D5922" i="3"/>
  <c r="E5922" i="3"/>
  <c r="F5922" i="3"/>
  <c r="C5923" i="3"/>
  <c r="D5923" i="3"/>
  <c r="E5923" i="3"/>
  <c r="F5923" i="3"/>
  <c r="C5924" i="3"/>
  <c r="D5924" i="3"/>
  <c r="E5924" i="3"/>
  <c r="F5924" i="3"/>
  <c r="C5925" i="3"/>
  <c r="D5925" i="3"/>
  <c r="E5925" i="3"/>
  <c r="F5925" i="3"/>
  <c r="C5926" i="3"/>
  <c r="D5926" i="3"/>
  <c r="E5926" i="3"/>
  <c r="F5926" i="3"/>
  <c r="C5927" i="3"/>
  <c r="D5927" i="3"/>
  <c r="E5927" i="3"/>
  <c r="F5927" i="3"/>
  <c r="C5928" i="3"/>
  <c r="D5928" i="3"/>
  <c r="E5928" i="3"/>
  <c r="F5928" i="3"/>
  <c r="C5929" i="3"/>
  <c r="D5929" i="3"/>
  <c r="E5929" i="3"/>
  <c r="F5929" i="3"/>
  <c r="C5930" i="3"/>
  <c r="D5930" i="3"/>
  <c r="E5930" i="3"/>
  <c r="F5930" i="3"/>
  <c r="C5931" i="3"/>
  <c r="D5931" i="3"/>
  <c r="E5931" i="3"/>
  <c r="F5931" i="3"/>
  <c r="C5932" i="3"/>
  <c r="D5932" i="3"/>
  <c r="E5932" i="3"/>
  <c r="F5932" i="3"/>
  <c r="C5933" i="3"/>
  <c r="D5933" i="3"/>
  <c r="E5933" i="3"/>
  <c r="F5933" i="3"/>
  <c r="C5934" i="3"/>
  <c r="D5934" i="3"/>
  <c r="E5934" i="3"/>
  <c r="F5934" i="3"/>
  <c r="C5935" i="3"/>
  <c r="D5935" i="3"/>
  <c r="E5935" i="3"/>
  <c r="F5935" i="3"/>
  <c r="C5936" i="3"/>
  <c r="D5936" i="3"/>
  <c r="E5936" i="3"/>
  <c r="F5936" i="3"/>
  <c r="C5937" i="3"/>
  <c r="D5937" i="3"/>
  <c r="E5937" i="3"/>
  <c r="F5937" i="3"/>
  <c r="C5938" i="3"/>
  <c r="D5938" i="3"/>
  <c r="E5938" i="3"/>
  <c r="F5938" i="3"/>
  <c r="C5939" i="3"/>
  <c r="D5939" i="3"/>
  <c r="E5939" i="3"/>
  <c r="F5939" i="3"/>
  <c r="C5940" i="3"/>
  <c r="D5940" i="3"/>
  <c r="E5940" i="3"/>
  <c r="F5940" i="3"/>
  <c r="C5941" i="3"/>
  <c r="D5941" i="3"/>
  <c r="E5941" i="3"/>
  <c r="F5941" i="3"/>
  <c r="C5942" i="3"/>
  <c r="D5942" i="3"/>
  <c r="E5942" i="3"/>
  <c r="F5942" i="3"/>
  <c r="C5943" i="3"/>
  <c r="D5943" i="3"/>
  <c r="E5943" i="3"/>
  <c r="F5943" i="3"/>
  <c r="C5944" i="3"/>
  <c r="D5944" i="3"/>
  <c r="E5944" i="3"/>
  <c r="F5944" i="3"/>
  <c r="C5945" i="3"/>
  <c r="D5945" i="3"/>
  <c r="E5945" i="3"/>
  <c r="F5945" i="3"/>
  <c r="C5946" i="3"/>
  <c r="D5946" i="3"/>
  <c r="E5946" i="3"/>
  <c r="F5946" i="3"/>
  <c r="C5947" i="3"/>
  <c r="D5947" i="3"/>
  <c r="E5947" i="3"/>
  <c r="F5947" i="3"/>
  <c r="C5948" i="3"/>
  <c r="D5948" i="3"/>
  <c r="E5948" i="3"/>
  <c r="F5948" i="3"/>
  <c r="C5949" i="3"/>
  <c r="D5949" i="3"/>
  <c r="E5949" i="3"/>
  <c r="F5949" i="3"/>
  <c r="C5950" i="3"/>
  <c r="D5950" i="3"/>
  <c r="E5950" i="3"/>
  <c r="F5950" i="3"/>
  <c r="C5951" i="3"/>
  <c r="D5951" i="3"/>
  <c r="E5951" i="3"/>
  <c r="F5951" i="3"/>
  <c r="C5952" i="3"/>
  <c r="D5952" i="3"/>
  <c r="E5952" i="3"/>
  <c r="F5952" i="3"/>
  <c r="C5953" i="3"/>
  <c r="D5953" i="3"/>
  <c r="E5953" i="3"/>
  <c r="F5953" i="3"/>
  <c r="C5954" i="3"/>
  <c r="D5954" i="3"/>
  <c r="E5954" i="3"/>
  <c r="F5954" i="3"/>
  <c r="C5955" i="3"/>
  <c r="D5955" i="3"/>
  <c r="E5955" i="3"/>
  <c r="F5955" i="3"/>
  <c r="C5956" i="3"/>
  <c r="D5956" i="3"/>
  <c r="E5956" i="3"/>
  <c r="F5956" i="3"/>
  <c r="C5957" i="3"/>
  <c r="D5957" i="3"/>
  <c r="E5957" i="3"/>
  <c r="F5957" i="3"/>
  <c r="C5958" i="3"/>
  <c r="D5958" i="3"/>
  <c r="E5958" i="3"/>
  <c r="F5958" i="3"/>
  <c r="C5959" i="3"/>
  <c r="D5959" i="3"/>
  <c r="E5959" i="3"/>
  <c r="F5959" i="3"/>
  <c r="C5960" i="3"/>
  <c r="D5960" i="3"/>
  <c r="E5960" i="3"/>
  <c r="F5960" i="3"/>
  <c r="C5961" i="3"/>
  <c r="D5961" i="3"/>
  <c r="E5961" i="3"/>
  <c r="F5961" i="3"/>
  <c r="C5962" i="3"/>
  <c r="D5962" i="3"/>
  <c r="E5962" i="3"/>
  <c r="F5962" i="3"/>
  <c r="C5963" i="3"/>
  <c r="D5963" i="3"/>
  <c r="E5963" i="3"/>
  <c r="F5963" i="3"/>
  <c r="C5964" i="3"/>
  <c r="D5964" i="3"/>
  <c r="E5964" i="3"/>
  <c r="F5964" i="3"/>
  <c r="C5965" i="3"/>
  <c r="D5965" i="3"/>
  <c r="E5965" i="3"/>
  <c r="F5965" i="3"/>
  <c r="C5966" i="3"/>
  <c r="D5966" i="3"/>
  <c r="E5966" i="3"/>
  <c r="F5966" i="3"/>
  <c r="C5967" i="3"/>
  <c r="D5967" i="3"/>
  <c r="E5967" i="3"/>
  <c r="F5967" i="3"/>
  <c r="C5968" i="3"/>
  <c r="D5968" i="3"/>
  <c r="E5968" i="3"/>
  <c r="F5968" i="3"/>
  <c r="C5969" i="3"/>
  <c r="D5969" i="3"/>
  <c r="E5969" i="3"/>
  <c r="F5969" i="3"/>
  <c r="C5970" i="3"/>
  <c r="D5970" i="3"/>
  <c r="E5970" i="3"/>
  <c r="F5970" i="3"/>
  <c r="C5971" i="3"/>
  <c r="D5971" i="3"/>
  <c r="E5971" i="3"/>
  <c r="F5971" i="3"/>
  <c r="C5972" i="3"/>
  <c r="D5972" i="3"/>
  <c r="E5972" i="3"/>
  <c r="F5972" i="3"/>
  <c r="C5973" i="3"/>
  <c r="D5973" i="3"/>
  <c r="E5973" i="3"/>
  <c r="F5973" i="3"/>
  <c r="C5974" i="3"/>
  <c r="D5974" i="3"/>
  <c r="E5974" i="3"/>
  <c r="F5974" i="3"/>
  <c r="C5975" i="3"/>
  <c r="D5975" i="3"/>
  <c r="E5975" i="3"/>
  <c r="F5975" i="3"/>
  <c r="C5976" i="3"/>
  <c r="D5976" i="3"/>
  <c r="E5976" i="3"/>
  <c r="F5976" i="3"/>
  <c r="C5977" i="3"/>
  <c r="D5977" i="3"/>
  <c r="E5977" i="3"/>
  <c r="F5977" i="3"/>
  <c r="C5978" i="3"/>
  <c r="D5978" i="3"/>
  <c r="E5978" i="3"/>
  <c r="F5978" i="3"/>
  <c r="C5979" i="3"/>
  <c r="D5979" i="3"/>
  <c r="E5979" i="3"/>
  <c r="F5979" i="3"/>
  <c r="C5980" i="3"/>
  <c r="D5980" i="3"/>
  <c r="E5980" i="3"/>
  <c r="F5980" i="3"/>
  <c r="C5981" i="3"/>
  <c r="D5981" i="3"/>
  <c r="E5981" i="3"/>
  <c r="F5981" i="3"/>
  <c r="C5982" i="3"/>
  <c r="D5982" i="3"/>
  <c r="E5982" i="3"/>
  <c r="F5982" i="3"/>
  <c r="C5983" i="3"/>
  <c r="D5983" i="3"/>
  <c r="E5983" i="3"/>
  <c r="F5983" i="3"/>
  <c r="C5984" i="3"/>
  <c r="D5984" i="3"/>
  <c r="E5984" i="3"/>
  <c r="F5984" i="3"/>
  <c r="C5985" i="3"/>
  <c r="D5985" i="3"/>
  <c r="E5985" i="3"/>
  <c r="F5985" i="3"/>
  <c r="C5986" i="3"/>
  <c r="D5986" i="3"/>
  <c r="E5986" i="3"/>
  <c r="F5986" i="3"/>
  <c r="C5987" i="3"/>
  <c r="D5987" i="3"/>
  <c r="E5987" i="3"/>
  <c r="F5987" i="3"/>
  <c r="C5988" i="3"/>
  <c r="D5988" i="3"/>
  <c r="E5988" i="3"/>
  <c r="F5988" i="3"/>
  <c r="C5989" i="3"/>
  <c r="D5989" i="3"/>
  <c r="E5989" i="3"/>
  <c r="F5989" i="3"/>
  <c r="C5990" i="3"/>
  <c r="D5990" i="3"/>
  <c r="E5990" i="3"/>
  <c r="F5990" i="3"/>
  <c r="C5991" i="3"/>
  <c r="D5991" i="3"/>
  <c r="E5991" i="3"/>
  <c r="F5991" i="3"/>
  <c r="C5992" i="3"/>
  <c r="D5992" i="3"/>
  <c r="E5992" i="3"/>
  <c r="F5992" i="3"/>
  <c r="C5993" i="3"/>
  <c r="D5993" i="3"/>
  <c r="E5993" i="3"/>
  <c r="F5993" i="3"/>
  <c r="C5994" i="3"/>
  <c r="D5994" i="3"/>
  <c r="E5994" i="3"/>
  <c r="F5994" i="3"/>
  <c r="C5995" i="3"/>
  <c r="D5995" i="3"/>
  <c r="E5995" i="3"/>
  <c r="F5995" i="3"/>
  <c r="C5996" i="3"/>
  <c r="D5996" i="3"/>
  <c r="E5996" i="3"/>
  <c r="F5996" i="3"/>
  <c r="C5997" i="3"/>
  <c r="D5997" i="3"/>
  <c r="E5997" i="3"/>
  <c r="F5997" i="3"/>
  <c r="C5998" i="3"/>
  <c r="D5998" i="3"/>
  <c r="E5998" i="3"/>
  <c r="F5998" i="3"/>
  <c r="C5999" i="3"/>
  <c r="D5999" i="3"/>
  <c r="E5999" i="3"/>
  <c r="F5999" i="3"/>
  <c r="C6000" i="3"/>
  <c r="D6000" i="3"/>
  <c r="E6000" i="3"/>
  <c r="F6000" i="3"/>
  <c r="C6001" i="3"/>
  <c r="D6001" i="3"/>
  <c r="E6001" i="3"/>
  <c r="F6001" i="3"/>
  <c r="C6002" i="3"/>
  <c r="D6002" i="3"/>
  <c r="E6002" i="3"/>
  <c r="F6002" i="3"/>
  <c r="C6003" i="3"/>
  <c r="D6003" i="3"/>
  <c r="E6003" i="3"/>
  <c r="F6003" i="3"/>
  <c r="C6004" i="3"/>
  <c r="D6004" i="3"/>
  <c r="E6004" i="3"/>
  <c r="F6004" i="3"/>
  <c r="C6005" i="3"/>
  <c r="D6005" i="3"/>
  <c r="E6005" i="3"/>
  <c r="F6005" i="3"/>
  <c r="C6006" i="3"/>
  <c r="D6006" i="3"/>
  <c r="E6006" i="3"/>
  <c r="F6006" i="3"/>
  <c r="C6007" i="3"/>
  <c r="D6007" i="3"/>
  <c r="E6007" i="3"/>
  <c r="F6007" i="3"/>
  <c r="C6008" i="3"/>
  <c r="D6008" i="3"/>
  <c r="E6008" i="3"/>
  <c r="F6008" i="3"/>
  <c r="C6009" i="3"/>
  <c r="D6009" i="3"/>
  <c r="E6009" i="3"/>
  <c r="F6009" i="3"/>
  <c r="C6010" i="3"/>
  <c r="D6010" i="3"/>
  <c r="E6010" i="3"/>
  <c r="F6010" i="3"/>
  <c r="C6011" i="3"/>
  <c r="D6011" i="3"/>
  <c r="E6011" i="3"/>
  <c r="F6011" i="3"/>
  <c r="C6012" i="3"/>
  <c r="D6012" i="3"/>
  <c r="E6012" i="3"/>
  <c r="F6012" i="3"/>
  <c r="C6013" i="3"/>
  <c r="D6013" i="3"/>
  <c r="E6013" i="3"/>
  <c r="F6013" i="3"/>
  <c r="C6014" i="3"/>
  <c r="D6014" i="3"/>
  <c r="E6014" i="3"/>
  <c r="F6014" i="3"/>
  <c r="C6015" i="3"/>
  <c r="D6015" i="3"/>
  <c r="E6015" i="3"/>
  <c r="F6015" i="3"/>
  <c r="C6016" i="3"/>
  <c r="D6016" i="3"/>
  <c r="E6016" i="3"/>
  <c r="F6016" i="3"/>
  <c r="C6017" i="3"/>
  <c r="D6017" i="3"/>
  <c r="E6017" i="3"/>
  <c r="F6017" i="3"/>
  <c r="C6018" i="3"/>
  <c r="D6018" i="3"/>
  <c r="E6018" i="3"/>
  <c r="F6018" i="3"/>
  <c r="C6019" i="3"/>
  <c r="D6019" i="3"/>
  <c r="E6019" i="3"/>
  <c r="F6019" i="3"/>
  <c r="C6020" i="3"/>
  <c r="D6020" i="3"/>
  <c r="E6020" i="3"/>
  <c r="F6020" i="3"/>
  <c r="C6021" i="3"/>
  <c r="D6021" i="3"/>
  <c r="E6021" i="3"/>
  <c r="F6021" i="3"/>
  <c r="C6022" i="3"/>
  <c r="D6022" i="3"/>
  <c r="E6022" i="3"/>
  <c r="F6022" i="3"/>
  <c r="C6023" i="3"/>
  <c r="D6023" i="3"/>
  <c r="E6023" i="3"/>
  <c r="F6023" i="3"/>
  <c r="C6024" i="3"/>
  <c r="D6024" i="3"/>
  <c r="E6024" i="3"/>
  <c r="F6024" i="3"/>
  <c r="C6025" i="3"/>
  <c r="D6025" i="3"/>
  <c r="E6025" i="3"/>
  <c r="F6025" i="3"/>
  <c r="C6026" i="3"/>
  <c r="D6026" i="3"/>
  <c r="E6026" i="3"/>
  <c r="F6026" i="3"/>
  <c r="C6027" i="3"/>
  <c r="D6027" i="3"/>
  <c r="E6027" i="3"/>
  <c r="F6027" i="3"/>
  <c r="C6028" i="3"/>
  <c r="D6028" i="3"/>
  <c r="E6028" i="3"/>
  <c r="F6028" i="3"/>
  <c r="C6029" i="3"/>
  <c r="D6029" i="3"/>
  <c r="E6029" i="3"/>
  <c r="F6029" i="3"/>
  <c r="C6030" i="3"/>
  <c r="D6030" i="3"/>
  <c r="E6030" i="3"/>
  <c r="F6030" i="3"/>
  <c r="C6031" i="3"/>
  <c r="D6031" i="3"/>
  <c r="E6031" i="3"/>
  <c r="F6031" i="3"/>
  <c r="C6032" i="3"/>
  <c r="D6032" i="3"/>
  <c r="E6032" i="3"/>
  <c r="F6032" i="3"/>
  <c r="C6033" i="3"/>
  <c r="D6033" i="3"/>
  <c r="E6033" i="3"/>
  <c r="F6033" i="3"/>
  <c r="C6034" i="3"/>
  <c r="D6034" i="3"/>
  <c r="E6034" i="3"/>
  <c r="F6034" i="3"/>
  <c r="C6035" i="3"/>
  <c r="D6035" i="3"/>
  <c r="E6035" i="3"/>
  <c r="F6035" i="3"/>
  <c r="C6036" i="3"/>
  <c r="D6036" i="3"/>
  <c r="E6036" i="3"/>
  <c r="F6036" i="3"/>
  <c r="C6037" i="3"/>
  <c r="D6037" i="3"/>
  <c r="E6037" i="3"/>
  <c r="F6037" i="3"/>
  <c r="C6038" i="3"/>
  <c r="D6038" i="3"/>
  <c r="E6038" i="3"/>
  <c r="F6038" i="3"/>
  <c r="C6039" i="3"/>
  <c r="D6039" i="3"/>
  <c r="E6039" i="3"/>
  <c r="F6039" i="3"/>
  <c r="C6040" i="3"/>
  <c r="D6040" i="3"/>
  <c r="E6040" i="3"/>
  <c r="F6040" i="3"/>
  <c r="C6041" i="3"/>
  <c r="D6041" i="3"/>
  <c r="E6041" i="3"/>
  <c r="F6041" i="3"/>
  <c r="C6042" i="3"/>
  <c r="D6042" i="3"/>
  <c r="E6042" i="3"/>
  <c r="F6042" i="3"/>
  <c r="C6043" i="3"/>
  <c r="D6043" i="3"/>
  <c r="E6043" i="3"/>
  <c r="F6043" i="3"/>
  <c r="C6044" i="3"/>
  <c r="D6044" i="3"/>
  <c r="E6044" i="3"/>
  <c r="F6044" i="3"/>
  <c r="C6045" i="3"/>
  <c r="D6045" i="3"/>
  <c r="E6045" i="3"/>
  <c r="F6045" i="3"/>
  <c r="C6046" i="3"/>
  <c r="D6046" i="3"/>
  <c r="E6046" i="3"/>
  <c r="F6046" i="3"/>
  <c r="C6047" i="3"/>
  <c r="D6047" i="3"/>
  <c r="E6047" i="3"/>
  <c r="F6047" i="3"/>
  <c r="C6048" i="3"/>
  <c r="D6048" i="3"/>
  <c r="E6048" i="3"/>
  <c r="F6048" i="3"/>
  <c r="C6049" i="3"/>
  <c r="D6049" i="3"/>
  <c r="E6049" i="3"/>
  <c r="F6049" i="3"/>
  <c r="C6050" i="3"/>
  <c r="D6050" i="3"/>
  <c r="E6050" i="3"/>
  <c r="F6050" i="3"/>
  <c r="C6051" i="3"/>
  <c r="D6051" i="3"/>
  <c r="E6051" i="3"/>
  <c r="F6051" i="3"/>
  <c r="C6052" i="3"/>
  <c r="D6052" i="3"/>
  <c r="E6052" i="3"/>
  <c r="F6052" i="3"/>
  <c r="C6053" i="3"/>
  <c r="D6053" i="3"/>
  <c r="E6053" i="3"/>
  <c r="F6053" i="3"/>
  <c r="C6054" i="3"/>
  <c r="D6054" i="3"/>
  <c r="E6054" i="3"/>
  <c r="F6054" i="3"/>
  <c r="C6055" i="3"/>
  <c r="D6055" i="3"/>
  <c r="E6055" i="3"/>
  <c r="F6055" i="3"/>
  <c r="C6056" i="3"/>
  <c r="D6056" i="3"/>
  <c r="E6056" i="3"/>
  <c r="F6056" i="3"/>
  <c r="C6057" i="3"/>
  <c r="D6057" i="3"/>
  <c r="E6057" i="3"/>
  <c r="F6057" i="3"/>
  <c r="C6058" i="3"/>
  <c r="D6058" i="3"/>
  <c r="E6058" i="3"/>
  <c r="F6058" i="3"/>
  <c r="C6059" i="3"/>
  <c r="D6059" i="3"/>
  <c r="E6059" i="3"/>
  <c r="F6059" i="3"/>
  <c r="C6060" i="3"/>
  <c r="D6060" i="3"/>
  <c r="E6060" i="3"/>
  <c r="F6060" i="3"/>
  <c r="C6061" i="3"/>
  <c r="D6061" i="3"/>
  <c r="E6061" i="3"/>
  <c r="F6061" i="3"/>
  <c r="C6062" i="3"/>
  <c r="D6062" i="3"/>
  <c r="E6062" i="3"/>
  <c r="F6062" i="3"/>
  <c r="C6063" i="3"/>
  <c r="D6063" i="3"/>
  <c r="E6063" i="3"/>
  <c r="F6063" i="3"/>
  <c r="C6064" i="3"/>
  <c r="D6064" i="3"/>
  <c r="E6064" i="3"/>
  <c r="F6064" i="3"/>
  <c r="C6065" i="3"/>
  <c r="D6065" i="3"/>
  <c r="E6065" i="3"/>
  <c r="F6065" i="3"/>
  <c r="C6066" i="3"/>
  <c r="D6066" i="3"/>
  <c r="E6066" i="3"/>
  <c r="F6066" i="3"/>
  <c r="C6067" i="3"/>
  <c r="D6067" i="3"/>
  <c r="E6067" i="3"/>
  <c r="F6067" i="3"/>
  <c r="C6068" i="3"/>
  <c r="D6068" i="3"/>
  <c r="E6068" i="3"/>
  <c r="F6068" i="3"/>
  <c r="C6069" i="3"/>
  <c r="D6069" i="3"/>
  <c r="E6069" i="3"/>
  <c r="F6069" i="3"/>
  <c r="C6070" i="3"/>
  <c r="D6070" i="3"/>
  <c r="E6070" i="3"/>
  <c r="F6070" i="3"/>
  <c r="C6071" i="3"/>
  <c r="D6071" i="3"/>
  <c r="E6071" i="3"/>
  <c r="F6071" i="3"/>
  <c r="C6072" i="3"/>
  <c r="D6072" i="3"/>
  <c r="E6072" i="3"/>
  <c r="F6072" i="3"/>
  <c r="C6073" i="3"/>
  <c r="D6073" i="3"/>
  <c r="E6073" i="3"/>
  <c r="F6073" i="3"/>
  <c r="C6074" i="3"/>
  <c r="D6074" i="3"/>
  <c r="E6074" i="3"/>
  <c r="F6074" i="3"/>
  <c r="C6075" i="3"/>
  <c r="D6075" i="3"/>
  <c r="E6075" i="3"/>
  <c r="F6075" i="3"/>
  <c r="C6076" i="3"/>
  <c r="D6076" i="3"/>
  <c r="E6076" i="3"/>
  <c r="F6076" i="3"/>
  <c r="C6077" i="3"/>
  <c r="D6077" i="3"/>
  <c r="E6077" i="3"/>
  <c r="F6077" i="3"/>
  <c r="C6078" i="3"/>
  <c r="D6078" i="3"/>
  <c r="E6078" i="3"/>
  <c r="F6078" i="3"/>
  <c r="C6079" i="3"/>
  <c r="D6079" i="3"/>
  <c r="E6079" i="3"/>
  <c r="F6079" i="3"/>
  <c r="C6080" i="3"/>
  <c r="D6080" i="3"/>
  <c r="E6080" i="3"/>
  <c r="F6080" i="3"/>
  <c r="C6081" i="3"/>
  <c r="D6081" i="3"/>
  <c r="E6081" i="3"/>
  <c r="F6081" i="3"/>
  <c r="C6082" i="3"/>
  <c r="D6082" i="3"/>
  <c r="E6082" i="3"/>
  <c r="F6082" i="3"/>
  <c r="C6083" i="3"/>
  <c r="D6083" i="3"/>
  <c r="E6083" i="3"/>
  <c r="F6083" i="3"/>
  <c r="C6084" i="3"/>
  <c r="D6084" i="3"/>
  <c r="E6084" i="3"/>
  <c r="F6084" i="3"/>
  <c r="C6085" i="3"/>
  <c r="D6085" i="3"/>
  <c r="E6085" i="3"/>
  <c r="F6085" i="3"/>
  <c r="C6086" i="3"/>
  <c r="D6086" i="3"/>
  <c r="E6086" i="3"/>
  <c r="F6086" i="3"/>
  <c r="C6087" i="3"/>
  <c r="D6087" i="3"/>
  <c r="E6087" i="3"/>
  <c r="F6087" i="3"/>
  <c r="C6088" i="3"/>
  <c r="D6088" i="3"/>
  <c r="E6088" i="3"/>
  <c r="F6088" i="3"/>
  <c r="C6089" i="3"/>
  <c r="D6089" i="3"/>
  <c r="E6089" i="3"/>
  <c r="F6089" i="3"/>
  <c r="C6090" i="3"/>
  <c r="D6090" i="3"/>
  <c r="E6090" i="3"/>
  <c r="F6090" i="3"/>
  <c r="C6091" i="3"/>
  <c r="D6091" i="3"/>
  <c r="E6091" i="3"/>
  <c r="F6091" i="3"/>
  <c r="C6092" i="3"/>
  <c r="D6092" i="3"/>
  <c r="E6092" i="3"/>
  <c r="F6092" i="3"/>
  <c r="C6093" i="3"/>
  <c r="D6093" i="3"/>
  <c r="E6093" i="3"/>
  <c r="F6093" i="3"/>
  <c r="C6094" i="3"/>
  <c r="D6094" i="3"/>
  <c r="E6094" i="3"/>
  <c r="F6094" i="3"/>
  <c r="C6095" i="3"/>
  <c r="D6095" i="3"/>
  <c r="E6095" i="3"/>
  <c r="F6095" i="3"/>
  <c r="C6096" i="3"/>
  <c r="D6096" i="3"/>
  <c r="E6096" i="3"/>
  <c r="F6096" i="3"/>
  <c r="C6097" i="3"/>
  <c r="D6097" i="3"/>
  <c r="E6097" i="3"/>
  <c r="F6097" i="3"/>
  <c r="C6098" i="3"/>
  <c r="D6098" i="3"/>
  <c r="E6098" i="3"/>
  <c r="F6098" i="3"/>
  <c r="C6099" i="3"/>
  <c r="D6099" i="3"/>
  <c r="E6099" i="3"/>
  <c r="F6099" i="3"/>
  <c r="C6100" i="3"/>
  <c r="D6100" i="3"/>
  <c r="E6100" i="3"/>
  <c r="F6100" i="3"/>
  <c r="C6101" i="3"/>
  <c r="D6101" i="3"/>
  <c r="E6101" i="3"/>
  <c r="F6101" i="3"/>
  <c r="C6102" i="3"/>
  <c r="D6102" i="3"/>
  <c r="E6102" i="3"/>
  <c r="F6102" i="3"/>
  <c r="C6103" i="3"/>
  <c r="D6103" i="3"/>
  <c r="E6103" i="3"/>
  <c r="F6103" i="3"/>
  <c r="C6104" i="3"/>
  <c r="D6104" i="3"/>
  <c r="E6104" i="3"/>
  <c r="F6104" i="3"/>
  <c r="C6105" i="3"/>
  <c r="D6105" i="3"/>
  <c r="E6105" i="3"/>
  <c r="F6105" i="3"/>
  <c r="C6106" i="3"/>
  <c r="D6106" i="3"/>
  <c r="E6106" i="3"/>
  <c r="F6106" i="3"/>
  <c r="C6107" i="3"/>
  <c r="D6107" i="3"/>
  <c r="E6107" i="3"/>
  <c r="F6107" i="3"/>
  <c r="C6108" i="3"/>
  <c r="D6108" i="3"/>
  <c r="E6108" i="3"/>
  <c r="F6108" i="3"/>
  <c r="C6109" i="3"/>
  <c r="D6109" i="3"/>
  <c r="E6109" i="3"/>
  <c r="F6109" i="3"/>
  <c r="C6110" i="3"/>
  <c r="D6110" i="3"/>
  <c r="E6110" i="3"/>
  <c r="F6110" i="3"/>
  <c r="C6111" i="3"/>
  <c r="D6111" i="3"/>
  <c r="E6111" i="3"/>
  <c r="F6111" i="3"/>
  <c r="C6112" i="3"/>
  <c r="D6112" i="3"/>
  <c r="E6112" i="3"/>
  <c r="F6112" i="3"/>
  <c r="C6113" i="3"/>
  <c r="D6113" i="3"/>
  <c r="E6113" i="3"/>
  <c r="F6113" i="3"/>
  <c r="C6114" i="3"/>
  <c r="D6114" i="3"/>
  <c r="E6114" i="3"/>
  <c r="F6114" i="3"/>
  <c r="C6115" i="3"/>
  <c r="D6115" i="3"/>
  <c r="E6115" i="3"/>
  <c r="F6115" i="3"/>
  <c r="C6116" i="3"/>
  <c r="D6116" i="3"/>
  <c r="E6116" i="3"/>
  <c r="F6116" i="3"/>
  <c r="C6117" i="3"/>
  <c r="D6117" i="3"/>
  <c r="E6117" i="3"/>
  <c r="F6117" i="3"/>
  <c r="C6118" i="3"/>
  <c r="D6118" i="3"/>
  <c r="E6118" i="3"/>
  <c r="F6118" i="3"/>
  <c r="C6119" i="3"/>
  <c r="D6119" i="3"/>
  <c r="E6119" i="3"/>
  <c r="F6119" i="3"/>
  <c r="C6120" i="3"/>
  <c r="D6120" i="3"/>
  <c r="E6120" i="3"/>
  <c r="F6120" i="3"/>
  <c r="C6121" i="3"/>
  <c r="D6121" i="3"/>
  <c r="E6121" i="3"/>
  <c r="F6121" i="3"/>
  <c r="C6122" i="3"/>
  <c r="D6122" i="3"/>
  <c r="E6122" i="3"/>
  <c r="F6122" i="3"/>
  <c r="C6123" i="3"/>
  <c r="D6123" i="3"/>
  <c r="E6123" i="3"/>
  <c r="F6123" i="3"/>
  <c r="C6124" i="3"/>
  <c r="D6124" i="3"/>
  <c r="E6124" i="3"/>
  <c r="F6124" i="3"/>
  <c r="C6125" i="3"/>
  <c r="D6125" i="3"/>
  <c r="E6125" i="3"/>
  <c r="F6125" i="3"/>
  <c r="C6126" i="3"/>
  <c r="D6126" i="3"/>
  <c r="E6126" i="3"/>
  <c r="F6126" i="3"/>
  <c r="C6127" i="3"/>
  <c r="D6127" i="3"/>
  <c r="E6127" i="3"/>
  <c r="F6127" i="3"/>
  <c r="C6128" i="3"/>
  <c r="D6128" i="3"/>
  <c r="E6128" i="3"/>
  <c r="F6128" i="3"/>
  <c r="C6129" i="3"/>
  <c r="D6129" i="3"/>
  <c r="E6129" i="3"/>
  <c r="F6129" i="3"/>
  <c r="C6130" i="3"/>
  <c r="D6130" i="3"/>
  <c r="E6130" i="3"/>
  <c r="F6130" i="3"/>
  <c r="C6131" i="3"/>
  <c r="D6131" i="3"/>
  <c r="E6131" i="3"/>
  <c r="F6131" i="3"/>
  <c r="C6132" i="3"/>
  <c r="D6132" i="3"/>
  <c r="E6132" i="3"/>
  <c r="F6132" i="3"/>
  <c r="C6133" i="3"/>
  <c r="D6133" i="3"/>
  <c r="E6133" i="3"/>
  <c r="F6133" i="3"/>
  <c r="C6134" i="3"/>
  <c r="D6134" i="3"/>
  <c r="E6134" i="3"/>
  <c r="F6134" i="3"/>
  <c r="C6135" i="3"/>
  <c r="D6135" i="3"/>
  <c r="E6135" i="3"/>
  <c r="F6135" i="3"/>
  <c r="C6136" i="3"/>
  <c r="D6136" i="3"/>
  <c r="E6136" i="3"/>
  <c r="F6136" i="3"/>
  <c r="C6137" i="3"/>
  <c r="D6137" i="3"/>
  <c r="E6137" i="3"/>
  <c r="F6137" i="3"/>
  <c r="C6138" i="3"/>
  <c r="D6138" i="3"/>
  <c r="E6138" i="3"/>
  <c r="F6138" i="3"/>
  <c r="C6139" i="3"/>
  <c r="D6139" i="3"/>
  <c r="E6139" i="3"/>
  <c r="F6139" i="3"/>
  <c r="C6140" i="3"/>
  <c r="D6140" i="3"/>
  <c r="E6140" i="3"/>
  <c r="F6140" i="3"/>
  <c r="C6141" i="3"/>
  <c r="D6141" i="3"/>
  <c r="E6141" i="3"/>
  <c r="F6141" i="3"/>
  <c r="C6142" i="3"/>
  <c r="D6142" i="3"/>
  <c r="E6142" i="3"/>
  <c r="F6142" i="3"/>
  <c r="C6143" i="3"/>
  <c r="D6143" i="3"/>
  <c r="E6143" i="3"/>
  <c r="F6143" i="3"/>
  <c r="C6144" i="3"/>
  <c r="D6144" i="3"/>
  <c r="E6144" i="3"/>
  <c r="F6144" i="3"/>
  <c r="C6145" i="3"/>
  <c r="D6145" i="3"/>
  <c r="E6145" i="3"/>
  <c r="F6145" i="3"/>
  <c r="C6146" i="3"/>
  <c r="D6146" i="3"/>
  <c r="E6146" i="3"/>
  <c r="F6146" i="3"/>
  <c r="C6147" i="3"/>
  <c r="D6147" i="3"/>
  <c r="E6147" i="3"/>
  <c r="F6147" i="3"/>
  <c r="C6148" i="3"/>
  <c r="D6148" i="3"/>
  <c r="E6148" i="3"/>
  <c r="F6148" i="3"/>
  <c r="C6149" i="3"/>
  <c r="D6149" i="3"/>
  <c r="E6149" i="3"/>
  <c r="F6149" i="3"/>
  <c r="C6150" i="3"/>
  <c r="D6150" i="3"/>
  <c r="E6150" i="3"/>
  <c r="F6150" i="3"/>
  <c r="C6151" i="3"/>
  <c r="D6151" i="3"/>
  <c r="E6151" i="3"/>
  <c r="F6151" i="3"/>
  <c r="C6152" i="3"/>
  <c r="D6152" i="3"/>
  <c r="E6152" i="3"/>
  <c r="F6152" i="3"/>
  <c r="C6153" i="3"/>
  <c r="D6153" i="3"/>
  <c r="E6153" i="3"/>
  <c r="F6153" i="3"/>
  <c r="C6154" i="3"/>
  <c r="D6154" i="3"/>
  <c r="E6154" i="3"/>
  <c r="F6154" i="3"/>
  <c r="C6155" i="3"/>
  <c r="D6155" i="3"/>
  <c r="E6155" i="3"/>
  <c r="F6155" i="3"/>
  <c r="C6156" i="3"/>
  <c r="D6156" i="3"/>
  <c r="E6156" i="3"/>
  <c r="F6156" i="3"/>
  <c r="C6157" i="3"/>
  <c r="D6157" i="3"/>
  <c r="E6157" i="3"/>
  <c r="F6157" i="3"/>
  <c r="C6158" i="3"/>
  <c r="D6158" i="3"/>
  <c r="E6158" i="3"/>
  <c r="F6158" i="3"/>
  <c r="C6159" i="3"/>
  <c r="D6159" i="3"/>
  <c r="E6159" i="3"/>
  <c r="F6159" i="3"/>
  <c r="C6160" i="3"/>
  <c r="D6160" i="3"/>
  <c r="E6160" i="3"/>
  <c r="F6160" i="3"/>
  <c r="C6161" i="3"/>
  <c r="D6161" i="3"/>
  <c r="E6161" i="3"/>
  <c r="F6161" i="3"/>
  <c r="C6162" i="3"/>
  <c r="D6162" i="3"/>
  <c r="E6162" i="3"/>
  <c r="F6162" i="3"/>
  <c r="C6163" i="3"/>
  <c r="D6163" i="3"/>
  <c r="E6163" i="3"/>
  <c r="F6163" i="3"/>
  <c r="C6164" i="3"/>
  <c r="D6164" i="3"/>
  <c r="E6164" i="3"/>
  <c r="F6164" i="3"/>
  <c r="C6165" i="3"/>
  <c r="D6165" i="3"/>
  <c r="E6165" i="3"/>
  <c r="F6165" i="3"/>
  <c r="C6166" i="3"/>
  <c r="D6166" i="3"/>
  <c r="E6166" i="3"/>
  <c r="F6166" i="3"/>
  <c r="C6167" i="3"/>
  <c r="D6167" i="3"/>
  <c r="E6167" i="3"/>
  <c r="F6167" i="3"/>
  <c r="C6168" i="3"/>
  <c r="D6168" i="3"/>
  <c r="E6168" i="3"/>
  <c r="F6168" i="3"/>
  <c r="C6169" i="3"/>
  <c r="D6169" i="3"/>
  <c r="E6169" i="3"/>
  <c r="F6169" i="3"/>
  <c r="C6170" i="3"/>
  <c r="D6170" i="3"/>
  <c r="E6170" i="3"/>
  <c r="F6170" i="3"/>
  <c r="C6171" i="3"/>
  <c r="D6171" i="3"/>
  <c r="E6171" i="3"/>
  <c r="F6171" i="3"/>
  <c r="C6172" i="3"/>
  <c r="D6172" i="3"/>
  <c r="E6172" i="3"/>
  <c r="F6172" i="3"/>
  <c r="C6173" i="3"/>
  <c r="D6173" i="3"/>
  <c r="E6173" i="3"/>
  <c r="F6173" i="3"/>
  <c r="C6174" i="3"/>
  <c r="D6174" i="3"/>
  <c r="E6174" i="3"/>
  <c r="F6174" i="3"/>
  <c r="C6175" i="3"/>
  <c r="D6175" i="3"/>
  <c r="E6175" i="3"/>
  <c r="F6175" i="3"/>
  <c r="C6176" i="3"/>
  <c r="D6176" i="3"/>
  <c r="E6176" i="3"/>
  <c r="F6176" i="3"/>
  <c r="C6177" i="3"/>
  <c r="D6177" i="3"/>
  <c r="E6177" i="3"/>
  <c r="F6177" i="3"/>
  <c r="C6178" i="3"/>
  <c r="D6178" i="3"/>
  <c r="E6178" i="3"/>
  <c r="F6178" i="3"/>
  <c r="C6179" i="3"/>
  <c r="D6179" i="3"/>
  <c r="E6179" i="3"/>
  <c r="F6179" i="3"/>
  <c r="C6180" i="3"/>
  <c r="D6180" i="3"/>
  <c r="E6180" i="3"/>
  <c r="F6180" i="3"/>
  <c r="C6181" i="3"/>
  <c r="D6181" i="3"/>
  <c r="E6181" i="3"/>
  <c r="F6181" i="3"/>
  <c r="C6182" i="3"/>
  <c r="D6182" i="3"/>
  <c r="E6182" i="3"/>
  <c r="F6182" i="3"/>
  <c r="C6183" i="3"/>
  <c r="D6183" i="3"/>
  <c r="E6183" i="3"/>
  <c r="F6183" i="3"/>
  <c r="C6184" i="3"/>
  <c r="D6184" i="3"/>
  <c r="E6184" i="3"/>
  <c r="F6184" i="3"/>
  <c r="C6185" i="3"/>
  <c r="D6185" i="3"/>
  <c r="E6185" i="3"/>
  <c r="F6185" i="3"/>
  <c r="C6186" i="3"/>
  <c r="D6186" i="3"/>
  <c r="E6186" i="3"/>
  <c r="F6186" i="3"/>
  <c r="C6187" i="3"/>
  <c r="D6187" i="3"/>
  <c r="E6187" i="3"/>
  <c r="F6187" i="3"/>
  <c r="C6188" i="3"/>
  <c r="D6188" i="3"/>
  <c r="E6188" i="3"/>
  <c r="F6188" i="3"/>
  <c r="C6189" i="3"/>
  <c r="D6189" i="3"/>
  <c r="E6189" i="3"/>
  <c r="F6189" i="3"/>
  <c r="C6190" i="3"/>
  <c r="D6190" i="3"/>
  <c r="E6190" i="3"/>
  <c r="F6190" i="3"/>
  <c r="C6191" i="3"/>
  <c r="D6191" i="3"/>
  <c r="E6191" i="3"/>
  <c r="F6191" i="3"/>
  <c r="C6192" i="3"/>
  <c r="D6192" i="3"/>
  <c r="E6192" i="3"/>
  <c r="F6192" i="3"/>
  <c r="C6193" i="3"/>
  <c r="D6193" i="3"/>
  <c r="E6193" i="3"/>
  <c r="F6193" i="3"/>
  <c r="C6194" i="3"/>
  <c r="D6194" i="3"/>
  <c r="E6194" i="3"/>
  <c r="F6194" i="3"/>
  <c r="C6195" i="3"/>
  <c r="D6195" i="3"/>
  <c r="E6195" i="3"/>
  <c r="F6195" i="3"/>
  <c r="C6196" i="3"/>
  <c r="D6196" i="3"/>
  <c r="E6196" i="3"/>
  <c r="F6196" i="3"/>
  <c r="C6197" i="3"/>
  <c r="D6197" i="3"/>
  <c r="E6197" i="3"/>
  <c r="F6197" i="3"/>
  <c r="C6198" i="3"/>
  <c r="D6198" i="3"/>
  <c r="E6198" i="3"/>
  <c r="F6198" i="3"/>
  <c r="C6199" i="3"/>
  <c r="D6199" i="3"/>
  <c r="E6199" i="3"/>
  <c r="F6199" i="3"/>
  <c r="C6200" i="3"/>
  <c r="D6200" i="3"/>
  <c r="E6200" i="3"/>
  <c r="F6200" i="3"/>
  <c r="C6201" i="3"/>
  <c r="D6201" i="3"/>
  <c r="E6201" i="3"/>
  <c r="F6201" i="3"/>
  <c r="C6202" i="3"/>
  <c r="D6202" i="3"/>
  <c r="E6202" i="3"/>
  <c r="F6202" i="3"/>
  <c r="C6203" i="3"/>
  <c r="D6203" i="3"/>
  <c r="E6203" i="3"/>
  <c r="F6203" i="3"/>
  <c r="C6204" i="3"/>
  <c r="D6204" i="3"/>
  <c r="E6204" i="3"/>
  <c r="F6204" i="3"/>
  <c r="C6205" i="3"/>
  <c r="D6205" i="3"/>
  <c r="E6205" i="3"/>
  <c r="F6205" i="3"/>
  <c r="C6206" i="3"/>
  <c r="D6206" i="3"/>
  <c r="E6206" i="3"/>
  <c r="F6206" i="3"/>
  <c r="C6207" i="3"/>
  <c r="D6207" i="3"/>
  <c r="E6207" i="3"/>
  <c r="F6207" i="3"/>
  <c r="C6208" i="3"/>
  <c r="D6208" i="3"/>
  <c r="E6208" i="3"/>
  <c r="F6208" i="3"/>
  <c r="C6209" i="3"/>
  <c r="D6209" i="3"/>
  <c r="E6209" i="3"/>
  <c r="F6209" i="3"/>
  <c r="C6210" i="3"/>
  <c r="D6210" i="3"/>
  <c r="E6210" i="3"/>
  <c r="F6210" i="3"/>
  <c r="C6211" i="3"/>
  <c r="D6211" i="3"/>
  <c r="E6211" i="3"/>
  <c r="F6211" i="3"/>
  <c r="C6212" i="3"/>
  <c r="D6212" i="3"/>
  <c r="E6212" i="3"/>
  <c r="F6212" i="3"/>
  <c r="C6213" i="3"/>
  <c r="D6213" i="3"/>
  <c r="E6213" i="3"/>
  <c r="F6213" i="3"/>
  <c r="C6214" i="3"/>
  <c r="D6214" i="3"/>
  <c r="E6214" i="3"/>
  <c r="F6214" i="3"/>
  <c r="C6215" i="3"/>
  <c r="D6215" i="3"/>
  <c r="E6215" i="3"/>
  <c r="F6215" i="3"/>
  <c r="C6216" i="3"/>
  <c r="D6216" i="3"/>
  <c r="E6216" i="3"/>
  <c r="F6216" i="3"/>
  <c r="C6217" i="3"/>
  <c r="D6217" i="3"/>
  <c r="E6217" i="3"/>
  <c r="F6217" i="3"/>
  <c r="C6218" i="3"/>
  <c r="D6218" i="3"/>
  <c r="E6218" i="3"/>
  <c r="F6218" i="3"/>
  <c r="C6219" i="3"/>
  <c r="D6219" i="3"/>
  <c r="E6219" i="3"/>
  <c r="F6219" i="3"/>
  <c r="C6220" i="3"/>
  <c r="D6220" i="3"/>
  <c r="E6220" i="3"/>
  <c r="F6220" i="3"/>
  <c r="C6221" i="3"/>
  <c r="D6221" i="3"/>
  <c r="E6221" i="3"/>
  <c r="F6221" i="3"/>
  <c r="C6222" i="3"/>
  <c r="D6222" i="3"/>
  <c r="E6222" i="3"/>
  <c r="F6222" i="3"/>
  <c r="C6223" i="3"/>
  <c r="D6223" i="3"/>
  <c r="E6223" i="3"/>
  <c r="F6223" i="3"/>
  <c r="C6224" i="3"/>
  <c r="D6224" i="3"/>
  <c r="E6224" i="3"/>
  <c r="F6224" i="3"/>
  <c r="C6225" i="3"/>
  <c r="D6225" i="3"/>
  <c r="E6225" i="3"/>
  <c r="F6225" i="3"/>
  <c r="C6226" i="3"/>
  <c r="D6226" i="3"/>
  <c r="E6226" i="3"/>
  <c r="F6226" i="3"/>
  <c r="C6227" i="3"/>
  <c r="D6227" i="3"/>
  <c r="E6227" i="3"/>
  <c r="F6227" i="3"/>
  <c r="C6228" i="3"/>
  <c r="D6228" i="3"/>
  <c r="E6228" i="3"/>
  <c r="F6228" i="3"/>
  <c r="C6229" i="3"/>
  <c r="D6229" i="3"/>
  <c r="E6229" i="3"/>
  <c r="F6229" i="3"/>
  <c r="C6230" i="3"/>
  <c r="D6230" i="3"/>
  <c r="E6230" i="3"/>
  <c r="F6230" i="3"/>
  <c r="C6231" i="3"/>
  <c r="D6231" i="3"/>
  <c r="E6231" i="3"/>
  <c r="F6231" i="3"/>
  <c r="C6232" i="3"/>
  <c r="D6232" i="3"/>
  <c r="E6232" i="3"/>
  <c r="F6232" i="3"/>
  <c r="C6233" i="3"/>
  <c r="D6233" i="3"/>
  <c r="E6233" i="3"/>
  <c r="F6233" i="3"/>
  <c r="C6234" i="3"/>
  <c r="D6234" i="3"/>
  <c r="E6234" i="3"/>
  <c r="F6234" i="3"/>
  <c r="C6235" i="3"/>
  <c r="D6235" i="3"/>
  <c r="E6235" i="3"/>
  <c r="F6235" i="3"/>
  <c r="C6236" i="3"/>
  <c r="D6236" i="3"/>
  <c r="E6236" i="3"/>
  <c r="F6236" i="3"/>
  <c r="C6237" i="3"/>
  <c r="D6237" i="3"/>
  <c r="E6237" i="3"/>
  <c r="F6237" i="3"/>
  <c r="C6238" i="3"/>
  <c r="D6238" i="3"/>
  <c r="E6238" i="3"/>
  <c r="F6238" i="3"/>
  <c r="C6239" i="3"/>
  <c r="D6239" i="3"/>
  <c r="E6239" i="3"/>
  <c r="F6239" i="3"/>
  <c r="C6240" i="3"/>
  <c r="D6240" i="3"/>
  <c r="E6240" i="3"/>
  <c r="F6240" i="3"/>
  <c r="C6241" i="3"/>
  <c r="D6241" i="3"/>
  <c r="E6241" i="3"/>
  <c r="F6241" i="3"/>
  <c r="C6242" i="3"/>
  <c r="D6242" i="3"/>
  <c r="E6242" i="3"/>
  <c r="F6242" i="3"/>
  <c r="C6243" i="3"/>
  <c r="D6243" i="3"/>
  <c r="E6243" i="3"/>
  <c r="F6243" i="3"/>
  <c r="C6244" i="3"/>
  <c r="D6244" i="3"/>
  <c r="E6244" i="3"/>
  <c r="F6244" i="3"/>
  <c r="C6245" i="3"/>
  <c r="D6245" i="3"/>
  <c r="E6245" i="3"/>
  <c r="F6245" i="3"/>
  <c r="C6246" i="3"/>
  <c r="D6246" i="3"/>
  <c r="E6246" i="3"/>
  <c r="F6246" i="3"/>
  <c r="C6247" i="3"/>
  <c r="D6247" i="3"/>
  <c r="E6247" i="3"/>
  <c r="F6247" i="3"/>
  <c r="C6248" i="3"/>
  <c r="D6248" i="3"/>
  <c r="E6248" i="3"/>
  <c r="F6248" i="3"/>
  <c r="C6249" i="3"/>
  <c r="D6249" i="3"/>
  <c r="E6249" i="3"/>
  <c r="F6249" i="3"/>
  <c r="C6250" i="3"/>
  <c r="D6250" i="3"/>
  <c r="E6250" i="3"/>
  <c r="F6250" i="3"/>
  <c r="C6251" i="3"/>
  <c r="D6251" i="3"/>
  <c r="E6251" i="3"/>
  <c r="F6251" i="3"/>
  <c r="C6252" i="3"/>
  <c r="D6252" i="3"/>
  <c r="E6252" i="3"/>
  <c r="F6252" i="3"/>
  <c r="C6253" i="3"/>
  <c r="D6253" i="3"/>
  <c r="E6253" i="3"/>
  <c r="F6253" i="3"/>
  <c r="C6254" i="3"/>
  <c r="D6254" i="3"/>
  <c r="E6254" i="3"/>
  <c r="F6254" i="3"/>
  <c r="C6255" i="3"/>
  <c r="D6255" i="3"/>
  <c r="E6255" i="3"/>
  <c r="F6255" i="3"/>
  <c r="C6256" i="3"/>
  <c r="D6256" i="3"/>
  <c r="E6256" i="3"/>
  <c r="F6256" i="3"/>
  <c r="C6257" i="3"/>
  <c r="D6257" i="3"/>
  <c r="E6257" i="3"/>
  <c r="F6257" i="3"/>
  <c r="C6258" i="3"/>
  <c r="D6258" i="3"/>
  <c r="E6258" i="3"/>
  <c r="F6258" i="3"/>
  <c r="C6259" i="3"/>
  <c r="D6259" i="3"/>
  <c r="E6259" i="3"/>
  <c r="F6259" i="3"/>
  <c r="C6260" i="3"/>
  <c r="D6260" i="3"/>
  <c r="E6260" i="3"/>
  <c r="F6260" i="3"/>
  <c r="C6261" i="3"/>
  <c r="D6261" i="3"/>
  <c r="E6261" i="3"/>
  <c r="F6261" i="3"/>
  <c r="C6262" i="3"/>
  <c r="D6262" i="3"/>
  <c r="E6262" i="3"/>
  <c r="F6262" i="3"/>
  <c r="C6263" i="3"/>
  <c r="D6263" i="3"/>
  <c r="E6263" i="3"/>
  <c r="F6263" i="3"/>
  <c r="C6264" i="3"/>
  <c r="D6264" i="3"/>
  <c r="E6264" i="3"/>
  <c r="F6264" i="3"/>
  <c r="C6265" i="3"/>
  <c r="D6265" i="3"/>
  <c r="E6265" i="3"/>
  <c r="F6265" i="3"/>
  <c r="C6266" i="3"/>
  <c r="D6266" i="3"/>
  <c r="E6266" i="3"/>
  <c r="F6266" i="3"/>
  <c r="C6267" i="3"/>
  <c r="D6267" i="3"/>
  <c r="E6267" i="3"/>
  <c r="F6267" i="3"/>
  <c r="C6268" i="3"/>
  <c r="D6268" i="3"/>
  <c r="E6268" i="3"/>
  <c r="F6268" i="3"/>
  <c r="C6269" i="3"/>
  <c r="D6269" i="3"/>
  <c r="E6269" i="3"/>
  <c r="F6269" i="3"/>
  <c r="C6270" i="3"/>
  <c r="D6270" i="3"/>
  <c r="E6270" i="3"/>
  <c r="F6270" i="3"/>
  <c r="C6271" i="3"/>
  <c r="D6271" i="3"/>
  <c r="E6271" i="3"/>
  <c r="F6271" i="3"/>
  <c r="C6272" i="3"/>
  <c r="D6272" i="3"/>
  <c r="E6272" i="3"/>
  <c r="F6272" i="3"/>
  <c r="C6273" i="3"/>
  <c r="D6273" i="3"/>
  <c r="E6273" i="3"/>
  <c r="F6273" i="3"/>
  <c r="C6274" i="3"/>
  <c r="D6274" i="3"/>
  <c r="E6274" i="3"/>
  <c r="F6274" i="3"/>
  <c r="C6275" i="3"/>
  <c r="D6275" i="3"/>
  <c r="E6275" i="3"/>
  <c r="F6275" i="3"/>
  <c r="C6276" i="3"/>
  <c r="D6276" i="3"/>
  <c r="E6276" i="3"/>
  <c r="F6276" i="3"/>
  <c r="C6277" i="3"/>
  <c r="D6277" i="3"/>
  <c r="E6277" i="3"/>
  <c r="F6277" i="3"/>
  <c r="C6278" i="3"/>
  <c r="D6278" i="3"/>
  <c r="E6278" i="3"/>
  <c r="F6278" i="3"/>
  <c r="C6279" i="3"/>
  <c r="D6279" i="3"/>
  <c r="E6279" i="3"/>
  <c r="F6279" i="3"/>
  <c r="C6280" i="3"/>
  <c r="D6280" i="3"/>
  <c r="E6280" i="3"/>
  <c r="F6280" i="3"/>
  <c r="C6281" i="3"/>
  <c r="D6281" i="3"/>
  <c r="E6281" i="3"/>
  <c r="F6281" i="3"/>
  <c r="C6282" i="3"/>
  <c r="D6282" i="3"/>
  <c r="E6282" i="3"/>
  <c r="F6282" i="3"/>
  <c r="C6283" i="3"/>
  <c r="D6283" i="3"/>
  <c r="E6283" i="3"/>
  <c r="F6283" i="3"/>
  <c r="C6284" i="3"/>
  <c r="D6284" i="3"/>
  <c r="E6284" i="3"/>
  <c r="F6284" i="3"/>
  <c r="C6285" i="3"/>
  <c r="D6285" i="3"/>
  <c r="E6285" i="3"/>
  <c r="F6285" i="3"/>
  <c r="C6286" i="3"/>
  <c r="D6286" i="3"/>
  <c r="E6286" i="3"/>
  <c r="F6286" i="3"/>
  <c r="C6287" i="3"/>
  <c r="D6287" i="3"/>
  <c r="E6287" i="3"/>
  <c r="F6287" i="3"/>
  <c r="C6288" i="3"/>
  <c r="D6288" i="3"/>
  <c r="E6288" i="3"/>
  <c r="F6288" i="3"/>
  <c r="C6289" i="3"/>
  <c r="D6289" i="3"/>
  <c r="E6289" i="3"/>
  <c r="F6289" i="3"/>
  <c r="C6290" i="3"/>
  <c r="D6290" i="3"/>
  <c r="E6290" i="3"/>
  <c r="F6290" i="3"/>
  <c r="C6291" i="3"/>
  <c r="D6291" i="3"/>
  <c r="E6291" i="3"/>
  <c r="F6291" i="3"/>
  <c r="C6292" i="3"/>
  <c r="D6292" i="3"/>
  <c r="E6292" i="3"/>
  <c r="F6292" i="3"/>
  <c r="C6293" i="3"/>
  <c r="D6293" i="3"/>
  <c r="E6293" i="3"/>
  <c r="F6293" i="3"/>
  <c r="C6294" i="3"/>
  <c r="D6294" i="3"/>
  <c r="E6294" i="3"/>
  <c r="F6294" i="3"/>
  <c r="C6295" i="3"/>
  <c r="D6295" i="3"/>
  <c r="E6295" i="3"/>
  <c r="F6295" i="3"/>
  <c r="C6296" i="3"/>
  <c r="D6296" i="3"/>
  <c r="E6296" i="3"/>
  <c r="F6296" i="3"/>
  <c r="C6297" i="3"/>
  <c r="D6297" i="3"/>
  <c r="E6297" i="3"/>
  <c r="F6297" i="3"/>
  <c r="C6298" i="3"/>
  <c r="D6298" i="3"/>
  <c r="E6298" i="3"/>
  <c r="F6298" i="3"/>
  <c r="C6299" i="3"/>
  <c r="D6299" i="3"/>
  <c r="E6299" i="3"/>
  <c r="F6299" i="3"/>
  <c r="C6300" i="3"/>
  <c r="D6300" i="3"/>
  <c r="E6300" i="3"/>
  <c r="F6300" i="3"/>
  <c r="C6301" i="3"/>
  <c r="D6301" i="3"/>
  <c r="E6301" i="3"/>
  <c r="F6301" i="3"/>
  <c r="C6302" i="3"/>
  <c r="D6302" i="3"/>
  <c r="E6302" i="3"/>
  <c r="F6302" i="3"/>
  <c r="C6303" i="3"/>
  <c r="D6303" i="3"/>
  <c r="E6303" i="3"/>
  <c r="F6303" i="3"/>
  <c r="C6304" i="3"/>
  <c r="D6304" i="3"/>
  <c r="E6304" i="3"/>
  <c r="F6304" i="3"/>
  <c r="C6305" i="3"/>
  <c r="D6305" i="3"/>
  <c r="E6305" i="3"/>
  <c r="F6305" i="3"/>
  <c r="C6306" i="3"/>
  <c r="D6306" i="3"/>
  <c r="E6306" i="3"/>
  <c r="F6306" i="3"/>
  <c r="C6307" i="3"/>
  <c r="D6307" i="3"/>
  <c r="E6307" i="3"/>
  <c r="F6307" i="3"/>
  <c r="C6308" i="3"/>
  <c r="D6308" i="3"/>
  <c r="E6308" i="3"/>
  <c r="F6308" i="3"/>
  <c r="C6309" i="3"/>
  <c r="D6309" i="3"/>
  <c r="E6309" i="3"/>
  <c r="F6309" i="3"/>
  <c r="C6310" i="3"/>
  <c r="D6310" i="3"/>
  <c r="E6310" i="3"/>
  <c r="F6310" i="3"/>
  <c r="C6311" i="3"/>
  <c r="D6311" i="3"/>
  <c r="E6311" i="3"/>
  <c r="F6311" i="3"/>
  <c r="C6312" i="3"/>
  <c r="D6312" i="3"/>
  <c r="E6312" i="3"/>
  <c r="F6312" i="3"/>
  <c r="C6313" i="3"/>
  <c r="D6313" i="3"/>
  <c r="E6313" i="3"/>
  <c r="F6313" i="3"/>
  <c r="C6314" i="3"/>
  <c r="D6314" i="3"/>
  <c r="E6314" i="3"/>
  <c r="F6314" i="3"/>
  <c r="C6315" i="3"/>
  <c r="D6315" i="3"/>
  <c r="E6315" i="3"/>
  <c r="F6315" i="3"/>
  <c r="C6316" i="3"/>
  <c r="D6316" i="3"/>
  <c r="E6316" i="3"/>
  <c r="F6316" i="3"/>
  <c r="C6317" i="3"/>
  <c r="D6317" i="3"/>
  <c r="E6317" i="3"/>
  <c r="F6317" i="3"/>
  <c r="C6318" i="3"/>
  <c r="D6318" i="3"/>
  <c r="E6318" i="3"/>
  <c r="F6318" i="3"/>
  <c r="C6319" i="3"/>
  <c r="D6319" i="3"/>
  <c r="E6319" i="3"/>
  <c r="F6319" i="3"/>
  <c r="C6320" i="3"/>
  <c r="D6320" i="3"/>
  <c r="E6320" i="3"/>
  <c r="F6320" i="3"/>
  <c r="C6321" i="3"/>
  <c r="D6321" i="3"/>
  <c r="E6321" i="3"/>
  <c r="F6321" i="3"/>
  <c r="C6322" i="3"/>
  <c r="D6322" i="3"/>
  <c r="E6322" i="3"/>
  <c r="F6322" i="3"/>
  <c r="C6323" i="3"/>
  <c r="D6323" i="3"/>
  <c r="E6323" i="3"/>
  <c r="F6323" i="3"/>
  <c r="C6324" i="3"/>
  <c r="D6324" i="3"/>
  <c r="E6324" i="3"/>
  <c r="F6324" i="3"/>
  <c r="C6325" i="3"/>
  <c r="D6325" i="3"/>
  <c r="E6325" i="3"/>
  <c r="F6325" i="3"/>
  <c r="C6326" i="3"/>
  <c r="D6326" i="3"/>
  <c r="E6326" i="3"/>
  <c r="F6326" i="3"/>
  <c r="C6327" i="3"/>
  <c r="D6327" i="3"/>
  <c r="E6327" i="3"/>
  <c r="F6327" i="3"/>
  <c r="C6328" i="3"/>
  <c r="D6328" i="3"/>
  <c r="E6328" i="3"/>
  <c r="F6328" i="3"/>
  <c r="C6329" i="3"/>
  <c r="D6329" i="3"/>
  <c r="E6329" i="3"/>
  <c r="F6329" i="3"/>
  <c r="C6330" i="3"/>
  <c r="D6330" i="3"/>
  <c r="E6330" i="3"/>
  <c r="F6330" i="3"/>
  <c r="C6331" i="3"/>
  <c r="D6331" i="3"/>
  <c r="E6331" i="3"/>
  <c r="F6331" i="3"/>
  <c r="C6332" i="3"/>
  <c r="D6332" i="3"/>
  <c r="E6332" i="3"/>
  <c r="F6332" i="3"/>
  <c r="C6333" i="3"/>
  <c r="D6333" i="3"/>
  <c r="E6333" i="3"/>
  <c r="F6333" i="3"/>
  <c r="C6334" i="3"/>
  <c r="D6334" i="3"/>
  <c r="E6334" i="3"/>
  <c r="F6334" i="3"/>
  <c r="C6335" i="3"/>
  <c r="D6335" i="3"/>
  <c r="E6335" i="3"/>
  <c r="F6335" i="3"/>
  <c r="C6336" i="3"/>
  <c r="D6336" i="3"/>
  <c r="E6336" i="3"/>
  <c r="F6336" i="3"/>
  <c r="C6337" i="3"/>
  <c r="D6337" i="3"/>
  <c r="E6337" i="3"/>
  <c r="F6337" i="3"/>
  <c r="C6338" i="3"/>
  <c r="D6338" i="3"/>
  <c r="E6338" i="3"/>
  <c r="F6338" i="3"/>
  <c r="C6339" i="3"/>
  <c r="D6339" i="3"/>
  <c r="E6339" i="3"/>
  <c r="F6339" i="3"/>
  <c r="C6340" i="3"/>
  <c r="D6340" i="3"/>
  <c r="E6340" i="3"/>
  <c r="F6340" i="3"/>
  <c r="C6341" i="3"/>
  <c r="D6341" i="3"/>
  <c r="E6341" i="3"/>
  <c r="F6341" i="3"/>
  <c r="C6342" i="3"/>
  <c r="D6342" i="3"/>
  <c r="E6342" i="3"/>
  <c r="F6342" i="3"/>
  <c r="C6343" i="3"/>
  <c r="D6343" i="3"/>
  <c r="E6343" i="3"/>
  <c r="F6343" i="3"/>
  <c r="C6344" i="3"/>
  <c r="D6344" i="3"/>
  <c r="E6344" i="3"/>
  <c r="F6344" i="3"/>
  <c r="C6345" i="3"/>
  <c r="D6345" i="3"/>
  <c r="E6345" i="3"/>
  <c r="F6345" i="3"/>
  <c r="C6346" i="3"/>
  <c r="D6346" i="3"/>
  <c r="E6346" i="3"/>
  <c r="F6346" i="3"/>
  <c r="C6347" i="3"/>
  <c r="D6347" i="3"/>
  <c r="E6347" i="3"/>
  <c r="F6347" i="3"/>
  <c r="C6348" i="3"/>
  <c r="D6348" i="3"/>
  <c r="E6348" i="3"/>
  <c r="F6348" i="3"/>
  <c r="C6349" i="3"/>
  <c r="D6349" i="3"/>
  <c r="E6349" i="3"/>
  <c r="F6349" i="3"/>
  <c r="C6350" i="3"/>
  <c r="D6350" i="3"/>
  <c r="E6350" i="3"/>
  <c r="F6350" i="3"/>
  <c r="C6351" i="3"/>
  <c r="D6351" i="3"/>
  <c r="E6351" i="3"/>
  <c r="F6351" i="3"/>
  <c r="C6352" i="3"/>
  <c r="D6352" i="3"/>
  <c r="E6352" i="3"/>
  <c r="F6352" i="3"/>
  <c r="C6353" i="3"/>
  <c r="D6353" i="3"/>
  <c r="E6353" i="3"/>
  <c r="F6353" i="3"/>
  <c r="C6354" i="3"/>
  <c r="D6354" i="3"/>
  <c r="E6354" i="3"/>
  <c r="F6354" i="3"/>
  <c r="C6355" i="3"/>
  <c r="D6355" i="3"/>
  <c r="E6355" i="3"/>
  <c r="F6355" i="3"/>
  <c r="C6356" i="3"/>
  <c r="D6356" i="3"/>
  <c r="E6356" i="3"/>
  <c r="F6356" i="3"/>
  <c r="C6357" i="3"/>
  <c r="D6357" i="3"/>
  <c r="E6357" i="3"/>
  <c r="F6357" i="3"/>
  <c r="C6358" i="3"/>
  <c r="D6358" i="3"/>
  <c r="E6358" i="3"/>
  <c r="F6358" i="3"/>
  <c r="C6359" i="3"/>
  <c r="D6359" i="3"/>
  <c r="E6359" i="3"/>
  <c r="F6359" i="3"/>
  <c r="C6360" i="3"/>
  <c r="D6360" i="3"/>
  <c r="E6360" i="3"/>
  <c r="F6360" i="3"/>
  <c r="C6361" i="3"/>
  <c r="D6361" i="3"/>
  <c r="E6361" i="3"/>
  <c r="F6361" i="3"/>
  <c r="C6362" i="3"/>
  <c r="D6362" i="3"/>
  <c r="E6362" i="3"/>
  <c r="F6362" i="3"/>
  <c r="C6363" i="3"/>
  <c r="D6363" i="3"/>
  <c r="E6363" i="3"/>
  <c r="F6363" i="3"/>
  <c r="C6364" i="3"/>
  <c r="D6364" i="3"/>
  <c r="E6364" i="3"/>
  <c r="F6364" i="3"/>
  <c r="C6365" i="3"/>
  <c r="D6365" i="3"/>
  <c r="E6365" i="3"/>
  <c r="F6365" i="3"/>
  <c r="C6366" i="3"/>
  <c r="D6366" i="3"/>
  <c r="E6366" i="3"/>
  <c r="F6366" i="3"/>
  <c r="C6367" i="3"/>
  <c r="D6367" i="3"/>
  <c r="E6367" i="3"/>
  <c r="F6367" i="3"/>
  <c r="C6368" i="3"/>
  <c r="D6368" i="3"/>
  <c r="E6368" i="3"/>
  <c r="F6368" i="3"/>
  <c r="C6369" i="3"/>
  <c r="D6369" i="3"/>
  <c r="E6369" i="3"/>
  <c r="F6369" i="3"/>
  <c r="C6370" i="3"/>
  <c r="D6370" i="3"/>
  <c r="E6370" i="3"/>
  <c r="F6370" i="3"/>
  <c r="C6371" i="3"/>
  <c r="D6371" i="3"/>
  <c r="E6371" i="3"/>
  <c r="F6371" i="3"/>
  <c r="C6372" i="3"/>
  <c r="D6372" i="3"/>
  <c r="E6372" i="3"/>
  <c r="F6372" i="3"/>
  <c r="C6373" i="3"/>
  <c r="D6373" i="3"/>
  <c r="E6373" i="3"/>
  <c r="F6373" i="3"/>
  <c r="C6374" i="3"/>
  <c r="D6374" i="3"/>
  <c r="E6374" i="3"/>
  <c r="F6374" i="3"/>
  <c r="C6375" i="3"/>
  <c r="D6375" i="3"/>
  <c r="E6375" i="3"/>
  <c r="F6375" i="3"/>
  <c r="C6376" i="3"/>
  <c r="D6376" i="3"/>
  <c r="E6376" i="3"/>
  <c r="F6376" i="3"/>
  <c r="C6377" i="3"/>
  <c r="D6377" i="3"/>
  <c r="E6377" i="3"/>
  <c r="F6377" i="3"/>
  <c r="C6378" i="3"/>
  <c r="D6378" i="3"/>
  <c r="E6378" i="3"/>
  <c r="F6378" i="3"/>
  <c r="C6379" i="3"/>
  <c r="D6379" i="3"/>
  <c r="E6379" i="3"/>
  <c r="F6379" i="3"/>
  <c r="C6380" i="3"/>
  <c r="D6380" i="3"/>
  <c r="E6380" i="3"/>
  <c r="F6380" i="3"/>
  <c r="C6381" i="3"/>
  <c r="D6381" i="3"/>
  <c r="E6381" i="3"/>
  <c r="F6381" i="3"/>
  <c r="C6382" i="3"/>
  <c r="D6382" i="3"/>
  <c r="E6382" i="3"/>
  <c r="F6382" i="3"/>
  <c r="C6383" i="3"/>
  <c r="D6383" i="3"/>
  <c r="E6383" i="3"/>
  <c r="F6383" i="3"/>
  <c r="C6384" i="3"/>
  <c r="D6384" i="3"/>
  <c r="E6384" i="3"/>
  <c r="F6384" i="3"/>
  <c r="C6385" i="3"/>
  <c r="D6385" i="3"/>
  <c r="E6385" i="3"/>
  <c r="F6385" i="3"/>
  <c r="C6386" i="3"/>
  <c r="D6386" i="3"/>
  <c r="E6386" i="3"/>
  <c r="F6386" i="3"/>
  <c r="C6387" i="3"/>
  <c r="D6387" i="3"/>
  <c r="E6387" i="3"/>
  <c r="F6387" i="3"/>
  <c r="C6388" i="3"/>
  <c r="D6388" i="3"/>
  <c r="E6388" i="3"/>
  <c r="F6388" i="3"/>
  <c r="C6389" i="3"/>
  <c r="D6389" i="3"/>
  <c r="E6389" i="3"/>
  <c r="F6389" i="3"/>
  <c r="C6390" i="3"/>
  <c r="D6390" i="3"/>
  <c r="E6390" i="3"/>
  <c r="F6390" i="3"/>
  <c r="C6391" i="3"/>
  <c r="D6391" i="3"/>
  <c r="E6391" i="3"/>
  <c r="F6391" i="3"/>
  <c r="C6392" i="3"/>
  <c r="D6392" i="3"/>
  <c r="E6392" i="3"/>
  <c r="F6392" i="3"/>
  <c r="C6393" i="3"/>
  <c r="D6393" i="3"/>
  <c r="E6393" i="3"/>
  <c r="F6393" i="3"/>
  <c r="C6394" i="3"/>
  <c r="D6394" i="3"/>
  <c r="E6394" i="3"/>
  <c r="F6394" i="3"/>
  <c r="C6395" i="3"/>
  <c r="D6395" i="3"/>
  <c r="E6395" i="3"/>
  <c r="F6395" i="3"/>
  <c r="C6396" i="3"/>
  <c r="D6396" i="3"/>
  <c r="E6396" i="3"/>
  <c r="F6396" i="3"/>
  <c r="C6397" i="3"/>
  <c r="D6397" i="3"/>
  <c r="E6397" i="3"/>
  <c r="F6397" i="3"/>
  <c r="C6398" i="3"/>
  <c r="D6398" i="3"/>
  <c r="E6398" i="3"/>
  <c r="F6398" i="3"/>
  <c r="C6399" i="3"/>
  <c r="D6399" i="3"/>
  <c r="E6399" i="3"/>
  <c r="F6399" i="3"/>
  <c r="C6400" i="3"/>
  <c r="D6400" i="3"/>
  <c r="E6400" i="3"/>
  <c r="F6400" i="3"/>
  <c r="C6401" i="3"/>
  <c r="D6401" i="3"/>
  <c r="E6401" i="3"/>
  <c r="F6401" i="3"/>
  <c r="C6402" i="3"/>
  <c r="D6402" i="3"/>
  <c r="E6402" i="3"/>
  <c r="F6402" i="3"/>
  <c r="C6403" i="3"/>
  <c r="D6403" i="3"/>
  <c r="E6403" i="3"/>
  <c r="F6403" i="3"/>
  <c r="C6404" i="3"/>
  <c r="D6404" i="3"/>
  <c r="E6404" i="3"/>
  <c r="F6404" i="3"/>
  <c r="C6405" i="3"/>
  <c r="D6405" i="3"/>
  <c r="E6405" i="3"/>
  <c r="F6405" i="3"/>
  <c r="C6406" i="3"/>
  <c r="D6406" i="3"/>
  <c r="E6406" i="3"/>
  <c r="F6406" i="3"/>
  <c r="C6407" i="3"/>
  <c r="D6407" i="3"/>
  <c r="E6407" i="3"/>
  <c r="F6407" i="3"/>
  <c r="C6408" i="3"/>
  <c r="D6408" i="3"/>
  <c r="E6408" i="3"/>
  <c r="F6408" i="3"/>
  <c r="C6409" i="3"/>
  <c r="D6409" i="3"/>
  <c r="E6409" i="3"/>
  <c r="F6409" i="3"/>
  <c r="C6410" i="3"/>
  <c r="D6410" i="3"/>
  <c r="E6410" i="3"/>
  <c r="F6410" i="3"/>
  <c r="C6411" i="3"/>
  <c r="D6411" i="3"/>
  <c r="E6411" i="3"/>
  <c r="F6411" i="3"/>
  <c r="C6412" i="3"/>
  <c r="D6412" i="3"/>
  <c r="E6412" i="3"/>
  <c r="F6412" i="3"/>
  <c r="C6413" i="3"/>
  <c r="D6413" i="3"/>
  <c r="E6413" i="3"/>
  <c r="F6413" i="3"/>
  <c r="C6414" i="3"/>
  <c r="D6414" i="3"/>
  <c r="E6414" i="3"/>
  <c r="F6414" i="3"/>
  <c r="C6415" i="3"/>
  <c r="D6415" i="3"/>
  <c r="E6415" i="3"/>
  <c r="F6415" i="3"/>
  <c r="C6416" i="3"/>
  <c r="D6416" i="3"/>
  <c r="E6416" i="3"/>
  <c r="F6416" i="3"/>
  <c r="C6417" i="3"/>
  <c r="D6417" i="3"/>
  <c r="E6417" i="3"/>
  <c r="F6417" i="3"/>
  <c r="C6418" i="3"/>
  <c r="D6418" i="3"/>
  <c r="E6418" i="3"/>
  <c r="F6418" i="3"/>
  <c r="C6419" i="3"/>
  <c r="D6419" i="3"/>
  <c r="E6419" i="3"/>
  <c r="F6419" i="3"/>
  <c r="C6420" i="3"/>
  <c r="D6420" i="3"/>
  <c r="E6420" i="3"/>
  <c r="F6420" i="3"/>
  <c r="C6421" i="3"/>
  <c r="D6421" i="3"/>
  <c r="E6421" i="3"/>
  <c r="F6421" i="3"/>
  <c r="C6422" i="3"/>
  <c r="D6422" i="3"/>
  <c r="E6422" i="3"/>
  <c r="F6422" i="3"/>
  <c r="C6423" i="3"/>
  <c r="D6423" i="3"/>
  <c r="E6423" i="3"/>
  <c r="F6423" i="3"/>
  <c r="C6424" i="3"/>
  <c r="D6424" i="3"/>
  <c r="E6424" i="3"/>
  <c r="F6424" i="3"/>
  <c r="C6425" i="3"/>
  <c r="D6425" i="3"/>
  <c r="E6425" i="3"/>
  <c r="F6425" i="3"/>
  <c r="C6426" i="3"/>
  <c r="D6426" i="3"/>
  <c r="E6426" i="3"/>
  <c r="F6426" i="3"/>
  <c r="C6427" i="3"/>
  <c r="D6427" i="3"/>
  <c r="E6427" i="3"/>
  <c r="F6427" i="3"/>
  <c r="C6428" i="3"/>
  <c r="D6428" i="3"/>
  <c r="E6428" i="3"/>
  <c r="F6428" i="3"/>
  <c r="C6429" i="3"/>
  <c r="D6429" i="3"/>
  <c r="E6429" i="3"/>
  <c r="F6429" i="3"/>
  <c r="C6430" i="3"/>
  <c r="D6430" i="3"/>
  <c r="E6430" i="3"/>
  <c r="F6430" i="3"/>
  <c r="C6431" i="3"/>
  <c r="D6431" i="3"/>
  <c r="E6431" i="3"/>
  <c r="F6431" i="3"/>
  <c r="C6432" i="3"/>
  <c r="D6432" i="3"/>
  <c r="E6432" i="3"/>
  <c r="F6432" i="3"/>
  <c r="C6433" i="3"/>
  <c r="D6433" i="3"/>
  <c r="E6433" i="3"/>
  <c r="F6433" i="3"/>
  <c r="C6434" i="3"/>
  <c r="D6434" i="3"/>
  <c r="E6434" i="3"/>
  <c r="F6434" i="3"/>
  <c r="C6435" i="3"/>
  <c r="D6435" i="3"/>
  <c r="E6435" i="3"/>
  <c r="F6435" i="3"/>
  <c r="C6436" i="3"/>
  <c r="D6436" i="3"/>
  <c r="E6436" i="3"/>
  <c r="F6436" i="3"/>
  <c r="C6437" i="3"/>
  <c r="D6437" i="3"/>
  <c r="E6437" i="3"/>
  <c r="F6437" i="3"/>
  <c r="C6438" i="3"/>
  <c r="D6438" i="3"/>
  <c r="E6438" i="3"/>
  <c r="F6438" i="3"/>
  <c r="C6439" i="3"/>
  <c r="D6439" i="3"/>
  <c r="E6439" i="3"/>
  <c r="F6439" i="3"/>
  <c r="C6440" i="3"/>
  <c r="D6440" i="3"/>
  <c r="E6440" i="3"/>
  <c r="F6440" i="3"/>
  <c r="C6441" i="3"/>
  <c r="D6441" i="3"/>
  <c r="E6441" i="3"/>
  <c r="F6441" i="3"/>
  <c r="C6442" i="3"/>
  <c r="D6442" i="3"/>
  <c r="E6442" i="3"/>
  <c r="F6442" i="3"/>
  <c r="C6443" i="3"/>
  <c r="D6443" i="3"/>
  <c r="E6443" i="3"/>
  <c r="F6443" i="3"/>
  <c r="C6444" i="3"/>
  <c r="D6444" i="3"/>
  <c r="E6444" i="3"/>
  <c r="F6444" i="3"/>
  <c r="C6445" i="3"/>
  <c r="D6445" i="3"/>
  <c r="E6445" i="3"/>
  <c r="F6445" i="3"/>
  <c r="C6446" i="3"/>
  <c r="D6446" i="3"/>
  <c r="E6446" i="3"/>
  <c r="F6446" i="3"/>
  <c r="C6447" i="3"/>
  <c r="D6447" i="3"/>
  <c r="E6447" i="3"/>
  <c r="F6447" i="3"/>
  <c r="C6448" i="3"/>
  <c r="D6448" i="3"/>
  <c r="E6448" i="3"/>
  <c r="F6448" i="3"/>
  <c r="C6449" i="3"/>
  <c r="D6449" i="3"/>
  <c r="E6449" i="3"/>
  <c r="F6449" i="3"/>
  <c r="C6450" i="3"/>
  <c r="D6450" i="3"/>
  <c r="E6450" i="3"/>
  <c r="F6450" i="3"/>
  <c r="C6451" i="3"/>
  <c r="D6451" i="3"/>
  <c r="E6451" i="3"/>
  <c r="F6451" i="3"/>
  <c r="C6452" i="3"/>
  <c r="D6452" i="3"/>
  <c r="E6452" i="3"/>
  <c r="F6452" i="3"/>
  <c r="C6453" i="3"/>
  <c r="D6453" i="3"/>
  <c r="E6453" i="3"/>
  <c r="F6453" i="3"/>
  <c r="C6454" i="3"/>
  <c r="D6454" i="3"/>
  <c r="E6454" i="3"/>
  <c r="F6454" i="3"/>
  <c r="C6455" i="3"/>
  <c r="D6455" i="3"/>
  <c r="E6455" i="3"/>
  <c r="F6455" i="3"/>
  <c r="C6456" i="3"/>
  <c r="D6456" i="3"/>
  <c r="E6456" i="3"/>
  <c r="F6456" i="3"/>
  <c r="C6457" i="3"/>
  <c r="D6457" i="3"/>
  <c r="E6457" i="3"/>
  <c r="F6457" i="3"/>
  <c r="C6458" i="3"/>
  <c r="D6458" i="3"/>
  <c r="E6458" i="3"/>
  <c r="F6458" i="3"/>
  <c r="C6459" i="3"/>
  <c r="D6459" i="3"/>
  <c r="E6459" i="3"/>
  <c r="F6459" i="3"/>
  <c r="C6460" i="3"/>
  <c r="D6460" i="3"/>
  <c r="E6460" i="3"/>
  <c r="F6460" i="3"/>
  <c r="C6461" i="3"/>
  <c r="D6461" i="3"/>
  <c r="E6461" i="3"/>
  <c r="F6461" i="3"/>
  <c r="C6462" i="3"/>
  <c r="D6462" i="3"/>
  <c r="E6462" i="3"/>
  <c r="F6462" i="3"/>
  <c r="C6463" i="3"/>
  <c r="D6463" i="3"/>
  <c r="E6463" i="3"/>
  <c r="F6463" i="3"/>
  <c r="C6464" i="3"/>
  <c r="D6464" i="3"/>
  <c r="E6464" i="3"/>
  <c r="F6464" i="3"/>
  <c r="C6465" i="3"/>
  <c r="D6465" i="3"/>
  <c r="E6465" i="3"/>
  <c r="F6465" i="3"/>
  <c r="C6466" i="3"/>
  <c r="D6466" i="3"/>
  <c r="E6466" i="3"/>
  <c r="F6466" i="3"/>
  <c r="C6467" i="3"/>
  <c r="D6467" i="3"/>
  <c r="E6467" i="3"/>
  <c r="F6467" i="3"/>
  <c r="C6468" i="3"/>
  <c r="D6468" i="3"/>
  <c r="E6468" i="3"/>
  <c r="F6468" i="3"/>
  <c r="C6469" i="3"/>
  <c r="D6469" i="3"/>
  <c r="E6469" i="3"/>
  <c r="F6469" i="3"/>
  <c r="C6470" i="3"/>
  <c r="D6470" i="3"/>
  <c r="E6470" i="3"/>
  <c r="F6470" i="3"/>
  <c r="C6471" i="3"/>
  <c r="D6471" i="3"/>
  <c r="E6471" i="3"/>
  <c r="F6471" i="3"/>
  <c r="C6472" i="3"/>
  <c r="D6472" i="3"/>
  <c r="E6472" i="3"/>
  <c r="F6472" i="3"/>
  <c r="C6473" i="3"/>
  <c r="D6473" i="3"/>
  <c r="E6473" i="3"/>
  <c r="F6473" i="3"/>
  <c r="C6474" i="3"/>
  <c r="D6474" i="3"/>
  <c r="E6474" i="3"/>
  <c r="F6474" i="3"/>
  <c r="C6475" i="3"/>
  <c r="D6475" i="3"/>
  <c r="E6475" i="3"/>
  <c r="F6475" i="3"/>
  <c r="C6476" i="3"/>
  <c r="D6476" i="3"/>
  <c r="E6476" i="3"/>
  <c r="F6476" i="3"/>
  <c r="C6477" i="3"/>
  <c r="D6477" i="3"/>
  <c r="E6477" i="3"/>
  <c r="F6477" i="3"/>
  <c r="C6478" i="3"/>
  <c r="D6478" i="3"/>
  <c r="E6478" i="3"/>
  <c r="F6478" i="3"/>
  <c r="C6479" i="3"/>
  <c r="D6479" i="3"/>
  <c r="E6479" i="3"/>
  <c r="F6479" i="3"/>
  <c r="C6480" i="3"/>
  <c r="D6480" i="3"/>
  <c r="E6480" i="3"/>
  <c r="F6480" i="3"/>
  <c r="C6481" i="3"/>
  <c r="D6481" i="3"/>
  <c r="E6481" i="3"/>
  <c r="F6481" i="3"/>
  <c r="C6482" i="3"/>
  <c r="D6482" i="3"/>
  <c r="E6482" i="3"/>
  <c r="F6482" i="3"/>
  <c r="C6483" i="3"/>
  <c r="D6483" i="3"/>
  <c r="E6483" i="3"/>
  <c r="F6483" i="3"/>
  <c r="C6484" i="3"/>
  <c r="D6484" i="3"/>
  <c r="E6484" i="3"/>
  <c r="F6484" i="3"/>
  <c r="C6485" i="3"/>
  <c r="D6485" i="3"/>
  <c r="E6485" i="3"/>
  <c r="F6485" i="3"/>
  <c r="C6486" i="3"/>
  <c r="D6486" i="3"/>
  <c r="E6486" i="3"/>
  <c r="F6486" i="3"/>
  <c r="C6487" i="3"/>
  <c r="D6487" i="3"/>
  <c r="E6487" i="3"/>
  <c r="F6487" i="3"/>
  <c r="C6488" i="3"/>
  <c r="D6488" i="3"/>
  <c r="E6488" i="3"/>
  <c r="F6488" i="3"/>
  <c r="C6489" i="3"/>
  <c r="D6489" i="3"/>
  <c r="E6489" i="3"/>
  <c r="F6489" i="3"/>
  <c r="C6490" i="3"/>
  <c r="D6490" i="3"/>
  <c r="E6490" i="3"/>
  <c r="F6490" i="3"/>
  <c r="C6491" i="3"/>
  <c r="D6491" i="3"/>
  <c r="E6491" i="3"/>
  <c r="F6491" i="3"/>
  <c r="C6492" i="3"/>
  <c r="D6492" i="3"/>
  <c r="E6492" i="3"/>
  <c r="F6492" i="3"/>
  <c r="C6493" i="3"/>
  <c r="D6493" i="3"/>
  <c r="E6493" i="3"/>
  <c r="F6493" i="3"/>
  <c r="C6494" i="3"/>
  <c r="D6494" i="3"/>
  <c r="E6494" i="3"/>
  <c r="F6494" i="3"/>
  <c r="C6495" i="3"/>
  <c r="D6495" i="3"/>
  <c r="E6495" i="3"/>
  <c r="F6495" i="3"/>
  <c r="C6496" i="3"/>
  <c r="D6496" i="3"/>
  <c r="E6496" i="3"/>
  <c r="F6496" i="3"/>
  <c r="C6497" i="3"/>
  <c r="D6497" i="3"/>
  <c r="E6497" i="3"/>
  <c r="F6497" i="3"/>
  <c r="C6498" i="3"/>
  <c r="D6498" i="3"/>
  <c r="E6498" i="3"/>
  <c r="F6498" i="3"/>
  <c r="C6499" i="3"/>
  <c r="D6499" i="3"/>
  <c r="E6499" i="3"/>
  <c r="F6499" i="3"/>
  <c r="C6500" i="3"/>
  <c r="D6500" i="3"/>
  <c r="E6500" i="3"/>
  <c r="F6500" i="3"/>
  <c r="C6501" i="3"/>
  <c r="D6501" i="3"/>
  <c r="E6501" i="3"/>
  <c r="F6501" i="3"/>
  <c r="C6502" i="3"/>
  <c r="D6502" i="3"/>
  <c r="E6502" i="3"/>
  <c r="F6502" i="3"/>
  <c r="C6503" i="3"/>
  <c r="D6503" i="3"/>
  <c r="E6503" i="3"/>
  <c r="F6503" i="3"/>
  <c r="C6504" i="3"/>
  <c r="D6504" i="3"/>
  <c r="E6504" i="3"/>
  <c r="F6504" i="3"/>
  <c r="C6505" i="3"/>
  <c r="D6505" i="3"/>
  <c r="E6505" i="3"/>
  <c r="F6505" i="3"/>
  <c r="C6506" i="3"/>
  <c r="D6506" i="3"/>
  <c r="E6506" i="3"/>
  <c r="F6506" i="3"/>
  <c r="C6507" i="3"/>
  <c r="D6507" i="3"/>
  <c r="E6507" i="3"/>
  <c r="F6507" i="3"/>
  <c r="C6508" i="3"/>
  <c r="D6508" i="3"/>
  <c r="E6508" i="3"/>
  <c r="F6508" i="3"/>
  <c r="C6509" i="3"/>
  <c r="D6509" i="3"/>
  <c r="E6509" i="3"/>
  <c r="F6509" i="3"/>
  <c r="C6510" i="3"/>
  <c r="D6510" i="3"/>
  <c r="E6510" i="3"/>
  <c r="F6510" i="3"/>
  <c r="C6511" i="3"/>
  <c r="D6511" i="3"/>
  <c r="E6511" i="3"/>
  <c r="F6511" i="3"/>
  <c r="C6512" i="3"/>
  <c r="D6512" i="3"/>
  <c r="E6512" i="3"/>
  <c r="F6512" i="3"/>
  <c r="C6513" i="3"/>
  <c r="D6513" i="3"/>
  <c r="E6513" i="3"/>
  <c r="F6513" i="3"/>
  <c r="C6514" i="3"/>
  <c r="D6514" i="3"/>
  <c r="E6514" i="3"/>
  <c r="F6514" i="3"/>
  <c r="C6515" i="3"/>
  <c r="D6515" i="3"/>
  <c r="E6515" i="3"/>
  <c r="F6515" i="3"/>
  <c r="C6516" i="3"/>
  <c r="D6516" i="3"/>
  <c r="E6516" i="3"/>
  <c r="F6516" i="3"/>
  <c r="C6517" i="3"/>
  <c r="D6517" i="3"/>
  <c r="E6517" i="3"/>
  <c r="F6517" i="3"/>
  <c r="C6518" i="3"/>
  <c r="D6518" i="3"/>
  <c r="E6518" i="3"/>
  <c r="F6518" i="3"/>
  <c r="C6519" i="3"/>
  <c r="D6519" i="3"/>
  <c r="E6519" i="3"/>
  <c r="F6519" i="3"/>
  <c r="C6520" i="3"/>
  <c r="D6520" i="3"/>
  <c r="E6520" i="3"/>
  <c r="F6520" i="3"/>
  <c r="C6521" i="3"/>
  <c r="D6521" i="3"/>
  <c r="E6521" i="3"/>
  <c r="F6521" i="3"/>
  <c r="C6522" i="3"/>
  <c r="D6522" i="3"/>
  <c r="E6522" i="3"/>
  <c r="F6522" i="3"/>
  <c r="C6523" i="3"/>
  <c r="D6523" i="3"/>
  <c r="E6523" i="3"/>
  <c r="F6523" i="3"/>
  <c r="C6524" i="3"/>
  <c r="D6524" i="3"/>
  <c r="E6524" i="3"/>
  <c r="F6524" i="3"/>
  <c r="C6525" i="3"/>
  <c r="D6525" i="3"/>
  <c r="E6525" i="3"/>
  <c r="F6525" i="3"/>
  <c r="C6526" i="3"/>
  <c r="D6526" i="3"/>
  <c r="E6526" i="3"/>
  <c r="F6526" i="3"/>
  <c r="C6527" i="3"/>
  <c r="D6527" i="3"/>
  <c r="E6527" i="3"/>
  <c r="F6527" i="3"/>
  <c r="C6528" i="3"/>
  <c r="D6528" i="3"/>
  <c r="E6528" i="3"/>
  <c r="F6528" i="3"/>
  <c r="C6529" i="3"/>
  <c r="D6529" i="3"/>
  <c r="E6529" i="3"/>
  <c r="F6529" i="3"/>
  <c r="C6530" i="3"/>
  <c r="D6530" i="3"/>
  <c r="E6530" i="3"/>
  <c r="F6530" i="3"/>
  <c r="C6531" i="3"/>
  <c r="D6531" i="3"/>
  <c r="E6531" i="3"/>
  <c r="F6531" i="3"/>
  <c r="C6532" i="3"/>
  <c r="D6532" i="3"/>
  <c r="E6532" i="3"/>
  <c r="F6532" i="3"/>
  <c r="C6533" i="3"/>
  <c r="D6533" i="3"/>
  <c r="E6533" i="3"/>
  <c r="F6533" i="3"/>
  <c r="C6534" i="3"/>
  <c r="D6534" i="3"/>
  <c r="E6534" i="3"/>
  <c r="F6534" i="3"/>
  <c r="C6535" i="3"/>
  <c r="D6535" i="3"/>
  <c r="E6535" i="3"/>
  <c r="F6535" i="3"/>
  <c r="C6536" i="3"/>
  <c r="D6536" i="3"/>
  <c r="E6536" i="3"/>
  <c r="F6536" i="3"/>
  <c r="C6537" i="3"/>
  <c r="D6537" i="3"/>
  <c r="E6537" i="3"/>
  <c r="F6537" i="3"/>
  <c r="C6538" i="3"/>
  <c r="D6538" i="3"/>
  <c r="E6538" i="3"/>
  <c r="F6538" i="3"/>
  <c r="C6539" i="3"/>
  <c r="D6539" i="3"/>
  <c r="E6539" i="3"/>
  <c r="F6539" i="3"/>
  <c r="C6540" i="3"/>
  <c r="D6540" i="3"/>
  <c r="E6540" i="3"/>
  <c r="F6540" i="3"/>
  <c r="C6541" i="3"/>
  <c r="D6541" i="3"/>
  <c r="E6541" i="3"/>
  <c r="F6541" i="3"/>
  <c r="C6542" i="3"/>
  <c r="D6542" i="3"/>
  <c r="E6542" i="3"/>
  <c r="F6542" i="3"/>
  <c r="C6543" i="3"/>
  <c r="D6543" i="3"/>
  <c r="E6543" i="3"/>
  <c r="F6543" i="3"/>
  <c r="C6544" i="3"/>
  <c r="D6544" i="3"/>
  <c r="E6544" i="3"/>
  <c r="F6544" i="3"/>
  <c r="C6545" i="3"/>
  <c r="D6545" i="3"/>
  <c r="E6545" i="3"/>
  <c r="F6545" i="3"/>
  <c r="C6546" i="3"/>
  <c r="D6546" i="3"/>
  <c r="E6546" i="3"/>
  <c r="F6546" i="3"/>
  <c r="C6547" i="3"/>
  <c r="D6547" i="3"/>
  <c r="E6547" i="3"/>
  <c r="F6547" i="3"/>
  <c r="C6548" i="3"/>
  <c r="D6548" i="3"/>
  <c r="E6548" i="3"/>
  <c r="F6548" i="3"/>
  <c r="C6549" i="3"/>
  <c r="D6549" i="3"/>
  <c r="E6549" i="3"/>
  <c r="F6549" i="3"/>
  <c r="C6550" i="3"/>
  <c r="D6550" i="3"/>
  <c r="E6550" i="3"/>
  <c r="F6550" i="3"/>
  <c r="C6551" i="3"/>
  <c r="D6551" i="3"/>
  <c r="E6551" i="3"/>
  <c r="F6551" i="3"/>
  <c r="C6552" i="3"/>
  <c r="D6552" i="3"/>
  <c r="E6552" i="3"/>
  <c r="F6552" i="3"/>
  <c r="C6553" i="3"/>
  <c r="D6553" i="3"/>
  <c r="E6553" i="3"/>
  <c r="F6553" i="3"/>
  <c r="C6554" i="3"/>
  <c r="D6554" i="3"/>
  <c r="E6554" i="3"/>
  <c r="F6554" i="3"/>
  <c r="C6555" i="3"/>
  <c r="D6555" i="3"/>
  <c r="E6555" i="3"/>
  <c r="F6555" i="3"/>
  <c r="C6556" i="3"/>
  <c r="D6556" i="3"/>
  <c r="E6556" i="3"/>
  <c r="F6556" i="3"/>
  <c r="C6557" i="3"/>
  <c r="D6557" i="3"/>
  <c r="E6557" i="3"/>
  <c r="F6557" i="3"/>
  <c r="C6558" i="3"/>
  <c r="D6558" i="3"/>
  <c r="E6558" i="3"/>
  <c r="F6558" i="3"/>
  <c r="C6559" i="3"/>
  <c r="D6559" i="3"/>
  <c r="E6559" i="3"/>
  <c r="F6559" i="3"/>
  <c r="C6560" i="3"/>
  <c r="D6560" i="3"/>
  <c r="E6560" i="3"/>
  <c r="F6560" i="3"/>
  <c r="C6561" i="3"/>
  <c r="D6561" i="3"/>
  <c r="E6561" i="3"/>
  <c r="F6561" i="3"/>
  <c r="C6562" i="3"/>
  <c r="D6562" i="3"/>
  <c r="E6562" i="3"/>
  <c r="F6562" i="3"/>
  <c r="C6563" i="3"/>
  <c r="D6563" i="3"/>
  <c r="E6563" i="3"/>
  <c r="F6563" i="3"/>
  <c r="C6564" i="3"/>
  <c r="D6564" i="3"/>
  <c r="E6564" i="3"/>
  <c r="F6564" i="3"/>
  <c r="C6565" i="3"/>
  <c r="D6565" i="3"/>
  <c r="E6565" i="3"/>
  <c r="F6565" i="3"/>
  <c r="C6566" i="3"/>
  <c r="D6566" i="3"/>
  <c r="E6566" i="3"/>
  <c r="F6566" i="3"/>
  <c r="C6567" i="3"/>
  <c r="D6567" i="3"/>
  <c r="E6567" i="3"/>
  <c r="F6567" i="3"/>
  <c r="C6568" i="3"/>
  <c r="D6568" i="3"/>
  <c r="E6568" i="3"/>
  <c r="F6568" i="3"/>
  <c r="C6569" i="3"/>
  <c r="D6569" i="3"/>
  <c r="E6569" i="3"/>
  <c r="F6569" i="3"/>
  <c r="C6570" i="3"/>
  <c r="D6570" i="3"/>
  <c r="E6570" i="3"/>
  <c r="F6570" i="3"/>
  <c r="C6571" i="3"/>
  <c r="D6571" i="3"/>
  <c r="E6571" i="3"/>
  <c r="F6571" i="3"/>
  <c r="C6572" i="3"/>
  <c r="D6572" i="3"/>
  <c r="E6572" i="3"/>
  <c r="F6572" i="3"/>
  <c r="C6573" i="3"/>
  <c r="D6573" i="3"/>
  <c r="E6573" i="3"/>
  <c r="F6573" i="3"/>
  <c r="C6574" i="3"/>
  <c r="D6574" i="3"/>
  <c r="E6574" i="3"/>
  <c r="F6574" i="3"/>
  <c r="C6575" i="3"/>
  <c r="D6575" i="3"/>
  <c r="E6575" i="3"/>
  <c r="F6575" i="3"/>
  <c r="C6576" i="3"/>
  <c r="D6576" i="3"/>
  <c r="E6576" i="3"/>
  <c r="F6576" i="3"/>
  <c r="C6577" i="3"/>
  <c r="D6577" i="3"/>
  <c r="E6577" i="3"/>
  <c r="F6577" i="3"/>
  <c r="C6578" i="3"/>
  <c r="D6578" i="3"/>
  <c r="E6578" i="3"/>
  <c r="F6578" i="3"/>
  <c r="C6579" i="3"/>
  <c r="D6579" i="3"/>
  <c r="E6579" i="3"/>
  <c r="F6579" i="3"/>
  <c r="C6580" i="3"/>
  <c r="D6580" i="3"/>
  <c r="E6580" i="3"/>
  <c r="F6580" i="3"/>
  <c r="C6581" i="3"/>
  <c r="D6581" i="3"/>
  <c r="E6581" i="3"/>
  <c r="F6581" i="3"/>
  <c r="C6582" i="3"/>
  <c r="D6582" i="3"/>
  <c r="E6582" i="3"/>
  <c r="F6582" i="3"/>
  <c r="C6583" i="3"/>
  <c r="D6583" i="3"/>
  <c r="E6583" i="3"/>
  <c r="F6583" i="3"/>
  <c r="C6584" i="3"/>
  <c r="D6584" i="3"/>
  <c r="E6584" i="3"/>
  <c r="F6584" i="3"/>
  <c r="C6585" i="3"/>
  <c r="D6585" i="3"/>
  <c r="E6585" i="3"/>
  <c r="F6585" i="3"/>
  <c r="C6586" i="3"/>
  <c r="D6586" i="3"/>
  <c r="E6586" i="3"/>
  <c r="F6586" i="3"/>
  <c r="C6587" i="3"/>
  <c r="D6587" i="3"/>
  <c r="E6587" i="3"/>
  <c r="F6587" i="3"/>
  <c r="C6588" i="3"/>
  <c r="D6588" i="3"/>
  <c r="E6588" i="3"/>
  <c r="F6588" i="3"/>
  <c r="C6589" i="3"/>
  <c r="D6589" i="3"/>
  <c r="E6589" i="3"/>
  <c r="F6589" i="3"/>
  <c r="C6590" i="3"/>
  <c r="D6590" i="3"/>
  <c r="E6590" i="3"/>
  <c r="F6590" i="3"/>
  <c r="C6591" i="3"/>
  <c r="D6591" i="3"/>
  <c r="E6591" i="3"/>
  <c r="F6591" i="3"/>
  <c r="C6592" i="3"/>
  <c r="D6592" i="3"/>
  <c r="E6592" i="3"/>
  <c r="F6592" i="3"/>
  <c r="C6593" i="3"/>
  <c r="D6593" i="3"/>
  <c r="E6593" i="3"/>
  <c r="F6593" i="3"/>
  <c r="C6594" i="3"/>
  <c r="D6594" i="3"/>
  <c r="E6594" i="3"/>
  <c r="F6594" i="3"/>
  <c r="C6595" i="3"/>
  <c r="D6595" i="3"/>
  <c r="E6595" i="3"/>
  <c r="F6595" i="3"/>
  <c r="C6596" i="3"/>
  <c r="D6596" i="3"/>
  <c r="E6596" i="3"/>
  <c r="F6596" i="3"/>
  <c r="C6597" i="3"/>
  <c r="D6597" i="3"/>
  <c r="E6597" i="3"/>
  <c r="F6597" i="3"/>
  <c r="C6598" i="3"/>
  <c r="D6598" i="3"/>
  <c r="E6598" i="3"/>
  <c r="F6598" i="3"/>
  <c r="C6599" i="3"/>
  <c r="D6599" i="3"/>
  <c r="E6599" i="3"/>
  <c r="F6599" i="3"/>
  <c r="C6600" i="3"/>
  <c r="D6600" i="3"/>
  <c r="E6600" i="3"/>
  <c r="F6600" i="3"/>
  <c r="C6601" i="3"/>
  <c r="D6601" i="3"/>
  <c r="E6601" i="3"/>
  <c r="F6601" i="3"/>
  <c r="C6602" i="3"/>
  <c r="D6602" i="3"/>
  <c r="E6602" i="3"/>
  <c r="F6602" i="3"/>
  <c r="C6603" i="3"/>
  <c r="D6603" i="3"/>
  <c r="E6603" i="3"/>
  <c r="F6603" i="3"/>
  <c r="C6604" i="3"/>
  <c r="D6604" i="3"/>
  <c r="E6604" i="3"/>
  <c r="F6604" i="3"/>
  <c r="C6605" i="3"/>
  <c r="D6605" i="3"/>
  <c r="E6605" i="3"/>
  <c r="F6605" i="3"/>
  <c r="C6606" i="3"/>
  <c r="D6606" i="3"/>
  <c r="E6606" i="3"/>
  <c r="F6606" i="3"/>
  <c r="C6607" i="3"/>
  <c r="D6607" i="3"/>
  <c r="E6607" i="3"/>
  <c r="F6607" i="3"/>
  <c r="C6608" i="3"/>
  <c r="D6608" i="3"/>
  <c r="E6608" i="3"/>
  <c r="F6608" i="3"/>
  <c r="C6609" i="3"/>
  <c r="D6609" i="3"/>
  <c r="E6609" i="3"/>
  <c r="F6609" i="3"/>
  <c r="C6610" i="3"/>
  <c r="D6610" i="3"/>
  <c r="E6610" i="3"/>
  <c r="F6610" i="3"/>
  <c r="C6611" i="3"/>
  <c r="D6611" i="3"/>
  <c r="E6611" i="3"/>
  <c r="F6611" i="3"/>
  <c r="C6612" i="3"/>
  <c r="D6612" i="3"/>
  <c r="E6612" i="3"/>
  <c r="F6612" i="3"/>
  <c r="C6613" i="3"/>
  <c r="D6613" i="3"/>
  <c r="E6613" i="3"/>
  <c r="F6613" i="3"/>
  <c r="C6614" i="3"/>
  <c r="D6614" i="3"/>
  <c r="E6614" i="3"/>
  <c r="F6614" i="3"/>
  <c r="C6615" i="3"/>
  <c r="D6615" i="3"/>
  <c r="E6615" i="3"/>
  <c r="F6615" i="3"/>
  <c r="C6616" i="3"/>
  <c r="D6616" i="3"/>
  <c r="E6616" i="3"/>
  <c r="F6616" i="3"/>
  <c r="C6617" i="3"/>
  <c r="D6617" i="3"/>
  <c r="E6617" i="3"/>
  <c r="F6617" i="3"/>
  <c r="C6618" i="3"/>
  <c r="D6618" i="3"/>
  <c r="E6618" i="3"/>
  <c r="F6618" i="3"/>
  <c r="C6619" i="3"/>
  <c r="D6619" i="3"/>
  <c r="E6619" i="3"/>
  <c r="F6619" i="3"/>
  <c r="C6620" i="3"/>
  <c r="D6620" i="3"/>
  <c r="E6620" i="3"/>
  <c r="F6620" i="3"/>
  <c r="C6621" i="3"/>
  <c r="D6621" i="3"/>
  <c r="E6621" i="3"/>
  <c r="F6621" i="3"/>
  <c r="C6622" i="3"/>
  <c r="D6622" i="3"/>
  <c r="E6622" i="3"/>
  <c r="F6622" i="3"/>
  <c r="C6623" i="3"/>
  <c r="D6623" i="3"/>
  <c r="E6623" i="3"/>
  <c r="F6623" i="3"/>
  <c r="C6624" i="3"/>
  <c r="D6624" i="3"/>
  <c r="E6624" i="3"/>
  <c r="F6624" i="3"/>
  <c r="C6625" i="3"/>
  <c r="D6625" i="3"/>
  <c r="E6625" i="3"/>
  <c r="F6625" i="3"/>
  <c r="C6626" i="3"/>
  <c r="D6626" i="3"/>
  <c r="E6626" i="3"/>
  <c r="F6626" i="3"/>
  <c r="C6627" i="3"/>
  <c r="D6627" i="3"/>
  <c r="E6627" i="3"/>
  <c r="F6627" i="3"/>
  <c r="C6628" i="3"/>
  <c r="D6628" i="3"/>
  <c r="E6628" i="3"/>
  <c r="F6628" i="3"/>
  <c r="C6629" i="3"/>
  <c r="D6629" i="3"/>
  <c r="E6629" i="3"/>
  <c r="F6629" i="3"/>
  <c r="C6630" i="3"/>
  <c r="D6630" i="3"/>
  <c r="E6630" i="3"/>
  <c r="F6630" i="3"/>
  <c r="C6631" i="3"/>
  <c r="D6631" i="3"/>
  <c r="E6631" i="3"/>
  <c r="F6631" i="3"/>
  <c r="C6632" i="3"/>
  <c r="D6632" i="3"/>
  <c r="E6632" i="3"/>
  <c r="F6632" i="3"/>
  <c r="C6633" i="3"/>
  <c r="D6633" i="3"/>
  <c r="E6633" i="3"/>
  <c r="F6633" i="3"/>
  <c r="C6634" i="3"/>
  <c r="D6634" i="3"/>
  <c r="E6634" i="3"/>
  <c r="F6634" i="3"/>
  <c r="C6635" i="3"/>
  <c r="D6635" i="3"/>
  <c r="E6635" i="3"/>
  <c r="F6635" i="3"/>
  <c r="C6636" i="3"/>
  <c r="D6636" i="3"/>
  <c r="E6636" i="3"/>
  <c r="F6636" i="3"/>
  <c r="C6637" i="3"/>
  <c r="D6637" i="3"/>
  <c r="E6637" i="3"/>
  <c r="F6637" i="3"/>
  <c r="C6638" i="3"/>
  <c r="D6638" i="3"/>
  <c r="E6638" i="3"/>
  <c r="F6638" i="3"/>
  <c r="C6639" i="3"/>
  <c r="D6639" i="3"/>
  <c r="E6639" i="3"/>
  <c r="F6639" i="3"/>
  <c r="C6640" i="3"/>
  <c r="D6640" i="3"/>
  <c r="E6640" i="3"/>
  <c r="F6640" i="3"/>
  <c r="C6641" i="3"/>
  <c r="D6641" i="3"/>
  <c r="E6641" i="3"/>
  <c r="F6641" i="3"/>
  <c r="C6642" i="3"/>
  <c r="D6642" i="3"/>
  <c r="E6642" i="3"/>
  <c r="F6642" i="3"/>
  <c r="C6643" i="3"/>
  <c r="D6643" i="3"/>
  <c r="E6643" i="3"/>
  <c r="F6643" i="3"/>
  <c r="C6644" i="3"/>
  <c r="D6644" i="3"/>
  <c r="E6644" i="3"/>
  <c r="F6644" i="3"/>
  <c r="C6645" i="3"/>
  <c r="D6645" i="3"/>
  <c r="E6645" i="3"/>
  <c r="F6645" i="3"/>
  <c r="C6646" i="3"/>
  <c r="D6646" i="3"/>
  <c r="E6646" i="3"/>
  <c r="F6646" i="3"/>
  <c r="C6647" i="3"/>
  <c r="D6647" i="3"/>
  <c r="E6647" i="3"/>
  <c r="F6647" i="3"/>
  <c r="C6648" i="3"/>
  <c r="D6648" i="3"/>
  <c r="E6648" i="3"/>
  <c r="F6648" i="3"/>
  <c r="C6649" i="3"/>
  <c r="D6649" i="3"/>
  <c r="E6649" i="3"/>
  <c r="F6649" i="3"/>
  <c r="C6650" i="3"/>
  <c r="D6650" i="3"/>
  <c r="E6650" i="3"/>
  <c r="F6650" i="3"/>
  <c r="C6651" i="3"/>
  <c r="D6651" i="3"/>
  <c r="E6651" i="3"/>
  <c r="F6651" i="3"/>
  <c r="C6652" i="3"/>
  <c r="D6652" i="3"/>
  <c r="E6652" i="3"/>
  <c r="F6652" i="3"/>
  <c r="C6653" i="3"/>
  <c r="D6653" i="3"/>
  <c r="E6653" i="3"/>
  <c r="F6653" i="3"/>
  <c r="C6654" i="3"/>
  <c r="D6654" i="3"/>
  <c r="E6654" i="3"/>
  <c r="F6654" i="3"/>
  <c r="C6655" i="3"/>
  <c r="D6655" i="3"/>
  <c r="E6655" i="3"/>
  <c r="F6655" i="3"/>
  <c r="C6656" i="3"/>
  <c r="D6656" i="3"/>
  <c r="E6656" i="3"/>
  <c r="F6656" i="3"/>
  <c r="C6657" i="3"/>
  <c r="D6657" i="3"/>
  <c r="E6657" i="3"/>
  <c r="F6657" i="3"/>
  <c r="C6658" i="3"/>
  <c r="D6658" i="3"/>
  <c r="E6658" i="3"/>
  <c r="F6658" i="3"/>
  <c r="C6659" i="3"/>
  <c r="D6659" i="3"/>
  <c r="E6659" i="3"/>
  <c r="F6659" i="3"/>
  <c r="C6660" i="3"/>
  <c r="D6660" i="3"/>
  <c r="E6660" i="3"/>
  <c r="F6660" i="3"/>
  <c r="C6661" i="3"/>
  <c r="D6661" i="3"/>
  <c r="E6661" i="3"/>
  <c r="F6661" i="3"/>
  <c r="C6662" i="3"/>
  <c r="D6662" i="3"/>
  <c r="E6662" i="3"/>
  <c r="F6662" i="3"/>
  <c r="C6663" i="3"/>
  <c r="D6663" i="3"/>
  <c r="E6663" i="3"/>
  <c r="F6663" i="3"/>
  <c r="C6664" i="3"/>
  <c r="D6664" i="3"/>
  <c r="E6664" i="3"/>
  <c r="F6664" i="3"/>
  <c r="C6665" i="3"/>
  <c r="D6665" i="3"/>
  <c r="E6665" i="3"/>
  <c r="F6665" i="3"/>
  <c r="C6666" i="3"/>
  <c r="D6666" i="3"/>
  <c r="E6666" i="3"/>
  <c r="F6666" i="3"/>
  <c r="C6667" i="3"/>
  <c r="D6667" i="3"/>
  <c r="E6667" i="3"/>
  <c r="F6667" i="3"/>
  <c r="C6668" i="3"/>
  <c r="D6668" i="3"/>
  <c r="E6668" i="3"/>
  <c r="F6668" i="3"/>
  <c r="C6669" i="3"/>
  <c r="D6669" i="3"/>
  <c r="E6669" i="3"/>
  <c r="F6669" i="3"/>
  <c r="C6670" i="3"/>
  <c r="D6670" i="3"/>
  <c r="E6670" i="3"/>
  <c r="F6670" i="3"/>
  <c r="C6671" i="3"/>
  <c r="D6671" i="3"/>
  <c r="E6671" i="3"/>
  <c r="F6671" i="3"/>
  <c r="C6672" i="3"/>
  <c r="D6672" i="3"/>
  <c r="E6672" i="3"/>
  <c r="F6672" i="3"/>
  <c r="C6673" i="3"/>
  <c r="D6673" i="3"/>
  <c r="E6673" i="3"/>
  <c r="F6673" i="3"/>
  <c r="C6674" i="3"/>
  <c r="D6674" i="3"/>
  <c r="E6674" i="3"/>
  <c r="F6674" i="3"/>
  <c r="C6675" i="3"/>
  <c r="D6675" i="3"/>
  <c r="E6675" i="3"/>
  <c r="F6675" i="3"/>
  <c r="C6676" i="3"/>
  <c r="D6676" i="3"/>
  <c r="E6676" i="3"/>
  <c r="F6676" i="3"/>
  <c r="C6677" i="3"/>
  <c r="D6677" i="3"/>
  <c r="E6677" i="3"/>
  <c r="F6677" i="3"/>
  <c r="C6678" i="3"/>
  <c r="D6678" i="3"/>
  <c r="E6678" i="3"/>
  <c r="F6678" i="3"/>
  <c r="C6679" i="3"/>
  <c r="D6679" i="3"/>
  <c r="E6679" i="3"/>
  <c r="F6679" i="3"/>
  <c r="C6680" i="3"/>
  <c r="D6680" i="3"/>
  <c r="E6680" i="3"/>
  <c r="F6680" i="3"/>
  <c r="C6681" i="3"/>
  <c r="D6681" i="3"/>
  <c r="E6681" i="3"/>
  <c r="F6681" i="3"/>
  <c r="C6682" i="3"/>
  <c r="D6682" i="3"/>
  <c r="E6682" i="3"/>
  <c r="F6682" i="3"/>
  <c r="C6683" i="3"/>
  <c r="D6683" i="3"/>
  <c r="E6683" i="3"/>
  <c r="F6683" i="3"/>
  <c r="C6684" i="3"/>
  <c r="D6684" i="3"/>
  <c r="E6684" i="3"/>
  <c r="F6684" i="3"/>
  <c r="C6685" i="3"/>
  <c r="D6685" i="3"/>
  <c r="E6685" i="3"/>
  <c r="F6685" i="3"/>
  <c r="C6686" i="3"/>
  <c r="D6686" i="3"/>
  <c r="E6686" i="3"/>
  <c r="F6686" i="3"/>
  <c r="C6687" i="3"/>
  <c r="D6687" i="3"/>
  <c r="E6687" i="3"/>
  <c r="F6687" i="3"/>
  <c r="C6688" i="3"/>
  <c r="D6688" i="3"/>
  <c r="E6688" i="3"/>
  <c r="F6688" i="3"/>
  <c r="C6689" i="3"/>
  <c r="D6689" i="3"/>
  <c r="E6689" i="3"/>
  <c r="F6689" i="3"/>
  <c r="C6690" i="3"/>
  <c r="D6690" i="3"/>
  <c r="E6690" i="3"/>
  <c r="F6690" i="3"/>
  <c r="C6691" i="3"/>
  <c r="D6691" i="3"/>
  <c r="E6691" i="3"/>
  <c r="F6691" i="3"/>
  <c r="C6692" i="3"/>
  <c r="D6692" i="3"/>
  <c r="E6692" i="3"/>
  <c r="F6692" i="3"/>
  <c r="C6693" i="3"/>
  <c r="D6693" i="3"/>
  <c r="E6693" i="3"/>
  <c r="F6693" i="3"/>
  <c r="C6694" i="3"/>
  <c r="D6694" i="3"/>
  <c r="E6694" i="3"/>
  <c r="F6694" i="3"/>
  <c r="C6695" i="3"/>
  <c r="D6695" i="3"/>
  <c r="E6695" i="3"/>
  <c r="F6695" i="3"/>
  <c r="C6696" i="3"/>
  <c r="D6696" i="3"/>
  <c r="E6696" i="3"/>
  <c r="F6696" i="3"/>
  <c r="C6697" i="3"/>
  <c r="D6697" i="3"/>
  <c r="E6697" i="3"/>
  <c r="F6697" i="3"/>
  <c r="C6698" i="3"/>
  <c r="D6698" i="3"/>
  <c r="E6698" i="3"/>
  <c r="F6698" i="3"/>
  <c r="C6699" i="3"/>
  <c r="D6699" i="3"/>
  <c r="E6699" i="3"/>
  <c r="F6699" i="3"/>
  <c r="C6700" i="3"/>
  <c r="D6700" i="3"/>
  <c r="E6700" i="3"/>
  <c r="F6700" i="3"/>
  <c r="C6701" i="3"/>
  <c r="D6701" i="3"/>
  <c r="E6701" i="3"/>
  <c r="F6701" i="3"/>
  <c r="C6702" i="3"/>
  <c r="D6702" i="3"/>
  <c r="E6702" i="3"/>
  <c r="F6702" i="3"/>
  <c r="C6703" i="3"/>
  <c r="D6703" i="3"/>
  <c r="E6703" i="3"/>
  <c r="F6703" i="3"/>
  <c r="C6704" i="3"/>
  <c r="D6704" i="3"/>
  <c r="E6704" i="3"/>
  <c r="F6704" i="3"/>
  <c r="C6705" i="3"/>
  <c r="D6705" i="3"/>
  <c r="E6705" i="3"/>
  <c r="F6705" i="3"/>
  <c r="C6706" i="3"/>
  <c r="D6706" i="3"/>
  <c r="E6706" i="3"/>
  <c r="F6706" i="3"/>
  <c r="C6707" i="3"/>
  <c r="D6707" i="3"/>
  <c r="E6707" i="3"/>
  <c r="F6707" i="3"/>
  <c r="C6708" i="3"/>
  <c r="D6708" i="3"/>
  <c r="E6708" i="3"/>
  <c r="F6708" i="3"/>
  <c r="C6709" i="3"/>
  <c r="D6709" i="3"/>
  <c r="E6709" i="3"/>
  <c r="F6709" i="3"/>
  <c r="C6710" i="3"/>
  <c r="D6710" i="3"/>
  <c r="E6710" i="3"/>
  <c r="F6710" i="3"/>
  <c r="C6711" i="3"/>
  <c r="D6711" i="3"/>
  <c r="E6711" i="3"/>
  <c r="F6711" i="3"/>
  <c r="C6712" i="3"/>
  <c r="D6712" i="3"/>
  <c r="E6712" i="3"/>
  <c r="F6712" i="3"/>
  <c r="C6713" i="3"/>
  <c r="D6713" i="3"/>
  <c r="E6713" i="3"/>
  <c r="F6713" i="3"/>
  <c r="C6714" i="3"/>
  <c r="D6714" i="3"/>
  <c r="E6714" i="3"/>
  <c r="F6714" i="3"/>
  <c r="C6715" i="3"/>
  <c r="D6715" i="3"/>
  <c r="E6715" i="3"/>
  <c r="F6715" i="3"/>
  <c r="C6716" i="3"/>
  <c r="D6716" i="3"/>
  <c r="E6716" i="3"/>
  <c r="F6716" i="3"/>
  <c r="C6717" i="3"/>
  <c r="D6717" i="3"/>
  <c r="E6717" i="3"/>
  <c r="F6717" i="3"/>
  <c r="C6718" i="3"/>
  <c r="D6718" i="3"/>
  <c r="E6718" i="3"/>
  <c r="F6718" i="3"/>
  <c r="C6719" i="3"/>
  <c r="D6719" i="3"/>
  <c r="E6719" i="3"/>
  <c r="F6719" i="3"/>
  <c r="C6720" i="3"/>
  <c r="D6720" i="3"/>
  <c r="E6720" i="3"/>
  <c r="F6720" i="3"/>
  <c r="C6721" i="3"/>
  <c r="D6721" i="3"/>
  <c r="E6721" i="3"/>
  <c r="F6721" i="3"/>
  <c r="C6722" i="3"/>
  <c r="D6722" i="3"/>
  <c r="E6722" i="3"/>
  <c r="F6722" i="3"/>
  <c r="C6723" i="3"/>
  <c r="D6723" i="3"/>
  <c r="E6723" i="3"/>
  <c r="F6723" i="3"/>
  <c r="C6724" i="3"/>
  <c r="D6724" i="3"/>
  <c r="E6724" i="3"/>
  <c r="F6724" i="3"/>
  <c r="C6725" i="3"/>
  <c r="D6725" i="3"/>
  <c r="E6725" i="3"/>
  <c r="F6725" i="3"/>
  <c r="C6726" i="3"/>
  <c r="D6726" i="3"/>
  <c r="E6726" i="3"/>
  <c r="F6726" i="3"/>
  <c r="C6727" i="3"/>
  <c r="D6727" i="3"/>
  <c r="E6727" i="3"/>
  <c r="F6727" i="3"/>
  <c r="C6728" i="3"/>
  <c r="D6728" i="3"/>
  <c r="E6728" i="3"/>
  <c r="F6728" i="3"/>
  <c r="C6729" i="3"/>
  <c r="D6729" i="3"/>
  <c r="E6729" i="3"/>
  <c r="F6729" i="3"/>
  <c r="C6730" i="3"/>
  <c r="D6730" i="3"/>
  <c r="E6730" i="3"/>
  <c r="F6730" i="3"/>
  <c r="C6731" i="3"/>
  <c r="D6731" i="3"/>
  <c r="E6731" i="3"/>
  <c r="F6731" i="3"/>
  <c r="C6732" i="3"/>
  <c r="D6732" i="3"/>
  <c r="E6732" i="3"/>
  <c r="F6732" i="3"/>
  <c r="C6733" i="3"/>
  <c r="D6733" i="3"/>
  <c r="E6733" i="3"/>
  <c r="F6733" i="3"/>
  <c r="C6734" i="3"/>
  <c r="D6734" i="3"/>
  <c r="E6734" i="3"/>
  <c r="F6734" i="3"/>
  <c r="C6735" i="3"/>
  <c r="D6735" i="3"/>
  <c r="E6735" i="3"/>
  <c r="F6735" i="3"/>
  <c r="C6736" i="3"/>
  <c r="D6736" i="3"/>
  <c r="E6736" i="3"/>
  <c r="F6736" i="3"/>
  <c r="C6737" i="3"/>
  <c r="D6737" i="3"/>
  <c r="E6737" i="3"/>
  <c r="F6737" i="3"/>
  <c r="C6738" i="3"/>
  <c r="D6738" i="3"/>
  <c r="E6738" i="3"/>
  <c r="F6738" i="3"/>
  <c r="C6739" i="3"/>
  <c r="D6739" i="3"/>
  <c r="E6739" i="3"/>
  <c r="F6739" i="3"/>
  <c r="C6740" i="3"/>
  <c r="D6740" i="3"/>
  <c r="E6740" i="3"/>
  <c r="F6740" i="3"/>
  <c r="C6741" i="3"/>
  <c r="D6741" i="3"/>
  <c r="E6741" i="3"/>
  <c r="F6741" i="3"/>
  <c r="C6742" i="3"/>
  <c r="D6742" i="3"/>
  <c r="E6742" i="3"/>
  <c r="F6742" i="3"/>
  <c r="C6743" i="3"/>
  <c r="D6743" i="3"/>
  <c r="E6743" i="3"/>
  <c r="F6743" i="3"/>
  <c r="C6744" i="3"/>
  <c r="D6744" i="3"/>
  <c r="E6744" i="3"/>
  <c r="F6744" i="3"/>
  <c r="C6745" i="3"/>
  <c r="D6745" i="3"/>
  <c r="E6745" i="3"/>
  <c r="F6745" i="3"/>
  <c r="C6746" i="3"/>
  <c r="D6746" i="3"/>
  <c r="E6746" i="3"/>
  <c r="F6746" i="3"/>
  <c r="C6747" i="3"/>
  <c r="D6747" i="3"/>
  <c r="E6747" i="3"/>
  <c r="F6747" i="3"/>
  <c r="C6748" i="3"/>
  <c r="D6748" i="3"/>
  <c r="E6748" i="3"/>
  <c r="F6748" i="3"/>
  <c r="C6749" i="3"/>
  <c r="D6749" i="3"/>
  <c r="E6749" i="3"/>
  <c r="F6749" i="3"/>
  <c r="C6750" i="3"/>
  <c r="D6750" i="3"/>
  <c r="E6750" i="3"/>
  <c r="F6750" i="3"/>
  <c r="C6751" i="3"/>
  <c r="D6751" i="3"/>
  <c r="E6751" i="3"/>
  <c r="F6751" i="3"/>
  <c r="C6752" i="3"/>
  <c r="D6752" i="3"/>
  <c r="E6752" i="3"/>
  <c r="F6752" i="3"/>
  <c r="C6753" i="3"/>
  <c r="D6753" i="3"/>
  <c r="E6753" i="3"/>
  <c r="F6753" i="3"/>
  <c r="C6754" i="3"/>
  <c r="D6754" i="3"/>
  <c r="E6754" i="3"/>
  <c r="F6754" i="3"/>
  <c r="C6755" i="3"/>
  <c r="D6755" i="3"/>
  <c r="E6755" i="3"/>
  <c r="F6755" i="3"/>
  <c r="C6756" i="3"/>
  <c r="D6756" i="3"/>
  <c r="E6756" i="3"/>
  <c r="F6756" i="3"/>
  <c r="C6757" i="3"/>
  <c r="D6757" i="3"/>
  <c r="E6757" i="3"/>
  <c r="F6757" i="3"/>
  <c r="C6758" i="3"/>
  <c r="D6758" i="3"/>
  <c r="E6758" i="3"/>
  <c r="F6758" i="3"/>
  <c r="C6759" i="3"/>
  <c r="D6759" i="3"/>
  <c r="E6759" i="3"/>
  <c r="F6759" i="3"/>
  <c r="C6760" i="3"/>
  <c r="D6760" i="3"/>
  <c r="E6760" i="3"/>
  <c r="F6760" i="3"/>
  <c r="C6761" i="3"/>
  <c r="D6761" i="3"/>
  <c r="E6761" i="3"/>
  <c r="F6761" i="3"/>
  <c r="C6762" i="3"/>
  <c r="D6762" i="3"/>
  <c r="E6762" i="3"/>
  <c r="F6762" i="3"/>
  <c r="C6763" i="3"/>
  <c r="D6763" i="3"/>
  <c r="E6763" i="3"/>
  <c r="F6763" i="3"/>
  <c r="C6764" i="3"/>
  <c r="D6764" i="3"/>
  <c r="E6764" i="3"/>
  <c r="F6764" i="3"/>
  <c r="C6765" i="3"/>
  <c r="D6765" i="3"/>
  <c r="E6765" i="3"/>
  <c r="F6765" i="3"/>
  <c r="C6766" i="3"/>
  <c r="D6766" i="3"/>
  <c r="E6766" i="3"/>
  <c r="F6766" i="3"/>
  <c r="C6767" i="3"/>
  <c r="D6767" i="3"/>
  <c r="E6767" i="3"/>
  <c r="F6767" i="3"/>
  <c r="C6768" i="3"/>
  <c r="D6768" i="3"/>
  <c r="E6768" i="3"/>
  <c r="F6768" i="3"/>
  <c r="C6769" i="3"/>
  <c r="D6769" i="3"/>
  <c r="E6769" i="3"/>
  <c r="F6769" i="3"/>
  <c r="C6770" i="3"/>
  <c r="D6770" i="3"/>
  <c r="E6770" i="3"/>
  <c r="F6770" i="3"/>
  <c r="C6771" i="3"/>
  <c r="D6771" i="3"/>
  <c r="E6771" i="3"/>
  <c r="F6771" i="3"/>
  <c r="C6772" i="3"/>
  <c r="D6772" i="3"/>
  <c r="E6772" i="3"/>
  <c r="F6772" i="3"/>
  <c r="C6773" i="3"/>
  <c r="D6773" i="3"/>
  <c r="E6773" i="3"/>
  <c r="F6773" i="3"/>
  <c r="C6774" i="3"/>
  <c r="D6774" i="3"/>
  <c r="E6774" i="3"/>
  <c r="F6774" i="3"/>
  <c r="C6775" i="3"/>
  <c r="D6775" i="3"/>
  <c r="E6775" i="3"/>
  <c r="F6775" i="3"/>
  <c r="C6776" i="3"/>
  <c r="D6776" i="3"/>
  <c r="E6776" i="3"/>
  <c r="F6776" i="3"/>
  <c r="C6777" i="3"/>
  <c r="D6777" i="3"/>
  <c r="E6777" i="3"/>
  <c r="F6777" i="3"/>
  <c r="C6778" i="3"/>
  <c r="D6778" i="3"/>
  <c r="E6778" i="3"/>
  <c r="F6778" i="3"/>
  <c r="C6779" i="3"/>
  <c r="D6779" i="3"/>
  <c r="E6779" i="3"/>
  <c r="F6779" i="3"/>
  <c r="C6780" i="3"/>
  <c r="D6780" i="3"/>
  <c r="E6780" i="3"/>
  <c r="F6780" i="3"/>
  <c r="C6781" i="3"/>
  <c r="D6781" i="3"/>
  <c r="E6781" i="3"/>
  <c r="F6781" i="3"/>
  <c r="C6782" i="3"/>
  <c r="D6782" i="3"/>
  <c r="E6782" i="3"/>
  <c r="F6782" i="3"/>
  <c r="C6783" i="3"/>
  <c r="D6783" i="3"/>
  <c r="E6783" i="3"/>
  <c r="F6783" i="3"/>
  <c r="C6784" i="3"/>
  <c r="D6784" i="3"/>
  <c r="E6784" i="3"/>
  <c r="F6784" i="3"/>
  <c r="C6785" i="3"/>
  <c r="D6785" i="3"/>
  <c r="E6785" i="3"/>
  <c r="F6785" i="3"/>
  <c r="C6786" i="3"/>
  <c r="D6786" i="3"/>
  <c r="E6786" i="3"/>
  <c r="F6786" i="3"/>
  <c r="C6787" i="3"/>
  <c r="D6787" i="3"/>
  <c r="E6787" i="3"/>
  <c r="F6787" i="3"/>
  <c r="C6788" i="3"/>
  <c r="D6788" i="3"/>
  <c r="E6788" i="3"/>
  <c r="F6788" i="3"/>
  <c r="C6789" i="3"/>
  <c r="D6789" i="3"/>
  <c r="E6789" i="3"/>
  <c r="F6789" i="3"/>
  <c r="C6790" i="3"/>
  <c r="D6790" i="3"/>
  <c r="E6790" i="3"/>
  <c r="F6790" i="3"/>
  <c r="C6791" i="3"/>
  <c r="D6791" i="3"/>
  <c r="E6791" i="3"/>
  <c r="F6791" i="3"/>
  <c r="C6792" i="3"/>
  <c r="D6792" i="3"/>
  <c r="E6792" i="3"/>
  <c r="F6792" i="3"/>
  <c r="C6793" i="3"/>
  <c r="D6793" i="3"/>
  <c r="E6793" i="3"/>
  <c r="F6793" i="3"/>
  <c r="C6794" i="3"/>
  <c r="D6794" i="3"/>
  <c r="E6794" i="3"/>
  <c r="F6794" i="3"/>
  <c r="C6795" i="3"/>
  <c r="D6795" i="3"/>
  <c r="E6795" i="3"/>
  <c r="F6795" i="3"/>
  <c r="C6796" i="3"/>
  <c r="D6796" i="3"/>
  <c r="E6796" i="3"/>
  <c r="F6796" i="3"/>
  <c r="C6797" i="3"/>
  <c r="D6797" i="3"/>
  <c r="E6797" i="3"/>
  <c r="F6797" i="3"/>
  <c r="C6798" i="3"/>
  <c r="D6798" i="3"/>
  <c r="E6798" i="3"/>
  <c r="F6798" i="3"/>
  <c r="C6799" i="3"/>
  <c r="D6799" i="3"/>
  <c r="E6799" i="3"/>
  <c r="F6799" i="3"/>
  <c r="C6800" i="3"/>
  <c r="D6800" i="3"/>
  <c r="E6800" i="3"/>
  <c r="F6800" i="3"/>
  <c r="C6801" i="3"/>
  <c r="D6801" i="3"/>
  <c r="E6801" i="3"/>
  <c r="F6801" i="3"/>
  <c r="C6802" i="3"/>
  <c r="D6802" i="3"/>
  <c r="E6802" i="3"/>
  <c r="F6802" i="3"/>
  <c r="C6803" i="3"/>
  <c r="D6803" i="3"/>
  <c r="E6803" i="3"/>
  <c r="F6803" i="3"/>
  <c r="C6804" i="3"/>
  <c r="D6804" i="3"/>
  <c r="E6804" i="3"/>
  <c r="F6804" i="3"/>
  <c r="C6805" i="3"/>
  <c r="D6805" i="3"/>
  <c r="E6805" i="3"/>
  <c r="F6805" i="3"/>
  <c r="C6806" i="3"/>
  <c r="D6806" i="3"/>
  <c r="E6806" i="3"/>
  <c r="F6806" i="3"/>
  <c r="C6807" i="3"/>
  <c r="D6807" i="3"/>
  <c r="E6807" i="3"/>
  <c r="F6807" i="3"/>
  <c r="C6808" i="3"/>
  <c r="D6808" i="3"/>
  <c r="E6808" i="3"/>
  <c r="F6808" i="3"/>
  <c r="C6809" i="3"/>
  <c r="D6809" i="3"/>
  <c r="E6809" i="3"/>
  <c r="F6809" i="3"/>
  <c r="C6810" i="3"/>
  <c r="D6810" i="3"/>
  <c r="E6810" i="3"/>
  <c r="F6810" i="3"/>
  <c r="C6811" i="3"/>
  <c r="D6811" i="3"/>
  <c r="E6811" i="3"/>
  <c r="F6811" i="3"/>
  <c r="C6812" i="3"/>
  <c r="D6812" i="3"/>
  <c r="E6812" i="3"/>
  <c r="F6812" i="3"/>
  <c r="C6813" i="3"/>
  <c r="D6813" i="3"/>
  <c r="E6813" i="3"/>
  <c r="F6813" i="3"/>
  <c r="C6814" i="3"/>
  <c r="D6814" i="3"/>
  <c r="E6814" i="3"/>
  <c r="F6814" i="3"/>
  <c r="C6815" i="3"/>
  <c r="D6815" i="3"/>
  <c r="E6815" i="3"/>
  <c r="F6815" i="3"/>
  <c r="C6816" i="3"/>
  <c r="D6816" i="3"/>
  <c r="E6816" i="3"/>
  <c r="F6816" i="3"/>
  <c r="C6817" i="3"/>
  <c r="D6817" i="3"/>
  <c r="E6817" i="3"/>
  <c r="F6817" i="3"/>
  <c r="C6818" i="3"/>
  <c r="D6818" i="3"/>
  <c r="E6818" i="3"/>
  <c r="F6818" i="3"/>
  <c r="C6819" i="3"/>
  <c r="D6819" i="3"/>
  <c r="E6819" i="3"/>
  <c r="F6819" i="3"/>
  <c r="C6820" i="3"/>
  <c r="D6820" i="3"/>
  <c r="E6820" i="3"/>
  <c r="F6820" i="3"/>
  <c r="C6821" i="3"/>
  <c r="D6821" i="3"/>
  <c r="E6821" i="3"/>
  <c r="F6821" i="3"/>
  <c r="C6822" i="3"/>
  <c r="D6822" i="3"/>
  <c r="E6822" i="3"/>
  <c r="F6822" i="3"/>
  <c r="C6823" i="3"/>
  <c r="D6823" i="3"/>
  <c r="E6823" i="3"/>
  <c r="F6823" i="3"/>
  <c r="C6824" i="3"/>
  <c r="D6824" i="3"/>
  <c r="E6824" i="3"/>
  <c r="F6824" i="3"/>
  <c r="C6825" i="3"/>
  <c r="D6825" i="3"/>
  <c r="E6825" i="3"/>
  <c r="F6825" i="3"/>
  <c r="C6826" i="3"/>
  <c r="D6826" i="3"/>
  <c r="E6826" i="3"/>
  <c r="F6826" i="3"/>
  <c r="C6827" i="3"/>
  <c r="D6827" i="3"/>
  <c r="E6827" i="3"/>
  <c r="F6827" i="3"/>
  <c r="C6828" i="3"/>
  <c r="D6828" i="3"/>
  <c r="E6828" i="3"/>
  <c r="F6828" i="3"/>
  <c r="C6829" i="3"/>
  <c r="D6829" i="3"/>
  <c r="E6829" i="3"/>
  <c r="F6829" i="3"/>
  <c r="C6830" i="3"/>
  <c r="D6830" i="3"/>
  <c r="E6830" i="3"/>
  <c r="F6830" i="3"/>
  <c r="C6831" i="3"/>
  <c r="D6831" i="3"/>
  <c r="E6831" i="3"/>
  <c r="F6831" i="3"/>
  <c r="C6832" i="3"/>
  <c r="D6832" i="3"/>
  <c r="E6832" i="3"/>
  <c r="F6832" i="3"/>
  <c r="C6833" i="3"/>
  <c r="D6833" i="3"/>
  <c r="E6833" i="3"/>
  <c r="F6833" i="3"/>
  <c r="C6834" i="3"/>
  <c r="D6834" i="3"/>
  <c r="E6834" i="3"/>
  <c r="F6834" i="3"/>
  <c r="C6835" i="3"/>
  <c r="D6835" i="3"/>
  <c r="E6835" i="3"/>
  <c r="F6835" i="3"/>
  <c r="C6836" i="3"/>
  <c r="D6836" i="3"/>
  <c r="E6836" i="3"/>
  <c r="F6836" i="3"/>
  <c r="C6837" i="3"/>
  <c r="D6837" i="3"/>
  <c r="E6837" i="3"/>
  <c r="F6837" i="3"/>
  <c r="C6838" i="3"/>
  <c r="D6838" i="3"/>
  <c r="E6838" i="3"/>
  <c r="F6838" i="3"/>
  <c r="C6839" i="3"/>
  <c r="D6839" i="3"/>
  <c r="E6839" i="3"/>
  <c r="F6839" i="3"/>
  <c r="C6840" i="3"/>
  <c r="D6840" i="3"/>
  <c r="E6840" i="3"/>
  <c r="F6840" i="3"/>
  <c r="C6841" i="3"/>
  <c r="D6841" i="3"/>
  <c r="E6841" i="3"/>
  <c r="F6841" i="3"/>
  <c r="C6842" i="3"/>
  <c r="D6842" i="3"/>
  <c r="E6842" i="3"/>
  <c r="F6842" i="3"/>
  <c r="C6843" i="3"/>
  <c r="D6843" i="3"/>
  <c r="E6843" i="3"/>
  <c r="F6843" i="3"/>
  <c r="C6844" i="3"/>
  <c r="D6844" i="3"/>
  <c r="E6844" i="3"/>
  <c r="F6844" i="3"/>
  <c r="C6845" i="3"/>
  <c r="D6845" i="3"/>
  <c r="E6845" i="3"/>
  <c r="F6845" i="3"/>
  <c r="C6846" i="3"/>
  <c r="D6846" i="3"/>
  <c r="E6846" i="3"/>
  <c r="F6846" i="3"/>
  <c r="C6847" i="3"/>
  <c r="D6847" i="3"/>
  <c r="E6847" i="3"/>
  <c r="F6847" i="3"/>
  <c r="C6848" i="3"/>
  <c r="D6848" i="3"/>
  <c r="E6848" i="3"/>
  <c r="F6848" i="3"/>
  <c r="C6849" i="3"/>
  <c r="D6849" i="3"/>
  <c r="E6849" i="3"/>
  <c r="F6849" i="3"/>
  <c r="C6850" i="3"/>
  <c r="D6850" i="3"/>
  <c r="E6850" i="3"/>
  <c r="F6850" i="3"/>
  <c r="C6851" i="3"/>
  <c r="D6851" i="3"/>
  <c r="E6851" i="3"/>
  <c r="F6851" i="3"/>
  <c r="C6852" i="3"/>
  <c r="D6852" i="3"/>
  <c r="E6852" i="3"/>
  <c r="F6852" i="3"/>
  <c r="C6853" i="3"/>
  <c r="D6853" i="3"/>
  <c r="E6853" i="3"/>
  <c r="F6853" i="3"/>
  <c r="C6854" i="3"/>
  <c r="D6854" i="3"/>
  <c r="E6854" i="3"/>
  <c r="F6854" i="3"/>
  <c r="C6855" i="3"/>
  <c r="D6855" i="3"/>
  <c r="E6855" i="3"/>
  <c r="F6855" i="3"/>
  <c r="C6856" i="3"/>
  <c r="D6856" i="3"/>
  <c r="E6856" i="3"/>
  <c r="F6856" i="3"/>
  <c r="C6857" i="3"/>
  <c r="D6857" i="3"/>
  <c r="E6857" i="3"/>
  <c r="F6857" i="3"/>
  <c r="C6858" i="3"/>
  <c r="D6858" i="3"/>
  <c r="E6858" i="3"/>
  <c r="F6858" i="3"/>
  <c r="C6859" i="3"/>
  <c r="D6859" i="3"/>
  <c r="E6859" i="3"/>
  <c r="F6859" i="3"/>
  <c r="C6860" i="3"/>
  <c r="D6860" i="3"/>
  <c r="E6860" i="3"/>
  <c r="F6860" i="3"/>
  <c r="C6861" i="3"/>
  <c r="D6861" i="3"/>
  <c r="E6861" i="3"/>
  <c r="F6861" i="3"/>
  <c r="C6862" i="3"/>
  <c r="D6862" i="3"/>
  <c r="E6862" i="3"/>
  <c r="F6862" i="3"/>
  <c r="C6863" i="3"/>
  <c r="D6863" i="3"/>
  <c r="E6863" i="3"/>
  <c r="F6863" i="3"/>
  <c r="C6864" i="3"/>
  <c r="D6864" i="3"/>
  <c r="E6864" i="3"/>
  <c r="F6864" i="3"/>
  <c r="C6865" i="3"/>
  <c r="D6865" i="3"/>
  <c r="E6865" i="3"/>
  <c r="F6865" i="3"/>
  <c r="C6866" i="3"/>
  <c r="D6866" i="3"/>
  <c r="E6866" i="3"/>
  <c r="F6866" i="3"/>
  <c r="C6867" i="3"/>
  <c r="D6867" i="3"/>
  <c r="E6867" i="3"/>
  <c r="F6867" i="3"/>
  <c r="C6868" i="3"/>
  <c r="D6868" i="3"/>
  <c r="E6868" i="3"/>
  <c r="F6868" i="3"/>
  <c r="C6869" i="3"/>
  <c r="D6869" i="3"/>
  <c r="E6869" i="3"/>
  <c r="F6869" i="3"/>
  <c r="C6870" i="3"/>
  <c r="D6870" i="3"/>
  <c r="E6870" i="3"/>
  <c r="F6870" i="3"/>
  <c r="C6871" i="3"/>
  <c r="D6871" i="3"/>
  <c r="E6871" i="3"/>
  <c r="F6871" i="3"/>
  <c r="C6872" i="3"/>
  <c r="D6872" i="3"/>
  <c r="E6872" i="3"/>
  <c r="F6872" i="3"/>
  <c r="C6873" i="3"/>
  <c r="D6873" i="3"/>
  <c r="E6873" i="3"/>
  <c r="F6873" i="3"/>
  <c r="C6874" i="3"/>
  <c r="D6874" i="3"/>
  <c r="E6874" i="3"/>
  <c r="F6874" i="3"/>
  <c r="C6875" i="3"/>
  <c r="D6875" i="3"/>
  <c r="E6875" i="3"/>
  <c r="F6875" i="3"/>
  <c r="C6876" i="3"/>
  <c r="D6876" i="3"/>
  <c r="E6876" i="3"/>
  <c r="F6876" i="3"/>
  <c r="C6877" i="3"/>
  <c r="D6877" i="3"/>
  <c r="E6877" i="3"/>
  <c r="F6877" i="3"/>
  <c r="C6878" i="3"/>
  <c r="D6878" i="3"/>
  <c r="E6878" i="3"/>
  <c r="F6878" i="3"/>
  <c r="C6879" i="3"/>
  <c r="D6879" i="3"/>
  <c r="E6879" i="3"/>
  <c r="F6879" i="3"/>
  <c r="C6880" i="3"/>
  <c r="D6880" i="3"/>
  <c r="E6880" i="3"/>
  <c r="F6880" i="3"/>
  <c r="C6881" i="3"/>
  <c r="D6881" i="3"/>
  <c r="E6881" i="3"/>
  <c r="F6881" i="3"/>
  <c r="C6882" i="3"/>
  <c r="D6882" i="3"/>
  <c r="E6882" i="3"/>
  <c r="F6882" i="3"/>
  <c r="C6883" i="3"/>
  <c r="D6883" i="3"/>
  <c r="E6883" i="3"/>
  <c r="F6883" i="3"/>
  <c r="C6884" i="3"/>
  <c r="D6884" i="3"/>
  <c r="E6884" i="3"/>
  <c r="F6884" i="3"/>
  <c r="C6885" i="3"/>
  <c r="D6885" i="3"/>
  <c r="E6885" i="3"/>
  <c r="F6885" i="3"/>
  <c r="C6886" i="3"/>
  <c r="D6886" i="3"/>
  <c r="E6886" i="3"/>
  <c r="F6886" i="3"/>
  <c r="C6887" i="3"/>
  <c r="D6887" i="3"/>
  <c r="E6887" i="3"/>
  <c r="F6887" i="3"/>
  <c r="C6888" i="3"/>
  <c r="D6888" i="3"/>
  <c r="E6888" i="3"/>
  <c r="F6888" i="3"/>
  <c r="C6889" i="3"/>
  <c r="D6889" i="3"/>
  <c r="E6889" i="3"/>
  <c r="F6889" i="3"/>
  <c r="C6890" i="3"/>
  <c r="D6890" i="3"/>
  <c r="E6890" i="3"/>
  <c r="F6890" i="3"/>
  <c r="C6891" i="3"/>
  <c r="D6891" i="3"/>
  <c r="E6891" i="3"/>
  <c r="F6891" i="3"/>
  <c r="C6892" i="3"/>
  <c r="D6892" i="3"/>
  <c r="E6892" i="3"/>
  <c r="F6892" i="3"/>
  <c r="C6893" i="3"/>
  <c r="D6893" i="3"/>
  <c r="E6893" i="3"/>
  <c r="F6893" i="3"/>
  <c r="C6894" i="3"/>
  <c r="D6894" i="3"/>
  <c r="E6894" i="3"/>
  <c r="F6894" i="3"/>
  <c r="C6895" i="3"/>
  <c r="D6895" i="3"/>
  <c r="E6895" i="3"/>
  <c r="F6895" i="3"/>
  <c r="C6896" i="3"/>
  <c r="D6896" i="3"/>
  <c r="E6896" i="3"/>
  <c r="F6896" i="3"/>
  <c r="C6897" i="3"/>
  <c r="D6897" i="3"/>
  <c r="E6897" i="3"/>
  <c r="F6897" i="3"/>
  <c r="C6898" i="3"/>
  <c r="D6898" i="3"/>
  <c r="E6898" i="3"/>
  <c r="F6898" i="3"/>
  <c r="C6899" i="3"/>
  <c r="D6899" i="3"/>
  <c r="E6899" i="3"/>
  <c r="F6899" i="3"/>
  <c r="C6900" i="3"/>
  <c r="D6900" i="3"/>
  <c r="E6900" i="3"/>
  <c r="F6900" i="3"/>
  <c r="C6901" i="3"/>
  <c r="D6901" i="3"/>
  <c r="E6901" i="3"/>
  <c r="F6901" i="3"/>
  <c r="C6902" i="3"/>
  <c r="D6902" i="3"/>
  <c r="E6902" i="3"/>
  <c r="F6902" i="3"/>
  <c r="C6903" i="3"/>
  <c r="D6903" i="3"/>
  <c r="E6903" i="3"/>
  <c r="F6903" i="3"/>
  <c r="C6904" i="3"/>
  <c r="D6904" i="3"/>
  <c r="E6904" i="3"/>
  <c r="F6904" i="3"/>
  <c r="C6905" i="3"/>
  <c r="D6905" i="3"/>
  <c r="E6905" i="3"/>
  <c r="F6905" i="3"/>
  <c r="C6906" i="3"/>
  <c r="D6906" i="3"/>
  <c r="E6906" i="3"/>
  <c r="F6906" i="3"/>
  <c r="C6907" i="3"/>
  <c r="D6907" i="3"/>
  <c r="E6907" i="3"/>
  <c r="F6907" i="3"/>
  <c r="C6908" i="3"/>
  <c r="D6908" i="3"/>
  <c r="E6908" i="3"/>
  <c r="F6908" i="3"/>
  <c r="C6909" i="3"/>
  <c r="D6909" i="3"/>
  <c r="E6909" i="3"/>
  <c r="F6909" i="3"/>
  <c r="C6910" i="3"/>
  <c r="D6910" i="3"/>
  <c r="E6910" i="3"/>
  <c r="F6910" i="3"/>
  <c r="C6911" i="3"/>
  <c r="D6911" i="3"/>
  <c r="E6911" i="3"/>
  <c r="F6911" i="3"/>
  <c r="C6912" i="3"/>
  <c r="D6912" i="3"/>
  <c r="E6912" i="3"/>
  <c r="F6912" i="3"/>
  <c r="C6913" i="3"/>
  <c r="D6913" i="3"/>
  <c r="E6913" i="3"/>
  <c r="F6913" i="3"/>
  <c r="C6914" i="3"/>
  <c r="D6914" i="3"/>
  <c r="E6914" i="3"/>
  <c r="F6914" i="3"/>
  <c r="C6915" i="3"/>
  <c r="D6915" i="3"/>
  <c r="E6915" i="3"/>
  <c r="F6915" i="3"/>
  <c r="C6916" i="3"/>
  <c r="D6916" i="3"/>
  <c r="E6916" i="3"/>
  <c r="F6916" i="3"/>
  <c r="C6917" i="3"/>
  <c r="D6917" i="3"/>
  <c r="E6917" i="3"/>
  <c r="F6917" i="3"/>
  <c r="C6918" i="3"/>
  <c r="D6918" i="3"/>
  <c r="E6918" i="3"/>
  <c r="F6918" i="3"/>
  <c r="C6919" i="3"/>
  <c r="D6919" i="3"/>
  <c r="E6919" i="3"/>
  <c r="F6919" i="3"/>
  <c r="C6920" i="3"/>
  <c r="D6920" i="3"/>
  <c r="E6920" i="3"/>
  <c r="F6920" i="3"/>
  <c r="C6921" i="3"/>
  <c r="D6921" i="3"/>
  <c r="E6921" i="3"/>
  <c r="F6921" i="3"/>
  <c r="C6922" i="3"/>
  <c r="D6922" i="3"/>
  <c r="E6922" i="3"/>
  <c r="F6922" i="3"/>
  <c r="C6923" i="3"/>
  <c r="D6923" i="3"/>
  <c r="E6923" i="3"/>
  <c r="F6923" i="3"/>
  <c r="C6924" i="3"/>
  <c r="D6924" i="3"/>
  <c r="E6924" i="3"/>
  <c r="F6924" i="3"/>
  <c r="C6925" i="3"/>
  <c r="D6925" i="3"/>
  <c r="E6925" i="3"/>
  <c r="F6925" i="3"/>
  <c r="C6926" i="3"/>
  <c r="D6926" i="3"/>
  <c r="E6926" i="3"/>
  <c r="F6926" i="3"/>
  <c r="C6927" i="3"/>
  <c r="D6927" i="3"/>
  <c r="E6927" i="3"/>
  <c r="F6927" i="3"/>
  <c r="C6928" i="3"/>
  <c r="D6928" i="3"/>
  <c r="E6928" i="3"/>
  <c r="F6928" i="3"/>
  <c r="C6929" i="3"/>
  <c r="D6929" i="3"/>
  <c r="E6929" i="3"/>
  <c r="F6929" i="3"/>
  <c r="C6930" i="3"/>
  <c r="D6930" i="3"/>
  <c r="E6930" i="3"/>
  <c r="F6930" i="3"/>
  <c r="C6931" i="3"/>
  <c r="D6931" i="3"/>
  <c r="E6931" i="3"/>
  <c r="F6931" i="3"/>
  <c r="C6932" i="3"/>
  <c r="D6932" i="3"/>
  <c r="E6932" i="3"/>
  <c r="F6932" i="3"/>
  <c r="C6933" i="3"/>
  <c r="D6933" i="3"/>
  <c r="E6933" i="3"/>
  <c r="F6933" i="3"/>
  <c r="C6934" i="3"/>
  <c r="D6934" i="3"/>
  <c r="E6934" i="3"/>
  <c r="F6934" i="3"/>
  <c r="C6935" i="3"/>
  <c r="D6935" i="3"/>
  <c r="E6935" i="3"/>
  <c r="F6935" i="3"/>
  <c r="C6936" i="3"/>
  <c r="D6936" i="3"/>
  <c r="E6936" i="3"/>
  <c r="F6936" i="3"/>
  <c r="C6937" i="3"/>
  <c r="D6937" i="3"/>
  <c r="E6937" i="3"/>
  <c r="F6937" i="3"/>
  <c r="C6938" i="3"/>
  <c r="D6938" i="3"/>
  <c r="E6938" i="3"/>
  <c r="F6938" i="3"/>
  <c r="C6939" i="3"/>
  <c r="D6939" i="3"/>
  <c r="E6939" i="3"/>
  <c r="F6939" i="3"/>
  <c r="C6940" i="3"/>
  <c r="D6940" i="3"/>
  <c r="E6940" i="3"/>
  <c r="F6940" i="3"/>
  <c r="C6941" i="3"/>
  <c r="D6941" i="3"/>
  <c r="E6941" i="3"/>
  <c r="F6941" i="3"/>
  <c r="C6942" i="3"/>
  <c r="D6942" i="3"/>
  <c r="E6942" i="3"/>
  <c r="F6942" i="3"/>
  <c r="C6943" i="3"/>
  <c r="D6943" i="3"/>
  <c r="E6943" i="3"/>
  <c r="F6943" i="3"/>
  <c r="C6944" i="3"/>
  <c r="D6944" i="3"/>
  <c r="E6944" i="3"/>
  <c r="F6944" i="3"/>
  <c r="C6945" i="3"/>
  <c r="D6945" i="3"/>
  <c r="E6945" i="3"/>
  <c r="F6945" i="3"/>
  <c r="C6946" i="3"/>
  <c r="D6946" i="3"/>
  <c r="E6946" i="3"/>
  <c r="F6946" i="3"/>
  <c r="C6947" i="3"/>
  <c r="D6947" i="3"/>
  <c r="E6947" i="3"/>
  <c r="F6947" i="3"/>
  <c r="C6948" i="3"/>
  <c r="D6948" i="3"/>
  <c r="E6948" i="3"/>
  <c r="F6948" i="3"/>
  <c r="C6949" i="3"/>
  <c r="D6949" i="3"/>
  <c r="E6949" i="3"/>
  <c r="F6949" i="3"/>
  <c r="C6950" i="3"/>
  <c r="D6950" i="3"/>
  <c r="E6950" i="3"/>
  <c r="F6950" i="3"/>
  <c r="C6951" i="3"/>
  <c r="D6951" i="3"/>
  <c r="E6951" i="3"/>
  <c r="F6951" i="3"/>
  <c r="C6952" i="3"/>
  <c r="D6952" i="3"/>
  <c r="E6952" i="3"/>
  <c r="F6952" i="3"/>
  <c r="C6953" i="3"/>
  <c r="D6953" i="3"/>
  <c r="E6953" i="3"/>
  <c r="F6953" i="3"/>
  <c r="C6954" i="3"/>
  <c r="D6954" i="3"/>
  <c r="E6954" i="3"/>
  <c r="F6954" i="3"/>
  <c r="C6955" i="3"/>
  <c r="D6955" i="3"/>
  <c r="E6955" i="3"/>
  <c r="F6955" i="3"/>
  <c r="C6956" i="3"/>
  <c r="D6956" i="3"/>
  <c r="E6956" i="3"/>
  <c r="F6956" i="3"/>
  <c r="C6957" i="3"/>
  <c r="D6957" i="3"/>
  <c r="E6957" i="3"/>
  <c r="F6957" i="3"/>
  <c r="C6958" i="3"/>
  <c r="D6958" i="3"/>
  <c r="E6958" i="3"/>
  <c r="F6958" i="3"/>
  <c r="C6959" i="3"/>
  <c r="D6959" i="3"/>
  <c r="E6959" i="3"/>
  <c r="F6959" i="3"/>
  <c r="C6960" i="3"/>
  <c r="D6960" i="3"/>
  <c r="E6960" i="3"/>
  <c r="F6960" i="3"/>
  <c r="C6961" i="3"/>
  <c r="D6961" i="3"/>
  <c r="E6961" i="3"/>
  <c r="F6961" i="3"/>
  <c r="C6962" i="3"/>
  <c r="D6962" i="3"/>
  <c r="E6962" i="3"/>
  <c r="F6962" i="3"/>
  <c r="C6963" i="3"/>
  <c r="D6963" i="3"/>
  <c r="E6963" i="3"/>
  <c r="F6963" i="3"/>
  <c r="C6964" i="3"/>
  <c r="D6964" i="3"/>
  <c r="E6964" i="3"/>
  <c r="F6964" i="3"/>
  <c r="C6965" i="3"/>
  <c r="D6965" i="3"/>
  <c r="E6965" i="3"/>
  <c r="F6965" i="3"/>
  <c r="C6966" i="3"/>
  <c r="D6966" i="3"/>
  <c r="E6966" i="3"/>
  <c r="F6966" i="3"/>
  <c r="C6967" i="3"/>
  <c r="D6967" i="3"/>
  <c r="E6967" i="3"/>
  <c r="F6967" i="3"/>
  <c r="C6968" i="3"/>
  <c r="D6968" i="3"/>
  <c r="E6968" i="3"/>
  <c r="F6968" i="3"/>
  <c r="C6969" i="3"/>
  <c r="D6969" i="3"/>
  <c r="E6969" i="3"/>
  <c r="F6969" i="3"/>
  <c r="C6970" i="3"/>
  <c r="D6970" i="3"/>
  <c r="E6970" i="3"/>
  <c r="F6970" i="3"/>
  <c r="C6971" i="3"/>
  <c r="D6971" i="3"/>
  <c r="E6971" i="3"/>
  <c r="F6971" i="3"/>
  <c r="C6972" i="3"/>
  <c r="D6972" i="3"/>
  <c r="E6972" i="3"/>
  <c r="F6972" i="3"/>
  <c r="C6973" i="3"/>
  <c r="D6973" i="3"/>
  <c r="E6973" i="3"/>
  <c r="F6973" i="3"/>
  <c r="C6974" i="3"/>
  <c r="D6974" i="3"/>
  <c r="E6974" i="3"/>
  <c r="F6974" i="3"/>
  <c r="C6975" i="3"/>
  <c r="D6975" i="3"/>
  <c r="E6975" i="3"/>
  <c r="F6975" i="3"/>
  <c r="C6976" i="3"/>
  <c r="D6976" i="3"/>
  <c r="E6976" i="3"/>
  <c r="F6976" i="3"/>
  <c r="C6977" i="3"/>
  <c r="D6977" i="3"/>
  <c r="E6977" i="3"/>
  <c r="F6977" i="3"/>
  <c r="C6978" i="3"/>
  <c r="D6978" i="3"/>
  <c r="E6978" i="3"/>
  <c r="F6978" i="3"/>
  <c r="C6979" i="3"/>
  <c r="D6979" i="3"/>
  <c r="E6979" i="3"/>
  <c r="F6979" i="3"/>
  <c r="C6980" i="3"/>
  <c r="D6980" i="3"/>
  <c r="E6980" i="3"/>
  <c r="F6980" i="3"/>
  <c r="C6981" i="3"/>
  <c r="D6981" i="3"/>
  <c r="E6981" i="3"/>
  <c r="F6981" i="3"/>
  <c r="C6982" i="3"/>
  <c r="D6982" i="3"/>
  <c r="E6982" i="3"/>
  <c r="F6982" i="3"/>
  <c r="C6983" i="3"/>
  <c r="D6983" i="3"/>
  <c r="E6983" i="3"/>
  <c r="F6983" i="3"/>
  <c r="C6984" i="3"/>
  <c r="D6984" i="3"/>
  <c r="E6984" i="3"/>
  <c r="F6984" i="3"/>
  <c r="C6985" i="3"/>
  <c r="D6985" i="3"/>
  <c r="E6985" i="3"/>
  <c r="F6985" i="3"/>
  <c r="C6986" i="3"/>
  <c r="D6986" i="3"/>
  <c r="E6986" i="3"/>
  <c r="F6986" i="3"/>
  <c r="C6987" i="3"/>
  <c r="D6987" i="3"/>
  <c r="E6987" i="3"/>
  <c r="F6987" i="3"/>
  <c r="C6988" i="3"/>
  <c r="D6988" i="3"/>
  <c r="E6988" i="3"/>
  <c r="F6988" i="3"/>
  <c r="C6989" i="3"/>
  <c r="D6989" i="3"/>
  <c r="E6989" i="3"/>
  <c r="F6989" i="3"/>
  <c r="C6990" i="3"/>
  <c r="D6990" i="3"/>
  <c r="E6990" i="3"/>
  <c r="F6990" i="3"/>
  <c r="C6991" i="3"/>
  <c r="D6991" i="3"/>
  <c r="E6991" i="3"/>
  <c r="F6991" i="3"/>
  <c r="C6992" i="3"/>
  <c r="D6992" i="3"/>
  <c r="E6992" i="3"/>
  <c r="F6992" i="3"/>
  <c r="C6993" i="3"/>
  <c r="D6993" i="3"/>
  <c r="E6993" i="3"/>
  <c r="F6993" i="3"/>
  <c r="C6994" i="3"/>
  <c r="D6994" i="3"/>
  <c r="E6994" i="3"/>
  <c r="F6994" i="3"/>
  <c r="C6995" i="3"/>
  <c r="D6995" i="3"/>
  <c r="E6995" i="3"/>
  <c r="F6995" i="3"/>
  <c r="C6996" i="3"/>
  <c r="D6996" i="3"/>
  <c r="E6996" i="3"/>
  <c r="F6996" i="3"/>
  <c r="C6997" i="3"/>
  <c r="D6997" i="3"/>
  <c r="E6997" i="3"/>
  <c r="F6997" i="3"/>
  <c r="C6998" i="3"/>
  <c r="D6998" i="3"/>
  <c r="E6998" i="3"/>
  <c r="F6998" i="3"/>
  <c r="C6999" i="3"/>
  <c r="D6999" i="3"/>
  <c r="E6999" i="3"/>
  <c r="F6999" i="3"/>
  <c r="C7000" i="3"/>
  <c r="D7000" i="3"/>
  <c r="E7000" i="3"/>
  <c r="F7000" i="3"/>
  <c r="C7001" i="3"/>
  <c r="D7001" i="3"/>
  <c r="E7001" i="3"/>
  <c r="F7001" i="3"/>
  <c r="C7002" i="3"/>
  <c r="D7002" i="3"/>
  <c r="E7002" i="3"/>
  <c r="F7002" i="3"/>
  <c r="C7003" i="3"/>
  <c r="D7003" i="3"/>
  <c r="E7003" i="3"/>
  <c r="F7003" i="3"/>
  <c r="C7004" i="3"/>
  <c r="D7004" i="3"/>
  <c r="E7004" i="3"/>
  <c r="F7004" i="3"/>
  <c r="C7005" i="3"/>
  <c r="D7005" i="3"/>
  <c r="E7005" i="3"/>
  <c r="F7005" i="3"/>
  <c r="C7006" i="3"/>
  <c r="D7006" i="3"/>
  <c r="E7006" i="3"/>
  <c r="F7006" i="3"/>
  <c r="C7007" i="3"/>
  <c r="D7007" i="3"/>
  <c r="E7007" i="3"/>
  <c r="F7007" i="3"/>
  <c r="C7008" i="3"/>
  <c r="D7008" i="3"/>
  <c r="E7008" i="3"/>
  <c r="F7008" i="3"/>
  <c r="C7009" i="3"/>
  <c r="D7009" i="3"/>
  <c r="E7009" i="3"/>
  <c r="F7009" i="3"/>
  <c r="C7010" i="3"/>
  <c r="D7010" i="3"/>
  <c r="E7010" i="3"/>
  <c r="F7010" i="3"/>
  <c r="C7011" i="3"/>
  <c r="D7011" i="3"/>
  <c r="E7011" i="3"/>
  <c r="F7011" i="3"/>
  <c r="C7012" i="3"/>
  <c r="D7012" i="3"/>
  <c r="E7012" i="3"/>
  <c r="F7012" i="3"/>
  <c r="C7013" i="3"/>
  <c r="D7013" i="3"/>
  <c r="E7013" i="3"/>
  <c r="F7013" i="3"/>
  <c r="C7014" i="3"/>
  <c r="D7014" i="3"/>
  <c r="E7014" i="3"/>
  <c r="F7014" i="3"/>
  <c r="C7015" i="3"/>
  <c r="D7015" i="3"/>
  <c r="E7015" i="3"/>
  <c r="F7015" i="3"/>
  <c r="C7016" i="3"/>
  <c r="D7016" i="3"/>
  <c r="E7016" i="3"/>
  <c r="F7016" i="3"/>
  <c r="C7017" i="3"/>
  <c r="D7017" i="3"/>
  <c r="E7017" i="3"/>
  <c r="F7017" i="3"/>
  <c r="C7018" i="3"/>
  <c r="D7018" i="3"/>
  <c r="E7018" i="3"/>
  <c r="F7018" i="3"/>
  <c r="C7019" i="3"/>
  <c r="D7019" i="3"/>
  <c r="E7019" i="3"/>
  <c r="F7019" i="3"/>
  <c r="C7020" i="3"/>
  <c r="D7020" i="3"/>
  <c r="E7020" i="3"/>
  <c r="F7020" i="3"/>
  <c r="C7021" i="3"/>
  <c r="D7021" i="3"/>
  <c r="E7021" i="3"/>
  <c r="F7021" i="3"/>
  <c r="C7022" i="3"/>
  <c r="D7022" i="3"/>
  <c r="E7022" i="3"/>
  <c r="F7022" i="3"/>
  <c r="C7023" i="3"/>
  <c r="D7023" i="3"/>
  <c r="E7023" i="3"/>
  <c r="F7023" i="3"/>
  <c r="C7024" i="3"/>
  <c r="D7024" i="3"/>
  <c r="E7024" i="3"/>
  <c r="F7024" i="3"/>
  <c r="C7025" i="3"/>
  <c r="D7025" i="3"/>
  <c r="E7025" i="3"/>
  <c r="F7025" i="3"/>
  <c r="C7026" i="3"/>
  <c r="D7026" i="3"/>
  <c r="E7026" i="3"/>
  <c r="F7026" i="3"/>
  <c r="C7027" i="3"/>
  <c r="D7027" i="3"/>
  <c r="E7027" i="3"/>
  <c r="F7027" i="3"/>
  <c r="C7028" i="3"/>
  <c r="D7028" i="3"/>
  <c r="E7028" i="3"/>
  <c r="F7028" i="3"/>
  <c r="C7029" i="3"/>
  <c r="D7029" i="3"/>
  <c r="E7029" i="3"/>
  <c r="F7029" i="3"/>
  <c r="C7030" i="3"/>
  <c r="D7030" i="3"/>
  <c r="E7030" i="3"/>
  <c r="F7030" i="3"/>
  <c r="C7031" i="3"/>
  <c r="D7031" i="3"/>
  <c r="E7031" i="3"/>
  <c r="F7031" i="3"/>
  <c r="C7032" i="3"/>
  <c r="D7032" i="3"/>
  <c r="E7032" i="3"/>
  <c r="F7032" i="3"/>
  <c r="C7033" i="3"/>
  <c r="D7033" i="3"/>
  <c r="E7033" i="3"/>
  <c r="F7033" i="3"/>
  <c r="C7034" i="3"/>
  <c r="D7034" i="3"/>
  <c r="E7034" i="3"/>
  <c r="F7034" i="3"/>
  <c r="C7035" i="3"/>
  <c r="D7035" i="3"/>
  <c r="E7035" i="3"/>
  <c r="F7035" i="3"/>
  <c r="C7036" i="3"/>
  <c r="D7036" i="3"/>
  <c r="E7036" i="3"/>
  <c r="F7036" i="3"/>
  <c r="C7037" i="3"/>
  <c r="D7037" i="3"/>
  <c r="E7037" i="3"/>
  <c r="F7037" i="3"/>
  <c r="C7038" i="3"/>
  <c r="D7038" i="3"/>
  <c r="E7038" i="3"/>
  <c r="F7038" i="3"/>
  <c r="C7039" i="3"/>
  <c r="D7039" i="3"/>
  <c r="E7039" i="3"/>
  <c r="F7039" i="3"/>
  <c r="C7040" i="3"/>
  <c r="D7040" i="3"/>
  <c r="E7040" i="3"/>
  <c r="F7040" i="3"/>
  <c r="C7041" i="3"/>
  <c r="D7041" i="3"/>
  <c r="E7041" i="3"/>
  <c r="F7041" i="3"/>
  <c r="C7042" i="3"/>
  <c r="D7042" i="3"/>
  <c r="E7042" i="3"/>
  <c r="F7042" i="3"/>
  <c r="C7043" i="3"/>
  <c r="D7043" i="3"/>
  <c r="E7043" i="3"/>
  <c r="F7043" i="3"/>
  <c r="C7044" i="3"/>
  <c r="D7044" i="3"/>
  <c r="E7044" i="3"/>
  <c r="F7044" i="3"/>
  <c r="C7045" i="3"/>
  <c r="D7045" i="3"/>
  <c r="E7045" i="3"/>
  <c r="F7045" i="3"/>
  <c r="C7046" i="3"/>
  <c r="D7046" i="3"/>
  <c r="E7046" i="3"/>
  <c r="F7046" i="3"/>
  <c r="C7047" i="3"/>
  <c r="D7047" i="3"/>
  <c r="E7047" i="3"/>
  <c r="F7047" i="3"/>
  <c r="C7048" i="3"/>
  <c r="D7048" i="3"/>
  <c r="E7048" i="3"/>
  <c r="F7048" i="3"/>
  <c r="C7049" i="3"/>
  <c r="D7049" i="3"/>
  <c r="E7049" i="3"/>
  <c r="F7049" i="3"/>
  <c r="C7050" i="3"/>
  <c r="D7050" i="3"/>
  <c r="E7050" i="3"/>
  <c r="F7050" i="3"/>
  <c r="C7051" i="3"/>
  <c r="D7051" i="3"/>
  <c r="E7051" i="3"/>
  <c r="F7051" i="3"/>
  <c r="C7052" i="3"/>
  <c r="D7052" i="3"/>
  <c r="E7052" i="3"/>
  <c r="F7052" i="3"/>
  <c r="C7053" i="3"/>
  <c r="D7053" i="3"/>
  <c r="E7053" i="3"/>
  <c r="F7053" i="3"/>
  <c r="C7054" i="3"/>
  <c r="D7054" i="3"/>
  <c r="E7054" i="3"/>
  <c r="F7054" i="3"/>
  <c r="C7055" i="3"/>
  <c r="D7055" i="3"/>
  <c r="E7055" i="3"/>
  <c r="F7055" i="3"/>
  <c r="C7056" i="3"/>
  <c r="D7056" i="3"/>
  <c r="E7056" i="3"/>
  <c r="F7056" i="3"/>
  <c r="C7057" i="3"/>
  <c r="D7057" i="3"/>
  <c r="E7057" i="3"/>
  <c r="F7057" i="3"/>
  <c r="C7058" i="3"/>
  <c r="D7058" i="3"/>
  <c r="E7058" i="3"/>
  <c r="F7058" i="3"/>
  <c r="C7059" i="3"/>
  <c r="D7059" i="3"/>
  <c r="E7059" i="3"/>
  <c r="F7059" i="3"/>
  <c r="C7060" i="3"/>
  <c r="D7060" i="3"/>
  <c r="E7060" i="3"/>
  <c r="F7060" i="3"/>
  <c r="C7061" i="3"/>
  <c r="D7061" i="3"/>
  <c r="E7061" i="3"/>
  <c r="F7061" i="3"/>
  <c r="C7062" i="3"/>
  <c r="D7062" i="3"/>
  <c r="E7062" i="3"/>
  <c r="F7062" i="3"/>
  <c r="C7063" i="3"/>
  <c r="D7063" i="3"/>
  <c r="E7063" i="3"/>
  <c r="F7063" i="3"/>
  <c r="C7064" i="3"/>
  <c r="D7064" i="3"/>
  <c r="E7064" i="3"/>
  <c r="F7064" i="3"/>
  <c r="C7065" i="3"/>
  <c r="D7065" i="3"/>
  <c r="E7065" i="3"/>
  <c r="F7065" i="3"/>
  <c r="C7066" i="3"/>
  <c r="D7066" i="3"/>
  <c r="E7066" i="3"/>
  <c r="F7066" i="3"/>
  <c r="C7067" i="3"/>
  <c r="D7067" i="3"/>
  <c r="E7067" i="3"/>
  <c r="F7067" i="3"/>
  <c r="C7068" i="3"/>
  <c r="D7068" i="3"/>
  <c r="E7068" i="3"/>
  <c r="F7068" i="3"/>
  <c r="C7069" i="3"/>
  <c r="D7069" i="3"/>
  <c r="E7069" i="3"/>
  <c r="F7069" i="3"/>
  <c r="C7070" i="3"/>
  <c r="D7070" i="3"/>
  <c r="E7070" i="3"/>
  <c r="F7070" i="3"/>
  <c r="C7071" i="3"/>
  <c r="D7071" i="3"/>
  <c r="E7071" i="3"/>
  <c r="F7071" i="3"/>
  <c r="C7072" i="3"/>
  <c r="D7072" i="3"/>
  <c r="E7072" i="3"/>
  <c r="F7072" i="3"/>
  <c r="C7073" i="3"/>
  <c r="D7073" i="3"/>
  <c r="E7073" i="3"/>
  <c r="F7073" i="3"/>
  <c r="C7074" i="3"/>
  <c r="D7074" i="3"/>
  <c r="E7074" i="3"/>
  <c r="F7074" i="3"/>
  <c r="C7075" i="3"/>
  <c r="D7075" i="3"/>
  <c r="E7075" i="3"/>
  <c r="F7075" i="3"/>
  <c r="C7076" i="3"/>
  <c r="D7076" i="3"/>
  <c r="E7076" i="3"/>
  <c r="F7076" i="3"/>
  <c r="C7077" i="3"/>
  <c r="D7077" i="3"/>
  <c r="E7077" i="3"/>
  <c r="F7077" i="3"/>
  <c r="C7078" i="3"/>
  <c r="D7078" i="3"/>
  <c r="E7078" i="3"/>
  <c r="F7078" i="3"/>
  <c r="C7079" i="3"/>
  <c r="D7079" i="3"/>
  <c r="E7079" i="3"/>
  <c r="F7079" i="3"/>
  <c r="C7080" i="3"/>
  <c r="D7080" i="3"/>
  <c r="E7080" i="3"/>
  <c r="F7080" i="3"/>
  <c r="C7081" i="3"/>
  <c r="D7081" i="3"/>
  <c r="E7081" i="3"/>
  <c r="F7081" i="3"/>
  <c r="C7082" i="3"/>
  <c r="D7082" i="3"/>
  <c r="E7082" i="3"/>
  <c r="F7082" i="3"/>
  <c r="C7083" i="3"/>
  <c r="D7083" i="3"/>
  <c r="E7083" i="3"/>
  <c r="F7083" i="3"/>
  <c r="C7084" i="3"/>
  <c r="D7084" i="3"/>
  <c r="E7084" i="3"/>
  <c r="F7084" i="3"/>
  <c r="C2" i="3"/>
  <c r="D2" i="3"/>
  <c r="E2" i="3"/>
  <c r="F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2" i="3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1539" i="1"/>
  <c r="D2050" i="1"/>
  <c r="D2052" i="1"/>
  <c r="D412" i="1"/>
  <c r="D439" i="1"/>
  <c r="D1104" i="1"/>
  <c r="D198" i="1"/>
  <c r="D1102" i="1"/>
  <c r="D1062" i="1"/>
  <c r="D1101" i="1"/>
  <c r="D1064" i="1"/>
  <c r="D2617" i="1"/>
  <c r="D1060" i="1"/>
  <c r="D2340" i="1"/>
  <c r="D1536" i="1"/>
  <c r="D2687" i="1"/>
  <c r="D1065" i="1"/>
  <c r="D865" i="1"/>
  <c r="D1776" i="1"/>
  <c r="D2311" i="1"/>
  <c r="D2447" i="1"/>
  <c r="D1775" i="1"/>
  <c r="D1416" i="1"/>
  <c r="D867" i="1"/>
  <c r="D485" i="1"/>
  <c r="D115" i="1"/>
  <c r="D113" i="1"/>
  <c r="D112" i="1"/>
  <c r="D88" i="1"/>
  <c r="D77" i="1"/>
  <c r="D58" i="1"/>
  <c r="D61" i="1"/>
  <c r="D60" i="1"/>
  <c r="D109" i="1"/>
  <c r="D108" i="1"/>
  <c r="D107" i="1"/>
  <c r="D106" i="1"/>
  <c r="D47" i="1"/>
  <c r="D49" i="1"/>
  <c r="D48" i="1"/>
  <c r="D121" i="1"/>
  <c r="D118" i="1"/>
  <c r="D117" i="1"/>
  <c r="D1133" i="1"/>
  <c r="D1132" i="1"/>
  <c r="D1135" i="1"/>
  <c r="D1234" i="1"/>
  <c r="D1144" i="1"/>
  <c r="D1143" i="1"/>
  <c r="D1114" i="1"/>
  <c r="D1131" i="1"/>
  <c r="D1130" i="1"/>
  <c r="D967" i="1"/>
  <c r="D718" i="1"/>
  <c r="D1129" i="1"/>
  <c r="D1390" i="1"/>
  <c r="D1876" i="1"/>
  <c r="D2470" i="1"/>
  <c r="D1127" i="1"/>
  <c r="D1126" i="1"/>
  <c r="D1877" i="1"/>
  <c r="D1491" i="1"/>
  <c r="D2797" i="1"/>
  <c r="D1125" i="1"/>
  <c r="D2383" i="1"/>
  <c r="D1443" i="1"/>
  <c r="D1874" i="1"/>
  <c r="D1123" i="1"/>
  <c r="D1122" i="1"/>
  <c r="D1121" i="1"/>
  <c r="D1120" i="1"/>
  <c r="D1659" i="1"/>
  <c r="D1119" i="1"/>
  <c r="D1118" i="1"/>
  <c r="D1117" i="1"/>
  <c r="D1116" i="1"/>
  <c r="D687" i="1"/>
  <c r="D1816" i="1"/>
  <c r="D1815" i="1"/>
  <c r="D12" i="1"/>
  <c r="D2738" i="1"/>
  <c r="D33" i="1"/>
  <c r="D24" i="1"/>
  <c r="D2720" i="1"/>
  <c r="D2241" i="1"/>
  <c r="D2727" i="1"/>
  <c r="D801" i="1"/>
  <c r="D1801" i="1"/>
  <c r="D9" i="1"/>
  <c r="D14" i="1"/>
  <c r="D1924" i="1"/>
  <c r="D1460" i="1"/>
  <c r="D1100" i="1"/>
  <c r="D1099" i="1"/>
  <c r="D1098" i="1"/>
  <c r="D1420" i="1"/>
  <c r="D2462" i="1"/>
  <c r="D983" i="1"/>
  <c r="D2282" i="1"/>
  <c r="D709" i="1"/>
  <c r="D900" i="1"/>
  <c r="D1095" i="1"/>
  <c r="D1094" i="1"/>
  <c r="D1872" i="1"/>
  <c r="D1113" i="1"/>
  <c r="D1112" i="1"/>
  <c r="D2688" i="1"/>
  <c r="D1091" i="1"/>
  <c r="D2285" i="1"/>
  <c r="D397" i="1"/>
  <c r="D1109" i="1"/>
  <c r="D2633" i="1"/>
  <c r="D1786" i="1"/>
  <c r="D2708" i="1"/>
  <c r="D2707" i="1"/>
  <c r="D708" i="1"/>
  <c r="D1085" i="1"/>
  <c r="D2700" i="1"/>
  <c r="D2715" i="1"/>
  <c r="D142" i="1"/>
  <c r="D1083" i="1"/>
  <c r="D1327" i="1"/>
  <c r="D1080" i="1"/>
  <c r="D1704" i="1"/>
  <c r="D1789" i="1"/>
  <c r="D1849" i="1"/>
  <c r="D1078" i="1"/>
  <c r="D2725" i="1"/>
  <c r="D1074" i="1"/>
  <c r="D1073" i="1"/>
  <c r="D1068" i="1"/>
  <c r="D1412" i="1"/>
  <c r="D2025" i="1"/>
  <c r="D768" i="1"/>
  <c r="D1124" i="1"/>
  <c r="D190" i="1"/>
  <c r="D139" i="1"/>
  <c r="D46" i="1"/>
  <c r="D70" i="1"/>
  <c r="D622" i="1"/>
  <c r="D1025" i="1"/>
  <c r="D1096" i="1"/>
  <c r="D30" i="1"/>
  <c r="D2290" i="1"/>
  <c r="D2719" i="1"/>
  <c r="D199" i="1"/>
  <c r="D1649" i="1"/>
  <c r="D1953" i="1"/>
  <c r="D2288" i="1"/>
  <c r="D2551" i="1"/>
  <c r="D2802" i="1"/>
  <c r="D1844" i="1"/>
  <c r="D2605" i="1"/>
  <c r="D931" i="1"/>
  <c r="D1765" i="1"/>
  <c r="D1764" i="1"/>
  <c r="D1763" i="1"/>
  <c r="D1052" i="1"/>
  <c r="D1710" i="1"/>
  <c r="D857" i="1"/>
  <c r="D631" i="1"/>
  <c r="D763" i="1"/>
  <c r="D1995" i="1"/>
  <c r="D1994" i="1"/>
  <c r="D1993" i="1"/>
  <c r="D2559" i="1"/>
  <c r="D2224" i="1"/>
  <c r="D1991" i="1"/>
  <c r="D1990" i="1"/>
  <c r="D1574" i="1"/>
  <c r="D1573" i="1"/>
  <c r="D589" i="1"/>
  <c r="D588" i="1"/>
  <c r="D1374" i="1"/>
  <c r="D860" i="1"/>
  <c r="D2783" i="1"/>
  <c r="D2782" i="1"/>
  <c r="D2781" i="1"/>
  <c r="D1551" i="1"/>
  <c r="D2533" i="1"/>
  <c r="D1672" i="1"/>
  <c r="D1671" i="1"/>
  <c r="D1670" i="1"/>
  <c r="D1656" i="1"/>
  <c r="D326" i="1"/>
  <c r="D1616" i="1"/>
  <c r="D2131" i="1"/>
  <c r="D2130" i="1"/>
  <c r="D1531" i="1"/>
  <c r="D1761" i="1"/>
  <c r="D1988" i="1"/>
  <c r="D2549" i="1"/>
  <c r="D2248" i="1"/>
  <c r="D1572" i="1"/>
  <c r="D1571" i="1"/>
  <c r="D1570" i="1"/>
  <c r="D1569" i="1"/>
  <c r="D21" i="1"/>
  <c r="D1328" i="1"/>
  <c r="D2018" i="1"/>
  <c r="D646" i="1"/>
  <c r="D1373" i="1"/>
  <c r="D985" i="1"/>
  <c r="D84" i="1"/>
  <c r="D53" i="1"/>
  <c r="D315" i="1"/>
  <c r="D736" i="1"/>
  <c r="D2451" i="1"/>
  <c r="D2450" i="1"/>
  <c r="D1880" i="1"/>
  <c r="D2375" i="1"/>
  <c r="D1878" i="1"/>
  <c r="D770" i="1"/>
  <c r="D1871" i="1"/>
  <c r="D1021" i="1"/>
  <c r="D2137" i="1"/>
  <c r="D2762" i="1"/>
  <c r="D103" i="1"/>
  <c r="D89" i="1"/>
  <c r="D1257" i="1"/>
  <c r="D2723" i="1"/>
  <c r="D71" i="1"/>
  <c r="D669" i="1"/>
  <c r="D1632" i="1"/>
  <c r="D1834" i="1"/>
  <c r="D55" i="1"/>
  <c r="D267" i="1"/>
  <c r="D2053" i="1"/>
  <c r="D1059" i="1"/>
  <c r="D110" i="1"/>
  <c r="D1879" i="1"/>
  <c r="D1873" i="1"/>
  <c r="D623" i="1"/>
  <c r="D624" i="1"/>
  <c r="D300" i="1"/>
  <c r="D1128" i="1"/>
  <c r="D1453" i="1"/>
  <c r="D1700" i="1"/>
  <c r="D212" i="1"/>
  <c r="D1134" i="1"/>
  <c r="D1141" i="1"/>
  <c r="D1140" i="1"/>
  <c r="D2281" i="1"/>
  <c r="D1336" i="1"/>
  <c r="D407" i="1"/>
  <c r="D1774" i="1"/>
  <c r="D561" i="1"/>
  <c r="D2461" i="1"/>
  <c r="D2640" i="1"/>
  <c r="D847" i="1"/>
  <c r="D376" i="1"/>
  <c r="D488" i="1"/>
  <c r="D215" i="1"/>
  <c r="D490" i="1"/>
  <c r="D1449" i="1"/>
  <c r="D1817" i="1"/>
  <c r="D1984" i="1"/>
  <c r="D398" i="1"/>
  <c r="D1698" i="1"/>
  <c r="D1147" i="1"/>
  <c r="D1866" i="1"/>
  <c r="D2424" i="1"/>
  <c r="D2112" i="1"/>
  <c r="D2147" i="1"/>
  <c r="D2146" i="1"/>
  <c r="D1623" i="1"/>
  <c r="D1869" i="1"/>
  <c r="D1868" i="1"/>
  <c r="D2151" i="1"/>
  <c r="D1300" i="1"/>
  <c r="D1825" i="1"/>
  <c r="D2308" i="1"/>
  <c r="D345" i="1"/>
  <c r="D1103" i="1"/>
  <c r="D2271" i="1"/>
  <c r="D1430" i="1"/>
  <c r="D167" i="1"/>
  <c r="D1175" i="1"/>
  <c r="D2421" i="1"/>
  <c r="D2121" i="1"/>
  <c r="D2400" i="1"/>
  <c r="D280" i="1"/>
  <c r="D308" i="1"/>
  <c r="D1456" i="1"/>
  <c r="D977" i="1"/>
  <c r="D976" i="1"/>
  <c r="D2364" i="1"/>
  <c r="D1885" i="1"/>
  <c r="D2372" i="1"/>
  <c r="D2396" i="1"/>
  <c r="D2402" i="1"/>
  <c r="D1621" i="1"/>
  <c r="D704" i="1"/>
  <c r="D703" i="1"/>
  <c r="D2408" i="1"/>
  <c r="D234" i="1"/>
  <c r="D1150" i="1"/>
  <c r="D2355" i="1"/>
  <c r="D505" i="1"/>
  <c r="D379" i="1"/>
  <c r="D2405" i="1"/>
  <c r="D580" i="1"/>
  <c r="D346" i="1"/>
  <c r="D2219" i="1"/>
  <c r="D2359" i="1"/>
  <c r="D1634" i="1"/>
  <c r="D2376" i="1"/>
  <c r="D145" i="1"/>
  <c r="D1839" i="1"/>
  <c r="D2418" i="1"/>
  <c r="D1731" i="1"/>
  <c r="D530" i="1"/>
  <c r="D2413" i="1"/>
  <c r="D2414" i="1"/>
  <c r="D241" i="1"/>
  <c r="D2735" i="1"/>
  <c r="D2362" i="1"/>
  <c r="D2411" i="1"/>
  <c r="D314" i="1"/>
  <c r="D313" i="1"/>
  <c r="D1462" i="1"/>
  <c r="D221" i="1"/>
  <c r="D2626" i="1"/>
  <c r="D281" i="1"/>
  <c r="D2571" i="1"/>
  <c r="D2029" i="1"/>
  <c r="D2028" i="1"/>
  <c r="D204" i="1"/>
  <c r="D987" i="1"/>
  <c r="D2148" i="1"/>
  <c r="D2668" i="1"/>
  <c r="D2144" i="1"/>
  <c r="D197" i="1"/>
  <c r="D196" i="1"/>
  <c r="D243" i="1"/>
  <c r="D975" i="1"/>
  <c r="D2407" i="1"/>
  <c r="D348" i="1"/>
  <c r="D342" i="1"/>
  <c r="D841" i="1"/>
  <c r="D2059" i="1"/>
  <c r="D715" i="1"/>
  <c r="D220" i="1"/>
  <c r="D2385" i="1"/>
  <c r="D2066" i="1"/>
  <c r="D303" i="1"/>
  <c r="D1040" i="1"/>
  <c r="D1039" i="1"/>
  <c r="D140" i="1"/>
  <c r="D1355" i="1"/>
  <c r="D957" i="1"/>
  <c r="D948" i="1"/>
  <c r="D679" i="1"/>
  <c r="D693" i="1"/>
  <c r="D209" i="1"/>
  <c r="D1813" i="1"/>
  <c r="D2389" i="1"/>
  <c r="D2388" i="1"/>
  <c r="D2399" i="1"/>
  <c r="D2394" i="1"/>
  <c r="D1518" i="1"/>
  <c r="D635" i="1"/>
  <c r="D297" i="1"/>
  <c r="D2368" i="1"/>
  <c r="D2373" i="1"/>
  <c r="D1471" i="1"/>
  <c r="D2354" i="1"/>
  <c r="D2140" i="1"/>
  <c r="D218" i="1"/>
  <c r="D159" i="1"/>
  <c r="D2729" i="1"/>
  <c r="D347" i="1"/>
  <c r="D2149" i="1"/>
  <c r="D2419" i="1"/>
  <c r="D1268" i="1"/>
  <c r="D2378" i="1"/>
  <c r="D2387" i="1"/>
  <c r="D2377" i="1"/>
  <c r="D2381" i="1"/>
  <c r="D2410" i="1"/>
  <c r="D2409" i="1"/>
  <c r="D152" i="1"/>
  <c r="D151" i="1"/>
  <c r="D150" i="1"/>
  <c r="D2371" i="1"/>
  <c r="D2370" i="1"/>
  <c r="D992" i="1"/>
  <c r="D2392" i="1"/>
  <c r="D2391" i="1"/>
  <c r="D1965" i="1"/>
  <c r="D1299" i="1"/>
  <c r="D2374" i="1"/>
  <c r="D697" i="1"/>
  <c r="D686" i="1"/>
  <c r="D2406" i="1"/>
  <c r="D2694" i="1"/>
  <c r="D2693" i="1"/>
  <c r="D2692" i="1"/>
  <c r="D2384" i="1"/>
  <c r="D2417" i="1"/>
  <c r="D1309" i="1"/>
  <c r="D2404" i="1"/>
  <c r="D2380" i="1"/>
  <c r="D2379" i="1"/>
  <c r="D677" i="1"/>
  <c r="D425" i="1"/>
  <c r="D2382" i="1"/>
  <c r="D896" i="1"/>
  <c r="D2585" i="1"/>
  <c r="D2027" i="1"/>
  <c r="D2366" i="1"/>
  <c r="D2365" i="1"/>
  <c r="D153" i="1"/>
  <c r="D2347" i="1"/>
  <c r="D690" i="1"/>
  <c r="D1169" i="1"/>
  <c r="D1349" i="1"/>
  <c r="D706" i="1"/>
  <c r="D2412" i="1"/>
  <c r="D168" i="1"/>
  <c r="D552" i="1"/>
  <c r="D781" i="1"/>
  <c r="D780" i="1"/>
  <c r="D2358" i="1"/>
  <c r="D2357" i="1"/>
  <c r="D146" i="1"/>
  <c r="D523" i="1"/>
  <c r="D1692" i="1"/>
  <c r="D1691" i="1"/>
  <c r="D2415" i="1"/>
  <c r="D2363" i="1"/>
  <c r="D154" i="1"/>
  <c r="D2141" i="1"/>
  <c r="D2360" i="1"/>
  <c r="D2353" i="1"/>
  <c r="D381" i="1"/>
  <c r="D1532" i="1"/>
  <c r="D1224" i="1"/>
  <c r="D2761" i="1"/>
  <c r="D97" i="1"/>
  <c r="D85" i="1"/>
  <c r="D72" i="1"/>
  <c r="D2420" i="1"/>
  <c r="D1057" i="1"/>
  <c r="D1142" i="1"/>
  <c r="D138" i="1"/>
  <c r="D1153" i="1"/>
  <c r="D2664" i="1"/>
  <c r="D1152" i="1"/>
  <c r="D1151" i="1"/>
  <c r="D1149" i="1"/>
  <c r="D1148" i="1"/>
  <c r="D1138" i="1"/>
  <c r="D2556" i="1"/>
  <c r="D441" i="1"/>
  <c r="D1146" i="1"/>
  <c r="D1145" i="1"/>
  <c r="D2429" i="1"/>
  <c r="D2464" i="1"/>
  <c r="D761" i="1"/>
  <c r="D2764" i="1"/>
  <c r="D81" i="1"/>
  <c r="D57" i="1"/>
  <c r="D227" i="1"/>
  <c r="D2448" i="1"/>
  <c r="D174" i="1"/>
  <c r="D105" i="1"/>
  <c r="D180" i="1"/>
  <c r="D387" i="1"/>
  <c r="D1812" i="1"/>
  <c r="D1818" i="1"/>
  <c r="D696" i="1"/>
  <c r="D2519" i="1"/>
  <c r="D1594" i="1"/>
  <c r="D1402" i="1"/>
  <c r="D1105" i="1"/>
  <c r="D205" i="1"/>
  <c r="D2268" i="1"/>
  <c r="D1097" i="1"/>
  <c r="D1947" i="1"/>
  <c r="D1870" i="1"/>
  <c r="D1875" i="1"/>
  <c r="D1846" i="1"/>
  <c r="D2346" i="1"/>
  <c r="D2323" i="1"/>
  <c r="D2322" i="1"/>
  <c r="D2473" i="1"/>
  <c r="D844" i="1"/>
  <c r="D1093" i="1"/>
  <c r="D1092" i="1"/>
  <c r="D1668" i="1"/>
  <c r="D1646" i="1"/>
  <c r="D1468" i="1"/>
  <c r="D1467" i="1"/>
  <c r="D575" i="1"/>
  <c r="D470" i="1"/>
  <c r="D69" i="1"/>
  <c r="D45" i="1"/>
  <c r="D773" i="1"/>
  <c r="D861" i="1"/>
  <c r="D1791" i="1"/>
  <c r="D87" i="1"/>
  <c r="D287" i="1"/>
  <c r="D1865" i="1"/>
  <c r="D1863" i="1"/>
  <c r="D835" i="1"/>
  <c r="D1860" i="1"/>
  <c r="D1859" i="1"/>
  <c r="D2422" i="1"/>
  <c r="D2416" i="1"/>
  <c r="D2143" i="1"/>
  <c r="D1509" i="1"/>
  <c r="D2160" i="1"/>
  <c r="D2159" i="1"/>
  <c r="D83" i="1"/>
  <c r="D295" i="1"/>
  <c r="D19" i="1"/>
  <c r="D1556" i="1"/>
  <c r="D111" i="1"/>
  <c r="D411" i="1"/>
  <c r="D416" i="1"/>
  <c r="D2576" i="1"/>
  <c r="D2575" i="1"/>
  <c r="D304" i="1"/>
  <c r="D576" i="1"/>
  <c r="D460" i="1"/>
  <c r="D2653" i="1"/>
  <c r="D2083" i="1"/>
  <c r="D577" i="1"/>
  <c r="D415" i="1"/>
  <c r="D414" i="1"/>
  <c r="D413" i="1"/>
  <c r="D2685" i="1"/>
  <c r="D1387" i="1"/>
  <c r="D2654" i="1"/>
  <c r="D2655" i="1"/>
  <c r="D1282" i="1"/>
  <c r="D2656" i="1"/>
  <c r="D621" i="1"/>
  <c r="D578" i="1"/>
  <c r="D2082" i="1"/>
  <c r="D2081" i="1"/>
  <c r="D2080" i="1"/>
  <c r="D39" i="1"/>
  <c r="D1963" i="1"/>
  <c r="D667" i="1"/>
  <c r="D1106" i="1"/>
  <c r="D2812" i="1"/>
  <c r="D2811" i="1"/>
  <c r="D2810" i="1"/>
  <c r="D2748" i="1"/>
  <c r="D2747" i="1"/>
  <c r="D2352" i="1"/>
  <c r="D2348" i="1"/>
  <c r="D1031" i="1"/>
  <c r="D5" i="1"/>
  <c r="D837" i="1"/>
  <c r="D2652" i="1"/>
  <c r="D2672" i="1"/>
  <c r="D2436" i="1"/>
  <c r="D92" i="1"/>
  <c r="D990" i="1"/>
  <c r="D266" i="1"/>
  <c r="D1464" i="1"/>
  <c r="D2434" i="1"/>
  <c r="D2397" i="1"/>
  <c r="D2002" i="1"/>
  <c r="D2597" i="1"/>
  <c r="D94" i="1"/>
  <c r="D2238" i="1"/>
  <c r="D279" i="1"/>
  <c r="D285" i="1"/>
  <c r="D228" i="1"/>
  <c r="D96" i="1"/>
  <c r="D492" i="1"/>
  <c r="D95" i="1"/>
  <c r="D90" i="1"/>
  <c r="D2784" i="1"/>
  <c r="D2425" i="1"/>
  <c r="D2523" i="1"/>
  <c r="D2588" i="1"/>
  <c r="D628" i="1"/>
  <c r="D128" i="1"/>
  <c r="D815" i="1"/>
  <c r="D1246" i="1"/>
  <c r="D1397" i="1"/>
  <c r="D1396" i="1"/>
  <c r="D566" i="1"/>
  <c r="D941" i="1"/>
  <c r="D1071" i="1"/>
  <c r="D1070" i="1"/>
  <c r="D814" i="1"/>
  <c r="D2099" i="1"/>
  <c r="D1076" i="1"/>
  <c r="D726" i="1"/>
  <c r="D568" i="1"/>
  <c r="D2704" i="1"/>
  <c r="D791" i="1"/>
  <c r="D846" i="1"/>
  <c r="D59" i="1"/>
  <c r="D2016" i="1"/>
  <c r="D1541" i="1"/>
  <c r="D2193" i="1"/>
  <c r="D2776" i="1"/>
  <c r="D385" i="1"/>
  <c r="D798" i="1"/>
  <c r="D2011" i="1"/>
  <c r="D2010" i="1"/>
  <c r="D2244" i="1"/>
  <c r="D2243" i="1"/>
  <c r="D1426" i="1"/>
  <c r="D1267" i="1"/>
  <c r="D177" i="1"/>
  <c r="D2740" i="1"/>
  <c r="D2246" i="1"/>
  <c r="D78" i="1"/>
  <c r="D776" i="1"/>
  <c r="D477" i="1"/>
  <c r="D100" i="1"/>
  <c r="D73" i="1"/>
  <c r="D1000" i="1"/>
  <c r="D56" i="1"/>
  <c r="D2563" i="1"/>
  <c r="D187" i="1"/>
  <c r="D620" i="1"/>
  <c r="D119" i="1"/>
  <c r="D630" i="1"/>
  <c r="D723" i="1"/>
  <c r="D958" i="1"/>
  <c r="D1254" i="1"/>
  <c r="D1236" i="1"/>
  <c r="D195" i="1"/>
  <c r="D2170" i="1"/>
  <c r="D1179" i="1"/>
  <c r="D1178" i="1"/>
  <c r="D390" i="1"/>
  <c r="D742" i="1"/>
  <c r="D557" i="1"/>
  <c r="D514" i="1"/>
  <c r="D513" i="1"/>
  <c r="D1111" i="1"/>
  <c r="D15" i="1"/>
  <c r="D7" i="1"/>
  <c r="D68" i="1"/>
  <c r="D312" i="1"/>
  <c r="D237" i="1"/>
  <c r="D116" i="1"/>
  <c r="D44" i="1"/>
  <c r="D487" i="1"/>
  <c r="D232" i="1"/>
  <c r="D99" i="1"/>
  <c r="D114" i="1"/>
  <c r="D86" i="1"/>
  <c r="D1297" i="1"/>
  <c r="D2182" i="1"/>
  <c r="D268" i="1"/>
  <c r="D208" i="1"/>
  <c r="D98" i="1"/>
  <c r="D104" i="1"/>
  <c r="D1996" i="1"/>
  <c r="D75" i="1"/>
  <c r="D2790" i="1"/>
  <c r="D2804" i="1"/>
  <c r="D2315" i="1"/>
  <c r="D2163" i="1"/>
  <c r="D1854" i="1"/>
  <c r="D257" i="1"/>
  <c r="D1643" i="1"/>
  <c r="D1642" i="1"/>
  <c r="D672" i="1"/>
  <c r="D671" i="1"/>
  <c r="D591" i="1"/>
  <c r="D2573" i="1"/>
  <c r="D684" i="1"/>
  <c r="D699" i="1"/>
  <c r="D161" i="1"/>
  <c r="D944" i="1"/>
  <c r="D63" i="1"/>
  <c r="D611" i="1"/>
  <c r="D2030" i="1"/>
  <c r="D52" i="1"/>
  <c r="D51" i="1"/>
  <c r="D171" i="1"/>
  <c r="D172" i="1"/>
  <c r="D2107" i="1"/>
  <c r="D1293" i="1"/>
  <c r="D236" i="1"/>
  <c r="D1630" i="1"/>
  <c r="D769" i="1"/>
  <c r="D2528" i="1"/>
  <c r="D170" i="1"/>
  <c r="D34" i="1"/>
  <c r="D76" i="1"/>
  <c r="D66" i="1"/>
  <c r="D1404" i="1"/>
  <c r="D80" i="1"/>
  <c r="D216" i="1"/>
  <c r="D210" i="1"/>
  <c r="D65" i="1"/>
  <c r="D166" i="1"/>
  <c r="D217" i="1"/>
  <c r="D67" i="1"/>
  <c r="D2746" i="1"/>
  <c r="D35" i="1"/>
  <c r="D41" i="1"/>
  <c r="D2636" i="1"/>
  <c r="D2119" i="1"/>
  <c r="D870" i="1"/>
  <c r="D173" i="1"/>
  <c r="D74" i="1"/>
  <c r="D2313" i="1"/>
  <c r="D62" i="1"/>
  <c r="D476" i="1"/>
  <c r="D235" i="1"/>
  <c r="D120" i="1"/>
  <c r="D64" i="1"/>
  <c r="D91" i="1"/>
  <c r="D1540" i="1"/>
  <c r="D54" i="1"/>
  <c r="D93" i="1"/>
  <c r="D331" i="1"/>
  <c r="D330" i="1"/>
  <c r="D329" i="1"/>
  <c r="D23" i="1"/>
  <c r="D213" i="1"/>
  <c r="D50" i="1"/>
  <c r="D1523" i="1"/>
  <c r="D31" i="1"/>
  <c r="D1087" i="1"/>
  <c r="D3" i="1"/>
  <c r="D1185" i="1"/>
  <c r="D230" i="1"/>
  <c r="D42" i="1"/>
  <c r="D1318" i="1"/>
  <c r="D1478" i="1"/>
  <c r="D1702" i="1"/>
  <c r="D725" i="1"/>
  <c r="D2118" i="1"/>
  <c r="D866" i="1"/>
  <c r="D1198" i="1"/>
  <c r="D1526" i="1"/>
  <c r="D1171" i="1"/>
  <c r="D1494" i="1"/>
  <c r="D2679" i="1"/>
  <c r="D2051" i="1"/>
  <c r="D660" i="1"/>
  <c r="D659" i="1"/>
  <c r="D658" i="1"/>
  <c r="D1511" i="1"/>
  <c r="D2048" i="1"/>
  <c r="D2020" i="1"/>
  <c r="D211" i="1"/>
  <c r="D982" i="1"/>
  <c r="D2213" i="1"/>
  <c r="D1335" i="1"/>
  <c r="D2156" i="1"/>
  <c r="D2136" i="1"/>
  <c r="D2728" i="1"/>
  <c r="D2021" i="1"/>
  <c r="D2726" i="1"/>
  <c r="D164" i="1"/>
  <c r="D2332" i="1"/>
  <c r="D2101" i="1"/>
  <c r="D850" i="1"/>
  <c r="D409" i="1"/>
  <c r="D2744" i="1"/>
  <c r="D1486" i="1"/>
  <c r="D2444" i="1"/>
  <c r="D2737" i="1"/>
  <c r="D2732" i="1"/>
  <c r="D2712" i="1"/>
  <c r="D1884" i="1"/>
  <c r="D2049" i="1"/>
  <c r="D2739" i="1"/>
  <c r="D1856" i="1"/>
  <c r="D1973" i="1"/>
  <c r="D1415" i="1"/>
  <c r="D2046" i="1"/>
  <c r="D2316" i="1"/>
  <c r="D148" i="1"/>
  <c r="D2047" i="1"/>
  <c r="D1090" i="1"/>
  <c r="D2741" i="1"/>
  <c r="D1923" i="1"/>
  <c r="D724" i="1"/>
  <c r="D2431" i="1"/>
  <c r="D2430" i="1"/>
  <c r="D2582" i="1"/>
  <c r="D1650" i="1"/>
  <c r="D2763" i="1"/>
  <c r="D37" i="1"/>
  <c r="D1796" i="1"/>
  <c r="D1968" i="1"/>
  <c r="D1967" i="1"/>
  <c r="D1780" i="1"/>
  <c r="D999" i="1"/>
  <c r="D1444" i="1"/>
  <c r="D176" i="1"/>
  <c r="D2449" i="1"/>
  <c r="D868" i="1"/>
  <c r="D2647" i="1"/>
  <c r="D1823" i="1"/>
  <c r="D2716" i="1"/>
  <c r="D869" i="1"/>
  <c r="D2743" i="1"/>
  <c r="D774" i="1"/>
  <c r="D2276" i="1"/>
  <c r="D880" i="1"/>
  <c r="D2742" i="1"/>
  <c r="D2736" i="1"/>
  <c r="D2756" i="1"/>
  <c r="D156" i="1"/>
  <c r="D2032" i="1"/>
  <c r="D688" i="1"/>
  <c r="D1334" i="1"/>
  <c r="D1352" i="1"/>
  <c r="D1427" i="1"/>
  <c r="D775" i="1"/>
  <c r="D2452" i="1"/>
  <c r="D864" i="1"/>
  <c r="D2259" i="1"/>
  <c r="D2344" i="1"/>
  <c r="D2343" i="1"/>
  <c r="D2721" i="1"/>
  <c r="D2733" i="1"/>
  <c r="D242" i="1"/>
  <c r="D1479" i="1"/>
  <c r="D316" i="1"/>
  <c r="D862" i="1"/>
  <c r="D727" i="1"/>
  <c r="D1205" i="1"/>
  <c r="D571" i="1"/>
  <c r="D2717" i="1"/>
  <c r="D29" i="1"/>
  <c r="D489" i="1"/>
  <c r="D772" i="1"/>
  <c r="D863" i="1"/>
  <c r="D2453" i="1"/>
  <c r="D1029" i="1"/>
  <c r="D969" i="1"/>
  <c r="D1371" i="1"/>
  <c r="D2328" i="1"/>
  <c r="D1277" i="1"/>
  <c r="D2210" i="1"/>
  <c r="D2769" i="1"/>
  <c r="D2787" i="1"/>
  <c r="D683" i="1"/>
  <c r="D915" i="1"/>
  <c r="D618" i="1"/>
  <c r="D2096" i="1"/>
  <c r="D1902" i="1"/>
  <c r="D2089" i="1"/>
  <c r="D1808" i="1"/>
  <c r="D375" i="1"/>
  <c r="D374" i="1"/>
  <c r="D2189" i="1"/>
  <c r="D214" i="1"/>
  <c r="D373" i="1"/>
  <c r="D372" i="1"/>
  <c r="D665" i="1"/>
  <c r="D2580" i="1"/>
  <c r="D2579" i="1"/>
  <c r="D1283" i="1"/>
  <c r="D344" i="1"/>
  <c r="D343" i="1"/>
  <c r="D1905" i="1"/>
  <c r="D1977" i="1"/>
  <c r="D745" i="1"/>
  <c r="D468" i="1"/>
  <c r="D805" i="1"/>
  <c r="D734" i="1"/>
  <c r="D733" i="1"/>
  <c r="D732" i="1"/>
  <c r="D233" i="1"/>
  <c r="D1089" i="1"/>
  <c r="D17" i="1"/>
  <c r="D238" i="1"/>
  <c r="D1603" i="1"/>
  <c r="D2237" i="1"/>
  <c r="D282" i="1"/>
  <c r="D25" i="1"/>
  <c r="D352" i="1"/>
  <c r="D351" i="1"/>
  <c r="D422" i="1"/>
  <c r="D207" i="1"/>
  <c r="D1365" i="1"/>
  <c r="D2005" i="1"/>
  <c r="D1154" i="1"/>
  <c r="D2530" i="1"/>
  <c r="D1769" i="1"/>
  <c r="D698" i="1"/>
  <c r="D1208" i="1"/>
  <c r="D2023" i="1"/>
  <c r="D778" i="1"/>
  <c r="D1044" i="1"/>
  <c r="D1291" i="1"/>
  <c r="D1290" i="1"/>
  <c r="D1554" i="1"/>
  <c r="D2760" i="1"/>
  <c r="D1401" i="1"/>
  <c r="D2260" i="1"/>
  <c r="D1934" i="1"/>
  <c r="D1517" i="1"/>
  <c r="D919" i="1"/>
  <c r="D1645" i="1"/>
  <c r="D1245" i="1"/>
  <c r="D1344" i="1"/>
  <c r="D1343" i="1"/>
  <c r="D1020" i="1"/>
  <c r="D179" i="1"/>
  <c r="D1469" i="1"/>
  <c r="D11" i="1"/>
  <c r="D450" i="1"/>
  <c r="D2319" i="1"/>
  <c r="D2443" i="1"/>
  <c r="D123" i="1"/>
  <c r="D122" i="1"/>
  <c r="D1580" i="1"/>
  <c r="D2502" i="1"/>
  <c r="D231" i="1"/>
  <c r="D1192" i="1"/>
  <c r="D2503" i="1"/>
  <c r="D542" i="1"/>
  <c r="D1406" i="1"/>
  <c r="D1674" i="1"/>
  <c r="D1475" i="1"/>
  <c r="D229" i="1"/>
  <c r="D1900" i="1"/>
  <c r="D1799" i="1"/>
  <c r="D2718" i="1"/>
  <c r="D1904" i="1"/>
  <c r="D1787" i="1"/>
  <c r="D2628" i="1"/>
  <c r="D1391" i="1"/>
  <c r="D365" i="1"/>
  <c r="D1894" i="1"/>
  <c r="D1913" i="1"/>
  <c r="D1017" i="1"/>
  <c r="D2500" i="1"/>
  <c r="D1608" i="1"/>
  <c r="D435" i="1"/>
  <c r="D263" i="1"/>
  <c r="D429" i="1"/>
  <c r="D1781" i="1"/>
  <c r="D1658" i="1"/>
  <c r="D18" i="1"/>
  <c r="D795" i="1"/>
  <c r="D779" i="1"/>
  <c r="D2691" i="1"/>
  <c r="D401" i="1"/>
  <c r="D169" i="1"/>
  <c r="D517" i="1"/>
  <c r="D562" i="1"/>
  <c r="D917" i="1"/>
  <c r="D1758" i="1"/>
  <c r="D1485" i="1"/>
  <c r="D1324" i="1"/>
  <c r="D446" i="1"/>
  <c r="D879" i="1"/>
  <c r="D125" i="1"/>
  <c r="D2001" i="1"/>
  <c r="D1867" i="1"/>
  <c r="D2003" i="1"/>
  <c r="D1568" i="1"/>
  <c r="D2661" i="1"/>
  <c r="D136" i="1"/>
  <c r="D1581" i="1"/>
  <c r="D2435" i="1"/>
  <c r="D1950" i="1"/>
  <c r="D2356" i="1"/>
  <c r="D2361" i="1"/>
  <c r="D1945" i="1"/>
  <c r="D1784" i="1"/>
  <c r="D2468" i="1"/>
  <c r="D909" i="1"/>
  <c r="D737" i="1"/>
  <c r="D491" i="1"/>
  <c r="D1936" i="1"/>
  <c r="D547" i="1"/>
  <c r="D1038" i="1"/>
  <c r="D1942" i="1"/>
  <c r="D1545" i="1"/>
  <c r="D262" i="1"/>
  <c r="D2390" i="1"/>
  <c r="D1433" i="1"/>
  <c r="D2398" i="1"/>
  <c r="D1544" i="1"/>
  <c r="D598" i="1"/>
  <c r="D1162" i="1"/>
  <c r="D997" i="1"/>
  <c r="D2529" i="1"/>
  <c r="D893" i="1"/>
  <c r="D2666" i="1"/>
  <c r="D572" i="1"/>
  <c r="D1482" i="1"/>
  <c r="D1697" i="1"/>
  <c r="D743" i="1"/>
  <c r="D1009" i="1"/>
  <c r="D1342" i="1"/>
  <c r="D2270" i="1"/>
  <c r="D1800" i="1"/>
  <c r="D2512" i="1"/>
  <c r="D1480" i="1"/>
  <c r="D2518" i="1"/>
  <c r="D910" i="1"/>
  <c r="D1495" i="1"/>
  <c r="D1604" i="1"/>
  <c r="D1935" i="1"/>
  <c r="D908" i="1"/>
  <c r="D22" i="1"/>
  <c r="D907" i="1"/>
  <c r="D361" i="1"/>
  <c r="D2510" i="1"/>
  <c r="D362" i="1"/>
  <c r="D16" i="1"/>
  <c r="D388" i="1"/>
  <c r="D2614" i="1"/>
  <c r="D1362" i="1"/>
  <c r="D2703" i="1"/>
  <c r="D2463" i="1"/>
  <c r="D1886" i="1"/>
  <c r="D1432" i="1"/>
  <c r="D924" i="1"/>
  <c r="D2007" i="1"/>
  <c r="D747" i="1"/>
  <c r="D2318" i="1"/>
  <c r="D420" i="1"/>
  <c r="D567" i="1"/>
  <c r="D1922" i="1"/>
  <c r="D2713" i="1"/>
  <c r="D1833" i="1"/>
  <c r="D2135" i="1"/>
  <c r="D1696" i="1"/>
  <c r="D1193" i="1"/>
  <c r="D2516" i="1"/>
  <c r="D2" i="1"/>
  <c r="D1694" i="1"/>
  <c r="D581" i="1"/>
  <c r="D811" i="1"/>
  <c r="D354" i="1"/>
  <c r="D1063" i="1"/>
  <c r="D2171" i="1"/>
  <c r="D1768" i="1"/>
  <c r="D2233" i="1"/>
  <c r="D1829" i="1"/>
  <c r="D1835" i="1"/>
  <c r="D1832" i="1"/>
  <c r="D1595" i="1"/>
  <c r="D777" i="1"/>
  <c r="D380" i="1"/>
  <c r="D949" i="1"/>
  <c r="D1256" i="1"/>
  <c r="D1500" i="1"/>
  <c r="D1037" i="1"/>
  <c r="D1170" i="1"/>
  <c r="D2145" i="1"/>
  <c r="D1338" i="1"/>
  <c r="D1533" i="1"/>
  <c r="D2199" i="1"/>
  <c r="D1927" i="1"/>
  <c r="D1005" i="1"/>
  <c r="D615" i="1"/>
  <c r="D465" i="1"/>
  <c r="D353" i="1"/>
  <c r="D2196" i="1"/>
  <c r="D2775" i="1"/>
  <c r="D1653" i="1"/>
  <c r="D2045" i="1"/>
  <c r="D246" i="1"/>
  <c r="D2481" i="1"/>
  <c r="D2204" i="1"/>
  <c r="D1918" i="1"/>
  <c r="D1288" i="1"/>
  <c r="D421" i="1"/>
  <c r="D921" i="1"/>
  <c r="D357" i="1"/>
  <c r="D1337" i="1"/>
  <c r="D2768" i="1"/>
  <c r="D1233" i="1"/>
  <c r="D1394" i="1"/>
  <c r="D1393" i="1"/>
  <c r="D2497" i="1"/>
  <c r="D1388" i="1"/>
  <c r="D890" i="1"/>
  <c r="D2116" i="1"/>
  <c r="D612" i="1"/>
  <c r="D193" i="1"/>
  <c r="D2114" i="1"/>
  <c r="D2767" i="1"/>
  <c r="D2471" i="1"/>
  <c r="D583" i="1"/>
  <c r="D1260" i="1"/>
  <c r="D2299" i="1"/>
  <c r="D1225" i="1"/>
  <c r="D283" i="1"/>
  <c r="D929" i="1"/>
  <c r="D845" i="1"/>
  <c r="D2207" i="1"/>
  <c r="D2469" i="1"/>
  <c r="D1382" i="1"/>
  <c r="D1579" i="1"/>
  <c r="D101" i="1"/>
  <c r="D2284" i="1"/>
  <c r="D1810" i="1"/>
  <c r="D2472" i="1"/>
  <c r="D953" i="1"/>
  <c r="D2214" i="1"/>
  <c r="D2534" i="1"/>
  <c r="D451" i="1"/>
  <c r="D2035" i="1"/>
  <c r="D807" i="1"/>
  <c r="D1521" i="1"/>
  <c r="D1949" i="1"/>
  <c r="D1629" i="1"/>
  <c r="D1438" i="1"/>
  <c r="D593" i="1"/>
  <c r="D746" i="1"/>
  <c r="D126" i="1"/>
  <c r="D1027" i="1"/>
  <c r="D225" i="1"/>
  <c r="D1961" i="1"/>
  <c r="D1748" i="1"/>
  <c r="D305" i="1"/>
  <c r="D2749" i="1"/>
  <c r="D1677" i="1"/>
  <c r="D1706" i="1"/>
  <c r="D617" i="1"/>
  <c r="D964" i="1"/>
  <c r="D1012" i="1"/>
  <c r="D652" i="1"/>
  <c r="D2226" i="1"/>
  <c r="D590" i="1"/>
  <c r="D2621" i="1"/>
  <c r="D955" i="1"/>
  <c r="D838" i="1"/>
  <c r="D2247" i="1"/>
  <c r="D1901" i="1"/>
  <c r="D1010" i="1"/>
  <c r="D396" i="1"/>
  <c r="D1247" i="1"/>
  <c r="D1322" i="1"/>
  <c r="D1423" i="1"/>
  <c r="D527" i="1"/>
  <c r="D1667" i="1"/>
  <c r="D2169" i="1"/>
  <c r="D1609" i="1"/>
  <c r="D2289" i="1"/>
  <c r="D1219" i="1"/>
  <c r="D358" i="1"/>
  <c r="D1939" i="1"/>
  <c r="D849" i="1"/>
  <c r="D1302" i="1"/>
  <c r="D1317" i="1"/>
  <c r="D2637" i="1"/>
  <c r="D2618" i="1"/>
  <c r="D1932" i="1"/>
  <c r="D518" i="1"/>
  <c r="D2793" i="1"/>
  <c r="D1395" i="1"/>
  <c r="D1195" i="1"/>
  <c r="D350" i="1"/>
  <c r="D1957" i="1"/>
  <c r="D959" i="1"/>
  <c r="D2094" i="1"/>
  <c r="D2545" i="1"/>
  <c r="D1239" i="1"/>
  <c r="D1547" i="1"/>
  <c r="D2689" i="1"/>
  <c r="D2098" i="1"/>
  <c r="D970" i="1"/>
  <c r="D537" i="1"/>
  <c r="D418" i="1"/>
  <c r="D1890" i="1"/>
  <c r="D1331" i="1"/>
  <c r="D2229" i="1"/>
  <c r="D494" i="1"/>
  <c r="D1956" i="1"/>
  <c r="D240" i="1"/>
  <c r="D729" i="1"/>
  <c r="D956" i="1"/>
  <c r="D1209" i="1"/>
  <c r="D1339" i="1"/>
  <c r="D2483" i="1"/>
  <c r="D2615" i="1"/>
  <c r="D1340" i="1"/>
  <c r="D1295" i="1"/>
  <c r="D1929" i="1"/>
  <c r="D534" i="1"/>
  <c r="D872" i="1"/>
  <c r="D1575" i="1"/>
  <c r="D1364" i="1"/>
  <c r="D2683" i="1"/>
  <c r="D2531" i="1"/>
  <c r="D1414" i="1"/>
  <c r="D2232" i="1"/>
  <c r="D1864" i="1"/>
  <c r="D1639" i="1"/>
  <c r="D2132" i="1"/>
  <c r="D189" i="1"/>
  <c r="D1243" i="1"/>
  <c r="D1265" i="1"/>
  <c r="D1792" i="1"/>
  <c r="D1472" i="1"/>
  <c r="D355" i="1"/>
  <c r="D1272" i="1"/>
  <c r="D2600" i="1"/>
  <c r="D932" i="1"/>
  <c r="D790" i="1"/>
  <c r="D594" i="1"/>
  <c r="D822" i="1"/>
  <c r="D1626" i="1"/>
  <c r="D2222" i="1"/>
  <c r="D1213" i="1"/>
  <c r="D2274" i="1"/>
  <c r="D1196" i="1"/>
  <c r="D995" i="1"/>
  <c r="D817" i="1"/>
  <c r="D511" i="1"/>
  <c r="D758" i="1"/>
  <c r="D2547" i="1"/>
  <c r="D824" i="1"/>
  <c r="D2104" i="1"/>
  <c r="D26" i="1"/>
  <c r="D750" i="1"/>
  <c r="D1407" i="1"/>
  <c r="D536" i="1"/>
  <c r="D1498" i="1"/>
  <c r="D310" i="1"/>
  <c r="D1325" i="1"/>
  <c r="D535" i="1"/>
  <c r="D1862" i="1"/>
  <c r="D2275" i="1"/>
  <c r="D1505" i="1"/>
  <c r="D2560" i="1"/>
  <c r="D1280" i="1"/>
  <c r="D1822" i="1"/>
  <c r="D1527" i="1"/>
  <c r="D2157" i="1"/>
  <c r="D965" i="1"/>
  <c r="D32" i="1"/>
  <c r="D301" i="1"/>
  <c r="D1311" i="1"/>
  <c r="D1314" i="1"/>
  <c r="D1003" i="1"/>
  <c r="D830" i="1"/>
  <c r="D1591" i="1"/>
  <c r="D2155" i="1"/>
  <c r="D2638" i="1"/>
  <c r="D1736" i="1"/>
  <c r="D1861" i="1"/>
  <c r="D632" i="1"/>
  <c r="D1001" i="1"/>
  <c r="D875" i="1"/>
  <c r="D1030" i="1"/>
  <c r="D245" i="1"/>
  <c r="D605" i="1"/>
  <c r="D2303" i="1"/>
  <c r="D2758" i="1"/>
  <c r="D676" i="1"/>
  <c r="D988" i="1"/>
  <c r="D2428" i="1"/>
  <c r="D1826" i="1"/>
  <c r="D1529" i="1"/>
  <c r="D1618" i="1"/>
  <c r="D522" i="1"/>
  <c r="D2261" i="1"/>
  <c r="D219" i="1"/>
  <c r="D2564" i="1"/>
  <c r="D291" i="1"/>
  <c r="D1447" i="1"/>
  <c r="D2040" i="1"/>
  <c r="D1191" i="1"/>
  <c r="D1262" i="1"/>
  <c r="D1174" i="1"/>
  <c r="D2584" i="1"/>
  <c r="D711" i="1"/>
  <c r="D2805" i="1"/>
  <c r="D2754" i="1"/>
  <c r="D2630" i="1"/>
  <c r="D2242" i="1"/>
  <c r="D1669" i="1"/>
  <c r="D1206" i="1"/>
  <c r="D979" i="1"/>
  <c r="D700" i="1"/>
  <c r="D681" i="1"/>
  <c r="D613" i="1"/>
  <c r="D469" i="1"/>
  <c r="D2293" i="1"/>
  <c r="D370" i="1"/>
  <c r="D882" i="1"/>
  <c r="D188" i="1"/>
  <c r="D2596" i="1"/>
  <c r="D936" i="1"/>
  <c r="D1809" i="1"/>
  <c r="D2235" i="1"/>
  <c r="D1735" i="1"/>
  <c r="D392" i="1"/>
  <c r="D2338" i="1"/>
  <c r="D369" i="1"/>
  <c r="D368" i="1"/>
  <c r="D2065" i="1"/>
  <c r="D2273" i="1"/>
  <c r="D1989" i="1"/>
  <c r="D1441" i="1"/>
  <c r="D296" i="1"/>
  <c r="D731" i="1"/>
  <c r="D1461" i="1"/>
  <c r="D1599" i="1"/>
  <c r="D1560" i="1"/>
  <c r="D1559" i="1"/>
  <c r="D1722" i="1"/>
  <c r="D540" i="1"/>
  <c r="D1380" i="1"/>
  <c r="D1313" i="1"/>
  <c r="D1273" i="1"/>
  <c r="D2367" i="1"/>
  <c r="D545" i="1"/>
  <c r="D914" i="1"/>
  <c r="D384" i="1"/>
  <c r="D680" i="1"/>
  <c r="D1858" i="1"/>
  <c r="D1857" i="1"/>
  <c r="D1086" i="1"/>
  <c r="D1496" i="1"/>
  <c r="D478" i="1"/>
  <c r="D1481" i="1"/>
  <c r="D1368" i="1"/>
  <c r="D2604" i="1"/>
  <c r="D2603" i="1"/>
  <c r="D2800" i="1"/>
  <c r="D2427" i="1"/>
  <c r="D2612" i="1"/>
  <c r="D2017" i="1"/>
  <c r="D2591" i="1"/>
  <c r="D2590" i="1"/>
  <c r="D255" i="1"/>
  <c r="D655" i="1"/>
  <c r="D905" i="1"/>
  <c r="D2527" i="1"/>
  <c r="D1628" i="1"/>
  <c r="D2330" i="1"/>
  <c r="D819" i="1"/>
  <c r="D428" i="1"/>
  <c r="D521" i="1"/>
  <c r="D2006" i="1"/>
  <c r="D1032" i="1"/>
  <c r="D1437" i="1"/>
  <c r="D1436" i="1"/>
  <c r="D848" i="1"/>
  <c r="D2300" i="1"/>
  <c r="D135" i="1"/>
  <c r="D2780" i="1"/>
  <c r="D2613" i="1"/>
  <c r="D989" i="1"/>
  <c r="D1986" i="1"/>
  <c r="D515" i="1"/>
  <c r="D2521" i="1"/>
  <c r="D2663" i="1"/>
  <c r="D1711" i="1"/>
  <c r="D2541" i="1"/>
  <c r="D2695" i="1"/>
  <c r="D1360" i="1"/>
  <c r="D1359" i="1"/>
  <c r="D2325" i="1"/>
  <c r="D1385" i="1"/>
  <c r="D1110" i="1"/>
  <c r="D2505" i="1"/>
  <c r="D1836" i="1"/>
  <c r="D2150" i="1"/>
  <c r="D1506" i="1"/>
  <c r="D2681" i="1"/>
  <c r="D2680" i="1"/>
  <c r="D2063" i="1"/>
  <c r="D2062" i="1"/>
  <c r="D1892" i="1"/>
  <c r="D1806" i="1"/>
  <c r="D751" i="1"/>
  <c r="D597" i="1"/>
  <c r="D2043" i="1"/>
  <c r="D2578" i="1"/>
  <c r="D2577" i="1"/>
  <c r="D2031" i="1"/>
  <c r="D1589" i="1"/>
  <c r="D292" i="1"/>
  <c r="D2201" i="1"/>
  <c r="D1577" i="1"/>
  <c r="D541" i="1"/>
  <c r="D2078" i="1"/>
  <c r="D261" i="1"/>
  <c r="D1721" i="1"/>
  <c r="D1999" i="1"/>
  <c r="D730" i="1"/>
  <c r="D2595" i="1"/>
  <c r="D2465" i="1"/>
  <c r="D82" i="1"/>
  <c r="D1937" i="1"/>
  <c r="D102" i="1"/>
  <c r="D2014" i="1"/>
  <c r="D2013" i="1"/>
  <c r="D1644" i="1"/>
  <c r="D852" i="1"/>
  <c r="D1223" i="1"/>
  <c r="D1448" i="1"/>
  <c r="D1678" i="1"/>
  <c r="D1914" i="1"/>
  <c r="D1682" i="1"/>
  <c r="D943" i="1"/>
  <c r="D20" i="1"/>
  <c r="D320" i="1"/>
  <c r="D1235" i="1"/>
  <c r="D766" i="1"/>
  <c r="D1582" i="1"/>
  <c r="D1605" i="1"/>
  <c r="D2536" i="1"/>
  <c r="D481" i="1"/>
  <c r="D2641" i="1"/>
  <c r="D531" i="1"/>
  <c r="D158" i="1"/>
  <c r="D157" i="1"/>
  <c r="D2459" i="1"/>
  <c r="D1166" i="1"/>
  <c r="D1549" i="1"/>
  <c r="D2437" i="1"/>
  <c r="D713" i="1"/>
  <c r="D1049" i="1"/>
  <c r="D2544" i="1"/>
  <c r="D1611" i="1"/>
  <c r="D940" i="1"/>
  <c r="D186" i="1"/>
  <c r="D1971" i="1"/>
  <c r="D448" i="1"/>
  <c r="D833" i="1"/>
  <c r="D2813" i="1"/>
  <c r="D741" i="1"/>
  <c r="D740" i="1"/>
  <c r="D1452" i="1"/>
  <c r="D947" i="1"/>
  <c r="D2779" i="1"/>
  <c r="D950" i="1"/>
  <c r="D1188" i="1"/>
  <c r="D2216" i="1"/>
  <c r="D2594" i="1"/>
  <c r="D1321" i="1"/>
  <c r="D555" i="1"/>
  <c r="D1944" i="1"/>
  <c r="D2036" i="1"/>
  <c r="D2674" i="1"/>
  <c r="D144" i="1"/>
  <c r="D431" i="1"/>
  <c r="D319" i="1"/>
  <c r="D1108" i="1"/>
  <c r="D2309" i="1"/>
  <c r="D1622" i="1"/>
  <c r="D2608" i="1"/>
  <c r="D843" i="1"/>
  <c r="D1400" i="1"/>
  <c r="D1640" i="1"/>
  <c r="D155" i="1"/>
  <c r="D1747" i="1"/>
  <c r="D855" i="1"/>
  <c r="D2074" i="1"/>
  <c r="D2228" i="1"/>
  <c r="D1197" i="1"/>
  <c r="D2280" i="1"/>
  <c r="D637" i="1"/>
  <c r="D1520" i="1"/>
  <c r="D851" i="1"/>
  <c r="D2269" i="1"/>
  <c r="D2508" i="1"/>
  <c r="D1887" i="1"/>
  <c r="D1408" i="1"/>
  <c r="D438" i="1"/>
  <c r="D1466" i="1"/>
  <c r="D224" i="1"/>
  <c r="D1501" i="1"/>
  <c r="D1727" i="1"/>
  <c r="D1389" i="1"/>
  <c r="D926" i="1"/>
  <c r="D2684" i="1"/>
  <c r="D2570" i="1"/>
  <c r="D871" i="1"/>
  <c r="D516" i="1"/>
  <c r="D559" i="1"/>
  <c r="D1610" i="1"/>
  <c r="D897" i="1"/>
  <c r="D1470" i="1"/>
  <c r="D6" i="1"/>
  <c r="D466" i="1"/>
  <c r="D901" i="1"/>
  <c r="D2632" i="1"/>
  <c r="D878" i="1"/>
  <c r="D1018" i="1"/>
  <c r="D939" i="1"/>
  <c r="D1347" i="1"/>
  <c r="D273" i="1"/>
  <c r="D954" i="1"/>
  <c r="D1253" i="1"/>
  <c r="D1785" i="1"/>
  <c r="D963" i="1"/>
  <c r="D512" i="1"/>
  <c r="D756" i="1"/>
  <c r="D2236" i="1"/>
  <c r="D2778" i="1"/>
  <c r="D573" i="1"/>
  <c r="D131" i="1"/>
  <c r="D2167" i="1"/>
  <c r="D382" i="1"/>
  <c r="D720" i="1"/>
  <c r="D2609" i="1"/>
  <c r="D716" i="1"/>
  <c r="D2423" i="1"/>
  <c r="D2522" i="1"/>
  <c r="D1962" i="1"/>
  <c r="D2009" i="1"/>
  <c r="D175" i="1"/>
  <c r="D2168" i="1"/>
  <c r="D2158" i="1"/>
  <c r="D1370" i="1"/>
  <c r="D2635" i="1"/>
  <c r="D2807" i="1"/>
  <c r="D1778" i="1"/>
  <c r="D502" i="1"/>
  <c r="D1976" i="1"/>
  <c r="D1759" i="1"/>
  <c r="D834" i="1"/>
  <c r="D2206" i="1"/>
  <c r="D2312" i="1"/>
  <c r="D2706" i="1"/>
  <c r="D2254" i="1"/>
  <c r="D474" i="1"/>
  <c r="D2022" i="1"/>
  <c r="D2326" i="1"/>
  <c r="D642" i="1"/>
  <c r="D2806" i="1"/>
  <c r="D2525" i="1"/>
  <c r="D2642" i="1"/>
  <c r="D2526" i="1"/>
  <c r="D636" i="1"/>
  <c r="D2702" i="1"/>
  <c r="D627" i="1"/>
  <c r="D2336" i="1"/>
  <c r="D162" i="1"/>
  <c r="D705" i="1"/>
  <c r="D1951" i="1"/>
  <c r="D394" i="1"/>
  <c r="D1255" i="1"/>
  <c r="D1258" i="1"/>
  <c r="D2106" i="1"/>
  <c r="D1795" i="1"/>
  <c r="D2755" i="1"/>
  <c r="D1136" i="1"/>
  <c r="D1756" i="1"/>
  <c r="D1635" i="1"/>
  <c r="D2294" i="1"/>
  <c r="D1525" i="1"/>
  <c r="D1842" i="1"/>
  <c r="D666" i="1"/>
  <c r="D2283" i="1"/>
  <c r="D1115" i="1"/>
  <c r="D1705" i="1"/>
  <c r="D493" i="1"/>
  <c r="D270" i="1"/>
  <c r="D2766" i="1"/>
  <c r="D1684" i="1"/>
  <c r="D341" i="1"/>
  <c r="D2334" i="1"/>
  <c r="D1301" i="1"/>
  <c r="D2042" i="1"/>
  <c r="D1985" i="1"/>
  <c r="D891" i="1"/>
  <c r="D818" i="1"/>
  <c r="D2583" i="1"/>
  <c r="D2249" i="1"/>
  <c r="D424" i="1"/>
  <c r="D1840" i="1"/>
  <c r="D2327" i="1"/>
  <c r="D2307" i="1"/>
  <c r="D2263" i="1"/>
  <c r="D1855" i="1"/>
  <c r="D2333" i="1"/>
  <c r="D1252" i="1"/>
  <c r="D2115" i="1"/>
  <c r="D2492" i="1"/>
  <c r="D2554" i="1"/>
  <c r="D2589" i="1"/>
  <c r="D2753" i="1"/>
  <c r="D1455" i="1"/>
  <c r="D1588" i="1"/>
  <c r="D1285" i="1"/>
  <c r="D1222" i="1"/>
  <c r="D1007" i="1"/>
  <c r="D1425" i="1"/>
  <c r="D1163" i="1"/>
  <c r="D804" i="1"/>
  <c r="D2593" i="1"/>
  <c r="D707" i="1"/>
  <c r="D592" i="1"/>
  <c r="D2616" i="1"/>
  <c r="D1381" i="1"/>
  <c r="D436" i="1"/>
  <c r="D2231" i="1"/>
  <c r="D363" i="1"/>
  <c r="D2109" i="1"/>
  <c r="D289" i="1"/>
  <c r="D771" i="1"/>
  <c r="D244" i="1"/>
  <c r="D1002" i="1"/>
  <c r="D560" i="1"/>
  <c r="D549" i="1"/>
  <c r="D1384" i="1"/>
  <c r="D453" i="1"/>
  <c r="D459" i="1"/>
  <c r="D712" i="1"/>
  <c r="D689" i="1"/>
  <c r="D1332" i="1"/>
  <c r="D1699" i="1"/>
  <c r="D1330" i="1"/>
  <c r="D663" i="1"/>
  <c r="D1805" i="1"/>
  <c r="D2629" i="1"/>
  <c r="D1204" i="1"/>
  <c r="D2301" i="1"/>
  <c r="D334" i="1"/>
  <c r="D1680" i="1"/>
  <c r="D1760" i="1"/>
  <c r="D2100" i="1"/>
  <c r="D1664" i="1"/>
  <c r="D1053" i="1"/>
  <c r="D600" i="1"/>
  <c r="D359" i="1"/>
  <c r="D408" i="1"/>
  <c r="D1503" i="1"/>
  <c r="D1802" i="1"/>
  <c r="D525" i="1"/>
  <c r="D2772" i="1"/>
  <c r="D1522" i="1"/>
  <c r="D1292" i="1"/>
  <c r="D1028" i="1"/>
  <c r="D599" i="1"/>
  <c r="D336" i="1"/>
  <c r="D2809" i="1"/>
  <c r="D299" i="1"/>
  <c r="D2650" i="1"/>
  <c r="D2574" i="1"/>
  <c r="D2305" i="1"/>
  <c r="D2165" i="1"/>
  <c r="D2164" i="1"/>
  <c r="D1084" i="1"/>
  <c r="D2054" i="1"/>
  <c r="D293" i="1"/>
  <c r="D1960" i="1"/>
  <c r="D1925" i="1"/>
  <c r="D226" i="1"/>
  <c r="D2734" i="1"/>
  <c r="D1661" i="1"/>
  <c r="D1585" i="1"/>
  <c r="D1548" i="1"/>
  <c r="D1499" i="1"/>
  <c r="D1429" i="1"/>
  <c r="D898" i="1"/>
  <c r="D1249" i="1"/>
  <c r="D1203" i="1"/>
  <c r="D1194" i="1"/>
  <c r="D1186" i="1"/>
  <c r="D2008" i="1"/>
  <c r="D966" i="1"/>
  <c r="D738" i="1"/>
  <c r="D253" i="1"/>
  <c r="D647" i="1"/>
  <c r="D544" i="1"/>
  <c r="D443" i="1"/>
  <c r="D339" i="1"/>
  <c r="D1286" i="1"/>
  <c r="D437" i="1"/>
  <c r="D1484" i="1"/>
  <c r="D2069" i="1"/>
  <c r="D183" i="1"/>
  <c r="D1612" i="1"/>
  <c r="D132" i="1"/>
  <c r="D1026" i="1"/>
  <c r="D2341" i="1"/>
  <c r="D858" i="1"/>
  <c r="D2801" i="1"/>
  <c r="D2699" i="1"/>
  <c r="D1952" i="1"/>
  <c r="D2751" i="1"/>
  <c r="D2803" i="1"/>
  <c r="D2540" i="1"/>
  <c r="D1596" i="1"/>
  <c r="D2552" i="1"/>
  <c r="D2314" i="1"/>
  <c r="D2705" i="1"/>
  <c r="D2648" i="1"/>
  <c r="D2671" i="1"/>
  <c r="D36" i="1"/>
  <c r="D934" i="1"/>
  <c r="D1490" i="1"/>
  <c r="D912" i="1"/>
  <c r="D2466" i="1"/>
  <c r="D2433" i="1"/>
  <c r="D2215" i="1"/>
  <c r="D2194" i="1"/>
  <c r="D2162" i="1"/>
  <c r="D2225" i="1"/>
  <c r="D579" i="1"/>
  <c r="D2093" i="1"/>
  <c r="D2176" i="1"/>
  <c r="D1920" i="1"/>
  <c r="D1811" i="1"/>
  <c r="D1714" i="1"/>
  <c r="D1853" i="1"/>
  <c r="D1881" i="1"/>
  <c r="D1746" i="1"/>
  <c r="D2351" i="1"/>
  <c r="D306" i="1"/>
  <c r="D1762" i="1"/>
  <c r="D1749" i="1"/>
  <c r="D1719" i="1"/>
  <c r="D2458" i="1"/>
  <c r="D2606" i="1"/>
  <c r="D894" i="1"/>
  <c r="D836" i="1"/>
  <c r="D1773" i="1"/>
  <c r="D256" i="1"/>
  <c r="D1510" i="1"/>
  <c r="D1493" i="1"/>
  <c r="D1641" i="1"/>
  <c r="D1519" i="1"/>
  <c r="D1576" i="1"/>
  <c r="D1463" i="1"/>
  <c r="D1312" i="1"/>
  <c r="D1048" i="1"/>
  <c r="D1278" i="1"/>
  <c r="D2091" i="1"/>
  <c r="D2302" i="1"/>
  <c r="D1212" i="1"/>
  <c r="D1207" i="1"/>
  <c r="D1167" i="1"/>
  <c r="D307" i="1"/>
  <c r="D927" i="1"/>
  <c r="D163" i="1"/>
  <c r="D717" i="1"/>
  <c r="D856" i="1"/>
  <c r="D803" i="1"/>
  <c r="D2714" i="1"/>
  <c r="D141" i="1"/>
  <c r="D10" i="1"/>
  <c r="D507" i="1"/>
  <c r="D587" i="1"/>
  <c r="D28" i="1"/>
  <c r="D223" i="1"/>
  <c r="D463" i="1"/>
  <c r="D322" i="1"/>
  <c r="D913" i="1"/>
  <c r="D1998" i="1"/>
  <c r="D895" i="1"/>
  <c r="D1895" i="1"/>
  <c r="D427" i="1"/>
  <c r="D1695" i="1"/>
  <c r="D1082" i="1"/>
  <c r="D1161" i="1"/>
  <c r="D2205" i="1"/>
  <c r="D2796" i="1"/>
  <c r="D1172" i="1"/>
  <c r="D661" i="1"/>
  <c r="D2662" i="1"/>
  <c r="D786" i="1"/>
  <c r="D1755" i="1"/>
  <c r="D1752" i="1"/>
  <c r="D1139" i="1"/>
  <c r="D1729" i="1"/>
  <c r="D2061" i="1"/>
  <c r="D165" i="1"/>
  <c r="D1688" i="1"/>
  <c r="D2401" i="1"/>
  <c r="D842" i="1"/>
  <c r="D2321" i="1"/>
  <c r="D2393" i="1"/>
  <c r="D440" i="1"/>
  <c r="D133" i="1"/>
  <c r="D1648" i="1"/>
  <c r="D1446" i="1"/>
  <c r="D1852" i="1"/>
  <c r="D548" i="1"/>
  <c r="D916" i="1"/>
  <c r="D284" i="1"/>
  <c r="D200" i="1"/>
  <c r="D1187" i="1"/>
  <c r="D1231" i="1"/>
  <c r="D391" i="1"/>
  <c r="D2426" i="1"/>
  <c r="D657" i="1"/>
  <c r="D2667" i="1"/>
  <c r="D1248" i="1"/>
  <c r="D1323" i="1"/>
  <c r="D260" i="1"/>
  <c r="D1279" i="1"/>
  <c r="D184" i="1"/>
  <c r="D2649" i="1"/>
  <c r="D2457" i="1"/>
  <c r="D1940" i="1"/>
  <c r="D185" i="1"/>
  <c r="D1689" i="1"/>
  <c r="D1107" i="1"/>
  <c r="D1199" i="1"/>
  <c r="D182" i="1"/>
  <c r="D1232" i="1"/>
  <c r="D792" i="1"/>
  <c r="D2221" i="1"/>
  <c r="D859" i="1"/>
  <c r="D2262" i="1"/>
  <c r="D2000" i="1"/>
  <c r="D721" i="1"/>
  <c r="D192" i="1"/>
  <c r="D710" i="1"/>
  <c r="D1250" i="1"/>
  <c r="D971" i="1"/>
  <c r="D400" i="1"/>
  <c r="D222" i="1"/>
  <c r="D2306" i="1"/>
  <c r="D393" i="1"/>
  <c r="D1916" i="1"/>
  <c r="D538" i="1"/>
  <c r="D1507" i="1"/>
  <c r="D1220" i="1"/>
  <c r="D918" i="1"/>
  <c r="D1959" i="1"/>
  <c r="D1177" i="1"/>
  <c r="D129" i="1"/>
  <c r="D364" i="1"/>
  <c r="D625" i="1"/>
  <c r="D252" i="1"/>
  <c r="D457" i="1"/>
  <c r="D1350" i="1"/>
  <c r="D335" i="1"/>
  <c r="D972" i="1"/>
  <c r="D1434" i="1"/>
  <c r="D2657" i="1"/>
  <c r="D1992" i="1"/>
  <c r="D506" i="1"/>
  <c r="D143" i="1"/>
  <c r="D1392" i="1"/>
  <c r="D1417" i="1"/>
  <c r="D1814" i="1"/>
  <c r="D1440" i="1"/>
  <c r="D2660" i="1"/>
  <c r="D201" i="1"/>
  <c r="D1431" i="1"/>
  <c r="D202" i="1"/>
  <c r="D2670" i="1"/>
  <c r="D340" i="1"/>
  <c r="D458" i="1"/>
  <c r="D1712" i="1"/>
  <c r="D181" i="1"/>
  <c r="D2070" i="1"/>
  <c r="D2757" i="1"/>
  <c r="D2068" i="1"/>
  <c r="D1363" i="1"/>
  <c r="D1732" i="1"/>
  <c r="D1403" i="1"/>
  <c r="D1948" i="1"/>
  <c r="D2034" i="1"/>
  <c r="D876" i="1"/>
  <c r="D1383" i="1"/>
  <c r="D653" i="1"/>
  <c r="D1723" i="1"/>
  <c r="D473" i="1"/>
  <c r="D1770" i="1"/>
  <c r="D332" i="1"/>
  <c r="D960" i="1"/>
  <c r="D823" i="1"/>
  <c r="D991" i="1"/>
  <c r="D1530" i="1"/>
  <c r="D276" i="1"/>
  <c r="D79" i="1"/>
  <c r="D1614" i="1"/>
  <c r="D2339" i="1"/>
  <c r="D247" i="1"/>
  <c r="D2079" i="1"/>
  <c r="D1613" i="1"/>
  <c r="D2386" i="1"/>
  <c r="D640" i="1"/>
  <c r="D892" i="1"/>
  <c r="D1685" i="1"/>
  <c r="D2403" i="1"/>
  <c r="D2659" i="1"/>
  <c r="D2395" i="1"/>
  <c r="D1189" i="1"/>
  <c r="D654" i="1"/>
  <c r="D2455" i="1"/>
  <c r="D2690" i="1"/>
  <c r="D2088" i="1"/>
  <c r="D973" i="1"/>
  <c r="D124" i="1"/>
  <c r="D981" i="1"/>
  <c r="D1584" i="1"/>
  <c r="D2200" i="1"/>
  <c r="D2553" i="1"/>
  <c r="D43" i="1"/>
  <c r="D1938" i="1"/>
  <c r="D978" i="1"/>
  <c r="D1386" i="1"/>
  <c r="D2631" i="1"/>
  <c r="D2138" i="1"/>
  <c r="D1543" i="1"/>
  <c r="D609" i="1"/>
  <c r="D2496" i="1"/>
  <c r="D2752" i="1"/>
  <c r="D294" i="1"/>
  <c r="D2113" i="1"/>
  <c r="D1422" i="1"/>
  <c r="D1405" i="1"/>
  <c r="D127" i="1"/>
  <c r="D254" i="1"/>
  <c r="D444" i="1"/>
  <c r="D558" i="1"/>
  <c r="D752" i="1"/>
  <c r="D1837" i="1"/>
  <c r="D203" i="1"/>
  <c r="D1006" i="1"/>
  <c r="D1718" i="1"/>
  <c r="D1912" i="1"/>
  <c r="D556" i="1"/>
  <c r="D272" i="1"/>
  <c r="D395" i="1"/>
  <c r="D2166" i="1"/>
  <c r="D206" i="1"/>
  <c r="D799" i="1"/>
  <c r="D2142" i="1"/>
  <c r="D503" i="1"/>
  <c r="D2808" i="1"/>
  <c r="D800" i="1"/>
  <c r="D582" i="1"/>
  <c r="D2202" i="1"/>
  <c r="D194" i="1"/>
  <c r="D328" i="1"/>
  <c r="D149" i="1"/>
  <c r="D1497" i="1"/>
  <c r="D130" i="1"/>
  <c r="D1917" i="1"/>
  <c r="D399" i="1"/>
  <c r="D903" i="1"/>
  <c r="D645" i="1"/>
  <c r="D2086" i="1"/>
  <c r="D1296" i="1"/>
  <c r="D1214" i="1"/>
  <c r="D2298" i="1"/>
  <c r="D2212" i="1"/>
  <c r="D1739" i="1"/>
  <c r="D2239" i="1"/>
  <c r="D1741" i="1"/>
  <c r="D1489" i="1"/>
  <c r="D1367" i="1"/>
  <c r="D1972" i="1"/>
  <c r="D1888" i="1"/>
  <c r="D137" i="1"/>
  <c r="D2701" i="1"/>
  <c r="D264" i="1"/>
  <c r="D1375" i="1"/>
  <c r="D1897" i="1"/>
  <c r="D178" i="1"/>
  <c r="D1803" i="1"/>
  <c r="D1726" i="1"/>
  <c r="D638" i="1"/>
  <c r="D1777" i="1"/>
  <c r="D1919" i="1"/>
  <c r="D1701" i="1"/>
  <c r="D1893" i="1"/>
  <c r="D462" i="1"/>
  <c r="D1660" i="1"/>
  <c r="D1767" i="1"/>
  <c r="D2255" i="1"/>
  <c r="D2759" i="1"/>
  <c r="D1524" i="1"/>
  <c r="D2245" i="1"/>
  <c r="D406" i="1"/>
  <c r="D349" i="1"/>
  <c r="D1883" i="1"/>
  <c r="D2257" i="1"/>
  <c r="D2296" i="1"/>
  <c r="D2103" i="1"/>
  <c r="D1615" i="1"/>
  <c r="D1326" i="1"/>
  <c r="D1597" i="1"/>
  <c r="D1631" i="1"/>
  <c r="D2331" i="1"/>
  <c r="D1399" i="1"/>
  <c r="D1964" i="1"/>
  <c r="D2183" i="1"/>
  <c r="D1329" i="1"/>
  <c r="D1341" i="1"/>
  <c r="D2517" i="1"/>
  <c r="D1528" i="1"/>
  <c r="D2317" i="1"/>
  <c r="D1954" i="1"/>
  <c r="D2258" i="1"/>
  <c r="D1081" i="1"/>
  <c r="D828" i="1"/>
  <c r="D2139" i="1"/>
  <c r="D1251" i="1"/>
  <c r="D2152" i="1"/>
  <c r="D2192" i="1"/>
  <c r="D2349" i="1"/>
  <c r="D2543" i="1"/>
  <c r="D455" i="1"/>
  <c r="D323" i="1"/>
  <c r="D1578" i="1"/>
  <c r="D2686" i="1"/>
  <c r="D2696" i="1"/>
  <c r="D1724" i="1"/>
  <c r="D1476" i="1"/>
  <c r="D2441" i="1"/>
  <c r="D405" i="1"/>
  <c r="D1316" i="1"/>
  <c r="D787" i="1"/>
  <c r="D650" i="1"/>
  <c r="D649" i="1"/>
  <c r="D784" i="1"/>
  <c r="D499" i="1"/>
  <c r="D1557" i="1"/>
  <c r="D902" i="1"/>
  <c r="D899" i="1"/>
  <c r="D2514" i="1"/>
  <c r="D1624" i="1"/>
  <c r="D911" i="1"/>
  <c r="D994" i="1"/>
  <c r="D2077" i="1"/>
  <c r="D1733" i="1"/>
  <c r="D2799" i="1"/>
  <c r="D449" i="1"/>
  <c r="D360" i="1"/>
  <c r="D641" i="1"/>
  <c r="D942" i="1"/>
  <c r="D1636" i="1"/>
  <c r="D2097" i="1"/>
  <c r="D2456" i="1"/>
  <c r="D2651" i="1"/>
  <c r="D403" i="1"/>
  <c r="D1454" i="1"/>
  <c r="D2203" i="1"/>
  <c r="D748" i="1"/>
  <c r="D673" i="1"/>
  <c r="D854" i="1"/>
  <c r="D1804" i="1"/>
  <c r="D935" i="1"/>
  <c r="D986" i="1"/>
  <c r="D1831" i="1"/>
  <c r="D1176" i="1"/>
  <c r="D454" i="1"/>
  <c r="D1307" i="1"/>
  <c r="D1200" i="1"/>
  <c r="D853" i="1"/>
  <c r="D2786" i="1"/>
  <c r="D1561" i="1"/>
  <c r="D601" i="1"/>
  <c r="D873" i="1"/>
  <c r="D2084" i="1"/>
  <c r="D2085" i="1"/>
  <c r="D614" i="1"/>
  <c r="D922" i="1"/>
  <c r="D2507" i="1"/>
  <c r="D2454" i="1"/>
  <c r="D952" i="1"/>
  <c r="D1555" i="1"/>
  <c r="D1457" i="1"/>
  <c r="D1160" i="1"/>
  <c r="D1987" i="1"/>
  <c r="D570" i="1"/>
  <c r="D309" i="1"/>
  <c r="D1230" i="1"/>
  <c r="D2486" i="1"/>
  <c r="D2476" i="1"/>
  <c r="D563" i="1"/>
  <c r="D1975" i="1"/>
  <c r="D1742" i="1"/>
  <c r="D1055" i="1"/>
  <c r="D789" i="1"/>
  <c r="D1304" i="1"/>
  <c r="D2774" i="1"/>
  <c r="D1830" i="1"/>
  <c r="D806" i="1"/>
  <c r="D498" i="1"/>
  <c r="D1184" i="1"/>
  <c r="D1757" i="1"/>
  <c r="D2056" i="1"/>
  <c r="D2634" i="1"/>
  <c r="D2566" i="1"/>
  <c r="D2369" i="1"/>
  <c r="D1263" i="1"/>
  <c r="D1508" i="1"/>
  <c r="D265" i="1"/>
  <c r="D2041" i="1"/>
  <c r="D2265" i="1"/>
  <c r="D639" i="1"/>
  <c r="D480" i="1"/>
  <c r="D13" i="1"/>
  <c r="D1566" i="1"/>
  <c r="D2266" i="1"/>
  <c r="D2264" i="1"/>
  <c r="D2253" i="1"/>
  <c r="D1891" i="1"/>
  <c r="D1728" i="1"/>
  <c r="D1361" i="1"/>
  <c r="D2092" i="1"/>
  <c r="D1173" i="1"/>
  <c r="D1182" i="1"/>
  <c r="D877" i="1"/>
  <c r="D682" i="1"/>
  <c r="D634" i="1"/>
  <c r="D827" i="1"/>
  <c r="D1620" i="1"/>
  <c r="D702" i="1"/>
  <c r="D1046" i="1"/>
  <c r="D1851" i="1"/>
  <c r="D1655" i="1"/>
  <c r="D1794" i="1"/>
  <c r="D2625" i="1"/>
  <c r="D692" i="1"/>
  <c r="D1357" i="1"/>
  <c r="D685" i="1"/>
  <c r="D1740" i="1"/>
  <c r="D239" i="1"/>
  <c r="D1850" i="1"/>
  <c r="D2572" i="1"/>
  <c r="D701" i="1"/>
  <c r="D1079" i="1"/>
  <c r="D1004" i="1"/>
  <c r="D504" i="1"/>
  <c r="D1703" i="1"/>
  <c r="D678" i="1"/>
  <c r="D2792" i="1"/>
  <c r="D1492" i="1"/>
  <c r="D1838" i="1"/>
  <c r="D1788" i="1"/>
  <c r="D714" i="1"/>
  <c r="D974" i="1"/>
  <c r="D648" i="1"/>
  <c r="D1537" i="1"/>
  <c r="D1824" i="1"/>
  <c r="D1848" i="1"/>
  <c r="D298" i="1"/>
  <c r="D961" i="1"/>
  <c r="D2230" i="1"/>
  <c r="D2227" i="1"/>
  <c r="D1593" i="1"/>
  <c r="D1019" i="1"/>
  <c r="D1606" i="1"/>
  <c r="D417" i="1"/>
  <c r="D2601" i="1"/>
  <c r="D1847" i="1"/>
  <c r="D933" i="1"/>
  <c r="D2223" i="1"/>
  <c r="D1210" i="1"/>
  <c r="D2586" i="1"/>
  <c r="D937" i="1"/>
  <c r="D1966" i="1"/>
  <c r="D984" i="1"/>
  <c r="D1058" i="1"/>
  <c r="D1354" i="1"/>
  <c r="D840" i="1"/>
  <c r="D554" i="1"/>
  <c r="D2033" i="1"/>
  <c r="D925" i="1"/>
  <c r="D445" i="1"/>
  <c r="D2058" i="1"/>
  <c r="D472" i="1"/>
  <c r="D670" i="1"/>
  <c r="D2568" i="1"/>
  <c r="D482" i="1"/>
  <c r="D2037" i="1"/>
  <c r="D2665" i="1"/>
  <c r="D2620" i="1"/>
  <c r="D2607" i="1"/>
  <c r="D695" i="1"/>
  <c r="D565" i="1"/>
  <c r="D722" i="1"/>
  <c r="D1023" i="1"/>
  <c r="D371" i="1"/>
  <c r="D1306" i="1"/>
  <c r="D1827" i="1"/>
  <c r="D318" i="1"/>
  <c r="D586" i="1"/>
  <c r="D1043" i="1"/>
  <c r="D1592" i="1"/>
  <c r="D2335" i="1"/>
  <c r="D1284" i="1"/>
  <c r="D1625" i="1"/>
  <c r="D1690" i="1"/>
  <c r="D479" i="1"/>
  <c r="D796" i="1"/>
  <c r="D1504" i="1"/>
  <c r="D324" i="1"/>
  <c r="D1515" i="1"/>
  <c r="D2250" i="1"/>
  <c r="D8" i="1"/>
  <c r="D808" i="1"/>
  <c r="D1783" i="1"/>
  <c r="D719" i="1"/>
  <c r="D1943" i="1"/>
  <c r="D510" i="1"/>
  <c r="D378" i="1"/>
  <c r="D1159" i="1"/>
  <c r="D802" i="1"/>
  <c r="D311" i="1"/>
  <c r="D2297" i="1"/>
  <c r="D2342" i="1"/>
  <c r="D1600" i="1"/>
  <c r="D1445" i="1"/>
  <c r="D1997" i="1"/>
  <c r="D1088" i="1"/>
  <c r="D2745" i="1"/>
  <c r="D1553" i="1"/>
  <c r="D1488" i="1"/>
  <c r="D1180" i="1"/>
  <c r="D1955" i="1"/>
  <c r="D2506" i="1"/>
  <c r="D1514" i="1"/>
  <c r="D1294" i="1"/>
  <c r="D1928" i="1"/>
  <c r="D694" i="1"/>
  <c r="D2538" i="1"/>
  <c r="D1376" i="1"/>
  <c r="D1828" i="1"/>
  <c r="D1562" i="1"/>
  <c r="D1015" i="1"/>
  <c r="D2535" i="1"/>
  <c r="D1237" i="1"/>
  <c r="D2286" i="1"/>
  <c r="D2474" i="1"/>
  <c r="D691" i="1"/>
  <c r="D839" i="1"/>
  <c r="D1512" i="1"/>
  <c r="D2532" i="1"/>
  <c r="D1687" i="1"/>
  <c r="D1516" i="1"/>
  <c r="D1077" i="1"/>
  <c r="D2124" i="1"/>
  <c r="D2161" i="1"/>
  <c r="D367" i="1"/>
  <c r="D2602" i="1"/>
  <c r="D2267" i="1"/>
  <c r="D2345" i="1"/>
  <c r="D2108" i="1"/>
  <c r="D664" i="1"/>
  <c r="D602" i="1"/>
  <c r="D2724" i="1"/>
  <c r="D674" i="1"/>
  <c r="D1075" i="1"/>
  <c r="D1269" i="1"/>
  <c r="D2773" i="1"/>
  <c r="D1819" i="1"/>
  <c r="D1821" i="1"/>
  <c r="D569" i="1"/>
  <c r="D1240" i="1"/>
  <c r="D2509" i="1"/>
  <c r="D1845" i="1"/>
  <c r="D508" i="1"/>
  <c r="D464" i="1"/>
  <c r="D1270" i="1"/>
  <c r="D1419" i="1"/>
  <c r="D604" i="1"/>
  <c r="D1753" i="1"/>
  <c r="D1550" i="1"/>
  <c r="D321" i="1"/>
  <c r="D820" i="1"/>
  <c r="D2133" i="1"/>
  <c r="D1379" i="1"/>
  <c r="D1244" i="1"/>
  <c r="D2599" i="1"/>
  <c r="D2619" i="1"/>
  <c r="D2134" i="1"/>
  <c r="D616" i="1"/>
  <c r="D1583" i="1"/>
  <c r="D1790" i="1"/>
  <c r="D607" i="1"/>
  <c r="D1743" i="1"/>
  <c r="D1241" i="1"/>
  <c r="D1598" i="1"/>
  <c r="D1535" i="1"/>
  <c r="D2511" i="1"/>
  <c r="D2610" i="1"/>
  <c r="D1369" i="1"/>
  <c r="D1558" i="1"/>
  <c r="D2256" i="1"/>
  <c r="D471" i="1"/>
  <c r="D377" i="1"/>
  <c r="D423" i="1"/>
  <c r="D1882" i="1"/>
  <c r="D2178" i="1"/>
  <c r="D1903" i="1"/>
  <c r="D2279" i="1"/>
  <c r="D2537" i="1"/>
  <c r="D1751" i="1"/>
  <c r="D1261" i="1"/>
  <c r="D1211" i="1"/>
  <c r="D526" i="1"/>
  <c r="D651" i="1"/>
  <c r="D1410" i="1"/>
  <c r="D1563" i="1"/>
  <c r="D1969" i="1"/>
  <c r="D2439" i="1"/>
  <c r="D813" i="1"/>
  <c r="D1377" i="1"/>
  <c r="D993" i="1"/>
  <c r="D2128" i="1"/>
  <c r="D2611" i="1"/>
  <c r="D2460" i="1"/>
  <c r="D1683" i="1"/>
  <c r="D317" i="1"/>
  <c r="D1958" i="1"/>
  <c r="D1276" i="1"/>
  <c r="D1502" i="1"/>
  <c r="D1779" i="1"/>
  <c r="D2645" i="1"/>
  <c r="D2569" i="1"/>
  <c r="D386" i="1"/>
  <c r="D832" i="1"/>
  <c r="D809" i="1"/>
  <c r="D529" i="1"/>
  <c r="D2329" i="1"/>
  <c r="D2015" i="1"/>
  <c r="D497" i="1"/>
  <c r="D2675" i="1"/>
  <c r="D1676" i="1"/>
  <c r="D1051" i="1"/>
  <c r="D596" i="1"/>
  <c r="D1137" i="1"/>
  <c r="D402" i="1"/>
  <c r="D2442" i="1"/>
  <c r="D1841" i="1"/>
  <c r="D2291" i="1"/>
  <c r="D1602" i="1"/>
  <c r="D1946" i="1"/>
  <c r="D2187" i="1"/>
  <c r="D1980" i="1"/>
  <c r="D2731" i="1"/>
  <c r="D1333" i="1"/>
  <c r="D288" i="1"/>
  <c r="D1458" i="1"/>
  <c r="D286" i="1"/>
  <c r="D886" i="1"/>
  <c r="D251" i="1"/>
  <c r="D675" i="1"/>
  <c r="D27" i="1"/>
  <c r="D269" i="1"/>
  <c r="D486" i="1"/>
  <c r="D595" i="1"/>
  <c r="D1709" i="1"/>
  <c r="D2682" i="1"/>
  <c r="D2110" i="1"/>
  <c r="D1477" i="1"/>
  <c r="D1346" i="1"/>
  <c r="D1287" i="1"/>
  <c r="D327" i="1"/>
  <c r="D812" i="1"/>
  <c r="D881" i="1"/>
  <c r="D1793" i="1"/>
  <c r="D1418" i="1"/>
  <c r="D1754" i="1"/>
  <c r="D998" i="1"/>
  <c r="D1651" i="1"/>
  <c r="D1662" i="1"/>
  <c r="D1725" i="1"/>
  <c r="D456" i="1"/>
  <c r="D2480" i="1"/>
  <c r="D603" i="1"/>
  <c r="D2627" i="1"/>
  <c r="D1190" i="1"/>
  <c r="D1899" i="1"/>
  <c r="D1305" i="1"/>
  <c r="D528" i="1"/>
  <c r="D821" i="1"/>
  <c r="D274" i="1"/>
  <c r="D2644" i="1"/>
  <c r="D2173" i="1"/>
  <c r="D496" i="1"/>
  <c r="D739" i="1"/>
  <c r="D1315" i="1"/>
  <c r="D2186" i="1"/>
  <c r="D1982" i="1"/>
  <c r="D1072" i="1"/>
  <c r="D1069" i="1"/>
  <c r="D2587" i="1"/>
  <c r="D1067" i="1"/>
  <c r="D2490" i="1"/>
  <c r="D1681" i="1"/>
  <c r="D2643" i="1"/>
  <c r="D946" i="1"/>
  <c r="D1707" i="1"/>
  <c r="D1654" i="1"/>
  <c r="D1226" i="1"/>
  <c r="D1734" i="1"/>
  <c r="D1215" i="1"/>
  <c r="D1843" i="1"/>
  <c r="D1218" i="1"/>
  <c r="D1066" i="1"/>
  <c r="D302" i="1"/>
  <c r="D1686" i="1"/>
  <c r="D1045" i="1"/>
  <c r="D757" i="1"/>
  <c r="D826" i="1"/>
  <c r="D928" i="1"/>
  <c r="D2060" i="1"/>
  <c r="D2558" i="1"/>
  <c r="D885" i="1"/>
  <c r="D2488" i="1"/>
  <c r="D996" i="1"/>
  <c r="D2485" i="1"/>
  <c r="D2154" i="1"/>
  <c r="D2188" i="1"/>
  <c r="D831" i="1"/>
  <c r="D553" i="1"/>
  <c r="D2815" i="1"/>
  <c r="D574" i="1"/>
  <c r="D2209" i="1"/>
  <c r="D2581" i="1"/>
  <c r="D1665" i="1"/>
  <c r="D923" i="1"/>
  <c r="D1552" i="1"/>
  <c r="D755" i="1"/>
  <c r="D2677" i="1"/>
  <c r="D1715" i="1"/>
  <c r="D2592" i="1"/>
  <c r="D2198" i="1"/>
  <c r="D1054" i="1"/>
  <c r="D1155" i="1"/>
  <c r="D1221" i="1"/>
  <c r="D1238" i="1"/>
  <c r="D1439" i="1"/>
  <c r="D447" i="1"/>
  <c r="D1717" i="1"/>
  <c r="D633" i="1"/>
  <c r="D2555" i="1"/>
  <c r="D1428" i="1"/>
  <c r="D1242" i="1"/>
  <c r="D874" i="1"/>
  <c r="D2310" i="1"/>
  <c r="D1157" i="1"/>
  <c r="D1424" i="1"/>
  <c r="D1744" i="1"/>
  <c r="D1310" i="1"/>
  <c r="D2181" i="1"/>
  <c r="D1308" i="1"/>
  <c r="D1538" i="1"/>
  <c r="D2669" i="1"/>
  <c r="D951" i="1"/>
  <c r="D1398" i="1"/>
  <c r="D883" i="1"/>
  <c r="D1720" i="1"/>
  <c r="D2722" i="1"/>
  <c r="D325" i="1"/>
  <c r="D1156" i="1"/>
  <c r="D610" i="1"/>
  <c r="D2567" i="1"/>
  <c r="D2494" i="1"/>
  <c r="D2487" i="1"/>
  <c r="D1435" i="1"/>
  <c r="D1647" i="1"/>
  <c r="D1459" i="1"/>
  <c r="D2658" i="1"/>
  <c r="D546" i="1"/>
  <c r="D1014" i="1"/>
  <c r="D1981" i="1"/>
  <c r="D1008" i="1"/>
  <c r="D816" i="1"/>
  <c r="D2111" i="1"/>
  <c r="D1930" i="1"/>
  <c r="D728" i="1"/>
  <c r="D2484" i="1"/>
  <c r="D2475" i="1"/>
  <c r="D2501" i="1"/>
  <c r="D2676" i="1"/>
  <c r="D1974" i="1"/>
  <c r="D430" i="1"/>
  <c r="D2479" i="1"/>
  <c r="D644" i="1"/>
  <c r="D533" i="1"/>
  <c r="D2295" i="1"/>
  <c r="D2467" i="1"/>
  <c r="D495" i="1"/>
  <c r="D539" i="1"/>
  <c r="D333" i="1"/>
  <c r="D383" i="1"/>
  <c r="D1513" i="1"/>
  <c r="D619" i="1"/>
  <c r="D2513" i="1"/>
  <c r="D1409" i="1"/>
  <c r="D1229" i="1"/>
  <c r="D543" i="1"/>
  <c r="D2438" i="1"/>
  <c r="D258" i="1"/>
  <c r="D271" i="1"/>
  <c r="D1228" i="1"/>
  <c r="D2072" i="1"/>
  <c r="D968" i="1"/>
  <c r="D2090" i="1"/>
  <c r="D980" i="1"/>
  <c r="D1730" i="1"/>
  <c r="D2064" i="1"/>
  <c r="D1565" i="1"/>
  <c r="D2489" i="1"/>
  <c r="D2477" i="1"/>
  <c r="D920" i="1"/>
  <c r="D1227" i="1"/>
  <c r="D764" i="1"/>
  <c r="D2220" i="1"/>
  <c r="D1679" i="1"/>
  <c r="D2234" i="1"/>
  <c r="D524" i="1"/>
  <c r="D2073" i="1"/>
  <c r="D2498" i="1"/>
  <c r="D1542" i="1"/>
  <c r="D904" i="1"/>
  <c r="D2478" i="1"/>
  <c r="D1926" i="1"/>
  <c r="D2777" i="1"/>
  <c r="D945" i="1"/>
  <c r="D2550" i="1"/>
  <c r="D930" i="1"/>
  <c r="D762" i="1"/>
  <c r="D519" i="1"/>
  <c r="D2491" i="1"/>
  <c r="D2174" i="1"/>
  <c r="D1011" i="1"/>
  <c r="D1708" i="1"/>
  <c r="D2055" i="1"/>
  <c r="D2814" i="1"/>
  <c r="D249" i="1"/>
  <c r="D1663" i="1"/>
  <c r="D1910" i="1"/>
  <c r="D461" i="1"/>
  <c r="D1716" i="1"/>
  <c r="D1411" i="1"/>
  <c r="D2623" i="1"/>
  <c r="D1601" i="1"/>
  <c r="D1896" i="1"/>
  <c r="D1534" i="1"/>
  <c r="D1675" i="1"/>
  <c r="D432" i="1"/>
  <c r="D2499" i="1"/>
  <c r="D2546" i="1"/>
  <c r="D2482" i="1"/>
  <c r="D2177" i="1"/>
  <c r="D668" i="1"/>
  <c r="D1061" i="1"/>
  <c r="D744" i="1"/>
  <c r="D1474" i="1"/>
  <c r="D1745" i="1"/>
  <c r="D1351" i="1"/>
  <c r="D1820" i="1"/>
  <c r="D1713" i="1"/>
  <c r="D1056" i="1"/>
  <c r="D278" i="1"/>
  <c r="D2153" i="1"/>
  <c r="D1567" i="1"/>
  <c r="D160" i="1"/>
  <c r="D2024" i="1"/>
  <c r="D1633" i="1"/>
  <c r="D1637" i="1"/>
  <c r="D1348" i="1"/>
  <c r="D1022" i="1"/>
  <c r="D584" i="1"/>
  <c r="D2795" i="1"/>
  <c r="D2794" i="1"/>
  <c r="D2789" i="1"/>
  <c r="D2785" i="1"/>
  <c r="D2788" i="1"/>
  <c r="D1921" i="1"/>
  <c r="D2770" i="1"/>
  <c r="D585" i="1"/>
  <c r="D2750" i="1"/>
  <c r="D2697" i="1"/>
  <c r="D2539" i="1"/>
  <c r="D520" i="1"/>
  <c r="D2678" i="1"/>
  <c r="D2548" i="1"/>
  <c r="D2673" i="1"/>
  <c r="D2711" i="1"/>
  <c r="D2710" i="1"/>
  <c r="D2646" i="1"/>
  <c r="D1035" i="1"/>
  <c r="D2565" i="1"/>
  <c r="D2709" i="1"/>
  <c r="D2622" i="1"/>
  <c r="D1024" i="1"/>
  <c r="D2624" i="1"/>
  <c r="D2520" i="1"/>
  <c r="D2598" i="1"/>
  <c r="D2561" i="1"/>
  <c r="D2524" i="1"/>
  <c r="D2639" i="1"/>
  <c r="D2698" i="1"/>
  <c r="D1358" i="1"/>
  <c r="D2504" i="1"/>
  <c r="D2440" i="1"/>
  <c r="D134" i="1"/>
  <c r="D2304" i="1"/>
  <c r="D2350" i="1"/>
  <c r="D2337" i="1"/>
  <c r="D2446" i="1"/>
  <c r="D2493" i="1"/>
  <c r="D2432" i="1"/>
  <c r="D2445" i="1"/>
  <c r="D2252" i="1"/>
  <c r="D2292" i="1"/>
  <c r="D2277" i="1"/>
  <c r="D2272" i="1"/>
  <c r="D2278" i="1"/>
  <c r="D2251" i="1"/>
  <c r="D2240" i="1"/>
  <c r="D2180" i="1"/>
  <c r="D2195" i="1"/>
  <c r="D2179" i="1"/>
  <c r="D2126" i="1"/>
  <c r="D2208" i="1"/>
  <c r="D2076" i="1"/>
  <c r="D2075" i="1"/>
  <c r="D2019" i="1"/>
  <c r="D2123" i="1"/>
  <c r="D2175" i="1"/>
  <c r="D2211" i="1"/>
  <c r="D2057" i="1"/>
  <c r="D2190" i="1"/>
  <c r="D2039" i="1"/>
  <c r="D2044" i="1"/>
  <c r="D1183" i="1"/>
  <c r="D2129" i="1"/>
  <c r="D2218" i="1"/>
  <c r="D2117" i="1"/>
  <c r="D2191" i="1"/>
  <c r="D2012" i="1"/>
  <c r="D2125" i="1"/>
  <c r="D2102" i="1"/>
  <c r="D2038" i="1"/>
  <c r="D2004" i="1"/>
  <c r="D2105" i="1"/>
  <c r="D2122" i="1"/>
  <c r="D1978" i="1"/>
  <c r="D1983" i="1"/>
  <c r="D1979" i="1"/>
  <c r="D1941" i="1"/>
  <c r="D1909" i="1"/>
  <c r="D1906" i="1"/>
  <c r="D1898" i="1"/>
  <c r="D1889" i="1"/>
  <c r="D1907" i="1"/>
  <c r="D1933" i="1"/>
  <c r="D1911" i="1"/>
  <c r="D1908" i="1"/>
  <c r="D1915" i="1"/>
  <c r="D1673" i="1"/>
  <c r="D1652" i="1"/>
  <c r="D1772" i="1"/>
  <c r="D2185" i="1"/>
  <c r="D1666" i="1"/>
  <c r="D1797" i="1"/>
  <c r="D1766" i="1"/>
  <c r="D1782" i="1"/>
  <c r="D1750" i="1"/>
  <c r="D1798" i="1"/>
  <c r="D1737" i="1"/>
  <c r="D1738" i="1"/>
  <c r="D1627" i="1"/>
  <c r="D1587" i="1"/>
  <c r="D1607" i="1"/>
  <c r="D1590" i="1"/>
  <c r="D1586" i="1"/>
  <c r="D1638" i="1"/>
  <c r="D1617" i="1"/>
  <c r="D1564" i="1"/>
  <c r="D1487" i="1"/>
  <c r="D1546" i="1"/>
  <c r="D1483" i="1"/>
  <c r="D1473" i="1"/>
  <c r="D1465" i="1"/>
  <c r="D1042" i="1"/>
  <c r="D1442" i="1"/>
  <c r="D1451" i="1"/>
  <c r="D2765" i="1"/>
  <c r="D1450" i="1"/>
  <c r="D1421" i="1"/>
  <c r="D1366" i="1"/>
  <c r="D1413" i="1"/>
  <c r="D1356" i="1"/>
  <c r="D1378" i="1"/>
  <c r="D1266" i="1"/>
  <c r="D1320" i="1"/>
  <c r="D1259" i="1"/>
  <c r="D1275" i="1"/>
  <c r="D1289" i="1"/>
  <c r="D275" i="1"/>
  <c r="D1353" i="1"/>
  <c r="D1303" i="1"/>
  <c r="D1274" i="1"/>
  <c r="D1264" i="1"/>
  <c r="D1345" i="1"/>
  <c r="D1319" i="1"/>
  <c r="D1168" i="1"/>
  <c r="D1158" i="1"/>
  <c r="D1165" i="1"/>
  <c r="D1164" i="1"/>
  <c r="D1181" i="1"/>
  <c r="D1217" i="1"/>
  <c r="D1216" i="1"/>
  <c r="D2197" i="1"/>
  <c r="D1016" i="1"/>
  <c r="D962" i="1"/>
  <c r="D1047" i="1"/>
  <c r="D938" i="1"/>
  <c r="D1013" i="1"/>
  <c r="D1036" i="1"/>
  <c r="D888" i="1"/>
  <c r="D1657" i="1"/>
  <c r="D656" i="1"/>
  <c r="D794" i="1"/>
  <c r="D782" i="1"/>
  <c r="D829" i="1"/>
  <c r="D825" i="1"/>
  <c r="D753" i="1"/>
  <c r="D1271" i="1"/>
  <c r="D889" i="1"/>
  <c r="D40" i="1"/>
  <c r="D793" i="1"/>
  <c r="D810" i="1"/>
  <c r="D754" i="1"/>
  <c r="D785" i="1"/>
  <c r="D765" i="1"/>
  <c r="D643" i="1"/>
  <c r="D1771" i="1"/>
  <c r="D759" i="1"/>
  <c r="D4" i="1"/>
  <c r="D887" i="1"/>
  <c r="D626" i="1"/>
  <c r="D783" i="1"/>
  <c r="D662" i="1"/>
  <c r="D735" i="1"/>
  <c r="D797" i="1"/>
  <c r="D749" i="1"/>
  <c r="D608" i="1"/>
  <c r="D564" i="1"/>
  <c r="D509" i="1"/>
  <c r="D551" i="1"/>
  <c r="D606" i="1"/>
  <c r="D2071" i="1"/>
  <c r="D452" i="1"/>
  <c r="D410" i="1"/>
  <c r="D404" i="1"/>
  <c r="D389" i="1"/>
  <c r="D290" i="1"/>
  <c r="D467" i="1"/>
  <c r="D337" i="1"/>
  <c r="D426" i="1"/>
  <c r="D475" i="1"/>
  <c r="D356" i="1"/>
  <c r="D500" i="1"/>
  <c r="D2515" i="1"/>
  <c r="D248" i="1"/>
  <c r="D1807" i="1"/>
  <c r="D433" i="1"/>
  <c r="D419" i="1"/>
  <c r="D338" i="1"/>
  <c r="D366" i="1"/>
  <c r="D250" i="1"/>
  <c r="D442" i="1"/>
  <c r="D501" i="1"/>
  <c r="D2798" i="1"/>
  <c r="D2120" i="1"/>
  <c r="D2771" i="1"/>
  <c r="D1970" i="1"/>
  <c r="D2127" i="1"/>
  <c r="D2095" i="1"/>
  <c r="D1041" i="1"/>
  <c r="D1298" i="1"/>
  <c r="D550" i="1"/>
  <c r="D1693" i="1"/>
  <c r="D1931" i="1"/>
  <c r="D1050" i="1"/>
  <c r="D38" i="1"/>
  <c r="D2087" i="1"/>
  <c r="D2026" i="1"/>
  <c r="D1034" i="1"/>
  <c r="D532" i="1"/>
  <c r="D884" i="1"/>
  <c r="D484" i="1"/>
  <c r="D483" i="1"/>
  <c r="D2324" i="1"/>
  <c r="D2730" i="1"/>
  <c r="D2320" i="1"/>
  <c r="D277" i="1"/>
  <c r="D2557" i="1"/>
  <c r="D760" i="1"/>
  <c r="D1281" i="1"/>
  <c r="D2287" i="1"/>
  <c r="D1619" i="1"/>
  <c r="D2495" i="1"/>
  <c r="D767" i="1"/>
  <c r="D2184" i="1"/>
  <c r="D147" i="1"/>
  <c r="D2172" i="1"/>
  <c r="D259" i="1"/>
  <c r="D2217" i="1"/>
  <c r="D2791" i="1"/>
  <c r="D1202" i="1"/>
  <c r="D191" i="1"/>
  <c r="D434" i="1"/>
  <c r="D2067" i="1"/>
  <c r="D1033" i="1"/>
  <c r="D1372" i="1"/>
  <c r="D788" i="1"/>
  <c r="D2542" i="1"/>
  <c r="D2562" i="1"/>
  <c r="D1201" i="1"/>
  <c r="D906" i="1"/>
  <c r="D629" i="1"/>
</calcChain>
</file>

<file path=xl/sharedStrings.xml><?xml version="1.0" encoding="utf-8"?>
<sst xmlns="http://schemas.openxmlformats.org/spreadsheetml/2006/main" count="38352" uniqueCount="14081">
  <si>
    <t>Chemical Name</t>
  </si>
  <si>
    <t>SMILES</t>
  </si>
  <si>
    <t>Activity</t>
  </si>
  <si>
    <t>Type</t>
  </si>
  <si>
    <t>Calcium 5-ketogluconate</t>
  </si>
  <si>
    <t>C(C(=O)C(C(C(C(=O)[O-])O)O)O)O.C(C(=O)C(C(C(C(=O)[O-])O)O)O)O.[Ca+2]</t>
  </si>
  <si>
    <t>inactive</t>
  </si>
  <si>
    <t>D-Gluconic acid, barium salt</t>
  </si>
  <si>
    <t>C(C(C(C(C(C(=O)[O-])O)O)O)O)O.C(C(C(C(C(C(=O)[O-])O)O)O)O)O.[Ba+2]</t>
  </si>
  <si>
    <t>estradiol cypionate</t>
  </si>
  <si>
    <t>CC12CCC3C(C1CCC2OC(=O)CCC4CCCC4)CCC5=C3C=CC(=C5)O</t>
  </si>
  <si>
    <t>Thanite</t>
  </si>
  <si>
    <t>CC1(C2CCC1(C(C2)OC(=O)CSC#N)C)C</t>
  </si>
  <si>
    <t>tert-Butylhydroquinone</t>
  </si>
  <si>
    <t>CC(C)(C)C1=C(C=CC(=C1)O)O</t>
  </si>
  <si>
    <t>cinchonine</t>
  </si>
  <si>
    <t>C=CC1CN2CCC1CC2C(C3=CC=NC4=CC=CC=C34)O</t>
  </si>
  <si>
    <t>GERANIOL</t>
  </si>
  <si>
    <t>CC(=CCCC(=CCO)C)C</t>
  </si>
  <si>
    <t>DL-PHENYLALANINE</t>
  </si>
  <si>
    <t>C1=CC=C(C=C1)CC(C(=O)O)N</t>
  </si>
  <si>
    <t>PHENOL RED</t>
  </si>
  <si>
    <t>C1=CC=C2C(=C1)C(OS2(=O)=O)(C3=CC=C(C=C3)O)C4=CC=C(C=C4)O</t>
  </si>
  <si>
    <t>Aminoquinurid dihydrochlorid</t>
  </si>
  <si>
    <t>CC1=NC2=C(C=C(C=C2)NC(=O)NC3=CC4=C(C=C3)N=C(C=C4N)C)C(=C1)N.Cl.Cl</t>
  </si>
  <si>
    <t>2-ketoglutaric acid</t>
  </si>
  <si>
    <t>C(CC(=O)O)C(=O)C(=O)O</t>
  </si>
  <si>
    <t>Estradiol phosphate</t>
  </si>
  <si>
    <t>CC12CCC3C(C1CCC2OP(=O)(O)O)CCC4=C3C=CC(=C4)O</t>
  </si>
  <si>
    <t>Yohimbine</t>
  </si>
  <si>
    <t>COC(=O)C1C(CCC2C1CC3C4=C(CCN3C2)C5=CC=CC=C5N4)O</t>
  </si>
  <si>
    <t>PYRIDOXAMINE DIHYDROCHLORIDE</t>
  </si>
  <si>
    <t>CC1=NC=C(C(=C1O)CN)CO.Cl.Cl</t>
  </si>
  <si>
    <t>4-Sulfamoylbenzoic acid</t>
  </si>
  <si>
    <t>C1=CC(=CC=C1C(=O)O)S(=O)(=O)N</t>
  </si>
  <si>
    <t>pridinol</t>
  </si>
  <si>
    <t>C1CCN(CC1)CCC(C2=CC=CC=C2)(C3=CC=CC=C3)O</t>
  </si>
  <si>
    <t>129-74-8</t>
  </si>
  <si>
    <t>CC(C)(C)C1=CC=C(C=C1)CN2CCN(CC2)C(C3=CC=CC=C3)C4=CC=C(C=C4)Cl.Cl.Cl</t>
  </si>
  <si>
    <t>Procodazole</t>
  </si>
  <si>
    <t>C1=CC=C2C(=C1)NC(=N2)CCC(=O)O</t>
  </si>
  <si>
    <t>Cholic acid piperazine (1:1)</t>
  </si>
  <si>
    <t>CC(CCC(=O)O)C1CCC2C1(C(CC3C2C(CC4C3(CCC(C4)O)C)O)O)C.C1CNCCN1</t>
  </si>
  <si>
    <t>sulfaquinoxaline</t>
  </si>
  <si>
    <t>C1=CC=C2C(=C1)N=CC(=N2)NS(=O)(=O)C3=CC=C(C=C3)N</t>
  </si>
  <si>
    <t>liothyronine</t>
  </si>
  <si>
    <t>C1=CC(=C(C=C1OC2=C(C=C(C=C2I)CC(C(=O)O)N)I)I)O</t>
  </si>
  <si>
    <t>Rolitetracycline hydrochloride</t>
  </si>
  <si>
    <t>CC1(C2CC3C(C(=O)C(=C(C3(C(=O)C2=C(C4=C1C=CC=C4O)O)O)O)C(=O)NCN5CCCC5)N(C)C)O.Cl</t>
  </si>
  <si>
    <t>Fenticlor</t>
  </si>
  <si>
    <t>C1=CC(=C(C=C1Cl)SC2=C(C=CC(=C2)Cl)O)O</t>
  </si>
  <si>
    <t>Chlorprothixine</t>
  </si>
  <si>
    <t>CN(C)CCC=C1C2=CC=CC=C2SC3=C1C=C(C=C3)Cl</t>
  </si>
  <si>
    <t>TETRASODIUM PYROPHOSPHATE</t>
  </si>
  <si>
    <t>[O-]P(=O)([O-])OP(=O)([O-])[O-].[Na+].[Na+].[Na+].[Na+]</t>
  </si>
  <si>
    <t>51-56-9</t>
  </si>
  <si>
    <t>CN1C2CCC1CC(C2)OC(=O)C(C3=CC=CC=C3)O.Br</t>
  </si>
  <si>
    <t>Scopolamine hydrobromide</t>
  </si>
  <si>
    <t>CN1C2CC(CC1C3C2O3)OC(=O)C(CO)C4=CC=CC=C4.Br</t>
  </si>
  <si>
    <t>UNII-7E0GR5N4K8</t>
  </si>
  <si>
    <t>C[N+]1(C2CC(CC1C3C2O3)OC(=O)C(CO)C4=CC=CC=C4)[O-].Br</t>
  </si>
  <si>
    <t>scopolamine methyl bromide</t>
  </si>
  <si>
    <t>C[N+]1(C2CC(CC1C3C2O3)OC(=O)C(CO)C4=CC=CC=C4)C.[Br-]</t>
  </si>
  <si>
    <t>Atropine methylbromide</t>
  </si>
  <si>
    <t>C[N+]1(C2CCC1CC(C2)OC(=O)C(CO)C3=CC=CC=C3)C.[Br-]</t>
  </si>
  <si>
    <t>Atropine N-oxide</t>
  </si>
  <si>
    <t>C[N+]1(C2CCC1CC(C2)OC(=O)C(CO)C3=CC=CC=C3)[O-]</t>
  </si>
  <si>
    <t>Cyclobenzaprine hydrochloride</t>
  </si>
  <si>
    <t>CN(C)CCC=C1C2=CC=CC=C2C=CC3=CC=CC=C31.Cl</t>
  </si>
  <si>
    <t>benzbromarone</t>
  </si>
  <si>
    <t>CCC1=C(C2=CC=CC=C2O1)C(=O)C3=CC(=C(C(=C3)Br)O)Br</t>
  </si>
  <si>
    <t>active</t>
  </si>
  <si>
    <t>DL-Proline</t>
  </si>
  <si>
    <t>C1CC(NC1)C(=O)O</t>
  </si>
  <si>
    <t>Penicillin G potassium</t>
  </si>
  <si>
    <t>CC1(C(N2C(S1)C(C2=O)NC(=O)CC3=CC=CC=C3)C(=O)[O-])C.[K+]</t>
  </si>
  <si>
    <t>Phosphonoacetic acid</t>
  </si>
  <si>
    <t>C(C(=O)O)P(=O)(O)O</t>
  </si>
  <si>
    <t>1-(3-Carboxyphenyl)-2,5-dimethyl-1H-pyrrole-3-carboxylic acid, strychnidin-10-one (1:1)</t>
  </si>
  <si>
    <t>CC1=CC(=C(N1C2=CC=CC(=C2)C(=O)O)C)C(=O)O.C1CN2CC3=CCOC4CC(=O)N5C6C4C3CC2C61C7=CC=CC=C75</t>
  </si>
  <si>
    <t>Doxorubicin Hydrochloride</t>
  </si>
  <si>
    <t>CC1C(C(CC(O1)OC2CC(CC3=C(C4=C(C(=C23)O)C(=O)C5=C(C4=O)C=CC=C5OC)O)(C(=O)CO)O)N)O.Cl</t>
  </si>
  <si>
    <t>NSC170427</t>
  </si>
  <si>
    <t>CC1=CC=C(C=C1)S(=O)(=O)O.C1CCC2=C(C1)C=CC=C2NC3=NCCN3</t>
  </si>
  <si>
    <t>mesoridazine</t>
  </si>
  <si>
    <t>CN1CCCCC1CCN2C3=CC=CC=C3SC4=C2C=C(C=C4)S(=O)C</t>
  </si>
  <si>
    <t>benzylhydrochlorothiazide</t>
  </si>
  <si>
    <t>C1=CC=C(C=C1)CC2NC3=CC(=C(C=C3S(=O)(=O)N2)S(=O)(=O)N)Cl</t>
  </si>
  <si>
    <t>flucloxacillin sodium</t>
  </si>
  <si>
    <t>CC1=C(C(=NO1)C2=C(C=CC=C2Cl)F)C(=O)NC3C4N(C3=O)C(C(S4)(C)C)C(=O)[O-].[Na+]</t>
  </si>
  <si>
    <t>domperidone</t>
  </si>
  <si>
    <t>C1CN(CCC1N2C3=C(C=C(C=C3)Cl)NC2=O)CCCN4C5=CC=CC=C5NC4=O</t>
  </si>
  <si>
    <t>Pifexole</t>
  </si>
  <si>
    <t>C1=CC=C(C(=C1)C2=NC(=NO2)C3=CC=NC=C3)Cl</t>
  </si>
  <si>
    <t>Pirinixic acid</t>
  </si>
  <si>
    <t>CC1=C(C(=CC=C1)NC2=CC(=NC(=N2)SCC(=O)O)Cl)C</t>
  </si>
  <si>
    <t>oxaprozin</t>
  </si>
  <si>
    <t>C1=CC=C(C=C1)C2=C(OC(=N2)CCC(=O)O)C3=CC=CC=C3</t>
  </si>
  <si>
    <t>Vinburnine</t>
  </si>
  <si>
    <t>CCC12CCCN3C1C4=C(CC3)C5=CC=CC=C5N4C(=O)C2</t>
  </si>
  <si>
    <t>Pirbuterol HCl</t>
  </si>
  <si>
    <t>CC(C)(C)NCC(C1=NC(=C(C=C1)O)CO)O.Cl</t>
  </si>
  <si>
    <t>zidovudine</t>
  </si>
  <si>
    <t>CC1=CN(C(=O)NC1=O)C2CC(C(O2)CO)N=[N+]=[N-]</t>
  </si>
  <si>
    <t>azelaic acid</t>
  </si>
  <si>
    <t>C(CCCC(=O)O)CCCC(=O)O</t>
  </si>
  <si>
    <t>amoxapine</t>
  </si>
  <si>
    <t>C1CN(CCN1)C2=NC3=CC=CC=C3OC4=C2C=C(C=C4)Cl</t>
  </si>
  <si>
    <t>4-aminopyridine</t>
  </si>
  <si>
    <t>C1=CN=CC=C1N</t>
  </si>
  <si>
    <t>Alaproclate</t>
  </si>
  <si>
    <t>CC(C(=O)OC(C)(C)CC1=CC=C(C=C1)Cl)N</t>
  </si>
  <si>
    <t>acetohexamide</t>
  </si>
  <si>
    <t>CC(=O)C1=CC=C(C=C1)S(=O)(=O)NC(=O)NC2CCCCC2</t>
  </si>
  <si>
    <t>amantadine</t>
  </si>
  <si>
    <t>C1C2CC3CC1CC(C2)(C3)N</t>
  </si>
  <si>
    <t>aminopterin</t>
  </si>
  <si>
    <t>C1=CC(=CC=C1C(=O)NC(CCC(=O)O)C(=O)O)NCC2=CN=C3C(=N2)C(=NC(=N3)N)N</t>
  </si>
  <si>
    <t>N-arachidonylglycine</t>
  </si>
  <si>
    <t>CCCCCC=CCC=CCC=CCC=CCCCC(=O)NCC(=O)O</t>
  </si>
  <si>
    <t>4-aminobutyric acid</t>
  </si>
  <si>
    <t>C(CC(=O)O)CN</t>
  </si>
  <si>
    <t>Tacrine</t>
  </si>
  <si>
    <t>C1CCC2=NC3=CC=CC=C3C(=C2C1)N</t>
  </si>
  <si>
    <t>azathioprine</t>
  </si>
  <si>
    <t>CN1C=NC(=C1SC2=NC=NC3=C2NC=N3)[N+](=O)[O-]</t>
  </si>
  <si>
    <t>acyclovir</t>
  </si>
  <si>
    <t>C1=NC2=C(N1COCCO)NC(=NC2=O)N</t>
  </si>
  <si>
    <t>aspirin</t>
  </si>
  <si>
    <t>CC(=O)OC1=CC=CC=C1C(=O)O</t>
  </si>
  <si>
    <t>amifostine</t>
  </si>
  <si>
    <t>C(CN)CNCCSP(=O)(O)O</t>
  </si>
  <si>
    <t>acetazolamide</t>
  </si>
  <si>
    <t>CC(=O)NC1=NN=C(S1)S(=O)(=O)N</t>
  </si>
  <si>
    <t>arecoline</t>
  </si>
  <si>
    <t>CN1CCC=C(C1)C(=O)OC</t>
  </si>
  <si>
    <t>6-aminohexanoic acid</t>
  </si>
  <si>
    <t>C(CCC(=O)O)CCN</t>
  </si>
  <si>
    <t>allopurinol</t>
  </si>
  <si>
    <t>C1=C2C(=NC=NC2=O)NN1</t>
  </si>
  <si>
    <t>alprenolol</t>
  </si>
  <si>
    <t>CC(C)NCC(COC1=CC=CC=C1CC=C)O</t>
  </si>
  <si>
    <t>altretamine</t>
  </si>
  <si>
    <t>CN(C)C1=NC(=NC(=N1)N(C)C)N(C)C</t>
  </si>
  <si>
    <t>aniracetam</t>
  </si>
  <si>
    <t>COC1=CC=C(C=C1)C(=O)N2CCCC2=O</t>
  </si>
  <si>
    <t>phenoxybenzamine</t>
  </si>
  <si>
    <t>CC(COC1=CC=CC=C1)N(CCCl)CC2=CC=CC=C2</t>
  </si>
  <si>
    <t>bumetanide</t>
  </si>
  <si>
    <t>CCCCNC1=C(C(=CC(=C1)C(=O)O)S(=O)(=O)N)OC2=CC=CC=C2</t>
  </si>
  <si>
    <t>bepridil</t>
  </si>
  <si>
    <t>CC(C)COCC(CN(CC1=CC=CC=C1)C2=CC=CC=C2)N3CCCC3</t>
  </si>
  <si>
    <t>baclofen</t>
  </si>
  <si>
    <t>C1=CC(=CC=C1C(CC(=O)O)CN)Cl</t>
  </si>
  <si>
    <t>betaxolol</t>
  </si>
  <si>
    <t>CC(C)NCC(COC1=CC=C(C=C1)CCOCC2CC2)O</t>
  </si>
  <si>
    <t>buspirone</t>
  </si>
  <si>
    <t>C1CCC2(C1)CC(=O)N(C(=O)C2)CCCCN3CCN(CC3)C4=NC=CC=N4</t>
  </si>
  <si>
    <t>chlormezanone</t>
  </si>
  <si>
    <t>CN1C(S(=O)(=O)CCC1=O)C2=CC=C(C=C2)Cl</t>
  </si>
  <si>
    <t>cirazoline</t>
  </si>
  <si>
    <t>C1CC1C2=CC=CC=C2OCC3=NCCN3</t>
  </si>
  <si>
    <t>chlorambucil</t>
  </si>
  <si>
    <t>C1=CC(=CC=C1CCCC(=O)O)N(CCCl)CCCl</t>
  </si>
  <si>
    <t>carmustine</t>
  </si>
  <si>
    <t>C(CCl)NC(=O)N(CCCl)N=O</t>
  </si>
  <si>
    <t>cilostazol</t>
  </si>
  <si>
    <t>C1CCC(CC1)N2C(=NN=N2)CCCCOC3=CC4=C(C=C3)NC(=O)CC4</t>
  </si>
  <si>
    <t>Caffeine citrate</t>
  </si>
  <si>
    <t>CN1C=NC2=C1C(=O)N(C(=O)N2C)C.C(C(=O)O)C(CC(=O)O)(C(=O)O)O</t>
  </si>
  <si>
    <t>Cyclophosphamide monohydrate</t>
  </si>
  <si>
    <t>C1CNP(=O)(OC1)N(CCCl)CCCl.O</t>
  </si>
  <si>
    <t>(-)-Epicatechin</t>
  </si>
  <si>
    <t>C1C(C(OC2=CC(=CC(=C21)O)O)C3=CC(=C(C=C3)O)O)O</t>
  </si>
  <si>
    <t>chlorpropamide</t>
  </si>
  <si>
    <t>CCCNC(=O)NS(=O)(=O)C1=CC=C(C=C1)Cl</t>
  </si>
  <si>
    <t>mitotane</t>
  </si>
  <si>
    <t>C1=CC=C(C(=C1)C(C2=CC=C(C=C2)Cl)C(Cl)Cl)Cl</t>
  </si>
  <si>
    <t>carbamazepine</t>
  </si>
  <si>
    <t>C1=CC=C2C(=C1)C=CC3=CC=CC=C3N2C(=O)N</t>
  </si>
  <si>
    <t>chlorzoxazone</t>
  </si>
  <si>
    <t>C1=CC2=C(C=C1Cl)NC(=O)O2</t>
  </si>
  <si>
    <t>cimetidine</t>
  </si>
  <si>
    <t>CC1=C(N=CN1)CSCCNC(=NC)NC#N</t>
  </si>
  <si>
    <t>chlorothiazide</t>
  </si>
  <si>
    <t>C1=C2C(=CC(=C1Cl)S(=O)(=O)N)S(=O)(=O)N=CN2</t>
  </si>
  <si>
    <t>Clemizole hydrochloride</t>
  </si>
  <si>
    <t>C1CCN(C1)CC2=NC3=CC=CC=C3N2CC4=CC=C(C=C4)Cl.Cl</t>
  </si>
  <si>
    <t>cinnarizine</t>
  </si>
  <si>
    <t>C1CN(CCN1CC=CC2=CC=CC=C2)C(C3=CC=CC=C3)C4=CC=CC=C4</t>
  </si>
  <si>
    <t>1-(3-Chlorophenyl)piperazine</t>
  </si>
  <si>
    <t>C1CN(CCN1)C2=CC(=CC=C2)Cl</t>
  </si>
  <si>
    <t>CYPROHEPTADINE</t>
  </si>
  <si>
    <t>CN1CCC(=C2C3=CC=CC=C3C=CC4=CC=CC=C42)CC1</t>
  </si>
  <si>
    <t>Fenclonine</t>
  </si>
  <si>
    <t>C1=CC(=CC=C1CC(C(=O)O)N)Cl</t>
  </si>
  <si>
    <t>Chloroquine diphosphate</t>
  </si>
  <si>
    <t>CCN(CC)CCCC(C)NC1=C2C=CC(=CC2=NC=C1)Cl.OP(=O)(O)O.OP(=O)(O)O</t>
  </si>
  <si>
    <t>clofibrate</t>
  </si>
  <si>
    <t>CCOC(=O)C(C)(C)OC1=CC=C(C=C1)Cl</t>
  </si>
  <si>
    <t>clonidine</t>
  </si>
  <si>
    <t>C1CN=C(N1)NC2=C(C=CC=C2Cl)Cl</t>
  </si>
  <si>
    <t>cilostamide</t>
  </si>
  <si>
    <t>CN(C1CCCCC1)C(=O)CCCOC2=CC3=C(C=C2)NC(=O)C=C3</t>
  </si>
  <si>
    <t>cinoxacin</t>
  </si>
  <si>
    <t>CCN1C2=CC3=C(C=C2C(=O)C(=N1)C(=O)O)OCO3</t>
  </si>
  <si>
    <t>carisoprodol</t>
  </si>
  <si>
    <t>CCCC(C)(COC(=O)N)COC(=O)NC(C)C</t>
  </si>
  <si>
    <t>Meclofenoxate hydrochloride</t>
  </si>
  <si>
    <t>CN(C)CCOC(=O)COC1=CC=C(C=C1)Cl.Cl</t>
  </si>
  <si>
    <t>cyclothiazide</t>
  </si>
  <si>
    <t>C1C2CC(C1C=C2)C3NC4=CC(=C(C=C4S(=O)(=O)N3)S(=O)(=O)N)Cl</t>
  </si>
  <si>
    <t>dobutamine</t>
  </si>
  <si>
    <t>CC(CCC1=CC=C(C=C1)O)NCCC2=CC(=C(C=C2)O)O</t>
  </si>
  <si>
    <t>diphenhydramine</t>
  </si>
  <si>
    <t>CN(C)CCOC(C1=CC=CC=C1)C2=CC=CC=C2</t>
  </si>
  <si>
    <t>dequalinium chloride</t>
  </si>
  <si>
    <t>CC1=[N+](C2=CC=CC=C2C(=C1)N)CCCCCCCCCC[N+]3=C(C=C(C4=CC=CC=C43)N)C.[Cl-].[Cl-]</t>
  </si>
  <si>
    <t>Doxepin Hydrochloride</t>
  </si>
  <si>
    <t>CN(C)CCC=C1C2=CC=CC=C2COC3=CC=CC=C31.Cl</t>
  </si>
  <si>
    <t>diazoxide</t>
  </si>
  <si>
    <t>CC1=NS(=O)(=O)C2=C(N1)C=CC(=C2)Cl</t>
  </si>
  <si>
    <t>dipyridamole</t>
  </si>
  <si>
    <t>C1CCN(CC1)C2=NC(=NC3=C2N=C(N=C3N4CCCCC4)N(CCO)CCO)N(CCO)CCO</t>
  </si>
  <si>
    <t>propofol</t>
  </si>
  <si>
    <t>CC(C)C1=C(C(=CC=C1)C(C)C)O</t>
  </si>
  <si>
    <t>ETHAMIVAN</t>
  </si>
  <si>
    <t>CCN(CC)C(=O)C1=CC(=C(C=C1)O)OC</t>
  </si>
  <si>
    <t>ENOXIMONE</t>
  </si>
  <si>
    <t>CC1=C(NC(=O)N1)C(=O)C2=CC=C(C=C2)SC</t>
  </si>
  <si>
    <t>Edrophonium chloride</t>
  </si>
  <si>
    <t>CC[N+](C)(C)C1=CC(=CC=C1)O.[Cl-]</t>
  </si>
  <si>
    <t>Efaroxan</t>
  </si>
  <si>
    <t>CCC1(CC2=CC=CC=C2O1)C3=NCCN3</t>
  </si>
  <si>
    <t>ebselen</t>
  </si>
  <si>
    <t>C1=CC=C(C=C1)N2C(=O)C3=CC=CC=C3[Se]2</t>
  </si>
  <si>
    <t>EGTA</t>
  </si>
  <si>
    <t>C(COCCOCCN(CC(=O)O)CC(=O)O)N(CC(=O)O)CC(=O)O</t>
  </si>
  <si>
    <t>Fluspirilene</t>
  </si>
  <si>
    <t>C1CN(CCC12C(=O)NCN2C3=CC=CC=C3)CCCC(C4=CC=C(C=C4)F)C5=CC=C(C=C5)F</t>
  </si>
  <si>
    <t>Furafylline</t>
  </si>
  <si>
    <t>CC1=NC2=C(N1)C(=O)N(C(=O)N2CC3=CC=CO3)C</t>
  </si>
  <si>
    <t>felbamate</t>
  </si>
  <si>
    <t>C1=CC=C(C=C1)C(COC(=O)N)COC(=O)N</t>
  </si>
  <si>
    <t>fenofibrate</t>
  </si>
  <si>
    <t>CC(C)OC(=O)C(C)(C)OC1=CC=C(C=C1)C(=O)C2=CC=C(C=C2)Cl</t>
  </si>
  <si>
    <t>flumazenil</t>
  </si>
  <si>
    <t>CCOC(=O)C1=C2CN(C(=O)C3=C(N2C=N1)C=CC(=C3)F)C</t>
  </si>
  <si>
    <t>fusaric acid</t>
  </si>
  <si>
    <t>CCCCC1=CN=C(C=C1)C(=O)O</t>
  </si>
  <si>
    <t>5-Fluorouracil</t>
  </si>
  <si>
    <t>C1=C(C(=O)NC(=O)N1)F</t>
  </si>
  <si>
    <t>flecainide</t>
  </si>
  <si>
    <t>C1CCNC(C1)CNC(=O)C2=C(C=CC(=C2)OCC(F)(F)F)OCC(F)(F)F</t>
  </si>
  <si>
    <t>fenoldopam</t>
  </si>
  <si>
    <t>C1CNCC(C2=CC(=C(C(=C21)Cl)O)O)C3=CC=C(C=C3)O</t>
  </si>
  <si>
    <t>Famotidina</t>
  </si>
  <si>
    <t>C1=C(N=C(S1)N=C(N)N)CSCCC(=NS(=O)(=O)N)N</t>
  </si>
  <si>
    <t>flutamide</t>
  </si>
  <si>
    <t>CC(C)C(=O)NC1=CC(=C(C=C1)[N+](=O)[O-])C(F)(F)F</t>
  </si>
  <si>
    <t>felodipine</t>
  </si>
  <si>
    <t>CCOC(=O)C1=C(NC(=C(C1C2=C(C(=CC=C2)Cl)Cl)C(=O)OC)C)C</t>
  </si>
  <si>
    <t>glipizide</t>
  </si>
  <si>
    <t>CC1=NC=C(N=C1)C(=O)NCCC2=CC=C(C=C2)S(=O)(=O)NC(=O)NC3CCCCC3</t>
  </si>
  <si>
    <t>gabapentin</t>
  </si>
  <si>
    <t>C1CCC(CC1)(CC(=O)O)CN</t>
  </si>
  <si>
    <t>guanfacine hydrochloride</t>
  </si>
  <si>
    <t>C1=CC(=C(C(=C1)Cl)CC(=O)N=C(N)N)Cl.Cl</t>
  </si>
  <si>
    <t>ganciclovir</t>
  </si>
  <si>
    <t>C1=NC2=C(N1COC(CO)CO)NC(=NC2=O)N</t>
  </si>
  <si>
    <t>haloperidol</t>
  </si>
  <si>
    <t>C1CN(CCC1(C2=CC=C(C=C2)Cl)O)CCCC(=O)C3=CC=C(C=C3)F</t>
  </si>
  <si>
    <t>HYDRALAZINE HYDROCHLORIDE</t>
  </si>
  <si>
    <t>C1=CC=C2C(=C1)C=NN=C2NN.Cl</t>
  </si>
  <si>
    <t>Velnacrine maleate</t>
  </si>
  <si>
    <t>C1CC(C2=C(C3=CC=CC=C3N=C2C1)N)O.C(=CC(=O)O)C(=O)O</t>
  </si>
  <si>
    <t>hydrochlorothiazide</t>
  </si>
  <si>
    <t>C1NC2=CC(=C(C=C2S(=O)(=O)N1)S(=O)(=O)N)Cl</t>
  </si>
  <si>
    <t>histamine</t>
  </si>
  <si>
    <t>C1=C(NC=N1)CCN</t>
  </si>
  <si>
    <t>dopamine</t>
  </si>
  <si>
    <t>C1=CC(=C(C=C1CCN)O)O</t>
  </si>
  <si>
    <t>hydroxyurea</t>
  </si>
  <si>
    <t>C(=O)(N)NO</t>
  </si>
  <si>
    <t>ibuprofen</t>
  </si>
  <si>
    <t>CC(C)CC1=CC=C(C=C1)C(C)C(=O)O</t>
  </si>
  <si>
    <t>IMAZODAN</t>
  </si>
  <si>
    <t>C1CC(=O)NN=C1C2=CC=C(C=C2)N3C=CN=C3</t>
  </si>
  <si>
    <t>isoproterenol</t>
  </si>
  <si>
    <t>CC(C)NCC(C1=CC(=C(C=C1)O)O)O</t>
  </si>
  <si>
    <t>Imiloxan</t>
  </si>
  <si>
    <t>CCN1C=CN=C1CC2COC3=CC=CC=C3O2</t>
  </si>
  <si>
    <t>ketotifen</t>
  </si>
  <si>
    <t>CN1CCC(=C2C3=C(C(=O)CC4=CC=CC=C42)SC=C3)CC1</t>
  </si>
  <si>
    <t>Linopirdine</t>
  </si>
  <si>
    <t>C1=CC=C(C=C1)N2C3=CC=CC=C3C(C2=O)(CC4=CC=NC=C4)CC5=CC=NC=C5</t>
  </si>
  <si>
    <t>Loxoprofen</t>
  </si>
  <si>
    <t>CC(C1=CC=C(C=C1)CC2CCCC2=O)C(=O)O</t>
  </si>
  <si>
    <t>lamotrigine</t>
  </si>
  <si>
    <t>C1=CC(=C(C(=C1)Cl)Cl)C2=C(N=C(N=N2)N)N</t>
  </si>
  <si>
    <t>leflunomide</t>
  </si>
  <si>
    <t>CC1=C(C=NO1)C(=O)NC2=CC=C(C=C2)C(F)(F)F</t>
  </si>
  <si>
    <t>lidocaine</t>
  </si>
  <si>
    <t>CCN(CC)CC(=O)NC1=C(C=CC=C1C)C</t>
  </si>
  <si>
    <t>lansoprazole</t>
  </si>
  <si>
    <t>CC1=C(C=CN=C1CS(=O)C2=NC3=CC=CC=C3N2)OCC(F)(F)F</t>
  </si>
  <si>
    <t>loratadine</t>
  </si>
  <si>
    <t>CCOC(=O)N1CCC(=C2C3=C(CCC4=C2N=CC=C4)C=C(C=C3)Cl)CC1</t>
  </si>
  <si>
    <t>metolazone</t>
  </si>
  <si>
    <t>CC1NC2=CC(=C(C=C2C(=O)N1C3=CC=CC=C3C)S(=O)(=O)N)Cl</t>
  </si>
  <si>
    <t>metoclopramide</t>
  </si>
  <si>
    <t>CCN(CC)CCNC(=O)C1=CC(=C(C=C1OC)N)Cl</t>
  </si>
  <si>
    <t>MOXONIDINE</t>
  </si>
  <si>
    <t>CC1=NC(=C(C(=N1)Cl)NC2=NCCN2)OC</t>
  </si>
  <si>
    <t>mianserin</t>
  </si>
  <si>
    <t>CN1CCN2C(C1)C3=CC=CC=C3CC4=CC=CC=C42</t>
  </si>
  <si>
    <t>molsidomine</t>
  </si>
  <si>
    <t>CCOC(=NC1=C[N+](=NO1)N2CCOCC2)[O-]</t>
  </si>
  <si>
    <t>minoxidil</t>
  </si>
  <si>
    <t>C1CCN(CC1)C2=NC(=N)N(C(=C2)N)O</t>
  </si>
  <si>
    <t>moxisylyte hydrochloride</t>
  </si>
  <si>
    <t>CC1=CC(=C(C=C1OC(=O)C)C(C)C)OCCN(C)C.Cl</t>
  </si>
  <si>
    <t>Melatonin</t>
  </si>
  <si>
    <t>CC(=O)NCCC1=CNC2=C1C=C(C=C2)OC</t>
  </si>
  <si>
    <t>Procorum</t>
  </si>
  <si>
    <t>CC(C)C(CCCN(C)CCC1=CC(=C(C=C1)OC)OC)(C#N)C2=CC(=C(C(=C2)OC)OC)OC.Cl</t>
  </si>
  <si>
    <t>Mitoxantrone hydrochloride</t>
  </si>
  <si>
    <t>C1=CC(=C2C(=C1NCCNCCO)C(=O)C3=C(C=CC(=C3C2=O)O)O)NCCNCCO.Cl.Cl</t>
  </si>
  <si>
    <t>mecamylamine</t>
  </si>
  <si>
    <t>CC1(C2CCC(C2)C1(C)NC)C</t>
  </si>
  <si>
    <t>memantine</t>
  </si>
  <si>
    <t>CC12CC3CC(C1)(CC(C3)(C2)N)C</t>
  </si>
  <si>
    <t>nitrendipine</t>
  </si>
  <si>
    <t>CCOC(=O)C1=C(NC(=C(C1C2=CC(=CC=C2)[N+](=O)[O-])C(=O)OC)C)C</t>
  </si>
  <si>
    <t>nimodipine</t>
  </si>
  <si>
    <t>CC1=C(C(C(=C(N1)C)C(=O)OC(C)C)C2=CC(=CC=C2)[N+](=O)[O-])C(=O)OCCOC</t>
  </si>
  <si>
    <t>Nisoxetine</t>
  </si>
  <si>
    <t>CNCCC(C1=CC=CC=C1)OC2=CC=CC=C2OC</t>
  </si>
  <si>
    <t>nylidrin</t>
  </si>
  <si>
    <t>CC(CCC1=CC=CC=C1)NC(C)C(C2=CC=C(C=C2)O)O</t>
  </si>
  <si>
    <t>nimesulide</t>
  </si>
  <si>
    <t>CS(=O)(=O)NC1=C(C=C(C=C1)[N+](=O)[O-])OC2=CC=CC=C2</t>
  </si>
  <si>
    <t>Nialamide</t>
  </si>
  <si>
    <t>C1=CC=C(C=C1)CNC(=O)CCNNC(=O)C2=CC=NC=C2</t>
  </si>
  <si>
    <t>nifedipine</t>
  </si>
  <si>
    <t>CC1=C(C(C(=C(N1)C)C(=O)OC)C2=CC=CC=C2[N+](=O)[O-])C(=O)OC</t>
  </si>
  <si>
    <t>nilutamide</t>
  </si>
  <si>
    <t>CC1(C(=O)N(C(=O)N1)C2=CC(=C(C=C2)[N+](=O)[O-])C(F)(F)F)C</t>
  </si>
  <si>
    <t>NIMUSTINE</t>
  </si>
  <si>
    <t>CC1=NC=C(C(=N1)N)CNC(=O)N(CCCl)N=O</t>
  </si>
  <si>
    <t>octopamine</t>
  </si>
  <si>
    <t>C1=CC(=CC=C1C(CN)O)O</t>
  </si>
  <si>
    <t>oxolinic acid</t>
  </si>
  <si>
    <t>CCN1C=C(C(=O)C2=CC3=C(C=C21)OCO3)C(=O)O</t>
  </si>
  <si>
    <t>oxymetazoline</t>
  </si>
  <si>
    <t>CC1=CC(=C(C(=C1CC2=NCCN2)C)O)C(C)(C)C</t>
  </si>
  <si>
    <t>oxiracetam</t>
  </si>
  <si>
    <t>C1C(CN(C1=O)CC(=O)N)O</t>
  </si>
  <si>
    <t>Pirenperone</t>
  </si>
  <si>
    <t>CC1=C(C(=O)N2C=CC=CC2=N1)CCN3CCC(CC3)C(=O)C4=CC=C(C=C4)F</t>
  </si>
  <si>
    <t>pindolol</t>
  </si>
  <si>
    <t>CC(C)NCC(COC1=CC=CC2=C1C=CN2)O</t>
  </si>
  <si>
    <t>Palmitoylethanolamide</t>
  </si>
  <si>
    <t>CCCCCCCCCCCCCCCC(=O)NCCO</t>
  </si>
  <si>
    <t>pentoxifylline</t>
  </si>
  <si>
    <t>CC(=O)CCCCN1C(=O)C2=C(N=CN2C)N(C1=O)C</t>
  </si>
  <si>
    <t>pimozide</t>
  </si>
  <si>
    <t>C1CN(CCC1N2C3=CC=CC=C3NC2=O)CCCC(C4=CC=C(C=C4)F)C5=CC=C(C=C5)F</t>
  </si>
  <si>
    <t>PIRFENIDONE</t>
  </si>
  <si>
    <t>CC1=CN(C(=O)C=C1)C2=CC=CC=C2</t>
  </si>
  <si>
    <t>PAPAVERINE HYDROCHLORIDE</t>
  </si>
  <si>
    <t>COC1=C(C=C(C=C1)CC2=NC=CC3=CC(=C(C=C32)OC)OC)OC.Cl</t>
  </si>
  <si>
    <t>promethazine</t>
  </si>
  <si>
    <t>CC(CN1C2=CC=CC=C2SC3=CC=CC=C31)N(C)C</t>
  </si>
  <si>
    <t>piracetam</t>
  </si>
  <si>
    <t>C1CC(=O)N(C1)CC(=O)N</t>
  </si>
  <si>
    <t>pyrilamine</t>
  </si>
  <si>
    <t>CN(C)CCN(CC1=CC=C(C=C1)OC)C2=CC=CC=N2</t>
  </si>
  <si>
    <t>piroxicam</t>
  </si>
  <si>
    <t>CN1C(=C(C2=CC=CC=C2S1(=O)=O)O)C(=O)NC3=CC=CC=N3</t>
  </si>
  <si>
    <t>ENPROFYLLINE</t>
  </si>
  <si>
    <t>CCCN1C2=C(C(=O)NC1=O)NC=N2</t>
  </si>
  <si>
    <t>perphenazine</t>
  </si>
  <si>
    <t>C1CN(CCN1CCCN2C3=CC=CC=C3SC4=C2C=C(C=C4)Cl)CCO</t>
  </si>
  <si>
    <t>Pentylenetetrazol</t>
  </si>
  <si>
    <t>C1CCC2=NN=NN2CC1</t>
  </si>
  <si>
    <t>PROMAZINE HYDROCHLORIDE</t>
  </si>
  <si>
    <t>CN(C)CCCN1C2=CC=CC=C2SC3=CC=CC=C31.Cl</t>
  </si>
  <si>
    <t>Phenelzine sulfate</t>
  </si>
  <si>
    <t>C1=CC=C(C=C1)CCNN.OS(=O)(=O)O</t>
  </si>
  <si>
    <t>pyrazinamide</t>
  </si>
  <si>
    <t>C1=CN=C(C=N1)C(=O)N</t>
  </si>
  <si>
    <t>primidone</t>
  </si>
  <si>
    <t>CCC1(C(=O)NCNC1=O)C2=CC=CC=C2</t>
  </si>
  <si>
    <t>pirenzepine</t>
  </si>
  <si>
    <t>CN1CCN(CC1)CC(=O)N2C3=CC=CC=C3C(=O)NC4=C2N=CC=C4</t>
  </si>
  <si>
    <t>Pargyline hydrochloride</t>
  </si>
  <si>
    <t>CN(CC#C)CC1=CC=CC=C1.Cl</t>
  </si>
  <si>
    <t>phenylbutazone</t>
  </si>
  <si>
    <t>CCCCC1C(=O)N(N(C1=O)C2=CC=CC=C2)C3=CC=CC=C3</t>
  </si>
  <si>
    <t>Protriptyline hydrochloride</t>
  </si>
  <si>
    <t>CNCCCC1C2=CC=CC=C2C=CC3=CC=CC=C13.Cl</t>
  </si>
  <si>
    <t>piribedil</t>
  </si>
  <si>
    <t>C1CN(CCN1CC2=CC3=C(C=C2)OCO3)C4=NC=CC=N4</t>
  </si>
  <si>
    <t>PROCAINAMIDE</t>
  </si>
  <si>
    <t>CCN(CC)CCNC(=O)C1=CC=C(C=C1)N</t>
  </si>
  <si>
    <t>propentofylline</t>
  </si>
  <si>
    <t>CCCN1C=NC2=C1C(=O)N(C(=O)N2C)CCCCC(=O)C</t>
  </si>
  <si>
    <t>PROCAINE HYDROCHLORIDE</t>
  </si>
  <si>
    <t>CCN(CC)CCOC(=O)C1=CC=C(C=C1)N.Cl</t>
  </si>
  <si>
    <t>QUIPAZINE MALEATE</t>
  </si>
  <si>
    <t>C1CN(CCN1)C2=NC3=CC=CC=C3C=C2.C(=CC(=O)O)C(=O)O</t>
  </si>
  <si>
    <t>ranitidine</t>
  </si>
  <si>
    <t>CNC(=C[N+](=O)[O-])NCCSCC1=CC=C(O1)CN(C)C</t>
  </si>
  <si>
    <t>ritanserin</t>
  </si>
  <si>
    <t>CC1=C(C(=O)N2C=CSC2=N1)CCN3CCC(=C(C4=CC=C(C=C4)F)C5=CC=C(C=C5)F)CC3</t>
  </si>
  <si>
    <t>riluzole</t>
  </si>
  <si>
    <t>C1=CC2=C(C=C1OC(F)(F)F)SC(=N2)N</t>
  </si>
  <si>
    <t>risperidone</t>
  </si>
  <si>
    <t>CC1=C(C(=O)N2CCCCC2=N1)CCN3CCC(CC3)C4=NOC5=C4C=CC(=C5)F</t>
  </si>
  <si>
    <t>ropinirole</t>
  </si>
  <si>
    <t>CCCN(CCC)CCC1=C2CC(=O)NC2=CC=C1</t>
  </si>
  <si>
    <t>RANOLAZINE</t>
  </si>
  <si>
    <t>CC1=C(C(=CC=C1)C)NC(=O)CN2CCN(CC2)CC(COC3=CC=CC=C3OC)O</t>
  </si>
  <si>
    <t>Spiroxatrine</t>
  </si>
  <si>
    <t>C1CN(CCC12C(=O)NCN2C3=CC=CC=C3)CC4COC5=CC=CC=C5O4</t>
  </si>
  <si>
    <t>sotalol</t>
  </si>
  <si>
    <t>CC(C)NCC(C1=CC=C(C=C1)NS(=O)(=O)C)O</t>
  </si>
  <si>
    <t>sulfaphenazole</t>
  </si>
  <si>
    <t>C1=CC=C(C=C1)N2C(=CC=N2)NS(=O)(=O)C3=CC=C(C=C3)N</t>
  </si>
  <si>
    <t>SR 57227A</t>
  </si>
  <si>
    <t>C1CN(CCC1N)C2=NC(=CC=C2)Cl.Cl</t>
  </si>
  <si>
    <t>Siguazodan</t>
  </si>
  <si>
    <t>CC1CC(=O)NN=C1C2=CC=C(C=C2)NC(=NC)NC#N</t>
  </si>
  <si>
    <t>sobuzoxane</t>
  </si>
  <si>
    <t>CC(C)COC(=O)OCN1C(=O)CN(CC1=O)CCN2CC(=O)N(C(=O)C2)COC(=O)OCC(C)C</t>
  </si>
  <si>
    <t>Salbutamol</t>
  </si>
  <si>
    <t>CC(C)(C)NCC(C1=CC(=C(C=C1)O)CO)O</t>
  </si>
  <si>
    <t>1,9-Pyrazoloanthrone</t>
  </si>
  <si>
    <t>C1=CC=C2C(=C1)C3=NNC4=CC=CC(=C43)C2=O</t>
  </si>
  <si>
    <t>spiperone</t>
  </si>
  <si>
    <t>C1CN(CCC12C(=O)NCN2C3=CC=CC=C3)CCCC(=O)C4=CC=C(C=C4)F</t>
  </si>
  <si>
    <t>sulindac</t>
  </si>
  <si>
    <t>CC1=C(C2=C(C1=CC3=CC=C(C=C3)S(=O)C)C=CC(=C2)F)CC(=O)O</t>
  </si>
  <si>
    <t>gaboxadol</t>
  </si>
  <si>
    <t>C1CNCC2=C1C(=O)NO2</t>
  </si>
  <si>
    <t>tropisetron</t>
  </si>
  <si>
    <t>CN1C2CCC1CC(C2)OC(=O)C3=CNC4=CC=CC=C43</t>
  </si>
  <si>
    <t>Tracazolate hydrochloride</t>
  </si>
  <si>
    <t>CCCCNC1=C2C=NN(C2=NC(=C1C(=O)OCC)C)CC.Cl</t>
  </si>
  <si>
    <t>Telenzepine</t>
  </si>
  <si>
    <t>CC1=C2C(=CS1)C(=O)NC3=CC=CC=C3N2C(=O)CN4CCN(CC4)C</t>
  </si>
  <si>
    <t>thalidomide</t>
  </si>
  <si>
    <t>C1CC(=O)NC(=O)C1N2C(=O)C3=CC=CC=C3C2=O</t>
  </si>
  <si>
    <t>Tiapride hydrochloride</t>
  </si>
  <si>
    <t>CCN(CC)CCNC(=O)C1=C(C=CC(=C1)S(=O)(=O)C)OC.Cl</t>
  </si>
  <si>
    <t>taurine</t>
  </si>
  <si>
    <t>C(CS(=O)(=O)O)N</t>
  </si>
  <si>
    <t>tolbutamide</t>
  </si>
  <si>
    <t>CCCCNC(=O)NS(=O)(=O)C1=CC=C(C=C1)C</t>
  </si>
  <si>
    <t>disulfiram</t>
  </si>
  <si>
    <t>CCN(CC)C(=S)SSC(=S)N(CC)CC</t>
  </si>
  <si>
    <t>tolazamide</t>
  </si>
  <si>
    <t>CC1=CC=C(C=C1)S(=O)(=O)NC(=O)NN2CCCCCC2</t>
  </si>
  <si>
    <t>tyramine</t>
  </si>
  <si>
    <t>C1=CC(=CC=C1CCN)O</t>
  </si>
  <si>
    <t>theobromine</t>
  </si>
  <si>
    <t>CN1C=NC2=C1C(=O)NC(=O)N2C</t>
  </si>
  <si>
    <t>dl-Thioctic acid</t>
  </si>
  <si>
    <t>C1CSSC1CCCCC(=O)O</t>
  </si>
  <si>
    <t>Trazodone hydrochloride</t>
  </si>
  <si>
    <t>C1CN(CCN1CCCN2C(=O)N3C=CC=CC3=N2)C4=CC(=CC=C4)Cl.Cl</t>
  </si>
  <si>
    <t>Tyrphostin 23</t>
  </si>
  <si>
    <t>C1=CC(=C(C=C1C=C(C#N)C#N)O)O</t>
  </si>
  <si>
    <t>Tyrphostin A25</t>
  </si>
  <si>
    <t>C1=C(C=C(C(=C1O)O)O)C=C(C#N)C#N</t>
  </si>
  <si>
    <t>Trim</t>
  </si>
  <si>
    <t>C1=CC=C(C(=C1)C(F)(F)F)N2C=CN=C2</t>
  </si>
  <si>
    <t>Tetracaine hydrochloride</t>
  </si>
  <si>
    <t>CCCCNC1=CC=C(C=C1)C(=O)OCCN(C)C.Cl</t>
  </si>
  <si>
    <t>trimethoprim</t>
  </si>
  <si>
    <t>COC1=CC(=CC(=C1OC)OC)CC2=CN=C(N=C2N)N</t>
  </si>
  <si>
    <t>BEMESETRON</t>
  </si>
  <si>
    <t>CN1C2CCC1CC(C2)OC(=O)C3=CC(=CC(=C3)Cl)Cl</t>
  </si>
  <si>
    <t>terfenadine</t>
  </si>
  <si>
    <t>CC(C)(C)C1=CC=C(C=C1)C(CCCN2CCC(CC2)C(C3=CC=CC=C3)(C4=CC=CC=C4)O)O</t>
  </si>
  <si>
    <t>tropicamide</t>
  </si>
  <si>
    <t>CCN(CC1=CC=NC=C1)C(=O)C(CO)C2=CC=CC=C2</t>
  </si>
  <si>
    <t>urapidil</t>
  </si>
  <si>
    <t>CN1C(=CC(=O)N(C1=O)C)NCCCN2CCN(CC2)C3=CC=CC=C3OC</t>
  </si>
  <si>
    <t>brimonidine</t>
  </si>
  <si>
    <t>C1CN=C(N1)NC2=C(C3=NC=CN=C3C=C2)Br</t>
  </si>
  <si>
    <t>vigabatrin</t>
  </si>
  <si>
    <t>C=CC(CCC(=O)O)N</t>
  </si>
  <si>
    <t>NONIVAMIDE</t>
  </si>
  <si>
    <t>CCCCCCCCC(=O)NCC1=CC(=C(C=C1)O)OC</t>
  </si>
  <si>
    <t>xylazine</t>
  </si>
  <si>
    <t>CC1=C(C(=CC=C1)C)NC2=NCCCS2</t>
  </si>
  <si>
    <t>Xamoterol</t>
  </si>
  <si>
    <t>C1COCCN1C(=O)NCCNCC(COC2=CC=C(C=C2)O)O</t>
  </si>
  <si>
    <t>Xylometazoline hydrochloride</t>
  </si>
  <si>
    <t>CC1=CC(=CC(=C1CC2=NCCN2)C)C(C)(C)C.Cl</t>
  </si>
  <si>
    <t>zaprinast</t>
  </si>
  <si>
    <t>CCCOC1=CC=CC=C1C2=NC(=O)C3=NNNC3=N2</t>
  </si>
  <si>
    <t>zardaverine</t>
  </si>
  <si>
    <t>COC1=C(C=CC(=C1)C2=NNC(=O)C=C2)OC(F)F</t>
  </si>
  <si>
    <t>Bretylium tosylate</t>
  </si>
  <si>
    <t>CC[N+](C)(C)CC1=CC=CC=C1Br.CC1=CC=C(C=C1)S(=O)(=O)[O-]</t>
  </si>
  <si>
    <t>Disodium clodronate</t>
  </si>
  <si>
    <t>C(P(=O)(O)[O-])(P(=O)(O)[O-])(Cl)Cl.[Na+].[Na+]</t>
  </si>
  <si>
    <t>FUREGRELATE SODIUM</t>
  </si>
  <si>
    <t>C1=CC(=CN=C1)CC2=CC3=C(C=C2)OC(=C3)C(=O)[O-].[Na+]</t>
  </si>
  <si>
    <t>Loxapine succinate</t>
  </si>
  <si>
    <t>CN1CCN(CC1)C2=NC3=CC=CC=C3OC4=C2C=C(C=C4)Cl.C(CC(=O)O)C(=O)O</t>
  </si>
  <si>
    <t>Lorglumide sodium</t>
  </si>
  <si>
    <t>CCCCCN(CCCCC)C(=O)C(CCC(=O)[O-])NC(=O)C1=CC(=C(C=C1)Cl)Cl.[Na+]</t>
  </si>
  <si>
    <t>Pempidine d-tartaric acid</t>
  </si>
  <si>
    <t>CC1(CCCC(N1C)(C)C)C.C(C(C(=O)O)O)(C(=O)O)O</t>
  </si>
  <si>
    <t>13755-38-9</t>
  </si>
  <si>
    <t>[C-]#N.[C-]#N.[C-]#N.[C-]#N.[C-]#N.[N-]=O.O.O.[Na+].[Na+].[Fe+4]</t>
  </si>
  <si>
    <t>l-ascorbic acid</t>
  </si>
  <si>
    <t>C(C(C1C(=C(C(=O)O1)O)O)O)O</t>
  </si>
  <si>
    <t>PRALIDOXIME CHLORIDE</t>
  </si>
  <si>
    <t>CN1C=CC=CC1=C[NH+]=O.[Cl-]</t>
  </si>
  <si>
    <t>DSSTox_CID_1478</t>
  </si>
  <si>
    <t>CC12CCC3C(C1CCC2(C#C)O)CCC4=CCCCC34</t>
  </si>
  <si>
    <t>METHANTHELINE BROMIDE</t>
  </si>
  <si>
    <t>CC[N+](C)(CC)CCOC(=O)C1C2=CC=CC=C2OC3=CC=CC=C13.[Br-]</t>
  </si>
  <si>
    <t>nadide</t>
  </si>
  <si>
    <t>C1=CC(=C[N+](=C1)C2C(C(C(O2)COP(=O)([O-])OP(=O)(O)OCC3C(C(C(O3)N4C=NC5=C4N=CN=C5N)O)O)O)O)C(=O)N</t>
  </si>
  <si>
    <t>furosemide</t>
  </si>
  <si>
    <t>C1=COC(=C1)CNC2=CC(=C(C=C2C(=O)O)S(=O)(=O)N)Cl</t>
  </si>
  <si>
    <t>metyrapone</t>
  </si>
  <si>
    <t>CC(C)(C1=CN=CC=C1)C(=O)C2=CN=CC=C2</t>
  </si>
  <si>
    <t>idoxuridine</t>
  </si>
  <si>
    <t>C1C(C(OC1N2C=C(C(=O)NC2=O)I)CO)O</t>
  </si>
  <si>
    <t>chlorhexidine</t>
  </si>
  <si>
    <t>C1=CC(=CC=C1NC(=NC(=NCCCCCCN=C(N)N=C(N)NC2=CC=C(C=C2)Cl)N)N)Cl</t>
  </si>
  <si>
    <t>DSSTox_CID_21752</t>
  </si>
  <si>
    <t>CC12C3CCC(C1(C(=O)OC2=O)C)O3</t>
  </si>
  <si>
    <t>CAS-56-94-0</t>
  </si>
  <si>
    <t>CN(CCCCCCCCCCN(C)C(=O)OC1=CC=CC=C1[N+](C)(C)C)C(=O)OC2=CC=CC=C2[N+](C)(C)C.[Br-].[Br-]</t>
  </si>
  <si>
    <t>probenecid</t>
  </si>
  <si>
    <t>CCCN(CCC)S(=O)(=O)C1=CC=C(C=C1)C(=O)O</t>
  </si>
  <si>
    <t>sulfaguanidine</t>
  </si>
  <si>
    <t>C1=CC(=CC=C1N)S(=O)(=O)N=C(N)N</t>
  </si>
  <si>
    <t>testosterone propionate</t>
  </si>
  <si>
    <t>CCC(=O)OC1CCC2C1(CCC3C2CCC4=CC(=O)CCC34C)C</t>
  </si>
  <si>
    <t>sulfinpyrazone</t>
  </si>
  <si>
    <t>C1=CC=C(C=C1)N2C(=O)C(C(=O)N2C3=CC=CC=C3)CCS(=O)C4=CC=CC=C4</t>
  </si>
  <si>
    <t>aminophenazone</t>
  </si>
  <si>
    <t>CC1=C(C(=O)N(N1C)C2=CC=CC=C2)N(C)C</t>
  </si>
  <si>
    <t>menadione</t>
  </si>
  <si>
    <t>CC1=CC(=O)C2=CC=CC=C2C1=O</t>
  </si>
  <si>
    <t>isocarboxazid</t>
  </si>
  <si>
    <t>CC1=CC(=NO1)C(=O)NNCC2=CC=CC=C2</t>
  </si>
  <si>
    <t>nicotinic acid</t>
  </si>
  <si>
    <t>C1=CC(=CN=C1)C(=O)O</t>
  </si>
  <si>
    <t>levodopa</t>
  </si>
  <si>
    <t>C1=CC(=C(C=C1CC(C(=O)O)N)O)O</t>
  </si>
  <si>
    <t>Tolazoline hydrochloride</t>
  </si>
  <si>
    <t>C1CN=C(N1)CC2=CC=CC=C2.Cl</t>
  </si>
  <si>
    <t>guanethidine sulfate</t>
  </si>
  <si>
    <t>C1CCCN(CCC1)CCN=C(N)N.OS(=O)(=O)O.OS(=O)(=O)O</t>
  </si>
  <si>
    <t>methimazole</t>
  </si>
  <si>
    <t>CN1C=CNC1=S</t>
  </si>
  <si>
    <t>antipyrine</t>
  </si>
  <si>
    <t>CC1=CC(=O)N(N1C)C2=CC=CC=C2</t>
  </si>
  <si>
    <t>Niridazole</t>
  </si>
  <si>
    <t>C1CN(C(=O)N1)C2=NC=C(S2)[N+](=O)[O-]</t>
  </si>
  <si>
    <t>mefenamic acid</t>
  </si>
  <si>
    <t>CC1=C(C(=CC=C1)NC2=CC=CC=C2C(=O)O)C</t>
  </si>
  <si>
    <t>4-Aminohippuric acid</t>
  </si>
  <si>
    <t>C1=CC(=CC=C1C(=O)NCC(=O)O)N</t>
  </si>
  <si>
    <t>Zoxazolamine</t>
  </si>
  <si>
    <t>C1=CC2=C(C=C1Cl)N=C(O2)N</t>
  </si>
  <si>
    <t>phenacetin</t>
  </si>
  <si>
    <t>CCOC1=CC=C(C=C1)NC(=O)C</t>
  </si>
  <si>
    <t>Methacholine chloride</t>
  </si>
  <si>
    <t>CC(C[N+](C)(C)C)OC(=O)C.[Cl-]</t>
  </si>
  <si>
    <t>DIPHEMANIL METHYLSULFATE</t>
  </si>
  <si>
    <t>C[N+]1(CCC(=C(C2=CC=CC=C2)C3=CC=CC=C3)CC1)C.COS(=O)(=O)[O-]</t>
  </si>
  <si>
    <t>primaquine diphosphate</t>
  </si>
  <si>
    <t>CC(CCCN)NC1=C2C(=CC(=C1)OC)C=CC=N2.OP(=O)(O)O.OP(=O)(O)O</t>
  </si>
  <si>
    <t>sulfanilamide</t>
  </si>
  <si>
    <t>C1=CC(=CC=C1N)S(=O)(=O)N</t>
  </si>
  <si>
    <t>bemegride</t>
  </si>
  <si>
    <t>CCC1(CC(=O)NC(=O)C1)C</t>
  </si>
  <si>
    <t>Chlortetracycline hydrochloride</t>
  </si>
  <si>
    <t>CC1(C2CC3C(C(=O)C(=C(C3(C(=O)C2=C(C4=C(C=CC(=C41)Cl)O)O)O)O)C(=O)N)N(C)C)O.Cl</t>
  </si>
  <si>
    <t>DEMECLOCYCLINE HYDROCHLORIDE</t>
  </si>
  <si>
    <t>CN(C)C1C2CC3C(C4=C(C=CC(=C4C(=C3C(=O)C2(C(=C(C1=O)C(=O)N)O)O)O)O)Cl)O.Cl</t>
  </si>
  <si>
    <t>TETRACYCLINE HYDROCHLORIDE</t>
  </si>
  <si>
    <t>CC1(C2CC3C(C(=O)C(=C(C3(C(=O)C2=C(C4=C1C=CC=C4O)O)O)O)C(=O)N)N(C)C)O.Cl</t>
  </si>
  <si>
    <t>Desoxycortone</t>
  </si>
  <si>
    <t>CC12CCC3C(C1CCC2C(=O)CO)CCC4=CC(=O)CCC34C</t>
  </si>
  <si>
    <t>vitamin B12</t>
  </si>
  <si>
    <t>CC1=CC2=C(C=C1C)N(C=N2)C3C(C(C(O3)CO)OP(=O)([O-])OC(C)CNC(=O)CCC4(C(C5C6(C(C(C(=C(C7=NC(=CC8=NC(=C(C4=N5)C)C(C8(C)C)CCC(=O)N)C(C7(C)CC(=O)N)CCC(=O)N)C)[N-]6)CCC(=O)N)(C)CC(=O)N)C)CC(=O)N)C)O.[C-]#N.[Co+3]</t>
  </si>
  <si>
    <t>norethynodrel</t>
  </si>
  <si>
    <t>CC12CCC3C(C1CCC2(C#C)O)CCC4=C3CCC(=O)C4</t>
  </si>
  <si>
    <t>sulfadiazine</t>
  </si>
  <si>
    <t>C1=CN=C(N=C1)NS(=O)(=O)C2=CC=C(C=C2)N</t>
  </si>
  <si>
    <t>D-cycloserine</t>
  </si>
  <si>
    <t>C1C(C(=O)NO1)N</t>
  </si>
  <si>
    <t>isopropamide</t>
  </si>
  <si>
    <t>CC(C)[N+](C)(CCC(C1=CC=CC=C1)(C2=CC=CC=C2)C(=O)N)C(C)C</t>
  </si>
  <si>
    <t>sulfathiazole</t>
  </si>
  <si>
    <t>C1=CC(=CC=C1N)S(=O)(=O)NC2=NC=CS2</t>
  </si>
  <si>
    <t>phentolamine</t>
  </si>
  <si>
    <t>CC1=CC=C(C=C1)N(CC2=NCCN2)C3=CC(=CC=C3)O</t>
  </si>
  <si>
    <t>BENDROFLUMETHIAZIDE</t>
  </si>
  <si>
    <t>C1=CC=C(C=C1)CC2NC3=C(C=C(C(=C3)C(F)(F)F)S(=O)(=O)N)S(=O)(=O)N2</t>
  </si>
  <si>
    <t>QUINETHAZONE</t>
  </si>
  <si>
    <t>CCC1NC2=CC(=C(C=C2C(=O)N1)S(=O)(=O)N)Cl</t>
  </si>
  <si>
    <t>MEPENZOLATE BROMIDE</t>
  </si>
  <si>
    <t>C[N+]1(CCCC(C1)OC(=O)C(C2=CC=CC=C2)(C3=CC=CC=C3)O)C.[Br-]</t>
  </si>
  <si>
    <t>pyrithyldione</t>
  </si>
  <si>
    <t>CCC1(C(=O)C=CNC1=O)CC</t>
  </si>
  <si>
    <t>chlorthalidone</t>
  </si>
  <si>
    <t>C1=CC=C2C(=C1)C(=O)NC2(C3=CC(=C(C=C3)Cl)S(=O)(=O)N)O</t>
  </si>
  <si>
    <t>ethosuximide</t>
  </si>
  <si>
    <t>CCC1(CC(=O)NC1=O)C</t>
  </si>
  <si>
    <t>dapsone</t>
  </si>
  <si>
    <t>C1=CC(=CC=C1N)S(=O)(=O)C2=CC=C(C=C2)N</t>
  </si>
  <si>
    <t>Sulfachloropyridazine</t>
  </si>
  <si>
    <t>C1=CC(=CC=C1N)S(=O)(=O)NC2=NN=C(C=C2)Cl</t>
  </si>
  <si>
    <t>sulfamethoxypyridazine</t>
  </si>
  <si>
    <t>COC1=NN=C(C=C1)NS(=O)(=O)C2=CC=C(C=C2)N</t>
  </si>
  <si>
    <t>khellin</t>
  </si>
  <si>
    <t>CC1=CC(=O)C2=C(C3=C(C(=C2O1)OC)OC=C3)OC</t>
  </si>
  <si>
    <t>phenindione</t>
  </si>
  <si>
    <t>C1=CC=C(C=C1)C2C(=O)C3=CC=CC=C3C2=O</t>
  </si>
  <si>
    <t>methylprednisolone</t>
  </si>
  <si>
    <t>CC1CC2C3CCC(C3(CC(C2C4(C1=CC(=O)C=C4)C)O)C)(C(=O)CO)O</t>
  </si>
  <si>
    <t>dienestrol</t>
  </si>
  <si>
    <t>CC=C(C1=CC=C(C=C1)O)C(=CC)C2=CC=C(C=C2)O</t>
  </si>
  <si>
    <t>phthalylsulfathiazole</t>
  </si>
  <si>
    <t>C1=CC=C(C(=C1)C(=O)NC2=CC=C(C=C2)S(=O)(=O)NC3=NC=CS3)C(=O)O</t>
  </si>
  <si>
    <t>dibucaine</t>
  </si>
  <si>
    <t>CCCCOC1=NC2=CC=CC=C2C(=C1)C(=O)NCCN(CC)CC</t>
  </si>
  <si>
    <t>Phensuximide</t>
  </si>
  <si>
    <t>CN1C(=O)CC(C1=O)C2=CC=CC=C2</t>
  </si>
  <si>
    <t>ethotoin</t>
  </si>
  <si>
    <t>CCN1C(=O)C(NC1=O)C2=CC=CC=C2</t>
  </si>
  <si>
    <t>5-Aminosalicylic acid</t>
  </si>
  <si>
    <t>C1=CC(=C(C=C1N)C(=O)O)O</t>
  </si>
  <si>
    <t>4-methylumbelliferone</t>
  </si>
  <si>
    <t>CC1=CC(=O)OC2=C1C=CC(=C2)O</t>
  </si>
  <si>
    <t>Sparteine</t>
  </si>
  <si>
    <t>C1CCN2CC3CC(C2C1)CN4C3CCCC4</t>
  </si>
  <si>
    <t>benzthiazide</t>
  </si>
  <si>
    <t>C1=CC=C(C=C1)CSCC2=NS(=O)(=O)C3=CC(=C(C=C3N2)Cl)S(=O)(=O)N</t>
  </si>
  <si>
    <t>ethoxyquin</t>
  </si>
  <si>
    <t>CCOC1=CC2=C(C=C1)NC(C=C2C)(C)C</t>
  </si>
  <si>
    <t>guaifenesin</t>
  </si>
  <si>
    <t>COC1=CC=CC=C1OCC(CO)O</t>
  </si>
  <si>
    <t>Synephrine</t>
  </si>
  <si>
    <t>CNCC(C1=CC=C(C=C1)O)O</t>
  </si>
  <si>
    <t>Butyl 4-hydroxybenzoate</t>
  </si>
  <si>
    <t>CCCCOC(=O)C1=CC=C(C=C1)O</t>
  </si>
  <si>
    <t>IOPANOIC ACID</t>
  </si>
  <si>
    <t>CCC(CC1=C(C(=C(C=C1I)I)N)I)C(=O)O</t>
  </si>
  <si>
    <t>allantoin</t>
  </si>
  <si>
    <t>C1(C(=O)NC(=O)N1)NC(=O)N</t>
  </si>
  <si>
    <t>acetaminophen</t>
  </si>
  <si>
    <t>CC(=O)NC1=CC=C(C=C1)O</t>
  </si>
  <si>
    <t>Benzonatate</t>
  </si>
  <si>
    <t>CCCCNC1=CC=C(C=C1)C(=O)OCCOCCOCCOCCOCCOCCOCCOCCOCCOC</t>
  </si>
  <si>
    <t>Azacyclonol</t>
  </si>
  <si>
    <t>C1CNCCC1C(C2=CC=CC=C2)(C3=CC=CC=C3)O</t>
  </si>
  <si>
    <t>succinylsulfathiazole</t>
  </si>
  <si>
    <t>C1=CC(=CC=C1NC(=O)CCC(=O)O)S(=O)(=O)NC2=NC=CS2</t>
  </si>
  <si>
    <t>roxarsone</t>
  </si>
  <si>
    <t>C1=CC(=C(C=C1[As](=O)(O)O)[N+](=O)[O-])O</t>
  </si>
  <si>
    <t>benzethonium chloride</t>
  </si>
  <si>
    <t>CC(C)(C)CC(C)(C)C1=CC=C(C=C1)OCCOCC[N+](C)(C)CC2=CC=CC=C2.[Cl-]</t>
  </si>
  <si>
    <t>Carbarsone</t>
  </si>
  <si>
    <t>C1=CC(=CC=C1NC(=O)N)[As](=O)(O)O</t>
  </si>
  <si>
    <t>sulfadimethoxine</t>
  </si>
  <si>
    <t>COC1=NC(=NC(=C1)NS(=O)(=O)C2=CC=C(C=C2)N)OC</t>
  </si>
  <si>
    <t>aminoglutethimide</t>
  </si>
  <si>
    <t>CCC1(CCC(=O)NC1=O)C2=CC=C(C=C2)N</t>
  </si>
  <si>
    <t>Oxethazaine</t>
  </si>
  <si>
    <t>CC(C)(CC1=CC=CC=C1)N(C)C(=O)CN(CCO)CC(=O)N(C)C(C)(C)CC2=CC=CC=C2</t>
  </si>
  <si>
    <t>trimethadione</t>
  </si>
  <si>
    <t>CC1(C(=O)N(C(=O)O1)C)C</t>
  </si>
  <si>
    <t>sulfisoxazole</t>
  </si>
  <si>
    <t>CC1=C(ON=C1C)NS(=O)(=O)C2=CC=C(C=C2)N</t>
  </si>
  <si>
    <t>sulfabenzamide</t>
  </si>
  <si>
    <t>C1=CC=C(C=C1)C(=O)NS(=O)(=O)C2=CC=C(C=C2)N</t>
  </si>
  <si>
    <t>sulfamerazine</t>
  </si>
  <si>
    <t>CC1=NC(=NC=C1)NS(=O)(=O)C2=CC=C(C=C2)N</t>
  </si>
  <si>
    <t>chenodeoxycholic acid</t>
  </si>
  <si>
    <t>CC(CCC(=O)O)C1CCC2C1(CCC3C2C(CC4C3(CCC(C4)O)C)O)C</t>
  </si>
  <si>
    <t>noscapine</t>
  </si>
  <si>
    <t>CN1CCC2=CC3=C(C(=C2C1C4C5=C(C(=C(C=C5)OC)OC)C(=O)O4)OC)OCO3</t>
  </si>
  <si>
    <t>Piperidolate hydrochloride</t>
  </si>
  <si>
    <t>CCN1CCCC(C1)OC(=O)C(C2=CC=CC=C2)C3=CC=CC=C3.Cl</t>
  </si>
  <si>
    <t>clioquinol</t>
  </si>
  <si>
    <t>C1=CC2=C(C(=C(C=C2Cl)I)O)N=C1</t>
  </si>
  <si>
    <t>dioxybenzone</t>
  </si>
  <si>
    <t>COC1=CC(=C(C=C1)C(=O)C2=CC=CC=C2O)O</t>
  </si>
  <si>
    <t>oxybenzone</t>
  </si>
  <si>
    <t>COC1=CC(=C(C=C1)C(=O)C2=CC=CC=C2)O</t>
  </si>
  <si>
    <t>Diphenylpyraline hydrochloride</t>
  </si>
  <si>
    <t>CN1CCC(CC1)OC(C2=CC=CC=C2)C3=CC=CC=C3.Cl</t>
  </si>
  <si>
    <t>Benzydamine hydrochloride</t>
  </si>
  <si>
    <t>CN(C)CCCOC1=NN(C2=CC=CC=C21)CC3=CC=CC=C3.Cl</t>
  </si>
  <si>
    <t>trichlormethiazide</t>
  </si>
  <si>
    <t>C1=C2C(=CC(=C1Cl)S(=O)(=O)N)S(=O)(=O)NC(N2)C(Cl)Cl</t>
  </si>
  <si>
    <t>hydroflumethiazide</t>
  </si>
  <si>
    <t>C1NC2=C(C=C(C(=C2)C(F)(F)F)S(=O)(=O)N)S(=O)(=O)N1</t>
  </si>
  <si>
    <t>Mafenide hydrochloride</t>
  </si>
  <si>
    <t>C1=CC(=CC=C1CN)S(=O)(=O)N.Cl</t>
  </si>
  <si>
    <t>hexetidine</t>
  </si>
  <si>
    <t>CCCCC(CC)CN1CC(CN(C1)CC(CC)CCCC)(C)N</t>
  </si>
  <si>
    <t>sulfamethizole</t>
  </si>
  <si>
    <t>CC1=NN=C(S1)NS(=O)(=O)C2=CC=C(C=C2)N</t>
  </si>
  <si>
    <t>sulfapyridine</t>
  </si>
  <si>
    <t>C1=CC=NC(=C1)NS(=O)(=O)C2=CC=C(C=C2)N</t>
  </si>
  <si>
    <t>thiabendazole</t>
  </si>
  <si>
    <t>C1=CC=C2C(=C1)NC(=N2)C3=CSC=N3</t>
  </si>
  <si>
    <t>butacaine</t>
  </si>
  <si>
    <t>CCCCN(CCCC)CCCOC(=O)C1=CC=C(C=C1)N</t>
  </si>
  <si>
    <t>dydrogesterone</t>
  </si>
  <si>
    <t>CC(=O)C1CCC2C1(CCC3C2C=CC4=CC(=O)CCC34C)C</t>
  </si>
  <si>
    <t>ACENOCOUMAROL</t>
  </si>
  <si>
    <t>CC(=O)CC(C1=CC=C(C=C1)[N+](=O)[O-])C2=C(C3=CC=CC=C3OC2=O)O</t>
  </si>
  <si>
    <t>UNII-184M412SJH</t>
  </si>
  <si>
    <t>CC(C(C1=CC=CC=C1)O)N.Cl</t>
  </si>
  <si>
    <t>methoxsalen</t>
  </si>
  <si>
    <t>COC1=C2C(=CC3=C1OC=C3)C=CC(=O)O2</t>
  </si>
  <si>
    <t>Cyclizine dihydrochloride</t>
  </si>
  <si>
    <t>CN1CCN(CC1)C(C2=CC=CC=C2)C3=CC=CC=C3.Cl.Cl</t>
  </si>
  <si>
    <t>gossypol</t>
  </si>
  <si>
    <t>CC1=C(C(=C2C(=C1)C(=C(C(=C2C=O)O)O)C(C)C)O)C3=C(C=C4C(=C3O)C(=C(C(=C4C(C)C)O)O)C=O)C</t>
  </si>
  <si>
    <t>DEXPROPRANOLOL</t>
  </si>
  <si>
    <t>CC(C)NCC(COC1=CC=CC2=CC=CC=C21)O</t>
  </si>
  <si>
    <t>Triflusal</t>
  </si>
  <si>
    <t>CC(=O)OC1=C(C=CC(=C1)C(F)(F)F)C(=O)O</t>
  </si>
  <si>
    <t>ISOFLUPREDONE ACETATE</t>
  </si>
  <si>
    <t>CC(=O)OCC(=O)C1(CCC2C1(CC(C3(C2CCC4=CC(=O)C=CC43C)F)O)C)O</t>
  </si>
  <si>
    <t>fluocinonide</t>
  </si>
  <si>
    <t>CC(=O)OCC(=O)C12C(CC3C1(CC(C4(C3CC(C5=CC(=O)C=CC54C)F)F)O)C)OC(O2)(C)C</t>
  </si>
  <si>
    <t>Procarbazine hydrochloride</t>
  </si>
  <si>
    <t>CC(C)NC(=O)C1=CC=C(C=C1)CNNC.Cl</t>
  </si>
  <si>
    <t>fluorometholone</t>
  </si>
  <si>
    <t>CC1CC2C3CCC(C3(CC(C2(C4(C1=CC(=O)C=C4)C)F)O)C)(C(=O)C)O</t>
  </si>
  <si>
    <t>metronidazole</t>
  </si>
  <si>
    <t>CC1=NC=C(N1CCO)[N+](=O)[O-]</t>
  </si>
  <si>
    <t>hecogenin</t>
  </si>
  <si>
    <t>CC1CCC2(C(C3C(O2)CC4C3(C(=O)CC5C4CCC6C5(CCC(C6)O)C)C)C)OC1</t>
  </si>
  <si>
    <t>dyphylline</t>
  </si>
  <si>
    <t>CN1C2=C(C(=O)N(C1=O)C)N(C=N2)CC(CO)O</t>
  </si>
  <si>
    <t>santonin</t>
  </si>
  <si>
    <t>CC1C2CCC3(C=CC(=O)C(=C3C2OC1=O)C)C</t>
  </si>
  <si>
    <t>Crotaglin</t>
  </si>
  <si>
    <t>CCN(C1=CC=CC=C1C)C(=O)C=CC</t>
  </si>
  <si>
    <t>ETOFYLLINE</t>
  </si>
  <si>
    <t>CN1C2=C(C(=O)N(C1=O)C)N(C=N2)CCO</t>
  </si>
  <si>
    <t>hesperidin</t>
  </si>
  <si>
    <t>CC1C(C(C(C(O1)OCC2C(C(C(C(O2)OC3=CC(=C4C(=O)CC(OC4=C3)C5=CC(=C(C=C5)OC)O)O)O)O)O)O)O)O</t>
  </si>
  <si>
    <t>Tetrahydrozoline hydrochloride</t>
  </si>
  <si>
    <t>C1CC(C2=CC=CC=C2C1)C3=NCCN3.Cl</t>
  </si>
  <si>
    <t>Canadine</t>
  </si>
  <si>
    <t>COC1=C(C2=C(CC3C4=CC5=C(C=C4CCN3C2)OCO5)C=C1)OC</t>
  </si>
  <si>
    <t>methocarbamol</t>
  </si>
  <si>
    <t>COC1=CC=CC=C1OCC(COC(=O)N)O</t>
  </si>
  <si>
    <t>Amylocaine hydrochloride</t>
  </si>
  <si>
    <t>CCC(C)(CN(C)C)OC(=O)C1=CC=CC=C1.Cl</t>
  </si>
  <si>
    <t>Hexylcaine hydrochloride</t>
  </si>
  <si>
    <t>CC(CNC1CCCCC1)OC(=O)C2=CC=CC=C2.Cl</t>
  </si>
  <si>
    <t>etilefrine hydrochloride</t>
  </si>
  <si>
    <t>CCNCC(C1=CC(=CC=C1)O)O.Cl</t>
  </si>
  <si>
    <t>ethionamide</t>
  </si>
  <si>
    <t>CCC1=NC=CC(=C1)C(=S)N</t>
  </si>
  <si>
    <t>Dyclonine hydrochloride</t>
  </si>
  <si>
    <t>CCCCOC1=CC=C(C=C1)C(=O)CCN2CCCCC2.Cl</t>
  </si>
  <si>
    <t>droperidol</t>
  </si>
  <si>
    <t>C1CN(CC=C1N2C3=CC=CC=C3NC2=O)CCCC(=O)C4=CC=C(C=C4)F</t>
  </si>
  <si>
    <t>Propoxycaine hydrochloride</t>
  </si>
  <si>
    <t>CCCOC1=C(C=CC(=C1)N)C(=O)OCCN(CC)CC.Cl</t>
  </si>
  <si>
    <t>THONZONIUM BROMIDE</t>
  </si>
  <si>
    <t>CCCCCCCCCCCCCCCC[N+](C)(C)CCN(CC1=CC=C(C=C1)OC)C2=NC=CC=N2.[Br-]</t>
  </si>
  <si>
    <t>methazolamide</t>
  </si>
  <si>
    <t>CC(=O)N=C1N(N=C(S1)S(=O)(=O)N)C</t>
  </si>
  <si>
    <t>Trimethobenzamide hydrochloride</t>
  </si>
  <si>
    <t>CN(C)CCOC1=CC=C(C=C1)CNC(=O)C2=CC(=C(C(=C2)OC)OC)OC.Cl</t>
  </si>
  <si>
    <t>chlorotrianisene</t>
  </si>
  <si>
    <t>COC1=CC=C(C=C1)C(=C(C2=CC=C(C=C2)OC)Cl)C3=CC=C(C=C3)OC</t>
  </si>
  <si>
    <t>Isoxsuprine hydrochloride</t>
  </si>
  <si>
    <t>CC(COC1=CC=CC=C1)NC(C)C(C2=CC=C(C=C2)O)O.Cl</t>
  </si>
  <si>
    <t>DEBRISOQUIN SULFATE</t>
  </si>
  <si>
    <t>C1CN(CC2=CC=CC=C21)C(=N)N.C1CN(CC2=CC=CC=C21)C(=N)N.OS(=O)(=O)O</t>
  </si>
  <si>
    <t>MEGESTROL ACETATE</t>
  </si>
  <si>
    <t>CC1=CC2C(CCC3(C2CCC3(C(=O)C)OC(=O)C)C)C4(C1=CC(=O)CC4)C</t>
  </si>
  <si>
    <t>Thiocolchicoside</t>
  </si>
  <si>
    <t>CC(=O)NC1CCC2=CC(=C(C(=C2C3=CC=C(C(=O)C=C13)SC)OC)OC)OC4C(C(C(C(O4)CO)O)O)O</t>
  </si>
  <si>
    <t>proxyphylline</t>
  </si>
  <si>
    <t>CC(CN1C=NC2=C1C(=O)N(C(=O)N2C)C)O</t>
  </si>
  <si>
    <t>bisacodyl</t>
  </si>
  <si>
    <t>CC(=O)OC1=CC=C(C=C1)C(C2=CC=C(C=C2)OC(=O)C)C3=CC=CC=N3</t>
  </si>
  <si>
    <t>Zuclopenthixol dihydrochloride</t>
  </si>
  <si>
    <t>C1CN(CCN1CCC=C2C3=CC=CC=C3SC4=C2C=C(C=C4)Cl)CCO.Cl.Cl</t>
  </si>
  <si>
    <t>berberine chloride</t>
  </si>
  <si>
    <t>COC1=C(C2=C[N+]3=C(C=C2C=C1)C4=CC5=C(C=C4CC3)OCO5)OC.[Cl-]</t>
  </si>
  <si>
    <t>clopamide</t>
  </si>
  <si>
    <t>CC1CCCC(N1NC(=O)C2=CC(=C(C=C2)Cl)S(=O)(=O)N)C</t>
  </si>
  <si>
    <t>Proguanil hydrochloride</t>
  </si>
  <si>
    <t>CC(C)N=C(N)N=C(N)NC1=CC=C(C=C1)Cl.Cl</t>
  </si>
  <si>
    <t>Pramoxine hydrochloride</t>
  </si>
  <si>
    <t>CCCCOC1=CC=C(C=C1)OCCCN2CCOCC2.Cl</t>
  </si>
  <si>
    <t>sulfameter</t>
  </si>
  <si>
    <t>COC1=CN=C(N=C1)NS(=O)(=O)C2=CC=C(C=C2)N</t>
  </si>
  <si>
    <t>dimethadione</t>
  </si>
  <si>
    <t>CC1(C(=O)NC(=O)O1)C</t>
  </si>
  <si>
    <t>sulfamethoxazole</t>
  </si>
  <si>
    <t>CC1=CC(=NO1)NS(=O)(=O)C2=CC=C(C=C2)N</t>
  </si>
  <si>
    <t>cyclopenthiazide</t>
  </si>
  <si>
    <t>C1CCC(C1)CC2NC3=CC(=C(C=C3S(=O)(=O)N2)S(=O)(=O)N)Cl</t>
  </si>
  <si>
    <t>Tetraverin</t>
  </si>
  <si>
    <t>CC1(C2CC3C(C(=O)C(=C(C3(C(=O)C2=C(C4=C1C=CC=C4O)O)O)O)C(=O)NCN5CCCC5)N(C)C)O</t>
  </si>
  <si>
    <t>PHENFORMIN HYDROCHLORIDE</t>
  </si>
  <si>
    <t>C1=CC=C(C=C1)CCN=C(N)N=C(N)N.Cl</t>
  </si>
  <si>
    <t>Dehydroepiandrosterone acetate</t>
  </si>
  <si>
    <t>CC(=O)OC1CCC2(C3CCC4(C(C3CC=C2C1)CCC4=O)C)C</t>
  </si>
  <si>
    <t>clofibric acid</t>
  </si>
  <si>
    <t>CC(C)(C(=O)O)OC1=CC=C(C=C1)Cl</t>
  </si>
  <si>
    <t>CHLORPHENESIN CARBAMATE</t>
  </si>
  <si>
    <t>C1=CC(=CC=C1OCC(COC(=O)N)O)Cl</t>
  </si>
  <si>
    <t>dosulepin hydrochloride</t>
  </si>
  <si>
    <t>CN(C)CCC=C1C2=CC=CC=C2CSC3=CC=CC=C31.Cl</t>
  </si>
  <si>
    <t>Meprylcaine hydrochloride</t>
  </si>
  <si>
    <t>CCCNC(C)(C)COC(=O)C1=CC=CC=C1.Cl</t>
  </si>
  <si>
    <t>7-Aminocephalosporanic acid</t>
  </si>
  <si>
    <t>CC(=O)OCC1=C(N2C(C(C2=O)N)SC1)C(=O)O</t>
  </si>
  <si>
    <t>DSSTox_CID_25343</t>
  </si>
  <si>
    <t>C1=CC(=CC=C1C(=O)NN=CC2=CC=C(O2)[N+](=O)[O-])O</t>
  </si>
  <si>
    <t>Ethaverine hydrochloride</t>
  </si>
  <si>
    <t>CCOC1=C(C=C(C=C1)CC2=NC=CC3=CC(=C(C=C32)OCC)OCC)OCC.Cl</t>
  </si>
  <si>
    <t>NCGC00016558-01</t>
  </si>
  <si>
    <t>CC1(C2CC3C(C(=O)C(=C(C3(C(=O)C2=C(C4=C1C=CC=C4O)O)O)O)C(=O)NCNC(CCCCN)C(=O)O)N(C)C)O</t>
  </si>
  <si>
    <t>Ethambutol dihydrochloride</t>
  </si>
  <si>
    <t>CCC(CO)NCCNC(CC)CO.Cl.Cl</t>
  </si>
  <si>
    <t>meticrane</t>
  </si>
  <si>
    <t>CC1=C(C=C2C(=C1)CCCS2(=O)=O)S(=O)(=O)N</t>
  </si>
  <si>
    <t>Ethopropazine hydrochloride</t>
  </si>
  <si>
    <t>CCN(CC)C(C)CN1C2=CC=CC=C2SC3=CC=CC=C31.Cl</t>
  </si>
  <si>
    <t>Meclizine dihydrochloride</t>
  </si>
  <si>
    <t>CC1=CC(=CC=C1)CN2CCN(CC2)C(C3=CC=CC=C3)C4=CC=C(C=C4)Cl.Cl.Cl</t>
  </si>
  <si>
    <t>Metformin hydrochloride</t>
  </si>
  <si>
    <t>CN(C)C(=N)N=C(N)N.Cl</t>
  </si>
  <si>
    <t>Dexamethasone 21-acetate</t>
  </si>
  <si>
    <t>CC1CC2C3CCC4=CC(=O)C=CC4(C3(C(CC2(C1(C(=O)COC(=O)C)O)C)O)F)C</t>
  </si>
  <si>
    <t>tranexamic acid</t>
  </si>
  <si>
    <t>C1CC(CCC1CN)C(=O)O</t>
  </si>
  <si>
    <t>Mephentermine sulfate</t>
  </si>
  <si>
    <t>CC(C)(CC1=CC=CC=C1)NC.CC(C)(CC1=CC=CC=C1)NC.OS(=O)(=O)O</t>
  </si>
  <si>
    <t>sulfamonomethoxine</t>
  </si>
  <si>
    <t>COC1=NC=NC(=C1)NS(=O)(=O)C2=CC=C(C=C2)N</t>
  </si>
  <si>
    <t>DSSTox_CID_25352</t>
  </si>
  <si>
    <t>CCC(C)CCCCC(=O)NC(CCN)C(=O)NC(C(C)O)C(=O)NC(CCN)C(=O)NC1CCNC(=O)C(NC(=O)C(NC(=O)C(NC(=O)C(NC(=O)C(NC(=O)C(NC1=O)CCN)CC(C)C)CC(C)C)CCN)CCN)C(C)O.OS(=O)(=O)O</t>
  </si>
  <si>
    <t>thiostrepton</t>
  </si>
  <si>
    <t>CCC(C)C1C(=O)NC(C(=O)NC(=C)C(=O)NC(C(=O)NC23CCC(=NC2C4=CSC(=N4)C(C(OC(=O)C5=NC6=C(C=CC(C6O)N1)C(=C5)C(C)O)C)NC(=O)C7=CSC(=N7)C(NC(=O)C8CSC(=N8)C(=CC)NC(=O)C(NC(=O)C9=CSC3=N9)C(C)O)C(C)(C(C)O)O)C1=NC(=CS1)C(=O)NC(=C)C(=O)NC(=C)C(=O)N)C)C</t>
  </si>
  <si>
    <t>DSSTox_CID_25354</t>
  </si>
  <si>
    <t>CC1C(C(CC(O1)OC2C(C(C(OC2OC3=C4C=C5C=C3OC6=C(C=C(C=C6)C(C(C(=O)NC(C(=O)NC5C(=O)NC7C8=CC(=C(C=C8)O)C9=C(C=C(C=C9C(NC(=O)C(C(C1=CC(=C(O4)C=C1)Cl)O)NC7=O)C(=O)O)O)O)CC(=O)N)NC(=O)C(CC(C)C)NC)O)Cl)CO)O)O)(C)N)O.Cl</t>
  </si>
  <si>
    <t>DSSTox_CID_25355</t>
  </si>
  <si>
    <t>CCC(C)C1C(=O)NC(C(=O)NC(C(=O)NC(C(=O)NC(C(=O)NCCCCC(C(=O)NC(C(=O)N1)CCCN)NC(=O)C(C(C)CC)NC(=O)C(CCC(=O)O)NC(=O)C(CC(C)C)NC(=O)C2CSC(=N2)C(C(C)CC)N)CC(=O)N)CC(=O)O)CC3=CN=CN3)CC4=CC=CC=C4</t>
  </si>
  <si>
    <t>Oxybutynin chloride</t>
  </si>
  <si>
    <t>CCN(CC)CC#CCOC(=O)C(C1CCCCC1)(C2=CC=CC=C2)O.Cl</t>
  </si>
  <si>
    <t>Procyclidine hydrochloride</t>
  </si>
  <si>
    <t>C1CCC(CC1)C(CCN2CCCC2)(C3=CC=CC=C3)O.Cl</t>
  </si>
  <si>
    <t>flurandrenolide</t>
  </si>
  <si>
    <t>CC1(OC2CC3C4CC(C5=CC(=O)CCC5(C4C(CC3(C2(O1)C(=O)CO)C)O)C)F)C</t>
  </si>
  <si>
    <t>CHLORCYCLIZINE HYDROCHLORIDE</t>
  </si>
  <si>
    <t>CN1CCN(CC1)C(C2=CC=CC=C2)C3=CC=C(C=C3)Cl.Cl</t>
  </si>
  <si>
    <t>Azaperone</t>
  </si>
  <si>
    <t>C1CN(CCN1CCCC(=O)C2=CC=C(C=C2)F)C3=CC=CC=N3</t>
  </si>
  <si>
    <t>Prilocaine hydrochloride</t>
  </si>
  <si>
    <t>CCCNC(C)C(=O)NC1=CC=CC=C1C.Cl</t>
  </si>
  <si>
    <t>Tranylcypromine hydrochloride</t>
  </si>
  <si>
    <t>C1C(C1N)C2=CC=CC=C2.Cl</t>
  </si>
  <si>
    <t>5-Fluorocytosine</t>
  </si>
  <si>
    <t>C1=NC(=O)NC(=C1F)N</t>
  </si>
  <si>
    <t>clofazimine</t>
  </si>
  <si>
    <t>CC(C)N=C1C=C2C(=NC3=CC=CC=C3N2C4=CC=C(C=C4)Cl)C=C1NC5=CC=C(C=C5)Cl</t>
  </si>
  <si>
    <t>BENPERIDOL</t>
  </si>
  <si>
    <t>C1CN(CCC1N2C3=CC=CC=C3NC2=O)CCCC(=O)C4=CC=C(C=C4)F</t>
  </si>
  <si>
    <t>flumethasone</t>
  </si>
  <si>
    <t>CC1CC2C3CC(C4=CC(=O)C=CC4(C3(C(CC2(C1(C(=O)CO)O)C)O)F)C)F</t>
  </si>
  <si>
    <t>nifenazone</t>
  </si>
  <si>
    <t>CC1=C(C(=O)N(N1C)C2=CC=CC=C2)NC(=O)C3=CN=CC=C3</t>
  </si>
  <si>
    <t>epitiostanol</t>
  </si>
  <si>
    <t>CC12CCC3C(C1CCC2O)CCC4C3(CC5C(C4)S5)C</t>
  </si>
  <si>
    <t>tolnaftate</t>
  </si>
  <si>
    <t>CC1=CC(=CC=C1)N(C)C(=S)OC2=CC3=CC=CC=C3C=C2</t>
  </si>
  <si>
    <t>bufexamac</t>
  </si>
  <si>
    <t>CCCCOC1=CC=C(C=C1)CC(=O)NO</t>
  </si>
  <si>
    <t>SULFADOXINE</t>
  </si>
  <si>
    <t>COC1=C(N=CN=C1OC)NS(=O)(=O)C2=CC=C(C=C2)N</t>
  </si>
  <si>
    <t>Antazoline hydrochloride</t>
  </si>
  <si>
    <t>C1CN=C(N1)CN(CC2=CC=CC=C2)C3=CC=CC=C3.Cl</t>
  </si>
  <si>
    <t>Methyldopate HCL</t>
  </si>
  <si>
    <t>CCOC(=O)C(C)(CC1=CC(=C(C=C1)O)O)N.Cl</t>
  </si>
  <si>
    <t>medrysone</t>
  </si>
  <si>
    <t>CC1CC2C3CCC(C3(CC(C2C4(C1=CC(=O)CC4)C)O)C)C(=O)C</t>
  </si>
  <si>
    <t>MEBEVERINE HYDROCHLORIDE</t>
  </si>
  <si>
    <t>CCN(CCCCOC(=O)C1=CC(=C(C=C1)OC)OC)C(C)CC2=CC=C(C=C2)OC.Cl</t>
  </si>
  <si>
    <t>Dimethisoquin hydrochloride</t>
  </si>
  <si>
    <t>CCCCC1=CC2=CC=CC=C2C(=N1)OCCN(C)C.Cl</t>
  </si>
  <si>
    <t>MIDODRINE HYDROCHLORIDE</t>
  </si>
  <si>
    <t>COC1=CC(=C(C=C1)OC)C(CNC(=O)CN)O.Cl</t>
  </si>
  <si>
    <t>halcinonide</t>
  </si>
  <si>
    <t>CC1(OC2CC3C4CCC5=CC(=O)CCC5(C4(C(CC3(C2(O1)C(=O)CCl)C)O)F)C)C</t>
  </si>
  <si>
    <t>Moroxydine hydrochloride</t>
  </si>
  <si>
    <t>C1COCCN1C(=N)N=C(N)N.Cl</t>
  </si>
  <si>
    <t>CYCLACILLIN</t>
  </si>
  <si>
    <t>CC1(C(N2C(S1)C(C2=O)NC(=O)C3(CCCCC3)N)C(=O)O)C</t>
  </si>
  <si>
    <t>CLIDINIUM BROMIDE</t>
  </si>
  <si>
    <t>C[N+]12CCC(CC1)C(C2)OC(=O)C(C3=CC=CC=C3)(C4=CC=CC=C4)O.[Br-]</t>
  </si>
  <si>
    <t>Acepromazine maleate</t>
  </si>
  <si>
    <t>CC(=O)C1=CC2=C(C=C1)SC3=CC=CC=C3N2CCCN(C)C.C(=CC(=O)O)C(=O)O</t>
  </si>
  <si>
    <t>Flavoxate hydrochloride</t>
  </si>
  <si>
    <t>CC1=C(OC2=C(C1=O)C=CC=C2C(=O)OCCN3CCCCC3)C4=CC=CC=C4.Cl</t>
  </si>
  <si>
    <t>Furaltadone HCl</t>
  </si>
  <si>
    <t>C1COCCN1CC2CN(C(=O)O2)N=CC3=CC=C(O3)[N+](=O)[O-].Cl</t>
  </si>
  <si>
    <t>ifosfamide</t>
  </si>
  <si>
    <t>C1CN(P(=O)(OC1)NCCCl)CCCl</t>
  </si>
  <si>
    <t>PIPERACETAZINE</t>
  </si>
  <si>
    <t>CC(=O)C1=CC2=C(C=C1)SC3=CC=CC=C3N2CCCN4CCC(CC4)CCO</t>
  </si>
  <si>
    <t>trioxsalen</t>
  </si>
  <si>
    <t>CC1=CC(=O)OC2=C1C=C3C=C(OC3=C2C)C</t>
  </si>
  <si>
    <t>METHACYCLINE HYDROCHLORIDE</t>
  </si>
  <si>
    <t>CN(C)C1C2C(C3C(=C)C4=C(C(=CC=C4)O)C(=C3C(=O)C2(C(=C(C1=O)C(=O)N)O)O)O)O.Cl</t>
  </si>
  <si>
    <t>bromopride</t>
  </si>
  <si>
    <t>CCN(CC)CCNC(=O)C1=CC(=C(C=C1OC)N)Br</t>
  </si>
  <si>
    <t>Atropine-N-oxide hydrochloride</t>
  </si>
  <si>
    <t>C[N+]1(C2CCC1CC(C2)OC(=O)C(CO)C3=CC=CC=C3)[O-].Cl</t>
  </si>
  <si>
    <t>4910-46-7</t>
  </si>
  <si>
    <t>CC(=O)NC(CC(=O)NC(CCC(=O)O)C(=O)O)C(=O)O</t>
  </si>
  <si>
    <t>(cis-) Nanophine</t>
  </si>
  <si>
    <t>CC1CCCC(N1)C.Cl</t>
  </si>
  <si>
    <t>CEFALONIUM</t>
  </si>
  <si>
    <t>C1C(=C(N2C(S1)C(C2=O)NC(=O)CC3=CC=CS3)C(=O)[O-])C[N+]4=CC=C(C=C4)C(=O)N</t>
  </si>
  <si>
    <t>4-BIPHENYLACETIC ACID</t>
  </si>
  <si>
    <t>C1=CC=C(C=C1)C2=CC=C(C=C2)CC(=O)O</t>
  </si>
  <si>
    <t>CYCLOPENTOLATE HYDROCHLORIDE</t>
  </si>
  <si>
    <t>CN(C)CCOC(=O)C(C1=CC=CC=C1)C2(CCCC2)O.Cl</t>
  </si>
  <si>
    <t>5874-97-5</t>
  </si>
  <si>
    <t>CC(C)NCC(C1=CC(=CC(=C1)O)O)O.CC(C)NCC(C1=CC(=CC(=C1)O)O)O.OS(=O)(=O)O</t>
  </si>
  <si>
    <t>Hydrocotarnine hydrobromide</t>
  </si>
  <si>
    <t>CN1CCC2=CC3=C(C(=C2C1)OC)OCO3.Br</t>
  </si>
  <si>
    <t>5987-82-6</t>
  </si>
  <si>
    <t>CCCCOC1=C(C=CC(=C1)C(=O)OCCN(CC)CC)N.Cl</t>
  </si>
  <si>
    <t>fosfosal</t>
  </si>
  <si>
    <t>C1=CC=C(C(=C1)C(=O)O)OP(=O)(O)O</t>
  </si>
  <si>
    <t>Oxprenolol hydrochloride</t>
  </si>
  <si>
    <t>CC(C)NCC(COC1=CC=CC=C1OCC=C)O.Cl</t>
  </si>
  <si>
    <t>proglumide</t>
  </si>
  <si>
    <t>CCCN(CCC)C(=O)C(CCC(=O)O)NC(=O)C1=CC=CC=C1</t>
  </si>
  <si>
    <t>oleandomycin phosphate</t>
  </si>
  <si>
    <t>CC1CC(C(C(O1)OC2C(CC3(CO3)C(=O)C(C(C(C(OC(=O)C(C(C2C)OC4CC(C(C(O4)C)O)OC)C)C)C)O)C)C)O)N(C)C.OP(=O)(O)O</t>
  </si>
  <si>
    <t>levomepromazine maleate</t>
  </si>
  <si>
    <t>CC(CN1C2=CC=CC=C2SC3=C1C=C(C=C3)OC)CN(C)C.C(=CC(=O)O)C(=O)O</t>
  </si>
  <si>
    <t>ronidazole</t>
  </si>
  <si>
    <t>CN1C(=CN=C1COC(=O)N)[N+](=O)[O-]</t>
  </si>
  <si>
    <t>NATAMYCIN</t>
  </si>
  <si>
    <t>CC1CC=CC=CC=CC=CC(CC2C(C(CC(O2)(CC(CC3C(O3)C=CC(=O)O1)O)O)O)C(=O)O)OC4C(C(C(C(O4)C)O)N)O</t>
  </si>
  <si>
    <t>Spiramycin I</t>
  </si>
  <si>
    <t>CC1CC=CC=CC(C(CC(C(C(C(CC(=O)O1)O)OC)OC2C(C(C(C(O2)C)OC3CC(C(C(O3)C)O)(C)O)N(C)C)O)CC=O)C)OC4CCC(C(O4)C)N(C)C</t>
  </si>
  <si>
    <t>alpha-Tocopherol</t>
  </si>
  <si>
    <t>CC1=C(C(=C2CCC(OC2=C1C)(C)CCCC(C)CCCC(C)CCCC(C)C)C)O</t>
  </si>
  <si>
    <t>DSSTox_CID_3697</t>
  </si>
  <si>
    <t>CCOC1C(C(C(O1)C(COCC2=CC=CC=C2)OCC3=CC=CC=C3)OCC4=CC=CC=C4)O</t>
  </si>
  <si>
    <t>bromperidol</t>
  </si>
  <si>
    <t>C1CN(CCC1(C2=CC=C(C=C2)Br)O)CCCC(=O)C3=CC=C(C=C3)F</t>
  </si>
  <si>
    <t>Doxycycline hydrochloride</t>
  </si>
  <si>
    <t>CC1C2C(C3C(C(=O)C(=C(C3(C(=O)C2=C(C4=C1C=CC=C4O)O)O)O)C(=O)N)N(C)C)O.Cl</t>
  </si>
  <si>
    <t>menatetrenone</t>
  </si>
  <si>
    <t>CC1=C(C(=O)C2=CC=CC=C2C1=O)CC=C(C)CCC=C(C)CCC=C(C)CCC=C(C)C</t>
  </si>
  <si>
    <t>Trimetazidine dihydrochloride</t>
  </si>
  <si>
    <t>COC1=C(C(=C(C=C1)CN2CCNCC2)OC)OC.Cl.Cl</t>
  </si>
  <si>
    <t>Azapropazone</t>
  </si>
  <si>
    <t>CCCC1C(=O)N2C3=C(C=CC(=C3)C)N=C(N2C1=O)N(C)C</t>
  </si>
  <si>
    <t>Parbendazole</t>
  </si>
  <si>
    <t>CCCCC1=CC2=C(C=C1)N=C(N2)NC(=O)OC</t>
  </si>
  <si>
    <t>Selegiline hydrochloride</t>
  </si>
  <si>
    <t>CC(CC1=CC=CC=C1)N(C)CC#C.Cl</t>
  </si>
  <si>
    <t>BENSERAZIDE HYDROCHLORIDE</t>
  </si>
  <si>
    <t>C1=CC(=C(C(=C1CNNC(=O)C(CO)N)O)O)O.Cl</t>
  </si>
  <si>
    <t>CLEMASTINE FUMARATE</t>
  </si>
  <si>
    <t>CC(C1=CC=CC=C1)(C2=CC=C(C=C2)Cl)OCCC3CCCN3C.C(=CC(=O)O)C(=O)O</t>
  </si>
  <si>
    <t>Cloperastine hydrochloride</t>
  </si>
  <si>
    <t>C1CCN(CC1)CCOC(C2=CC=CC=C2)C3=CC=C(C=C3)Cl.Cl</t>
  </si>
  <si>
    <t>Alloferin</t>
  </si>
  <si>
    <t>C=CC[N+]12CCC34C1CC(C(=CCO)C2)C5=CN6C7C(=CN(C53)C8=CC=CC=C48)C9CC1C7(CC[N+]1(CC9=CCO)CC=C)C1=CC=CC=C16.[Cl-].[Cl-]</t>
  </si>
  <si>
    <t>thiamphenicol</t>
  </si>
  <si>
    <t>CS(=O)(=O)C1=CC=C(C=C1)C(C(CO)NC(=O)C(Cl)Cl)O</t>
  </si>
  <si>
    <t>trapidil</t>
  </si>
  <si>
    <t>CCN(CC)C1=CC(=NC2=NC=NN12)C</t>
  </si>
  <si>
    <t>Molindone hydrochloride</t>
  </si>
  <si>
    <t>CCC1=C(NC2=C1C(=O)C(CC2)CN3CCOCC3)C.Cl</t>
  </si>
  <si>
    <t>IOCETAMIC ACID</t>
  </si>
  <si>
    <t>CC(CN(C1=C(C=C(C(=C1I)N)I)I)C(=O)C)C(=O)O</t>
  </si>
  <si>
    <t>Fenoterol hydrobromide</t>
  </si>
  <si>
    <t>CC(CC1=CC=C(C=C1)O)NCC(C2=CC(=CC(=C2)O)O)O.Br</t>
  </si>
  <si>
    <t>Ornidazole</t>
  </si>
  <si>
    <t>CC1=NC=C(N1CC(CCl)O)[N+](=O)[O-]</t>
  </si>
  <si>
    <t>AC1NR4PM</t>
  </si>
  <si>
    <t>CC1CC=CC=CC(C(CC(C(C(C(CC(=O)O1)OC(=O)C)OC)OC2C(C(C(C(O2)C)OC3CC(C(C(O3)C)OC(=O)CC(C)C)(C)O)N(C)C)O)CC=O)C)O</t>
  </si>
  <si>
    <t>Mepirizole</t>
  </si>
  <si>
    <t>CC1=CC(=NC(=N1)N2C(=CC(=N2)C)OC)OC</t>
  </si>
  <si>
    <t>streptozocin</t>
  </si>
  <si>
    <t>CN(C(=O)NC1C(C(C(OC1O)CO)O)O)N=O</t>
  </si>
  <si>
    <t>tinidazole</t>
  </si>
  <si>
    <t>CCS(=O)(=O)CCN1C(=NC=C1[N+](=O)[O-])C</t>
  </si>
  <si>
    <t>piromidic acid</t>
  </si>
  <si>
    <t>CCN1C=C(C(=O)C2=CN=C(N=C21)N3CCCC3)C(=O)O</t>
  </si>
  <si>
    <t>Dilazep</t>
  </si>
  <si>
    <t>COC1=CC(=CC(=C1OC)OC)C(=O)OCCCN2CCCN(CC2)CCCOC(=O)C3=CC(=C(C(=C3)OC)OC)OC</t>
  </si>
  <si>
    <t>gliclazide</t>
  </si>
  <si>
    <t>CC1=CC=C(C=C1)S(=O)(=O)NC(=O)NN2CC3CCCC3C2</t>
  </si>
  <si>
    <t>Clindamycin hydrochloride</t>
  </si>
  <si>
    <t>CCCC1CC(N(C1)C)C(=O)NC(C2C(C(C(C(O2)SC)O)O)O)C(C)Cl.Cl</t>
  </si>
  <si>
    <t>Spectinomycin dihydrochloride</t>
  </si>
  <si>
    <t>CC1CC(=O)C2(C(O1)OC3C(C(C(C(C3O2)NC)O)NC)O)O.Cl.Cl</t>
  </si>
  <si>
    <t>oxamniquine</t>
  </si>
  <si>
    <t>CC(C)NCC1CCC2=CC(=C(C=C2N1)[N+](=O)[O-])CO</t>
  </si>
  <si>
    <t>ketoprofen</t>
  </si>
  <si>
    <t>CC(C1=CC=CC(=C1)C(=O)C2=CC=CC=C2)C(=O)O</t>
  </si>
  <si>
    <t>Guanadrel sulfate</t>
  </si>
  <si>
    <t>C1CCC2(CC1)OCC(O2)CN=C(N)N.C1CCC2(CC1)OCC(O2)CN=C(N)N.OS(=O)(=O)O</t>
  </si>
  <si>
    <t>Carbimazole</t>
  </si>
  <si>
    <t>CCOC(=O)N1C=CN(C1=S)C</t>
  </si>
  <si>
    <t>benfotiamine</t>
  </si>
  <si>
    <t>CC1=NC=C(C(=N1)N)CN(C=O)C(=C(CCOP(=O)(O)O)SC(=O)C2=CC=CC=C2)C</t>
  </si>
  <si>
    <t>etanidazole</t>
  </si>
  <si>
    <t>C1=CN(C(=N1)[N+](=O)[O-])CC(=O)NCCO</t>
  </si>
  <si>
    <t>Famprofazone</t>
  </si>
  <si>
    <t>CC(C)C1=C(N(N(C1=O)C2=CC=CC=C2)C)CN(C)C(C)CC3=CC=CC=C3</t>
  </si>
  <si>
    <t>miconazole</t>
  </si>
  <si>
    <t>C1=CC(=C(C=C1Cl)Cl)COC(CN2C=CN=C2)C3=C(C=C(C=C3)Cl)Cl</t>
  </si>
  <si>
    <t>Terbutaline sulfate</t>
  </si>
  <si>
    <t>CC(C)(C)NCC(C1=CC(=CC(=C1)O)O)O.CC(C)(C)NCC(C1=CC(=CC(=C1)O)O)O.OS(=O)(=O)O</t>
  </si>
  <si>
    <t>Ritodrine hydrochloride</t>
  </si>
  <si>
    <t>CC(C(C1=CC=C(C=C1)O)O)NCCC2=CC=C(C=C2)O.Cl</t>
  </si>
  <si>
    <t>NIFURTIMOX</t>
  </si>
  <si>
    <t>CC1CS(=O)(=O)CCN1N=CC2=CC=C(O2)[N+](=O)[O-]</t>
  </si>
  <si>
    <t>probucol</t>
  </si>
  <si>
    <t>CC(C)(C)C1=CC(=CC(=C1O)C(C)(C)C)SC(C)(C)SC2=CC(=C(C(=C2)C(C)(C)C)O)C(C)(C)C</t>
  </si>
  <si>
    <t>Nefopam hydrochloride</t>
  </si>
  <si>
    <t>CN1CCOC(C2=CC=CC=C2C1)C3=CC=CC=C3.Cl</t>
  </si>
  <si>
    <t>Ambroxol hydrochloride</t>
  </si>
  <si>
    <t>C1CC(CCC1NCC2=CC(=CC(=C2N)Br)Br)O.Cl</t>
  </si>
  <si>
    <t>Alfadolone acetate</t>
  </si>
  <si>
    <t>CC(=O)OCC(=O)C1CCC2C1(CC(=O)C3C2CCC4C3(CCC(C4)O)C)C</t>
  </si>
  <si>
    <t>ARTICAINE HYDROCHLORIDE</t>
  </si>
  <si>
    <t>CCCNC(C)C(=O)NC1=C(SC=C1C)C(=O)OC.Cl</t>
  </si>
  <si>
    <t>Recinnamine</t>
  </si>
  <si>
    <t>COC1C(CC2CN3CCC4=C(C3CC2C1C(=O)OC)NC5=C4C=CC(=C5)OC)OC(=O)C=CC6=CC(=C(C(=C6)OC)OC)OC</t>
  </si>
  <si>
    <t>Kanamycin sulfate</t>
  </si>
  <si>
    <t>C1C(C(C(C(C1N)OC2C(C(C(C(O2)CN)O)O)O)O)OC3C(C(C(C(O3)CO)O)N)O)N.OS(=O)(=O)O</t>
  </si>
  <si>
    <t>gemfibrozil</t>
  </si>
  <si>
    <t>CC1=CC(=C(C=C1)C)OCCCC(C)(C)C(=O)O</t>
  </si>
  <si>
    <t>timolol</t>
  </si>
  <si>
    <t>CC(C)(C)NCC(COC1=NSN=C1N2CCOCC2)O</t>
  </si>
  <si>
    <t>suxibuzone</t>
  </si>
  <si>
    <t>CCCCC1(C(=O)N(N(C1=O)C2=CC=CC=C2)C3=CC=CC=C3)COC(=O)CCC(=O)O</t>
  </si>
  <si>
    <t>Isoconazole</t>
  </si>
  <si>
    <t>C1=CC(=C(C(=C1)Cl)COC(CN2C=CN=C2)C3=C(C=C(C=C3)Cl)Cl)Cl</t>
  </si>
  <si>
    <t>Levobunolol HCl</t>
  </si>
  <si>
    <t>CC(C)(C)NCC(COC1=CC=CC2=C1CCCC2=O)O.Cl</t>
  </si>
  <si>
    <t>ETOFENAMATE</t>
  </si>
  <si>
    <t>C1=CC=C(C(=C1)C(=O)OCCOCCO)NC2=CC=CC(=C2)C(F)(F)F</t>
  </si>
  <si>
    <t>metrizamide</t>
  </si>
  <si>
    <t>CC(=O)NC1=C(C(=C(C(=C1I)C(=O)NC2C(C(C(OC2O)CO)O)O)I)N(C)C(=O)C)I</t>
  </si>
  <si>
    <t>Bupropion hydrochloride</t>
  </si>
  <si>
    <t>CC(C(=O)C1=CC(=CC=C1)Cl)NC(C)(C)C.Cl</t>
  </si>
  <si>
    <t>MORICIZINE HYDROCHLORIDE</t>
  </si>
  <si>
    <t>CCOC(=O)NC1=CC2=C(C=C1)SC3=CC=CC=C3N2C(=O)CCN4CCOCC4.Cl</t>
  </si>
  <si>
    <t>Labetalol hydrochloride</t>
  </si>
  <si>
    <t>CC(CCC1=CC=CC=C1)NCC(C2=CC(=C(C=C2)O)C(=O)N)O.Cl</t>
  </si>
  <si>
    <t>BUTOCONAZOLE NITRATE</t>
  </si>
  <si>
    <t>C1=CC(=C(C(=C1)Cl)SC(CCC2=CC=C(C=C2)Cl)CN3C=CN=C3)Cl.[N+](=O)(O)[O-]</t>
  </si>
  <si>
    <t>pivmecillinam hydrochloride</t>
  </si>
  <si>
    <t>CC1(C(N2C(S1)C(C2=O)N=CN3CCCCCC3)C(=O)OCOC(=O)C(C)(C)C)C.Cl</t>
  </si>
  <si>
    <t>tobramycin</t>
  </si>
  <si>
    <t>C1C(C(C(C(C1N)OC2C(C(C(C(O2)CO)O)N)O)O)OC3C(CC(C(O3)CN)O)N)N</t>
  </si>
  <si>
    <t>tiaprofenic acid</t>
  </si>
  <si>
    <t>CC(C1=CC=C(S1)C(=O)C2=CC=CC=C2)C(=O)O</t>
  </si>
  <si>
    <t>Etomidate</t>
  </si>
  <si>
    <t>CCOC(=O)C1=CN=CN1C(C)C2=CC=CC=C2</t>
  </si>
  <si>
    <t>Gliquidone</t>
  </si>
  <si>
    <t>CC1(C2=C(C=C(C=C2)OC)C(=O)N(C1=O)CCC3=CC=C(C=C3)S(=O)(=O)NC(=O)NC4CCCCC4)C</t>
  </si>
  <si>
    <t>Pivampicillin</t>
  </si>
  <si>
    <t>CC1(C(N2C(S1)C(C2=O)NC(=O)C(C3=CC=CC=C3)N)C(=O)OCOC(=O)C(C)(C)C)C</t>
  </si>
  <si>
    <t>CLOCORTOLONE PIVALATE</t>
  </si>
  <si>
    <t>CC1CC2C3CC(C4=CC(=O)C=CC4(C3(C(CC2(C1C(=O)COC(=O)C(C)(C)C)C)O)Cl)C)F</t>
  </si>
  <si>
    <t>Acebutolol hydrochloride</t>
  </si>
  <si>
    <t>CCCC(=O)NC1=CC(=C(C=C1)OCC(CNC(C)C)O)C(=O)C.Cl</t>
  </si>
  <si>
    <t>isoxicam</t>
  </si>
  <si>
    <t>CC1=CC(=NO1)NC(=O)C2=C(C3=CC=CC=C3S(=O)(=O)N2C)O</t>
  </si>
  <si>
    <t>midecamycin</t>
  </si>
  <si>
    <t>CCC(=O)OC1CC(=O)OC(CC=CC=CC(C(CC(C(C1OC)OC2C(C(C(C(O2)C)OC3CC(C(C(O3)C)OC(=O)CC)(C)O)N(C)C)O)CC=O)C)O)C</t>
  </si>
  <si>
    <t>Buflomedil hydrochloride</t>
  </si>
  <si>
    <t>COC1=CC(=C(C(=C1)OC)C(=O)CCCN2CCCC2)OC.Cl</t>
  </si>
  <si>
    <t>HALOFANTRINE HYDROCHLORIDE</t>
  </si>
  <si>
    <t>CCCCN(CCCC)CCC(C1=C2C=CC(=CC2=C3C=C(C=C(C3=C1)Cl)Cl)C(F)(F)F)O.Cl</t>
  </si>
  <si>
    <t>fenbufen</t>
  </si>
  <si>
    <t>C1=CC=C(C=C1)C2=CC=C(C=C2)C(=O)CCC(=O)O</t>
  </si>
  <si>
    <t>apramycin</t>
  </si>
  <si>
    <t>CNC1C(C2C(CC(C(O2)OC3C(CC(C(C3O)O)N)N)N)OC1OC4C(C(C(C(O4)CO)N)O)O)O</t>
  </si>
  <si>
    <t>Bacampicillin hydrochloride</t>
  </si>
  <si>
    <t>CCOC(=O)OC(C)OC(=O)C1C(SC2N1C(=O)C2NC(=O)C(C3=CC=CC=C3)N)(C)C.Cl</t>
  </si>
  <si>
    <t>NCGC00016845-01</t>
  </si>
  <si>
    <t>CC1(C(N2C(S1)C(C2=O)NC(=O)C(C3=CC=CC=C3)N)C(=O)OC4C5=CC=CC=C5C(=O)O4)C.Cl</t>
  </si>
  <si>
    <t>suprofen</t>
  </si>
  <si>
    <t>CC(C1=CC=C(C=C1)C(=O)C2=CC=CS2)C(=O)O</t>
  </si>
  <si>
    <t>etodolac</t>
  </si>
  <si>
    <t>CCC1=CC=CC2=C1NC3=C2CCOC3(CC)CC(=O)O</t>
  </si>
  <si>
    <t>bezafibrate</t>
  </si>
  <si>
    <t>CC(C)(C(=O)O)OC1=CC=C(C=C1)CCNC(=O)C2=CC=C(C=C2)Cl</t>
  </si>
  <si>
    <t>nadolol</t>
  </si>
  <si>
    <t>CC(C)(C)NCC(COC1=CC=CC2=C1CC(C(C2)O)O)O</t>
  </si>
  <si>
    <t>nabumetone</t>
  </si>
  <si>
    <t>CC(=O)CCC1=CC2=C(C=C1)C=C(C=C2)OC</t>
  </si>
  <si>
    <t>vinpocetine</t>
  </si>
  <si>
    <t>CCC12CCCN3C1C4=C(CC3)C5=CC=CC=C5N4C(=C2)C(=O)OCC</t>
  </si>
  <si>
    <t>fenbendazole</t>
  </si>
  <si>
    <t>COC(=O)NC1=NC2=C(N1)C=C(C=C2)SC3=CC=CC=C3</t>
  </si>
  <si>
    <t>DSSTox_CID_25474</t>
  </si>
  <si>
    <t>CC1CC2C3CCC4=CC(=O)C=CC4(C3C(CC2(C1(C)C(=O)OC)C)O)C</t>
  </si>
  <si>
    <t>cefadroxil</t>
  </si>
  <si>
    <t>CC1=C(N2C(C(C2=O)NC(=O)C(C3=CC=C(C=C3)O)N)SC1)C(=O)O</t>
  </si>
  <si>
    <t>UNII-4A7F3K8500</t>
  </si>
  <si>
    <t>C1C(C(C(C(C1NC(=O)C(CCN)O)O)OC2C(C(C(O2)CO)O)O)OC3C(C(C(C(O3)CN)O)O)N)N.OS(=O)(=O)O.OS(=O)(=O)O</t>
  </si>
  <si>
    <t>budesonide</t>
  </si>
  <si>
    <t>CCCC1OC2CC3C4CCC5=CC(=O)C=CC5(C4C(CC3(C2(O1)C(=O)CO)C)O)C</t>
  </si>
  <si>
    <t>carteolol hydrochloride</t>
  </si>
  <si>
    <t>CC(C)(C)NCC(COC1=CC=CC2=C1CCC(=O)N2)O.Cl</t>
  </si>
  <si>
    <t>pipemidic acid</t>
  </si>
  <si>
    <t>CCN1C=C(C(=O)C2=CN=C(N=C21)N3CCNCC3)C(=O)O</t>
  </si>
  <si>
    <t>Sisomicin sulfate</t>
  </si>
  <si>
    <t>CC1(COC(C(C1NC)O)OC2C(CC(C(C2O)OC3C(CC=C(O3)CN)N)N)N)O.CC1(COC(C(C1NC)O)OC2C(CC(C(C2O)OC3C(CC=C(O3)CN)N)N)N)O.OS(=O)(=O)O.OS(=O)(=O)O.OS(=O)(=O)O.OS(=O)(=O)O.OS(=O)(=O)O</t>
  </si>
  <si>
    <t>Ribostamycin sulfate</t>
  </si>
  <si>
    <t>C1C(C(C(C(C1N)OC2C(C(C(C(O2)CN)O)O)N)OC3C(C(C(O3)CO)O)O)O)N.OS(=O)(=O)O</t>
  </si>
  <si>
    <t>ticlopidine</t>
  </si>
  <si>
    <t>C1CN(CC2=C1SC=C2)CC3=CC=CC=C3Cl</t>
  </si>
  <si>
    <t>albendazole</t>
  </si>
  <si>
    <t>CCCSC1=CC2=C(C=C1)N=C(N2)NC(=O)OC</t>
  </si>
  <si>
    <t>praziquantel</t>
  </si>
  <si>
    <t>C1CCC(CC1)C(=O)N2CC3C4=CC=CC=C4CCN3C(=O)C2</t>
  </si>
  <si>
    <t>piretanide</t>
  </si>
  <si>
    <t>C1CCN(C1)C2=C(C(=CC(=C2)C(=O)O)S(=O)(=O)N)OC3=CC=CC=C3</t>
  </si>
  <si>
    <t>DSSTox_CID_25484</t>
  </si>
  <si>
    <t>CCNC1CC(C(C(C1OC2C(C(C(CO2)(C)O)NC)O)O)OC3C(CC=C(O3)CN)N)N.CCNC1CC(C(C(C1OC2C(C(C(CO2)(C)O)NC)O)O)OC3C(CC=C(O3)CN)N)N.OS(=O)(=O)O.OS(=O)(=O)O.OS(=O)(=O)O.OS(=O)(=O)O.OS(=O)(=O)O</t>
  </si>
  <si>
    <t>ioxaglic acid</t>
  </si>
  <si>
    <t>CC(=O)N(C)C1=C(C(=C(C(=C1I)C(=O)NCC(=O)NC2=C(C(=C(C(=C2I)C(=O)O)I)C(=O)NCCO)I)I)C(=O)NC)I</t>
  </si>
  <si>
    <t>MEPTAZINOL HYDROCHLORIDE</t>
  </si>
  <si>
    <t>CCC1(CCCCN(C1)C)C2=CC(=CC=C2)O.Cl</t>
  </si>
  <si>
    <t>tenoxicam</t>
  </si>
  <si>
    <t>CN1C(=C(C2=C(S1(=O)=O)C=CS2)O)C(=O)NC3=CC=CC=N3</t>
  </si>
  <si>
    <t>iopamidol</t>
  </si>
  <si>
    <t>CC(C(=O)NC1=C(C(=C(C(=C1I)C(=O)NC(CO)CO)I)C(=O)NC(CO)CO)I)O</t>
  </si>
  <si>
    <t>CLORSULON</t>
  </si>
  <si>
    <t>C1=C(C(=CC(=C1N)S(=O)(=O)N)S(=O)(=O)N)C(=C(Cl)Cl)Cl</t>
  </si>
  <si>
    <t>CEFORANIDE</t>
  </si>
  <si>
    <t>C1C(=C(N2C(S1)C(C2=O)NC(=O)CC3=CC=CC=C3CN)C(=O)O)CSC4=NN=NN4CC(=O)O</t>
  </si>
  <si>
    <t>Sulconazole nitrate</t>
  </si>
  <si>
    <t>C1=CC(=CC=C1CSC(CN2C=CN=C2)C3=C(C=C(C=C3)Cl)Cl)Cl.[N+](=O)(O)[O-]</t>
  </si>
  <si>
    <t>rolipram</t>
  </si>
  <si>
    <t>COC1=C(C=C(C=C1)C2CC(=O)NC2)OC3CCCC3</t>
  </si>
  <si>
    <t>Etifenin</t>
  </si>
  <si>
    <t>CCC1=C(C(=CC=C1)CC)NC(=O)CN(CC(=O)O)CC(=O)O</t>
  </si>
  <si>
    <t>Terazosin hydrochloride</t>
  </si>
  <si>
    <t>COC1=C(C=C2C(=C1)C(=NC(=N2)N3CCN(CC3)C(=O)C4CCCO4)N)OC.Cl</t>
  </si>
  <si>
    <t>Dipivefrin hydrochloride</t>
  </si>
  <si>
    <t>CC(C)(C)C(=O)OC1=C(C=C(C=C1)C(CNC)O)OC(=O)C(C)(C)C.Cl</t>
  </si>
  <si>
    <t>ketoconazole</t>
  </si>
  <si>
    <t>CC(=O)N1CCN(CC1)C2=CC=C(C=C2)OCC3COC(O3)(CN4C=CN=C4)C5=C(C=C(C=C5)Cl)Cl</t>
  </si>
  <si>
    <t>NAFTIFINE HYDROCHLORIDE</t>
  </si>
  <si>
    <t>CN(CC=CC1=CC=CC=C1)CC2=CC=CC3=CC=CC=C32.Cl</t>
  </si>
  <si>
    <t>Glafenine hydrochloride</t>
  </si>
  <si>
    <t>C1=CC=C(C(=C1)C(=O)OCC(CO)O)NC2=C3C=CC(=CC3=NC=C2)Cl.Cl</t>
  </si>
  <si>
    <t>terconazole</t>
  </si>
  <si>
    <t>CC(C)N1CCN(CC1)C2=CC=C(C=C2)OCC3COC(O3)(CN4C=NC=N4)C5=C(C=C(C=C5)Cl)Cl</t>
  </si>
  <si>
    <t>cefotetan</t>
  </si>
  <si>
    <t>CN1C(=NN=N1)SCC2=C(N3C(C(C3=O)(NC(=O)C4SC(=C(C(=O)N)C(=O)O)S4)OC)SC2)C(=O)O</t>
  </si>
  <si>
    <t>norfloxacin</t>
  </si>
  <si>
    <t>CCN1C=C(C(=O)C2=CC(=C(C=C21)N3CCNCC3)F)C(=O)O</t>
  </si>
  <si>
    <t>Florfenicol</t>
  </si>
  <si>
    <t>CS(=O)(=O)C1=CC=C(C=C1)C(C(CF)NC(=O)C(Cl)Cl)O</t>
  </si>
  <si>
    <t>iopromide</t>
  </si>
  <si>
    <t>CN(CC(CO)O)C(=O)C1=C(C(=C(C(=C1I)C(=O)NCC(CO)O)I)NC(=O)COC)I</t>
  </si>
  <si>
    <t>sulmazole</t>
  </si>
  <si>
    <t>COC1=C(C=CC(=C1)S(=O)C)C2=NC3=C(N2)C=CC=N3</t>
  </si>
  <si>
    <t>omeprazole</t>
  </si>
  <si>
    <t>CC1=CN=C(C(=C1OC)C)CS(=O)C2=NC3=C(N2)C=C(C=C3)OC</t>
  </si>
  <si>
    <t>enoxacin</t>
  </si>
  <si>
    <t>CCN1C=C(C(=O)C2=CC(=C(N=C21)N3CCNCC3)F)C(=O)O</t>
  </si>
  <si>
    <t>imipenem</t>
  </si>
  <si>
    <t>CC(C1C2CC(=C(N2C1=O)C(=O)O)SCCN=CN)O</t>
  </si>
  <si>
    <t>isradipine</t>
  </si>
  <si>
    <t>CC1=C(C(C(=C(N1)C)C(=O)OC(C)C)C2=CC=CC3=NON=C32)C(=O)OC</t>
  </si>
  <si>
    <t>UNII-P41PML4GHR</t>
  </si>
  <si>
    <t>CNC(=C[N+](=O)[O-])NCCSCC1=CSC(=N1)CN(C)C</t>
  </si>
  <si>
    <t>DSSTox_CID_2640</t>
  </si>
  <si>
    <t>CC1C(C(=O)N1S(=O)(=O)O)NC(=O)C(=NOC(C)(C)C(=O)O)C2=CSC(=N2)N</t>
  </si>
  <si>
    <t>ozagrel hydrochloride</t>
  </si>
  <si>
    <t>C1=CC(=CC=C1CN2C=CN=C2)C=CC(=O)O.Cl</t>
  </si>
  <si>
    <t>HMS2052E19</t>
  </si>
  <si>
    <t>C=CC1=C(N2C(C(C2=O)NC(=O)C(=NOCC(=O)O)C3=CSC(=N3)N)SC1)C(=O)O</t>
  </si>
  <si>
    <t>LEVOCABASTINE HYDROCHLORIDE</t>
  </si>
  <si>
    <t>CC1CN(CCC1(C2=CC=CC=C2)C(=O)O)C3CCC(CC3)(C#N)C4=CC=C(C=C4)F.Cl</t>
  </si>
  <si>
    <t>simvastatin</t>
  </si>
  <si>
    <t>CCC(C)(C)C(=O)OC1CC(C=C2C1C(C(C=C2)C)CCC3CC(CC(=O)O3)O)C</t>
  </si>
  <si>
    <t>roxithromycin</t>
  </si>
  <si>
    <t>CCC1C(C(C(C(=NOCOCCOC)C(CC(C(C(C(C(C(=O)O1)C)OC2CC(C(C(O2)C)O)(C)OC)C)OC3C(C(CC(O3)C)N(C)C)O)(C)O)C)C)O)(C)O</t>
  </si>
  <si>
    <t>80474-14-2</t>
  </si>
  <si>
    <t>CCC(=O)OC1(C(CC2C1(CC(C3(C2CC(C4=CC(=O)C=CC43C)F)F)O)C)C)C(=O)SCF</t>
  </si>
  <si>
    <t>cisapride</t>
  </si>
  <si>
    <t>COC1CN(CCC1NC(=O)C2=CC(=C(C=C2OC)N)Cl)CCCOC3=CC=C(C=C3)F</t>
  </si>
  <si>
    <t>ECADOTRIL</t>
  </si>
  <si>
    <t>CC(=O)SCC(CC1=CC=CC=C1)C(=O)NCC(=O)OCC2=CC=CC=C2</t>
  </si>
  <si>
    <t>Alfuzosin Hydrochloride</t>
  </si>
  <si>
    <t>CN(CCCNC(=O)C1CCCO1)C2=NC3=CC(=C(C=C3C(=N2)N)OC)OC.Cl</t>
  </si>
  <si>
    <t>BAMBUTEROL HYDROCHLORIDE</t>
  </si>
  <si>
    <t>CC(C)(C)NCC(C1=CC(=CC(=C1)OC(=O)N(C)C)OC(=O)N(C)C)O.Cl</t>
  </si>
  <si>
    <t>ofloxacin</t>
  </si>
  <si>
    <t>CC1COC2=C3N1C=C(C(=O)C3=CC(=C2N4CCN(CC4)C)F)C(=O)O</t>
  </si>
  <si>
    <t>Cetirizine dihydrochloride</t>
  </si>
  <si>
    <t>C1CN(CCN1CCOCC(=O)O)C(C2=CC=CC=C2)C3=CC=C(C=C3)Cl.Cl.Cl</t>
  </si>
  <si>
    <t>mometasone furoate</t>
  </si>
  <si>
    <t>CC1CC2C3CCC4=CC(=O)C=CC4(C3(C(CC2(C1(C(=O)CCl)OC(=O)C5=CC=CO5)C)O)Cl)C</t>
  </si>
  <si>
    <t>Clebopride maleate</t>
  </si>
  <si>
    <t>COC1=CC(=C(C=C1C(=O)NC2CCN(CC2)CC3=CC=CC=C3)Cl)N.C(=CC(=O)O)C(=O)O</t>
  </si>
  <si>
    <t>(-)-Quinpirole hydrochloride</t>
  </si>
  <si>
    <t>CCCN1CCCC2C1CC3=C(C2)NN=C3.Cl</t>
  </si>
  <si>
    <t>ramipril</t>
  </si>
  <si>
    <t>CCOC(=O)C(CCC1=CC=CC=C1)NC(C)C(=O)N2C3CCCC3CC2C(=O)O</t>
  </si>
  <si>
    <t>ioversol</t>
  </si>
  <si>
    <t>C(CO)N(C1=C(C(=C(C(=C1I)C(=O)NCC(CO)O)I)C(=O)NCC(CO)O)I)C(=O)CO</t>
  </si>
  <si>
    <t>Aceclofenac</t>
  </si>
  <si>
    <t>C1=CC=C(C(=C1)CC(=O)OCC(=O)O)NC2=C(C=CC=C2Cl)Cl</t>
  </si>
  <si>
    <t>iodixanol</t>
  </si>
  <si>
    <t>CC(=O)N(CC(CN(C1=C(C(=C(C(=C1I)C(=O)NCC(CO)O)I)C(=O)NCC(CO)O)I)C(=O)C)O)C2=C(C(=C(C(=C2I)C(=O)NCC(CO)O)I)C(=O)NCC(CO)O)I</t>
  </si>
  <si>
    <t>Ciprofloxacin hydrochloride</t>
  </si>
  <si>
    <t>C1CC1N2C=C(C(=O)C3=CC(=C(C=C32)N4CCNCC4)F)C(=O)O.Cl</t>
  </si>
  <si>
    <t>ATOVAQUONE</t>
  </si>
  <si>
    <t>C1CC(CCC1C2=CC=C(C=C2)Cl)C3=C(C4=CC=CC=C4C(=O)C3=O)O</t>
  </si>
  <si>
    <t>meropenem</t>
  </si>
  <si>
    <t>CC1C2C(C(=O)N2C(=C1SC3CC(NC3)C(=O)N(C)C)C(=O)O)C(C)O</t>
  </si>
  <si>
    <t>Lomefloxacin hydrochloride</t>
  </si>
  <si>
    <t>CCN1C=C(C(=O)C2=CC(=C(C(=C21)F)N3CCNC(C3)C)F)C(=O)O.Cl</t>
  </si>
  <si>
    <t>finasteride</t>
  </si>
  <si>
    <t>CC12CCC3C(C1CCC2C(=O)NC(C)(C)C)CCC4C3(C=CC(=O)N4)C</t>
  </si>
  <si>
    <t>Sertaconazole nitrate</t>
  </si>
  <si>
    <t>C1=CC2=C(C(=C1)Cl)SC=C2COC(CN3C=CN=C3)C4=C(C=C(C=C4)Cl)Cl.[N+](=O)(O)[O-]</t>
  </si>
  <si>
    <t>letrozole</t>
  </si>
  <si>
    <t>C1=CC(=CC=C1C#N)C(C2=CC=C(C=C2)C#N)N3C=NC=N3</t>
  </si>
  <si>
    <t>DORZOLAMIDE HYDROCHLORIDE</t>
  </si>
  <si>
    <t>CCNC1CC(S(=O)(=O)C2=C1C=C(S2)S(=O)(=O)N)C.Cl</t>
  </si>
  <si>
    <t>Brinzolamide</t>
  </si>
  <si>
    <t>CCNC1CN(S(=O)(=O)C2=C1C=C(S2)S(=O)(=O)N)CCCOC</t>
  </si>
  <si>
    <t>AC1NR4SQ</t>
  </si>
  <si>
    <t>CC1CC(C(C(O1)OC2C(CC3(CO3)C(=O)C(C(C(C(OC(=O)C(C(C2C)OC4CC(C(C(O4)C)OC(=O)C)OC)C)C)C)OC(=O)C)C)C)OC(=O)C)N(C)C</t>
  </si>
  <si>
    <t>Nafronyl oxalate</t>
  </si>
  <si>
    <t>CCN(CC)CCOC(=O)C(CC1CCCO1)CC2=CC=CC3=CC=CC=C32.C(=O)(C(=O)O)O</t>
  </si>
  <si>
    <t>flunisolide</t>
  </si>
  <si>
    <t>CC1(OC2CC3C4CC(C5=CC(=O)C=CC5(C4C(CC3(C2(O1)C(=O)CO)C)O)C)F)C</t>
  </si>
  <si>
    <t>ALCLOMETASONE DIPROPIONATE</t>
  </si>
  <si>
    <t>CCC(=O)OCC(=O)C1(C(CC2C1(CC(C3C2C(CC4=CC(=O)C=CC34C)Cl)O)C)C)OC(=O)CC</t>
  </si>
  <si>
    <t>disopyramide</t>
  </si>
  <si>
    <t>CC(C)N(CCC(C1=CC=CC=C1)(C2=CC=CC=N2)C(=O)N)C(C)C</t>
  </si>
  <si>
    <t>CHEBI:28462</t>
  </si>
  <si>
    <t>CCC1C2CC3C4C5(CC(C2C5O)N3C1O)C6=CC=CC=C6N4C</t>
  </si>
  <si>
    <t>Betazole hydrochloride</t>
  </si>
  <si>
    <t>C1=C(NN=C1)CCN.Cl</t>
  </si>
  <si>
    <t>CEFOTIAM HYDROCHLORIDE</t>
  </si>
  <si>
    <t>CN(C)CCN1C(=NN=N1)SCC2=C(N3C(C(C3=O)NC(=O)CC4=CSC(=N4)N)SC2)C(=O)O.Cl</t>
  </si>
  <si>
    <t>TILETAMINE HYDROCHLORIDE</t>
  </si>
  <si>
    <t>CCNC1(CCCCC1=O)C2=CC=CS2.Cl</t>
  </si>
  <si>
    <t>Tocainide hydrochloride</t>
  </si>
  <si>
    <t>CC1=C(C(=CC=C1)C)NC(=O)C(C)N.Cl</t>
  </si>
  <si>
    <t>Tridihexethyl chloride</t>
  </si>
  <si>
    <t>CC[N+](CC)(CC)CCC(C1CCCCC1)(C2=CC=CC=C2)O.[Cl-]</t>
  </si>
  <si>
    <t>Pentolinium ditartrate</t>
  </si>
  <si>
    <t>C[N+]1(CCCC1)CCCCC[N+]2(CCCC2)C.C(C(C(=O)[O-])O)(C(=O)O)O.C(C(C(=O)[O-])O)(C(=O)O)O</t>
  </si>
  <si>
    <t>Atropine methonitrate</t>
  </si>
  <si>
    <t>C[N+]1(C2CCC1CC(C2)OC(=O)C(CO)C3=CC=CC=C3)C.[N+](=O)([O-])[O-]</t>
  </si>
  <si>
    <t>THIAMINE HYDROCHLORIDE</t>
  </si>
  <si>
    <t>CC1=C(SC=[N+]1CC2=CN=C(N=C2N)C)CCO.Cl.[Cl-]</t>
  </si>
  <si>
    <t>CAS-69-43-2</t>
  </si>
  <si>
    <t>CC(CC1=CC=CC=C1)NCCC(C2=CC=CC=C2)C3=CC=CC=C3.CC(C(=O)O)O</t>
  </si>
  <si>
    <t>Asceptichrome</t>
  </si>
  <si>
    <t>C1=CC=C2C(=C1)C(=O)OC23C4=CC(=C(C=C4OC5=C(C(=C(C=C35)Br)[O-])[Hg])[O-])Br.O.[Na+].[Na+]</t>
  </si>
  <si>
    <t>phenethicillin potassium</t>
  </si>
  <si>
    <t>CC(C(=O)NC1C2N(C1=O)C(C(S2)(C)C)C(=O)[O-])OC3=CC=CC=C3.[K+]</t>
  </si>
  <si>
    <t>Amprolium hydrochloride</t>
  </si>
  <si>
    <t>CCCC1=NC=C(C(=N1)N)C[N+]2=CC=CC=C2C.Cl.[Cl-]</t>
  </si>
  <si>
    <t>Deferoxamine mesylate</t>
  </si>
  <si>
    <t>CC(=O)N(CCCCCNC(=O)CCC(=O)N(CCCCCNC(=O)CCC(=O)N(CCCCCN)O)O)O.CS(=O)(=O)O</t>
  </si>
  <si>
    <t>PENTAMIDINE ISETHIONATE</t>
  </si>
  <si>
    <t>C1=CC(=CC=C1C(=N)N)OCCCCCOC2=CC=C(C=C2)C(=N)N.C(CS(=O)(=O)O)O.C(CS(=O)(=O)O)O</t>
  </si>
  <si>
    <t>Bergenin monohydrate</t>
  </si>
  <si>
    <t>COC1=C(C=C2C(=C1O)C3C(C(C(C(O3)CO)O)O)OC2=O)O.O</t>
  </si>
  <si>
    <t>Cloxacillin sodium salt</t>
  </si>
  <si>
    <t>CC1=C(C(=NO1)C2=CC=CC=C2Cl)C(=O)NC3C4N(C3=O)C(C(S4)(C)C)C(=O)[O-].[Na+]</t>
  </si>
  <si>
    <t>Fusidate sodium</t>
  </si>
  <si>
    <t>CC1C2CCC3(C(C2(CCC1O)C)C(CC4C3(CC(C4=C(CCC=C(C)C)C(=O)[O-])OC(=O)C)C)O)C.[Na+]</t>
  </si>
  <si>
    <t>DSSTox_CID_17235</t>
  </si>
  <si>
    <t>CC(C1CCC(C(O1)OC2C(CC(C(C2O)OC3C(C(C(CO3)(C)O)NC)O)N)N)N)NC.OS(=O)(=O)O</t>
  </si>
  <si>
    <t>DIETHYLCARBAMAZINE CITRATE</t>
  </si>
  <si>
    <t>CCN(CC)C(=O)N1CCN(CC1)C.C(C(=O)O)C(CC(=O)O)(C(=O)O)O</t>
  </si>
  <si>
    <t>Oxalamine citrate salt</t>
  </si>
  <si>
    <t>CCN(CC)CCC1=NC(=NO1)C2=CC=CC=C2.C(C(=O)O)C(CC(=O)O)(C(=O)O)O</t>
  </si>
  <si>
    <t>Deptropine citrate</t>
  </si>
  <si>
    <t>CN1C2CCC1CC(C2)OC3C4=CC=CC=C4CCC5=CC=CC=C35.C(C(=O)O)C(CC(=O)O)(C(=O)O)O</t>
  </si>
  <si>
    <t>Thioproperazine dimesylate</t>
  </si>
  <si>
    <t>CN1CCN(CC1)CCCN2C3=CC=CC=C3SC4=C2C=C(C=C4)S(=O)(=O)N(C)C.CS(=O)(=O)O.CS(=O)(=O)O</t>
  </si>
  <si>
    <t>Etamsylate</t>
  </si>
  <si>
    <t>CCNCC.C1=CC(=C(C=C1O)S(=O)(=O)O)O</t>
  </si>
  <si>
    <t>Pyrvinium pamoate</t>
  </si>
  <si>
    <t>CC1=CC(=C(N1C2=CC=CC=C2)C)C=CC3=[N+](C4=C(C=C3)C=C(C=C4)N(C)C)C.CC1=CC(=C(N1C2=CC=CC=C2)C)C=CC3=[N+](C4=C(C=C3)C=C(C=C4)N(C)C)C.C1=CC=C2C(=C1)C=C(C(=C2CC3=C(C(=CC4=CC=CC=C43)C(=O)O)[O-])[O-])C(=O)O</t>
  </si>
  <si>
    <t>DENATONIUM BENZOATE</t>
  </si>
  <si>
    <t>CC[N+](CC)(CC1=CC=CC=C1)CC(=O)NC2=C(C=CC=C2C)C.C1=CC=C(C=C1)C(=O)[O-]</t>
  </si>
  <si>
    <t>NCGC00017045-01</t>
  </si>
  <si>
    <t>CC(CN1C2=CC=CC=C2SC3=CC=CC=C31)CN(C)C.CC(CN1C2=CC=CC=C2SC3=CC=CC=C31)CN(C)C.C(C(C(=O)O)O)(C(=O)O)O</t>
  </si>
  <si>
    <t>ticarcillin sodium</t>
  </si>
  <si>
    <t>CC1(C(N2C(S1)C(C2=O)NC(=O)C(C3=CSC=C3)C(=O)[O-])C(=O)[O-])C.[Na+].[Na+]</t>
  </si>
  <si>
    <t>ALVERINE CITRATE</t>
  </si>
  <si>
    <t>CCN(CCCC1=CC=CC=C1)CCCC2=CC=CC=C2.C(C(=O)O)C(CC(=O)O)(C(=O)O)O</t>
  </si>
  <si>
    <t>Levopropoxyphene napsilate</t>
  </si>
  <si>
    <t>CCC(=O)OC(CC1=CC=CC=C1)(C2=CC=CC=C2)C(C)CN(C)C.C1=CC=C2C=C(C=CC2=C1)S(=O)(=O)O</t>
  </si>
  <si>
    <t>dipyrone</t>
  </si>
  <si>
    <t>CC1=C(C(=O)N(N1C)C2=CC=CC=C2)N(C)CS(=O)(=O)[O-].[Na+]</t>
  </si>
  <si>
    <t>Leucovorin calcium pentahydrate</t>
  </si>
  <si>
    <t>C1C(N(C2=C(N1)NC(=NC2=O)N)C=O)CNC3=CC=C(C=C3)C(=O)NC(CCC(=O)[O-])C(=O)[O-].O.O.O.O.O.[Ca+2]</t>
  </si>
  <si>
    <t>Quercetin dihydrate</t>
  </si>
  <si>
    <t>C1=CC(=C(C=C1C2=C(C(=O)C3=C(C=C(C=C3O2)O)O)O)O)O.O.O</t>
  </si>
  <si>
    <t>Quinacrine dihydrochloride dihydrate</t>
  </si>
  <si>
    <t>CCN(CC)CCCC(C)NC1=C2C=C(C=CC2=NC3=C1C=CC(=C3)Cl)OC.O.O.Cl.Cl</t>
  </si>
  <si>
    <t>Diazoline</t>
  </si>
  <si>
    <t>CN1CCC2=C(C1)C3=CC=CC=C3N2CC4=CC=CC=C4.CN1CCC2=C(C1)C3=CC=CC=C3N2CC4=CC=CC=C4.C1=CC2=C(C=CC=C2S(=O)(=O)O)C(=C1)S(=O)(=O)O</t>
  </si>
  <si>
    <t>6398-98-7</t>
  </si>
  <si>
    <t>CCN(CC)CC1=C(C=CC(=C1)NC2=C3C=CC(=CC3=NC=C2)Cl)O.O.O.Cl.Cl</t>
  </si>
  <si>
    <t>NCGC00017066-01</t>
  </si>
  <si>
    <t>CN1CCC23CCCCC2C1CC4=C3C=C(C=C4)OC.O.Br</t>
  </si>
  <si>
    <t>Nafcillin sodium salt monohydrate</t>
  </si>
  <si>
    <t>CCOC1=C(C2=CC=CC=C2C=C1)C(=O)NC3C4N(C3=O)C(C(S4)(C)C)C(=O)[O-].O.[Na+]</t>
  </si>
  <si>
    <t>Isoetharine mesylate salt</t>
  </si>
  <si>
    <t>CCC(C(C1=CC(=C(C=C1)O)O)O)NC(C)C.CS(=O)(=O)O</t>
  </si>
  <si>
    <t>CARBENOXOLONE SODIUM</t>
  </si>
  <si>
    <t>CC1(C2CCC3(C(C2(CCC1OC(=O)CCC(=O)[O-])C)C(=O)C=C4C3(CCC5(C4CC(CC5)(C)C(=O)[O-])C)C)C)C.[Na+].[Na+]</t>
  </si>
  <si>
    <t>Diclofenac sodium</t>
  </si>
  <si>
    <t>C1=CC=C(C(=C1)CC(=O)[O-])NC2=C(C=CC=C2Cl)Cl.[Na+]</t>
  </si>
  <si>
    <t>CEPHAPIRIN SODIUM</t>
  </si>
  <si>
    <t>CC(=O)OCC1=C(N2C(C(C2=O)NC(=O)CSC3=CC=NC=C3)SC1)C(=O)[O-].[Na+]</t>
  </si>
  <si>
    <t>MORANTEL TARTRATE</t>
  </si>
  <si>
    <t>CC1=C(SC=C1)C=CC2=NCCCN2C.C(C(C(=O)O)O)(C(=O)O)O</t>
  </si>
  <si>
    <t>naproxen sodium</t>
  </si>
  <si>
    <t>CC(C1=CC2=C(C=C1)C=C(C=C2)OC)C(=O)[O-].[Na+]</t>
  </si>
  <si>
    <t>indapamide</t>
  </si>
  <si>
    <t>CC1CC2=CC=CC=C2N1NC(=O)C3=CC(=C(C=C3)Cl)S(=O)(=O)N</t>
  </si>
  <si>
    <t>Yohimbinic acid monohydrate</t>
  </si>
  <si>
    <t>C1CC(C(C2C1CN3CCC4=C(C3C2)NC5=CC=CC=C45)C(=O)O)O.O</t>
  </si>
  <si>
    <t>CEFAMANDOLE SODIUM</t>
  </si>
  <si>
    <t>CN1C(=NN=N1)SCC2=C(N3C(C(C3=O)NC(=O)C(C4=CC=CC=C4)O)SC2)C(=O)[O-].[Na+]</t>
  </si>
  <si>
    <t>Metaraminol bitartrate</t>
  </si>
  <si>
    <t>CC(C(C1=CC(=CC=C1)O)O)N.C(C(C(=O)O)O)(C(=O)O)O</t>
  </si>
  <si>
    <t>AZLOCILLIN SODIUM</t>
  </si>
  <si>
    <t>CC1(C(N2C(S1)C(C2=O)NC(=O)C(C3=CC=CC=C3)NC(=O)N4CCNC4=O)C(=O)[O-])C.[Na+]</t>
  </si>
  <si>
    <t>Dinoprost trometamol</t>
  </si>
  <si>
    <t>CCCCCC(C=CC1C(CC(C1CC=CCCCC(=O)O)O)O)O.COC(CO)(CO)N</t>
  </si>
  <si>
    <t>DSSTox_CID_25584</t>
  </si>
  <si>
    <t>CC1=C(C=CC=C1NC2=C(C=CC=N2)C(=O)O)C(F)(F)F.CNCC(C(C(C(CO)O)O)O)O</t>
  </si>
  <si>
    <t>cefsulodin sodium</t>
  </si>
  <si>
    <t>C1C(=C(N2C(S1)C(C2=O)NC(=O)C(C3=CC=CC=C3)S(=O)(=O)[O-])C(=O)[O-])C[N+]4=CC=C(C=C4)C(=O)N.[Na+]</t>
  </si>
  <si>
    <t>Thiethylperazine malate</t>
  </si>
  <si>
    <t>CCSC1=CC2=C(C=C1)SC3=CC=CC=C3N2CCCN4CCN(CC4)C.C(C(C(=O)O)O)C(=O)O.C(C(C(=O)O)O)C(=O)O</t>
  </si>
  <si>
    <t>NCGC00017116-01</t>
  </si>
  <si>
    <t>CC(C1=CC(=CC=C1)OC2=CC=CC=C2)C(=O)[O-].CC(C1=CC(=CC=C1)OC2=CC=CC=C2)C(=O)[O-].O.O.[Ca+2]</t>
  </si>
  <si>
    <t>380416-14-8</t>
  </si>
  <si>
    <t>CNCCC1=CC=CC=N1.CS(=O)(=O)O</t>
  </si>
  <si>
    <t>Metoproferm</t>
  </si>
  <si>
    <t>CC(C)NCC(COC1=CC=C(C=C1)CCOC)O.CC(C)NCC(COC1=CC=C(C=C1)CCOC)O.C(C(C(=O)O)O)(C(=O)O)O</t>
  </si>
  <si>
    <t>CEFMETAZOLE SODIUM</t>
  </si>
  <si>
    <t>CN1C(=NN=N1)SCC2=C(N3C(C(C3=O)(NC(=O)CSCC#N)OC)SC2)C(=O)[O-].[Na+]</t>
  </si>
  <si>
    <t>Gabexate mesylate</t>
  </si>
  <si>
    <t>CCOC(=O)C1=CC=C(C=C1)OC(=O)CCCCCN=C(N)N.CS(=O)(=O)O</t>
  </si>
  <si>
    <t>CEFOTAXIME SODIUM</t>
  </si>
  <si>
    <t>CC(=O)OCC1=C(N2C(C(C2=O)NC(=O)C(=NOC)C3=CSC(=N3)N)SC1)C(=O)[O-].[Na+]</t>
  </si>
  <si>
    <t>Tolmetin sodium dihydrate</t>
  </si>
  <si>
    <t>CC1=CC=C(C=C1)C(=O)C2=CC=C(N2C)CC(=O)[O-].O.O.[Na+]</t>
  </si>
  <si>
    <t>MOXALACTAM DISODIUM</t>
  </si>
  <si>
    <t>CN1C(=NN=N1)SCC2=C(N3C(C(C3=O)(NC(=O)C(C4=CC=C(C=C4)O)C(=O)[O-])OC)OC2)C(=O)[O-].[Na+].[Na+]</t>
  </si>
  <si>
    <t>Meclocycline sulfosalicylate</t>
  </si>
  <si>
    <t>CN(C)C1C2C(C3C(=C)C4=C(C=CC(=C4C(=C3C(=O)C2(C(=C(C1=O)C(=O)N)O)O)O)O)Cl)O.C1=CC(=C(C=C1S(=O)(=O)O)C(=O)O)O</t>
  </si>
  <si>
    <t>NCGC00017135-01</t>
  </si>
  <si>
    <t>C1CN2C(=CC=C2C(=O)C3=CC=CC=C3)C1C(=O)O.C(C(CO)(CO)N)O</t>
  </si>
  <si>
    <t>Doxazosin mesylate</t>
  </si>
  <si>
    <t>COC1=C(C=C2C(=C1)C(=NC(=N2)N3CCN(CC3)C(=O)C4COC5=CC=CC=C5O4)N)OC.CS(=O)(=O)O</t>
  </si>
  <si>
    <t>Ceftazidime pentahydrate</t>
  </si>
  <si>
    <t>CC(C)(C(=O)O)ON=C(C1=CSC(=N1)N)C(=O)NC2C3N(C2=O)C(=C(CS3)C[N+]4=CC=CC=C4)C(=O)[O-].O.O.O.O.O</t>
  </si>
  <si>
    <t>Lisinopril dihydrate</t>
  </si>
  <si>
    <t>C1CC(N(C1)C(=O)C(CCCCN)NC(CCC2=CC=CC=C2)C(=O)O)C(=O)O.O.O</t>
  </si>
  <si>
    <t>Clofilium tosylate</t>
  </si>
  <si>
    <t>CCCCCCC[N+](CC)(CC)CCCCC1=CC=C(C=C1)Cl.CC1=CC=C(C=C1)S(=O)(=O)[O-]</t>
  </si>
  <si>
    <t>CANRENOATE POTASSIUM</t>
  </si>
  <si>
    <t>CC12CCC(=O)C=C1C=CC3C2CCC4(C3CCC4(CCC(=O)[O-])O)C.[K+]</t>
  </si>
  <si>
    <t>Cefepime hydrochloride</t>
  </si>
  <si>
    <t>C[N+]1(CCCC1)CC2=C(N3C(C(C3=O)NC(=O)C(=NOC)C4=CSC(=N4)N)SC2)C(=O)O.O.Cl.[Cl-]</t>
  </si>
  <si>
    <t>curcumin</t>
  </si>
  <si>
    <t>COC1=C(C=CC(=C1)C=CC(=O)CC(=O)C=CC2=CC(=C(C=C2)O)OC)O</t>
  </si>
  <si>
    <t>enoxolone</t>
  </si>
  <si>
    <t>CC1(C2CCC3(C(C2(CCC1O)C)C(=O)C=C4C3(CCC5(C4CC(CC5)(C)C(=O)O)C)C)C)C</t>
  </si>
  <si>
    <t>ellagic acid</t>
  </si>
  <si>
    <t>C1=C2C3=C(C(=C1O)O)OC(=O)C4=CC(=C(C(=C43)OC2=O)O)O</t>
  </si>
  <si>
    <t>picrotin</t>
  </si>
  <si>
    <t>CC12C3C4C(C(C1(CC5C2(O5)C(=O)O3)O)C(=O)O4)C(C)(C)O</t>
  </si>
  <si>
    <t>galanthamine</t>
  </si>
  <si>
    <t>CN1CCC23C=CC(CC2OC4=C(C=CC(=C34)C1)OC)O</t>
  </si>
  <si>
    <t>methylergonovine</t>
  </si>
  <si>
    <t>CCC(CO)NC(=O)C1CN(C2CC3=CNC4=CC=CC(=C34)C2=C1)C</t>
  </si>
  <si>
    <t>nicergoline</t>
  </si>
  <si>
    <t>CN1CC(CC2(C1CC3=CN(C4=CC=CC2=C34)C)OC)COC(=O)C5=CC(=CN=C5)Br</t>
  </si>
  <si>
    <t>Rauwolscine</t>
  </si>
  <si>
    <t>Retinoic acid</t>
  </si>
  <si>
    <t>CC1=C(C(CCC1)(C)C)C=CC(=CC=CC(=CC(=O)O)C)C</t>
  </si>
  <si>
    <t>riboflavin</t>
  </si>
  <si>
    <t>CC1=CC2=C(C=C1C)N(C3=NC(=O)NC(=O)C3=N2)CC(C(C(CO)O)O)O</t>
  </si>
  <si>
    <t>kojic acid</t>
  </si>
  <si>
    <t>C1=C(OC=C(C1=O)O)CO</t>
  </si>
  <si>
    <t>(+)-Hydrastine</t>
  </si>
  <si>
    <t>CN1CCC2=CC3=C(C=C2C1C4C5=C(C(=C(C=C5)OC)OC)C(=O)O4)OCO3</t>
  </si>
  <si>
    <t>ATROPINE</t>
  </si>
  <si>
    <t>CN1C2CCC1CC(C2)OC(=O)C(CO)C3=CC=CC=C3</t>
  </si>
  <si>
    <t>Capsaicin</t>
  </si>
  <si>
    <t>CC(C)C=CCCCCC(=O)NCC1=CC(=C(C=C1)O)OC</t>
  </si>
  <si>
    <t>retinol</t>
  </si>
  <si>
    <t>CC1=C(C(CCC1)(C)C)C=CC(=CC=CC(=CCO)C)C</t>
  </si>
  <si>
    <t>PERGOLIDE MESYLATE</t>
  </si>
  <si>
    <t>CCCN1CC(CC2C1CC3=CNC4=CC=CC2=C34)CSC.CS(=O)(=O)O</t>
  </si>
  <si>
    <t>4'-Hydroxypropiophenone</t>
  </si>
  <si>
    <t>CCC(=O)C1=CC=C(C=C1)O</t>
  </si>
  <si>
    <t>iodoquinol</t>
  </si>
  <si>
    <t>C1=CC2=C(C(=C(C=C2I)I)O)N=C1</t>
  </si>
  <si>
    <t>Fasudil hydrochloride</t>
  </si>
  <si>
    <t>C1CNCCN(C1)S(=O)(=O)C2=CC=CC3=C2C=CN=C3.Cl</t>
  </si>
  <si>
    <t>Sodium 4-phenylbutyrate</t>
  </si>
  <si>
    <t>C1=CC=C(C=C1)CCCC(=O)[O-].[Na+]</t>
  </si>
  <si>
    <t>theophylline</t>
  </si>
  <si>
    <t>CN1C2=C(C(=O)N(C1=O)C)NC=N2</t>
  </si>
  <si>
    <t>Tomelukast</t>
  </si>
  <si>
    <t>CCCC1=C(C=CC(=C1O)C(=O)C)OCCCCC2=NNN=N2</t>
  </si>
  <si>
    <t>Phenazopyridine hydrochloride</t>
  </si>
  <si>
    <t>C1=CC=C(C=C1)N=NC2=C(N=C(C=C2)N)N.Cl</t>
  </si>
  <si>
    <t>Miglustat</t>
  </si>
  <si>
    <t>CCCCN1CC(C(C(C1CO)O)O)O</t>
  </si>
  <si>
    <t>Enrofloxacin</t>
  </si>
  <si>
    <t>CCN1CCN(CC1)C2=C(C=C3C(=C2)N(C=C(C3=O)C(=O)O)C4CC4)F</t>
  </si>
  <si>
    <t>azaserine</t>
  </si>
  <si>
    <t>C(C(C(=O)O)N)OC(=C[N+]#N)[O-]</t>
  </si>
  <si>
    <t>Cladribine</t>
  </si>
  <si>
    <t>C1C(C(OC1N2C=NC3=C2N=C(N=C3N)Cl)CO)O</t>
  </si>
  <si>
    <t>nalidixic acid</t>
  </si>
  <si>
    <t>CCN1C=C(C(=O)C2=C1N=C(C=C2)C)C(=O)O</t>
  </si>
  <si>
    <t>flumequine</t>
  </si>
  <si>
    <t>CC1CCC2=C3N1C=C(C(=O)C3=CC(=C2)F)C(=O)O</t>
  </si>
  <si>
    <t>Cinchophen</t>
  </si>
  <si>
    <t>C1=CC=C(C=C1)C2=NC3=CC=CC=C3C(=C2)C(=O)O</t>
  </si>
  <si>
    <t>dropropizine</t>
  </si>
  <si>
    <t>C1CN(CCN1CC(CO)O)C2=CC=CC=C2</t>
  </si>
  <si>
    <t>Metrifonate</t>
  </si>
  <si>
    <t>COP(=O)(C(C(Cl)(Cl)Cl)O)OC</t>
  </si>
  <si>
    <t>Oxibendazole</t>
  </si>
  <si>
    <t>CCCOC1=CC2=C(C=C1)N=C(N2)NC(=O)OC</t>
  </si>
  <si>
    <t>Betamipron</t>
  </si>
  <si>
    <t>C1=CC=C(C=C1)C(=O)NCCC(=O)O</t>
  </si>
  <si>
    <t>sulfacetamide</t>
  </si>
  <si>
    <t>CC(=O)NS(=O)(=O)C1=CC=C(C=C1)N</t>
  </si>
  <si>
    <t>sulfamethazine</t>
  </si>
  <si>
    <t>CC1=CC(=NC(=N1)NS(=O)(=O)C2=CC=C(C=C2)N)C</t>
  </si>
  <si>
    <t>ethoxzolamide</t>
  </si>
  <si>
    <t>CCOC1=CC2=C(C=C1)N=C(S2)S(=O)(=O)N</t>
  </si>
  <si>
    <t>79416-27-6</t>
  </si>
  <si>
    <t>COC(=O)CCC(=O)CN.Cl</t>
  </si>
  <si>
    <t>bifonazole</t>
  </si>
  <si>
    <t>C1=CC=C(C=C1)C2=CC=C(C=C2)C(C3=CC=CC=C3)N4C=CN=C4</t>
  </si>
  <si>
    <t>OXYPHENONIUM BROMIDE</t>
  </si>
  <si>
    <t>CC[N+](C)(CC)CCOC(=O)C(C1CCCCC1)(C2=CC=CC=C2)O.[Br-]</t>
  </si>
  <si>
    <t>Econazole nitrate</t>
  </si>
  <si>
    <t>C1=CC(=CC=C1COC(CN2C=CN=C2)C3=C(C=C(C=C3)Cl)Cl)Cl.[N+](=O)(O)[O-]</t>
  </si>
  <si>
    <t>HYDROCORTISONE VALERATE</t>
  </si>
  <si>
    <t>CCCCC(=O)OC1(CCC2C1(CC(C3C2CCC4=CC(=O)CCC34C)O)C)C(=O)CO</t>
  </si>
  <si>
    <t>itraconazole</t>
  </si>
  <si>
    <t>CCC(C)N1C(=O)N(C=N1)C2=CC=C(C=C2)N3CCN(CC3)C4=CC=C(C=C4)OCC5COC(O5)(CN6C=NC=N6)C7=C(C=C(C=C7)Cl)Cl</t>
  </si>
  <si>
    <t>Diacerein</t>
  </si>
  <si>
    <t>CC(=O)OC1=CC=CC2=C1C(=O)C3=C(C=C(C=C3C2=O)C(=O)O)OC(=O)C</t>
  </si>
  <si>
    <t>Stallimycin</t>
  </si>
  <si>
    <t>CN1C=C(C=C1C(=O)NC2=CN(C(=C2)C(=O)NC3=CN(C(=C3)C(=O)NCCC(=N)N)C)C)NC=O</t>
  </si>
  <si>
    <t>suloctidil</t>
  </si>
  <si>
    <t>CCCCCCCCNC(C)C(C1=CC=C(C=C1)SC(C)C)O</t>
  </si>
  <si>
    <t>DAZOXIBEN</t>
  </si>
  <si>
    <t>C1=CC(=CC=C1C(=O)O)OCCN2C=CN=C2</t>
  </si>
  <si>
    <t>Butetamate</t>
  </si>
  <si>
    <t>CCC(C1=CC=CC=C1)C(=O)OCCN(CC)CC</t>
  </si>
  <si>
    <t>phenytoin</t>
  </si>
  <si>
    <t>C1=CC=C(C=C1)C2(C(=O)NC(=O)N2)C3=CC=CC=C3</t>
  </si>
  <si>
    <t>Phenyltoloxamine citrate</t>
  </si>
  <si>
    <t>CN(C)CCOC1=CC=CC=C1CC2=CC=CC=C2.C(C(=O)O)C(CC(=O)O)(C(=O)O)O</t>
  </si>
  <si>
    <t>CROMOLYN SODIUM</t>
  </si>
  <si>
    <t>C1=CC2=C(C(=C1)OCC(COC3=CC=CC4=C3C(=O)C=C(O4)C(=O)[O-])O)C(=O)C=C(O2)C(=O)[O-].[Na+].[Na+]</t>
  </si>
  <si>
    <t>bucladesine</t>
  </si>
  <si>
    <t>CCCC(=O)NC1=NC=NC2=C1N=CN2C3C(C4C(O3)COP(=O)(O4)O)OC(=O)CCC</t>
  </si>
  <si>
    <t>Ketanserin</t>
  </si>
  <si>
    <t>C1CN(CCC1C(=O)C2=CC=C(C=C2)F)CCN3C(=O)C4=CC=CC=C4NC3=O</t>
  </si>
  <si>
    <t>Xanthinol nicotinate</t>
  </si>
  <si>
    <t>CN1C2=C(C(=O)N(C1=O)C)N(C=N2)CC(CN(C)CCO)O.C1=CC(=CN=C1)C(=O)O</t>
  </si>
  <si>
    <t>Cortexolone</t>
  </si>
  <si>
    <t>CC12CCC(=O)C=C1CCC3C2CCC4(C3CCC4(C(=O)CO)O)C</t>
  </si>
  <si>
    <t>estradiol benzoate</t>
  </si>
  <si>
    <t>CC12CCC3C(C1CCC2O)CCC4=C3C=CC(=C4)OC(=O)C5=CC=CC=C5</t>
  </si>
  <si>
    <t>FLUOCINOLONE ACETONIDE</t>
  </si>
  <si>
    <t>CC1(OC2CC3C4CC(C5=CC(=O)C=CC5(C4(C(CC3(C2(O1)C(=O)CO)C)O)F)C)F)C</t>
  </si>
  <si>
    <t>ANISOTROPINE METHYLBROMIDE</t>
  </si>
  <si>
    <t>CCCC(CCC)C(=O)OC1CC2CCC(C1)[N+]2(C)C.[Br-]</t>
  </si>
  <si>
    <t>enalapril</t>
  </si>
  <si>
    <t>CCOC(=O)C(CCC1=CC=CC=C1)NC(C)C(=O)N2CCCC2C(=O)O</t>
  </si>
  <si>
    <t>nalmefene</t>
  </si>
  <si>
    <t>C=C1CCC2(C3CC4=C5C2(C1OC5=C(C=C4)O)CCN3CC6CC6)O</t>
  </si>
  <si>
    <t>Diflorasone diacetate</t>
  </si>
  <si>
    <t>CC1CC2C3CC(C4=CC(=O)C=CC4(C3(C(CC2(C1(C(=O)COC(=O)C)OC(=O)C)C)O)F)C)F</t>
  </si>
  <si>
    <t>Deoxycorticosterone acetate</t>
  </si>
  <si>
    <t>CC(=O)OCC(=O)C1CCC2C1(CCC3C2CCC4=CC(=O)CCC34C)C</t>
  </si>
  <si>
    <t>N-Acetyl-L-cysteine</t>
  </si>
  <si>
    <t>CC(=O)NC(CS)C(=O)O</t>
  </si>
  <si>
    <t>CORTICOSTERONE</t>
  </si>
  <si>
    <t>CC12CCC(=O)C=C1CCC3C2C(CC4(C3CCC4C(=O)CO)C)O</t>
  </si>
  <si>
    <t>cefaclor</t>
  </si>
  <si>
    <t>C1C(=C(N2C(S1)C(C2=O)NC(=O)C(C3=CC=CC=C3)N)C(=O)O)Cl</t>
  </si>
  <si>
    <t>chlormadinone acetate</t>
  </si>
  <si>
    <t>CC(=O)C1(CCC2C1(CCC3C2C=C(C4=CC(=O)CCC34C)Cl)C)OC(=O)C</t>
  </si>
  <si>
    <t>propylthiouracil</t>
  </si>
  <si>
    <t>CCCC1=CC(=O)NC(=S)N1</t>
  </si>
  <si>
    <t>hydrocortisone</t>
  </si>
  <si>
    <t>CC12CCC(=O)C=C1CCC3C2C(CC4(C3CCC4(C(=O)CO)O)C)O</t>
  </si>
  <si>
    <t>Alphaxalone</t>
  </si>
  <si>
    <t>CC(=O)C1CCC2C1(CC(=O)C3C2CCC4C3(CCC(C4)O)C)C</t>
  </si>
  <si>
    <t>TRIAMCINOLONE ACETONIDE</t>
  </si>
  <si>
    <t>CC1(OC2CC3C4CCC5=CC(=O)C=CC5(C4(C(CC3(C2(O1)C(=O)CO)C)O)F)C)C</t>
  </si>
  <si>
    <t>stavudine</t>
  </si>
  <si>
    <t>CC1=CN(C(=O)NC1=O)C2C=CC(O2)CO</t>
  </si>
  <si>
    <t>pilocarpine</t>
  </si>
  <si>
    <t>CCC1C(COC1=O)CC2=CN=CN2C</t>
  </si>
  <si>
    <t>lovastatin</t>
  </si>
  <si>
    <t>CCC(C)C(=O)OC1CC(C=C2C1C(C(C=C2)C)CCC3CC(CC(=O)O3)O)C</t>
  </si>
  <si>
    <t>desoximetasone</t>
  </si>
  <si>
    <t>CC1CC2C3CCC4=CC(=O)C=CC4(C3(C(CC2(C1C(=O)CO)C)O)F)C</t>
  </si>
  <si>
    <t>captopril</t>
  </si>
  <si>
    <t>CC(CS)C(=O)N1CCCC1C(=O)O</t>
  </si>
  <si>
    <t>adenosine</t>
  </si>
  <si>
    <t>C1=NC2=C(C(=N1)N)N=CN2C3C(C(C(O3)CO)O)O</t>
  </si>
  <si>
    <t>androstenedione</t>
  </si>
  <si>
    <t>CC12CCC(=O)C=C1CCC3C2CCC4(C3CCC4=O)C</t>
  </si>
  <si>
    <t>methysergide</t>
  </si>
  <si>
    <t>CCC(CO)NC(=O)C1CN(C2CC3=CN(C4=CC=CC(=C34)C2=C1)C)C</t>
  </si>
  <si>
    <t>PHENYLEPHRINE HYDROCHLORIDE</t>
  </si>
  <si>
    <t>CNCC(C1=CC(=CC=C1)O)O.Cl</t>
  </si>
  <si>
    <t>diltiazem</t>
  </si>
  <si>
    <t>CC(=O)OC1C(SC2=CC=CC=C2N(C1=O)CCN(C)C)C3=CC=C(C=C3)OC</t>
  </si>
  <si>
    <t>D-Penicillamine</t>
  </si>
  <si>
    <t>CC(C)(C(C(=O)O)N)S</t>
  </si>
  <si>
    <t>lobeline</t>
  </si>
  <si>
    <t>CN1C(CCCC1CC(=O)C2=CC=CC=C2)CC(C3=CC=CC=C3)O</t>
  </si>
  <si>
    <t>TACA</t>
  </si>
  <si>
    <t>C(C=CC(=O)O)N</t>
  </si>
  <si>
    <t>D-alanine</t>
  </si>
  <si>
    <t>CC(C(=O)O)N</t>
  </si>
  <si>
    <t>D-Aspartic acid</t>
  </si>
  <si>
    <t>C(C(C(=O)O)N)C(=O)O</t>
  </si>
  <si>
    <t>kainic acid</t>
  </si>
  <si>
    <t>CC(=C)C1CNC(C1CC(=O)O)C(=O)O</t>
  </si>
  <si>
    <t>Azasetron</t>
  </si>
  <si>
    <t>CN1C(=O)COC2=C1C=C(C=C2C(=O)NC3CN4CCC3CC4)Cl</t>
  </si>
  <si>
    <t>cimaterol</t>
  </si>
  <si>
    <t>CC(C)NCC(C1=CC(=C(C=C1)N)C#N)O</t>
  </si>
  <si>
    <t>carbetapentane</t>
  </si>
  <si>
    <t>CCN(CC)CCOCCOC(=O)C1(CCCC1)C2=CC=CC=C2</t>
  </si>
  <si>
    <t>carbidopa</t>
  </si>
  <si>
    <t>CC(CC1=CC(=C(C=C1)O)O)(C(=O)O)NN</t>
  </si>
  <si>
    <t>CINANSERIN</t>
  </si>
  <si>
    <t>CN(C)CCCSC1=CC=CC=C1NC(=O)C=CC2=CC=CC=C2</t>
  </si>
  <si>
    <t>Flurofamide</t>
  </si>
  <si>
    <t>C1=CC(=CC=C1C(=O)NP(=O)(N)N)F</t>
  </si>
  <si>
    <t>alrestatin</t>
  </si>
  <si>
    <t>C1=CC2=C3C(=C1)C(=O)N(C(=O)C3=CC=C2)CC(=O)O</t>
  </si>
  <si>
    <t>Spiramide</t>
  </si>
  <si>
    <t>C1CN(CCC12C(=O)NCN2C3=CC=CC=C3)CCCOC4=CC=C(C=C4)F</t>
  </si>
  <si>
    <t>Ifenprodil</t>
  </si>
  <si>
    <t>CC(C(C1=CC=C(C=C1)O)O)N2CCC(CC2)CC3=CC=CC=C3</t>
  </si>
  <si>
    <t>METHYLDOPA SESQUIHYDRATE</t>
  </si>
  <si>
    <t>CC(CC1=CC(=C(C=C1)O)O)(C(=O)O)N.CC(CC1=CC(=C(C=C1)O)O)(C(=O)O)N.O.O.O</t>
  </si>
  <si>
    <t>Tropanserin</t>
  </si>
  <si>
    <t>CC1=CC(=CC(=C1)C(=O)OC2CC3CCC(C2)N3C)C</t>
  </si>
  <si>
    <t>triprolidine</t>
  </si>
  <si>
    <t>CC1=CC=C(C=C1)C(=CCN2CCCC2)C3=CC=CC=N3</t>
  </si>
  <si>
    <t>L-NAME</t>
  </si>
  <si>
    <t>COC(=O)C(CCCN=C(N)N[N+](=O)[O-])N</t>
  </si>
  <si>
    <t>aceclidine</t>
  </si>
  <si>
    <t>CC(=O)OC1CN2CCC1CC2</t>
  </si>
  <si>
    <t>Anpirtoline</t>
  </si>
  <si>
    <t>C1CNCCC1SC2=NC(=CC=C2)Cl</t>
  </si>
  <si>
    <t>Tesmilifene</t>
  </si>
  <si>
    <t>CCN(CC)CCOC1=CC=C(C=C1)CC2=CC=CC=C2</t>
  </si>
  <si>
    <t>Snc 80</t>
  </si>
  <si>
    <t>CCN(CC)C(=O)C1=CC=C(C=C1)C(C2=CC(=CC=C2)OC)N3CC(N(CC3C)CC=C)C</t>
  </si>
  <si>
    <t>pronethalol</t>
  </si>
  <si>
    <t>CC(C)NCC(C1=CC2=CC=CC=C2C=C1)O</t>
  </si>
  <si>
    <t>practolol</t>
  </si>
  <si>
    <t>CC(C)NCC(COC1=CC=C(C=C1)NC(=O)C)O</t>
  </si>
  <si>
    <t>evans blue</t>
  </si>
  <si>
    <t>CC1=C(C=CC(=C1)C2=CC(=C(C=C2)NN=C3C=CC4=C(C3=O)C(=C(C=C4S(=O)(=O)[O-])S(=O)(=O)[O-])N)C)NN=C5C=CC6=C(C5=O)C(=C(C=C6S(=O)(=O)[O-])S(=O)(=O)[O-])N.[Na+].[Na+].[Na+].[Na+]</t>
  </si>
  <si>
    <t>PONALRESTAT</t>
  </si>
  <si>
    <t>C1=CC=C2C(=C1)C(=NN(C2=O)CC3=C(C=C(C=C3)Br)F)CC(=O)O</t>
  </si>
  <si>
    <t>Clomethiazole</t>
  </si>
  <si>
    <t>CC1=C(SC=N1)CCCl</t>
  </si>
  <si>
    <t>DSSTox_CID_25666</t>
  </si>
  <si>
    <t>C1=CC(=C(C(=C1)Cl)C=NN=C(N)N)Cl</t>
  </si>
  <si>
    <t>Remoxipride</t>
  </si>
  <si>
    <t>CCN1CCCC1CNC(=O)C2=C(C=CC(=C2OC)Br)OC</t>
  </si>
  <si>
    <t>OLVANIL</t>
  </si>
  <si>
    <t>CCCCCCCCC=CCCCCCCCC(=O)NCC1=CC(=C(C=C1)O)OC</t>
  </si>
  <si>
    <t>SCH 50911</t>
  </si>
  <si>
    <t>CC1(COC(CN1)CC(=O)O)C</t>
  </si>
  <si>
    <t>Isamoltan</t>
  </si>
  <si>
    <t>CC(C)NCC(COC1=CC=CC=C1N2C=CC=C2)O</t>
  </si>
  <si>
    <t>Tamoxifen citrate</t>
  </si>
  <si>
    <t>CCC(=C(C1=CC=CC=C1)C2=CC=C(C=C2)OCCN(C)C)C3=CC=CC=C3.C(C(=O)O)C(CC(=O)O)(C(=O)O)O</t>
  </si>
  <si>
    <t>Fulvestrant</t>
  </si>
  <si>
    <t>CC12CCC3C(C1CCC2O)C(CC4=C3C=CC(=C4)O)CCCCCCCCCS(=O)CCCC(C(F)(F)F)(F)F</t>
  </si>
  <si>
    <t>forskolin</t>
  </si>
  <si>
    <t>CC(=O)OC1C(C2C(CCC(C2(C3(C1(OC(CC3=O)(C)C=C)C)O)C)O)(C)C)O</t>
  </si>
  <si>
    <t>PROCATEROL</t>
  </si>
  <si>
    <t>CCC(C(C1=C2C=CC(=O)NC2=C(C=C1)O)O)NC(C)C</t>
  </si>
  <si>
    <t>Otenzepad</t>
  </si>
  <si>
    <t>CCN(CC)CC1CCCCN1CC(=O)N2C3=CC=CC=C3C(=O)NC4=C2N=CC=C4</t>
  </si>
  <si>
    <t>GR 103691</t>
  </si>
  <si>
    <t>CC(=O)C1=CC=C(C=C1)C2=CC=C(C=C2)C(=O)NCCCCN3CCN(CC3)C4=CC=CC=C4OC</t>
  </si>
  <si>
    <t>Selfotel</t>
  </si>
  <si>
    <t>C1CNC(CC1CP(=O)(O)O)C(=O)O</t>
  </si>
  <si>
    <t>LORECLEZOLE HYDROCHLORIDE</t>
  </si>
  <si>
    <t>C1=CC(=C(C=C1Cl)Cl)C(=CN2C=NC=N2)Cl.Cl</t>
  </si>
  <si>
    <t>Levcromakalim</t>
  </si>
  <si>
    <t>CC1(C(C(C2=C(O1)C=CC(=C2)C#N)N3CCCC3=O)O)C</t>
  </si>
  <si>
    <t>Formoterol fumarate dihydrate</t>
  </si>
  <si>
    <t>CC(CC1=CC=C(C=C1)OC)NCC(C2=CC(=C(C=C2)O)NC=O)O.CC(CC1=CC=C(C=C1)OC)NCC(C2=CC(=C(C=C2)O)NC=O)O.C(=CC(=O)O)C(=O)O.O.O</t>
  </si>
  <si>
    <t>Linomide</t>
  </si>
  <si>
    <t>CN1C2=CC=CC=C2C(=C(C1=O)C(=O)N(C)C3=CC=CC=C3)O</t>
  </si>
  <si>
    <t>PINACIDIL MONOHYDRATE</t>
  </si>
  <si>
    <t>CC(C(C)(C)C)N=C(NC#N)NC1=CC=NC=C1.O</t>
  </si>
  <si>
    <t>Roxindole</t>
  </si>
  <si>
    <t>C1CN(CC=C1C2=CC=CC=C2)CCCCC3=CNC4=C3C=C(C=C4)O</t>
  </si>
  <si>
    <t>REMACEMIDE HYDROCHLORIDE</t>
  </si>
  <si>
    <t>CC(CC1=CC=CC=C1)(C2=CC=CC=C2)NC(=O)CN.Cl</t>
  </si>
  <si>
    <t>nemonapride</t>
  </si>
  <si>
    <t>CC1C(CCN1CC2=CC=CC=C2)NC(=O)C3=CC(=C(C=C3OC)NC)Cl</t>
  </si>
  <si>
    <t>ACIFRAN</t>
  </si>
  <si>
    <t>CC1(C(=O)C=C(O1)C(=O)O)C2=CC=CC=C2</t>
  </si>
  <si>
    <t>altanserin hydrochloride</t>
  </si>
  <si>
    <t>C1CN(CCC1C(=O)C2=CC=C(C=C2)F)CCN3C(=O)C4=CC=CC=C4NC3=S.Cl</t>
  </si>
  <si>
    <t>RACLOPRIDE</t>
  </si>
  <si>
    <t>CCN1CCCC1CNC(=O)C2=C(C(=CC(=C2OC)Cl)Cl)O</t>
  </si>
  <si>
    <t>IPSAPIRONE</t>
  </si>
  <si>
    <t>C1CN(CCN1CCCCN2C(=O)C3=CC=CC=C3S2(=O)=O)C4=NC=CC=N4</t>
  </si>
  <si>
    <t>VAPIPROST HYDROCHLORIDE</t>
  </si>
  <si>
    <t>C1CCN(CC1)C2C(CC(C2CCC=CCCC(=O)O)OCC3=CC=C(C=C3)C4=CC=CC=C4)O.Cl</t>
  </si>
  <si>
    <t>Reboxetine mesylate</t>
  </si>
  <si>
    <t>CCOC1=CC=CC=C1OC(C2CNCCO2)C3=CC=CC=C3.CS(=O)(=O)O</t>
  </si>
  <si>
    <t>mirtazapine</t>
  </si>
  <si>
    <t>CN1CCN2C(C1)C3=CC=CC=C3CC4=C2N=CC=C4</t>
  </si>
  <si>
    <t>Medetomidine hydrochloride</t>
  </si>
  <si>
    <t>CC1=C(C(=CC=C1)C(C)C2=CN=CN2)C.Cl</t>
  </si>
  <si>
    <t>apomorphine</t>
  </si>
  <si>
    <t>CN1CCC2=CC=CC3=C2C1CC4=C3C(=C(C=C4)O)O</t>
  </si>
  <si>
    <t>NICORANDIL</t>
  </si>
  <si>
    <t>C1=CC(=CN=C1)C(=O)NCCO[N+](=O)[O-]</t>
  </si>
  <si>
    <t>Metanixin</t>
  </si>
  <si>
    <t>CC1=C(C(=CC=C1)C)NC2=C(C=CC=N2)C(=O)O</t>
  </si>
  <si>
    <t>Nixylic acid</t>
  </si>
  <si>
    <t>CC1=C(C(=CC=C1)NC2=C(C=CC=N2)C(=O)O)C</t>
  </si>
  <si>
    <t>moclobemide</t>
  </si>
  <si>
    <t>C1COCCN1CCNC(=O)C2=CC=C(C=C2)Cl</t>
  </si>
  <si>
    <t>CAPOBENIC ACID</t>
  </si>
  <si>
    <t>COC1=CC(=CC(=C1OC)OC)C(=O)NCCCCCC(=O)O</t>
  </si>
  <si>
    <t>Methylenediphosphonic acid</t>
  </si>
  <si>
    <t>C(P(=O)(O)O)P(=O)(O)O</t>
  </si>
  <si>
    <t>N-Acetyl-DL-phenylalanine</t>
  </si>
  <si>
    <t>CC(=O)NC(CC1=CC=CC=C1)C(=O)O</t>
  </si>
  <si>
    <t>2-(Morpholinothio)benzothiazole</t>
  </si>
  <si>
    <t>C1COCCN1SC2=NC3=CC=CC=C3S2</t>
  </si>
  <si>
    <t>Nicotredole</t>
  </si>
  <si>
    <t>C1=CC=C2C(=C1)C(=CN2)CCNC(=O)C3=CN=CC=C3</t>
  </si>
  <si>
    <t>Giparmen</t>
  </si>
  <si>
    <t>CC1=CC(=O)OC2=C1C=CC(=C2)OCC#C</t>
  </si>
  <si>
    <t>4,5-Diphenylimidazole</t>
  </si>
  <si>
    <t>C1=CC=C(C=C1)C2=C(N=CN2)C3=CC=CC=C3</t>
  </si>
  <si>
    <t>Trovafloxacin mesylate</t>
  </si>
  <si>
    <t>CS(=O)(=O)O.C1C2C(C2N)CN1C3=C(C=C4C(=O)C(=CN(C4=N3)C5=C(C=C(C=C5)F)F)C(=O)O)F</t>
  </si>
  <si>
    <t>1027-14-1</t>
  </si>
  <si>
    <t>CCN(CC)CC(=O)NC1=C(C=C(C=C1C)C)C.Cl</t>
  </si>
  <si>
    <t>nevirapine</t>
  </si>
  <si>
    <t>CC1=C2C(=NC=C1)N(C3=C(C=CC=N3)C(=O)N2)C4CC4</t>
  </si>
  <si>
    <t>OXCARBAZEPINE</t>
  </si>
  <si>
    <t>C1C2=CC=CC=C2N(C3=CC=CC=C3C1=O)C(=O)N</t>
  </si>
  <si>
    <t>Gatifloxacin</t>
  </si>
  <si>
    <t>CC1CN(CCN1)C2=C(C=C3C(=C2OC)N(C=C(C3=O)C(=O)O)C4CC4)F</t>
  </si>
  <si>
    <t>IMIQUIMOD</t>
  </si>
  <si>
    <t>CC(C)CN1C=NC2=C1C3=CC=CC=C3N=C2N</t>
  </si>
  <si>
    <t>Metralindole</t>
  </si>
  <si>
    <t>CN1CCN2C3=C(C=C(C=C3)OC)C4=C2C1=NCC4</t>
  </si>
  <si>
    <t>Quinocide</t>
  </si>
  <si>
    <t>CC(CCCNC1=C2C(=CC(=C1)OC)C=CC=N2)N</t>
  </si>
  <si>
    <t>Metomidate hydrochloride</t>
  </si>
  <si>
    <t>CC(C1=CC=CC=C1)N2C=NC=C2C(=O)OC.Cl</t>
  </si>
  <si>
    <t>Pyricarbate</t>
  </si>
  <si>
    <t>CNC(=O)OCC1=NC(=CC=C1)COC(=O)NC</t>
  </si>
  <si>
    <t>RUFLOXACIN HYDROCHLORIDE</t>
  </si>
  <si>
    <t>CN1CCN(CC1)C2=C(C=C3C4=C2SCCN4C=C(C3=O)C(=O)O)F.Cl</t>
  </si>
  <si>
    <t>Eterobarb</t>
  </si>
  <si>
    <t>CCC1(C(=O)N(C(=O)N(C1=O)COC)COC)C2=CC=CC=C2</t>
  </si>
  <si>
    <t>Fluanisone</t>
  </si>
  <si>
    <t>COC1=CC=CC=C1N2CCN(CC2)CCCC(=O)C3=CC=C(C=C3)F</t>
  </si>
  <si>
    <t>Phosmet</t>
  </si>
  <si>
    <t>COP(=S)(OC)SCN1C(=O)C2=CC=CC=C2C1=O</t>
  </si>
  <si>
    <t>CARBARYL</t>
  </si>
  <si>
    <t>CNC(=O)OC1=CC=CC2=CC=CC=C21</t>
  </si>
  <si>
    <t>D-CAMPHOR</t>
  </si>
  <si>
    <t>CC1(C2CCC1(C(=O)C2)C)C</t>
  </si>
  <si>
    <t>ALPHA-PINENE</t>
  </si>
  <si>
    <t>CC1=CCC2CC1C2(C)C</t>
  </si>
  <si>
    <t>nitrofurazone</t>
  </si>
  <si>
    <t>C1=C(OC(=C1)[N+](=O)[O-])C=NNC(=O)N</t>
  </si>
  <si>
    <t>1,3-Diphenylguanidine</t>
  </si>
  <si>
    <t>C1=CC=C(C=C1)NC(=NC2=CC=CC=C2)N</t>
  </si>
  <si>
    <t>Indium chloride (InCl3)</t>
  </si>
  <si>
    <t>Cl[In](Cl)Cl</t>
  </si>
  <si>
    <t>1300-72-7</t>
  </si>
  <si>
    <t>CC1=C(C=C(C=C1)S(=O)(=O)[O-])C.[Na+]</t>
  </si>
  <si>
    <t>Acesulfame potassium</t>
  </si>
  <si>
    <t>CC1=CC(=O)[N-]S(=O)(=O)O1.[K+]</t>
  </si>
  <si>
    <t>2-PHENOXYETHANOL</t>
  </si>
  <si>
    <t>C1=CC=C(C=C1)OCCO</t>
  </si>
  <si>
    <t>propylene glycol</t>
  </si>
  <si>
    <t>CC(CO)O</t>
  </si>
  <si>
    <t>BORIC ACID</t>
  </si>
  <si>
    <t>B(O)(O)O</t>
  </si>
  <si>
    <t>cis-Diethyl Stilbestrol</t>
  </si>
  <si>
    <t>CCC(=C(CC)C1=CC=C(C=C1)O)C2=CC=C(C=C2)O</t>
  </si>
  <si>
    <t>Zomepirac sodium salt</t>
  </si>
  <si>
    <t>CC1=C(N(C(=C1)CC(=O)[O-])C)C(=O)C2=CC=C(C=C2)Cl.[Na+]</t>
  </si>
  <si>
    <t>azithromycin</t>
  </si>
  <si>
    <t>CCC1C(C(C(N(CC(CC(C(C(C(C(C(=O)O1)C)OC2CC(C(C(O2)C)O)(C)OC)C)OC3C(C(CC(O3)C)N(C)C)O)(C)O)C)C)C)O)(C)O</t>
  </si>
  <si>
    <t>POTASSIUM DICHROMATE</t>
  </si>
  <si>
    <t>[O-][Cr](=O)(=O)O[Cr](=O)(=O)[O-].[K+].[K+]</t>
  </si>
  <si>
    <t>cis-Diaminedichloroplatinum</t>
  </si>
  <si>
    <t>[NH2-].[NH2-].Cl[Pt+2]Cl</t>
  </si>
  <si>
    <t>21245-02-3</t>
  </si>
  <si>
    <t>CCCCC(CC)COC(=O)C1=CC=C(C=C1)N(C)C</t>
  </si>
  <si>
    <t>prednisone</t>
  </si>
  <si>
    <t>CC12CC(=O)C3C(C1CCC2(C(=O)CO)O)CCC4=CC(=O)C=CC34C</t>
  </si>
  <si>
    <t>alpha-CYCLODEXTRIN</t>
  </si>
  <si>
    <t>C(C1C2C(C(C(O1)OC3C(OC(C(C3O)O)OC4C(OC(C(C4O)O)OC5C(OC(C(C5O)O)OC6C(OC(C(C6O)O)OC7C(OC(O2)C(C7O)O)CO)CO)CO)CO)CO)O)O)O</t>
  </si>
  <si>
    <t>5-BROMO-2'-DEOXYURIDINE</t>
  </si>
  <si>
    <t>C1C(C(OC1N2C=C(C(=O)NC2=O)Br)CO)O</t>
  </si>
  <si>
    <t>beta-CYCLODEXTRIN</t>
  </si>
  <si>
    <t>C(C1C2C(C(C(O1)OC3C(OC(C(C3O)O)OC4C(OC(C(C4O)O)OC5C(OC(C(C5O)O)OC6C(OC(C(C6O)O)OC7C(OC(C(C7O)O)OC8C(OC(O2)C(C8O)O)CO)CO)CO)CO)CO)CO)O)O)O</t>
  </si>
  <si>
    <t>NITAZOXANIDE</t>
  </si>
  <si>
    <t>CC(=O)OC1=CC=CC=C1C(=O)NC2=NC=C(S2)[N+](=O)[O-]</t>
  </si>
  <si>
    <t>Methoprene</t>
  </si>
  <si>
    <t>CC(C)OC(=O)C=C(C)C=CCC(C)CCCC(C)(C)OC</t>
  </si>
  <si>
    <t>Dioctyl phthalate</t>
  </si>
  <si>
    <t>CCCCCCCCOC(=O)C1=CC=CC=C1C(=O)OCCCCCCCC</t>
  </si>
  <si>
    <t>2',3'-Dideoxyadenosine</t>
  </si>
  <si>
    <t>C1CC(OC1CO)N2C=NC3=C2N=CN=C3N</t>
  </si>
  <si>
    <t>naphthalene</t>
  </si>
  <si>
    <t>C1=CC=C2C=CC=CC2=C1</t>
  </si>
  <si>
    <t>CHLOROFORM</t>
  </si>
  <si>
    <t>C(Cl)(Cl)Cl</t>
  </si>
  <si>
    <t>beta-propiolactone</t>
  </si>
  <si>
    <t>C1COC1=O</t>
  </si>
  <si>
    <t>amphotericin b</t>
  </si>
  <si>
    <t>CC1C=CC=CC=CC=CC=CC=CC=CC(CC2C(C(CC(O2)(CC(CC(C(CCC(CC(CC(=O)OC(C(C1O)C)C)O)O)O)O)O)O)O)C(=O)O)OC3C(C(C(C(O3)C)O)N)O</t>
  </si>
  <si>
    <t>4-CHLOROPHENOL</t>
  </si>
  <si>
    <t>C1=CC(=CC=C1O)Cl</t>
  </si>
  <si>
    <t>1,2-DICHLOROBENZENE</t>
  </si>
  <si>
    <t>C1=CC=C(C(=C1)Cl)Cl</t>
  </si>
  <si>
    <t>guaiacol</t>
  </si>
  <si>
    <t>COC1=CC=CC=C1O</t>
  </si>
  <si>
    <t>halothane</t>
  </si>
  <si>
    <t>C(C(F)(F)F)(Cl)Br</t>
  </si>
  <si>
    <t>PIPERONYL BUTOXIDE</t>
  </si>
  <si>
    <t>CCCCOCCOCCOCC1=CC2=C(C=C1CCC)OCO2</t>
  </si>
  <si>
    <t>6-Thioguanine</t>
  </si>
  <si>
    <t>C1=NC2=C(N1)C(=S)N=C(N2)N</t>
  </si>
  <si>
    <t>urea</t>
  </si>
  <si>
    <t>C(=O)(N)N</t>
  </si>
  <si>
    <t>sulfasalazine</t>
  </si>
  <si>
    <t>C1=CC=NC(=C1)NS(=O)(=O)C2=CC=C(C=C2)NN=C3C=CC(=O)C(=C3)C(=O)O</t>
  </si>
  <si>
    <t>busulfan</t>
  </si>
  <si>
    <t>CS(=O)(=O)OCCCCOS(=O)(=O)C</t>
  </si>
  <si>
    <t>isopropanol</t>
  </si>
  <si>
    <t>CC(C)O</t>
  </si>
  <si>
    <t>Polybrene</t>
  </si>
  <si>
    <t>CN(C)CCCCCCN(C)C.C(CBr)CBr</t>
  </si>
  <si>
    <t>toluene</t>
  </si>
  <si>
    <t>CC1=CC=CC=C1</t>
  </si>
  <si>
    <t>glycerol</t>
  </si>
  <si>
    <t>C(C(CO)O)O</t>
  </si>
  <si>
    <t>DICYCLOHEXYLAMINE</t>
  </si>
  <si>
    <t>C1CCC(CC1)NC2CCCCC2</t>
  </si>
  <si>
    <t>octanoic acid</t>
  </si>
  <si>
    <t>CCCCCCCC(=O)O</t>
  </si>
  <si>
    <t>1-butanol</t>
  </si>
  <si>
    <t>CCCCO</t>
  </si>
  <si>
    <t>TETRAETHYLENEPENTAMINE</t>
  </si>
  <si>
    <t>C(CNCCNCCNCCN)N</t>
  </si>
  <si>
    <t>Propyl 4-hydroxybenzoate</t>
  </si>
  <si>
    <t>CCCOC(=O)C1=CC=C(C=C1)O</t>
  </si>
  <si>
    <t>lactic acid</t>
  </si>
  <si>
    <t>CC(C(=O)O)O</t>
  </si>
  <si>
    <t>DIETHYL PHTHALATE</t>
  </si>
  <si>
    <t>CCOC(=O)C1=CC=CC=C1C(=O)OCC</t>
  </si>
  <si>
    <t>1-Naphthylacetic acid</t>
  </si>
  <si>
    <t>C1=CC=C2C(=C1)C=CC=C2CC(=O)O</t>
  </si>
  <si>
    <t>dichlorvos</t>
  </si>
  <si>
    <t>COP(=O)(OC)OC=C(Cl)Cl</t>
  </si>
  <si>
    <t>Phosphoric acid</t>
  </si>
  <si>
    <t>OP(=O)(O)O</t>
  </si>
  <si>
    <t>Triton X-100</t>
  </si>
  <si>
    <t>CC(C)(C)CC(C)(C)C1=CC=C(C=C1)OCCO</t>
  </si>
  <si>
    <t>STANOLONE</t>
  </si>
  <si>
    <t>CC12CCC(=O)CC1CCC3C2CCC4(C3CCC4O)C</t>
  </si>
  <si>
    <t>CARBON TETRACHLORIDE</t>
  </si>
  <si>
    <t>C(Cl)(Cl)(Cl)Cl</t>
  </si>
  <si>
    <t>Epitestosterone</t>
  </si>
  <si>
    <t>CC12CCC3C(C1CCC2O)CCC4=CC(=O)CCC34C</t>
  </si>
  <si>
    <t>Sodium dodecyl sulfate</t>
  </si>
  <si>
    <t>CCCCCCCCCCCCOS(=O)(=O)[O-].[Na+]</t>
  </si>
  <si>
    <t>TRICHLOROACETIC ACID</t>
  </si>
  <si>
    <t>C(=O)(C(Cl)(Cl)Cl)O</t>
  </si>
  <si>
    <t>SODIUM HYPOCHLORITE</t>
  </si>
  <si>
    <t>[O-]Cl.[Na+]</t>
  </si>
  <si>
    <t>meprobamate</t>
  </si>
  <si>
    <t>CCCC(C)(COC(=O)N)COC(=O)N</t>
  </si>
  <si>
    <t>CYPROTERONE ACETATE</t>
  </si>
  <si>
    <t>CC(=O)C1(CCC2C1(CCC3C2C=C(C4=CC(=O)C5CC5C34C)Cl)C)OC(=O)C</t>
  </si>
  <si>
    <t>CAPTAN</t>
  </si>
  <si>
    <t>C1C=CCC2C1C(=O)N(C2=O)SC(Cl)(Cl)Cl</t>
  </si>
  <si>
    <t>Sodium deoxycholate</t>
  </si>
  <si>
    <t>CC(CCC(=O)[O-])C1CCC2C1(C(CC3C2CCC4C3(CCC(C4)O)C)O)C.[Na+]</t>
  </si>
  <si>
    <t>linoleic acid</t>
  </si>
  <si>
    <t>CCCCCC=CCC=CCCCCCCCC(=O)O</t>
  </si>
  <si>
    <t>phenylmercuric acetate</t>
  </si>
  <si>
    <t>CC(=O)O[Hg]C1=CC=CC=C1</t>
  </si>
  <si>
    <t>4-aminobenzoic acid</t>
  </si>
  <si>
    <t>C1=CC(=CC=C1C(=O)O)N</t>
  </si>
  <si>
    <t>silibinin</t>
  </si>
  <si>
    <t>COC1=C(C=CC(=C1)C2C(OC3=C(O2)C=C(C=C3)C4C(C(=O)C5=C(C=C(C=C5O4)O)O)O)CO)O</t>
  </si>
  <si>
    <t>linolenic acid</t>
  </si>
  <si>
    <t>CCC=CCC=CCC=CCCCCCCCC(=O)O</t>
  </si>
  <si>
    <t>1-Chlorobutane</t>
  </si>
  <si>
    <t>CCCCCl</t>
  </si>
  <si>
    <t>5-hydroxy-L-tryptophan</t>
  </si>
  <si>
    <t>C1=CC2=C(C=C1O)C(=CN2)CC(C(=O)O)N</t>
  </si>
  <si>
    <t>ISOAMYL NITRITE</t>
  </si>
  <si>
    <t>CC(C)CCON=O</t>
  </si>
  <si>
    <t>DIISOPROPYLAMINE</t>
  </si>
  <si>
    <t>CC(C)NC(C)C</t>
  </si>
  <si>
    <t>Clofenotane</t>
  </si>
  <si>
    <t>C1=CC(=CC=C1C(C2=CC=C(C=C2)Cl)C(Cl)(Cl)Cl)Cl</t>
  </si>
  <si>
    <t>diazinon</t>
  </si>
  <si>
    <t>CCOP(=S)(OCC)OC1=NC(=NC(=C1)C)C(C)C</t>
  </si>
  <si>
    <t>Acetal</t>
  </si>
  <si>
    <t>CCOC(C)OCC</t>
  </si>
  <si>
    <t>mitobronitol</t>
  </si>
  <si>
    <t>C(C(C(C(C(CBr)O)O)O)O)Br</t>
  </si>
  <si>
    <t>aspartame</t>
  </si>
  <si>
    <t>COC(=O)C(CC1=CC=CC=C1)NC(=O)C(CC(=O)O)N</t>
  </si>
  <si>
    <t>methyl salicylate</t>
  </si>
  <si>
    <t>COC(=O)C1=CC=CC=C1O</t>
  </si>
  <si>
    <t>CARBON DISULFIDE</t>
  </si>
  <si>
    <t>C(=S)=S</t>
  </si>
  <si>
    <t>glutaraldehyde</t>
  </si>
  <si>
    <t>C(CC=O)CC=O</t>
  </si>
  <si>
    <t>Crystal violet</t>
  </si>
  <si>
    <t>CN(C)C1=CC=C(C=C1)C(=C2C=CC(=[N+](C)C)C=C2)C3=CC=C(C=C3)N(C)C.[Cl-]</t>
  </si>
  <si>
    <t>PENTANE</t>
  </si>
  <si>
    <t>CCCCC</t>
  </si>
  <si>
    <t>oleic acid</t>
  </si>
  <si>
    <t>CCCCCCCCC=CCCCCCCCC(=O)O</t>
  </si>
  <si>
    <t>griseofulvin</t>
  </si>
  <si>
    <t>CC1CC(=O)C=C(C12C(=O)C3=C(O2)C(=C(C=C3OC)OC)Cl)OC</t>
  </si>
  <si>
    <t>methylthiouracil</t>
  </si>
  <si>
    <t>CC1=CC(=O)NC(=S)N1</t>
  </si>
  <si>
    <t>Gallic acid</t>
  </si>
  <si>
    <t>C1=C(C=C(C(=C1O)O)O)C(=O)O</t>
  </si>
  <si>
    <t>PHENOTHIAZINE</t>
  </si>
  <si>
    <t>C1=CC=C2C(=C1)NC3=CC=CC=C3S2</t>
  </si>
  <si>
    <t>VALPROIC ACID</t>
  </si>
  <si>
    <t>CCCC(CCC)C(=O)O</t>
  </si>
  <si>
    <t>PHENOXYACETIC ACID</t>
  </si>
  <si>
    <t>C1=CC=C(C=C1)OCC(=O)O</t>
  </si>
  <si>
    <t>2-AMINOTHIAZOLE</t>
  </si>
  <si>
    <t>C1=CSC(=N1)N</t>
  </si>
  <si>
    <t>methanol</t>
  </si>
  <si>
    <t>CO</t>
  </si>
  <si>
    <t>anthranilic acid</t>
  </si>
  <si>
    <t>C1=CC=C(C(=C1)C(=O)O)N</t>
  </si>
  <si>
    <t>acetone</t>
  </si>
  <si>
    <t>CC(=O)C</t>
  </si>
  <si>
    <t>Triglycidyl isocyanurate</t>
  </si>
  <si>
    <t>C1C(O1)CN2C(=O)N(C(=O)N(C2=O)CC3CO3)CC4CO4</t>
  </si>
  <si>
    <t>2,4,6-tribromophenol</t>
  </si>
  <si>
    <t>C1=C(C=C(C(=C1Br)O)Br)Br</t>
  </si>
  <si>
    <t>hexachlorophene</t>
  </si>
  <si>
    <t>C1=C(C(=C(C(=C1Cl)Cl)CC2=C(C(=CC(=C2Cl)Cl)Cl)O)O)Cl</t>
  </si>
  <si>
    <t>2,4,5-TRICHLOROPHENOL</t>
  </si>
  <si>
    <t>C1=C(C(=CC(=C1Cl)Cl)Cl)O</t>
  </si>
  <si>
    <t>TRICHLOROETHYLENE</t>
  </si>
  <si>
    <t>C(=C(Cl)Cl)Cl</t>
  </si>
  <si>
    <t>hexylresorcinol</t>
  </si>
  <si>
    <t>CCCCCCC1=C(C=C(C=C1)O)O</t>
  </si>
  <si>
    <t>N,N-Diethyl-3-methylbenzamide</t>
  </si>
  <si>
    <t>CCN(CC)C(=O)C1=CC(=CC=C1)C</t>
  </si>
  <si>
    <t>halazone</t>
  </si>
  <si>
    <t>C1=CC(=CC=C1C(=O)O)S(=O)(=O)N(Cl)Cl</t>
  </si>
  <si>
    <t>GLYOXAL</t>
  </si>
  <si>
    <t>C(=O)C=O</t>
  </si>
  <si>
    <t>120-78-5</t>
  </si>
  <si>
    <t>C1=CC=C2C(=C1)N=C(S2)SSC3=NC4=CC=CC=C4S3</t>
  </si>
  <si>
    <t>AZOXYBENZENE</t>
  </si>
  <si>
    <t>C1=CC=C(C=C1)N=[N+](C2=CC=CC=C2)[O-]</t>
  </si>
  <si>
    <t>OXYTETRACYCLINE HYDROCHLORIDE</t>
  </si>
  <si>
    <t>CC1(C2C(C3C(C(=O)C(=C(C3(C(=O)C2=C(C4=C1C=CC=C4O)O)O)O)C(=O)N)N(C)C)O)O.Cl</t>
  </si>
  <si>
    <t>Tricaprylin</t>
  </si>
  <si>
    <t>CCCCCCCC(=O)OCC(COC(=O)CCCCCCC)OC(=O)CCCCCCC</t>
  </si>
  <si>
    <t>HEXANAMIDE</t>
  </si>
  <si>
    <t>CCCCCC(=O)N</t>
  </si>
  <si>
    <t>Dichlorophen</t>
  </si>
  <si>
    <t>C1=CC(=C(C=C1Cl)CC2=C(C=CC(=C2)Cl)O)O</t>
  </si>
  <si>
    <t>acetanilide</t>
  </si>
  <si>
    <t>CC(=O)NC1=CC=CC=C1</t>
  </si>
  <si>
    <t>FURFURAL</t>
  </si>
  <si>
    <t>C1=COC(=C1)C=O</t>
  </si>
  <si>
    <t>anthralin</t>
  </si>
  <si>
    <t>C1C2=C(C(=CC=C2)O)C(=O)C3=C1C=CC=C3O</t>
  </si>
  <si>
    <t>4-Chloro-3-methylphenol</t>
  </si>
  <si>
    <t>CC1=C(C=CC(=C1)O)Cl</t>
  </si>
  <si>
    <t>CADMIUM OXIDE</t>
  </si>
  <si>
    <t>O=[Cd]</t>
  </si>
  <si>
    <t>adipic acid</t>
  </si>
  <si>
    <t>C(CCC(=O)O)CC(=O)O</t>
  </si>
  <si>
    <t>1,3-Dinitrobenzene</t>
  </si>
  <si>
    <t>C1=CC(=CC(=C1)[N+](=O)[O-])[N+](=O)[O-]</t>
  </si>
  <si>
    <t>Endricol</t>
  </si>
  <si>
    <t>C1C2C3C(C1C4C2O4)C5(C(=C(C3(C5(Cl)Cl)Cl)Cl)Cl)Cl</t>
  </si>
  <si>
    <t>Orotic acid</t>
  </si>
  <si>
    <t>C1=C(NC(=O)NC1=O)C(=O)O</t>
  </si>
  <si>
    <t>danthron</t>
  </si>
  <si>
    <t>C1=CC2=C(C(=C1)O)C(=O)C3=C(C2=O)C=CC=C3O</t>
  </si>
  <si>
    <t>ETHIDIUM BROMIDE</t>
  </si>
  <si>
    <t>CC[N+]1=C2C=C(C=CC2=C3C=CC(=CC3=C1C4=CC=CC=C4)N)N.[Br-]</t>
  </si>
  <si>
    <t>IODOFORM</t>
  </si>
  <si>
    <t>C(I)(I)I</t>
  </si>
  <si>
    <t>BENZOIN</t>
  </si>
  <si>
    <t>C1=CC=C(C=C1)C(C(=O)C2=CC=CC=C2)O</t>
  </si>
  <si>
    <t>NITROBENZENE</t>
  </si>
  <si>
    <t>C1=CC=C(C=C1)[N+](=O)[O-]</t>
  </si>
  <si>
    <t>ALLYLTHIOUREA</t>
  </si>
  <si>
    <t>C=CCNC(=S)N</t>
  </si>
  <si>
    <t>salicylamide</t>
  </si>
  <si>
    <t>C1=CC=C(C(=C1)C(=O)N)O</t>
  </si>
  <si>
    <t>3-Acetamidophenol</t>
  </si>
  <si>
    <t>CC(=O)NC1=CC(=CC=C1)O</t>
  </si>
  <si>
    <t>alpha-Solanine</t>
  </si>
  <si>
    <t>CC1CCC2C(C3C(N2C1)CC4C3(CCC5C4CC=C6C5(CCC(C6)OC7C(C(C(C(O7)CO)O)OC8C(C(C(C(O8)CO)O)O)O)OC9C(C(C(C(O9)C)O)O)O)C)C)C</t>
  </si>
  <si>
    <t>DICHLOROACETIC ACID</t>
  </si>
  <si>
    <t>C(C(=O)O)(Cl)Cl</t>
  </si>
  <si>
    <t>eugenol</t>
  </si>
  <si>
    <t>COC1=C(C=CC(=C1)CC=C)O</t>
  </si>
  <si>
    <t>celecoxib</t>
  </si>
  <si>
    <t>CC1=CC=C(C=C1)C2=CC(=NN2C3=CC=C(C=C3)S(=O)(=O)N)C(F)(F)F</t>
  </si>
  <si>
    <t>2-METHYLIMIDAZOLE</t>
  </si>
  <si>
    <t>CC1=NC=CN1</t>
  </si>
  <si>
    <t>CHEBI:18224</t>
  </si>
  <si>
    <t>CC=CC1=CC(=C(C=C1)O)OC</t>
  </si>
  <si>
    <t>p-Propenylanisole</t>
  </si>
  <si>
    <t>CC=CC1=CC=C(C=C1)OC</t>
  </si>
  <si>
    <t>resorcinol</t>
  </si>
  <si>
    <t>C1=CC(=CC(=C1)O)O</t>
  </si>
  <si>
    <t>coumarin</t>
  </si>
  <si>
    <t>C1=CC=C2C(=C1)C=CC(=O)O2</t>
  </si>
  <si>
    <t>pyrogallol</t>
  </si>
  <si>
    <t>C1=CC(=C(C(=C1)O)O)O</t>
  </si>
  <si>
    <t>cinnamaldehyde</t>
  </si>
  <si>
    <t>C1=CC=C(C=C1)C=CC=O</t>
  </si>
  <si>
    <t>ethylenediamine</t>
  </si>
  <si>
    <t>C(CN)N</t>
  </si>
  <si>
    <t>2-Benzyl-4-chlorophenol</t>
  </si>
  <si>
    <t>C1=CC=C(C=C1)CC2=C(C=CC(=C2)Cl)O</t>
  </si>
  <si>
    <t>estradiol</t>
  </si>
  <si>
    <t>CC12CCC3C(C1CCC2O)CCC4=C3C=CC(=C4)O</t>
  </si>
  <si>
    <t>DSSTox_CID_2774</t>
  </si>
  <si>
    <t>CON=C(C1=CC=CO1)C(=O)NC2C3N(C2=O)C(=C(CS3)COC(=O)N)C(=O)O</t>
  </si>
  <si>
    <t>mercury(2+) dichloride</t>
  </si>
  <si>
    <t>[Cl-].[Cl-].[Hg+2]</t>
  </si>
  <si>
    <t>2-ETHYL-1,3-HEXANEDIOL</t>
  </si>
  <si>
    <t>CCCC(C(CC)CO)O</t>
  </si>
  <si>
    <t>Octocrylene</t>
  </si>
  <si>
    <t>CCCCC(CC)COC(=O)C(=C(C1=CC=CC=C1)C2=CC=CC=C2)C#N</t>
  </si>
  <si>
    <t>stearic acid</t>
  </si>
  <si>
    <t>CCCCCCCCCCCCCCCCCC(=O)O</t>
  </si>
  <si>
    <t>triacetin</t>
  </si>
  <si>
    <t>CC(=O)OCC(COC(=O)C)OC(=O)C</t>
  </si>
  <si>
    <t>2-ETHOXYBENZAMIDE</t>
  </si>
  <si>
    <t>CCOC1=CC=CC=C1C(=O)N</t>
  </si>
  <si>
    <t>fenthion</t>
  </si>
  <si>
    <t>CC1=C(C=CC(=C1)OP(=S)(OC)OC)SC</t>
  </si>
  <si>
    <t>4-tert-Amylphenol</t>
  </si>
  <si>
    <t>CCC(C)(C)C1=CC=C(C=C1)O</t>
  </si>
  <si>
    <t>formaldehyde</t>
  </si>
  <si>
    <t>C=O</t>
  </si>
  <si>
    <t>Eucalyptol</t>
  </si>
  <si>
    <t>CC1(C2CCC(O1)(CC2)C)C</t>
  </si>
  <si>
    <t>TRIETHYLENETETRAMINE</t>
  </si>
  <si>
    <t>C(CNCCNCCN)N</t>
  </si>
  <si>
    <t>CARMINIC ACID</t>
  </si>
  <si>
    <t>CC1=C2C(=CC(=C1C(=O)O)O)C(=O)C3=C(C2=O)C(=C(C(=C3O)O)C4C(C(C(C(O4)CO)O)O)O)O</t>
  </si>
  <si>
    <t>sorbic acid</t>
  </si>
  <si>
    <t>CC=CC=CC(=O)O</t>
  </si>
  <si>
    <t>ALLYL ISOTHIOCYANATE</t>
  </si>
  <si>
    <t>C=CCN=C=S</t>
  </si>
  <si>
    <t>ETHYL ACETATE</t>
  </si>
  <si>
    <t>CCOC(=O)C</t>
  </si>
  <si>
    <t>EPICHLOROHYDRIN</t>
  </si>
  <si>
    <t>C1C(O1)CCl</t>
  </si>
  <si>
    <t>2,4-Dinitrofluorobenzene</t>
  </si>
  <si>
    <t>C1=CC(=C(C=C1[N+](=O)[O-])[N+](=O)[O-])F</t>
  </si>
  <si>
    <t>55-86-7</t>
  </si>
  <si>
    <t>CN(CCCl)CCCl.Cl</t>
  </si>
  <si>
    <t>dacarbazine</t>
  </si>
  <si>
    <t>CN(C)NN=C1C(=NC=N1)C(=O)N</t>
  </si>
  <si>
    <t>benzyl alcohol</t>
  </si>
  <si>
    <t>C1=CC=C(C=C1)CO</t>
  </si>
  <si>
    <t>NCGC00091881-01</t>
  </si>
  <si>
    <t>C=C1C(C2(C(C(C1(C2(Cl)Cl)Cl)Cl)Cl)Cl)(CCl)CCl</t>
  </si>
  <si>
    <t>Homosalate</t>
  </si>
  <si>
    <t>CC1CC(CC(C1)(C)C)OC(=O)C2=CC=CC=C2O</t>
  </si>
  <si>
    <t>malathion</t>
  </si>
  <si>
    <t>CCOC(=O)CC(C(=O)OCC)SP(=S)(OC)OC</t>
  </si>
  <si>
    <t>1,5-Dicaffeoylquinic acid</t>
  </si>
  <si>
    <t>C1C(C(C(CC1(C(=O)O)OC(=O)C=CC2=CC(=C(C=C2)O)O)OC(=O)C=CC3=CC(=C(C=C3)O)O)O)O</t>
  </si>
  <si>
    <t>AMMONIUM NITRATE</t>
  </si>
  <si>
    <t>[NH4+].[N+](=O)([O-])[O-]</t>
  </si>
  <si>
    <t>Sodium dichromate dihydrate</t>
  </si>
  <si>
    <t>O.O.[O-][Cr](=O)(=O)O[Cr](=O)(=O)[O-].[Na+].[Na+]</t>
  </si>
  <si>
    <t>SCOPOLAMINE HYDROBROMIDE TRIHYDRATE</t>
  </si>
  <si>
    <t>CN1C2CC(CC1C3C2O3)OC(=O)C(CO)C4=CC=CC=C4.O.O.O.Br</t>
  </si>
  <si>
    <t>COBALT SULFATE HEPTAHYDRATE</t>
  </si>
  <si>
    <t>O.O.O.O.O.O.O.[O-]S(=O)(=O)[O-].[Co+2]</t>
  </si>
  <si>
    <t>Sodium hydrogen sulfate</t>
  </si>
  <si>
    <t>OS(=O)(=O)[O-].[Na+]</t>
  </si>
  <si>
    <t>Mercaptopyridine-N-oxide</t>
  </si>
  <si>
    <t>C1=CC=[N+](C(=C1)[S-])[O-].C1=CC=[N+](C(=C1)[S-])[O-].[Zn+2]</t>
  </si>
  <si>
    <t>1465-25-4</t>
  </si>
  <si>
    <t>C1=CC=C2C(=C1)C=CC=C2NCCN.Cl.Cl</t>
  </si>
  <si>
    <t>METHYLPHENIDATE HYDROCHLORIDE</t>
  </si>
  <si>
    <t>COC(=O)C(C1CCCCN1)C2=CC=CC=C2.Cl</t>
  </si>
  <si>
    <t>DSSTox_CID_5866</t>
  </si>
  <si>
    <t>C[NH+](C)CCC(C1=CC=CC=C1)C2=CC=CC=[NH+]2.C(=CC(=O)[O-])C(=O)[O-]</t>
  </si>
  <si>
    <t>Midafotel</t>
  </si>
  <si>
    <t>C1CN(CC(N1)C(=O)O)CC=CP(=O)(O)O</t>
  </si>
  <si>
    <t>Mifobate</t>
  </si>
  <si>
    <t>COP(=O)(C(C1=CC=C(C=C1)Cl)OP(=O)(OC)OC)OC</t>
  </si>
  <si>
    <t>Cinalukast</t>
  </si>
  <si>
    <t>CCC(CC)(CC(=O)NC1=CC=CC(=C1)C=CC2=NC(=CS2)C3CCC3)C(=O)O</t>
  </si>
  <si>
    <t>Triciribine</t>
  </si>
  <si>
    <t>CN1C2=NC=NC3=C2C(=CN3C4C(C(C(O4)CO)O)O)C(=N1)N</t>
  </si>
  <si>
    <t>CARMOXIROLE</t>
  </si>
  <si>
    <t>C1CN(CC=C1C2=CC=CC=C2)CCCCC3=CNC4=C3C=C(C=C4)C(=O)O</t>
  </si>
  <si>
    <t>Eliprodil</t>
  </si>
  <si>
    <t>C1CN(CCC1CC2=CC=C(C=C2)F)CC(C3=CC=C(C=C3)Cl)O</t>
  </si>
  <si>
    <t>Zatebradine hydrochloride</t>
  </si>
  <si>
    <t>CN(CCCN1CCC2=CC(=C(C=C2CC1=O)OC)OC)CCC3=CC(=C(C=C3)OC)OC.Cl</t>
  </si>
  <si>
    <t>Prostaglandin E2</t>
  </si>
  <si>
    <t>CCCCCC(C=CC1C(CC(=O)C1CC=CCCCC(=O)O)O)O</t>
  </si>
  <si>
    <t>Ecopipam</t>
  </si>
  <si>
    <t>CN1CCC2=CC(=C(C=C2C3C1CCC4=CC=CC=C34)O)Cl</t>
  </si>
  <si>
    <t>DSSTox_CID_25746</t>
  </si>
  <si>
    <t>COC1=C(C=C(C=C1)S(=O)(=O)N2C(C(C3=C2C=CC(=C3)Cl)(C4=CC=CC=C4Cl)O)C(=O)N5CCCC5C(=O)N)OC</t>
  </si>
  <si>
    <t>mestranol</t>
  </si>
  <si>
    <t>CC12CCC3C(C1CCC2(C#C)O)CCC4=C3C=CC(=C4)OC</t>
  </si>
  <si>
    <t>amikacin</t>
  </si>
  <si>
    <t>C1C(C(C(C(C1NC(=O)C(CCN)O)OC2C(C(C(C(O2)CO)O)N)O)O)OC3C(C(C(C(O3)CN)O)O)O)N</t>
  </si>
  <si>
    <t>nicotinamide</t>
  </si>
  <si>
    <t>C1=CC(=CN=C1)C(=O)N</t>
  </si>
  <si>
    <t>cytarabine</t>
  </si>
  <si>
    <t>C1=CN(C(=O)N=C1N)C2C(C(C(O2)CO)O)O</t>
  </si>
  <si>
    <t>p-Arsanilic acid</t>
  </si>
  <si>
    <t>C1=CC(=CC=C1N)[As](=O)(O)O</t>
  </si>
  <si>
    <t>D-Tryptophan</t>
  </si>
  <si>
    <t>C1=CC=C2C(=C1)C(=CN2)CC(C(=O)O)N</t>
  </si>
  <si>
    <t>Acecainide hydrochloride</t>
  </si>
  <si>
    <t>CCN(CC)CCNC(=O)C1=CC=C(C=C1)NC(=O)C.Cl</t>
  </si>
  <si>
    <t>APRACLONIDINE HYDROCHLORIDE</t>
  </si>
  <si>
    <t>C1CN=C(N1)NC2=C(C=C(C=C2Cl)N)Cl.Cl</t>
  </si>
  <si>
    <t>3-Aminopropanenitrile hemifumarate</t>
  </si>
  <si>
    <t>C(CN)C#N.C(CN)C#N.C(=CC(=O)O)C(=O)O</t>
  </si>
  <si>
    <t>(R)-(+)-Atenolol</t>
  </si>
  <si>
    <t>CC(C)NCC(COC1=CC=C(C=C1)CC(=O)N)O</t>
  </si>
  <si>
    <t>Brivudine</t>
  </si>
  <si>
    <t>C1C(C(OC1N2C=C(C(=O)NC2=O)C=CBr)CO)O</t>
  </si>
  <si>
    <t>B-HT 933 dihydrochloride</t>
  </si>
  <si>
    <t>CCN1CCC2=C(CC1)OC(=N2)N.Cl.Cl</t>
  </si>
  <si>
    <t>(+)-BUTACLAMOL HYDROCHLORIDE</t>
  </si>
  <si>
    <t>CC(C)(C)C1(CCN2CC3C4=CC=CC=C4CCC5=C3C(=CC=C5)C2C1)O.Cl</t>
  </si>
  <si>
    <t>113698-36-5</t>
  </si>
  <si>
    <t>C1CN=C(N1)C2=CC3=CC=CC=C3C=C2.C(=O)(C(=O)O)O</t>
  </si>
  <si>
    <t>Ubenimex hydrochloride</t>
  </si>
  <si>
    <t>CC(C)CC(C(=O)O)NC(=O)C(C(CC1=CC=CC=C1)N)O.Cl</t>
  </si>
  <si>
    <t>Citicoline sodium salt</t>
  </si>
  <si>
    <t>C[N+](C)(C)CCOP(=O)([O-])OP(=O)([O-])OCC1C(C(C(O1)N2C=CC(=NC2=O)N)O)O.[Na+]</t>
  </si>
  <si>
    <t>cotinine</t>
  </si>
  <si>
    <t>CN1C(CCC1=O)C2=CN=CC=C2</t>
  </si>
  <si>
    <t>Cerestat</t>
  </si>
  <si>
    <t>CCC1=CC(=CC=C1)N(C)C(=NC2=CC=CC3=CC=CC=C32)N.Cl</t>
  </si>
  <si>
    <t>1421-65-4</t>
  </si>
  <si>
    <t>COC(=O)C(CC1=CC(=C(C=C1)O)O)N.Cl</t>
  </si>
  <si>
    <t>Dehydroepiandrosterone</t>
  </si>
  <si>
    <t>CC12CCC3C(C1CCC2=O)CC=C4C3(CCC(C4)O)C</t>
  </si>
  <si>
    <t>78590-17-7</t>
  </si>
  <si>
    <t>CC12CCC3C(C1CCC2=O)CC=C4C3(CCC(C4)OS(=O)(=O)[O-])C.O.O.[Na+]</t>
  </si>
  <si>
    <t>EFLORNITHINE HYDROCHLORIDE</t>
  </si>
  <si>
    <t>C(CC(C(F)F)(C(=O)O)N)CN.Cl</t>
  </si>
  <si>
    <t>ET-18-OCH3</t>
  </si>
  <si>
    <t>CCCCCCCCCCCCCCCCCCOCC(COP(=O)([O-])OCC[N+](C)(C)C)OC</t>
  </si>
  <si>
    <t>Etazolate hydrochloride</t>
  </si>
  <si>
    <t>CCN1C2=NC=C(C(=C2C=N1)NN=C(C)C)C(=O)OCC.Cl</t>
  </si>
  <si>
    <t>SAFINGOL</t>
  </si>
  <si>
    <t>CCCCCCCCCCCCCCCC(C(CO)N)O</t>
  </si>
  <si>
    <t>physostigmine</t>
  </si>
  <si>
    <t>CC12CCN(C1N(C3=C2C=C(C=C3)OC(=O)NC)C)C</t>
  </si>
  <si>
    <t>Fenspiride hydrochloride</t>
  </si>
  <si>
    <t>C1CN(CCC12CNC(=O)O2)CCC3=CC=CC=C3.Cl</t>
  </si>
  <si>
    <t>doxifluridine</t>
  </si>
  <si>
    <t>CC1C(C(C(O1)N2C=C(C(=O)NC2=O)F)O)O</t>
  </si>
  <si>
    <t>Flupirtine maleate</t>
  </si>
  <si>
    <t>CCOC(=O)NC1=C(N=C(C=C1)NCC2=CC=C(C=C2)F)N.C(=CC(=O)O)C(=O)O</t>
  </si>
  <si>
    <t>hydroxyprogesterone</t>
  </si>
  <si>
    <t>CC(=O)C1(CCC2C1(CCC3C2CCC4=CC(=O)CCC34C)C)O</t>
  </si>
  <si>
    <t>L-Histidine hydrochloride</t>
  </si>
  <si>
    <t>C1=C(NC=N1)CC(C(=O)O)N.Cl</t>
  </si>
  <si>
    <t>Ipratropium bromide monohydrate</t>
  </si>
  <si>
    <t>CC(C)[N+]1(C2CCC1CC(C2)OC(=O)C(CO)C3=CC=CC=C3)C.O.[Br-]</t>
  </si>
  <si>
    <t>m-Iodobenzylguanidine hemisulfate</t>
  </si>
  <si>
    <t>C1=CC(=CC(=C1)I)CN=C(N)N.C1=CC(=CC(=C1)I)CN=C(N)N.OS(=O)(=O)O</t>
  </si>
  <si>
    <t>Indatraline hydrochloride</t>
  </si>
  <si>
    <t>CNC1CC(C2=CC=CC=C12)C3=CC(=C(C=C3)Cl)Cl.Cl</t>
  </si>
  <si>
    <t>Iofetamine hydrochloride</t>
  </si>
  <si>
    <t>CC(C)NC(C)CC1=CC=C(C=C1)I.Cl</t>
  </si>
  <si>
    <t>4-Methylpyrazole hydrochloride</t>
  </si>
  <si>
    <t>CC1=CNN=C1.Cl</t>
  </si>
  <si>
    <t>mizoribine</t>
  </si>
  <si>
    <t>C1=NC(=C(N1C2C(C(C(O2)CO)O)O)O)C(=O)N</t>
  </si>
  <si>
    <t>CLORGYLINE HYDROCHLORIDE</t>
  </si>
  <si>
    <t>CN(CCCOC1=C(C=C(C=C1)Cl)Cl)CC#C.Cl</t>
  </si>
  <si>
    <t>Cysteamine hydrochloride</t>
  </si>
  <si>
    <t>C(CS)N.Cl</t>
  </si>
  <si>
    <t>Tilarginine Acetate</t>
  </si>
  <si>
    <t>CC(=O)O.CN=C(N)NCCCC(C(=O)O)N</t>
  </si>
  <si>
    <t>Stilonium iodide</t>
  </si>
  <si>
    <t>CC[N+](CC)(CC)CCOC1=CC=C(C=C1)C=CC2=CC=CC=C2.[I-]</t>
  </si>
  <si>
    <t>METHOXAMINE HYDROCHLORIDE</t>
  </si>
  <si>
    <t>CC(C(C1=C(C=CC(=C1)OC)OC)O)N.Cl</t>
  </si>
  <si>
    <t>Mexiletine hydrochloride</t>
  </si>
  <si>
    <t>CC1=C(C(=CC=C1)C)OCC(C)N.Cl</t>
  </si>
  <si>
    <t>MINOCYCLINE HYDROCHLORIDE</t>
  </si>
  <si>
    <t>CN(C)C1C2CC3CC4=C(C=CC(=C4C(=C3C(=O)C2(C(=C(C1=O)C(=O)N)O)O)O)O)N(C)C.Cl</t>
  </si>
  <si>
    <t>77086-22-7</t>
  </si>
  <si>
    <t>CC12C3=CC=CC=C3CC(N1)C4=CC=CC=C24.C(=CC(=O)O)C(=O)O</t>
  </si>
  <si>
    <t>Sodium (2E)-4-(4-chlorophenyl)-4-hydroxybut-2-enoate hydrate</t>
  </si>
  <si>
    <t>C1=CC(=CC=C1C(C=CC(=O)[O-])O)Cl.O.[Na+]</t>
  </si>
  <si>
    <t>METYROSINE</t>
  </si>
  <si>
    <t>CC(CC1=CC=C(C=C1)O)(C(=O)O)N</t>
  </si>
  <si>
    <t>Neboglamine</t>
  </si>
  <si>
    <t>CC1(CCC(CC1)NC(=O)C(CCC(=O)O)N)C</t>
  </si>
  <si>
    <t>NCGC00094159-01</t>
  </si>
  <si>
    <t>C1CN=C(N1)CC2=CC3=CC=CC=C3C=C2.Cl</t>
  </si>
  <si>
    <t>METHAPYRILENE HYDROCHLORIDE</t>
  </si>
  <si>
    <t>CN(C)CCN(CC1=CC=CS1)C2=CC=CC=N2.Cl</t>
  </si>
  <si>
    <t>N-Methylcarbachol</t>
  </si>
  <si>
    <t>CNC(=O)OCC[N+](C)(C)C.[Cl-]</t>
  </si>
  <si>
    <t>Nomifensine maleate</t>
  </si>
  <si>
    <t>CN1CC(C2=C(C1)C(=CC=C2)N)C3=CC=CC=C3.C(=CC(=O)O)C(=O)O</t>
  </si>
  <si>
    <t>Proadifen hydrochloride</t>
  </si>
  <si>
    <t>CCCC(C1=CC=CC=C1)(C2=CC=CC=C2)C(=O)OCCN(CC)CC.Cl</t>
  </si>
  <si>
    <t>Bisoprolol fumarate</t>
  </si>
  <si>
    <t>CC(C)NCC(COC1=CC=C(C=C1)COCCOC(C)C)O.CC(C)NCC(COC1=CC=C(C=C1)COCCOC(C)C)O.C(=CC(=O)O)C(=O)O</t>
  </si>
  <si>
    <t>quazinone</t>
  </si>
  <si>
    <t>CC1C(=O)N=C2N1CC3=C(N2)C=CC=C3Cl</t>
  </si>
  <si>
    <t>PRECLAMOL HYDROCHLORIDE</t>
  </si>
  <si>
    <t>CCCN1CCCC(C1)C2=CC(=CC=C2)O.Cl</t>
  </si>
  <si>
    <t>PROPANTHELINE BROMIDE</t>
  </si>
  <si>
    <t>CC(C)[N+](C)(CCOC(=O)C1C2=CC=CC=C2OC3=CC=CC=C13)C(C)C.[Br-]</t>
  </si>
  <si>
    <t>PYRIDOSTIGMINE BROMIDE</t>
  </si>
  <si>
    <t>C[N+]1=CC=CC(=C1)OC(=O)N(C)C.[Br-]</t>
  </si>
  <si>
    <t>Sotalol hydrochloride</t>
  </si>
  <si>
    <t>CC(C)NCC(C1=CC=C(C=C1)NS(=O)(=O)C)O.Cl</t>
  </si>
  <si>
    <t>Succinylcholine chloride</t>
  </si>
  <si>
    <t>C[N+](C)(C)CCOC(=O)CCC(=O)OCC[N+](C)(C)C.[Cl-].[Cl-]</t>
  </si>
  <si>
    <t>D-serine</t>
  </si>
  <si>
    <t>C(C(C(=O)O)N)O</t>
  </si>
  <si>
    <t>IN1426</t>
  </si>
  <si>
    <t>CC1=CC(=C(N1)C=C2C3=CC=CC=C3NC2=O)C</t>
  </si>
  <si>
    <t>Denopamine</t>
  </si>
  <si>
    <t>COC1=C(C=C(C=C1)CCNCC(C2=CC=C(C=C2)O)O)OC</t>
  </si>
  <si>
    <t>1-(2-Methoxyphenyl)piperazine hydrochloride</t>
  </si>
  <si>
    <t>COC1=CC=CC=C1N2CCNCC2.Cl</t>
  </si>
  <si>
    <t>Trihexyphenidyl hydrochloride</t>
  </si>
  <si>
    <t>C1CCC(CC1)C(CCN2CCCCC2)(C3=CC=CC=C3)O.Cl</t>
  </si>
  <si>
    <t>TREPIPAM MALEATE</t>
  </si>
  <si>
    <t>CN1CCC2=CC(=C(C=C2C(C1)C3=CC=CC=C3)OC)OC.C(=CC(=O)O)C(=O)O</t>
  </si>
  <si>
    <t>Tulobuterol hydrochloride</t>
  </si>
  <si>
    <t>CC(C)(C)NCC(C1=CC=CC=C1Cl)O.Cl</t>
  </si>
  <si>
    <t>SB 206553 hydrochloride</t>
  </si>
  <si>
    <t>CN1C=CC2=CC3=C(CCN3C(=O)NC4=CN=CC=C4)C=C21.Cl</t>
  </si>
  <si>
    <t>TETRAETHYLAMMONIUM CHLORIDE</t>
  </si>
  <si>
    <t>CC[N+](CC)(CC)CC.[Cl-]</t>
  </si>
  <si>
    <t>Levamisole hydrochloride</t>
  </si>
  <si>
    <t>C1CSC2=NC(CN21)C3=CC=CC=C3.Cl</t>
  </si>
  <si>
    <t>terguride</t>
  </si>
  <si>
    <t>CCN(CC)C(=O)NC1CC2C(CC3=CNC4=CC=CC2=C34)N(C1)C</t>
  </si>
  <si>
    <t>Zolantidine dimaleate</t>
  </si>
  <si>
    <t>C1CCN(CC1)CC2=CC(=CC=C2)OCCCNC3=NC4=CC=CC=C4S3.C(=CC(=O)O)C(=O)O.C(=CC(=O)O)C(=O)O</t>
  </si>
  <si>
    <t>Urapidil hydrochloride</t>
  </si>
  <si>
    <t>CN1C(=CC(=O)N(C1=O)C)NCCCN2CCN(CC2)C3=CC=CC=C3OC.Cl</t>
  </si>
  <si>
    <t>olprinone hydrochloride</t>
  </si>
  <si>
    <t>CC1=C(C=C(C(=O)N1)C#N)C2=CN3C=CN=C3C=C2.Cl</t>
  </si>
  <si>
    <t>Tropisetron methyliodide</t>
  </si>
  <si>
    <t>CN1C2CCC1CC(C2)OC(=O)C3=CNC4=CC=CC=C43.CI</t>
  </si>
  <si>
    <t>Zimeldine hydrochloride</t>
  </si>
  <si>
    <t>CN(C)CC=C(C1=CC=C(C=C1)Br)C2=CN=CC=C2.O.Cl.Cl</t>
  </si>
  <si>
    <t>COUMAPHOS</t>
  </si>
  <si>
    <t>CCOP(=S)(OCC)OC1=CC2=C(C=C1)C(=C(C(=O)O2)Cl)C</t>
  </si>
  <si>
    <t>simazine</t>
  </si>
  <si>
    <t>CCNC1=NC(=NC(=N1)Cl)NCC</t>
  </si>
  <si>
    <t>diuron</t>
  </si>
  <si>
    <t>CN(C)C(=O)NC1=CC(=C(C=C1)Cl)Cl</t>
  </si>
  <si>
    <t>1,4-DICHLOROBENZENE</t>
  </si>
  <si>
    <t>C1=CC(=CC=C1Cl)Cl</t>
  </si>
  <si>
    <t>lindane</t>
  </si>
  <si>
    <t>C1(C(C(C(C(C1Cl)Cl)Cl)Cl)Cl)Cl</t>
  </si>
  <si>
    <t>2-Chloro-4-nitrobenzamide</t>
  </si>
  <si>
    <t>C1=CC(=C(C=C1[N+](=O)[O-])Cl)C(=O)N</t>
  </si>
  <si>
    <t>phenothrin</t>
  </si>
  <si>
    <t>CC(=CC1C(C1(C)C)C(=O)OCC2=CC(=CC=C2)OC3=CC=CC=C3)C</t>
  </si>
  <si>
    <t>Imidacloprid</t>
  </si>
  <si>
    <t>C1CN(C(=N1)N[N+](=O)[O-])CC2=CN=C(C=C2)Cl</t>
  </si>
  <si>
    <t>AMITRAZ</t>
  </si>
  <si>
    <t>CC1=CC(=C(C=C1)N=CN(C)C=NC2=C(C=C(C=C2)C)C)C</t>
  </si>
  <si>
    <t>fipronil</t>
  </si>
  <si>
    <t>C1=C(C=C(C(=C1Cl)N2C(=C(C(=N2)C#N)S(=O)C(F)(F)F)N)Cl)C(F)(F)F</t>
  </si>
  <si>
    <t>acetohydroxamic acid</t>
  </si>
  <si>
    <t>CC(=O)NO</t>
  </si>
  <si>
    <t>amoxicillin</t>
  </si>
  <si>
    <t>CC1(C(N2C(S1)C(C2=O)NC(=O)C(C3=CC=C(C=C3)O)N)C(=O)O)C</t>
  </si>
  <si>
    <t>benztropine</t>
  </si>
  <si>
    <t>CN1C2CCC1CC(C2)OC(C3=CC=CC=C3)C4=CC=CC=C4</t>
  </si>
  <si>
    <t>Carbenicillin disodium</t>
  </si>
  <si>
    <t>CC1(C(N2C(S1)C(C2=O)NC(=O)C(C3=CC=CC=C3)C(=O)[O-])C(=O)[O-])C.[Na+].[Na+]</t>
  </si>
  <si>
    <t>4-Chloro-3,5-dimethylphenol</t>
  </si>
  <si>
    <t>CC1=CC(=CC(=C1Cl)C)O</t>
  </si>
  <si>
    <t>chloramphenicol</t>
  </si>
  <si>
    <t>C1=CC(=CC=C1C(C(CO)NC(=O)C(Cl)Cl)O)[N+](=O)[O-]</t>
  </si>
  <si>
    <t>dibenzothiophene</t>
  </si>
  <si>
    <t>C1=CC=C2C(=C1)C3=CC=CC=C3S2</t>
  </si>
  <si>
    <t>Panstreptin</t>
  </si>
  <si>
    <t>CC1C(C(C(O1)OC2C(C(C(C(C2O)O)N=C(N)N)O)N=C(N)N)OC3C(C(C(C(O3)CO)O)O)NC)(CO)O.CC1C(C(C(O1)OC2C(C(C(C(C2O)O)N=C(N)N)O)N=C(N)N)OC3C(C(C(C(O3)CO)O)O)NC)(CO)O.OS(=O)(=O)O.OS(=O)(=O)O.OS(=O)(=O)O</t>
  </si>
  <si>
    <t>Ephedrine hydrochloride</t>
  </si>
  <si>
    <t>CC(C(C1=CC=CC=C1)O)NC.Cl</t>
  </si>
  <si>
    <t>erythromycin</t>
  </si>
  <si>
    <t>CCC1C(C(C(C(=O)C(CC(C(C(C(C(C(=O)O1)C)OC2CC(C(C(O2)C)O)(C)OC)C)OC3C(C(CC(O3)C)N(C)C)O)(C)O)C)C)O)(C)O</t>
  </si>
  <si>
    <t>estradiol valerate</t>
  </si>
  <si>
    <t>CCCCC(=O)OC1CCC2C1(CCC3C2CCC4=C3C=CC(=C4)O)C</t>
  </si>
  <si>
    <t>Eucatropine hydrochloride</t>
  </si>
  <si>
    <t>CC1CC(CC(N1C)(C)C)OC(=O)C(C2=CC=CC=C2)O.Cl</t>
  </si>
  <si>
    <t>D-(+)-Glucosamine hydrochloride</t>
  </si>
  <si>
    <t>C(C1C(C(C(C(O1)O)N)O)O)O.Cl</t>
  </si>
  <si>
    <t>HETACILLIN POTASSIUM</t>
  </si>
  <si>
    <t>CC1(C(N2C(S1)C(C2=O)N3C(=O)C(NC3(C)C)C4=CC=CC=C4)C(=O)[O-])C.[K+]</t>
  </si>
  <si>
    <t>indoprofen</t>
  </si>
  <si>
    <t>CC(C1=CC=C(C=C1)N2CC3=CC=CC=C3C2=O)C(=O)O</t>
  </si>
  <si>
    <t>ISOSORBIDE DINITRATE</t>
  </si>
  <si>
    <t>C1C(C2C(O1)C(CO2)O[N+](=O)[O-])O[N+](=O)[O-]</t>
  </si>
  <si>
    <t>lactulose</t>
  </si>
  <si>
    <t>C(C1C(C(C(C(O1)OC2C(OC(C2O)(CO)O)CO)O)O)O)O</t>
  </si>
  <si>
    <t>Medroxyprogesterone acetate</t>
  </si>
  <si>
    <t>CC1CC2C(CCC3(C2CCC3(C(=O)C)OC(=O)C)C)C4(C1=CC(=O)CC4)C</t>
  </si>
  <si>
    <t>UNII-AO9YF4MN30</t>
  </si>
  <si>
    <t>CC1(C(N2C(S1)C(C2=O)NC(=O)C3=C(C=CC=C3OC)OC)C(=O)[O-])C.O.[Na+]</t>
  </si>
  <si>
    <t>3,5-Dinitrobenzamide</t>
  </si>
  <si>
    <t>C1=C(C=C(C=C1[N+](=O)[O-])[N+](=O)[O-])C(=O)N</t>
  </si>
  <si>
    <t>norethindrone</t>
  </si>
  <si>
    <t>CC12CCC3C(C1CCC2(C#C)O)CCC4=CC(=O)CCC34</t>
  </si>
  <si>
    <t>Orphenadrine citrate</t>
  </si>
  <si>
    <t>CC1=CC=CC=C1C(C2=CC=CC=C2)OCCN(C)C.C(C(=O)O)C(CC(=O)O)(C(=O)O)O</t>
  </si>
  <si>
    <t>6-Hydroxydopamine hydrochloride</t>
  </si>
  <si>
    <t>C1=C(C(=CC(=C1O)O)O)CCN.Cl</t>
  </si>
  <si>
    <t>phenacemide</t>
  </si>
  <si>
    <t>C1=CC=C(C=C1)CC(=O)NC(=O)N</t>
  </si>
  <si>
    <t>DSSTox_CID_25839</t>
  </si>
  <si>
    <t>CCC(C)CCCCC(=O)NC(CCN)C(=O)NC(C(C)O)C(=O)NC(CCN)C(=O)NC1CCNC(=O)C(NC(=O)C(NC(=O)C(NC(=O)C(NC(=O)C(NC(=O)C(NC1=O)CCN)CC2=CC=CC=C2)CC(C)C)CCN)CCN)C(C)O.OS(=O)(=O)O</t>
  </si>
  <si>
    <t>prednisolone</t>
  </si>
  <si>
    <t>CC12CC(C3C(C1CCC2(C(=O)CO)O)CCC4=CC(=O)C=CC34C)O</t>
  </si>
  <si>
    <t>prednisolone acetate</t>
  </si>
  <si>
    <t>CC(=O)OCC(=O)C1(CCC2C1(CC(C3C2CCC4=CC(=O)C=CC34C)O)C)O</t>
  </si>
  <si>
    <t>salicyl alcohol</t>
  </si>
  <si>
    <t>C1=CC=C(C(=C1)CO)O</t>
  </si>
  <si>
    <t>thimerosal</t>
  </si>
  <si>
    <t>CC[Hg]SC1=CC=CC=C1C(=O)[O-].[Na+]</t>
  </si>
  <si>
    <t>triamcinolone</t>
  </si>
  <si>
    <t>CC12CC(C3(C(C1CC(C2(C(=O)CO)O)O)CCC4=CC(=O)C=CC43C)F)O</t>
  </si>
  <si>
    <t>6411-75-2</t>
  </si>
  <si>
    <t>CCCCCC(C)N.CCCCCC(C)N.OS(=O)(=O)O</t>
  </si>
  <si>
    <t>acetarsol</t>
  </si>
  <si>
    <t>CC(=O)NC1=C(C=CC(=C1)[As](=O)(O)O)O</t>
  </si>
  <si>
    <t>broxyquinoline</t>
  </si>
  <si>
    <t>C1=CC2=C(C(=C(C=C2Br)Br)O)N=C1</t>
  </si>
  <si>
    <t>DL-Carnitine hydrochloride</t>
  </si>
  <si>
    <t>C[N+](C)(C)CC(CC(=O)[O-])O.Cl</t>
  </si>
  <si>
    <t>flopropione</t>
  </si>
  <si>
    <t>CCC(=O)C1=C(C=C(C=C1O)O)O</t>
  </si>
  <si>
    <t>IPRONIAZID SULFATE</t>
  </si>
  <si>
    <t>CC(C)NNC(=O)C1=CC=NC=C1.OS(=O)(=O)O</t>
  </si>
  <si>
    <t>vincamine</t>
  </si>
  <si>
    <t>CCC12CCCN3C1C4=C(CC3)C5=CC=CC=C5N4C(C2)(C(=O)OC)O</t>
  </si>
  <si>
    <t>Benfluorex hydrochloride</t>
  </si>
  <si>
    <t>CC(CC1=CC(=CC=C1)C(F)(F)F)NCCOC(=O)C2=CC=CC=C2.Cl</t>
  </si>
  <si>
    <t>N-Acetyl-D-Glucosamine</t>
  </si>
  <si>
    <t>CC(=O)NC1C(C(C(OC1O)CO)O)O</t>
  </si>
  <si>
    <t>iodamide</t>
  </si>
  <si>
    <t>CC(=O)NCC1=C(C(=C(C(=C1I)C(=O)O)I)NC(=O)C)I</t>
  </si>
  <si>
    <t>althiazide</t>
  </si>
  <si>
    <t>C=CCSCC1NC2=CC(=C(C=C2S(=O)(=O)N1)S(=O)(=O)N)Cl</t>
  </si>
  <si>
    <t>adenine</t>
  </si>
  <si>
    <t>C1=NC2=C(N1)C(=NC=N2)N</t>
  </si>
  <si>
    <t>BRUCINE</t>
  </si>
  <si>
    <t>COC1=C(C=C2C(=C1)C34CCN5C3CC6C7C4N2C(=O)CC7OCC=C6C5)OC</t>
  </si>
  <si>
    <t>Drofenine hydrochloride</t>
  </si>
  <si>
    <t>CCN(CC)CCOC(=O)C(C1CCCCC1)C2=CC=CC=C2.Cl</t>
  </si>
  <si>
    <t>Mefexamide hydrochloride</t>
  </si>
  <si>
    <t>CCN(CC)CCNC(=O)COC1=CC=C(C=C1)OC.Cl</t>
  </si>
  <si>
    <t>PIMETHIXENE MALEATE</t>
  </si>
  <si>
    <t>CN1CCC(=C2C3=CC=CC=C3SC4=CC=CC=C42)CC1.C(=CC(=O)O)C(=O)O</t>
  </si>
  <si>
    <t>Minaprine dihydrochloride</t>
  </si>
  <si>
    <t>CC1=CC(=NN=C1NCCN2CCOCC2)C3=CC=CC=C3.Cl.Cl</t>
  </si>
  <si>
    <t>mephenesin</t>
  </si>
  <si>
    <t>CC1=CC=CC=C1OCC(CO)O</t>
  </si>
  <si>
    <t>acetaminosalol</t>
  </si>
  <si>
    <t>CC(=O)NC1=CC=C(C=C1)OC(=O)C2=CC=CC=C2O</t>
  </si>
  <si>
    <t>saccharin</t>
  </si>
  <si>
    <t>C1=CC=C2C(=C1)C(=O)NS2(=O)=O</t>
  </si>
  <si>
    <t>Estradiol-3-acetate</t>
  </si>
  <si>
    <t>CC(=O)OC1=CC2=C(C=C1)C3CCC4(C(C3CC2)CCC4O)C</t>
  </si>
  <si>
    <t>Tolperisone hydrochloride</t>
  </si>
  <si>
    <t>CC1=CC=C(C=C1)C(=O)C(C)CN2CCCCC2.Cl</t>
  </si>
  <si>
    <t>N-Acetyl-L-leucine</t>
  </si>
  <si>
    <t>CC(C)CC(C(=O)O)NC(=O)C</t>
  </si>
  <si>
    <t>carprofen</t>
  </si>
  <si>
    <t>CC(C1=CC2=C(C=C1)C3=C(N2)C=CC(=C3)Cl)C(=O)O</t>
  </si>
  <si>
    <t>FOSCARNET SODIUM</t>
  </si>
  <si>
    <t>C(=O)([O-])P(=O)([O-])[O-].[Na+].[Na+].[Na+]</t>
  </si>
  <si>
    <t>Metampicillin sodium salt</t>
  </si>
  <si>
    <t>CC1(C(N2C(S1)C(C2=O)NC(=O)C(C3=CC=CC=C3)N=C)C(=O)[O-])C.[Na+]</t>
  </si>
  <si>
    <t>fosfomycin calcium</t>
  </si>
  <si>
    <t>CC1C(O1)P(=O)([O-])[O-].[Ca+2]</t>
  </si>
  <si>
    <t>CEFOPERAZONE SODIUM</t>
  </si>
  <si>
    <t>CCN1CCN(C(=O)C1=O)C(=O)NC(C2=CC=C(C=C2)O)C(=O)NC3C4N(C3=O)C(=C(CS4)CSC5=NN=NN5C)C(=O)[O-].[Na+]</t>
  </si>
  <si>
    <t>cephaloridine</t>
  </si>
  <si>
    <t>C1C(=C(N2C(S1)C(C2=O)NC(=O)CC3=CC=CS3)C(=O)[O-])C[N+]4=CC=CC=C4</t>
  </si>
  <si>
    <t>ANTHRAQUINONE</t>
  </si>
  <si>
    <t>C1=CC=C2C(=C1)C(=O)C3=CC=CC=C3C2=O</t>
  </si>
  <si>
    <t>anisindione</t>
  </si>
  <si>
    <t>COC1=CC=C(C=C1)C2C(=O)C3=CC=CC=C3C2=O</t>
  </si>
  <si>
    <t>glutathione</t>
  </si>
  <si>
    <t>C(CC(=O)NC(CS)C(=O)NCC(=O)O)C(C(=O)O)N</t>
  </si>
  <si>
    <t>BENZYL BENZOATE</t>
  </si>
  <si>
    <t>C1=CC=C(C=C1)COC(=O)C2=CC=CC=C2</t>
  </si>
  <si>
    <t>Betaine hydrochloride</t>
  </si>
  <si>
    <t>C[N+](C)(C)CC(=O)O.[Cl-]</t>
  </si>
  <si>
    <t>dinitolmide</t>
  </si>
  <si>
    <t>CC1=C(C=C(C=C1C(=O)N)[N+](=O)[O-])[N+](=O)[O-]</t>
  </si>
  <si>
    <t>4-Amino-3-hydroxybutanoic acid</t>
  </si>
  <si>
    <t>C(C(CN)O)C(=O)O</t>
  </si>
  <si>
    <t>chromocarb</t>
  </si>
  <si>
    <t>C1=CC=C2C(=C1)C(=O)C=C(O2)C(=O)O</t>
  </si>
  <si>
    <t>6-Acetamidohexanoic acid</t>
  </si>
  <si>
    <t>CC(=O)NCCCCCC(=O)O</t>
  </si>
  <si>
    <t>PIPENZOLATE BROMIDE</t>
  </si>
  <si>
    <t>CC[N+]1(CCCC(C1)OC(=O)C(C2=CC=CC=C2)(C3=CC=CC=C3)O)C.[Br-]</t>
  </si>
  <si>
    <t>Adiphenine hydrochloride</t>
  </si>
  <si>
    <t>CCN(CC)CCOC(=O)C(C1=CC=CC=C1)C2=CC=CC=C2.Cl</t>
  </si>
  <si>
    <t>QUINAPRIL HYDROCHLORIDE</t>
  </si>
  <si>
    <t>CCOC(=O)C(CCC1=CC=CC=C1)NC(C)C(=O)N2CC3=CC=CC=C3CC2C(=O)O.Cl</t>
  </si>
  <si>
    <t>AMIPRILOSE HYDROCHLORIDE</t>
  </si>
  <si>
    <t>CC1(OC2C(C(OC2O1)C(CO)O)OCCCN(C)C)C.Cl</t>
  </si>
  <si>
    <t>gluconolactone</t>
  </si>
  <si>
    <t>C(C1C(C(C(C(=O)O1)O)O)O)O</t>
  </si>
  <si>
    <t>Tioxolone</t>
  </si>
  <si>
    <t>C1=CC2=C(C=C1O)OC(=O)S2</t>
  </si>
  <si>
    <t>Bromhexine hydrochloride</t>
  </si>
  <si>
    <t>CN(CC1=CC(=CC(=C1N)Br)Br)C2CCCCC2.Cl</t>
  </si>
  <si>
    <t>Ceftriaxone disodium trihydrate</t>
  </si>
  <si>
    <t>CN1C(=NC(=O)C(=N1)[O-])SCC2=C(N3C(C(C3=O)NC(=O)C(=NOC)C4=CSC(=N4)N)SC2)C(=O)[O-].O.O.O.[Na+].[Na+]</t>
  </si>
  <si>
    <t>THONZYLAMINE HYDROCHLORIDE</t>
  </si>
  <si>
    <t>CN(C)CCN(CC1=CC=C(C=C1)OC)C2=NC=CC=N2.Cl</t>
  </si>
  <si>
    <t>citiolone</t>
  </si>
  <si>
    <t>CC(=O)NC1CCSC1=O</t>
  </si>
  <si>
    <t>edoxudine</t>
  </si>
  <si>
    <t>CCC1=CN(C(=O)NC1=O)C2CC(C(O2)CO)O</t>
  </si>
  <si>
    <t>Heptaminol hydrochloride</t>
  </si>
  <si>
    <t>CC(CCCC(C)(C)O)N.Cl</t>
  </si>
  <si>
    <t>diosmin</t>
  </si>
  <si>
    <t>CC1C(C(C(C(O1)OCC2C(C(C(C(O2)OC3=CC(=C4C(=C3)OC(=CC4=O)C5=CC(=C(C=C5)OC)O)O)O)O)O)O)O)O</t>
  </si>
  <si>
    <t>ethisterone</t>
  </si>
  <si>
    <t>CC12CCC(=O)C=C1CCC3C2CCC4(C3CCC4(C#C)O)C</t>
  </si>
  <si>
    <t>Fipexide hydrochloride</t>
  </si>
  <si>
    <t>C1CN(CCN1CC2=CC3=C(C=C2)OCO3)C(=O)COC4=CC=C(C=C4)Cl.Cl</t>
  </si>
  <si>
    <t>Lasalocid sodium</t>
  </si>
  <si>
    <t>CCC(C1C(CC(O1)(CC)C2CCC(C(O2)C)(CC)O)C)C(=O)C(C)C(C(C)CCC3=C(C(=C(C=C3)C)O)C(=O)[O-])O.[Na+]</t>
  </si>
  <si>
    <t>Hydrocortisone 17-butyrate</t>
  </si>
  <si>
    <t>CCCC(=O)OC1(CCC2C1(CC(C3C2CCC4=CC(=O)CCC34C)O)C)C(=O)CO</t>
  </si>
  <si>
    <t>urethane</t>
  </si>
  <si>
    <t>CCOC(=O)N</t>
  </si>
  <si>
    <t>thiotepa</t>
  </si>
  <si>
    <t>C1CN1P(=S)(N2CC2)N3CC3</t>
  </si>
  <si>
    <t>Tetrahydroxyquinone</t>
  </si>
  <si>
    <t>C1(=C(C(=O)C(=C(C1=O)O)O)O)O</t>
  </si>
  <si>
    <t>sulfanitran</t>
  </si>
  <si>
    <t>CC(=O)NC1=CC=C(C=C1)S(=O)(=O)NC2=CC=C(C=C2)[N+](=O)[O-]</t>
  </si>
  <si>
    <t>pipobroman</t>
  </si>
  <si>
    <t>C1CN(CCN1C(=O)CCBr)C(=O)CCBr</t>
  </si>
  <si>
    <t>exalamide</t>
  </si>
  <si>
    <t>CCCCCCOC1=CC=CC=C1C(=O)N</t>
  </si>
  <si>
    <t>semustine</t>
  </si>
  <si>
    <t>CC1CCC(CC1)NC(=O)N(CCCl)N=O</t>
  </si>
  <si>
    <t>NCGC00095053-01</t>
  </si>
  <si>
    <t>CC1C=CC=CC=CC=CC=CC=CC=CC(CC2C(C(CC(O2)(CC(CC(CC(CC(CC(=O)CC(CC(=O)OC1C(C)CCC(CC(=O)C3=CC=C(C=C3)NC)O)O)O)O)O)O)O)O)C(=O)OC)OC4C(C(C(C(O4)C)O)N)O</t>
  </si>
  <si>
    <t>RESORCINOL MONOACETATE</t>
  </si>
  <si>
    <t>CC(=O)OC1=CC=CC(=C1)O</t>
  </si>
  <si>
    <t>Salinomycin sodium salt</t>
  </si>
  <si>
    <t>CCC(C1CCC(C(O1)C(C)C(C(C)C(=O)C(CC)C2C(CC(C3(O2)C=CC(C4(O3)CCC(O4)(C)C5CCC(C(O5)C)(CC)O)O)C)C)O)C)C(=O)[O-].[Na+]</t>
  </si>
  <si>
    <t>selamectin</t>
  </si>
  <si>
    <t>CC1CCC2(CC3CC(O2)CC=C(C(C(C=CC=C4COC5C4(C(C=C(C5=NO)C)C(=O)O3)O)C)OC6CC(C(C(O6)C)O)OC)C)OC1C7CCCCC7</t>
  </si>
  <si>
    <t>NAPROXOL</t>
  </si>
  <si>
    <t>CC(CO)C1=CC2=C(C=C1)C=C(C=C2)OC</t>
  </si>
  <si>
    <t>amcinonide</t>
  </si>
  <si>
    <t>CC(=O)OCC(=O)C12C(CC3C1(CC(C4(C3CCC5=CC(=O)C=CC54C)F)O)C)OC6(O2)CCCC6</t>
  </si>
  <si>
    <t>Ramifenazone</t>
  </si>
  <si>
    <t>CC1=C(C(=O)N(N1C)C2=CC=CC=C2)NC(C)C</t>
  </si>
  <si>
    <t>thiodiglycol</t>
  </si>
  <si>
    <t>C(CSCCO)O</t>
  </si>
  <si>
    <t>CLOBETASOL PROPIONATE</t>
  </si>
  <si>
    <t>CCC(=O)OC1(C(CC2C1(CC(C3(C2CCC4=CC(=O)C=CC43C)F)O)C)C)C(=O)CCl</t>
  </si>
  <si>
    <t>cyproterone</t>
  </si>
  <si>
    <t>CC(=O)C1(CCC2C1(CCC3C2C=C(C4=CC(=O)C5CC5C34C)Cl)C)O</t>
  </si>
  <si>
    <t>Oxyphencyclimine hydrochloride</t>
  </si>
  <si>
    <t>CN1CCCN=C1COC(=O)C(C2CCCCC2)(C3=CC=CC=C3)O.Cl</t>
  </si>
  <si>
    <t>periciazine</t>
  </si>
  <si>
    <t>C1CN(CCC1O)CCCN2C3=CC=CC=C3SC4=C2C=C(C=C4)C#N</t>
  </si>
  <si>
    <t>fluconazole</t>
  </si>
  <si>
    <t>C1=CC(=C(C=C1F)F)C(CN2C=NC=N2)(CN3C=NC=N3)O</t>
  </si>
  <si>
    <t>Sennoside A</t>
  </si>
  <si>
    <t>C1=CC2=C(C(=C1)OC3C(C(C(C(O3)CO)O)O)O)C(=O)C4=C(C2C5C6=C(C(=CC=C6)OC7C(C(C(C(O7)CO)O)O)O)C(=O)C8=C5C=C(C=C8O)C(=O)O)C=C(C=C4O)C(=O)O</t>
  </si>
  <si>
    <t>Acetrizoic acid</t>
  </si>
  <si>
    <t>CC(=O)NC1=C(C=C(C(=C1I)C(=O)O)I)I</t>
  </si>
  <si>
    <t>Mepivacaine hydrochloride</t>
  </si>
  <si>
    <t>CC1=C(C(=CC=C1)C)NC(=O)C2CCCCN2C.Cl</t>
  </si>
  <si>
    <t>venlafaxine</t>
  </si>
  <si>
    <t>CN(C)CC(C1=CC=C(C=C1)OC)C2(CCCCC2)O</t>
  </si>
  <si>
    <t>5-Aminolevulinic acid hydrochloride</t>
  </si>
  <si>
    <t>C(CC(=O)O)C(=O)CN.Cl</t>
  </si>
  <si>
    <t>Avobenzone</t>
  </si>
  <si>
    <t>CC(C)(C)C1=CC=C(C=C1)C(=O)CC(=O)C2=CC=C(C=C2)OC</t>
  </si>
  <si>
    <t>METAXALONE</t>
  </si>
  <si>
    <t>CC1=CC(=CC(=C1)OCC2CNC(=O)O2)C</t>
  </si>
  <si>
    <t>DSSTox_CID_2829</t>
  </si>
  <si>
    <t>CCC1C(C(C(C(=O)C(CC(C(C(C(C(C(=O)O1)C)OC2CC(C(C(O2)C)O)(C)OC)C)OC3C(C(CC(O3)C)N(C)C)O)(C)OC)C)C)O)(C)O</t>
  </si>
  <si>
    <t>rofecoxib</t>
  </si>
  <si>
    <t>CS(=O)(=O)C1=CC=C(C=C1)C2=C(C(=O)OC2)C3=CC=CC=C3</t>
  </si>
  <si>
    <t>Carvedilol tartrate</t>
  </si>
  <si>
    <t>COC1=CC=CC=C1OCCNCC(COC2=CC=CC3=C2C4=CC=CC=C4N3)O.C(C(C(=O)O)O)(C(=O)O)O</t>
  </si>
  <si>
    <t>nateglinide</t>
  </si>
  <si>
    <t>CC(C)C1CCC(CC1)C(=O)NC(CC2=CC=CC=C2)C(=O)O</t>
  </si>
  <si>
    <t>irbesartan</t>
  </si>
  <si>
    <t>CCCCC1=NC2(CCCC2)C(=O)N1CC3=CC=C(C=C3)C4=CC=CC=C4C5=NNN=N5</t>
  </si>
  <si>
    <t>rosiglitazone</t>
  </si>
  <si>
    <t>CN(CCOC1=CC=C(C=C1)CC2C(=O)NC(=O)S2)C3=CC=CC=N3</t>
  </si>
  <si>
    <t>losartan</t>
  </si>
  <si>
    <t>CCCCC1=NC(=C(N1CC2=CC=C(C=C2)C3=CC=CC=C3C4=NNN=N4)CO)Cl</t>
  </si>
  <si>
    <t>MIGLITOL</t>
  </si>
  <si>
    <t>C1C(C(C(C(N1CCO)CO)O)O)O</t>
  </si>
  <si>
    <t>DSSTox_CID_3395</t>
  </si>
  <si>
    <t>CCCCCCCCCCCC(CC1C(C(=O)O1)CCCCCC)OC(=O)C(CC(C)C)NC=O</t>
  </si>
  <si>
    <t>Valdecoxib</t>
  </si>
  <si>
    <t>CC1=C(C(=NO1)C2=CC=CC=C2)C3=CC=C(C=C3)S(=O)(=O)N</t>
  </si>
  <si>
    <t>Moxifloxacin hydrochloride</t>
  </si>
  <si>
    <t>COC1=C2C(=CC(=C1N3CC4CCCNC4C3)F)C(=O)C(=CN2C5CC5)C(=O)O.Cl</t>
  </si>
  <si>
    <t>pioglitazone hydrochloride</t>
  </si>
  <si>
    <t>CCC1=CN=C(C=C1)CCOC2=CC=C(C=C2)CC3C(=O)NC(=O)S3.Cl</t>
  </si>
  <si>
    <t>famciclovir</t>
  </si>
  <si>
    <t>CC(=O)OCC(CCN1C=NC2=CN=C(N=C21)N)COC(=O)C</t>
  </si>
  <si>
    <t>Ezetimibe</t>
  </si>
  <si>
    <t>C1=CC(=CC=C1C2C(C(=O)N2C3=CC=C(C=C3)F)CCC(C4=CC=C(C=C4)F)O)O</t>
  </si>
  <si>
    <t>Almotriptan</t>
  </si>
  <si>
    <t>CN(C)CCC1=CNC2=C1C=C(C=C2)CS(=O)(=O)N3CCCC3</t>
  </si>
  <si>
    <t>Olmesartan medoxomil</t>
  </si>
  <si>
    <t>CCCC1=NC(=C(N1CC2=CC=C(C=C2)C3=CC=CC=C3C4=NNN=N4)C(=O)OCC5=C(OC(=O)O5)C)C(C)(C)O</t>
  </si>
  <si>
    <t>ceftibuten</t>
  </si>
  <si>
    <t>C1C=C(N2C(S1)C(C2=O)NC(=O)C(=CCC(=O)O)C3=CSC(=N3)N)C(=O)O</t>
  </si>
  <si>
    <t>137862-87-4</t>
  </si>
  <si>
    <t>CCCCC(=O)N(CC1=CC=C(C=C1)C2=CC=CC=C2C3=NNN=N3)C(C(C)C)C(=O)O</t>
  </si>
  <si>
    <t>SIBUTRAMINE HCl</t>
  </si>
  <si>
    <t>CC(C)CC(C1(CCC1)C2=CC=C(C=C2)Cl)N(C)C.Cl</t>
  </si>
  <si>
    <t>calcium (E)-7-(4-(4-fluorophenyl)-6-isopropyl-2-(N-methylmethylsulfonamido)pyrimidin-5-yl)-3,5-dihydroxyhept-6-enoate</t>
  </si>
  <si>
    <t>CC(C)C1=NC(=NC(=C1C=CC(CC(CC(=O)[O-])O)O)C2=CC=C(C=C2)F)N(C)S(=O)(=O)C.CC(C)C1=NC(=NC(=C1C=CC(CC(CC(=O)[O-])O)O)C2=CC=C(C=C2)F)N(C)S(=O)(=O)C.[Ca+2]</t>
  </si>
  <si>
    <t>Troxerutin</t>
  </si>
  <si>
    <t>CC1C(C(C(C(O1)OCC2C(C(C(C(O2)OC3=C(OC4=CC(=CC(=C4C3=O)O)OCCO)C5=CC(=C(C=C5)OCCO)OCCO)O)O)O)O)O)O</t>
  </si>
  <si>
    <t>CANRENONE</t>
  </si>
  <si>
    <t>CC12CCC(=O)C=C1C=CC3C2CCC4(C3CCC45CCC(=O)O5)C</t>
  </si>
  <si>
    <t>Telmisartan</t>
  </si>
  <si>
    <t>CCCC1=NC2=C(C=C(C=C2N1CC3=CC=C(C=C3)C4=CC=CC=C4C(=O)O)C5=NC6=CC=CC=C6N5C)C</t>
  </si>
  <si>
    <t>trandolapril</t>
  </si>
  <si>
    <t>CCOC(=O)C(CCC1=CC=CC=C1)NC(C)C(=O)N2C3CCCCC3CC2C(=O)O</t>
  </si>
  <si>
    <t>Telithromycin</t>
  </si>
  <si>
    <t>CCC1C2(C(C(C(=O)C(CC(C(C(C(=O)C(C(=O)O1)C)C)OC3C(C(CC(O3)C)N(C)C)O)(C)OC)C)C)N(C(=O)O2)CCCCN4C=C(N=C4)C5=CN=CC=C5)C</t>
  </si>
  <si>
    <t>zolmitriptan</t>
  </si>
  <si>
    <t>CN(C)CCC1=CNC2=C1C=C(C=C2)CC3COC(=O)N3</t>
  </si>
  <si>
    <t>CARBADOX</t>
  </si>
  <si>
    <t>COC(=O)N=NC=C1C=[N+](C2=CC=CC=C2N1O)[O-]</t>
  </si>
  <si>
    <t>Secnidazole</t>
  </si>
  <si>
    <t>CC1=NC=C(N1CC(C)O)[N+](=O)[O-]</t>
  </si>
  <si>
    <t>Pefloxacin mesylate</t>
  </si>
  <si>
    <t>CCN1C=C(C(=O)C2=CC(=C(C=C21)N3CCN(CC3)C)F)C(=O)O.CS(=O)(=O)O</t>
  </si>
  <si>
    <t>rebamipide</t>
  </si>
  <si>
    <t>C1=CC=C2C(=C1)C(=CC(=O)N2)CC(C(=O)O)NC(=O)C3=CC=C(C=C3)Cl</t>
  </si>
  <si>
    <t>Tylosin (tartrate)</t>
  </si>
  <si>
    <t>CCC1C(C=C(C=CC(=O)C(CC(C(C(C(CC(=O)O1)O)C)OC2C(C(C(C(O2)C)OC3CC(C(C(O3)C)O)(C)O)N(C)C)O)CC=O)C)C)COC4C(C(C(C(O4)C)O)OC)OC.C(C(C(=O)O)O)(C(=O)O)O</t>
  </si>
  <si>
    <t>SARAFLOXACIN HYDROCHLORIDE</t>
  </si>
  <si>
    <t>C1CN(CCN1)C2=C(C=C3C(=C2)N(C=C(C3=O)C(=O)O)C4=CC=C(C=C4)F)F.Cl</t>
  </si>
  <si>
    <t>prothionamide</t>
  </si>
  <si>
    <t>CCCC1=NC=CC(=C1)C(=S)N</t>
  </si>
  <si>
    <t>Clopidol</t>
  </si>
  <si>
    <t>CC1=C(C(=O)C(=C(N1)C)Cl)Cl</t>
  </si>
  <si>
    <t>Miltefosine</t>
  </si>
  <si>
    <t>CCCCCCCCCCCCCCCCOP(=O)([O-])OCC[N+](C)(C)C</t>
  </si>
  <si>
    <t>Oxiconazole nitrate</t>
  </si>
  <si>
    <t>C1=CC(=C(C=C1Cl)Cl)CON=C(CN2C=CN=C2)C3=C(C=C(C=C3)Cl)Cl.[N+](=O)(O)[O-]</t>
  </si>
  <si>
    <t>AZELASTINE HYDROCHLORIDE</t>
  </si>
  <si>
    <t>CN1CCCC(CC1)N2C(=O)C3=CC=CC=C3C(=N2)CC4=CC=C(C=C4)Cl.Cl</t>
  </si>
  <si>
    <t>modafinil</t>
  </si>
  <si>
    <t>C1=CC=C(C=C1)C(C2=CC=CC=C2)S(=O)CC(=O)N</t>
  </si>
  <si>
    <t>zolpidem</t>
  </si>
  <si>
    <t>CC1=CC=C(C=C1)C2=C(N3C=C(C=CC3=N2)C)CC(=O)N(C)C</t>
  </si>
  <si>
    <t>topiramate</t>
  </si>
  <si>
    <t>CC1(OC2COC3(C(C2O1)OC(O3)(C)C)COS(=O)(=O)N)C</t>
  </si>
  <si>
    <t>Gemifloxacin mesylate</t>
  </si>
  <si>
    <t>CON=C1CN(CC1CN)C2=C(C=C3C(=O)C(=CN(C3=N2)C4CC4)C(=O)O)F.CS(=O)(=O)O</t>
  </si>
  <si>
    <t>PRAVASTATIN SODIUM</t>
  </si>
  <si>
    <t>CCC(C)C(=O)OC1CC(C=C2C1C(C(C=C2)C)CCC(CC(CC(=O)[O-])O)O)O.[Na+]</t>
  </si>
  <si>
    <t>Pregabalin</t>
  </si>
  <si>
    <t>CC(C)CC(CC(=O)O)CN</t>
  </si>
  <si>
    <t>196597-17-8</t>
  </si>
  <si>
    <t>CCC(=O)NCCC1CCC2=C1C3=C(C=C2)OCC3</t>
  </si>
  <si>
    <t>pantoprazole</t>
  </si>
  <si>
    <t>COC1=C(C(=NC=C1)CS(=O)C2=NC3=C(N2)C=C(C=C3)OC(F)F)OC</t>
  </si>
  <si>
    <t>Oseltamivir tartrate</t>
  </si>
  <si>
    <t>CCC(CC)OC1C=C(CC(C1NC(=O)C)N)C(=O)OCC.C(C(C(=O)O)O)(C(=O)O)O</t>
  </si>
  <si>
    <t>Tegaserod</t>
  </si>
  <si>
    <t>CCCCCN=C(N)NNC=C1C=NC2=C1C=C(C=C2)OC</t>
  </si>
  <si>
    <t>Sodium-copper chlorin e6</t>
  </si>
  <si>
    <t>CCC1=C(C2=CC3=NC(=CC4=NC(=C(C5=NC(=C(C5=C([O-])[O-])C)C=C1[N-]2)CC(=O)[O-])C(C4C)CCC(=O)[O-])C(=C3C=C)C)C.[Na+].[Na+].[Na+].[Cu+2]</t>
  </si>
  <si>
    <t>CEPHARANTHINE</t>
  </si>
  <si>
    <t>CN1CCC2=CC3=C(C4=C2C1CC5=CC=C(C=C5)OC6=C(C=CC(=C6)CC7C8=CC(=C(C=C8CCN7C)OC)O4)OC)OCO3</t>
  </si>
  <si>
    <t>tilorone</t>
  </si>
  <si>
    <t>CCN(CC)CCOC1=CC2=C(C=C1)C3=C(C2=O)C=C(C=C3)OCCN(CC)CC</t>
  </si>
  <si>
    <t>Chaulmosulfone</t>
  </si>
  <si>
    <t>C1CCC(C1)CCCCCCCCCCCCC(=O)NC2=CC=C(C=C2)S(=O)(=O)C3=CC=C(C=C3)NC(=O)CCCCCCCCCCCCC4CCCC4</t>
  </si>
  <si>
    <t>Alizarin</t>
  </si>
  <si>
    <t>C1=CC=C2C(=C1)C(=O)C3=C(C2=O)C(=C(C=C3)O)O</t>
  </si>
  <si>
    <t>Predrolon</t>
  </si>
  <si>
    <t>CC(CC1=CC=C(C=C1)O)N.Br</t>
  </si>
  <si>
    <t>1,3,5-Trimethoxybenzene</t>
  </si>
  <si>
    <t>COC1=CC(=CC(=C1)OC)OC</t>
  </si>
  <si>
    <t>Bisabolol</t>
  </si>
  <si>
    <t>CC1=CCC(CC1)C(C)(CCC=C(C)C)O</t>
  </si>
  <si>
    <t>Vitamin E acetate</t>
  </si>
  <si>
    <t>CC1=C2C(=C(C(=C1C)OC(=O)C)C)CCC(O2)(C)CCCC(C)CCCC(C)CCCC(C)C</t>
  </si>
  <si>
    <t>quinine ethylcarbonate</t>
  </si>
  <si>
    <t>CCOC(=O)OC(C1CC2CCN1CC2C=C)C3=C4C=C(C=CC4=NC=C3)OC</t>
  </si>
  <si>
    <t>chloroxine</t>
  </si>
  <si>
    <t>C1=CC2=C(C(=C(C=C2Cl)Cl)O)N=C1</t>
  </si>
  <si>
    <t>Barbaloin</t>
  </si>
  <si>
    <t>C1=CC2=C(C(=C1)O)C(=O)C3=C(C=C(C=C3C2C4C(C(C(C(O4)CO)O)O)O)CO)O</t>
  </si>
  <si>
    <t>dibekacin</t>
  </si>
  <si>
    <t>C1CC(C(OC1CN)OC2C(CC(C(C2O)OC3C(C(C(C(O3)CO)O)N)O)N)N)N</t>
  </si>
  <si>
    <t>Monomer of enoxaparin sodium</t>
  </si>
  <si>
    <t>CC1C(C(OC(C1OC2CC(C(C(C2O)O)OC3C(C(C(C(O3)COS(=O)(=O)O)OC4C(C(C=C(O4)C(=O)[O-])O)O)O)NC(=O)C)C(=O)[O-])CO)OC5C(C(C(OC5C(=O)[O-])OC6C7COC(O7)C(C6O)NS(=O)(=O)[O-])O)O)NC(=O)C.[Na+].[Na+].[Na+].[Na+]</t>
  </si>
  <si>
    <t>EXEMESTANE</t>
  </si>
  <si>
    <t>CC12CCC3C(C1CCC2=O)CC(=C)C4=CC(=O)C=CC34C</t>
  </si>
  <si>
    <t>Diallyl trisulfide</t>
  </si>
  <si>
    <t>C=CCSSSCC=C</t>
  </si>
  <si>
    <t>5-CHLORO-8-HYDROXYQUINOLINE</t>
  </si>
  <si>
    <t>C1=CC2=C(C=CC(=C2N=C1)O)Cl</t>
  </si>
  <si>
    <t>furazolidone</t>
  </si>
  <si>
    <t>C1COC(=O)N1N=CC2=CC=C(O2)[N+](=O)[O-]</t>
  </si>
  <si>
    <t>Deracoxib</t>
  </si>
  <si>
    <t>COC1=C(C=C(C=C1)C2=CC(=NN2C3=CC=C(C=C3)S(=O)(=O)N)C(F)F)F</t>
  </si>
  <si>
    <t>Dipyrocetyl</t>
  </si>
  <si>
    <t>CC(=O)OC1=CC=CC(=C1OC(=O)C)C(=O)O</t>
  </si>
  <si>
    <t>Tomatidine hydrochloride</t>
  </si>
  <si>
    <t>CC1CCC2(C(C3C(O2)CC4C3(CCC5C4CCC6C5(CCC(C6)O)C)C)C)NC1.Cl</t>
  </si>
  <si>
    <t>D-Arabinitol</t>
  </si>
  <si>
    <t>C(C(C(C(CO)O)O)O)O</t>
  </si>
  <si>
    <t>arbutin</t>
  </si>
  <si>
    <t>C1=CC(=CC=C1O)OC2C(C(C(C(O2)CO)O)O)O</t>
  </si>
  <si>
    <t>(-)-Menthone</t>
  </si>
  <si>
    <t>CC1CCC(C(=O)C1)C(C)C</t>
  </si>
  <si>
    <t>hypoxanthine</t>
  </si>
  <si>
    <t>C1=NC2=C(N1)C(=O)N=CN2</t>
  </si>
  <si>
    <t>D-(+)-Cellobiose</t>
  </si>
  <si>
    <t>C(C1C(C(C(C(O1)OC2C(OC(C(C2O)O)O)CO)O)O)O)O</t>
  </si>
  <si>
    <t>Limonin</t>
  </si>
  <si>
    <t>CC1(C2CC(=O)C3(C(C24COC(=O)CC4O1)CCC5(C36C(O6)C(=O)OC5C7=COC=C7)C)C)C</t>
  </si>
  <si>
    <t>BETA-SITOSTEROL</t>
  </si>
  <si>
    <t>CCC(CCC(C)C1CCC2C1(CCC3C2CC=C4C3(CCC(C4)O)C)C)C(C)C</t>
  </si>
  <si>
    <t>BATYL ALCOHOL</t>
  </si>
  <si>
    <t>CCCCCCCCCCCCCCCCCCOCC(CO)O</t>
  </si>
  <si>
    <t>creatinine</t>
  </si>
  <si>
    <t>CN1CC(=O)N=C1N</t>
  </si>
  <si>
    <t>Thiamylal sodium</t>
  </si>
  <si>
    <t>CCCC(C)C1(C(=O)NC(=NC1=O)[S-])CC=C.[Na+]</t>
  </si>
  <si>
    <t>Tripelennamine citrate</t>
  </si>
  <si>
    <t>CN(C)CCN(CC1=CC=CC=C1)C2=CC=CC=N2.C(C(=O)O)C(CC(=O)O)(C(=O)O)O</t>
  </si>
  <si>
    <t>dehydrocholic acid</t>
  </si>
  <si>
    <t>CC(CCC(=O)O)C1CCC2C1(C(=O)CC3C2C(=O)CC4C3(CCC(=O)C4)C)C</t>
  </si>
  <si>
    <t>Glycyrrhizic acid</t>
  </si>
  <si>
    <t>CC1(C2CCC3(C(C2(CCC1OC4C(C(C(C(O4)C(=O)O)O)O)OC5C(C(C(C(O5)C(=O)O)O)O)O)C)C(=O)C=C6C3(CCC7(C6CC(CC7)(C)C(=O)O)C)C)C)C</t>
  </si>
  <si>
    <t>Methylephedrine</t>
  </si>
  <si>
    <t>CC(C(C1=CC=CC=C1)O)N(C)C</t>
  </si>
  <si>
    <t>inosine</t>
  </si>
  <si>
    <t>C1=NC(=O)C2=C(N1)N(C=N2)C3C(C(C(O3)CO)O)O</t>
  </si>
  <si>
    <t>3-Methylsalicylic acid</t>
  </si>
  <si>
    <t>CC1=CC=CC(=C1O)C(=O)O</t>
  </si>
  <si>
    <t>hygromycin b</t>
  </si>
  <si>
    <t>CNC1CC(C(C(C1O)OC2C3C(C(C(O2)CO)O)OC4(O3)C(C(C(C(O4)C(CO)N)O)O)O)O)N</t>
  </si>
  <si>
    <t>AMLODIPINE BESYLATE</t>
  </si>
  <si>
    <t>CCOC(=O)C1=C(NC(=C(C1C2=CC=CC=C2Cl)C(=O)OC)C)COCCN.C1=CC=C(C=C1)S(=O)(=O)O</t>
  </si>
  <si>
    <t>guaiazulene</t>
  </si>
  <si>
    <t>CC1=C2C=CC(=C2C=C(C=C1)C(C)C)C</t>
  </si>
  <si>
    <t>NEROLIDOL</t>
  </si>
  <si>
    <t>CC(=CCCC(=CCCC(C)(C=C)O)C)C</t>
  </si>
  <si>
    <t>sumatriptan</t>
  </si>
  <si>
    <t>CNS(=O)(=O)CC1=CC2=C(C=C1)NC=C2CCN(C)C</t>
  </si>
  <si>
    <t>Rifaximin</t>
  </si>
  <si>
    <t>CC1C=CC=C(C(=O)NC2=C(C3=C(C4=C(C(=C3O)C)OC(C4=O)(OC=CC(C(C(C(C(C(C1O)C)O)C)OC(=O)C)C)OC)C)C5=C2N6C=CC(=CC6=N5)C)O)C</t>
  </si>
  <si>
    <t>conessine</t>
  </si>
  <si>
    <t>CC1C2CCC3C2(CCC4C3CC=C5C4(CCC(C5)N(C)C)C)CN1C</t>
  </si>
  <si>
    <t>ipriflavone</t>
  </si>
  <si>
    <t>CC(C)OC1=CC2=C(C=C1)C(=O)C(=CO2)C3=CC=CC=C3</t>
  </si>
  <si>
    <t>Canthaxanthin</t>
  </si>
  <si>
    <t>CC1=C(C(CCC1=O)(C)C)C=CC(=CC=CC(=CC=CC=C(C)C=CC=C(C)C=CC2=C(C(=O)CCC2(C)C)C)C)C</t>
  </si>
  <si>
    <t>rizatriptan</t>
  </si>
  <si>
    <t>CN(C)CCC1=CNC2=C1C=C(C=C2)CN3C=NC=N3</t>
  </si>
  <si>
    <t>Escitalopram oxalate</t>
  </si>
  <si>
    <t>CN(C)CCCC1(C2=C(CO1)C=C(C=C2)C#N)C3=CC=C(C=C3)F.C(=O)(C(=O)O)O</t>
  </si>
  <si>
    <t>quetiapine</t>
  </si>
  <si>
    <t>C1CN(CCN1CCOCCO)C2=NC3=CC=CC=C3SC4=CC=CC=C42</t>
  </si>
  <si>
    <t>Phenyl 4-aminosalicylate</t>
  </si>
  <si>
    <t>C1=CC=C(C=C1)OC(=O)C2=C(C=C(C=C2)N)O</t>
  </si>
  <si>
    <t>cortisone</t>
  </si>
  <si>
    <t>CC12CCC(=O)C=C1CCC3C2C(=O)CC4(C3CCC4(C(=O)CO)O)C</t>
  </si>
  <si>
    <t>Mevastatin</t>
  </si>
  <si>
    <t>CCC(C)C(=O)OC1CCC=C2C1C(C(C=C2)C)CCC3CC(CC(=O)O3)O</t>
  </si>
  <si>
    <t>13426-94-3</t>
  </si>
  <si>
    <t>CNCC1=CC=CC=C1.Cl</t>
  </si>
  <si>
    <t>Lufenuron</t>
  </si>
  <si>
    <t>C1=CC(=C(C(=C1)F)C(=O)NC(=O)NC2=CC(=C(C=C2Cl)OC(C(C(F)(F)F)F)(F)F)Cl)F</t>
  </si>
  <si>
    <t>Gramicidin S</t>
  </si>
  <si>
    <t>CC(C)CC1C(=O)NC(C(=O)N2CCCC2C(=O)NC(C(=O)NC(C(=O)NC(C(=O)NC(C(=O)N3CCCC3C(=O)NC(C(=O)NC(C(=O)N1)CCCN)C(C)C)CC4=CC=CC=C4)CC(C)C)CCCN)C(C)C)CC5=CC=CC=C5</t>
  </si>
  <si>
    <t>Cobamamide</t>
  </si>
  <si>
    <t>CC1=CC2=C(C=C1C)N(C=N2)C3C(C(C(O3)CO)OP(=O)([O-])OC(C)CNC(=O)CCC4(C(C5C6(C(C(C(=N6)C(=C7C(C(C(=N7)C=C8C(C(C(=N8)C(=C4[N-]5)C)CCC(=O)N)(C)C)CCC(=O)N)(C)CC(=O)N)C)CCC(=O)N)(C)CC(=O)N)C)CC(=O)N)C)O.[CH2-]C1C(C(C(O1)N2C=NC3=C2N=CN=C3N)O)O.[Co+3]</t>
  </si>
  <si>
    <t>Tilmicosin</t>
  </si>
  <si>
    <t>CCC1C(C=C(C=CC(=O)C(CC(C(C(C(CC(=O)O1)O)C)OC2C(C(C(C(O2)C)O)N(C)C)O)CCN3CC(CC(C3)C)C)C)C)COC4C(C(C(C(O4)C)O)OC)OC</t>
  </si>
  <si>
    <t>LITHIUM CLAVULANATE</t>
  </si>
  <si>
    <t>[Li+].C1C2N(C1=O)C(C(=CCO)O2)C(=O)[O-]</t>
  </si>
  <si>
    <t>Salsalate</t>
  </si>
  <si>
    <t>C1=CC=C(C(=C1)C(=O)OC2=CC=CC=C2C(=O)O)O</t>
  </si>
  <si>
    <t>DSSTox_CID_27776</t>
  </si>
  <si>
    <t>CC1=C(N=C(N=C1N)C(CC(=O)N)NCC(C(=O)N)N)C(=O)NC(C(C2=CN=CN2)OC3C(C(C(C(O3)CO)O)O)OC4C(C(C(C(O4)CO)O)OC(=O)N)O)C(=O)NC(C)C(C(C)C(=O)NC(C(C)O)C(=O)NCCC5=NC(=CS5)C6=NC(=CS6)C(=O)NCCCCN=C(N)N)O.OS(=O)(=O)O.OS(=O)(=O)O</t>
  </si>
  <si>
    <t>ACADESINE</t>
  </si>
  <si>
    <t>C1=NC(=C(N1C2C(C(C(O2)CO)O)O)N)C(=O)N</t>
  </si>
  <si>
    <t>Aminoguanidine hemisulfate</t>
  </si>
  <si>
    <t>C(=NN)(N)N.C(=NN)(N)N.OS(=O)(=O)O</t>
  </si>
  <si>
    <t>121268-17-5</t>
  </si>
  <si>
    <t>C(CC(O)(P(=O)(O)O)P(=O)(O)[O-])CN.O.O.O.[Na+]</t>
  </si>
  <si>
    <t>Trimebutine maleate</t>
  </si>
  <si>
    <t>CCC(COC(=O)C1=CC(=C(C(=C1)OC)OC)OC)(C2=CC=CC=C2)N(C)C.C(=CC(=O)O)C(=O)O</t>
  </si>
  <si>
    <t>pentobarbital</t>
  </si>
  <si>
    <t>CCCC(C)C1(C(=O)NC(=O)NC1=O)CC</t>
  </si>
  <si>
    <t>olanzapine</t>
  </si>
  <si>
    <t>CC1=CC2=C(NC3=CC=CC=C3N=C2S1)N4CCN(CC4)C</t>
  </si>
  <si>
    <t>beta-carotene</t>
  </si>
  <si>
    <t>CC1=C(C(CCC1)(C)C)C=CC(=CC=CC(=CC=CC=C(C)C=CC=C(C)C=CC2=C(CCCC2(C)C)C)C)C</t>
  </si>
  <si>
    <t>folic acid</t>
  </si>
  <si>
    <t>C1=CC(=CC=C1C(=O)NC(CCC(=O)O)C(=O)O)NCC2=CN=C3C(=N2)C(=O)N=C(N3)N</t>
  </si>
  <si>
    <t>thymidine</t>
  </si>
  <si>
    <t>CC1=CN(C(=O)NC1=O)C2CC(C(O2)CO)O</t>
  </si>
  <si>
    <t>pyridoxal</t>
  </si>
  <si>
    <t>CC1=NC=C(C(=C1O)C=O)CO</t>
  </si>
  <si>
    <t>epinephrine</t>
  </si>
  <si>
    <t>CNCC(C1=CC(=C(C=C1)O)O)O</t>
  </si>
  <si>
    <t>Dexpanthenol</t>
  </si>
  <si>
    <t>CC(C)(CO)C(C(=O)NCCCO)O</t>
  </si>
  <si>
    <t>Dexamethasone valerate</t>
  </si>
  <si>
    <t>CCCCC(=O)OC1(C(CC2C1(CC(C3(C2CCC4=CC(=O)C=CC43C)F)O)C)C)C(=O)CO</t>
  </si>
  <si>
    <t>Hydrocodone phosphate (2:3) monohydrate</t>
  </si>
  <si>
    <t>CN1CCC23C4C1CC5=C2C(=C(C=C5)OC)OC3C(=O)CC4.CN1CCC23C4C1CC5=C2C(=C(C=C5)OC)OC3C(=O)CC4.OP(=O)(O)O.OP(=O)(O)O.OP(=O)(O)O</t>
  </si>
  <si>
    <t>chlordiazepoxide</t>
  </si>
  <si>
    <t>CN=C1CN(C(=C2C=C(C=CC2=N1)Cl)C3=CC=CC=C3)O</t>
  </si>
  <si>
    <t>zonisamide</t>
  </si>
  <si>
    <t>C1=CC=C2C(=C1)C(=NO2)CS(=O)(=O)N</t>
  </si>
  <si>
    <t>Clopidogrel bisulfate</t>
  </si>
  <si>
    <t>COC(=O)C(C1=CC=CC=C1Cl)N2CCC3=C(C2)C=CS3.OS(=O)(=O)O</t>
  </si>
  <si>
    <t>ANCITABINE</t>
  </si>
  <si>
    <t>C1=CN2C3C(C(C(O3)CO)O)OC2=NC1=N</t>
  </si>
  <si>
    <t>oxazepam</t>
  </si>
  <si>
    <t>C1=CC=C(C=C1)C2=NC(C(=O)NC3=C2C=C(C=C3)Cl)O</t>
  </si>
  <si>
    <t>2-ETHYLHEXYL SALICYLATE</t>
  </si>
  <si>
    <t>CCCCC(CC)COC(=O)C1=CC=CC=C1O</t>
  </si>
  <si>
    <t>Desloratadine</t>
  </si>
  <si>
    <t>C1CC2=C(C=CC(=C2)Cl)C(=C3CCNCC3)C4=C1C=CC=N4</t>
  </si>
  <si>
    <t>Lincomycin hydrochloride</t>
  </si>
  <si>
    <t>CCCC1CC(N(C1)C)C(=O)NC(C2C(C(C(C(O2)SC)O)O)O)C(C)O.Cl</t>
  </si>
  <si>
    <t>testolactone</t>
  </si>
  <si>
    <t>CC12CCC3C(C1CCC(=O)O2)CCC4=CC(=O)C=CC34C</t>
  </si>
  <si>
    <t>DOXOFYLLINE</t>
  </si>
  <si>
    <t>CN1C2=C(C(=O)N(C1=O)C)N(C=N2)CC3OCCO3</t>
  </si>
  <si>
    <t>cephalothin</t>
  </si>
  <si>
    <t>CC(=O)OCC1=C(N2C(C(C2=O)NC(=O)CC3=CC=CS3)SC1)C(=O)O</t>
  </si>
  <si>
    <t>sparfloxacin</t>
  </si>
  <si>
    <t>CC1CN(CC(N1)C)C2=C(C3=C(C(=C2F)N)C(=O)C(=CN3C4CC4)C(=O)O)F</t>
  </si>
  <si>
    <t>ISOSORBIDE MONONITRATE</t>
  </si>
  <si>
    <t>C1C(C2C(O1)C(CO2)O[N+](=O)[O-])O</t>
  </si>
  <si>
    <t>efavirenz</t>
  </si>
  <si>
    <t>C1CC1C#CC2(C3=C(C=CC(=C3)Cl)NC(=O)O2)C(F)(F)F</t>
  </si>
  <si>
    <t>Streptomycin sulfate</t>
  </si>
  <si>
    <t>CC1C(C(C(O1)OC2C(C(C(C(C2O)O)N=C(N)N)O)N=C(N)N)OC3C(C(C(C(O3)CO)O)O)NC)(C=O)O.CC1C(C(C(O1)OC2C(C(C(C(C2O)O)N=C(N)N)O)N=C(N)N)OC3C(C(C(C(O3)CO)O)O)NC)(C=O)O.OS(=O)(=O)O.OS(=O)(=O)O.OS(=O)(=O)O</t>
  </si>
  <si>
    <t>134680-32-3</t>
  </si>
  <si>
    <t>C1C(OC(S1)CO)N2C=CC(=NC2=O)N</t>
  </si>
  <si>
    <t>BENZATHINE PENICILLIN G</t>
  </si>
  <si>
    <t>CC1(C(N2C(S1)C(C2=O)NC(=O)CC3=CC=CC=C3)C(=O)O)C.CC1(C(N2C(S1)C(C2=O)NC(=O)CC3=CC=CC=C3)C(=O)O)C.C1=CC=C(C=C1)CNCCNCC2=CC=CC=C2</t>
  </si>
  <si>
    <t>Tramadol</t>
  </si>
  <si>
    <t>CN(C)CC1CCCCC1(C2=CC(=CC=C2)OC)O</t>
  </si>
  <si>
    <t>terbinafine</t>
  </si>
  <si>
    <t>CC(C)(C)C#CC=CCN(C)CC1=CC=CC2=CC=CC=C21</t>
  </si>
  <si>
    <t>Levonorgestrel</t>
  </si>
  <si>
    <t>CCC12CCC3C(C1CCC2(C#C)O)CCC4=CC(=O)CCC34</t>
  </si>
  <si>
    <t>L-tyrosine</t>
  </si>
  <si>
    <t>C1=CC(=CC=C1CC(C(=O)O)N)O</t>
  </si>
  <si>
    <t>cholesterol</t>
  </si>
  <si>
    <t>CC(C)CCCC(C)C1CCC2C1(CCC3C2CC=C4C3(CCC(C4)O)C)C</t>
  </si>
  <si>
    <t>Etidronate disodium</t>
  </si>
  <si>
    <t>CC(O)(P(=O)(O)[O-])P(=O)(O)[O-].[Na+].[Na+]</t>
  </si>
  <si>
    <t>acarbose</t>
  </si>
  <si>
    <t>CC1C(C(C(C(O1)OC2C(OC(C(C2O)O)OC3C(OC(C(C3O)O)O)CO)CO)O)O)NC4C=C(C(C(C4O)O)O)CO</t>
  </si>
  <si>
    <t>(1S,2R,4S)-(-)-Bornyl acetate</t>
  </si>
  <si>
    <t>CC(=O)OC1CC2CCC1(C2(C)C)C</t>
  </si>
  <si>
    <t>DESOXYCORTICOSTERONE PIVALATE</t>
  </si>
  <si>
    <t>CC12CCC3C(C1CCC2C(=O)COC(=O)C(C)(C)C)CCC4=CC(=O)CCC34C</t>
  </si>
  <si>
    <t>Mephobarbital</t>
  </si>
  <si>
    <t>CCC1(C(=O)NC(=O)N(C1=O)C)C2=CC=CC=C2</t>
  </si>
  <si>
    <t>nitrazepam</t>
  </si>
  <si>
    <t>C1C(=O)NC2=C(C=C(C=C2)[N+](=O)[O-])C(=N1)C3=CC=CC=C3</t>
  </si>
  <si>
    <t>MENTHYL ANTHRANILATE</t>
  </si>
  <si>
    <t>CC1CCC(C(C1)OC(=O)C2=CC=CC=C2N)C(C)C</t>
  </si>
  <si>
    <t>Huperzine A</t>
  </si>
  <si>
    <t>CC=C1C2CC3=C(C1(CC(=C2)C)N)C=CC(=O)N3</t>
  </si>
  <si>
    <t>Congo red</t>
  </si>
  <si>
    <t>C1=CC=C2C(=C1)C(=CC(=C2N)N=NC3=CC=C(C=C3)C4=CC=C(C=C4)N=NC5=C(C6=CC=CC=C6C(=C5)S(=O)(=O)[O-])N)S(=O)(=O)[O-].[Na+].[Na+]</t>
  </si>
  <si>
    <t>M-TOLYL ACETATE</t>
  </si>
  <si>
    <t>CC1=CC(=CC=C1)OC(=O)C</t>
  </si>
  <si>
    <t>PARALDEHYDE</t>
  </si>
  <si>
    <t>CC1OC(OC(O1)C)C</t>
  </si>
  <si>
    <t>1-Hexadecanol</t>
  </si>
  <si>
    <t>CCCCCCCCCCCCCCCCO</t>
  </si>
  <si>
    <t>Octadecan-1-ol</t>
  </si>
  <si>
    <t>CCCCCCCCCCCCCCCCCCO</t>
  </si>
  <si>
    <t>1-DOCOSANOL</t>
  </si>
  <si>
    <t>CCCCCCCCCCCCCCCCCCCCCCO</t>
  </si>
  <si>
    <t>succinic acid</t>
  </si>
  <si>
    <t>C(CC(=O)O)C(=O)O</t>
  </si>
  <si>
    <t>THYMOL</t>
  </si>
  <si>
    <t>CC1=CC(=C(C=C1)C(C)C)O</t>
  </si>
  <si>
    <t>chloral hydrate</t>
  </si>
  <si>
    <t>C(C(Cl)(Cl)Cl)(O)O</t>
  </si>
  <si>
    <t>p-Phenylenediamine</t>
  </si>
  <si>
    <t>C1=CC(=CC=C1N)N</t>
  </si>
  <si>
    <t>Methyl 4-hydroxybenzoate</t>
  </si>
  <si>
    <t>COC(=O)C1=CC=C(C=C1)O</t>
  </si>
  <si>
    <t>4-tert-Butylphenol</t>
  </si>
  <si>
    <t>CC(C)(C)C1=CC=C(C=C1)O</t>
  </si>
  <si>
    <t>PHENYLHYDRAZINE HYDROCHLORIDE</t>
  </si>
  <si>
    <t>C1=CC=C(C=C1)NN.Cl</t>
  </si>
  <si>
    <t>BENZOYL PEROXIDE</t>
  </si>
  <si>
    <t>C1=CC=C(C=C1)C(=O)OOC(=O)C2=CC=CC=C2</t>
  </si>
  <si>
    <t>l-Menthol</t>
  </si>
  <si>
    <t>CC1CCC(C(C1)O)C(C)C</t>
  </si>
  <si>
    <t>PROPYL BENZOATE</t>
  </si>
  <si>
    <t>CCCOC(=O)C1=CC=CC=C1</t>
  </si>
  <si>
    <t>6-Chlorothymol</t>
  </si>
  <si>
    <t>CC1=CC(=C(C=C1Cl)C(C)C)O</t>
  </si>
  <si>
    <t>LAURETH 10S</t>
  </si>
  <si>
    <t>CCCCCCCCCCCCSCCOCCO</t>
  </si>
  <si>
    <t>PENTAERYTHRITOL TETRANITRATE</t>
  </si>
  <si>
    <t>C(C(CO[N+](=O)[O-])(CO[N+](=O)[O-])CO[N+](=O)[O-])O[N+](=O)[O-]</t>
  </si>
  <si>
    <t>Thioacetazone</t>
  </si>
  <si>
    <t>CC(=O)NC1=CC=C(C=C1)C=NNC(=S)N</t>
  </si>
  <si>
    <t>Permethrin</t>
  </si>
  <si>
    <t>CC1(C(C1C(=O)OCC2=CC(=CC=C2)OC3=CC=CC=C3)C=C(Cl)Cl)C</t>
  </si>
  <si>
    <t>Bromsulphalein</t>
  </si>
  <si>
    <t>C1=CC(=C(C=C1C2(C3=C(C(=C(C(=C3Br)Br)Br)Br)C(=O)O2)C4=CC(=C(C=C4)O)S(=O)(=O)[O-])S(=O)(=O)[O-])O.[Na+].[Na+]</t>
  </si>
  <si>
    <t>Chlorobutanol</t>
  </si>
  <si>
    <t>CC(C)(C(Cl)(Cl)Cl)O</t>
  </si>
  <si>
    <t>N-Acetyl-L-tyrosine</t>
  </si>
  <si>
    <t>CC(=O)NC(CC1=CC=C(C=C1)O)C(=O)O</t>
  </si>
  <si>
    <t>NICOFURANOSE</t>
  </si>
  <si>
    <t>C1=CC(=CN=C1)C(=O)OCC2C(C(C(O2)(COC(=O)C3=CN=CC=C3)O)OC(=O)C4=CN=CC=C4)OC(=O)C5=CN=CC=C5</t>
  </si>
  <si>
    <t>Phenicarbazide</t>
  </si>
  <si>
    <t>C1=CC=C(C=C1)NNC(=O)N</t>
  </si>
  <si>
    <t>TRIMETOZINE</t>
  </si>
  <si>
    <t>COC1=CC(=CC(=C1OC)OC)C(=O)N2CCOCC2</t>
  </si>
  <si>
    <t>IODOANTIPYRINE</t>
  </si>
  <si>
    <t>CC1=C(C(=O)N(N1C)C2=CC=CC=C2)I</t>
  </si>
  <si>
    <t>Potassium warfarin</t>
  </si>
  <si>
    <t>CC(=O)CC(C1=CC=CC=C1)C2=C(C3=CC=CC=C3OC2=O)[O-].[K+]</t>
  </si>
  <si>
    <t>NANDROLONE DECANOATE</t>
  </si>
  <si>
    <t>CCCCCCCCCC(=O)OC1CCC2C1(CCC3C2CCC4=CC(=O)CCC34)C</t>
  </si>
  <si>
    <t>Sulisobenzone</t>
  </si>
  <si>
    <t>COC1=C(C=C(C(=C1)O)C(=O)C2=CC=CC=C2)S(=O)(=O)O</t>
  </si>
  <si>
    <t>DSSTox_CID_27783</t>
  </si>
  <si>
    <t>C1=CC(=C(C=C1C(CN)O)O)O.C(C(C(=O)O)O)(C(=O)O)O.C(C(C(=O)O)O)(C(=O)O)O</t>
  </si>
  <si>
    <t>glutethimide</t>
  </si>
  <si>
    <t>CCC1(CCC(=O)NC1=O)C2=CC=CC=C2</t>
  </si>
  <si>
    <t>Scyllo-inositol</t>
  </si>
  <si>
    <t>C1(C(C(C(C(C1O)O)O)O)O)O</t>
  </si>
  <si>
    <t>galactitol</t>
  </si>
  <si>
    <t>C(C(C(C(C(CO)O)O)O)O)O</t>
  </si>
  <si>
    <t>Trometamol</t>
  </si>
  <si>
    <t>C(C(CO)(CO)N)O</t>
  </si>
  <si>
    <t>TERPIN</t>
  </si>
  <si>
    <t>CC1(CCC(CC1)C(C)(C)O)O</t>
  </si>
  <si>
    <t>Methandienone</t>
  </si>
  <si>
    <t>CC12CCC3C(C1CCC2(C)O)CCC4=CC(=O)C=CC34C</t>
  </si>
  <si>
    <t>triclosan</t>
  </si>
  <si>
    <t>C1=CC(=C(C=C1Cl)O)OC2=C(C=C(C=C2)Cl)Cl</t>
  </si>
  <si>
    <t>tegafur</t>
  </si>
  <si>
    <t>C1CC(OC1)N2C=C(C(=O)NC2=O)F</t>
  </si>
  <si>
    <t>barbital</t>
  </si>
  <si>
    <t>CCC1(C(=O)NC(=O)NC1=O)CC</t>
  </si>
  <si>
    <t>OXYPHENISATIN ACETATE</t>
  </si>
  <si>
    <t>CC(=O)OC1=CC=C(C=C1)C2(C3=CC=CC=C3NC2=O)C4=CC=C(C=C4)OC(=O)C</t>
  </si>
  <si>
    <t>DIHYDRALAZINE</t>
  </si>
  <si>
    <t>C1=CC=C2C(=C1)C(=NN=C2NN)NN</t>
  </si>
  <si>
    <t>tiopronin</t>
  </si>
  <si>
    <t>CC(C(=O)NCC(=O)O)S</t>
  </si>
  <si>
    <t>VITAMIN K1</t>
  </si>
  <si>
    <t>CC1=C(C(=O)C2=CC=CC=C2C1=O)CC=C(C)CCCC(C)CCCC(C)CCCC(C)C</t>
  </si>
  <si>
    <t>10-UNDECENOIC ACID</t>
  </si>
  <si>
    <t>C=CCCCCCCCCC(=O)O</t>
  </si>
  <si>
    <t>S-(Carboxymethyl)cysteine</t>
  </si>
  <si>
    <t>C(C(C(=O)O)N)SCC(=O)O</t>
  </si>
  <si>
    <t>Coenzyme Q10</t>
  </si>
  <si>
    <t>CC1=C(C(=O)C(=C(C1=O)OC)OC)CC=C(C)CCC=C(C)CCC=C(C)CCC=C(C)CCC=C(C)CCC=C(C)CCC=C(C)CCC=C(C)CCC=C(C)CCC=C(C)C</t>
  </si>
  <si>
    <t>Hexobarbital</t>
  </si>
  <si>
    <t>CC1(C(=O)NC(=O)N(C1=O)C)C2=CCCCC2</t>
  </si>
  <si>
    <t>DL-METHIONINE</t>
  </si>
  <si>
    <t>CSCCC(C(=O)O)N</t>
  </si>
  <si>
    <t>PAMIDRONIC ACID</t>
  </si>
  <si>
    <t>C(CN)C(O)(P(=O)(O)O)P(=O)(O)O</t>
  </si>
  <si>
    <t>BENACTYZINE</t>
  </si>
  <si>
    <t>CCN(CC)CCOC(=O)C(C1=CC=CC=C1)(C2=CC=CC=C2)O</t>
  </si>
  <si>
    <t>Amiloxate</t>
  </si>
  <si>
    <t>CC(C)CCOC(=O)C=CC1=CC=C(C=C1)OC</t>
  </si>
  <si>
    <t>Clobutinol hydrochloride</t>
  </si>
  <si>
    <t>CC(CN(C)C)C(C)(CC1=CC=C(C=C1)Cl)O.Cl</t>
  </si>
  <si>
    <t>Selenomethionine</t>
  </si>
  <si>
    <t>C[Se]CCC(C(=O)O)N</t>
  </si>
  <si>
    <t>lorazepam</t>
  </si>
  <si>
    <t>C1=CC=C(C(=C1)C2=NC(C(=O)NC3=C2C=C(C=C3)Cl)O)Cl</t>
  </si>
  <si>
    <t>temazepam</t>
  </si>
  <si>
    <t>CN1C2=C(C=C(C=C2)Cl)C(=NC(C1=O)O)C3=CC=CC=C3</t>
  </si>
  <si>
    <t>D-Galactose</t>
  </si>
  <si>
    <t>C(C1C(C(C(C(O1)O)O)O)O)O</t>
  </si>
  <si>
    <t>Carbutamide</t>
  </si>
  <si>
    <t>CCCCNC(=O)NS(=O)(=O)C1=CC=C(C=C1)N</t>
  </si>
  <si>
    <t>4-Methoxycinnamic acid</t>
  </si>
  <si>
    <t>COC1=CC=C(C=C1)C=CC(=O)O</t>
  </si>
  <si>
    <t>Thiphenamil</t>
  </si>
  <si>
    <t>CCN(CC)CCSC(=O)C(C1=CC=CC=C1)C2=CC=CC=C2</t>
  </si>
  <si>
    <t>PARETHOXYCAINE</t>
  </si>
  <si>
    <t>CCN(CC)CCOC(=O)C1=CC=C(C=C1)OCC</t>
  </si>
  <si>
    <t>Tinoridine</t>
  </si>
  <si>
    <t>CCOC(=O)C1=C(SC2=C1CCN(C2)CC3=CC=CC=C3)N</t>
  </si>
  <si>
    <t>Sorbinil</t>
  </si>
  <si>
    <t>C1COC2=C(C13C(=O)NC(=O)N3)C=C(C=C2)F</t>
  </si>
  <si>
    <t>ZILEUTON</t>
  </si>
  <si>
    <t>CC(C1=CC2=CC=CC=C2S1)N(C(=O)N)O</t>
  </si>
  <si>
    <t>Ticrynafen</t>
  </si>
  <si>
    <t>C1=CSC(=C1)C(=O)C2=C(C(=C(C=C2)OCC(=O)O)Cl)Cl</t>
  </si>
  <si>
    <t>Gefitinib</t>
  </si>
  <si>
    <t>COC1=C(C=C2C(=C1)N=CN=C2NC3=CC(=C(C=C3)F)Cl)OCCCN4CCOCC4</t>
  </si>
  <si>
    <t>Imatinib mesylate</t>
  </si>
  <si>
    <t>CC1=C(C=C(C=C1)NC(=O)C2=CC=C(C=C2)CN3CCN(CC3)C)NC4=NC=CC(=N4)C5=CN=CC=C5.CS(=O)(=O)O</t>
  </si>
  <si>
    <t>ATORVASTATIN CALCIUM</t>
  </si>
  <si>
    <t>CC(C)C1=C(C(=C(N1CCC(CC(CC(=O)[O-])O)O)C2=CC=C(C=C2)F)C3=CC=CC=C3)C(=O)NC4=CC=CC=C4.CC(C)C1=C(C(=C(N1CCC(CC(CC(=O)[O-])O)O)C2=CC=C(C=C2)F)C3=CC=CC=C3)C(=O)NC4=CC=CC=C4.[Ca+2]</t>
  </si>
  <si>
    <t>Indinavir sulfate</t>
  </si>
  <si>
    <t>CC(C)(C)NC(=O)C1CN(CCN1CC(CC(CC2=CC=CC=C2)C(=O)NC3C(CC4=CC=CC=C34)O)O)CC5=CN=CC=C5.OS(=O)(=O)O</t>
  </si>
  <si>
    <t>DSSTox_CID_26061</t>
  </si>
  <si>
    <t>CC(C)CN(CC(C(CC1=CC=CC=C1)NC(=O)OC2CCOC2)O)S(=O)(=O)C3=CC=C(C=C3)N</t>
  </si>
  <si>
    <t>NCGC00159463-02</t>
  </si>
  <si>
    <t>CCOC1=CC=C(C=C1)NC(=C)NC2=CC=C(C=C2)OCC</t>
  </si>
  <si>
    <t>cefazolin</t>
  </si>
  <si>
    <t>CC1=NN=C(S1)SCC2=C(N3C(C(C3=O)NC(=O)CN4C=NN=N4)SC2)C(=O)O</t>
  </si>
  <si>
    <t>Allococaine hydrochloride</t>
  </si>
  <si>
    <t>CN1C2CCC1C(C(C2)OC(=O)C3=CC=CC=C3)C(=O)OC.Cl</t>
  </si>
  <si>
    <t>D-Valine</t>
  </si>
  <si>
    <t>CC(C)C(C(=O)O)N</t>
  </si>
  <si>
    <t>Sodium 4-aminosalicylate</t>
  </si>
  <si>
    <t>C1=CC(=C(C=C1N)O)C(=O)[O-].[Na+]</t>
  </si>
  <si>
    <t>fenfluramine</t>
  </si>
  <si>
    <t>CCNC(C)CC1=CC(=CC=C1)C(F)(F)F</t>
  </si>
  <si>
    <t>fluprednisolone</t>
  </si>
  <si>
    <t>CC12CC(C3C(C1CCC2(C(=O)CO)O)CC(C4=CC(=O)C=CC34C)F)O</t>
  </si>
  <si>
    <t>Glisoxepide</t>
  </si>
  <si>
    <t>CC1=CC(=NO1)C(=O)NCCC2=CC=C(C=C2)S(=O)(=O)NC(=O)NN3CCCCCC3</t>
  </si>
  <si>
    <t>BENZOXIQUINE</t>
  </si>
  <si>
    <t>C1=CC=C(C=C1)C(=O)OC2=CC=CC3=C2N=CC=C3</t>
  </si>
  <si>
    <t>METHYL NICOTINATE</t>
  </si>
  <si>
    <t>COC(=O)C1=CN=CC=C1</t>
  </si>
  <si>
    <t>ketamine</t>
  </si>
  <si>
    <t>CNC1(CCCCC1=O)C2=CC=CC=C2Cl</t>
  </si>
  <si>
    <t>Levobupivacaine HCl</t>
  </si>
  <si>
    <t>CCCCN1CCCCC1C(=O)NC2=C(C=CC=C2C)C.Cl</t>
  </si>
  <si>
    <t>HYDROXYCHLOROQUINE SULFATE</t>
  </si>
  <si>
    <t>CCN(CCCC(C)NC1=C2C=CC(=CC2=NC=C1)Cl)CCO.OS(=O)(=O)O</t>
  </si>
  <si>
    <t>CHLORALOSE</t>
  </si>
  <si>
    <t>C(C(C1C(C2C(O1)OC(O2)C(Cl)(Cl)Cl)O)O)O</t>
  </si>
  <si>
    <t>62-33-9</t>
  </si>
  <si>
    <t>C(CN(CC(=O)[O-])CC(=O)[O-])N(CC(=O)[O-])CC(=O)[O-].[Na+].[Na+].[Ca+2]</t>
  </si>
  <si>
    <t>Hippuric acid</t>
  </si>
  <si>
    <t>C1=CC=C(C=C1)C(=O)NCC(=O)O</t>
  </si>
  <si>
    <t>Oxytetracycline dihydrate</t>
  </si>
  <si>
    <t>CC1(C2C(C3C(C(=O)C(=C(C3(C(=O)C2=C(C4=C1C=CC=C4O)O)O)O)C(=O)N)N(C)C)O)O.O.O</t>
  </si>
  <si>
    <t>Rimantadine hydrochloride</t>
  </si>
  <si>
    <t>CC(C12CC3CC(C1)CC(C3)C2)N.Cl</t>
  </si>
  <si>
    <t>phenobarbital</t>
  </si>
  <si>
    <t>CCC1(C(=O)NC(=O)NC1=O)C2=CC=CC=C2</t>
  </si>
  <si>
    <t>ALBUTOIN</t>
  </si>
  <si>
    <t>CC(C)CC1C(=O)N(C(=S)N1)CC=C</t>
  </si>
  <si>
    <t>Sildenafil citrate</t>
  </si>
  <si>
    <t>CCCC1=NN(C2=C1NC(=NC2=O)C3=C(C=CC(=C3)S(=O)(=O)N4CCN(CC4)C)OCC)C.C(C(=O)O)C(CC(=O)O)(C(=O)O)O</t>
  </si>
  <si>
    <t>allylestrenol</t>
  </si>
  <si>
    <t>CC12CCC3C(C1CCC2(CC=C)O)CCC4=CCCCC34</t>
  </si>
  <si>
    <t>Metipranolol</t>
  </si>
  <si>
    <t>CC1=CC(=C(C(=C1OC(=O)C)C)C)OCC(CNC(C)C)O</t>
  </si>
  <si>
    <t>quinidine</t>
  </si>
  <si>
    <t>COC1=CC2=C(C=CN=C2C=C1)C(C3CC4CCN3CC4C=C)O</t>
  </si>
  <si>
    <t>N-Cyclohexyl-2-benzothiazolesulfenamide</t>
  </si>
  <si>
    <t>C1CCC(CC1)NSC2=NC3=CC=CC=C3S2</t>
  </si>
  <si>
    <t>Depo-medrol</t>
  </si>
  <si>
    <t>CC1CC2C3CCC(C3(CC(C2C4(C1=CC(=O)C=C4)C)O)C)(C(=O)COC(=O)C)O</t>
  </si>
  <si>
    <t>THYMOL IODIDE</t>
  </si>
  <si>
    <t>CC1=CC(=C(C=C1C2=CC(=C(C=C2C)OI)C(C)C)C(C)C)OI</t>
  </si>
  <si>
    <t>2-Hydroxypropyl stearate</t>
  </si>
  <si>
    <t>CCCCCCCCCCCCCCCCCC(=O)OCC(C)O</t>
  </si>
  <si>
    <t>cyclandelate</t>
  </si>
  <si>
    <t>CC1CC(CC(C1)(C)C)OC(=O)C(C2=CC=CC=C2)O</t>
  </si>
  <si>
    <t>alclofenac</t>
  </si>
  <si>
    <t>C=CCOC1=C(C=C(C=C1)CC(=O)O)Cl</t>
  </si>
  <si>
    <t>ROSE BENGAL</t>
  </si>
  <si>
    <t>C1=C2C(=C3C=C(C(=O)C(=C3OC2=C(C(=C1I)[O-])I)I)I)C4=C(C(=C(C(=C4Cl)Cl)Cl)Cl)C(=O)[O-].[Na+].[Na+]</t>
  </si>
  <si>
    <t>Aripiprazole</t>
  </si>
  <si>
    <t>C1CC(=O)NC2=C1C=CC(=C2)OCCCCN3CCN(CC3)C4=C(C(=CC=C4)Cl)Cl</t>
  </si>
  <si>
    <t>butenafine</t>
  </si>
  <si>
    <t>CC(C)(C)C1=CC=C(C=C1)CN(C)CC2=CC=CC3=CC=CC=C32</t>
  </si>
  <si>
    <t>cefdinir</t>
  </si>
  <si>
    <t>C=CC1=C(N2C(C(C2=O)NC(=O)C(=NO)C3=CSC(=N3)N)SC1)C(=O)O</t>
  </si>
  <si>
    <t>Cefprozil monohydrate</t>
  </si>
  <si>
    <t>CC=CC1=C(N2C(C(C2=O)NC(=O)C(C3=CC=C(C=C3)O)N)SC1)C(=O)O.O</t>
  </si>
  <si>
    <t>didanosine</t>
  </si>
  <si>
    <t>C1CC(OC1CO)N2C=NC3=C2NC=NC3=O</t>
  </si>
  <si>
    <t>Eszopiclone</t>
  </si>
  <si>
    <t>CN1CCN(CC1)C(=O)OC2C3=NC=CN=C3C(=O)N2C4=NC=C(C=C4)Cl</t>
  </si>
  <si>
    <t>meloxicam</t>
  </si>
  <si>
    <t>CC1=CN=C(S1)NC(=O)C2=C(C3=CC=CC=C3S(=O)(=O)N2C)O</t>
  </si>
  <si>
    <t>RABEPRAZOLE SODIUM</t>
  </si>
  <si>
    <t>CC1=C(C=CN=C1CS(=O)C2=NC3=CC=CC=C3[N-]2)OCCCOC.[Na+]</t>
  </si>
  <si>
    <t>tolterodine</t>
  </si>
  <si>
    <t>CC1=CC(=C(C=C1)O)C(CCN(C(C)C)C(C)C)C2=CC=CC=C2</t>
  </si>
  <si>
    <t>Valacyclovir hydrochloride</t>
  </si>
  <si>
    <t>CC(C)C(C(=O)OCCOCN1C=NC2=C1NC(=NC2=O)N)N.Cl</t>
  </si>
  <si>
    <t>Zoledronic acid</t>
  </si>
  <si>
    <t>C1=CN(C=N1)CC(O)(P(=O)(O)O)P(=O)(O)O</t>
  </si>
  <si>
    <t>cephalexin</t>
  </si>
  <si>
    <t>CC1=C(N2C(C(C2=O)NC(=O)C(C3=CC=CC=C3)N)SC1)C(=O)O</t>
  </si>
  <si>
    <t>THIOPENTAL SODIUM</t>
  </si>
  <si>
    <t>CCCC(C)C1(C(=O)NC(=NC1=O)[S-])CC.[Na+]</t>
  </si>
  <si>
    <t>Eltoprazine hydrochloride</t>
  </si>
  <si>
    <t>C1CN(CCN1)C2=C3C(=CC=C2)OCCO3.Cl</t>
  </si>
  <si>
    <t>Fanapanel</t>
  </si>
  <si>
    <t>C1COCCN1C2=CC3=C(C=C2C(F)(F)F)NC(=O)C(=O)N3CP(=O)(O)O</t>
  </si>
  <si>
    <t>Eplerenone</t>
  </si>
  <si>
    <t>CC12CCC(=O)C=C1CC(C3C24C(O4)CC5(C3CCC56CCC(=O)O6)C)C(=O)OC</t>
  </si>
  <si>
    <t>pepstatin</t>
  </si>
  <si>
    <t>CC(C)CC(C(CC(=O)O)O)NC(=O)C(C)NC(=O)CC(C(CC(C)C)NC(=O)C(C(C)C)NC(=O)C(C(C)C)NC(=O)CC(C)C)O</t>
  </si>
  <si>
    <t>Hordenine</t>
  </si>
  <si>
    <t>CN(C)CCC1=CC=C(C=C1)O</t>
  </si>
  <si>
    <t>6-Aminopenicillanic acid</t>
  </si>
  <si>
    <t>CC1(C(N2C(S1)C(C2=O)N)C(=O)O)C</t>
  </si>
  <si>
    <t>THEBAINE</t>
  </si>
  <si>
    <t>CN1CCC23C4C(=CC=C2C1CC5=C3C(=C(C=C5)OC)O4)OC</t>
  </si>
  <si>
    <t>28888-44-0</t>
  </si>
  <si>
    <t>COC1=C(C=C2C(=C1)C(=O)NC(=O)N2)OC</t>
  </si>
  <si>
    <t>Resistomycin</t>
  </si>
  <si>
    <t>CC1=CC(=C2C3=C4C(=CC(=C13)O)C(C(=O)C5=C(C=C(C(=C45)C2=O)O)O)(C)C)O</t>
  </si>
  <si>
    <t>Benaxibine</t>
  </si>
  <si>
    <t>C1C(C(C(C(O1)NC2=CC=C(C=C2)C(=O)O)O)O)O</t>
  </si>
  <si>
    <t>Linotroban</t>
  </si>
  <si>
    <t>C1=CC=C(C=C1)S(=O)(=O)NCCC2=CC=C(S2)OCC(=O)O</t>
  </si>
  <si>
    <t>Isbogrel</t>
  </si>
  <si>
    <t>C1=CC=C(C=C1)C(=CCCCCC(=O)O)C2=CN=CC=C2</t>
  </si>
  <si>
    <t>Nafenopin</t>
  </si>
  <si>
    <t>CC(C)(C(=O)O)OC1=CC=C(C=C1)C2CCCC3=CC=CC=C23</t>
  </si>
  <si>
    <t>Sorbitan laurate</t>
  </si>
  <si>
    <t>CCCCCCCCCCCC(=O)OCC(C1C(C(CO1)O)O)O</t>
  </si>
  <si>
    <t>DIFTALONE</t>
  </si>
  <si>
    <t>C1C2=CC=CC=C2C(=O)N3N1C(=O)C4=CC=CC=C4C3</t>
  </si>
  <si>
    <t>Cefaloram</t>
  </si>
  <si>
    <t>CC(=O)OCC1=C(N2C(C(C2=O)NC(=O)CC3=CC=CC=C3)SC1)C(=O)O</t>
  </si>
  <si>
    <t>Vanitiolide</t>
  </si>
  <si>
    <t>COC1=CC(=C(N2CCOCC2)S)C=CC1=O</t>
  </si>
  <si>
    <t>Salacetamide</t>
  </si>
  <si>
    <t>CC(=O)NC(=O)C1=CC=CC=C1O</t>
  </si>
  <si>
    <t>Bumecaine</t>
  </si>
  <si>
    <t>CCCCN1CCCC1C(=O)NC2=C(C=C(C=C2C)C)C</t>
  </si>
  <si>
    <t>4-amino-N-benzylbenzenesulfonamide</t>
  </si>
  <si>
    <t>C1=CC=C(C=C1)CNS(=O)(=O)C2=CC=C(C=C2)N</t>
  </si>
  <si>
    <t>DL-Cysteine</t>
  </si>
  <si>
    <t>C(C(C(=O)O)N)S</t>
  </si>
  <si>
    <t>Crotoniazide</t>
  </si>
  <si>
    <t>CC=CC=NNC(=O)C1=CC=NC=C1</t>
  </si>
  <si>
    <t>Dinaline</t>
  </si>
  <si>
    <t>C1=CC=C(C(=C1)N)NC(=O)C2=CC=C(C=C2)N</t>
  </si>
  <si>
    <t>Camphidonium</t>
  </si>
  <si>
    <t>CC1(C2CCC1(C[N+](C2)(C)CCC[N+](C)(C)C)C)C.COS(=O)(=O)[O-].COS(=O)(=O)[O-]</t>
  </si>
  <si>
    <t>NCGC00160375-01</t>
  </si>
  <si>
    <t>C1=CC(=CC=C1NC(=O)C=CC(=O)O)S(=O)(=O)NC2=NC=CS2</t>
  </si>
  <si>
    <t>Metocinium iodide</t>
  </si>
  <si>
    <t>C[N+](C)(C)CCOC(=O)C(C1=CC=CC=C1)(C2=CC=CC=C2)O.[I-]</t>
  </si>
  <si>
    <t>TOSIFEN</t>
  </si>
  <si>
    <t>CC1=CC=C(C=C1)S(=O)(=O)NC(=O)NC(C)CC2=CC=CC=C2</t>
  </si>
  <si>
    <t>PRANOLIUM CHLORIDE</t>
  </si>
  <si>
    <t>CC(C)[N+](C)(C)CC(COC1=CC=CC2=CC=CC=C21)O.[Cl-]</t>
  </si>
  <si>
    <t>LENPERONE</t>
  </si>
  <si>
    <t>C1CN(CCC1C(=O)C2=CC=C(C=C2)F)CCCC(=O)C3=CC=C(C=C3)F</t>
  </si>
  <si>
    <t>CLONIXIN</t>
  </si>
  <si>
    <t>CC1=C(C=CC=C1Cl)NC2=C(C=CC=N2)C(=O)O</t>
  </si>
  <si>
    <t>dinoprost</t>
  </si>
  <si>
    <t>CCCCCC(C=CC1C(CC(C1CC=CCCCC(=O)O)O)O)O</t>
  </si>
  <si>
    <t>fluprostenol</t>
  </si>
  <si>
    <t>C1C(C(C(C1O)C=CC(COC2=CC=CC(=C2)C(F)(F)F)O)CC=CCCCC(=O)O)O</t>
  </si>
  <si>
    <t>FLUPERLAPINE</t>
  </si>
  <si>
    <t>CN1CCN(CC1)C2=NC3=C(CC4=CC=CC=C42)C=CC(=C3)F</t>
  </si>
  <si>
    <t>69056-38-8</t>
  </si>
  <si>
    <t>CC(C(C1CNC2=C(N1)C(=O)N=C(N2)N)O)O.Cl.Cl</t>
  </si>
  <si>
    <t>(S)-Mephenytoin</t>
  </si>
  <si>
    <t>CCC1(C(=O)N(C(=O)N1)C)C2=CC=CC=C2</t>
  </si>
  <si>
    <t>Dibenzepin hydrochloride</t>
  </si>
  <si>
    <t>CN1C2=CC=CC=C2C(=O)N(C3=CC=CC=C31)CCN(C)C.Cl</t>
  </si>
  <si>
    <t>Pravadoline</t>
  </si>
  <si>
    <t>CC1=C(C2=CC=CC=C2N1CCN3CCOCC3)C(=O)C4=CC=C(C=C4)OC</t>
  </si>
  <si>
    <t>irsogladine maleate</t>
  </si>
  <si>
    <t>C1=CC(=C(C=C1Cl)C2=NC(=NC(=N2)N)N)Cl.C(=CC(=O)O)C(=O)O</t>
  </si>
  <si>
    <t>nafamostat mesilate</t>
  </si>
  <si>
    <t>CS(=O)(=O)O.C1=CC(=CC=C1C(=O)OC2=CC3=C(C=C2)C=C(C=C3)C(=N)N)N=C(N)N</t>
  </si>
  <si>
    <t>FENTIAZAC</t>
  </si>
  <si>
    <t>C1=CC=C(C=C1)C2=NC(=C(S2)CC(=O)O)C3=CC=C(C=C3)Cl</t>
  </si>
  <si>
    <t>Tetridamine</t>
  </si>
  <si>
    <t>CNC1=C2CCCCC2=NN1C</t>
  </si>
  <si>
    <t>Iodoalphionic acid</t>
  </si>
  <si>
    <t>C1=CC=C(C=C1)C(CC2=CC(=C(C(=C2)I)O)I)C(=O)O</t>
  </si>
  <si>
    <t>Risedronate sodium</t>
  </si>
  <si>
    <t>C1=CC(=CN=C1)CC(O)(P(=O)(O)[O-])P(=O)(O)[O-].[Na+].[Na+]</t>
  </si>
  <si>
    <t>NCGC00160407-01</t>
  </si>
  <si>
    <t>CN1C(C(=O)C2=C(S1(=O)=O)C=C(S2)Cl)C(=O)NC3=CC=CC=N3</t>
  </si>
  <si>
    <t>BENZIODARONE</t>
  </si>
  <si>
    <t>CCC1=C(C2=CC=CC=C2O1)C(=O)C3=CC(=C(C(=C3)I)O)I</t>
  </si>
  <si>
    <t>Formetorex</t>
  </si>
  <si>
    <t>CC(CC1=CC=CC=C1)NC=O</t>
  </si>
  <si>
    <t>8-Hydroxy-7-iodoquinoline-5-sulfonic acid</t>
  </si>
  <si>
    <t>C1=CC2=C(C(=C(C=C2S(=O)(=O)O)I)O)N=C1</t>
  </si>
  <si>
    <t>Indocate</t>
  </si>
  <si>
    <t>CC1=C(N(C2=C1C=C(C=C2)C(=O)OCCN(C)C)CC3=CC=CC=C3)C</t>
  </si>
  <si>
    <t>Benzobarbital</t>
  </si>
  <si>
    <t>CCC1(C(=O)NC(=O)N(C1=O)C(=O)C2=CC=CC=C2)C3=CC=CC=C3</t>
  </si>
  <si>
    <t>Guaiactamine</t>
  </si>
  <si>
    <t>CCN(CC)CCOC1=CC=CC=C1OC</t>
  </si>
  <si>
    <t>Chlormidazole</t>
  </si>
  <si>
    <t>CC1=NC2=CC=CC=C2N1CC3=CC=C(C=C3)Cl</t>
  </si>
  <si>
    <t>(7S)-Hydroprene</t>
  </si>
  <si>
    <t>CCOC(=O)C=C(C)C=CCC(C)CCCC(C)C</t>
  </si>
  <si>
    <t>Pincainide</t>
  </si>
  <si>
    <t>CC1=C(C(=CC=C1)C)NC(=O)CN2CCCCCC2</t>
  </si>
  <si>
    <t>Clofenoxyde</t>
  </si>
  <si>
    <t>C1=CC(=CC=C1C(=O)CCl)OC2=CC=C(C=C2)C(=O)CCl</t>
  </si>
  <si>
    <t>TETRABENAZINE</t>
  </si>
  <si>
    <t>CC(C)CC1CN2CCC3=CC(=C(C=C3C2CC1=O)OC)OC</t>
  </si>
  <si>
    <t>Chlorphentermine hydrochloride</t>
  </si>
  <si>
    <t>CC(C)(CC1=CC=C(C=C1)Cl)N.Cl</t>
  </si>
  <si>
    <t>Bamethan</t>
  </si>
  <si>
    <t>CCCCNCC(C1=CC=C(C=C1)O)O</t>
  </si>
  <si>
    <t>Clobenzorex hydrochloride</t>
  </si>
  <si>
    <t>CC(CC1=CC=CC=C1)NCC2=CC=CC=C2Cl.Cl</t>
  </si>
  <si>
    <t>Dimetamfetamine</t>
  </si>
  <si>
    <t>CC(CC1=CC=CC=C1)N(C)C</t>
  </si>
  <si>
    <t>Esaprazole</t>
  </si>
  <si>
    <t>C1CCC(CC1)NC(=O)CN2CCNCC2</t>
  </si>
  <si>
    <t>Riodipine</t>
  </si>
  <si>
    <t>CC1=C(C(C(=C(N1)C)C(=O)OC)C2=CC=CC=C2OC(F)F)C(=O)OC</t>
  </si>
  <si>
    <t>Etebenecid</t>
  </si>
  <si>
    <t>CCN(CC)S(=O)(=O)C1=CC=C(C=C1)C(=O)O</t>
  </si>
  <si>
    <t>Pyrrocaine</t>
  </si>
  <si>
    <t>CC1=C(C(=CC=C1)C)NC(=O)CN2CCCC2</t>
  </si>
  <si>
    <t>Lonazolac</t>
  </si>
  <si>
    <t>C1=CC=C(C=C1)N2C=C(C(=N2)C3=CC=C(C=C3)Cl)CC(=O)O</t>
  </si>
  <si>
    <t>Clofenamide</t>
  </si>
  <si>
    <t>C1=CC(=C(C=C1S(=O)(=O)N)S(=O)(=O)N)Cl</t>
  </si>
  <si>
    <t>Bromisoval</t>
  </si>
  <si>
    <t>CC(C)C(C(=O)NC(=O)N)Br</t>
  </si>
  <si>
    <t>CINFLUMIDE</t>
  </si>
  <si>
    <t>C1CC1NC(=O)C=CC2=CC(=CC=C2)F</t>
  </si>
  <si>
    <t>Demoxepam</t>
  </si>
  <si>
    <t>C1C(=O)N=C2C=CC(=CC2=C(N1O)C3=CC=CC=C3)Cl</t>
  </si>
  <si>
    <t>TIBROFAN</t>
  </si>
  <si>
    <t>C1=CC(=CC=C1NC(=O)C2=CC(=C(S2)Br)Br)Br</t>
  </si>
  <si>
    <t>Fenclozic acid</t>
  </si>
  <si>
    <t>C1=CC(=CC=C1C2=NC(=CS2)CC(=O)O)Cl</t>
  </si>
  <si>
    <t>actarit</t>
  </si>
  <si>
    <t>CC(=O)NC1=CC=C(C=C1)CC(=O)O</t>
  </si>
  <si>
    <t>Ibufenac</t>
  </si>
  <si>
    <t>CC(C)CC1=CC=C(C=C1)CC(=O)O</t>
  </si>
  <si>
    <t>Morinamide</t>
  </si>
  <si>
    <t>C1COCCN1CNC(=O)C2=NC=CN=C2</t>
  </si>
  <si>
    <t>Felbinac ethyl</t>
  </si>
  <si>
    <t>CCOC(=O)CC1=CC=C(C=C1)C2=CC=CC=C2</t>
  </si>
  <si>
    <t>Etofylline clofibrate</t>
  </si>
  <si>
    <t>CC(C)(C(=O)OCCN1C=NC2=C1C(=O)N(C(=O)N2C)C)OC3=CC=C(C=C3)Cl</t>
  </si>
  <si>
    <t>2-Iodohippuric acid</t>
  </si>
  <si>
    <t>C1=CC=C(C(=C1)C(=O)NCC(=O)O)I</t>
  </si>
  <si>
    <t>Pivagabine</t>
  </si>
  <si>
    <t>CC(C)(C)C(=O)NCCCC(=O)O</t>
  </si>
  <si>
    <t>Lozilurea</t>
  </si>
  <si>
    <t>CCNC(=O)NCC1=CC(=CC=C1)Cl</t>
  </si>
  <si>
    <t>NCGC00160459-01</t>
  </si>
  <si>
    <t>CC1=C(C(=CC=C1)C)NC(=O)NC2=CCCN2C</t>
  </si>
  <si>
    <t>Quindoxin</t>
  </si>
  <si>
    <t>C1=CC=C2C(=C1)N(C=C[N+]2=O)[O-]</t>
  </si>
  <si>
    <t>Guanoxan</t>
  </si>
  <si>
    <t>C1C(OC2=CC=CC=C2O1)CN=C(N)N</t>
  </si>
  <si>
    <t>TENOCYCLIDINE</t>
  </si>
  <si>
    <t>C1CCC(CC1)(C2=CC=CS2)N3CCCCC3</t>
  </si>
  <si>
    <t>TRIPALMITIN</t>
  </si>
  <si>
    <t>CCCCCCCCCCCCCCCC(=O)OCC(COC(=O)CCCCCCCCCCCCCCC)OC(=O)CCCCCCCCCCCCCCC</t>
  </si>
  <si>
    <t>gamma-Linolenic acid</t>
  </si>
  <si>
    <t>CCCCCC=CCC=CCC=CCCCCC(=O)O</t>
  </si>
  <si>
    <t>L-Glutamic acid 5-methyl ester</t>
  </si>
  <si>
    <t>COC(=O)CCC(C(=O)O)N</t>
  </si>
  <si>
    <t>Crocin</t>
  </si>
  <si>
    <t>CC(=CC=CC=C(C)C=CC=C(C)C(=O)OC1C(C(C(C(O1)COC2C(C(C(C(O2)CO)O)O)O)O)O)O)C=CC=C(C)C(=O)OC3C(C(C(C(O3)COC4C(C(C(C(O4)CO)O)O)O)O)O)O</t>
  </si>
  <si>
    <t>Benzetimide</t>
  </si>
  <si>
    <t>C1CN(CCC1C2(CCC(=O)NC2=O)C3=CC=CC=C3)CC4=CC=CC=C4</t>
  </si>
  <si>
    <t>Norletimol</t>
  </si>
  <si>
    <t>C1=CC=C(C=C1)CNC=C2C=CC=CC2=O</t>
  </si>
  <si>
    <t>Fluacizine</t>
  </si>
  <si>
    <t>CCN(CC)CCC(=O)N1C2=CC=CC=C2SC3=C1C=C(C=C3)C(F)(F)F</t>
  </si>
  <si>
    <t>Ftorpropazine</t>
  </si>
  <si>
    <t>C1CN(CCN1CCC(=O)N2C3=CC=CC=C3SC4=C2C=C(C=C4)C(F)(F)F)CCO</t>
  </si>
  <si>
    <t>Tioxidazole</t>
  </si>
  <si>
    <t>CCCOC1=CC2=C(C=C1)N=C(S2)NC(=O)OC</t>
  </si>
  <si>
    <t>SULFALENE</t>
  </si>
  <si>
    <t>COC1=NC=CN=C1NS(=O)(=O)C2=CC=C(C=C2)N</t>
  </si>
  <si>
    <t>Ftormetazine</t>
  </si>
  <si>
    <t>CN1CCN(CC1)CCC(=O)N2C3=CC=CC=C3SC4=C2C=C(C=C4)C(F)(F)F</t>
  </si>
  <si>
    <t>Etafenone</t>
  </si>
  <si>
    <t>CCN(CC)CCOC1=CC=CC=C1C(=O)CCC2=CC=CC=C2</t>
  </si>
  <si>
    <t>Diamthazole</t>
  </si>
  <si>
    <t>CCN(CC)CCOC1=CC2=C(C=C1)N=C(S2)N(C)C</t>
  </si>
  <si>
    <t>Chloracizine</t>
  </si>
  <si>
    <t>CCN(CC)CCC(=O)N1C2=CC=CC=C2SC3=C1C=C(C=C3)Cl</t>
  </si>
  <si>
    <t>3867-15-0</t>
  </si>
  <si>
    <t>C1CCC(CC1)(C#N)N2CCCCC2</t>
  </si>
  <si>
    <t>Opiniazide</t>
  </si>
  <si>
    <t>COC1=C(C(=C(C=C1)C=NNC(=O)C2=CC=NC=C2)C(=O)O)OC</t>
  </si>
  <si>
    <t>Azabuperone</t>
  </si>
  <si>
    <t>C1CC2CN(CCN2C1)CCCC(=O)C3=CC=C(C=C3)F</t>
  </si>
  <si>
    <t>Quifenadine</t>
  </si>
  <si>
    <t>C1CN2CCC1C(C2)C(C3=CC=CC=C3)(C4=CC=CC=C4)O</t>
  </si>
  <si>
    <t>Fosenazide</t>
  </si>
  <si>
    <t>C1=CC=C(C=C1)P(=O)(CC(=O)NN)C2=CC=CC=C2</t>
  </si>
  <si>
    <t>Nicaraven</t>
  </si>
  <si>
    <t>CC(CNC(=O)C1=CN=CC=C1)NC(=O)C2=CN=CC=C2</t>
  </si>
  <si>
    <t>Amanozine</t>
  </si>
  <si>
    <t>C1=CC=C(C=C1)NC2=NC=NC(=N2)N</t>
  </si>
  <si>
    <t>Benzoclidine</t>
  </si>
  <si>
    <t>C1CN2CCC1C(C2)OC(=O)C3=CC=CC=C3</t>
  </si>
  <si>
    <t>Dicarbine</t>
  </si>
  <si>
    <t>CC1=CC2=C(C=C1)NC3C2CN(CC3)C</t>
  </si>
  <si>
    <t>Pimeclone</t>
  </si>
  <si>
    <t>C1CCN(CC1)CC2CCCCC2=O</t>
  </si>
  <si>
    <t>Tritiozine</t>
  </si>
  <si>
    <t>COC1=CC(=CC(=C1OC)OC)C(=S)N2CCOCC2</t>
  </si>
  <si>
    <t>isosorbide</t>
  </si>
  <si>
    <t>C1C(C2C(O1)C(CO2)O)O</t>
  </si>
  <si>
    <t>Etocarlide</t>
  </si>
  <si>
    <t>CCOC1=CC=C(C=C1)NC(=S)NC2=CC=C(C=C2)OCC</t>
  </si>
  <si>
    <t>Testosterone decanoate</t>
  </si>
  <si>
    <t>CCCCCCCCCC(=O)OC1CCC2C1(CCC3C2CCC4=CC(=O)CCC34C)C</t>
  </si>
  <si>
    <t>Pidotimod</t>
  </si>
  <si>
    <t>C1CC(=O)NC1C(=O)N2CSCC2C(=O)O</t>
  </si>
  <si>
    <t>DIAVERIDINE</t>
  </si>
  <si>
    <t>COC1=C(C=C(C=C1)CC2=CN=C(N=C2N)N)OC</t>
  </si>
  <si>
    <t>ORBIFLOXACIN</t>
  </si>
  <si>
    <t>CC1CN(CC(N1)C)C2=C(C3=C(C(=C2F)F)C(=O)C(=CN3C4CC4)C(=O)O)F</t>
  </si>
  <si>
    <t>ACIPIMOX</t>
  </si>
  <si>
    <t>CC1=CN=C(C=[N+]1[O-])C(=O)O</t>
  </si>
  <si>
    <t>GNF-Pf-5233</t>
  </si>
  <si>
    <t>CCN(CC)CCCC(C)NC1=CC(=NC2=C1C=CC(=C2)Cl)C=CC3=CC=CC=C3Cl</t>
  </si>
  <si>
    <t>zaleplon</t>
  </si>
  <si>
    <t>CCN(C1=CC=CC(=C1)C2=CC=NC3=C(C=NN23)C#N)C(=O)C</t>
  </si>
  <si>
    <t>Befuraline</t>
  </si>
  <si>
    <t>C1CN(CCN1CC2=CC=CC=C2)C(=O)C3=CC4=CC=CC=C4O3</t>
  </si>
  <si>
    <t>Nuclomedone</t>
  </si>
  <si>
    <t>C1CSC2=NC(=O)C(C(=O)N21)CC3=CC=C(C=C3)Cl</t>
  </si>
  <si>
    <t>tizanidine</t>
  </si>
  <si>
    <t>C1CN=C(N1)NC2=C(C=CC3=NSN=C32)Cl</t>
  </si>
  <si>
    <t>TOREMIFENE CITRATE</t>
  </si>
  <si>
    <t>CN(C)CCOC1=CC=C(C=C1)C(=C(CCCl)C2=CC=CC=C2)C3=CC=CC=C3.C(C(=O)O)C(CC(=O)O)(C(=O)O)O</t>
  </si>
  <si>
    <t>FLUROGESTONE ACETATE</t>
  </si>
  <si>
    <t>CC(=O)C1(CCC2C1(CC(C3(C2CCC4=CC(=O)CCC43C)F)O)C)OC(=O)C</t>
  </si>
  <si>
    <t>Fluindione</t>
  </si>
  <si>
    <t>C1=CC=C2C(=C1)C(=O)C(C2=O)C3=CC=C(C=C3)F</t>
  </si>
  <si>
    <t>COLESTOLONE</t>
  </si>
  <si>
    <t>CC(C)CCCC(C)C1CC(=O)C2=C3CCC4CC(CCC4(C3CCC12C)C)O</t>
  </si>
  <si>
    <t>Octaverine</t>
  </si>
  <si>
    <t>CCOC1=CC(=CC(=C1OCC)OCC)C2=NC=CC3=CC(=C(C=C32)OC)OC</t>
  </si>
  <si>
    <t>ADEFOVIR</t>
  </si>
  <si>
    <t>C1=NC2=C(C(=N1)N)N=CN2CCOCP(=O)(O)O</t>
  </si>
  <si>
    <t>ETHIAZIDE</t>
  </si>
  <si>
    <t>CCC1NC2=CC(=C(C=C2S(=O)(=O)N1)S(=O)(=O)N)Cl</t>
  </si>
  <si>
    <t>Romazarit</t>
  </si>
  <si>
    <t>CC1=C(OC(=N1)C2=CC=C(C=C2)Cl)COC(C)(C)C(=O)O</t>
  </si>
  <si>
    <t>Lifibrate</t>
  </si>
  <si>
    <t>CN1CCC(CC1)OC(=O)C(OC2=CC=C(C=C2)Cl)OC3=CC=C(C=C3)Cl</t>
  </si>
  <si>
    <t>Pregnandiol</t>
  </si>
  <si>
    <t>CC(C1CCC2C1(CCC3C2CCC4C3(CCC(C4)O)C)C)O</t>
  </si>
  <si>
    <t>MELENGESTROL ACETATE</t>
  </si>
  <si>
    <t>CC1=CC2C(CCC3(C2CC(=C)C3(C(=O)C)OC(=O)C)C)C4(C1=CC(=O)CC4)C</t>
  </si>
  <si>
    <t>Benmoxin</t>
  </si>
  <si>
    <t>CC(C1=CC=CC=C1)NNC(=O)C2=CC=CC=C2</t>
  </si>
  <si>
    <t>Haloxon</t>
  </si>
  <si>
    <t>CC1=C(C(=O)OC2=C1C=CC(=C2)OP(=O)(OCCCl)OCCCl)Cl</t>
  </si>
  <si>
    <t>Fomocaine</t>
  </si>
  <si>
    <t>C1COCCN1CCCC2=CC=C(C=C2)COC3=CC=CC=C3</t>
  </si>
  <si>
    <t>Etoxazene</t>
  </si>
  <si>
    <t>CCOC1=CC=C(C=C1)N=NC2=C(C=C(C=C2)N)N</t>
  </si>
  <si>
    <t>alpha-L-Lyxo-hex-5-ulofuranosyl alpha-D-glucopyranoside</t>
  </si>
  <si>
    <t>C(C1C(C(C(C(O1)OC2(C(C(C(O2)O)O)O)CO)O)O)O)O</t>
  </si>
  <si>
    <t>Diphacinone</t>
  </si>
  <si>
    <t>C1=CC=C(C=C1)C(C2=CC=CC=C2)C(=O)C3C(=O)C4=CC=CC=C4C3=O</t>
  </si>
  <si>
    <t>NIFURSOL</t>
  </si>
  <si>
    <t>C1=C(OC(=C1)[N+](=O)[O-])C=NNC(=O)C2=CC(=CC(=C2O)[N+](=O)[O-])[N+](=O)[O-]</t>
  </si>
  <si>
    <t>RAFOXANIDE</t>
  </si>
  <si>
    <t>C1=CC(=CC=C1OC2=C(C=C(C=C2)NC(=O)C3=CC(=CC(=C3O)I)I)Cl)Cl</t>
  </si>
  <si>
    <t>Clorindione</t>
  </si>
  <si>
    <t>C1=CC=C2C(=C1)C(=O)C(C2=O)C3=CC=C(C=C3)Cl</t>
  </si>
  <si>
    <t>Diamfenetide</t>
  </si>
  <si>
    <t>CC(=O)NC1=CC=C(C=C1)OCCOCCOC2=CC=C(C=C2)NC(=O)C</t>
  </si>
  <si>
    <t>TOLAMOLOL</t>
  </si>
  <si>
    <t>CC1=CC=CC=C1OCC(CNCCOC2=CC=C(C=C2)C(=O)N)O</t>
  </si>
  <si>
    <t>Bromebric acid</t>
  </si>
  <si>
    <t>COC1=CC=C(C=C1)C(=O)C(=CC(=O)O)Br</t>
  </si>
  <si>
    <t>QUAZODINE</t>
  </si>
  <si>
    <t>CCC1=NC=NC2=CC(=C(C=C21)OC)OC</t>
  </si>
  <si>
    <t>Carbocloral</t>
  </si>
  <si>
    <t>CCOC(=O)NC(C(Cl)(Cl)Cl)O</t>
  </si>
  <si>
    <t>Diphenan</t>
  </si>
  <si>
    <t>C1=CC=C(C=C1)CC2=CC=C(C=C2)OC(=O)N</t>
  </si>
  <si>
    <t>Dibemethine</t>
  </si>
  <si>
    <t>CN(CC1=CC=CC=C1)CC2=CC=CC=C2</t>
  </si>
  <si>
    <t>BUTONATE</t>
  </si>
  <si>
    <t>CCCC(=O)OC(C(Cl)(Cl)Cl)P(=O)(OC)OC</t>
  </si>
  <si>
    <t>Metazide</t>
  </si>
  <si>
    <t>C1=CN=CC=C1C(=O)NNCNNC(=O)C2=CC=NC=C2</t>
  </si>
  <si>
    <t>Menbutone</t>
  </si>
  <si>
    <t>COC1=CC=C(C2=CC=CC=C21)C(=O)CCC(=O)O</t>
  </si>
  <si>
    <t>Uramustine</t>
  </si>
  <si>
    <t>C1=C(C(=O)NC(=O)N1)N(CCCl)CCCl</t>
  </si>
  <si>
    <t>7617-74-5</t>
  </si>
  <si>
    <t>CCCCCCCCCCCCOCCCN</t>
  </si>
  <si>
    <t>Mexenone</t>
  </si>
  <si>
    <t>CC1=CC=C(C=C1)C(=O)C2=C(C=C(C=C2)OC)O</t>
  </si>
  <si>
    <t>osalmid</t>
  </si>
  <si>
    <t>C1=CC=C(C(=C1)C(=O)NC2=CC=C(C=C2)O)O</t>
  </si>
  <si>
    <t>3,3,5-TRIMETHYLCYCLOHEXANOL</t>
  </si>
  <si>
    <t>CC1CC(CC(C1)(C)C)O</t>
  </si>
  <si>
    <t>Dixanthogen</t>
  </si>
  <si>
    <t>CCOC(=S)SSC(=S)OCC</t>
  </si>
  <si>
    <t>1,1'-propane-2,2-diylbis(4-methylbenzene)</t>
  </si>
  <si>
    <t>CC1=CC=C(C=C1)C(C)(C)C2=CC=C(C=C2)C</t>
  </si>
  <si>
    <t>CHLORINDANOL</t>
  </si>
  <si>
    <t>C1CC2=C(C=CC(=C2C1)Cl)O</t>
  </si>
  <si>
    <t>BROMINDIONE</t>
  </si>
  <si>
    <t>C1=CC=C2C(=C1)C(=O)C(C2=O)C3=CC=C(C=C3)Br</t>
  </si>
  <si>
    <t>Hexyl nicotinate</t>
  </si>
  <si>
    <t>CCCCCCOC(=O)C1=CN=CC=C1</t>
  </si>
  <si>
    <t>LORBAMATE</t>
  </si>
  <si>
    <t>CCCC(C)(COC(=O)N)COC(=O)NC1CC1</t>
  </si>
  <si>
    <t>Oletimol</t>
  </si>
  <si>
    <t>CC(=C1C=CC=CC1=O)NCC2=CC=CC=C2</t>
  </si>
  <si>
    <t>Iproheptine</t>
  </si>
  <si>
    <t>CC(C)CCCC(C)NC(C)C</t>
  </si>
  <si>
    <t>Clazolam</t>
  </si>
  <si>
    <t>CN1C(=O)CN2CCC3=CC=CC=C3C2C4=C1C=CC(=C4)Cl</t>
  </si>
  <si>
    <t>Penthrichloral</t>
  </si>
  <si>
    <t>C1C(COC(O1)C(Cl)(Cl)Cl)(CO)CO</t>
  </si>
  <si>
    <t>ANILAMATE</t>
  </si>
  <si>
    <t>CNC(=O)OC1=CC=CC=C1C(=O)NC2=CC=CC=C2</t>
  </si>
  <si>
    <t>Tenylidone</t>
  </si>
  <si>
    <t>C1CC(=CC2=CC=CS2)C(=O)C(=CC3=CC=CS3)C1</t>
  </si>
  <si>
    <t>Pyridine, 4-(2-phenylethenyl)-</t>
  </si>
  <si>
    <t>C1=CC=C(C=C1)C=CC2=CC=NC=C2</t>
  </si>
  <si>
    <t>Diacetamate</t>
  </si>
  <si>
    <t>CC(=O)NC1=CC=C(C=C1)OC(=O)C</t>
  </si>
  <si>
    <t>Sulbentine</t>
  </si>
  <si>
    <t>C1N(CSC(=S)N1CC2=CC=CC=C2)CC3=CC=CC=C3</t>
  </si>
  <si>
    <t>N-METHYL-3-PIPERIDYL BENZILATE</t>
  </si>
  <si>
    <t>CN1CCCC(C1)OC(=O)C(C2=CC=CC=C2)(C3=CC=CC=C3)O</t>
  </si>
  <si>
    <t>Rolicyprine</t>
  </si>
  <si>
    <t>C1CC(=O)NC1C(=O)NC2CC2C3=CC=CC=C3</t>
  </si>
  <si>
    <t>1-Ethylpyrrolidin-2-one</t>
  </si>
  <si>
    <t>CCN1CCCC1=O</t>
  </si>
  <si>
    <t>L-Pyroglutamic acid</t>
  </si>
  <si>
    <t>C1CC(=O)NC1C(=O)O</t>
  </si>
  <si>
    <t>glucuronamide</t>
  </si>
  <si>
    <t>C1(C(C(OC(C1O)O)C(=O)N)O)O</t>
  </si>
  <si>
    <t>SUCROSE OCTAACETATE</t>
  </si>
  <si>
    <t>CC(=O)OCC1C(C(C(C(O1)OC2(C(C(C(O2)COC(=O)C)OC(=O)C)OC(=O)C)COC(=O)C)OC(=O)C)OC(=O)C)OC(=O)C</t>
  </si>
  <si>
    <t>protirelin</t>
  </si>
  <si>
    <t>C1CC(N(C1)C(=O)C(CC2=CN=CN2)NC(=O)C3CCC(=O)N3)C(=O)N</t>
  </si>
  <si>
    <t>cocarboxylase</t>
  </si>
  <si>
    <t>CC1=C(SC=[N+]1CC2=CN=C(N=C2N)C)CCOP(=O)(O)OP(=O)(O)O.[Cl-]</t>
  </si>
  <si>
    <t>delta-Tocopherol</t>
  </si>
  <si>
    <t>CC1=C2C(=CC(=C1)O)CCC(O2)(C)CCCC(C)CCCC(C)CCCC(C)C</t>
  </si>
  <si>
    <t>5466-77-3</t>
  </si>
  <si>
    <t>CCCCC(CC)COC(=O)C=CC1=CC=C(C=C1)OC</t>
  </si>
  <si>
    <t>ETHOPABATE</t>
  </si>
  <si>
    <t>CCOC1=C(C=CC(=C1)NC(=O)C)C(=O)OC</t>
  </si>
  <si>
    <t>RUTIN</t>
  </si>
  <si>
    <t>CC1C(C(C(C(O1)OCC2C(C(C(C(O2)OC3=C(OC4=CC(=CC(=C4C3=O)O)O)C5=CC(=C(C=C5)O)O)O)O)O)O)O)O</t>
  </si>
  <si>
    <t>Famphur</t>
  </si>
  <si>
    <t>CN(C)S(=O)(=O)C1=CC=C(C=C1)OP(=S)(OC)OC</t>
  </si>
  <si>
    <t>Bretazenil</t>
  </si>
  <si>
    <t>CC(C)(C)OC(=O)C1=C2C3CCCN3C(=O)C4=C(N2C=N1)C=CC=C4Br</t>
  </si>
  <si>
    <t>Sulazepam</t>
  </si>
  <si>
    <t>CN1C(=S)CN=C(C2=C1C=CC(=C2)Cl)C3=CC=CC=C3</t>
  </si>
  <si>
    <t>VERALIPRIDE</t>
  </si>
  <si>
    <t>COC1=C(C(=CC(=C1)S(=O)(=O)N)C(=O)NCC2CCCN2CC=C)OC</t>
  </si>
  <si>
    <t>Piperoxan</t>
  </si>
  <si>
    <t>C1CCN(CC1)CC2COC3=CC=CC=C3O2</t>
  </si>
  <si>
    <t>2-METHYLPYRIDINE</t>
  </si>
  <si>
    <t>CC1=CC=CC=N1</t>
  </si>
  <si>
    <t>Butamirate citrate</t>
  </si>
  <si>
    <t>CCC(C1=CC=CC=C1)C(=O)OCCOCCN(CC)CC.C(C(=O)O)C(CC(=O)O)(C(=O)O)O</t>
  </si>
  <si>
    <t>Pipofezine</t>
  </si>
  <si>
    <t>CN1CCN(CC1)C2=NN=C3C(=C2)N(C4=CC=CC=C4O3)C</t>
  </si>
  <si>
    <t>CYPROMID</t>
  </si>
  <si>
    <t>C1CC1C(=O)NC2=CC(=C(C=C2)Cl)Cl</t>
  </si>
  <si>
    <t>Glycyclamide</t>
  </si>
  <si>
    <t>CC1=CC=C(C=C1)S(=O)(=O)NC(=O)NC2CCCCC2</t>
  </si>
  <si>
    <t>Sulfasuccinamide</t>
  </si>
  <si>
    <t>C1=CC(=CC=C1NC(=O)CCC(=O)O)S(=O)(=O)N</t>
  </si>
  <si>
    <t>Glysobuzole</t>
  </si>
  <si>
    <t>CC(C)CC1=NN=C(S1)NS(=O)(=O)C2=CC=C(C=C2)OC</t>
  </si>
  <si>
    <t>Ethylparaben</t>
  </si>
  <si>
    <t>CCOC(=O)C1=CC=C(C=C1)O</t>
  </si>
  <si>
    <t>Verazide</t>
  </si>
  <si>
    <t>COC1=C(C=C(C=C1)C=NNC(=O)C2=CC=NC=C2)OC</t>
  </si>
  <si>
    <t>FRENTIZOLE</t>
  </si>
  <si>
    <t>COC1=CC2=C(C=C1)N=C(S2)NC(=O)NC3=CC=CC=C3</t>
  </si>
  <si>
    <t>Adafenoxate</t>
  </si>
  <si>
    <t>C1C2CC3CC1CC(C2)(C3)NCCOC(=O)COC4=CC=C(C=C4)Cl</t>
  </si>
  <si>
    <t>DAZMEGREL</t>
  </si>
  <si>
    <t>CC1=C(C2=CC=CC=C2N1CCC(=O)O)CN3C=CN=C3</t>
  </si>
  <si>
    <t>Ambrisentan</t>
  </si>
  <si>
    <t>CC1=CC(=NC(=N1)OC(C(=O)O)C(C2=CC=CC=C2)(C3=CC=CC=C3)OC)C</t>
  </si>
  <si>
    <t>Flazalone</t>
  </si>
  <si>
    <t>CN1CCC(C(C1)C(=O)C2=CC=C(C=C2)F)(C3=CC=C(C=C3)F)O</t>
  </si>
  <si>
    <t>NITROXOLINE</t>
  </si>
  <si>
    <t>C1=CC2=C(C=CC(=C2N=C1)O)[N+](=O)[O-]</t>
  </si>
  <si>
    <t>PROROXAN</t>
  </si>
  <si>
    <t>C1CN(CC1C2=CC=CC=C2)CCC(=O)C3=CC4=C(C=C3)OCCO4</t>
  </si>
  <si>
    <t>Sulfaethidole</t>
  </si>
  <si>
    <t>CCC1=NN=C(S1)NS(=O)(=O)C2=CC=C(C=C2)N</t>
  </si>
  <si>
    <t>4-Amino-N-phenylbenzenesulfonamide</t>
  </si>
  <si>
    <t>C1=CC=C(C=C1)NS(=O)(=O)C2=CC=C(C=C2)N</t>
  </si>
  <si>
    <t>Pexantel</t>
  </si>
  <si>
    <t>CN1CCN(CC1)C(=O)C2CCCCC2</t>
  </si>
  <si>
    <t>Mecarbinate</t>
  </si>
  <si>
    <t>CCOC(=O)C1=C(N(C2=C1C=C(C=C2)O)C)C</t>
  </si>
  <si>
    <t>VIOMYCIN SULFATE</t>
  </si>
  <si>
    <t>C1C(NC(=NC1O)N)C2C(=O)NCC(C(=O)NC(C(=O)NC(C(=O)NC(=CNC(=O)N)C(=O)N2)CO)CO)NC(=O)CC(CCCN)N.OS(=O)(=O)O</t>
  </si>
  <si>
    <t>Propicillin</t>
  </si>
  <si>
    <t>CCC(C(=O)NC1C2N(C1=O)C(C(S2)(C)C)C(=O)O)OC3=CC=CC=C3</t>
  </si>
  <si>
    <t>ACONIAZIDE</t>
  </si>
  <si>
    <t>C1=CC=C(C(=C1)C=NNC(=O)C2=CC=NC=C2)OCC(=O)O</t>
  </si>
  <si>
    <t>Aprofene</t>
  </si>
  <si>
    <t>CCN(CC)CCOC(=O)C(C)(C1=CC=CC=C1)C2=CC=CC=C2</t>
  </si>
  <si>
    <t>Butinoline</t>
  </si>
  <si>
    <t>C1CCN(C1)CC#CC(C2=CC=CC=C2)(C3=CC=CC=C3)O</t>
  </si>
  <si>
    <t>DINSED</t>
  </si>
  <si>
    <t>C1=CC(=CC(=C1)S(=O)(=O)NCCNS(=O)(=O)C2=CC=CC(=C2)[N+](=O)[O-])[N+](=O)[O-]</t>
  </si>
  <si>
    <t>Noreximide</t>
  </si>
  <si>
    <t>C1C2C=CC1C3C2C(=O)NC3=O</t>
  </si>
  <si>
    <t>Propyl 4-aminobenzoate</t>
  </si>
  <si>
    <t>CCCOC(=O)C1=CC=C(C=C1)N</t>
  </si>
  <si>
    <t>Isobutyl 4-aminobenzoate</t>
  </si>
  <si>
    <t>CC(C)COC(=O)C1=CC=C(C=C1)N</t>
  </si>
  <si>
    <t>Ftaxilide</t>
  </si>
  <si>
    <t>CC1=C(C(=CC=C1)C)NC(=O)C2=CC=CC=C2C(=O)O</t>
  </si>
  <si>
    <t>POTASSIUM RICINOLEATE</t>
  </si>
  <si>
    <t>CCCCCCC(CC=CCCCCCCCC(=O)[O-])O.[K+]</t>
  </si>
  <si>
    <t>Eicosapentaenoic acid</t>
  </si>
  <si>
    <t>CCC=CCC=CCC=CCC=CCC=CCCCC(=O)O</t>
  </si>
  <si>
    <t>Docosahexaenoic acid</t>
  </si>
  <si>
    <t>CCC=CCC=CCC=CCC=CCC=CCC=CCCC(=O)O</t>
  </si>
  <si>
    <t>Indorenate Hydrochloride</t>
  </si>
  <si>
    <t>COC1=CC2=C(C=C1)NC=C2C(CN)C(=O)OC.Cl</t>
  </si>
  <si>
    <t>Falnidamol dihydrochloride</t>
  </si>
  <si>
    <t>CN1CCC(CC1)NC2=NC=C3C(=N2)C(=NC=N3)NC4=CC(=C(C=C4)F)Cl.Cl.Cl</t>
  </si>
  <si>
    <t>DEXBROMPHENIRAMINE MALEATE</t>
  </si>
  <si>
    <t>CN(C)CCC(C1=CC=C(C=C1)Br)C2=CC=CC=N2.C(=CC(=O)O)C(=O)O</t>
  </si>
  <si>
    <t>Alinidine</t>
  </si>
  <si>
    <t>C=CCN(C1=C(C=CC=C1Cl)Cl)C2=NCCN2</t>
  </si>
  <si>
    <t>cibenzoline succinate</t>
  </si>
  <si>
    <t>C1CN=C(N1)C2CC2(C3=CC=CC=C3)C4=CC=CC=C4.C(CC(=O)O)C(=O)O</t>
  </si>
  <si>
    <t>levallorphan</t>
  </si>
  <si>
    <t>C=CCN1CCC23CCCCC2C1CC4=C3C=C(C=C4)O</t>
  </si>
  <si>
    <t>naloxone</t>
  </si>
  <si>
    <t>C=CCN1CCC23C4C(=O)CCC2(C1CC5=C3C(=C(C=C5)O)O4)O</t>
  </si>
  <si>
    <t>naltrexone</t>
  </si>
  <si>
    <t>C1CC1CN2CCC34C5C(=O)CCC3(C2CC6=C4C(=C(C=C6)O)O5)O</t>
  </si>
  <si>
    <t>nalbuphine</t>
  </si>
  <si>
    <t>C1CC(C1)CN2CCC34C5C(CCC3(C2CC6=C4C(=C(C=C6)O)O5)O)O</t>
  </si>
  <si>
    <t>Quinelorane</t>
  </si>
  <si>
    <t>CCCN1CCCC2C1CC3=CN=C(N=C3C2)N</t>
  </si>
  <si>
    <t>misoprostol</t>
  </si>
  <si>
    <t>CCCCC(C)(CC=CC1C(CC(=O)C1CCCCCCC(=O)OC)O)O</t>
  </si>
  <si>
    <t>pregnenolone</t>
  </si>
  <si>
    <t>CC(=O)C1CCC2C1(CCC3C2CC=C4C3(CCC(C4)O)C)C</t>
  </si>
  <si>
    <t>DSSTox_CID_24585</t>
  </si>
  <si>
    <t>C1C(=O)N=C(N1N=CC2=CC=C(O2)C3=CC=C(C=C3)[N+](=O)[O-])[O-].[Na+]</t>
  </si>
  <si>
    <t>aconitine</t>
  </si>
  <si>
    <t>CCN1CC2(C(CC(C34C2C(C(C31)C5(C6C4CC(C6OC(=O)C7=CC=CC=C7)(C(C5O)OC)O)OC(=O)C)OC)OC)O)COC</t>
  </si>
  <si>
    <t>clenbuterol</t>
  </si>
  <si>
    <t>CC(C)(C)NCC(C1=CC(=C(C(=C1)Cl)N)Cl)O</t>
  </si>
  <si>
    <t>BOPINDOLOL</t>
  </si>
  <si>
    <t>CC1=CC2=C(N1)C=CC=C2OCC(CNC(C)(C)C)OC(=O)C3=CC=CC=C3</t>
  </si>
  <si>
    <t>(-)-(5S,8R)-Lisuride</t>
  </si>
  <si>
    <t>CCN(CC)C(=O)NC1CN(C2CC3=CNC4=CC=CC(=C34)C2=C1)C</t>
  </si>
  <si>
    <t>Talipexole</t>
  </si>
  <si>
    <t>C=CCN1CCC2=C(CC1)SC(=N2)N</t>
  </si>
  <si>
    <t>ERGONOVINE</t>
  </si>
  <si>
    <t>CC(CO)NC(=O)C1CN(C2CC3=CNC4=CC=CC(=C34)C2=C1)C</t>
  </si>
  <si>
    <t>Mesulergine</t>
  </si>
  <si>
    <t>CN1CC(CC2C1CC3=CN(C4=CC=CC2=C34)C)NS(=O)(=O)N(C)C</t>
  </si>
  <si>
    <t>Pizotifen</t>
  </si>
  <si>
    <t>CN1CCC(=C2C3=C(CCC4=CC=CC=C42)SC=C3)CC1</t>
  </si>
  <si>
    <t>Naloxone methyliodide</t>
  </si>
  <si>
    <t>CI.C=CCN1CCC23C4C(=O)CCC2(C1CC5=C3C(=C(C=C5)O)O4)O</t>
  </si>
  <si>
    <t>U-69593</t>
  </si>
  <si>
    <t>CN(C1CCC2(CCCO2)CC1N3CCCC3)C(=O)CC4=CC=CC=C4</t>
  </si>
  <si>
    <t>Norcodeine</t>
  </si>
  <si>
    <t>COC1=C2C3=C(CC4C5C3(CCN4)C(O2)C(C=C5)O)C=C1</t>
  </si>
  <si>
    <t>Bethanechol chloride</t>
  </si>
  <si>
    <t>CC(C[N+](C)(C)C)OC(=O)N.[Cl-]</t>
  </si>
  <si>
    <t>Ambenonium chloride</t>
  </si>
  <si>
    <t>CC[N+](CC)(CCNC(=O)C(=O)NCC[N+](CC)(CC)CC1=CC=CC=C1Cl)CC2=CC=CC=C2Cl.[Cl-].[Cl-]</t>
  </si>
  <si>
    <t>scopolamine butylbromide</t>
  </si>
  <si>
    <t>CCCC[N+]1(C2CC(CC1C3C2O3)OC(=O)C(CO)C4=CC=CC=C4)C.[Br-]</t>
  </si>
  <si>
    <t>Chlorisondamine chloride</t>
  </si>
  <si>
    <t>C[N+]1(CC2=C(C1)C(=C(C(=C2Cl)Cl)Cl)Cl)CC[N+](C)(C)C.[Cl-].[Cl-]</t>
  </si>
  <si>
    <t>PANCURONIUM BROMIDE</t>
  </si>
  <si>
    <t>CC(=O)OC1CC2CCC3C(C2(CC1[N+]4(CCCCC4)C)C)CCC5(C3CC(C5OC(=O)C)[N+]6(CCCCC6)C)C.[Br-].[Br-]</t>
  </si>
  <si>
    <t>DECAMETHONIUM BROMIDE</t>
  </si>
  <si>
    <t>C[N+](C)(C)CCCCCCCCCC[N+](C)(C)C.[Br-].[Br-]</t>
  </si>
  <si>
    <t>hexamethonium</t>
  </si>
  <si>
    <t>C[N+](C)(C)CCCCCC[N+](C)(C)C</t>
  </si>
  <si>
    <t>neostigmine bromide</t>
  </si>
  <si>
    <t>CN(C)C(=O)OC1=CC=CC(=C1)[N+](C)(C)C.[Br-]</t>
  </si>
  <si>
    <t>strychnine</t>
  </si>
  <si>
    <t>C1CN2CC3=CCOC4CC(=O)N5C6C4C3CC2C61C7=CC=CC=C75</t>
  </si>
  <si>
    <t>Tubocurarine chloride</t>
  </si>
  <si>
    <t>CN1CCC2=CC(=C3C=C2C1CC4=CC=C(C=C4)OC5=C6C(CC7=CC(=C(C=C7)O)O3)[N+](CCC6=CC(=C5O)OC)(C)C)OC.Cl.[Cl-]</t>
  </si>
  <si>
    <t>GALLAMINE TRIETHIODIDE</t>
  </si>
  <si>
    <t>CC[N+](CC)(CC)CCOC1=C(C(=CC=C1)OCC[N+](CC)(CC)CC)OCC[N+](CC)(CC)CC.[I-].[I-].[I-]</t>
  </si>
  <si>
    <t>TIOTIDINE</t>
  </si>
  <si>
    <t>CN=C(NCCSCC1=CSC(=N1)N=C(N)N)NC#N</t>
  </si>
  <si>
    <t>Allopregnanolone</t>
  </si>
  <si>
    <t>CC(=O)C1CCC2C1(CCC3C2CCC4C3(CCC(C4)O)C)C</t>
  </si>
  <si>
    <t>(+/-)-Lisofylline</t>
  </si>
  <si>
    <t>CC(CCCCN1C(=O)C2=C(N=CN2C)N(C1=O)C)O</t>
  </si>
  <si>
    <t>Adenosine triphosphate</t>
  </si>
  <si>
    <t>C1=NC2=C(C(=N1)N)N=CN2C3C(C(C(O3)COP(=O)(O)OP(=O)(O)OP(=O)(O)O)O)O</t>
  </si>
  <si>
    <t>suramin</t>
  </si>
  <si>
    <t>CC1=C(C=C(C=C1)C(=O)NC2=C3C(=CC(=CC3=C(C=C2)S(=O)(=O)O)S(=O)(=O)O)S(=O)(=O)O)NC(=O)C4=CC(=CC=C4)NC(=O)NC5=CC=CC(=C5)C(=O)NC6=C(C=CC(=C6)C(=O)NC7=C8C(=CC(=CC8=C(C=C7)S(=O)(=O)O)S(=O)(=O)O)S(=O)(=O)O)C</t>
  </si>
  <si>
    <t>adenosine 5'-monophosphate</t>
  </si>
  <si>
    <t>C1=NC2=C(C(=N1)N)N=CN2C3C(C(C(O3)COP(=O)(O)O)O)O</t>
  </si>
  <si>
    <t>D-glutamine</t>
  </si>
  <si>
    <t>C(CC(=O)N)C(C(=O)O)N</t>
  </si>
  <si>
    <t>(2R)-2-amino-3-methylpentanoic acid</t>
  </si>
  <si>
    <t>CCC(C)C(C(=O)O)N</t>
  </si>
  <si>
    <t>D-LEUCINE</t>
  </si>
  <si>
    <t>CC(C)CC(C(=O)O)N</t>
  </si>
  <si>
    <t>O-phospho-L-serine</t>
  </si>
  <si>
    <t>C(C(C(=O)O)N)OP(=O)(O)O</t>
  </si>
  <si>
    <t>levonordefrin</t>
  </si>
  <si>
    <t>CC(C(C1=CC(=C(C=C1)O)O)O)N</t>
  </si>
  <si>
    <t>INDIGO</t>
  </si>
  <si>
    <t>C1=CC=C2C(=C1)C(=O)C(=C3C(=O)C4=CC=CC=C4N3)N2</t>
  </si>
  <si>
    <t>D-Nicotine</t>
  </si>
  <si>
    <t>CN1CCCC1C2=CN=CC=C2</t>
  </si>
  <si>
    <t>Tanespimycin</t>
  </si>
  <si>
    <t>CC1CC(C(C(C=C(C(C(C=CC=C(C(=O)NC2=CC(=O)C(=C(C1)C2=O)NCC=C)C)OC)OC(=O)N)C)C)O)OC</t>
  </si>
  <si>
    <t>Ilomastat</t>
  </si>
  <si>
    <t>CC(C)CC(CC(=O)NO)C(=O)NC(CC1=CNC2=CC=CC=C21)C(=O)NC</t>
  </si>
  <si>
    <t>swainsonine</t>
  </si>
  <si>
    <t>C1CC(C2C(C(CN2C1)O)O)O</t>
  </si>
  <si>
    <t>Myriocin</t>
  </si>
  <si>
    <t>CCCCCCC(=O)CCCCCCC=CCC(C(C(CO)(C(=O)O)N)O)O</t>
  </si>
  <si>
    <t>Rifocin</t>
  </si>
  <si>
    <t>CC1C=CC=C(C(=O)NC2=CC(=C3C(=C2O)C(=C(C4=C3C(=O)C(O4)(OC=CC(C(C(C(C(C(C1O)C)O)C)OC(=O)C)C)OC)C)C)O)[O-])C.[Na+]</t>
  </si>
  <si>
    <t>fumagillin</t>
  </si>
  <si>
    <t>CC(=CCC1C(O1)(C)C2C(C(CCC23CO3)OC(=O)C=CC=CC=CC=CC(=O)O)OC)C</t>
  </si>
  <si>
    <t>Dipentene</t>
  </si>
  <si>
    <t>CC1=CCC(CC1)C(=C)C</t>
  </si>
  <si>
    <t>Chlorfenvinphos</t>
  </si>
  <si>
    <t>CCOP(=O)(OCC)OC(=CCl)C1=C(C=C(C=C1)Cl)Cl</t>
  </si>
  <si>
    <t>METALAXYL</t>
  </si>
  <si>
    <t>CC1=C(C(=CC=C1)C)N(C(C)C(=O)OC)C(=O)COC</t>
  </si>
  <si>
    <t>Imazalil sulfate</t>
  </si>
  <si>
    <t>C=CCOC(CN1C=CN=C1)C2=C(C=C(C=C2)Cl)Cl.OS(=O)(=O)O</t>
  </si>
  <si>
    <t>BIORESMETHRIN</t>
  </si>
  <si>
    <t>CC(=CC1C(C1(C)C)C(=O)OCC2=COC(=C2)CC3=CC=CC=C3)C</t>
  </si>
  <si>
    <t>TRIETHYLENE GLYCOL</t>
  </si>
  <si>
    <t>C(COCCOCCO)O</t>
  </si>
  <si>
    <t>CYROMAZINE</t>
  </si>
  <si>
    <t>C1CC1NC2=NC(=NC(=N2)N)N</t>
  </si>
  <si>
    <t>temephos</t>
  </si>
  <si>
    <t>COP(=S)(OC)OC1=CC=C(C=C1)SC2=CC=C(C=C2)OP(=S)(OC)OC</t>
  </si>
  <si>
    <t>Dimethenamid</t>
  </si>
  <si>
    <t>CC1=CSC(=C1N(C(C)COC)C(=O)CCl)C</t>
  </si>
  <si>
    <t>edaravone</t>
  </si>
  <si>
    <t>CC1=NN(C(=O)C1)C2=CC=CC=C2</t>
  </si>
  <si>
    <t>bronopol</t>
  </si>
  <si>
    <t>C(C(CO)([N+](=O)[O-])Br)O</t>
  </si>
  <si>
    <t>ISOPROPYL MYRISTATE</t>
  </si>
  <si>
    <t>CCCCCCCCCCCCCC(=O)OC(C)C</t>
  </si>
  <si>
    <t>SODIUM GLUCONATE</t>
  </si>
  <si>
    <t>C(C(C(C(C(C(=O)[O-])O)O)O)O)O.[Na+]</t>
  </si>
  <si>
    <t>HEXAMETHYLDISILOXANE</t>
  </si>
  <si>
    <t>C[Si](C)(C)O[Si](C)(C)C</t>
  </si>
  <si>
    <t>SODIUM DICHLOROISOCYANURATE</t>
  </si>
  <si>
    <t>C1(=O)[N-]C(=O)N(C(=O)N1Cl)Cl.[Na+]</t>
  </si>
  <si>
    <t>4-tert-Octylphenol</t>
  </si>
  <si>
    <t>CC(C)(C)CC(C)(C)C1=CC=C(C=C1)O</t>
  </si>
  <si>
    <t>ISOPROPYL PALMITATE</t>
  </si>
  <si>
    <t>CCCCCCCCCCCCCCCC(=O)OC(C)C</t>
  </si>
  <si>
    <t>OCTRIZOLE</t>
  </si>
  <si>
    <t>CC(C)(C)CC(C)(C)C1=CC(=C(C=C1)O)N2N=C3C=CC=CC3=N2</t>
  </si>
  <si>
    <t>Docusate sodium</t>
  </si>
  <si>
    <t>CCCCC(CC)COC(=O)CC(C(=O)OCC(CC)CCCC)S(=O)(=O)[O-].[Na+]</t>
  </si>
  <si>
    <t>Benzyl 4-hydroxybenzoate</t>
  </si>
  <si>
    <t>C1=CC=C(C=C1)COC(=O)C2=CC=C(C=C2)O</t>
  </si>
  <si>
    <t>Octabenzone</t>
  </si>
  <si>
    <t>CCCCCCCCOC1=CC(=C(C=C1)C(=O)C2=CC=CC=C2)O</t>
  </si>
  <si>
    <t>Aviglycine hydrochloride</t>
  </si>
  <si>
    <t>C(COC=CC(C(=O)O)N)N.Cl</t>
  </si>
  <si>
    <t>Chloramine-T trihydrate</t>
  </si>
  <si>
    <t>CC1=CC=C(C=C1)S(=O)(=O)[N-]Cl.O.O.O.[Na+]</t>
  </si>
  <si>
    <t>D-mannitol</t>
  </si>
  <si>
    <t>sucrose</t>
  </si>
  <si>
    <t>C(C1C(C(C(C(O1)OC2(C(C(C(O2)CO)O)O)CO)O)O)O)O</t>
  </si>
  <si>
    <t>monocrotaline</t>
  </si>
  <si>
    <t>CC1C(=O)OC2CCN3C2C(=CC3)COC(=O)C(C1(C)O)(C)O</t>
  </si>
  <si>
    <t>Olaquindox</t>
  </si>
  <si>
    <t>CC1=C([N+](=O)C2=CC=CC=C2N1[O-])C(=O)NCCO</t>
  </si>
  <si>
    <t>Sodium 2-phenylphenate tetrahydrate</t>
  </si>
  <si>
    <t>C1=CC=C(C=C1)C2=CC=CC=C2[O-].O.O.O.O.[Na+]</t>
  </si>
  <si>
    <t>SODIUM 2-ETHYLHEXYL SULFATE</t>
  </si>
  <si>
    <t>CCCCC(CC)COS(=O)(=O)[O-].[Na+]</t>
  </si>
  <si>
    <t>Oleylamine</t>
  </si>
  <si>
    <t>CCCCCCCCC=CCCCCCCCCN</t>
  </si>
  <si>
    <t>Span 60</t>
  </si>
  <si>
    <t>CCCCCCCCCCCCCCCCCC(=O)OCC(C1C(C(CO1)O)O)O</t>
  </si>
  <si>
    <t>L-thyroxine</t>
  </si>
  <si>
    <t>C1=C(C=C(C(=C1I)OC2=CC(=C(C(=C2)I)O)I)I)CC(C(=O)O)N</t>
  </si>
  <si>
    <t>102-60-3</t>
  </si>
  <si>
    <t>CC(CN(CCN(CC(C)O)CC(C)O)CC(C)O)O</t>
  </si>
  <si>
    <t>TRICHLOROISOCYANURIC ACID</t>
  </si>
  <si>
    <t>C1(=O)N(C(=O)N(C(=O)N1Cl)Cl)Cl</t>
  </si>
  <si>
    <t>palmitic acid</t>
  </si>
  <si>
    <t>CCCCCCCCCCCCCCCC(=O)O</t>
  </si>
  <si>
    <t>NCGC00164362-01</t>
  </si>
  <si>
    <t>CCCCCCCCCC(CC)C1=CC=C(C=C1)S(=O)(=O)[O-].[Na+]</t>
  </si>
  <si>
    <t>paclitaxel</t>
  </si>
  <si>
    <t>CC1=C2C(C(=O)C3(C(CC4C(C3C(C(C2(C)C)(CC1OC(=O)C(C(C5=CC=CC=C5)NC(=O)C6=CC=CC=C6)O)O)OC(=O)C7=CC=CC=C7)(CO4)OC(=O)C)O)C)OC(=O)C</t>
  </si>
  <si>
    <t>1-Phenoxy-2-propanol</t>
  </si>
  <si>
    <t>CC(COC1=CC=CC=C1)O</t>
  </si>
  <si>
    <t>CYANAMIDE</t>
  </si>
  <si>
    <t>C(#N)N</t>
  </si>
  <si>
    <t>Amrinone</t>
  </si>
  <si>
    <t>C1=CN=CC=C1C2=CNC(=O)C(=C2)N</t>
  </si>
  <si>
    <t>formestane</t>
  </si>
  <si>
    <t>CC12CCC(=O)C(=C1CCC3C2CCC4(C3CCC4=O)C)O</t>
  </si>
  <si>
    <t>Imidazolidinyl urea</t>
  </si>
  <si>
    <t>C(NC(=O)NC1C(=O)NC(=O)N1CO)NC(=O)NC2C(=O)NC(=O)N2CO</t>
  </si>
  <si>
    <t>milrinone</t>
  </si>
  <si>
    <t>CC1=C(C=C(C(=O)N1)C#N)C2=CC=NC=C2</t>
  </si>
  <si>
    <t>danazol</t>
  </si>
  <si>
    <t>CC12CCC3C(C1CCC2(C#C)O)CCC4=CC5=C(CC34C)C=NO5</t>
  </si>
  <si>
    <t>betamethasone</t>
  </si>
  <si>
    <t>CC1CC2C3CCC4=CC(=O)C=CC4(C3(C(CC2(C1(C(=O)CO)O)C)O)F)C</t>
  </si>
  <si>
    <t>beclomethasone</t>
  </si>
  <si>
    <t>CC1CC2C3CCC4=CC(=O)C=CC4(C3(C(CC2(C1(C(=O)CO)O)C)O)Cl)C</t>
  </si>
  <si>
    <t>15708-41-5</t>
  </si>
  <si>
    <t>C(CN(CC(=O)[O-])CC(=O)[O-])N(CC(=O)[O-])CC(=O)[O-].[Na+].[Fe+3]</t>
  </si>
  <si>
    <t>alpha-TERPINEOL</t>
  </si>
  <si>
    <t>CC1=CCC(CC1)C(C)(C)O</t>
  </si>
  <si>
    <t>troglitazone</t>
  </si>
  <si>
    <t>CC1=C(C(=C2CCC(OC2=C1C)(C)COC3=CC=C(C=C3)CC4C(=O)NC(=O)S4)C)O</t>
  </si>
  <si>
    <t>ciglitazone</t>
  </si>
  <si>
    <t>CC1(CCCCC1)COC2=CC=C(C=C2)CC3C(=O)NC(=O)S3</t>
  </si>
  <si>
    <t>Ciprofibrate</t>
  </si>
  <si>
    <t>CC(C)(C(=O)O)OC1=CC=C(C=C1)C2CC2(Cl)Cl</t>
  </si>
  <si>
    <t>(1R)-trans-imiprothrin</t>
  </si>
  <si>
    <t>CC(=CC1C(C1(C)C)C(=O)OCN2C(=O)CN(C2=O)CC#C)C</t>
  </si>
  <si>
    <t>Mecloralurea</t>
  </si>
  <si>
    <t>CNC(=O)NC(C(Cl)(Cl)Cl)O</t>
  </si>
  <si>
    <t>Molracetam</t>
  </si>
  <si>
    <t>COC1=CC=C(C=C1)C(=O)N2CCN(CC2)CC(=O)N3CCOCC3</t>
  </si>
  <si>
    <t>Amindocate</t>
  </si>
  <si>
    <t>CC1=C(N(C2=C1C=C(C=C2)C(=O)OCCN(C)C)CCN(C)C)C</t>
  </si>
  <si>
    <t>4,4'-Diaminostilbene-2,2'-disulphonic acid</t>
  </si>
  <si>
    <t>C1=CC(=C(C=C1N)S(=O)(=O)O)C=CC2=C(C=C(C=C2)N)S(=O)(=O)O</t>
  </si>
  <si>
    <t>Amiphenazole</t>
  </si>
  <si>
    <t>C1=CC=C(C=C1)C2=C(N=C(S2)N)N</t>
  </si>
  <si>
    <t>Lidofenin</t>
  </si>
  <si>
    <t>CC1=C(C(=CC=C1)C)NC(=O)CN(CC(=O)O)CC(=O)O</t>
  </si>
  <si>
    <t>SULFISOMIDINE</t>
  </si>
  <si>
    <t>CC1=CC(=NC(=N1)C)NS(=O)(=O)C2=CC=C(C=C2)N</t>
  </si>
  <si>
    <t>dipyrithione</t>
  </si>
  <si>
    <t>C1=CC=[N+](C(=C1)SSC2=CC=CC=[N+]2[O-])[O-]</t>
  </si>
  <si>
    <t>Nithiamide</t>
  </si>
  <si>
    <t>CC(=O)NC1=NC=C(S1)[N+](=O)[O-]</t>
  </si>
  <si>
    <t>Nicothiazone</t>
  </si>
  <si>
    <t>C1=CC(=CN=C1)C=NNC(=S)N</t>
  </si>
  <si>
    <t>Alafosfalin</t>
  </si>
  <si>
    <t>CC(C(=O)NC(C)P(=O)(O)O)N</t>
  </si>
  <si>
    <t>GLYOCTAMIDE</t>
  </si>
  <si>
    <t>CC1=CC=C(C=C1)S(=O)(=O)NC(=O)NC2CCCCCCC2</t>
  </si>
  <si>
    <t>Tolpentamide</t>
  </si>
  <si>
    <t>CC1=CC=C(C=C1)S(=O)(=O)NC(=O)NC2CCCC2</t>
  </si>
  <si>
    <t>Monophosphothiamine</t>
  </si>
  <si>
    <t>CC1=C(SC=[N+]1CC2=CN=C(N=C2N)C)CCOP(=O)(O)O.[Cl-]</t>
  </si>
  <si>
    <t>Nihydrazone</t>
  </si>
  <si>
    <t>CC(=O)NN=CC1=CC=C(O1)[N+](=O)[O-]</t>
  </si>
  <si>
    <t>UNII-0180PBK4FC</t>
  </si>
  <si>
    <t>C1=C(OC(=C1)[N+](=O)[O-])C=NNC(=O)C(=O)N</t>
  </si>
  <si>
    <t>Myralact</t>
  </si>
  <si>
    <t>CCCCCCCCCCCCCCNCCO.CC(C(=O)O)O</t>
  </si>
  <si>
    <t>Nifuroxime</t>
  </si>
  <si>
    <t>C1=C(OC(=C1)[N+](=O)[O-])C=NO</t>
  </si>
  <si>
    <t>32462-30-9</t>
  </si>
  <si>
    <t>C1=CC(=CC=C1C(C(=O)O)N)O</t>
  </si>
  <si>
    <t>Idrocilamide</t>
  </si>
  <si>
    <t>C1=CC=C(C=C1)C=CC(=O)NCCO</t>
  </si>
  <si>
    <t>Menadiol</t>
  </si>
  <si>
    <t>CC1=C(C2=CC=CC=C2C(=C1)O)O</t>
  </si>
  <si>
    <t>GUAIACOL CARBONATE</t>
  </si>
  <si>
    <t>COC1=CC=CC=C1OC(=O)OC2=CC=CC=C2OC</t>
  </si>
  <si>
    <t>Benzoylpas</t>
  </si>
  <si>
    <t>C1=CC=C(C=C1)C(=O)NC2=CC(=C(C=C2)C(=O)O)O</t>
  </si>
  <si>
    <t>Sulfonmethane</t>
  </si>
  <si>
    <t>CCS(=O)(=O)C(C)(C)S(=O)(=O)CC</t>
  </si>
  <si>
    <t>Eprobemide</t>
  </si>
  <si>
    <t>C1COCCN1CCCNC(=O)C2=CC=C(C=C2)Cl</t>
  </si>
  <si>
    <t>33996-33-7</t>
  </si>
  <si>
    <t>CC(=O)N1CC(CC1C(=O)O)O</t>
  </si>
  <si>
    <t>Sulfonethylmethane</t>
  </si>
  <si>
    <t>CCC(C)(S(=O)(=O)CC)S(=O)(=O)CC</t>
  </si>
  <si>
    <t>L-threonine</t>
  </si>
  <si>
    <t>CC(C(C(=O)O)N)O</t>
  </si>
  <si>
    <t>1-methylisatin, 3-thiosemicarbazide</t>
  </si>
  <si>
    <t>CN1C2=CC=CC=C2C(=NNC(=S)N)C1=O</t>
  </si>
  <si>
    <t>Spirapril hydrochloride</t>
  </si>
  <si>
    <t>CCOC(=O)C(CCC1=CC=CC=C1)NC(C)C(=O)N2CC3(CC2C(=O)O)SCCS3.Cl</t>
  </si>
  <si>
    <t>androstenone</t>
  </si>
  <si>
    <t>CC12CCC3C(C1CC=C2)CCC4C3(CCC(=O)C4)C</t>
  </si>
  <si>
    <t>Hyoscine hydrochloride</t>
  </si>
  <si>
    <t>CN1C2CC(CC1C3C2O3)OC(=O)C(CO)C4=CC=CC=C4.Cl</t>
  </si>
  <si>
    <t>2-(N-Methyloleamido)acetic acid</t>
  </si>
  <si>
    <t>CCCCCCCCC=CCCCCCCCC(=O)N(C)CC(=O)O</t>
  </si>
  <si>
    <t>Dirithromycin</t>
  </si>
  <si>
    <t>CCC1C(C2C(C(C(CC(C(C(C(C(C(=O)O1)C)OC3CC(C(C(O3)C)O)(C)OC)C)OC4C(C(CC(O4)C)N(C)C)O)(C)O)C)NC(O2)COCCOC)C)(C)O</t>
  </si>
  <si>
    <t>ETONOGESTREL</t>
  </si>
  <si>
    <t>CCC12CC(=C)C3C(C1CCC2(C#C)O)CCC4=CC(=O)CCC34</t>
  </si>
  <si>
    <t>mabuterol hydrochloride</t>
  </si>
  <si>
    <t>CC(C)(C)NCC(C1=CC(=C(C(=C1)Cl)N)C(F)(F)F)O.Cl</t>
  </si>
  <si>
    <t>Dapiprazole hydrochloride</t>
  </si>
  <si>
    <t>CC1=CC=CC=C1N2CCN(CC2)CCC3=NN=C4N3CCCC4.Cl</t>
  </si>
  <si>
    <t>Ipidacrine hydrochloride hydrate</t>
  </si>
  <si>
    <t>C1CCC2=C(C1)C(=C3CCCC3=N2)N.O.Cl</t>
  </si>
  <si>
    <t>o-Acetyl-L-carnitine hydrochloride</t>
  </si>
  <si>
    <t>CC(=O)OC(CC(=O)[O-])C[N+](C)(C)C.Cl</t>
  </si>
  <si>
    <t>Resibufogenin</t>
  </si>
  <si>
    <t>CC12CCC(CC1CCC3C2CCC4(C35C(O5)CC4C6=COC(=O)C=C6)C)O</t>
  </si>
  <si>
    <t>Granisetron hydrochloride</t>
  </si>
  <si>
    <t>CN1C2CCCC1CC(C2)NC(=O)C3=NN(C4=CC=CC=C43)C.Cl</t>
  </si>
  <si>
    <t>ITASETRON</t>
  </si>
  <si>
    <t>CN1C2CCC1CC(C2)NC(=O)N3C4=CC=CC=C4NC3=O</t>
  </si>
  <si>
    <t>Flomox</t>
  </si>
  <si>
    <t>CCC=C(C1=CSC(=N1)N)C(=O)NC2C3N(C2=O)C(=C(CS3)COC(=O)N)C(=O)OCOC(=O)C(C)(C)C.Cl</t>
  </si>
  <si>
    <t>Ciclesonide</t>
  </si>
  <si>
    <t>CC(C)C(=O)OCC(=O)C12C(CC3C1(CC(C4C3CCC5=CC(=O)C=CC45C)O)C)OC(O2)C6CCCCC6</t>
  </si>
  <si>
    <t>Pemetrexed disodium</t>
  </si>
  <si>
    <t>C1=CC(=CC=C1CCC2=CNC3=C2C(=O)N=C(N3)N)C(=O)NC(CCC(=O)[O-])C(=O)[O-].[Na+].[Na+]</t>
  </si>
  <si>
    <t>Cefozopran hydrochloride</t>
  </si>
  <si>
    <t>CON=C(C1=NSC(=N1)N)C(=O)NC2C3N(C2=O)C(=C(CS3)CN4C=C[N+]5=C4C=CC=N5)C(=O)[O-].Cl</t>
  </si>
  <si>
    <t>Mitiglinide calcium dihydrate</t>
  </si>
  <si>
    <t>C1CCC2CN(CC2C1)C(=O)CC(CC3=CC=CC=C3)C(=O)[O-].C1CCC2CN(CC2C1)C(=O)CC(CC3=CC=CC=C3)C(=O)[O-].O.O.[Ca+2]</t>
  </si>
  <si>
    <t>Temsirolimus</t>
  </si>
  <si>
    <t>CC1CCC2CC(C(=CC=CC=CC(CC(C(=O)C(C(C(=CC(C(=O)CC(OC(=O)C3CCCCN3C(=O)C(=O)C1(O2)O)C(C)CC4CCC(C(C4)OC)OC(=O)C(C)(CO)CO)C)C)O)OC)C)C)C)OC</t>
  </si>
  <si>
    <t>Dutasteride</t>
  </si>
  <si>
    <t>CC12CCC3C(C1CCC2C(=O)NC4=C(C=CC(=C4)C(F)(F)F)C(F)(F)F)CCC5C3(C=CC(=O)N5)C</t>
  </si>
  <si>
    <t>Palonosetron hydrochloride</t>
  </si>
  <si>
    <t>C1CC2CN(C(=O)C3=C2C(=CC=C3)C1)C4CN5CCC4CC5.Cl</t>
  </si>
  <si>
    <t>GANAXOLONE</t>
  </si>
  <si>
    <t>CC(=O)C1CCC2C1(CCC3C2CCC4C3(CCC(C4)(C)O)C)C</t>
  </si>
  <si>
    <t>212631-79-3</t>
  </si>
  <si>
    <t>C1CC1CONC(=O)C2=C(C(=C(C=C2)F)F)NC3=C(C=C(C=C3)I)Cl</t>
  </si>
  <si>
    <t>aclatonium napadisilate</t>
  </si>
  <si>
    <t>CC(C(=O)OCC[N+](C)(C)C)OC(=O)C.CC(C(=O)OCC[N+](C)(C)C)OC(=O)C.C1=CC2=C(C=CC=C2S(=O)(=O)[O-])C(=C1)S(=O)(=O)[O-]</t>
  </si>
  <si>
    <t>(4R,5S)-(-)-1,5-Dimethyl-4-phenyl-2-imidazolidinone</t>
  </si>
  <si>
    <t>CC1C(NC(=O)N1C)C2=CC=CC=C2</t>
  </si>
  <si>
    <t>53636-17-2</t>
  </si>
  <si>
    <t>CC(CN(C)C)O</t>
  </si>
  <si>
    <t>Levomequitazine</t>
  </si>
  <si>
    <t>C1CN2CCC1C(C2)CN3C4=CC=CC=C4SC5=CC=CC=C53</t>
  </si>
  <si>
    <t>3789-59-1</t>
  </si>
  <si>
    <t>CCC(C1=CC=CC=C1)N</t>
  </si>
  <si>
    <t>(1R)-endo-(+)-Fenchyl alcohol</t>
  </si>
  <si>
    <t>CC1(C2CCC(C2)(C1O)C)C</t>
  </si>
  <si>
    <t>DSSTox_CID_26422</t>
  </si>
  <si>
    <t>C1=CC(=C(C=C1C(C(C(=O)O)N)O)O)O</t>
  </si>
  <si>
    <t>34451-19-9</t>
  </si>
  <si>
    <t>CCCCOC(=O)C(C)O</t>
  </si>
  <si>
    <t>Citrostadienol</t>
  </si>
  <si>
    <t>CC=C(CCC(C)C1CCC2C1(CCC3C2=CCC4C3(CCC(C4C)O)C)C)C(C)C</t>
  </si>
  <si>
    <t>Argipressin acetate</t>
  </si>
  <si>
    <t>CC(=O)O.C1CC(N(C1)C(=O)C2CSSCC(C(=O)NC(C(=O)NC(C(=O)NC(C(=O)NC(C(=O)N2)CC(=O)N)CCC(=O)N)CC3=CC=CC=C3)CC4=CC=C(C=C4)O)N)C(=O)NC(CCCN=C(N)N)C(=O)NCC(=O)N</t>
  </si>
  <si>
    <t>Acid orange 10</t>
  </si>
  <si>
    <t>C1=CC=C(C=C1)NN=C2C(=O)C=CC3=CC(=CC(=C32)S(=O)(=O)[O-])S(=O)(=O)[O-].[Na+].[Na+]</t>
  </si>
  <si>
    <t>Fezatione</t>
  </si>
  <si>
    <t>CC1=CC=C(C=C1)C=NN2C(=CSC2=S)C3=CC=CC=C3</t>
  </si>
  <si>
    <t>carumonam sodium</t>
  </si>
  <si>
    <t>C1=C(N=C(S1)N)C(=NOCC(=O)[O-])C(=O)NC2C(N(C2=O)S(=O)(=O)[O-])COC(=O)N.[Na+].[Na+]</t>
  </si>
  <si>
    <t>ALDICARB SULFOXIDE</t>
  </si>
  <si>
    <t>CC(C)(C=NOC(=O)NC)S(=O)C</t>
  </si>
  <si>
    <t>22984-54-9</t>
  </si>
  <si>
    <t>CCC(=NO[Si](C)(ON=C(C)CC)ON=C(C)CC)C</t>
  </si>
  <si>
    <t>Aldoxycarb</t>
  </si>
  <si>
    <t>CC(C)(C=NOC(=O)NC)S(=O)(=O)C</t>
  </si>
  <si>
    <t>N-Butyl-N'-nitro-N-nitrosoguanidine</t>
  </si>
  <si>
    <t>CCCCN(C(=N[N+](=O)[O-])N)N=O</t>
  </si>
  <si>
    <t>PHOXIM</t>
  </si>
  <si>
    <t>CCOP(=S)(OCC)ON=C(C#N)C1=CC=CC=C1</t>
  </si>
  <si>
    <t>Pifoxime</t>
  </si>
  <si>
    <t>CC(=NO)C1=CC=C(C=C1)OCC(=O)N2CCCCC2</t>
  </si>
  <si>
    <t>Butoxycarboxim</t>
  </si>
  <si>
    <t>CC(C(=NOC(=O)NC)C)S(=O)(=O)C</t>
  </si>
  <si>
    <t>D&amp;C Red No. 7</t>
  </si>
  <si>
    <t>CC1=CC(=C(C=C1)NN=C2C3=CC=CC=C3C=C(C2=O)C(=O)[O-])S(=O)(=O)[O-].[Ca+2]</t>
  </si>
  <si>
    <t>Ximelagatran</t>
  </si>
  <si>
    <t>CCOC(=O)CNC(C1CCCCC1)C(=O)N2CCC2C(=O)NCC3=CC=C(C=C3)C(=NO)N</t>
  </si>
  <si>
    <t>Pymetrozine</t>
  </si>
  <si>
    <t>CC1=NNC(=O)N(C1)N=CC2=CN=CC=C2</t>
  </si>
  <si>
    <t>Fenpyroximate</t>
  </si>
  <si>
    <t>CC1=NN(C(=C1C=NOCC2=CC=C(C=C2)C(=O)OC(C)(C)C)OC3=CC=CC=C3)C</t>
  </si>
  <si>
    <t>Dicarbasulf</t>
  </si>
  <si>
    <t>CC(=NOC(=O)N(C)SN(C)C(=O)ON=C(C)SC)SC</t>
  </si>
  <si>
    <t>SSR180711</t>
  </si>
  <si>
    <t>C1CN2CCC1N(CC2)C(=O)OC3=CC=C(C=C3)Br</t>
  </si>
  <si>
    <t>CP-401387</t>
  </si>
  <si>
    <t>CCC1=NN(C2=C1C=CC(=C2)C3(CCC(CC3)C(=O)O)C#N)C4CCCCC4</t>
  </si>
  <si>
    <t>Chromonar hydrochloride</t>
  </si>
  <si>
    <t>CCN(CC)CCC1=C(C2=C(C=C(C=C2)OCC(=O)OCC)OC1=O)C.Cl</t>
  </si>
  <si>
    <t>AVE5638</t>
  </si>
  <si>
    <t>C1CN(CCC1C2=CC(=CC=C2)CN)C(=O)C3=CC=C(O3)C#CC4=CC=CC=C4F</t>
  </si>
  <si>
    <t>(R)-9-Hydroxy Risperidone</t>
  </si>
  <si>
    <t>CC1=C(C(=O)N2CCCC(C2=N1)O)CCN3CCC(CC3)C4=NOC5=C4C=CC(=C5)F</t>
  </si>
  <si>
    <t>UK-337312</t>
  </si>
  <si>
    <t>CN(CC(CC[N+]12CCC(CC1)(CC2)C3CCCCC3)C4=CC(=C(C=C4)Cl)Cl)C(=O)C5=CC(=CC(=C5)C(F)(F)F)C(F)(F)F.CS(=O)(=O)[O-]</t>
  </si>
  <si>
    <t>Bimosiamose</t>
  </si>
  <si>
    <t>C1=CC(=CC(=C1)CC(=O)O)C2=C(C=CC(=C2)CCCCCCC3=CC(=C(C=C3)OC4C(C(C(C(O4)CO)O)O)O)C5=CC(=CC=C5)CC(=O)O)OC6C(C(C(C(O6)CO)O)O)O</t>
  </si>
  <si>
    <t>CHEMBL608990</t>
  </si>
  <si>
    <t>CC1=CC(=CC(=C1OC2=C3CCCC3=C(C=C2)O)C)NC(=O)C(=O)O</t>
  </si>
  <si>
    <t>CP-122721</t>
  </si>
  <si>
    <t>COC1=C(C=C(C=C1)OC(F)(F)F)CNC2CCCNC2C3=CC=CC=C3</t>
  </si>
  <si>
    <t>Abiraterone acetate</t>
  </si>
  <si>
    <t>CC(=O)OC1CCC2(C3CCC4(C(C3CC=C2C1)CC=C4C5=CN=CC=C5)C)C</t>
  </si>
  <si>
    <t>Ilepatril</t>
  </si>
  <si>
    <t>CC(C)C(C(=O)NC1CC2=CC=CC=C2C3CCCC(N3C1=O)C(=O)O)SC(=O)C</t>
  </si>
  <si>
    <t>391210-10-9</t>
  </si>
  <si>
    <t>C1=CC(=C(C=C1I)F)NC2=C(C=CC(=C2F)F)C(=O)NOCC(CO)O</t>
  </si>
  <si>
    <t>UNII-A1LB8I4247</t>
  </si>
  <si>
    <t>CC1=NOC(=C1)COC2=C(C=C(C=C2)Cl)CNC3=NC=NC4=C3N=CN4C5C(C(C(O5)C(=O)NC)N)O</t>
  </si>
  <si>
    <t>UNII-13BME2F602</t>
  </si>
  <si>
    <t>CCOC1=NC2=C(C=C1)NC=C(C2=O)C(=O)NCC3=CC=CC=C3</t>
  </si>
  <si>
    <t>Sincalide</t>
  </si>
  <si>
    <t>CSCCC(C(=O)NCC(=O)NC(CC1=CNC2=CC=CC=C21)C(=O)NC(CCSC)C(=O)NC(CC(=O)O)C(=O)NC(CC3=CC=CC=C3)C(=O)N)NC(=O)C(CC4=CC=C(C=C4)OS(=O)(=O)O)NC(=O)C(CC(=O)O)N</t>
  </si>
  <si>
    <t>reparixin</t>
  </si>
  <si>
    <t>CC(C)CC1=CC=C(C=C1)C(C)C(=O)NS(=O)(=O)C</t>
  </si>
  <si>
    <t>CP-409092</t>
  </si>
  <si>
    <t>CNCC1=CC=C(C=C1)NC(=O)C2=CNC3=C2C(=O)CCC3</t>
  </si>
  <si>
    <t>SSR162369</t>
  </si>
  <si>
    <t>C1CC2CC(CC1N2C3=NC=CC=N3)NCC(=O)N4CC(CC4C#N)(F)F</t>
  </si>
  <si>
    <t>CI-1044</t>
  </si>
  <si>
    <t>C1CN2C(=O)C(N=C(C3=CC(=CC1=C32)N)C4=CC=CC=C4)NC(=O)C5=CN=CC=C5</t>
  </si>
  <si>
    <t>Heroin hydrochloride</t>
  </si>
  <si>
    <t>CC(=O)OC1C=CC2C3CC4=C5C2(C1OC5=C(C=C4)OC(=O)C)CCN3C.Cl</t>
  </si>
  <si>
    <t>fursultiamine hydrochloride</t>
  </si>
  <si>
    <t>CC1=NC=C(C(=N1)N)CN(C=O)C(=C(CCO)SSCC2CCCO2)C.Cl</t>
  </si>
  <si>
    <t>FR145237</t>
  </si>
  <si>
    <t>CC1=CC2=C(C=C1)OC(=C2C3=CC=C(C=C3)Cl)CN(CC4=CC=CC=C4)C(=O)NC5=C(C=C(C=C5F)F)F</t>
  </si>
  <si>
    <t>cefodizime sodium</t>
  </si>
  <si>
    <t>CC1=C(SC(=N1)SCC2=C(N3C(C(C3=O)NC(=O)C(=NOC)C4=CSC(=N4)N)SC2)C(=O)[O-])CC(=O)[O-].[Na+].[Na+]</t>
  </si>
  <si>
    <t>pentagastrin</t>
  </si>
  <si>
    <t>CC(C)(C)OC(=O)NCCC(=O)NC(CC1=CNC2=CC=CC=C21)C(=O)NC(CCSC)C(=O)NC(CC(=O)O)C(=O)NC(CC3=CC=CC=C3)C(=O)N</t>
  </si>
  <si>
    <t>Valencene</t>
  </si>
  <si>
    <t>CC1CCC=C2C1(CC(CC2)C(=C)C)C</t>
  </si>
  <si>
    <t>UNII-C4CK31050L</t>
  </si>
  <si>
    <t>CCN1C2=C(C(=N1)C)NC(=C3C=CC(=O)C=C3)CNC2=O</t>
  </si>
  <si>
    <t>UNII-I98GXM21LM</t>
  </si>
  <si>
    <t>CNCC1=C(C=CC(=C1)F)OC2=CC(=C(C=C2)Cl)Cl</t>
  </si>
  <si>
    <t>Cyazofamid</t>
  </si>
  <si>
    <t>CC1=CC=C(C=C1)C2=C(N=C(N2S(=O)(=O)N(C)C)C#N)Cl</t>
  </si>
  <si>
    <t>CI-1018</t>
  </si>
  <si>
    <t>CC1=CC2=C3C(=C1)C(=NC(C(=O)N3CC2)NC(=O)C4=CC=NC=C4)C5=CC=CC=C5</t>
  </si>
  <si>
    <t>UNII-IZP83M78VD</t>
  </si>
  <si>
    <t>CC(C)(C1=CC=C(C=C1)CNC(=O)C2=C(N=CC=C2)OC3=CC4=NON=C4C=C3)O</t>
  </si>
  <si>
    <t>CP-544439</t>
  </si>
  <si>
    <t>C1COCCC1(C(=O)NO)NS(=O)(=O)C2=CC=C(C=C2)OC3=CC=C(C=C3)F</t>
  </si>
  <si>
    <t>UK-333747</t>
  </si>
  <si>
    <t>COCC1=NN=C(N1C2=C3C(=CC(=C2Cl)Cl)NC(=O)C(=O)N3)C4=C[N+](=CC=C4)[O-]</t>
  </si>
  <si>
    <t>Trelanserin</t>
  </si>
  <si>
    <t>C1CN(CCN1CCC2=CC(=O)N(C3=C2C=CC(=C3)F)CC(=O)N)C4=NC=CC5=C4C=CS5</t>
  </si>
  <si>
    <t>CP-471358</t>
  </si>
  <si>
    <t>C1CCC(C1)(C(=O)NO)N(CCC(=O)O)S(=O)(=O)C2=CC=C(C=C2)OC3=CC=C(C=C3)F</t>
  </si>
  <si>
    <t>SSR 69071</t>
  </si>
  <si>
    <t>CC(C)C1=CC(=CC2=C1C(=O)N(S2(=O)=O)COC3=CC(=O)N4C=CC=C(C4=N3)OCCN5CCCCC5)OC</t>
  </si>
  <si>
    <t>HMR1426</t>
  </si>
  <si>
    <t>C1C2C(C3=C1C=C(C=C3)Cl)(N=C(S2)C4=CC=CC=C4)O</t>
  </si>
  <si>
    <t>Oxaliplatin [USAN:INN:BAN]</t>
  </si>
  <si>
    <t>C1CCC(C(C1)[NH-])[NH-].C(=O)(C(=O)O)O.[Pt+2]</t>
  </si>
  <si>
    <t>Moxifloxacin hydrochloride monohydrate</t>
  </si>
  <si>
    <t>COC1=C2C(=CC(=C1N3CC4CCCNC4C3)F)C(=O)C(=CN2C5CC5)C(=O)O.O.Cl</t>
  </si>
  <si>
    <t>Varenicline tartrate</t>
  </si>
  <si>
    <t>C1C2CNCC1C3=CC4=NC=CN=C4C=C23.C(C(C(=O)O)O)(C(=O)O)O</t>
  </si>
  <si>
    <t>MCC950</t>
  </si>
  <si>
    <t>CC(C)(C1=COC(=C1)S(=O)(=O)NC(=O)NC2=C3CCCC3=CC4=C2CCC4)O</t>
  </si>
  <si>
    <t>Sorbitan monooleate</t>
  </si>
  <si>
    <t>CCCCCCCCC=CCCCCCCCC(=O)OCC(C1C(C(CO1)O)O)O</t>
  </si>
  <si>
    <t>CHEBI:77707</t>
  </si>
  <si>
    <t>CCNCC.CCN(CC)N(N=O)O</t>
  </si>
  <si>
    <t>UNII-HWU92F6T73</t>
  </si>
  <si>
    <t>CC1=C(C2=CC=CC=C2N1CCCCC(=O)O)C3=CN=CC=C3</t>
  </si>
  <si>
    <t>DSSTox_CID_26428</t>
  </si>
  <si>
    <t>C1C(SC(=C(C#N)N2C=CN=C2)S1)C3=CC=CC=C3Cl</t>
  </si>
  <si>
    <t>PHA-543613</t>
  </si>
  <si>
    <t>C1CN2CCC1C(C2)NC(=O)C3=NC=C4C(=C3)C=CO4</t>
  </si>
  <si>
    <t>129298-91-5</t>
  </si>
  <si>
    <t>CC(=CCC1C(O1)(C)C2C(C(CCC23CO3)OC(=O)NC(=O)CCl)OC)C</t>
  </si>
  <si>
    <t>SB281832</t>
  </si>
  <si>
    <t>C1=CC=C(C=C1)OC2=NC=CC(=N2)C3=C(N=CN3C(CO)CO)C4=CC=C(C=C4)F</t>
  </si>
  <si>
    <t>PHA-00568487</t>
  </si>
  <si>
    <t>C1CN2CCC1C(C2)NC(=O)C3=CC4=C(C=C3)OCCO4</t>
  </si>
  <si>
    <t>GW0742</t>
  </si>
  <si>
    <t>CC1=C(C=CC(=C1)SCC2=C(N=C(S2)C3=CC(=C(C=C3)C(F)(F)F)F)C)OCC(=O)O</t>
  </si>
  <si>
    <t>Oxeladin (citrate)</t>
  </si>
  <si>
    <t>CCC(CC)(C1=CC=CC=C1)C(=O)OCCOCCN(CC)CC.C(C(=O)O)C(CC(=O)O)(C(=O)O)O</t>
  </si>
  <si>
    <t>UNII-FG7DYB4F07</t>
  </si>
  <si>
    <t>CC(C)C1=NN=C2N1C=C(C=C2)C3=C(N=CO3)C4=C(C=CC(=C4)F)F</t>
  </si>
  <si>
    <t>PharmaGSID_47333</t>
  </si>
  <si>
    <t>CC1=NC=C(C=N1)C(CCCCCCC2=NC3=C(CCCN3)C=C2)CC(=O)O</t>
  </si>
  <si>
    <t>U 18666A</t>
  </si>
  <si>
    <t>CCN(CC)CCOC1CCC2(C3CCC4(C(C3CC=C2C1)CCC4=O)C)C.Cl</t>
  </si>
  <si>
    <t>UNII-9LH034R9R9</t>
  </si>
  <si>
    <t>CC(C(=O)O)OC1=CC(=C(C=C1)CNC(=O)C2=C(N=CC=C2)OC3=CC4=C(C=C3)OCO4)F</t>
  </si>
  <si>
    <t>UNII-CU98Q2IL7P</t>
  </si>
  <si>
    <t>C1C(C(C2=C(O1)C=CC(=C2)OCC3=NC4=C(S3)C=CC(=C4)F)O)CC5=CC=CC(=C5)C(=O)O</t>
  </si>
  <si>
    <t>Spirotetramat</t>
  </si>
  <si>
    <t>CCOC(=O)OC1=C(C(=O)NC12CCC(CC2)OC)C3=C(C=CC(=C3)C)C</t>
  </si>
  <si>
    <t>Imidocarb dipropionate</t>
  </si>
  <si>
    <t>CCC(=O)O.CCC(=O)O.C1CN=C(N1)C2=CC(=CC=C2)NC(=O)NC3=CC=CC(=C3)C4=NCCN4</t>
  </si>
  <si>
    <t>UNII-J1GOA4E3I1</t>
  </si>
  <si>
    <t>C1CN(CCC1(C2=CC=C(C=C2)F)O)C3COC4=C(C3O)C=CC(=C4)O</t>
  </si>
  <si>
    <t>Altrenogest</t>
  </si>
  <si>
    <t>CC12C=CC3=C4CCC(=O)C=C4CCC3C1CCC2(CC=C)O</t>
  </si>
  <si>
    <t>Pimobendan hydrochloride</t>
  </si>
  <si>
    <t>CC1CC(=O)NN=C1C2=CC3=C(C=C2)N=C(N3)C4=CC=C(C=C4)OC.Cl</t>
  </si>
  <si>
    <t>Selumetinib</t>
  </si>
  <si>
    <t>CN1C=NC2=C1C=C(C(=C2F)NC3=C(C=C(C=C3)Br)Cl)C(=O)NOCCO</t>
  </si>
  <si>
    <t>UNII-4Q45INJ6TQ</t>
  </si>
  <si>
    <t>CC1CN(CC(N1C2=NC(=NC=C2)C(C)O)C)C3=NC(=NC(=N3)C)C</t>
  </si>
  <si>
    <t>PD-0333941</t>
  </si>
  <si>
    <t>CC1=C(N=C(O1)C2=CC=CC=C2)CCOC3=CC=CC4=C3C=CN4CCC(=O)O</t>
  </si>
  <si>
    <t>UNII-5KK52HG8DY</t>
  </si>
  <si>
    <t>CCC1CC(C2=C(N1C(=O)OC(C)C)C=CC(=C2)C(F)(F)F)N(CC3=CC(=CC(=C3)C(F)(F)F)C(F)(F)F)C(=O)C</t>
  </si>
  <si>
    <t>pluronic P-85</t>
  </si>
  <si>
    <t>CC(COCCO)OCCO</t>
  </si>
  <si>
    <t>Prasugrel hydrochloride</t>
  </si>
  <si>
    <t>CC(=O)OC1=CC2=C(S1)CCN(C2)C(C3=CC=CC=C3F)C(=O)C4CC4.Cl</t>
  </si>
  <si>
    <t>FR150011</t>
  </si>
  <si>
    <t>CC(C)(C)C1=CSC(=N1)C2=CC3=C(O2)C=CC(=C3)OCC4=CC=CC=C4CC(=O)O</t>
  </si>
  <si>
    <t>Pyridine hydrochloride</t>
  </si>
  <si>
    <t>C1=CC=NC=C1.Cl</t>
  </si>
  <si>
    <t>Diethylamine hydrochloride</t>
  </si>
  <si>
    <t>CCNCC.Cl</t>
  </si>
  <si>
    <t>22113-88-8</t>
  </si>
  <si>
    <t>CCCN.[N+](=O)(O)[O-]</t>
  </si>
  <si>
    <t>PD 0200347</t>
  </si>
  <si>
    <t>C1CCC(CC1)(CC2=NC(=O)ON2)CN.Cl</t>
  </si>
  <si>
    <t>PharmaGSID_47315</t>
  </si>
  <si>
    <t>CCC1=C(C=CC(=C1)SCC2=C(N=C(S2)C3=CC=C(C=C3)C(F)(F)F)CN4CCN(CC4)C5=CC=C(C=C5)OC)OCC(=O)O</t>
  </si>
  <si>
    <t>Iomazenil</t>
  </si>
  <si>
    <t>CCOC(=O)C1=C2CN(C(=O)C3=C(N2C=N1)C=CC=C3I)C</t>
  </si>
  <si>
    <t>PharmaGSID_48509</t>
  </si>
  <si>
    <t>CCCN(C1CCN(CC1)C(=O)C2CCNCC2)C3CCC4=C(C3)C=C(C=C4)OC</t>
  </si>
  <si>
    <t>Trimethylamine hydrochloride</t>
  </si>
  <si>
    <t>CN(C)C.Cl</t>
  </si>
  <si>
    <t>ELEDOISIN</t>
  </si>
  <si>
    <t>CCC(C)C(C(=O)NCC(=O)NC(CC(C)C)C(=O)NC(CCSC)C(=O)N)NC(=O)C(CC1=CC=CC=C1)NC(=O)C(C)NC(=O)C(CC(=O)O)NC(=O)C(CCCCN)NC(=O)C(CO)NC(=O)C2CCCN2C(=O)C3CCC(=O)N3</t>
  </si>
  <si>
    <t>Iron chloride</t>
  </si>
  <si>
    <t>[Cl-].[Cl-].[Fe+2]</t>
  </si>
  <si>
    <t>ESFENVALERATE</t>
  </si>
  <si>
    <t>CC(C)C(C1=CC=C(C=C1)Cl)C(=O)OC(C#N)C2=CC(=CC=C2)OC3=CC=CC=C3</t>
  </si>
  <si>
    <t>CP-457677</t>
  </si>
  <si>
    <t>CC(C)(C1=CC=C(C=C1)CNC(=O)C2=C(N=CC=C2)OC3=CC=C(C=C3)F)O</t>
  </si>
  <si>
    <t>Piragliatin</t>
  </si>
  <si>
    <t>CS(=O)(=O)C1=C(C=C(C=C1)C(CC2CCC(=O)C2)C(=O)NC3=NC=CN=C3)Cl</t>
  </si>
  <si>
    <t>CHEMBL333994</t>
  </si>
  <si>
    <t>C1CN2C(=O)C(N=C(C3=C2C1=CC=C3)C4=CC=CC=C4F)NC(=O)C5=CC6=CC=CC=C6N5</t>
  </si>
  <si>
    <t>Igepal CO-890</t>
  </si>
  <si>
    <t>CC(C)CCCCCCC1=CC=C(C=C1)OCCOCCO</t>
  </si>
  <si>
    <t>1-Benzyl-3-methylimidazolium chloride</t>
  </si>
  <si>
    <t>C[N+]1=CN(C=C1)CC2=CC=CC=C2.[Cl-]</t>
  </si>
  <si>
    <t>328090-25-1</t>
  </si>
  <si>
    <t>CCN1C=C[N+](=C1)C.CC1=CC=C(C=C1)S(=O)(=O)[O-]</t>
  </si>
  <si>
    <t>Enterolactone</t>
  </si>
  <si>
    <t>C1C(C(C(=O)O1)CC2=CC(=CC=C2)O)CC3=CC(=CC=C3)O</t>
  </si>
  <si>
    <t>(-)-Ambroxide</t>
  </si>
  <si>
    <t>CC1(CCCC2(C1CCC3(C2CCO3)C)C)C</t>
  </si>
  <si>
    <t>(S)-Citronellene</t>
  </si>
  <si>
    <t>CC(CCC=C(C)C)C=C</t>
  </si>
  <si>
    <t>Iprovalicarb</t>
  </si>
  <si>
    <t>CC1=CC=C(C=C1)C(C)NC(=O)C(C(C)C)NC(=O)OC(C)C</t>
  </si>
  <si>
    <t>1-Butyl-1-methylpyrrolidinium bromide</t>
  </si>
  <si>
    <t>CCCC[N+]1(CCCC1)C.[Br-]</t>
  </si>
  <si>
    <t>223437-11-4</t>
  </si>
  <si>
    <t>CCCC[N+]1(CCCC1)C.C(F)(F)(F)S(=O)(=O)[N-]S(=O)(=O)C(F)(F)F</t>
  </si>
  <si>
    <t>1-Ethyl-3-methylimidazolium Iodide</t>
  </si>
  <si>
    <t>CCN1C=C[N+](=C1)C.[I-]</t>
  </si>
  <si>
    <t>1-BUTYL-1-METHYLPYRROLIDINIUM IODIDE</t>
  </si>
  <si>
    <t>CCCC[N+]1(CCCC1)C.[I-]</t>
  </si>
  <si>
    <t>Isolongifolene</t>
  </si>
  <si>
    <t>CC1(CCC=C2C13CCC(C3)C2(C)C)C</t>
  </si>
  <si>
    <t>1-Ethyl-3-methylimidazolium dicyanamide</t>
  </si>
  <si>
    <t>CCN1C=C[N+](=C1)C.C(=[N-])=NC#N</t>
  </si>
  <si>
    <t>1-Butyl-3-methylimidazolium dicyanamide</t>
  </si>
  <si>
    <t>CCCCN1C=C[N+](=C1)C.C(=[N-])=NC#N</t>
  </si>
  <si>
    <t>1-Methyl-3-propylimidazolium tetrafluoroborate</t>
  </si>
  <si>
    <t>[B-](F)(F)(F)F.CCCN1C=C[N+](=C1)C</t>
  </si>
  <si>
    <t>350493-08-2</t>
  </si>
  <si>
    <t>CCCCN1C=C[N+](=C1C)C.C(F)(F)(F)S(=O)(=O)[N-]S(=O)(=O)C(F)(F)F</t>
  </si>
  <si>
    <t>Ataluren</t>
  </si>
  <si>
    <t>C1=CC=C(C(=C1)C2=NC(=NO2)C3=CC(=CC=C3)C(=O)O)F</t>
  </si>
  <si>
    <t>1-Butyl-2,3-dimethylimidazolium hexafluorophosphate</t>
  </si>
  <si>
    <t>CCCCN1C=C[N+](=C1C)C.F[P-](F)(F)(F)(F)F</t>
  </si>
  <si>
    <t>Saxagliptin</t>
  </si>
  <si>
    <t>C1C2CC2N(C1C#N)C(=O)C(C34CC5CC(C3)CC(C5)(C4)O)N</t>
  </si>
  <si>
    <t>1-Butyl-4-methylpyridinium hexafluorophosphate</t>
  </si>
  <si>
    <t>CCCC[N+]1=CC=C(C=C1)C.F[P-](F)(F)(F)(F)F</t>
  </si>
  <si>
    <t>174899-83-3</t>
  </si>
  <si>
    <t>CCCCN1C=C[N+](=C1)C.C(F)(F)(F)S(=O)(=O)[N-]S(=O)(=O)C(F)(F)F</t>
  </si>
  <si>
    <t>Cr3(OAc)7(OH)2</t>
  </si>
  <si>
    <t>CC(=O)O.CC(=O)O.CC(=O)O.CC(=O)O.CC(=O)O.CC(=O)O.CC(=O)O.O.O.[Cr].[Cr].[Cr]</t>
  </si>
  <si>
    <t>pirarubicin</t>
  </si>
  <si>
    <t>CC1C(C(CC(O1)OC2CC(CC3=C(C4=C(C(=C23)O)C(=O)C5=C(C4=O)C=CC=C5OC)O)(C(=O)CO)O)N)OC6CCCCO6</t>
  </si>
  <si>
    <t>Topramezone</t>
  </si>
  <si>
    <t>CC1=C(C=CC(=C1C2=NOCC2)S(=O)(=O)C)C(=O)C3=CNN(C3=O)C</t>
  </si>
  <si>
    <t>1-Allyl-3-methylimidazolium chloride</t>
  </si>
  <si>
    <t>C[N+]1=CN(C=C1)CC=C.[Cl-]</t>
  </si>
  <si>
    <t>1-(2-Hydroxyethyl)-3-methylimidazolium tetrafluoroborate</t>
  </si>
  <si>
    <t>[B-](F)(F)(F)F.C[N+]1=CN(C=C1)CCO</t>
  </si>
  <si>
    <t>UNII-TP739OC1RT</t>
  </si>
  <si>
    <t>CCCOCCOCCOCCO</t>
  </si>
  <si>
    <t>1-Butyl-3-methylimidazolium thiocyanate</t>
  </si>
  <si>
    <t>CCCCN1C=C[N+](=C1)C.C(#N)[S-]</t>
  </si>
  <si>
    <t>262297-13-2</t>
  </si>
  <si>
    <t>CCCCN1C=C[N+](=C1)C.OS(=O)(=O)[O-]</t>
  </si>
  <si>
    <t>146653-56-7</t>
  </si>
  <si>
    <t>C1=CC(=CC(=C1)C(F)(F)F)C(=O)CC2=CC=C(C=C2)C#N</t>
  </si>
  <si>
    <t>1-Butyl-3-methylimidazolium Iodide</t>
  </si>
  <si>
    <t>CCCCN1C=C[N+](=C1)C.[I-]</t>
  </si>
  <si>
    <t>218151-78-1</t>
  </si>
  <si>
    <t>CCCN1C=C[N+](=C1C)C.[I-]</t>
  </si>
  <si>
    <t>244193-52-0</t>
  </si>
  <si>
    <t>[B-](F)(F)(F)F.CCCCCCCCN1C=C[N+](=C1)C</t>
  </si>
  <si>
    <t>1-Decyl-3-methylimidazolium tetrafluoroborate</t>
  </si>
  <si>
    <t>[B-](F)(F)(F)F.CCCCCCCCCCN1C=C[N+](=C1)C</t>
  </si>
  <si>
    <t>GSK232420A</t>
  </si>
  <si>
    <t>C1=CC(=C(C=C1N(CC(=O)N)CC(F)(F)F)C(F)(F)F)C#N</t>
  </si>
  <si>
    <t>1-Butyl-3-methylimidazolium methanesulfonate</t>
  </si>
  <si>
    <t>CCCCN1C=C[N+](=C1)C.CS(=O)(=O)[O-]</t>
  </si>
  <si>
    <t>1-Butyl-4-methylpyridinium tetrafluoroborate</t>
  </si>
  <si>
    <t>[B-](F)(F)(F)F.CCCC[N+]1=CC=C(C=C1)C</t>
  </si>
  <si>
    <t>1-(2-HYDROXYETHYL)-3-METHYLIMIDAZOLIUM CHLORIDE</t>
  </si>
  <si>
    <t>C[N+]1=CN(C=C1)CCO.[Cl-]</t>
  </si>
  <si>
    <t>166412-78-8</t>
  </si>
  <si>
    <t>CC(C)CCCCCCOC(=O)C1CCCCC1C(=O)OCCCCCCC(C)C</t>
  </si>
  <si>
    <t>Tembotrione</t>
  </si>
  <si>
    <t>CS(=O)(=O)C1=C(C(=C(C=C1)C(=O)C2C(=O)CCCC2=O)Cl)COCC(F)(F)F</t>
  </si>
  <si>
    <t>Cholin acetate</t>
  </si>
  <si>
    <t>CC(=O)[O-].C[N+](C)(C)CCO</t>
  </si>
  <si>
    <t>Lorcaserin</t>
  </si>
  <si>
    <t>CC1CNCCC2=C1C=C(C=C2)Cl</t>
  </si>
  <si>
    <t>359845-21-9</t>
  </si>
  <si>
    <t>CCCCN1C=C[N+](=C1)C.Cl[Fe-](Cl)(Cl)Cl</t>
  </si>
  <si>
    <t>Florasulam</t>
  </si>
  <si>
    <t>COC1=NC=C(C2=NC(=NN21)S(=O)(=O)NC3=C(C=CC=C3F)F)F</t>
  </si>
  <si>
    <t>Pipamperone dihydrochloride</t>
  </si>
  <si>
    <t>C1CCN(CC1)C2(CCN(CC2)CCCC(=O)C3=CC=C(C=C3)F)C(=O)N.Cl.Cl</t>
  </si>
  <si>
    <t>174899-82-2</t>
  </si>
  <si>
    <t>CCN1C=C[N+](=C1)C.C(F)(F)(F)S(=O)(=O)[N-]S(=O)(=O)C(F)(F)F</t>
  </si>
  <si>
    <t>169051-76-7</t>
  </si>
  <si>
    <t>CCCN1C=C[N+](=C1C)C.C(F)(F)(F)S(=O)(=O)[N-]S(=O)(=O)C(F)(F)F</t>
  </si>
  <si>
    <t>1-Butyl-1-methylpyrrolidinium Chloride</t>
  </si>
  <si>
    <t>CCCC[N+]1(CCCC1)C.[Cl-]</t>
  </si>
  <si>
    <t>Penoxsulam</t>
  </si>
  <si>
    <t>COC1=CN=C(N2C1=NC(=N2)NS(=O)(=O)C3=C(C=CC=C3OCC(F)F)C(F)(F)F)OC</t>
  </si>
  <si>
    <t>Butafenacil</t>
  </si>
  <si>
    <t>CC(C)(C(=O)OCC=C)OC(=O)C1=C(C=CC(=C1)N2C(=O)C=C(N(C2=O)C)C(F)(F)F)Cl</t>
  </si>
  <si>
    <t>1-BUTYL-2,3-DIMETHYLIMIDAZOLIUM IODIDE</t>
  </si>
  <si>
    <t>CCCCN1C=C[N+](=C1C)C.[I-]</t>
  </si>
  <si>
    <t>cefpirome sulfate</t>
  </si>
  <si>
    <t>CON=C(C1=CSC(=N1)N)C(=O)NC2C3N(C2=O)C(=C(CS3)C[N+]4=CC=CC5=C4CCC5)C(=O)[O-].OS(=O)(=O)O</t>
  </si>
  <si>
    <t>Cefmenoxime HCl</t>
  </si>
  <si>
    <t>CN1C(=NN=N1)SCC2=C(N3C(C(C3=O)NC(=O)C(=NOC)C4=CSC(=N4)N)SC2)C(=O)O.CN1C(=NN=N1)SCC2=C(N3C(C(C3=O)NC(=O)C(=NOC)C4=CSC(=N4)N)SC2)C(=O)O.Cl</t>
  </si>
  <si>
    <t>Bromfenac Sodium Sesquihydrate</t>
  </si>
  <si>
    <t>C1=CC(=C(C(=C1)CC(=O)[O-])N)C(=O)C2=CC=C(C=C2)Br.C1=CC(=C(C(=C1)CC(=O)[O-])N)C(=O)C2=CC=C(C=C2)Br.O.O.O.[Na+].[Na+]</t>
  </si>
  <si>
    <t>Cathinone hydrochloride</t>
  </si>
  <si>
    <t>CC(C(=O)C1=CC=CC=C1)N.Cl</t>
  </si>
  <si>
    <t>YM218</t>
  </si>
  <si>
    <t>CC1=C(C=CO1)C(=O)NC2=CC=C(C=C2)C(=O)N3CCC(C(=CC(=O)N4CCC(CC4)N5CCCCC5)C6=CC=CC=C63)(F)F.CC1=C(C=CO1)C(=O)NC2=CC=C(C=C2)C(=O)N3CCC(C(=CC(=O)N4CCC(CC4)N5CCCCC5)C6=CC=CC=C63)(F)F.C(=CC(=O)O)C(=O)O</t>
  </si>
  <si>
    <t>1-BUTYL-4-METHYLPYRIDINIUM IODIDE</t>
  </si>
  <si>
    <t>CCCC[N+]1=CC=C(C=C1)C.[I-]</t>
  </si>
  <si>
    <t>Oxytocin acetate</t>
  </si>
  <si>
    <t>CCC(C)C1C(=O)NC(C(=O)NC(C(=O)NC(CSSCC(C(=O)NC(C(=O)N1)CC2=CC=C(C=C2)O)N)C(=O)N3CCCC3C(=O)NC(CC(C)C)C(=O)NCC(=O)N)CC(=O)N)CCC(=O)N.CC(=O)O</t>
  </si>
  <si>
    <t>1-HEXYL-3-METHYLIMIDAZOLIUM IODIDE</t>
  </si>
  <si>
    <t>CCCCCCN1C=C[N+](=C1)C.[I-]</t>
  </si>
  <si>
    <t>1-ethylpyridinium iodide</t>
  </si>
  <si>
    <t>CC[N+]1=CC=CC=C1.[I-]</t>
  </si>
  <si>
    <t>216299-72-8</t>
  </si>
  <si>
    <t>CCCN1C=C[N+](=C1)C.C(F)(F)(F)S(=O)(=O)[N-]S(=O)(=O)C(F)(F)F</t>
  </si>
  <si>
    <t>433337-23-6</t>
  </si>
  <si>
    <t>CCCCCCCCCCN1C=C[N+](=C1)C.C(F)(F)(F)S(=O)(=O)[N-]S(=O)(=O)C(F)(F)F</t>
  </si>
  <si>
    <t>Procarbazone sodium</t>
  </si>
  <si>
    <t>CCCOC1=NN(C(=O)N1C)C(=O)[N-]S(=O)(=O)C2=CC=CC=C2C(=O)OC.[Na+]</t>
  </si>
  <si>
    <t>Flucarbazone-sodium</t>
  </si>
  <si>
    <t>CN1C(=NN(C1=O)C(=O)[N-]S(=O)(=O)C2=CC=CC=C2OC(F)(F)F)OC.[Na+]</t>
  </si>
  <si>
    <t>1-Ethyl-1-methylpyrrolidinium iodide</t>
  </si>
  <si>
    <t>CC[N+]1(CCCC1)C.[I-]</t>
  </si>
  <si>
    <t>1-Methyl-1-propylpyrrolidinium iodide</t>
  </si>
  <si>
    <t>CCC[N+]1(CCCC1)C.[I-]</t>
  </si>
  <si>
    <t>1-Ethylpyridinium tetrafluoroborate</t>
  </si>
  <si>
    <t>[B-](F)(F)(F)F.CC[N+]1=CC=CC=C1</t>
  </si>
  <si>
    <t>342573-75-5</t>
  </si>
  <si>
    <t>CCN1C=C[N+](=C1)C.CCOS(=O)(=O)[O-]</t>
  </si>
  <si>
    <t>AVE2865</t>
  </si>
  <si>
    <t>C1CN(CCC1C(=O)O)C2=C(C=C(C=C2)F)NC(=O)NC(=O)C3=CC(=C(C=C3Cl)F)F</t>
  </si>
  <si>
    <t>1-Butyl-1-methylpiperidinium bis(trifluoromethylsulfonyl)imide</t>
  </si>
  <si>
    <t>CCCC[N+]1(CCCCC1)C.C(F)(F)(F)S(=O)(=O)[N-]S(=O)(=O)C(F)(F)F</t>
  </si>
  <si>
    <t>1-Methyl-3-octylimidazolium bis(trifluoromethylsulfonyl)imide</t>
  </si>
  <si>
    <t>CCCCCCCCN1C=C[N+](=C1)C.C(F)(F)(F)S(=O)(=O)[N-]S(=O)(=O)C(F)(F)F</t>
  </si>
  <si>
    <t>367522-96-1</t>
  </si>
  <si>
    <t>CCCC[N+]1(CCCC1)C.C(F)(F)(F)S(=O)(=O)[O-]</t>
  </si>
  <si>
    <t>826-10-8</t>
  </si>
  <si>
    <t>CC(CC1=CC=CC=C1)NC.Cl</t>
  </si>
  <si>
    <t>1-Butyl-3-methylpyridinium Bromide</t>
  </si>
  <si>
    <t>CCCC[N+]1=CC=CC(=C1)C.[Br-]</t>
  </si>
  <si>
    <t>(-)-Pentazocine succinate</t>
  </si>
  <si>
    <t>CC1C2CC3=C(C1(CCN2CC=C(C)C)C)C=C(C=C3)O.C(CC(=O)O)C(=O)O</t>
  </si>
  <si>
    <t>(+)-Pentazocine succinate</t>
  </si>
  <si>
    <t>BETA-ENDOSULFAN</t>
  </si>
  <si>
    <t>C1C2C(COS(=O)O1)C3(C(=C(C2(C3(Cl)Cl)Cl)Cl)Cl)Cl</t>
  </si>
  <si>
    <t>Chlordimeform hydrochloride</t>
  </si>
  <si>
    <t>CC1=C(C=CC(=C1)Cl)N=CN(C)C.Cl</t>
  </si>
  <si>
    <t>Alloxan tetrahydrate</t>
  </si>
  <si>
    <t>C1(=O)C(=O)NC(=O)NC1=O.O.O.O.O</t>
  </si>
  <si>
    <t>2,3',4,4'-Tetrahydroxybenzophenone</t>
  </si>
  <si>
    <t>C1=CC(=C(C=C1C(=O)C2=C(C=C(C=C2)O)O)O)O</t>
  </si>
  <si>
    <t>Etidronic acid monohydrate</t>
  </si>
  <si>
    <t>CC(O)(P(=O)(O)O)P(=O)(O)O.O</t>
  </si>
  <si>
    <t>exo-Tetrahydrodicyclopentadiene</t>
  </si>
  <si>
    <t>C1CC2C3CCC(C3)C2C1</t>
  </si>
  <si>
    <t>Diatrizoic acid dihydrate</t>
  </si>
  <si>
    <t>CC(=O)NC1=C(C(=C(C(=C1I)C(=O)O)I)NC(=O)C)I.O.O</t>
  </si>
  <si>
    <t>CHEBI:34763</t>
  </si>
  <si>
    <t>CC(C)C(C1=CC=C(C=C1)OC(F)F)C(=O)OC(C#N)C2=CC(=CC=C2)OC3=CC=CC=C3</t>
  </si>
  <si>
    <t>1-Methyl-3-propylimidazolium iodide</t>
  </si>
  <si>
    <t>CCCN1C=C[N+](=C1)C.[I-]</t>
  </si>
  <si>
    <t>Butyltrimethylammonium bis(trifluoromethylsulfonyl)imide</t>
  </si>
  <si>
    <t>CCCC[N+](C)(C)C.C(F)(F)(F)S(=O)(=O)[N-]S(=O)(=O)C(F)(F)F</t>
  </si>
  <si>
    <t>2-Ethylhexyl stearate</t>
  </si>
  <si>
    <t>CCCCCCCCCCCCCCCCCC(=O)OCC(CC)CCCC</t>
  </si>
  <si>
    <t>1-Butyl-2-methylpyridinium bromide</t>
  </si>
  <si>
    <t>CCCC[N+]1=CC=CC=C1C.[Br-]</t>
  </si>
  <si>
    <t>Dimethylamine, nitrate</t>
  </si>
  <si>
    <t>CNC.[N+](=O)(O)[O-]</t>
  </si>
  <si>
    <t>1-Butyl-4-methylpyridinium bromide</t>
  </si>
  <si>
    <t>CCCC[N+]1=CC=C(C=C1)C.[Br-]</t>
  </si>
  <si>
    <t>1-ethylpyridinium triflate</t>
  </si>
  <si>
    <t>CC[N+]1=CC=CC=C1.C(F)(F)(F)S(=O)(=O)[O-]</t>
  </si>
  <si>
    <t>Atipamezole hydrochloride</t>
  </si>
  <si>
    <t>CCC1(CC2=CC=CC=C2C1)C3=CN=CN3.Cl</t>
  </si>
  <si>
    <t>CI-959</t>
  </si>
  <si>
    <t>CC(C)OC1=C(SC2=C1C=C(C=C2)OC)C(=O)NC3=NN=N[N-]3.[Na+]</t>
  </si>
  <si>
    <t>1-butylpyridinium iodide</t>
  </si>
  <si>
    <t>CCCC[N+]1=CC=CC=C1.[I-]</t>
  </si>
  <si>
    <t>Ractopamine hydrochloride</t>
  </si>
  <si>
    <t>CC(CCC1=CC=C(C=C1)O)NCC(C2=CC=C(C=C2)O)O.Cl</t>
  </si>
  <si>
    <t>UNII-GZP2782OP0</t>
  </si>
  <si>
    <t>CC(=O)NC(C(CC(=O)C(=O)O)O)C(C(C(CO)O)O)O</t>
  </si>
  <si>
    <t>2-(hexyloxy)benzoic acid</t>
  </si>
  <si>
    <t>CCCCCCOC1=CC=CC=C1C(=O)O</t>
  </si>
  <si>
    <t>FELYPRESSIN</t>
  </si>
  <si>
    <t>C1CC(N(C1)C(=O)C2CSSCC(C(=O)NC(C(=O)NC(C(=O)NC(C(=O)NC(C(=O)N2)CC(=O)N)CCC(=O)N)CC3=CC=CC=C3)CC4=CC=CC=C4)N)C(=O)NC(CCCCN)C(=O)NCC(=O)N</t>
  </si>
  <si>
    <t>heptyl nonyl adipate</t>
  </si>
  <si>
    <t>CCCCCCCCCOC(=O)CCCCC(=O)OCCCCCCC</t>
  </si>
  <si>
    <t>Pantoprazole Sodium</t>
  </si>
  <si>
    <t>COC1=C(C(=NC=C1)CS(=O)C2=NC3=C([N-]2)C=CC(=C3)OC(F)F)OC.[Na+]</t>
  </si>
  <si>
    <t>cis-3-Hexenyl tiglate</t>
  </si>
  <si>
    <t>CCC=CCCOC(=O)C(=CC)C</t>
  </si>
  <si>
    <t>Virginiamycin S1</t>
  </si>
  <si>
    <t>CCC1C(=O)N2CCCC2C(=O)N(C(C(=O)N3CCC(=O)CC3C(=O)NC(C(=O)OC(C(C(=O)N1)NC(=O)C4=C(C=CC=N4)O)C)C5=CC=CC=C5)CC6=CC=CC=C6)C</t>
  </si>
  <si>
    <t>Propamocarb hydrochloride</t>
  </si>
  <si>
    <t>CCCOC(=O)NCCCN(C)C.Cl</t>
  </si>
  <si>
    <t>Isometheptene mucate (USP)</t>
  </si>
  <si>
    <t>CC(CCC=C(C)C)NC.CC(CCC=C(C)C)NC.C(C(C(C(=O)O)O)O)(C(C(=O)O)O)O</t>
  </si>
  <si>
    <t>Parecoxib sodium</t>
  </si>
  <si>
    <t>CCC(=O)[N-]S(=O)(=O)C1=CC=C(C=C1)C2=C(ON=C2C3=CC=CC=C3)C.[Na+]</t>
  </si>
  <si>
    <t>1-Butyl-2-methylpyridinium iodide</t>
  </si>
  <si>
    <t>CCCC[N+]1=CC=CC=C1C.[I-]</t>
  </si>
  <si>
    <t>CODEINE HYDROCHLORIDE</t>
  </si>
  <si>
    <t>CN1CCC23C4C1CC5=C2C(=C(C=C5)OC)OC3C(C=C4)O.Cl</t>
  </si>
  <si>
    <t>Cinmethylin</t>
  </si>
  <si>
    <t>CC1=CC=CC=C1COC2CC3(CCC2(O3)C)C(C)C</t>
  </si>
  <si>
    <t>Bethanidine sulfate</t>
  </si>
  <si>
    <t>CNC(=NC)NCC1=CC=CC=C1.CNC(=NC)NCC1=CC=CC=C1.OS(=O)(=O)O</t>
  </si>
  <si>
    <t>CHEMBL376685</t>
  </si>
  <si>
    <t>C1CC(N(C1)C(=O)C2CSSCCC(=O)NC(C(=O)NC(C(=O)NC(C(=O)NC(C(=O)N2)CC(=O)N)CCC(=O)N)CC3=CC=CC=C3)CC4=CC=C(C=C4)O)C(=O)NC(CCCN=C(N)N)C(=O)NCC(=O)N</t>
  </si>
  <si>
    <t>Pimecrolimus</t>
  </si>
  <si>
    <t>CCC1C=C(CC(CC(C2C(CC(C(O2)(C(=O)C(=O)N3CCCCC3C(=O)OC(C(C(CC1=O)O)C)C(=CC4CCC(C(C4)OC)Cl)C)O)C)OC)OC)C)C</t>
  </si>
  <si>
    <t>Desmopressin acetate</t>
  </si>
  <si>
    <t>CC(=O)O.C1CC(N(C1)C(=O)C2CSSCCC(=O)NC(C(=O)NC(C(=O)NC(C(=O)NC(C(=O)N2)CC(=O)N)CCC(=O)N)CC3=CC=CC=C3)CC4=CC=C(C=C4)O)C(=O)NC(CCCN=C(N)N)C(=O)NCC(=O)N</t>
  </si>
  <si>
    <t>Goserelin acetate</t>
  </si>
  <si>
    <t>CC(C)CC(C(=O)NC(CCCN=C(N)N)C(=O)N1CCCC1C(=O)NNC(=O)N)NC(=O)C(COC(C)(C)C)NC(=O)C(CC2=CC=C(C=C2)O)NC(=O)C(CO)NC(=O)C(CC3=CNC4=CC=CC=C43)NC(=O)C(CC5=CN=CN5)NC(=O)C6CCC(=O)N6.CC(=O)O</t>
  </si>
  <si>
    <t>ETOPOSIDE PHOSPHATE</t>
  </si>
  <si>
    <t>CC1OCC2C(O1)C(C(C(O2)OC3C4COC(=O)C4C(C5=CC6=C(C=C35)OCO6)C7=CC(=C(C(=C7)OC)OP(=O)(O)O)OC)O)O</t>
  </si>
  <si>
    <t>CLINDAMYCIN PALMITATE HYDROCHLORIDE</t>
  </si>
  <si>
    <t>CCCCCCCCCCCCCCCC(=O)OC1C(C(C(OC1SC)C(C(C)Cl)NC(=O)C2CC(CN2C)CCC)O)O.Cl</t>
  </si>
  <si>
    <t>1,3-Dimethylimidazolium Dimethyl Phosphate</t>
  </si>
  <si>
    <t>CN1C=C[N+](=C1)C.COP(=O)([O-])OC</t>
  </si>
  <si>
    <t>Teichomycin A2-1</t>
  </si>
  <si>
    <t>CCCCCC=CCCC(=O)NC1C(C(C(OC1OC2=C3C=C4C=C2OC5=C(C=C(C=C5)C(C6C(=O)NC(C7=CC(=CC(=C7C8=C(C=CC(=C8)C(C(=O)N6)NC(=O)C4NC(=O)C9C1=CC(=CC(=C1)O)OC1=C(C=CC(=C1)C(C(=O)NC(CC1=CC(=C(O3)C=C1)Cl)C(=O)N9)N)O)O)OC1C(C(C(C(O1)CO)O)O)O)O)C(=O)O)OC1C(C(C(C(O1)CO)O)O)NC(=O)C)Cl)CO)O)O</t>
  </si>
  <si>
    <t>SOMATOSTATIN</t>
  </si>
  <si>
    <t>CC(C1C(=O)NC(C(=O)NC(C(=O)NC(C(=O)NC(CSSCC(C(=O)NC(C(=O)NC(C(=O)NC(C(=O)NC(C(=O)NC(C(=O)NC(C(=O)N1)CCCCN)CC2=CNC3=CC=CC=C32)CC4=CC=CC=C4)CC5=CC=CC=C5)CC(=O)N)CCCCN)NC(=O)CNC(=O)C(C)N)C(=O)O)CO)C(C)O)CC6=CC=CC=C6)O</t>
  </si>
  <si>
    <t>Warfarin sodium</t>
  </si>
  <si>
    <t>CC(=O)CC(C1=CC=CC=C1)C2=C(C3=CC=CC=C3OC2=O)[O-].[Na+]</t>
  </si>
  <si>
    <t>1-Ethyl-2,3-dimethylimidazolium trifluoromethanesulfonate</t>
  </si>
  <si>
    <t>CCN1C=C[N+](=C1C)C.C(F)(F)(F)S(=O)(=O)[O-]</t>
  </si>
  <si>
    <t>1-Ethyl-3-methylimidazolium nitrate</t>
  </si>
  <si>
    <t>CCN1C=C[N+](=C1)C.[N+](=O)([O-])[O-]</t>
  </si>
  <si>
    <t>1-Ethyl-3-methylimidazolium thiocyanate</t>
  </si>
  <si>
    <t>CCN1C=C[N+](=C1)C.C(#N)[S-]</t>
  </si>
  <si>
    <t>321746-49-0</t>
  </si>
  <si>
    <t>CC[S+](CC)CC.C(F)(F)(F)S(=O)(=O)[N-]S(=O)(=O)C(F)(F)F</t>
  </si>
  <si>
    <t>5794-24-1</t>
  </si>
  <si>
    <t>C(C(C(=O)O)N)C(=O)N.O</t>
  </si>
  <si>
    <t>516474-01-4</t>
  </si>
  <si>
    <t>CCN1C=C[N+](=C1)C.COS(=O)(=O)[O-]</t>
  </si>
  <si>
    <t>quinine sulfate</t>
  </si>
  <si>
    <t>COC1=CC2=C(C=CN=C2C=C1)C(C3CC4CCN3CC4C=C)O.COC1=CC2=C(C=CN=C2C=C1)C(C3CC4CCN3CC4C=C)O.O.O.OS(=O)(=O)O</t>
  </si>
  <si>
    <t>1-Ethyl-3-methylimidazolium methanesulfonate</t>
  </si>
  <si>
    <t>CCN1C=C[N+](=C1)C.CS(=O)(=O)[O-]</t>
  </si>
  <si>
    <t>Tiamulin</t>
  </si>
  <si>
    <t>CCN(CC)CCSCC(=O)OC1CC(C(C(C23CCC(C1(C2C(=O)CC3)C)C)C)O)(C)C=C</t>
  </si>
  <si>
    <t>Palmatine chloride hydrate</t>
  </si>
  <si>
    <t>COC1=C(C2=C[N+]3=C(C=C2C=C1)C4=CC(=C(C=C4CC3)OC)OC)OC.O.[Cl-]</t>
  </si>
  <si>
    <t>sodium fluoroacetate</t>
  </si>
  <si>
    <t>C(C(=O)[O-])F.[Na+]</t>
  </si>
  <si>
    <t>Span 40</t>
  </si>
  <si>
    <t>CCCCCCCCCCCCCCCC(=O)OCC(C1C(C(CO1)O)O)O</t>
  </si>
  <si>
    <t>Hydroxystilbamidine bis(methanesulfonate)</t>
  </si>
  <si>
    <t>CS(=O)(=O)O.CS(=O)(=O)O.C1=CC(=C(N)N)C=CC1=CC=C2C=CC(=CC2=O)C(=N)N</t>
  </si>
  <si>
    <t>403842-84-2</t>
  </si>
  <si>
    <t>CCCCCCCCN1C=C[N+](=C1)C.C(F)(F)(F)S(=O)(=O)[O-]</t>
  </si>
  <si>
    <t>Diisodecyl phenyl phosphite</t>
  </si>
  <si>
    <t>CC(C)CCCCCCCOP(OCCCCCCCC(C)C)OC1=CC=CC=C1</t>
  </si>
  <si>
    <t>1-Ethyl-3-methylimidazolium hydrogen sulfate</t>
  </si>
  <si>
    <t>CCN1C=C[N+](=C1)C.OS(=O)(=O)[O-]</t>
  </si>
  <si>
    <t>Triisobutylmethylphosphonium tosylate</t>
  </si>
  <si>
    <t>CC1=CC=C(C=C1)S(=O)(=O)[O-].CC(C)C[P+](C)(CC(C)C)CC(C)C</t>
  </si>
  <si>
    <t>Tributylmethylphosphonium methyl sulfate</t>
  </si>
  <si>
    <t>CCCC[P+](C)(CCCC)CCCC.COS(=O)(=O)[O-]</t>
  </si>
  <si>
    <t>Cloricromen hydrochloride</t>
  </si>
  <si>
    <t>CCN(CC)CCC1=C(C2=C(C(=C(C=C2)OCC(=O)OCC)Cl)OC1=O)C.Cl</t>
  </si>
  <si>
    <t>(-)-Fenfluramine hydrochloride</t>
  </si>
  <si>
    <t>CCNC(C)CC1=CC(=CC=C1)C(F)(F)F.Cl</t>
  </si>
  <si>
    <t>DL-Glutamic acid monohydrate</t>
  </si>
  <si>
    <t>C(CC(=O)O)C(C(=O)O)N.O</t>
  </si>
  <si>
    <t>sn-Glycerol 3-phosphate bis(cyclohexylammonium) salt</t>
  </si>
  <si>
    <t>C1CCC(CC1)N.C1CCC(CC1)N.C(C(COP(=O)(O)O)O)O</t>
  </si>
  <si>
    <t>UNII-X6I62755AK</t>
  </si>
  <si>
    <t>CC1CCC2C13CC(C2(C)C)C(=C(C3)C(=O)C)C</t>
  </si>
  <si>
    <t>DSSTox_CID_27715</t>
  </si>
  <si>
    <t>CCOC1=C(C=C(C=C1)C=CC)O</t>
  </si>
  <si>
    <t>BISMUTH SUBSALICYLATE</t>
  </si>
  <si>
    <t>C1=CC=C2C(=C1)C(=O)O[Bi]O2.O</t>
  </si>
  <si>
    <t>Butynorate</t>
  </si>
  <si>
    <t>CCCCCCCCCCCC(=O)O[Sn](CCCC)(CCCC)OC(=O)CCCCCCCCCCC</t>
  </si>
  <si>
    <t>Tributyltin oxide</t>
  </si>
  <si>
    <t>CCCC[Sn](CCCC)(CCCC)O[Sn](CCCC)(CCCC)CCCC</t>
  </si>
  <si>
    <t>Fentin acetate</t>
  </si>
  <si>
    <t>CC(=O)O[Sn](C1=CC=CC=C1)(C2=CC=CC=C2)C3=CC=CC=C3</t>
  </si>
  <si>
    <t>Tributyltin methacrylate</t>
  </si>
  <si>
    <t>CCCC[Sn](CCCC)(CCCC)OC(=O)C(=C)C</t>
  </si>
  <si>
    <t>TRIBUTYLTIN BENZOATE</t>
  </si>
  <si>
    <t>CCCC[Sn](CCCC)(CCCC)OC(=O)C1=CC=CC=C1</t>
  </si>
  <si>
    <t>GLYCOBIARSOL</t>
  </si>
  <si>
    <t>C1=CC(=CC=C1NC(=O)CO)[As](=O)(O)O[Bi]=O</t>
  </si>
  <si>
    <t>TRIPHENYLLEAD ACETATE</t>
  </si>
  <si>
    <t>CC(=O)O[Pb](C1=CC=CC=C1)(C2=CC=CC=C2)C3=CC=CC=C3</t>
  </si>
  <si>
    <t>Aluminum monostearate</t>
  </si>
  <si>
    <t>CCCCCCCCCCCCCCCCCC(=O)O[Al].O.O</t>
  </si>
  <si>
    <t>Aluminum subacetate</t>
  </si>
  <si>
    <t>CC(=O)O[Al]OC(=O)C.O</t>
  </si>
  <si>
    <t>BISMUTH SUBGALLATE</t>
  </si>
  <si>
    <t>C1=C(C=C(C2=C1O[Bi]O2)O)C(=O)O.O</t>
  </si>
  <si>
    <t>PHENYLMERCURIC LACTATE</t>
  </si>
  <si>
    <t>CC(C(=O)O[Hg]C1=CC=CC=C1)O</t>
  </si>
  <si>
    <t>Tributyltin acrylate</t>
  </si>
  <si>
    <t>CCCC[Sn](CCCC)(CCCC)OC(=O)C=C</t>
  </si>
  <si>
    <t>ANTIMONY PENTASULFIDE</t>
  </si>
  <si>
    <t>S=[Sb](=S)S[Sb](=S)=S</t>
  </si>
  <si>
    <t>Bismuth subcarbonate</t>
  </si>
  <si>
    <t>C(=O)(O[Bi]=O)O[Bi]=O</t>
  </si>
  <si>
    <t>7360-44-3</t>
  </si>
  <si>
    <t>CC(=O)O[Al].O.O</t>
  </si>
  <si>
    <t>Aluminum tributoxide</t>
  </si>
  <si>
    <t>CCCCO[Al](OCCCC)OCCCC</t>
  </si>
  <si>
    <t>Aluminiumformiat</t>
  </si>
  <si>
    <t>C(=O)O[Al](OC=O)OC=O</t>
  </si>
  <si>
    <t>1-Methyl-1-propylpyrrolidinium bromide</t>
  </si>
  <si>
    <t>CCC[N+]1(CCCC1)C.[Br-]</t>
  </si>
  <si>
    <t>KADETHRIN</t>
  </si>
  <si>
    <t>CC1(C(C1C(=O)OCC2=COC(=C2)CC3=CC=CC=C3)C=C4CCSC4=O)C</t>
  </si>
  <si>
    <t>608140-12-1</t>
  </si>
  <si>
    <t>CCC[N+]1(CCCCC1)C.C(F)(F)(F)S(=O)(=O)[N-]S(=O)(=O)C(F)(F)F</t>
  </si>
  <si>
    <t>1-Dodecyl-3-methylimidazolium bromide</t>
  </si>
  <si>
    <t>CCCCCCCCCCCCN1C=C[N+](=C1)C.[Br-]</t>
  </si>
  <si>
    <t>Iodosulfuron-methyl-sodium</t>
  </si>
  <si>
    <t>CC1=NC(=NC(=N1)OC)NC(=O)[N-]S(=O)(=O)C2=C(C=CC(=C2)I)C(=O)OC.[Na+]</t>
  </si>
  <si>
    <t>potassium gluconate</t>
  </si>
  <si>
    <t>C(C(C(C(C(C(=O)[O-])O)O)O)O)O.[K+]</t>
  </si>
  <si>
    <t>Sodium salicylate</t>
  </si>
  <si>
    <t>C1=CC=C(C(=C1)C(=O)[O-])O.[Na+]</t>
  </si>
  <si>
    <t>Sodium valproate</t>
  </si>
  <si>
    <t>CCCC(CCC)C(=O)[O-].[Na+]</t>
  </si>
  <si>
    <t>Cloprostenol sodium</t>
  </si>
  <si>
    <t>C1C(C(C(C1O)C=CC(COC2=CC(=CC=C2)Cl)O)CC=CCCCC(=O)[O-])O.[Na+]</t>
  </si>
  <si>
    <t>597581-48-1</t>
  </si>
  <si>
    <t>[B-](F)(F)(F)F.CCCC[N+]1=CC=CC(=C1)C</t>
  </si>
  <si>
    <t>1-Ethyl-1-methylpyrrolidinium tetrafluoroborate</t>
  </si>
  <si>
    <t>[B-](F)(F)(F)F.CC[N+]1(CCCC1)C</t>
  </si>
  <si>
    <t>morin dihydrate</t>
  </si>
  <si>
    <t>C1=CC(=C(C=C1O)O)C2=C(C(=O)C3=C(C=C(C=C3O2)O)O)O.O.O</t>
  </si>
  <si>
    <t>CP-114271</t>
  </si>
  <si>
    <t>CC(CC1=CC=C(C=C1)OCC(=O)O)NCC(C2=CSC(=N2)C(F)(F)F)O</t>
  </si>
  <si>
    <t>CI-1002 hydrochloride</t>
  </si>
  <si>
    <t>C1CCC2=NC3=CC(=CC(=C3CN2CC1)Cl)Cl.Cl</t>
  </si>
  <si>
    <t>1-Butyl-1-methylpiperidinium Bromide</t>
  </si>
  <si>
    <t>CCCC[N+]1(CCCCC1)C.[Br-]</t>
  </si>
  <si>
    <t>1-Butyl-3-methylpyridinium Chloride</t>
  </si>
  <si>
    <t>CCCC[N+]1=CC=CC(=C1)C.[Cl-]</t>
  </si>
  <si>
    <t>Artemether</t>
  </si>
  <si>
    <t>CC1CCC2C(C(OC3C24C1CCC(O3)(OO4)C)OC)C</t>
  </si>
  <si>
    <t>Bisbentiamine</t>
  </si>
  <si>
    <t>CC1=NC=C(C(=N1)N)CN(C=O)C(=C(CCOC(=O)C2=CC=CC=C2)SSC(=C(C)N(CC3=CN=C(N=C3N)C)C=O)CCOC(=O)C4=CC=CC=C4)C</t>
  </si>
  <si>
    <t>Maduramicin ammonium</t>
  </si>
  <si>
    <t>CC1CC(C(OC1C2CC(C(O2)C3(CCC(O3)C4(CCC5(O4)CC(C(C(O5)C(C)C6C(C(C(C(O6)(CC(=O)[O-])O)C)OC)OC)C)O)C)C)OC7CC(C(C(O7)C)OC)OC)(C)O)C.[NH4+]</t>
  </si>
  <si>
    <t>melinamide</t>
  </si>
  <si>
    <t>CCCCCC=CCC=CCCCCCCCC(=O)NC(C)C1=CC=CC=C1</t>
  </si>
  <si>
    <t>DSSTox_CID_26652</t>
  </si>
  <si>
    <t>CC1C(=O)NC(C(=O)NC(=CNC(=O)N)C(=O)NC(C(=O)NCC(C(=O)N1)N)C2CCN=C(N2)N)CNC(=O)CC(CCCN)N</t>
  </si>
  <si>
    <t>Sulbutiamine</t>
  </si>
  <si>
    <t>CC1=NC=C(C(=N1)N)CN(C=O)C(=C(CCOC(=O)C(C)C)SSC(=C(C)N(CC2=CN=C(N=C2N)C)C=O)CCOC(=O)C(C)C)C</t>
  </si>
  <si>
    <t>NCGC00182999-01</t>
  </si>
  <si>
    <t>COC1(C2N(C1=O)C(=C(CO2)CSC3=NN=NN3CCO)C(=O)O)NC(=O)CSC(F)F</t>
  </si>
  <si>
    <t>NCGC00164587-01</t>
  </si>
  <si>
    <t>CC1(COC(C(C1NC)O)OC2C(CC(C(C2O)OC3C(C(C(C(O3)CN)O)O)O)N)NC(=O)C(CN)O)O.OS(=O)(=O)O</t>
  </si>
  <si>
    <t>DSSTox_CID_26832</t>
  </si>
  <si>
    <t>CCN(CC)CCOC(=O)C(C1=CC=CC=C1)(C2=CC=CC=C2)O.CBr</t>
  </si>
  <si>
    <t>20755-22-0</t>
  </si>
  <si>
    <t>CCCCCCCCCCCCCCCS(=O)(=O)OC1=CC=CC=C1</t>
  </si>
  <si>
    <t>DSSTox_CID_27630</t>
  </si>
  <si>
    <t>CC(CN(CCN(CC(C)OCCO)CC(C)OCCO)CC(C)OCCO)OCCO</t>
  </si>
  <si>
    <t>Grinstad Soft-N-Safe</t>
  </si>
  <si>
    <t>CCCCCCC(CCCCCCCCCCC(=O)OCC(COC(=O)C)OC(=O)C)OC(=O)C</t>
  </si>
  <si>
    <t>Taprostene sodium salt</t>
  </si>
  <si>
    <t>C1CCC(CC1)C(C=CC2C(CC3C2CC(=CC4=CC(=CC=C4)C(=O)O)O3)O)O.[Na+]</t>
  </si>
  <si>
    <t>N2-(4-Nitrophenyl)-L-glutamine hydrochloride</t>
  </si>
  <si>
    <t>C1=CC(=CC=C1NC(CCC(=O)N)C(=O)O)[N+](=O)[O-].Cl</t>
  </si>
  <si>
    <t>N-Normorphine hydrochloride</t>
  </si>
  <si>
    <t>C1CNC2CC3=C4C15C2C=CC(C5OC4=C(C=C3)O)O.Cl</t>
  </si>
  <si>
    <t>2-ACETOXY-5-NITROBENZYL CHLORIDE</t>
  </si>
  <si>
    <t>CC(=O)OC1=C(C=C(C=C1)[N+](=O)[O-])CCl</t>
  </si>
  <si>
    <t>1-hexylpyridinium iodide</t>
  </si>
  <si>
    <t>CCCCCC[N+]1=CC=CC=C1.[I-]</t>
  </si>
  <si>
    <t>174899-90-2</t>
  </si>
  <si>
    <t>CCN1C=C[N+](=C1C)C.C(F)(F)(F)S(=O)(=O)[N-]S(=O)(=O)C(F)(F)F</t>
  </si>
  <si>
    <t>SR58611</t>
  </si>
  <si>
    <t>CCOC(=O)COC1=CC2=C(CCC(C2)NCC(C3=CC(=CC=C3)Cl)O)C=C1.Cl</t>
  </si>
  <si>
    <t>307492-75-7</t>
  </si>
  <si>
    <t>[B-](F)(F)(F)F.CCN1C=C[N+](=C1C)C</t>
  </si>
  <si>
    <t>1-Butyl-2-methylpyridinium chloride</t>
  </si>
  <si>
    <t>CCCC[N+]1=CC=CC=C1C.[Cl-]</t>
  </si>
  <si>
    <t>1-Decyl-3-methylimidazolium trifluoromethanesulfonate</t>
  </si>
  <si>
    <t>CCCCCCCCCCN1C=C[N+](=C1)C.C(F)(F)(F)S(=O)(=O)[O-]</t>
  </si>
  <si>
    <t>Vatalanib dihydrochloride</t>
  </si>
  <si>
    <t>C1=CC=C2C(=C1)C(=NN=C2NC3=CC=C(C=C3)Cl)CC4=CC=NC=C4.Cl.Cl</t>
  </si>
  <si>
    <t>Chlorten [Czech]</t>
  </si>
  <si>
    <t>CC1(C(=C)C2(C(C1(C(C2(Cl)Cl)(Cl)Cl)Cl)Cl)Cl)C</t>
  </si>
  <si>
    <t>Strychnine sulfate</t>
  </si>
  <si>
    <t>C1CN2CC3=CCOC4CC(=O)N5C6C4C3CC2C61C7=CC=CC=C75.C1CN2CC3=CCOC4CC(=O)N5C6C4C3CC2C61C7=CC=CC=C75.OS(=O)(=O)O</t>
  </si>
  <si>
    <t>DSSTox_CID_7837</t>
  </si>
  <si>
    <t>CCC(O)OCC(C)OC(CC)O</t>
  </si>
  <si>
    <t>Ammonium xylene sulfonate</t>
  </si>
  <si>
    <t>CC1=C(C(=CC=C1)S(=O)(=O)[O-])C.[NH4+]</t>
  </si>
  <si>
    <t>Tetrapropenyl succinic anhydride (TPSA)</t>
  </si>
  <si>
    <t>CC(C)CC(C)CC(C)C=C(C)C1CC(=O)OC1=O</t>
  </si>
  <si>
    <t>DSSTox_CID_5082</t>
  </si>
  <si>
    <t>CC(C)(C)CCCCCCOC(=O)C1=CC=CC=C1C(=O)OCCCCCCC(C)(C)C</t>
  </si>
  <si>
    <t>DSSTox_CID_7983</t>
  </si>
  <si>
    <t>CCC(O)OCCCOC</t>
  </si>
  <si>
    <t>DSSTox_CID_9300</t>
  </si>
  <si>
    <t>CCCCCCCCCCCC(=O)OCC(C1C(C(CO1)OCCO)OCCO)O</t>
  </si>
  <si>
    <t>DSSTox_CID_9369</t>
  </si>
  <si>
    <t>CCC(C)(CCC(C)C)C(=O)OC=C</t>
  </si>
  <si>
    <t>Tridecylamine, branched and linear</t>
  </si>
  <si>
    <t>CCCC(CC)CCCCCCCN</t>
  </si>
  <si>
    <t>DSSTox_CID_9848</t>
  </si>
  <si>
    <t>CCC(CC)C(C)CCOC(=O)C</t>
  </si>
  <si>
    <t>108171-26-2</t>
  </si>
  <si>
    <t>CCC(C(C(CC(C(C(C)Cl)Cl)Cl)Cl)Cl)Cl</t>
  </si>
  <si>
    <t>DSSTox_CID_6318</t>
  </si>
  <si>
    <t>C1C=CC=[C-]1.[CH-]1C=CC=C1.Cl[Zr+2]Cl</t>
  </si>
  <si>
    <t>DSSTox_CID_14928</t>
  </si>
  <si>
    <t>CCC(C)(C)C(=O)OC1=C(C(=O)OC12CCCCC2)C3=CC(=CC(=C3)Cl)Cl</t>
  </si>
  <si>
    <t>Sodium tripolyphosphate hexahydrate</t>
  </si>
  <si>
    <t>O.O.O.O.O.O.[O-]P(=O)([O-])OP(=O)([O-])OP(=O)([O-])[O-].[Na+].[Na+].[Na+].[Na+].[Na+]</t>
  </si>
  <si>
    <t>1-Butyl-3-methylpyridinium trifluoromethanesulfonate</t>
  </si>
  <si>
    <t>CCCC[N+]1=CC=CC(=C1)C.C(F)(F)(F)S(=O)(=O)[O-]</t>
  </si>
  <si>
    <t>1-ETHYL-1-METHYLPYRROLIDINIUM HEXAFLUOROPHOSPHATE</t>
  </si>
  <si>
    <t>CC[N+]1(CCCC1)C.F[P-](F)(F)(F)(F)F</t>
  </si>
  <si>
    <t>1-Ethylpyridinium hexafluorophosphate</t>
  </si>
  <si>
    <t>CC[N+]1=CC=CC=C1.F[P-](F)(F)(F)(F)F</t>
  </si>
  <si>
    <t>VARDENAFIL CITRATE</t>
  </si>
  <si>
    <t>CCCC1=NC(=C2N1NC(=NC2=O)C3=C(C=CC(=C3)S(=O)(=O)N4CCN(CC4)CC)OCC)C.C(C(=O)O)C(CC(=O)O)(C(=O)O)O</t>
  </si>
  <si>
    <t>Ethoheptazine hydrochloride</t>
  </si>
  <si>
    <t>CCOC(=O)C1(CCCN(CC1)C)C2=CC=CC=C2.Cl</t>
  </si>
  <si>
    <t>Isobornyl propanoate</t>
  </si>
  <si>
    <t>CCC(=O)OC1CC2CCC1(C2(C)C)C</t>
  </si>
  <si>
    <t>Aliskiren hydrochloride</t>
  </si>
  <si>
    <t>CC(C)C(CC1=CC(=C(C=C1)OC)OCCCOC)CC(C(CC(C(C)C)C(=O)NCC(C)(C)C(=O)N)O)N.Cl</t>
  </si>
  <si>
    <t>Sodium 1-naphthalenesulfonate</t>
  </si>
  <si>
    <t>C1=CC=C2C(=C1)C=CC=C2S(=O)(=O)[O-].[Na+]</t>
  </si>
  <si>
    <t>Sodium 2-naphthalenesulfonate</t>
  </si>
  <si>
    <t>C1=CC=C2C=C(C=CC2=C1)S(=O)(=O)[O-].[Na+]</t>
  </si>
  <si>
    <t>POTASSIUM BENZOATE</t>
  </si>
  <si>
    <t>C1=CC=C(C=C1)C(=O)[O-].[K+]</t>
  </si>
  <si>
    <t>131-08-8</t>
  </si>
  <si>
    <t>C1=CC=C2C(=C1)C(=O)C3=C(C2=O)C=C(C=C3)S(=O)(=O)[O-].[Na+]</t>
  </si>
  <si>
    <t>SODIUM 2,4,5-TRICHLOROPHENOLATE</t>
  </si>
  <si>
    <t>C1=C(C(=CC(=C1Cl)Cl)Cl)[O-].[Na+]</t>
  </si>
  <si>
    <t>SODIUM PYRUVATE</t>
  </si>
  <si>
    <t>CC(=O)C(=O)[O-].[Na+]</t>
  </si>
  <si>
    <t>mesna</t>
  </si>
  <si>
    <t>C(CS(=O)(=O)[O-])S.[Na+]</t>
  </si>
  <si>
    <t>BENDAZAC SODIUM</t>
  </si>
  <si>
    <t>C1=CC=C(C=C1)CN2C3=CC=CC=C3C(=N2)OCC(=O)[O-].[Na+]</t>
  </si>
  <si>
    <t>126-83-0</t>
  </si>
  <si>
    <t>C(C(CCl)O)S(=O)(=O)[O-].[Na+]</t>
  </si>
  <si>
    <t>Cilastatin sodium</t>
  </si>
  <si>
    <t>CC1(CC1C(=O)NC(=CCCCCSCC(C(=O)O)N)C(=O)[O-])C.[Na+]</t>
  </si>
  <si>
    <t>BERAPROST SODIUM</t>
  </si>
  <si>
    <t>CC#CCC(C)C(C=CC1C(CC2C1C3=C(O2)C(=CC=C3)CCCC(=O)[O-])O)O.[Na+]</t>
  </si>
  <si>
    <t>1561-92-8</t>
  </si>
  <si>
    <t>CC(=C)CS(=O)(=O)[O-].[Na+]</t>
  </si>
  <si>
    <t>Sodium oxybate</t>
  </si>
  <si>
    <t>C(CC(=O)[O-])CO.[Na+]</t>
  </si>
  <si>
    <t>CEFTIZOXIME SODIUM</t>
  </si>
  <si>
    <t>CON=C(C1=CSC(=N1)N)C(=O)NC2C3N(C2=O)C(=CCS3)C(=O)[O-].[Na+]</t>
  </si>
  <si>
    <t>Egualen sodium</t>
  </si>
  <si>
    <t>CCC1=C2C=CC=C(C=C2C(=C1)S(=O)(=O)[O-])C(C)C.[Na+]</t>
  </si>
  <si>
    <t>sivelestat sodium hydrate</t>
  </si>
  <si>
    <t>CC(C)(C)C(=O)OC1=CC=C(C=C1)S(=O)(=O)NC2=CC=CC=C2C(=O)NCC(=O)[O-].O.O.O.O.[Na+]</t>
  </si>
  <si>
    <t>13007-85-7</t>
  </si>
  <si>
    <t>C(C(C(C(C(C(C(=O)[O-])O)O)O)O)O)O.[Na+]</t>
  </si>
  <si>
    <t>sodium 4-amino-5-hydroxy-7-sulfonaphthalene-2-sulfonate</t>
  </si>
  <si>
    <t>C1=C2C=C(C=C(C2=C(C=C1S(=O)(=O)[O-])N)O)S(=O)(=O)O.[Na+]</t>
  </si>
  <si>
    <t>sodium 4-aminobenzenesulfonate</t>
  </si>
  <si>
    <t>C1=CC(=CC=C1N)S(=O)(=O)[O-].[Na+]</t>
  </si>
  <si>
    <t>Cytembena</t>
  </si>
  <si>
    <t>COC1=CC=C(C=C1)C(=O)C(=CC(=O)[O-])Br.[Na+]</t>
  </si>
  <si>
    <t>SODIUM CYCLAMATE</t>
  </si>
  <si>
    <t>C1CCC(CC1)NS(=O)(=O)[O-].[Na+]</t>
  </si>
  <si>
    <t>amfenac sodium</t>
  </si>
  <si>
    <t>C1=CC=C(C=C1)C(=O)C2=C(C(=CC=C2)CC(=O)[O-])N.[Na+]</t>
  </si>
  <si>
    <t>cefamandole nafate</t>
  </si>
  <si>
    <t>CN1C(=NN=N1)SCC2=C(N3C(C(C3=O)NC(=O)C(C4=CC=CC=C4)OC=O)SC2)C(=O)[O-].[Na+]</t>
  </si>
  <si>
    <t>Sodium chloroacetate</t>
  </si>
  <si>
    <t>C(C(=O)[O-])Cl.[Na+]</t>
  </si>
  <si>
    <t>Fluonon</t>
  </si>
  <si>
    <t>C1(=NC(=O)N(C(=O)N1Cl)Cl)[O-].[K+]</t>
  </si>
  <si>
    <t>sodium tetradecyl sulfate</t>
  </si>
  <si>
    <t>CCCCCCCCCCCCCCOS(=O)(=O)[O-].[Na+]</t>
  </si>
  <si>
    <t>Sodium decyl sulfate</t>
  </si>
  <si>
    <t>CCCCCCCCCCOS(=O)(=O)[O-].[Na+]</t>
  </si>
  <si>
    <t>Trombovar</t>
  </si>
  <si>
    <t>CCCCC(CC)CCC(CC(C)C)OS(=O)(=O)[O-].[Na+]</t>
  </si>
  <si>
    <t>Sodium laureth sulfate</t>
  </si>
  <si>
    <t>CCCCCCCCCCCCOCCOS(=O)(=O)[O-].[Na+]</t>
  </si>
  <si>
    <t>CEFOXITIN SODIUM</t>
  </si>
  <si>
    <t>COC1(C2N(C1=O)C(=C(CS2)COC(=O)N)C(=O)[O-])NC(=O)CC3=CC=CS3.[Na+]</t>
  </si>
  <si>
    <t>SODIUM ASCORBATE</t>
  </si>
  <si>
    <t>C(C(C1C(=C(C(=O)O1)O)[O-])O)O.[Na+]</t>
  </si>
  <si>
    <t>Oxacillin sodium salt</t>
  </si>
  <si>
    <t>CC1=C(C(=NO1)C2=CC=CC=C2)C(=O)NC3C4N(C3=O)C(C(S4)(C)C)C(=O)[O-].[Na+]</t>
  </si>
  <si>
    <t>Sodium dichloroisocyanurate dihydrate</t>
  </si>
  <si>
    <t>C1(=NC(=O)N(C(=O)N1Cl)Cl)[O-].O.O.[Na+]</t>
  </si>
  <si>
    <t>Dikegulac sodium</t>
  </si>
  <si>
    <t>CC1(OCC2C(O1)C3C(O2)(OC(O3)(C)C)C(=O)[O-])C.[Na+]</t>
  </si>
  <si>
    <t>sodium 6-hydroxynaphthalene-2-sulfonate</t>
  </si>
  <si>
    <t>C1=CC2=C(C=CC(=C2)S(=O)(=O)[O-])C=C1O.[Na+]</t>
  </si>
  <si>
    <t>SODIUM NITRITE</t>
  </si>
  <si>
    <t>N(=O)[O-].[Na+]</t>
  </si>
  <si>
    <t>SODIUM CHOLATE</t>
  </si>
  <si>
    <t>CC(CCC(=O)[O-])C1CCC2C1(C(CC3C2C(CC4C3(CCC(C4)O)C)O)O)C.[Na+]</t>
  </si>
  <si>
    <t>SODIUM BROMATE</t>
  </si>
  <si>
    <t>[O-]Br(=O)=O.[Na+]</t>
  </si>
  <si>
    <t>SODIUM CHLORITE</t>
  </si>
  <si>
    <t>[O-]Cl=O.[Na+]</t>
  </si>
  <si>
    <t>Fenaminosulf</t>
  </si>
  <si>
    <t>CN(C)C1=CC=C(C=C1)N=NS(=O)(=O)[O-].[Na+]</t>
  </si>
  <si>
    <t>SODIUM TRIDECYL SULFATE</t>
  </si>
  <si>
    <t>CCCCCCCCCCCCCOS(=O)(=O)[O-].[Na+]</t>
  </si>
  <si>
    <t>Potassium valerate</t>
  </si>
  <si>
    <t>CCCCC(=O)[O-].[K+]</t>
  </si>
  <si>
    <t>Acid red 337</t>
  </si>
  <si>
    <t>C1=CC=C(C(=C1)C(F)(F)F)NNC2=C3C(=CC(=CC3=O)S(=O)(=O)[O-])C=CC2=N.[Na+]</t>
  </si>
  <si>
    <t>UNII-6586Y37C8H</t>
  </si>
  <si>
    <t>CCCCC1=NC2=C(N1CC3=CC=C(C=C3)C4=CC=CC=C4C5=NN=N[N-]5)N=CC=C2.[Na+]</t>
  </si>
  <si>
    <t>137-16-6</t>
  </si>
  <si>
    <t>CCCCCCCCCCCC(=O)N(C)CC(=O)[O-].[Na+]</t>
  </si>
  <si>
    <t>2795-39-3</t>
  </si>
  <si>
    <t>C(C(C(C(C(F)(F)S(=O)(=O)[O-])(F)F)(F)F)(F)F)(C(C(C(F)(F)F)(F)F)(F)F)(F)F.[K+]</t>
  </si>
  <si>
    <t>Potassium 2-ethylhexanoate</t>
  </si>
  <si>
    <t>CCCCC(CC)C(=O)[O-].[K+]</t>
  </si>
  <si>
    <t>Sodium 1-octanesulfonate</t>
  </si>
  <si>
    <t>CCCCCCCCS(=O)(=O)[O-].[Na+]</t>
  </si>
  <si>
    <t>IBANDRONATE SODIUM</t>
  </si>
  <si>
    <t>CCCCCN(C)CCC(O)(P(=O)(O)O)P(=O)(O)[O-].[Na+]</t>
  </si>
  <si>
    <t>SODIUM ARSANILATE</t>
  </si>
  <si>
    <t>C1=CC(=CC=C1N)[As](=O)(O)[O-].[Na+]</t>
  </si>
  <si>
    <t>sodium 4-octylbenzenesulfonate</t>
  </si>
  <si>
    <t>CCCCCCCCC1=CC=C(C=C1)S(=O)(=O)[O-].[Na+]</t>
  </si>
  <si>
    <t>6362-79-4</t>
  </si>
  <si>
    <t>C1=C(C=C(C=C1C(=O)O)S(=O)(=O)[O-])C(=O)O.[Na+]</t>
  </si>
  <si>
    <t>Ipodate sodium</t>
  </si>
  <si>
    <t>CN(C)C=NC1=C(C=C(C(=C1I)CCC(=O)[O-])I)I.[Na+]</t>
  </si>
  <si>
    <t>Sodium diisobutyldithiophosphinate</t>
  </si>
  <si>
    <t>CC(C)CP(=S)(CC(C)C)[S-].[Na+]</t>
  </si>
  <si>
    <t>Sodium dibunate</t>
  </si>
  <si>
    <t>CC(C)(C)C1=CC2=C(C=C1)C(=C(C=C2)C(C)(C)C)S(=O)(=O)[O-].[Na+]</t>
  </si>
  <si>
    <t>N-Phenylglycine potassium salt</t>
  </si>
  <si>
    <t>C1=CC=C(C=C1)NCC(=O)[O-].[K+]</t>
  </si>
  <si>
    <t>21799-87-1</t>
  </si>
  <si>
    <t>C1=CC(=C(C=C1O)S(=O)(=O)[O-])O.[K+]</t>
  </si>
  <si>
    <t>Dexamethazone metasulfobenzoate sodium</t>
  </si>
  <si>
    <t>CC1CC2C3CCC4=CC(=O)C=CC4(C3(C(CC2(C1(C(=O)COC(=O)C5=CC(=CC=C5)S(=O)(=O)[O-])O)C)O)F)C.[Na+]</t>
  </si>
  <si>
    <t>Diatrizoate sodium</t>
  </si>
  <si>
    <t>CC(=O)NC1=C(C(=C(C(=C1I)C(=O)[O-])I)NC(=O)C)I.[Na+]</t>
  </si>
  <si>
    <t>1120-04-3</t>
  </si>
  <si>
    <t>CCCCCCCCCCCCCCCCCCOS(=O)(=O)[O-].[Na+]</t>
  </si>
  <si>
    <t>70321-85-6</t>
  </si>
  <si>
    <t>CC(=O)CC(=O)NC1=CC=C(C=C1)S(=O)(=O)[O-].[K+]</t>
  </si>
  <si>
    <t>PHENOBARBITAL SODIUM</t>
  </si>
  <si>
    <t>CCC1(C(=O)NC(=NC1=O)[O-])C2=CC=CC=C2.[Na+]</t>
  </si>
  <si>
    <t>SODIUM DEHYDROACETATE</t>
  </si>
  <si>
    <t>CC1=CC(=O)C(=C(C)[O-])C(=O)O1.[Na+]</t>
  </si>
  <si>
    <t>29420-49-3</t>
  </si>
  <si>
    <t>C(C(C(F)(F)S(=O)(=O)[O-])(F)F)(C(F)(F)F)(F)F.[K+]</t>
  </si>
  <si>
    <t>Acid Brilliant Yellow G</t>
  </si>
  <si>
    <t>CC1=NN(C(=O)C1N=NC2=CC=CC=C2)C3=CC=C(C=C3)S(=O)(=O)[O-].[Na+]</t>
  </si>
  <si>
    <t>Acid yellow 34</t>
  </si>
  <si>
    <t>CC1=NN(C(=O)C1N=NC2=CC=CC=C2)C3=C(C=CC(=C3)S(=O)(=O)[O-])Cl.[Na+]</t>
  </si>
  <si>
    <t>Sodium metrizoate</t>
  </si>
  <si>
    <t>CC(=O)NC1=C(C(=C(C(=C1I)C(=O)[O-])I)N(C)C(=O)C)I.[Na+]</t>
  </si>
  <si>
    <t>Dicloxacillin sodium</t>
  </si>
  <si>
    <t>CC1=C(C(=NO1)C2=C(C=CC=C2Cl)Cl)C(=O)NC3C4N(C3=O)C(C(S4)(C)C)C(=O)[O-].O.[Na+]</t>
  </si>
  <si>
    <t>3965-55-7</t>
  </si>
  <si>
    <t>COC(=O)C1=CC(=CC(=C1)S(=O)(=O)[O-])C(=O)OC.[Na+]</t>
  </si>
  <si>
    <t>2,4-D sodium salt</t>
  </si>
  <si>
    <t>C1=CC(=C(C=C1Cl)Cl)OCC(=O)[O-].[Na+]</t>
  </si>
  <si>
    <t>Potassium hydrogen phthalate</t>
  </si>
  <si>
    <t>C1=CC=C(C(=C1)C(=O)O)C(=O)[O-].[K+]</t>
  </si>
  <si>
    <t>Trifloxysulfuron-sodium</t>
  </si>
  <si>
    <t>COC1=CC(=NC(=N1)NC(=O)[N-]S(=O)(=O)C2=C(C=CC=N2)OCC(F)(F)F)OC.[Na+]</t>
  </si>
  <si>
    <t>POTASSIUM SORBATE</t>
  </si>
  <si>
    <t>CC=CC=CC(=O)[O-].[K+]</t>
  </si>
  <si>
    <t>Diflufenzopyr-sodium</t>
  </si>
  <si>
    <t>CC(=NNC(=O)NC1=CC(=CC(=C1)F)F)C2=C(C=CC=N2)C(=O)[O-].[Na+]</t>
  </si>
  <si>
    <t>207233-91-8</t>
  </si>
  <si>
    <t>C(C(CS(=O)(=O)[O-])S)S.O.[Na+]</t>
  </si>
  <si>
    <t>Penicillin V potassium salt</t>
  </si>
  <si>
    <t>CC1(C(N2C(S1)C(C2=O)NC(=O)COC3=CC=CC=C3)C(=O)[O-])C.[K+]</t>
  </si>
  <si>
    <t>52556-42-0</t>
  </si>
  <si>
    <t>C=CCOCC(CS(=O)(=O)[O-])O.[Na+]</t>
  </si>
  <si>
    <t>29457-72-5</t>
  </si>
  <si>
    <t>[Li+].C(C(C(C(C(F)(F)S(=O)(=O)[O-])(F)F)(F)F)(F)F)(C(C(C(F)(F)F)(F)F)(F)F)(F)F</t>
  </si>
  <si>
    <t>Hydroxymethanesulfinic acid monosodium salt dihydrate</t>
  </si>
  <si>
    <t>C([O-])S(=O)O.O.O.[Na+]</t>
  </si>
  <si>
    <t>833-66-9</t>
  </si>
  <si>
    <t>C1=CC2=C(C=CC(=C2)S(=O)(=O)[O-])C=C1O.[K+]</t>
  </si>
  <si>
    <t>Sodium nonyl sulfate</t>
  </si>
  <si>
    <t>CCCCCCCCCOS(=O)(=O)[O-].[Na+]</t>
  </si>
  <si>
    <t>Sodium 2,4-Dimethylbenzenesulfonate</t>
  </si>
  <si>
    <t>CC1=CC(=C(C=C1)S(=O)(=O)[O-])C.[Na+]</t>
  </si>
  <si>
    <t>3871-99-6</t>
  </si>
  <si>
    <t>C(C(C(C(F)(F)S(=O)(=O)[O-])(F)F)(F)F)(C(C(F)(F)F)(F)F)(F)F.[K+]</t>
  </si>
  <si>
    <t>SODIUM PANTOTHENATE</t>
  </si>
  <si>
    <t>CC(C)(CO)C(C(=O)NCCC(=O)[O-])O.[Na+]</t>
  </si>
  <si>
    <t>Sodium p-cumenesulphonate</t>
  </si>
  <si>
    <t>CC(C)C1=CC=C(C=C1)S(=O)(=O)[O-].[Na+]</t>
  </si>
  <si>
    <t>Bentiromide sodium</t>
  </si>
  <si>
    <t>C1=CC=C(C=C1)C(=O)NC(CC2=CC=C(C=C2)O)C(=O)NC3=CC=C(C=C3)C(=O)[O-].[Na+]</t>
  </si>
  <si>
    <t>METHYLPREDNISOLONE SODIUM SUCCINATE</t>
  </si>
  <si>
    <t>CC1CC2C3CCC(C3(CC(C2C4(C1=CC(=O)C=C4)C)O)C)(C(=O)COC(=O)CCC(=O)[O-])O.[Na+]</t>
  </si>
  <si>
    <t>SODIUM TRICHLOROACETATE</t>
  </si>
  <si>
    <t>C(=O)(C(Cl)(Cl)Cl)[O-].[Na+]</t>
  </si>
  <si>
    <t>Sodium barbital</t>
  </si>
  <si>
    <t>CCC1(C(=O)NC(=NC1=O)[O-])CC.[Na+]</t>
  </si>
  <si>
    <t>Sodium 2-methylbenzenesulfonate</t>
  </si>
  <si>
    <t>CC1=CC=CC=C1S(=O)(=O)[O-].[Na+]</t>
  </si>
  <si>
    <t>Pyrithiobac-sodium</t>
  </si>
  <si>
    <t>COC1=CC(=NC(=N1)SC2=C(C(=CC=C2)Cl)C(=O)[O-])OC.[Na+]</t>
  </si>
  <si>
    <t>Acid Orange 8</t>
  </si>
  <si>
    <t>CC1=C(C=CC(=C1)S(=O)(=O)[O-])NN=C2C(=O)C=CC3=CC=CC=C32.[Na+]</t>
  </si>
  <si>
    <t>Bispyribac-sodium</t>
  </si>
  <si>
    <t>COC1=CC(=NC(=N1)OC2=C(C(=CC=C2)OC3=NC(=CC(=N3)OC)OC)C(=O)[O-])OC.[Na+]</t>
  </si>
  <si>
    <t>Sodium isoascorbate</t>
  </si>
  <si>
    <t>Alilusem potassium</t>
  </si>
  <si>
    <t>CC1=CC=CC=C1C(=O)N2CCC(=NOS(=O)(=O)[O-])C3=C2C=C(C=C3)Cl.[K+]</t>
  </si>
  <si>
    <t>sodium 2-(methylamino)ethanesulfonate</t>
  </si>
  <si>
    <t>CNCCS(=O)(=O)[O-].[Na+]</t>
  </si>
  <si>
    <t>DSSTox_CID_8010</t>
  </si>
  <si>
    <t>CCOC(=O)CC(C(=O)OCC)[O-].[Na+]</t>
  </si>
  <si>
    <t>34487-61-1</t>
  </si>
  <si>
    <t>C1=CC=C2C(=C1)C(OS2(=O)=O)(C3=CC=C(C=C3)O)C4=CC=C(C=C4)[O-].[Na+]</t>
  </si>
  <si>
    <t>Sodium nicotinate</t>
  </si>
  <si>
    <t>C1=CC(=CN=C1)C(=O)[O-].[Na+]</t>
  </si>
  <si>
    <t>ceftezole sodium</t>
  </si>
  <si>
    <t>C1C(=C(N2C(S1)C(C2=O)NC(=O)CN3C=NN=N3)C(=O)[O-])CSC4=NN=CS4.[Na+]</t>
  </si>
  <si>
    <t>lithium 3-carboxy-5-sulfobenzoate</t>
  </si>
  <si>
    <t>[Li+].C1=C(C=C(C=C1C(=O)O)S(=O)(=O)O)C(=O)[O-]</t>
  </si>
  <si>
    <t>Sodium hydroxymethanesulfinate</t>
  </si>
  <si>
    <t>C(O)S(=O)[O-].[Na+]</t>
  </si>
  <si>
    <t>SODIUM ETHYLXANTHATE</t>
  </si>
  <si>
    <t>CCOC(=S)[S-].[Na+]</t>
  </si>
  <si>
    <t>Sodium allylsulfonate</t>
  </si>
  <si>
    <t>C=CCS(=O)(=O)[O-].[Na+]</t>
  </si>
  <si>
    <t>Neoiscotin</t>
  </si>
  <si>
    <t>C1=CN=CC=C1C(=O)NNCS(=O)(=O)[O-].[Na+]</t>
  </si>
  <si>
    <t>sodium 2,5-dimethylbenzenesulfonate</t>
  </si>
  <si>
    <t>CC1=CC(=C(C=C1)C)S(=O)(=O)[O-].[Na+]</t>
  </si>
  <si>
    <t>Dicyclohexyl sodium sulfosuccinate</t>
  </si>
  <si>
    <t>C1CCC(CC1)OC(=O)CC(C(=O)OC2CCCCC2)S(=O)(=O)[O-].[Na+]</t>
  </si>
  <si>
    <t>Hydrocortisone sodium succinate</t>
  </si>
  <si>
    <t>CC12CCC(=O)C=C1CCC3C2C(CC4(C3CCC4(C(=O)COC(=O)CCC(=O)[O-])O)C)O.[Na+]</t>
  </si>
  <si>
    <t>52126-51-9</t>
  </si>
  <si>
    <t>C1C(=NN(C1=O)C2=CC=C(C=C2)S(=O)(=O)O)C(=O)[O-].[Na+]</t>
  </si>
  <si>
    <t>Sodium hexadecyl sulfate</t>
  </si>
  <si>
    <t>CCCCCCCCCCCCCCCCOS(=O)(=O)[O-].[Na+]</t>
  </si>
  <si>
    <t>Pirenoxine sodium</t>
  </si>
  <si>
    <t>C1=CC=C2C(=C1)N=C3C(=CC(=O)C4=C3C(=O)C=C(N4)C(=O)[O-])O2.[Na+]</t>
  </si>
  <si>
    <t>SODIUM URATE</t>
  </si>
  <si>
    <t>C12=C(NC(=O)NC1=O)[N-]C(=O)N2.[Na+]</t>
  </si>
  <si>
    <t>Embutone</t>
  </si>
  <si>
    <t>C1=CC(=C(C=C1Cl)Cl)OCCCC(=O)[O-].[Na+]</t>
  </si>
  <si>
    <t>15165-79-4</t>
  </si>
  <si>
    <t>C1=CC=C2C(=C1)C=CC=C2CC(=O)[O-].[K+]</t>
  </si>
  <si>
    <t>DSSTox_CID_27041</t>
  </si>
  <si>
    <t>CCCC(=C1C(=O)CC(C(=C1[O-])C(=O)OC)(C)C)NOCC=C.[Na+]</t>
  </si>
  <si>
    <t>ACID ORANGE 156</t>
  </si>
  <si>
    <t>CC1=CC(=C(C=C1N=NC2=CC=C(C=C2)S(=O)(=O)[O-])OC)N=NC3=CC=C(C=C3)OC.[Na+]</t>
  </si>
  <si>
    <t>CC1=C(C(=NO1)C2=C(C=CC=C2Cl)F)C(=O)NC3C4N(C3=O)C(C(S4)(C)C)C(=O)[O-].O.[Na+]</t>
  </si>
  <si>
    <t>Piperilate hydrochloride</t>
  </si>
  <si>
    <t>C1CCN(CC1)CCOC(=O)C(C2=CC=CC=C2)(C3=CC=CC=C3)O.Cl</t>
  </si>
  <si>
    <t>NCGC00160507-01</t>
  </si>
  <si>
    <t>CC1C(C(CC(O1)OC2CCC3(C(C2)CCC4C3CCC5(C4(CC(C5C6=CC(=O)OC6)O)O)C)C)O)OC7CC(C(C(O7)C)OC8CC(C(C(O8)C)OC9C(C(C(C(O9)CO)O)O)O)OC(=O)C)O</t>
  </si>
  <si>
    <t>DSSTox_CID_7932</t>
  </si>
  <si>
    <t>CCCCCCCCCC(CC)C1=CC=C(C=C1)S(=O)(=O)O.C(CO)N(CCO)CCO</t>
  </si>
  <si>
    <t>Metam-sodium hydrate</t>
  </si>
  <si>
    <t>CNC(=S)[S-].O.O.O.[Na+]</t>
  </si>
  <si>
    <t>alpha-Methylfentanyl hydrochloride</t>
  </si>
  <si>
    <t>CCC(=O)N(C1CCN(CC1)C(C)CC2=CC=CC=C2)C3=CC=CC=C3.Cl</t>
  </si>
  <si>
    <t>Oxypertine hydrochloride</t>
  </si>
  <si>
    <t>CC1=C(C2=CC(=C(C=C2N1)OC)OC)CCN3CCN(CC3)C4=CC=CC=C4.Cl</t>
  </si>
  <si>
    <t>N,N-Dipropyltryptamine hydrochloride</t>
  </si>
  <si>
    <t>CCCN(CCC)CCC1=CNC2=CC=CC=C21.Cl</t>
  </si>
  <si>
    <t>HYALURONIC ACID</t>
  </si>
  <si>
    <t>CC(=O)NC1C(C(C(OC1O)CO)O)OC2C(C(C(C(O2)C(=O)O)OC3C(C(C(C(O3)CO)O)OC4C(C(C(C(O4)C(=O)O)O)O)O)NC(=O)C)O)O</t>
  </si>
  <si>
    <t>AVE9423</t>
  </si>
  <si>
    <t>C1=CC=C(C(=C1)C(=O)O)N2C=C(C(=O)C3=CC(=C(C=C32)Cl)NC4=C(C=C(C=C4Cl)F)F)C(=O)O</t>
  </si>
  <si>
    <t>2426-63-3</t>
  </si>
  <si>
    <t>CC(C)N(CCC1=CNC2=C1C=C(C=C2)OC)C(C)C.Cl</t>
  </si>
  <si>
    <t>AVE3295</t>
  </si>
  <si>
    <t>CCC(C1=CC=CC=C1)NC(=O)C2=C(C=CC(=C2)F)[N-]S(=O)(=O)C3=CC=CC4=C3N=CC=C4.[Na+]</t>
  </si>
  <si>
    <t>aldrin</t>
  </si>
  <si>
    <t>C1C2C=CC1C3C2C4(C(=C(C3(C4(Cl)Cl)Cl)Cl)Cl)Cl</t>
  </si>
  <si>
    <t>Coenzyme A trilithium dihydrate</t>
  </si>
  <si>
    <t>[Li+].[Li+].[Li+].CC(C)(COP(=O)([O-])OP(=O)([O-])OCC1C(C(C(O1)N2C=NC3=C2N=CN=C3N)O)OP(=O)(O)[O-])C(C(=O)NCCC(=O)NCCS)O.O.O</t>
  </si>
  <si>
    <t>Strontium ranelate</t>
  </si>
  <si>
    <t>C(C1=C(SC(=C1C#N)N(CC(=O)[O-])CC(=O)[O-])C(=O)[O-])C(=O)[O-].O.O.O.O.O.O.O.[Sr+2].[Sr+2]</t>
  </si>
  <si>
    <t>Betaine monohydrate</t>
  </si>
  <si>
    <t>C[N+](C)(C)CC(=O)[O-].O</t>
  </si>
  <si>
    <t>MK-2206</t>
  </si>
  <si>
    <t>C1CC(C1)(C2=CC=C(C=C2)C3=C(C=C4C(=N3)C=CN5C4=NNC5=O)C6=CC=CC=C6)N</t>
  </si>
  <si>
    <t>Framycetin sulfate</t>
  </si>
  <si>
    <t>C1C(C(C(C(C1N)OC2C(C(C(C(O2)CN)O)O)N)OC3C(C(C(O3)CO)OC4C(C(C(C(O4)CN)O)O)N)O)O)N.OS(=O)(=O)O.OS(=O)(=O)O.OS(=O)(=O)O</t>
  </si>
  <si>
    <t>Ro3280</t>
  </si>
  <si>
    <t>CN1CCC(CC1)NC(=O)C2=CC(=C(C=C2)NC3=NC=C4C(=N3)N(CC(C(=O)N4C)(F)F)C5CCCC5)OC</t>
  </si>
  <si>
    <t>DSSTox_CID_29321</t>
  </si>
  <si>
    <t>CCCCN1CN(C=C1)C.Br</t>
  </si>
  <si>
    <t>223437-05-6</t>
  </si>
  <si>
    <t>CCC[N+]1(CCCC1)C.C(F)(F)(F)S(=O)(=O)[N-]S(=O)(=O)C(F)(F)F</t>
  </si>
  <si>
    <t>DSSTox_CID_28901</t>
  </si>
  <si>
    <t>CC(C(=O)N1CCCC1C(=O)O)NC(CCC2=CC=CC=C2)C(=O)O</t>
  </si>
  <si>
    <t>C.I. Direct Red 81 disodium salt</t>
  </si>
  <si>
    <t>C1=CC=C(C=C1)C(=O)NC2=CC3=C(C=C2)C(=O)C(=NNC4=CC=C(C=C4)N=NC5=CC=C(C=C5)S(=O)(=O)[O-])C(=C3)S(=O)(=O)[O-].[Na+].[Na+]</t>
  </si>
  <si>
    <t>C.I. Acid Orange 7</t>
  </si>
  <si>
    <t>C1=CC=C2C(=C1)C=CC(=O)C2=NNC3=CC=C(C=C3)S(=O)(=O)[O-].[Na+]</t>
  </si>
  <si>
    <t>NCGC00181007-01</t>
  </si>
  <si>
    <t>CON=C(C1=CSC(=N1)N)C(=O)NC2C3N(C2=O)C(=C(CS3)C[N+]4=CC=C(N4CCO)N)C(=O)[O-].OS(=O)(=O)O</t>
  </si>
  <si>
    <t>NCGC00183844-01</t>
  </si>
  <si>
    <t>C1CC12CN(CC2N)C3=C(C=C4C(=C3Cl)N(C=C(C4=O)C(=O)O)C5CC5F)F</t>
  </si>
  <si>
    <t>1-Methyl-1-propylpiperidinium trifluoromethanesulfonate</t>
  </si>
  <si>
    <t>CCCCCCCCCCCCCCC(CO)NC(=O)CCCCCCCCCCCCCC</t>
  </si>
  <si>
    <t>PharmaGSID_48521</t>
  </si>
  <si>
    <t>CCCCC1CN(C(=O)OC12CCN(CC2)C3(CCN(CC3)C(=O)C4=C(N=CN=C4C)C)C)CC5CCOCC5</t>
  </si>
  <si>
    <t>405514-94-5</t>
  </si>
  <si>
    <t>CCCC[N+](C)(CCCC)CCCC.C(F)(F)(F)S(=O)(=O)[N-]S(=O)(=O)C(F)(F)F</t>
  </si>
  <si>
    <t>1-Butyl-1-methylpyrrolidinium tetrafluoroborate</t>
  </si>
  <si>
    <t>[B-](F)(F)(F)F.CCCC[N+]1(CCCC1)C</t>
  </si>
  <si>
    <t>1-butyl-3-methylpyridinium iodide</t>
  </si>
  <si>
    <t>CCCC[N+]1=CC=CC(=C1)C.[I-]</t>
  </si>
  <si>
    <t>UNII-29SO9LIM1Q</t>
  </si>
  <si>
    <t>CC1(C(N2C(S1)C(C2=O)NC(=O)C(C3=CC=CC=C3)S(=O)(=O)[O-])C(=O)[O-])C.[Na+].[Na+]</t>
  </si>
  <si>
    <t>1-Ethyl-2,3-dimethylimidazolium hexafluorophosphate</t>
  </si>
  <si>
    <t>CCN1C=C[N+](=C1C)C.F[P-](F)(F)(F)(F)F</t>
  </si>
  <si>
    <t>1-Hexadecyl-3-methylimidazolium hexafluorophosphate</t>
  </si>
  <si>
    <t>CCCCCCCCCCCCCCCCN1C=C[N+](=C1)C.F[P-](F)(F)(F)(F)F</t>
  </si>
  <si>
    <t>Varenicline hydrochloride</t>
  </si>
  <si>
    <t>C1C2CNCC1C3=CC4=NC=CN=C4C=C23.Cl</t>
  </si>
  <si>
    <t>Polaprezinc</t>
  </si>
  <si>
    <t>C1=C(NC=N1)CC(C(=O)O)[N-]C(=O)CCN.[Zn]</t>
  </si>
  <si>
    <t>DisodiuM 1,5-Naphthalenedisulfonate Hydrate</t>
  </si>
  <si>
    <t>C1=CC2=C(C=CC=C2S(=O)(=O)[O-])C(=C1)S(=O)(=O)[O-].O.[Na+].[Na+]</t>
  </si>
  <si>
    <t>NCGC00165899-01</t>
  </si>
  <si>
    <t>CS(=O)(=O)NC(=O)CCCC=CCC1C(C(CC1=O)O)C=CC(COC2=CC=CC=C2)O</t>
  </si>
  <si>
    <t>Choline bis(trifluoromethylsulfonyl)imde</t>
  </si>
  <si>
    <t>C[N+](C)(C)CCO.C(F)(F)(F)S(=O)(=O)[N-]S(=O)(=O)C(F)(F)F</t>
  </si>
  <si>
    <t>NCGC00183834-01</t>
  </si>
  <si>
    <t>CCOC(=O)CC1=CC=CC(=C1)C2=C(C=CC(=C2)CCCCCCC3=CC(=C(C=C3)OC4C(C(C(C(O4)COC(=O)C)OC(=O)C)OC(=O)C)OC(=O)C)C5=CC(=CC=C5)CC(=O)OCC)OC6C(C(C(C(O6)COC(=O)C)OC(=O)C)OC(=O)C)OC(=O)C</t>
  </si>
  <si>
    <t>Sodium aurothiomalate hydrate</t>
  </si>
  <si>
    <t>C(C(C(=O)[O-])[S-])C(=O)[O-].O.[Na+].[Na+].[Au+]</t>
  </si>
  <si>
    <t>NCGC00188441-01</t>
  </si>
  <si>
    <t>CC(=O)OCC1C(C(C(C(O1)OC2C(OC(C(C2O)OC(=O)C3=CC=CC=C3C(=O)O)O)COC(=O)C)O)OC(=O)C4=CC=CC=C4C(=O)O)O</t>
  </si>
  <si>
    <t>SSR146977</t>
  </si>
  <si>
    <t>CN(C)C(=O)NC1(CCN(CC1)CCCC2(CCCN(C2)C(=O)C3=CC=CC=C3)C4=CC(=C(C=C4)Cl)Cl)C5=CC=CC=C5</t>
  </si>
  <si>
    <t>SSR150106</t>
  </si>
  <si>
    <t>CCOC(=O)C1(C(C2=CC=CC=C2O1)N)C3=CC=CC=C3</t>
  </si>
  <si>
    <t>Chloramine-T dihydrate</t>
  </si>
  <si>
    <t>CC1=CC=C(C=C1)S(=O)(=O)[N-]Cl.O.O.[Na+]</t>
  </si>
  <si>
    <t>848641-69-0</t>
  </si>
  <si>
    <t>CCN1C=C[N+](=C1)C.CCOP(=O)([O-])OCC</t>
  </si>
  <si>
    <t>1-Butyl-1-methylpyrrolidinium hexafluorophosphate</t>
  </si>
  <si>
    <t>CCCC[N+]1(CCCC1)C.F[P-](F)(F)(F)(F)F</t>
  </si>
  <si>
    <t>1-Ethyl-1-methylpyrrolidinium bis(trifluoromethylsulfonyl)imide</t>
  </si>
  <si>
    <t>CC[N+]1(CCCC1)C.C(F)(F)(F)S(=O)(=O)[N-]S(=O)(=O)C(F)(F)F</t>
  </si>
  <si>
    <t>Diethylmethylsulfonium bis(trifluoromethylsulfonyl)imide</t>
  </si>
  <si>
    <t>CC[S+](C)CC.C(F)(F)(F)S(=O)(=O)[N-]S(=O)(=O)C(F)(F)F</t>
  </si>
  <si>
    <t>Geranylgeranylacetone</t>
  </si>
  <si>
    <t>CC(=CCCC(=CCCC(=CCCC(=CCCC(=O)C)C)C)C)C</t>
  </si>
  <si>
    <t>carbazochrome sodium sulfonate</t>
  </si>
  <si>
    <t>CN1C(CC2=CC(=NNC(=O)N)C(=O)C=C21)S(=O)(=O)[O-].[Na+]</t>
  </si>
  <si>
    <t>Pargeverine hydrochloride</t>
  </si>
  <si>
    <t>CN(C)CCOC(=O)C(C1=CC=CC=C1)(C2=CC=CC=C2)OCC#C.Cl</t>
  </si>
  <si>
    <t>FORMOTEROLFUMARATE</t>
  </si>
  <si>
    <t>CC(CC1=CC=C(C=C1)OC)NCC(C2=CC(=C(C=C2)O)NC=O)O.CC(CC1=CC=C(C=C1)OC)NCC(C2=CC(=C(C=C2)O)NC=O)O.C(=CC(=O)O)C(=O)O</t>
  </si>
  <si>
    <t>(2beta,3alpha,5alpha,16beta,17beta)-3-Acetoxy-2,16-di(1-piperidinyl)androstan-17-yl propionate</t>
  </si>
  <si>
    <t>CCC(=O)OC1C(CC2C1(CCC3C2CCC4C3(CC(C(C4)OC(=O)C)N5CCCCC5)C)C)N6CCCCC6</t>
  </si>
  <si>
    <t>Raltegravir</t>
  </si>
  <si>
    <t>CC1=NN=C(O1)C(=O)NC(C)(C)C2=NC(=C(C(=O)N2C)O)C(=O)NCC3=CC=C(C=C3)F</t>
  </si>
  <si>
    <t>tetracycline</t>
  </si>
  <si>
    <t>CC1(C2CC3C(C(=O)C(=C(C3(C(=O)C2=C(C4=C1C=CC=C4O)O)O)O)C(=O)N)N(C)C)O</t>
  </si>
  <si>
    <t>oxytetracycline</t>
  </si>
  <si>
    <t>CC1(C2C(C3C(C(=O)C(=C(C3(C(=O)C2=C(C4=C1C=CC=C4O)O)O)O)C(=O)N)N(C)C)O)O</t>
  </si>
  <si>
    <t>minocycline</t>
  </si>
  <si>
    <t>CN(C)C1C2CC3CC4=C(C=CC(=C4C(=C3C(=O)C2(C(=C(C1=O)C(=O)N)O)O)O)O)N(C)C</t>
  </si>
  <si>
    <t>Isoascorbic acid</t>
  </si>
  <si>
    <t>warfarin</t>
  </si>
  <si>
    <t>CC(=O)CC(C1=CC=CC=C1)C2=C(C3=CC=CC=C3OC2=O)O</t>
  </si>
  <si>
    <t>COUMATETRALYL</t>
  </si>
  <si>
    <t>C1CC(C2=CC=CC=C2C1)C3=C(C4=CC=CC=C4OC3=O)O</t>
  </si>
  <si>
    <t>Gimeracil</t>
  </si>
  <si>
    <t>C1=C(C(=CNC1=O)Cl)O</t>
  </si>
  <si>
    <t>Bromadiolone</t>
  </si>
  <si>
    <t>C1=CC=C(C=C1)C(CC(C2=CC=C(C=C2)C3=CC=C(C=C3)Br)O)C4=C(C5=CC=CC=C5OC4=O)O</t>
  </si>
  <si>
    <t>L-Ascorbyl 6-palmitate</t>
  </si>
  <si>
    <t>CCCCCCCCCCCCCCCC(=O)OCC(C1C(=C(C(=O)O1)O)O)O</t>
  </si>
  <si>
    <t>CALCIUM ASCORBATE</t>
  </si>
  <si>
    <t>C(C(C1C(=C(C(=O)O1)[O-])O)O)O.C(C(C1C(=C(C(=O)O1)[O-])O)O)O.O.O.[Ca+2]</t>
  </si>
  <si>
    <t>COUMACHLOR</t>
  </si>
  <si>
    <t>CC(=O)CC(C1=CC=C(C=C1)Cl)C2=C(C3=CC=CC=C3OC2=O)O</t>
  </si>
  <si>
    <t>Tigecycline</t>
  </si>
  <si>
    <t>CC(C)(C)NCC(=O)NC1=C(C2=C(CC3CC4C(C(=O)C(=C(C4(C(=O)C3=C2O)O)O)C(=O)N)N(C)C)C(=C1)N(C)C)O</t>
  </si>
  <si>
    <t>Zinc salicylate</t>
  </si>
  <si>
    <t>C1=CC=C(C(=C1)C(=O)O)[O-].C1=CC=C(C(=C1)C(=O)O)[O-].[Zn+2]</t>
  </si>
  <si>
    <t>OLSALAZINE SODIUM</t>
  </si>
  <si>
    <t>C1=CC(=C(C=C1NN=C2C=CC(=O)C(=C2)C(=O)O)C(=O)[O-])[O-].[Na+].[Na+]</t>
  </si>
  <si>
    <t>Mannuronic acid lactone</t>
  </si>
  <si>
    <t>C1(C2C(C(OC1C(=O)O2)O)O)O</t>
  </si>
  <si>
    <t>2,4-Dimethoxy-4'-hydroxy benzophenone</t>
  </si>
  <si>
    <t>COC1=CC(=C(C=C1)C(=O)C2=CC(=CC=C2)O)OC</t>
  </si>
  <si>
    <t>UNII-0PJ4SNG9CS</t>
  </si>
  <si>
    <t>CC1CC2C3CC(C4=CC(=O)C(=CC4(C3(C(CC2(C1(C(=O)CO)O)C)O)F)C)Cl)F.O</t>
  </si>
  <si>
    <t>Romidepsin</t>
  </si>
  <si>
    <t>CC=C1C(=O)NC(C(=O)OC2CC(=O)NC(C(=O)NC(CSSCCC=C2)C(=O)N1)C(C)C)C(C)C</t>
  </si>
  <si>
    <t>(S)-(+)-Dimethindene maleate</t>
  </si>
  <si>
    <t>CC(C1=CC=CC=N1)C2=C(CC3=CC=CC=C32)CCN(C)C.C(=CC(=O)O)C(=O)O</t>
  </si>
  <si>
    <t>DSSTox_CID_26829</t>
  </si>
  <si>
    <t>C(COC1C(C(C(OC1O)CO)O)O)O</t>
  </si>
  <si>
    <t>Dithiazanine chloride</t>
  </si>
  <si>
    <t>CCN1C2=CC=CC=C2SC1=CC=CC=CC3=[N+](C4=CC=CC=C4S3)CC.[Cl-]</t>
  </si>
  <si>
    <t>C.I. ACID ORANGE 24, MONOSODIUM SALT</t>
  </si>
  <si>
    <t>CC1=CC(=C(C=C1)NN=C2C(=O)C=CC(=NNC3=CC=C(C=C3)S(=O)(=O)[O-])C2=O)C.[Na+]</t>
  </si>
  <si>
    <t>1-Butyl-3-methylpyridinium hexafluorophosphate</t>
  </si>
  <si>
    <t>CCCC[N+]1=CC=CC(=C1)C.F[P-](F)(F)(F)(F)F</t>
  </si>
  <si>
    <t>1-Butyl-1-methylpiperidinium hexafluorophosphate</t>
  </si>
  <si>
    <t>CCCC[N+]1(CCCCC1)C.F[P-](F)(F)(F)(F)F</t>
  </si>
  <si>
    <t>109732-56-1</t>
  </si>
  <si>
    <t>C[N+](C)(CCOC1=CC=CC=C1)CC2=CC=CS2.[I-]</t>
  </si>
  <si>
    <t>2-Isopropyl citrate</t>
  </si>
  <si>
    <t>CC(C)OC(=O)C(CC(=O)O)(CC(=O)O)O</t>
  </si>
  <si>
    <t>DSSTox_CID_28699</t>
  </si>
  <si>
    <t>CCOC(CC1=CC=C(C=C1)OCCC2=CC=C(C=C2)OS(=O)(=O)C)C(=O)O</t>
  </si>
  <si>
    <t>DSSTox_CID_26448</t>
  </si>
  <si>
    <t>C1CC1C2=NC3=CC=CC=C3C(=C2C=CC(CC(CC(=O)[O-])O)O)C4=CC=C(C=C4)F.C1CC1C2=NC3=CC=CC=C3C(=C2C=CC(CC(CC(=O)[O-])O)O)C4=CC=C(C=C4)F.[Ca+2]</t>
  </si>
  <si>
    <t>Triptorelin pamoate</t>
  </si>
  <si>
    <t>CC(C)CC(C(=O)NC(CCCN=C(N)N)C(=O)N1CCCC1C(=O)NCC(=O)N)NC(=O)C(CC2=CNC3=CC=CC=C32)NC(=O)C(CC4=CC=C(C=C4)O)NC(=O)C(CO)NC(=O)C(CC5=CNC6=CC=CC=C65)NC(=O)C(CC7=CN=CN7)NC(=O)C8CCC(=O)N8.C1=CC=C2C(=C1)C=C(C(=C2CC3=C(C(=CC4=CC=CC=C43)C(=O)O)O)O)C(=O)O</t>
  </si>
  <si>
    <t>DSSTox_CID_27872</t>
  </si>
  <si>
    <t>CC1=CC=C(C=C1)C=C2C3CCC(C2=O)C3(C)C</t>
  </si>
  <si>
    <t>NCGC00167479-01</t>
  </si>
  <si>
    <t>CCOC(=O)C(CS)NCCNC(CS)C(=O)OCC.Cl.Cl</t>
  </si>
  <si>
    <t>DSSTox_CID_26725</t>
  </si>
  <si>
    <t>C1C2=C(C=CC(=C2Cl)Cl)NC3=NC(=CN31)O.Cl</t>
  </si>
  <si>
    <t>D-Amphetamine-d3 hemisulfate</t>
  </si>
  <si>
    <t>CC(CC1=CC=CC=C1)N.CC(CC1=CC=CC=C1)N.OS(=O)(=O)O</t>
  </si>
  <si>
    <t>Cefuzonam hydrochloride</t>
  </si>
  <si>
    <t>CON=C(C1=CSC(=N1)N)C(=O)NC2C3N(C2=O)C(=C(CS3)CSC4=CN=NS4)C(=O)O.Cl</t>
  </si>
  <si>
    <t>Robenidine</t>
  </si>
  <si>
    <t>C1=CC(=CC=C1C=NNC(=NN=CC2=CC=C(C=C2)Cl)N)Cl</t>
  </si>
  <si>
    <t>Diethylaminoethyl-Sephacel</t>
  </si>
  <si>
    <t>CCN(CC)CCOCC1C(C(C(C(O1)O)OCCN(CC)CC)O)O</t>
  </si>
  <si>
    <t>Strychinine benzyl chloride</t>
  </si>
  <si>
    <t>C1CN2CC3=CCOC4CC(=O)N5C6C4C3CC2C61C7=CC=CC=C75.C1=CC=C(C=C1)CCl</t>
  </si>
  <si>
    <t>Halofuginone hydrochloride</t>
  </si>
  <si>
    <t>C1CC(C(NC1)CC(=O)CN2C=NC3=CC(=C(C=C3C2=O)Cl)Br)O.Cl</t>
  </si>
  <si>
    <t>DSSTox_CID_26866</t>
  </si>
  <si>
    <t>CCCCCC(C1C(CC(CC(CC(CC(CC(C(C(C(=CC=CC=CC=CC=CC(C(OC1=O)C)O)C)O)O)O)O)O)O)O)O)O</t>
  </si>
  <si>
    <t>DSSTox_CID_26887</t>
  </si>
  <si>
    <t>CC1(COC(C(C1NC)O)OC2C(CC(C(C2O)OC3C(CC=C(O3)CN)N)N)N)O</t>
  </si>
  <si>
    <t>Hydroxocobalamin acetate</t>
  </si>
  <si>
    <t>CC1=CC2=C(C=C1C)N(C=N2)C3C(C(C(O3)CO)OP(=O)(O)OC(C)CNC(=O)CCC4(C(C5C6(C(C(C(=C(C7=NC(=CC8=NC(=C(C4=N5)C)C(C8(C)C)CCC(=O)N)C(C7(C)CC(=O)N)CCC(=O)N)C)[N-]6)CCC(=O)N)(C)CC(=O)N)C)CC(=O)N)C)O.CC(=O)O.[Co]</t>
  </si>
  <si>
    <t>Norcodeine Hydrochloride</t>
  </si>
  <si>
    <t>COC1=C2C3=C(CC4C5C3(CCN4)C(O2)C(C=C5)O)C=C1.Cl</t>
  </si>
  <si>
    <t>(+)-Metazocine fumarate (2:1)</t>
  </si>
  <si>
    <t>CC1C2CC3=C(C1(CCN2C)C)C=C(C=C3)O.CC1C2CC3=C(C1(CCN2C)C)C=C(C=C3)O.C(=CC(=O)O)C(=O)O</t>
  </si>
  <si>
    <t>(+)-2,5-Dimethoxy-4-ethylamphetamine hydrochloride</t>
  </si>
  <si>
    <t>CCC1=CC(=C(C=C1OC)CC(C)N)OC.Cl</t>
  </si>
  <si>
    <t>N-[1-[1-Methyl-2-(2-thienyl)ethyl]-4-piperidyl]-N-phenylpropanamide hydrochloride</t>
  </si>
  <si>
    <t>CCC(=O)N(C1CCN(CC1)C(C)CC2=CC=CS2)C3=CC=CC=C3.Cl</t>
  </si>
  <si>
    <t>cis-N-[1-[2-(2-Thienyl)ethyl]-3-methyl-4-piperidyl]-N-phenylpropanamide hydrochloride</t>
  </si>
  <si>
    <t>CCC(=O)N(C1CCN(CC1C)CCC2=CC=CS2)C3=CC=CC=C3.Cl</t>
  </si>
  <si>
    <t>UNII-51ANLEZ9AK</t>
  </si>
  <si>
    <t>CCC(=O)N(C1CCN(CC1)CCC2=CC=CS2)C3=CC=CC=C3.Cl</t>
  </si>
  <si>
    <t>R-(-)-2,5-Dimethoxy-4-methylamphetamine hydrochloride</t>
  </si>
  <si>
    <t>CC1=CC(=C(C=C1OC)CC(C)N)OC.Cl</t>
  </si>
  <si>
    <t>UNII-0W13Y6AVZ8</t>
  </si>
  <si>
    <t>(2S)-1-(2,5-Dimethoxyphenyl)propan-2-amine hydrogen chloride (1:1)</t>
  </si>
  <si>
    <t>CC(CC1=C(C=CC(=C1)OC)OC)N.Cl</t>
  </si>
  <si>
    <t>1-(1,3-Benzodioxol-5-yl)-N-hydroxypropan-2-amine hydrochloride</t>
  </si>
  <si>
    <t>CC(CC1=CC2=C(C=C1)OCO2)NO.Cl</t>
  </si>
  <si>
    <t>UNII-EK0E78B1TW</t>
  </si>
  <si>
    <t>CCNC(C)CC1=CC=CC=C1.Cl</t>
  </si>
  <si>
    <t>(+)-Epibatidine hydrochloride</t>
  </si>
  <si>
    <t>C1CC2C(CC1N2)C3=CN=C(C=C3)Cl.Cl</t>
  </si>
  <si>
    <t>N,N-Diethyltryptamine fumarate</t>
  </si>
  <si>
    <t>CCN(CC)CCC1=CNC2=CC=CC=C21.CCN(CC)CCC1=CNC2=CC=CC=C21.C(=CC(=O)O)C(=O)O</t>
  </si>
  <si>
    <t>N,N-Dimethyltryptamine fumarate</t>
  </si>
  <si>
    <t>CN(C)CCC1=CNC2=CC=CC=C21.C(=CC(=O)O)C(=O)O</t>
  </si>
  <si>
    <t>cefminox sodium</t>
  </si>
  <si>
    <t>CN1C(=NN=N1)SCC2=C(N3C(C(C3=O)(NC(=O)CSCC(C(=O)[O-])N)OC)SC2)C(=O)O.[Na+]</t>
  </si>
  <si>
    <t>DSSTox_CID_28519</t>
  </si>
  <si>
    <t>CON=C(C1=NSC(=N1)N)C(=O)NC2C3N(C2=O)C(=C(CS3)CN4C=C[N+]5=C4C=CC=N5)C(=O)[O-].OS(=O)(=O)O</t>
  </si>
  <si>
    <t>DSSTox_CID_28530</t>
  </si>
  <si>
    <t>CC1CC=CC=CC(C(CC(C(C(C(CC(=O)O1)O)OC)OC2C(C(C(C(O2)C)OC3CC(C(C(O3)C)OC(=O)CC(C)C)(C)O)N(C)C)O)CC=O)C)O.C(C(C(=O)O)O)(C(=O)O)O</t>
  </si>
  <si>
    <t>DSSTox_CID_28556</t>
  </si>
  <si>
    <t>CCC(CC(C)CCNCC(CNCC(C)CC(CC)CN)O)CN.Cl.Cl</t>
  </si>
  <si>
    <t>Mecobalamin</t>
  </si>
  <si>
    <t>[CH3-].CC1=CC2=C(C=C1C)N(C=N2)C3C(C(C(O3)CO)OP(=O)([O-])OC(C)CNC(=O)CCC4(C(C5C6(C(C(C(=N6)C(=C7C(C(C(=N7)C=C8C(C(C(=N8)C(=C4[N-]5)C)CCC(=O)N)(C)C)CCC(=O)N)(C)CC(=O)N)C)CCC(=O)N)(C)CC(=O)N)C)CC(=O)N)C)O.[Co+3]</t>
  </si>
  <si>
    <t>DSSTox_CID_28581</t>
  </si>
  <si>
    <t>C[N+]1(C2CCC1CC(C2)OC(=O)C(C3=CC=CC=C3)(C4=CC=CC=C4)O)CCF.[Br-].[Br-]</t>
  </si>
  <si>
    <t>DSSTox_CID_28582</t>
  </si>
  <si>
    <t>CC1CN(CCN1C(COC)C2=CC=C(C=C2)C(F)(F)F)C3(CCN(CC3)C(=O)C4=C(N=CN=C4C)C)C.C(=CC(=O)O)C(=O)O</t>
  </si>
  <si>
    <t>DSSTox_CID_28637</t>
  </si>
  <si>
    <t>CC(=O)NC(C=O)C(C(C(CO)O)O)O</t>
  </si>
  <si>
    <t>NCGC00182066-02</t>
  </si>
  <si>
    <t>CC(=O)OCC(=O)C1(C(=C)CC2C1(CC(C3(C2CCC4=CC(=O)C=CC43C)F)O)C)O</t>
  </si>
  <si>
    <t>HMR1171 trifluoroacetate (1:1)</t>
  </si>
  <si>
    <t>CCN(CC)C(=O)C1=CC(=C(C=C1N(CC)CCN(C)C)N2CCC(CC2)C3=CC=CC=C3)S(=O)(=O)CC4=CC=CC=C4.C(=O)(C(F)(F)F)O</t>
  </si>
  <si>
    <t>Sodium decanehydroxamate</t>
  </si>
  <si>
    <t>CCCCCCCCCC(=O)N[O-].[Na+]</t>
  </si>
  <si>
    <t>DSSTox_CID_28734</t>
  </si>
  <si>
    <t>CC(C1=CC=CC=C1)NN.OS(=O)(=O)O</t>
  </si>
  <si>
    <t>Zelandopam</t>
  </si>
  <si>
    <t>C1C(C2=C(CN1)C(=C(C=C2)O)O)C3=CC(=C(C=C3)O)O.Cl</t>
  </si>
  <si>
    <t>Indalpine hydrochloride</t>
  </si>
  <si>
    <t>C1CNCCC1CCC2=CNC3=CC=CC=C32.Cl</t>
  </si>
  <si>
    <t>NCGC00183109-02</t>
  </si>
  <si>
    <t>CC1=NN=C(N1C2CC3CCC(C2)N3CCC(C4=CC=CC=C4)NC(=O)C5CCC(CC5)(F)F)C(C)C</t>
  </si>
  <si>
    <t>DSSTox_CID_28880</t>
  </si>
  <si>
    <t>CC(C)CC(C(=O)NC(CCCN=C(N)N)C(=O)N1CCCC1C(=O)NCC(=O)N)NC(=O)CNC(=O)C(CC2=CC=C(C=C2)O)NC(=O)C(CO)NC(=O)C(CC3=CNC4=CC=CC=C43)NC(=O)C(CC5=CN=CN5)NC(=O)C6CCC(=O)N6.Cl</t>
  </si>
  <si>
    <t>DSSTox_CID_28891</t>
  </si>
  <si>
    <t>CCN1CCN(C(=O)C1=O)C(=O)NC(C2=CC=CC=C2)C(=O)NC3C4N(C3=O)C(C(S4)(C)C)C(=O)[O-].[Na+]</t>
  </si>
  <si>
    <t>Sucrose octasulfate-aluminum complex</t>
  </si>
  <si>
    <t>C(C1C(C(C(C(O1)OC2(C(C(C(O2)COS(=O)(=O)O[Al])OS(=O)(=O)O[Al])OS(=O)(=O)O[Al])COS(=O)(=O)O[Al])OS(=O)(=O)O[Al])OS(=O)(=O)O[Al])OS(=O)(=O)O[Al])OS(=O)(=O)O[Al].O.O.O.O.O.O.O.O.O.O.O.O.O.O.O.O.O.O.O.O.O.O.O.O.O.O.O.O.O.O.O.O.[Al].[Al].[Al].[Al].[Al].[Al].[Al].[Al]</t>
  </si>
  <si>
    <t>NCGC00183039-01</t>
  </si>
  <si>
    <t>CC1C=CC=CCCC=CC=CC=CC=CC(CC2C(C(CC(O2)(CC(C(CCC(CC(CC(CC(=O)OC(C(C1O)C)C)O)O)O)O)O)O)O)C(=O)O)OC3C(C(C(C(O3)C)O)N)O</t>
  </si>
  <si>
    <t>Glycyrrhizic acid, monosodium salt</t>
  </si>
  <si>
    <t>CC1(C2CCC3(C(C2(CCC1OC4C(C(C(C(O4)C(=O)[O-])O)O)OC5C(C(C(C(O5)C(=O)O)O)O)O)C)C(=O)C=C6C3(CCC7(C6CC(CC7)(C)C(=O)O)C)C)C)C.[Na+]</t>
  </si>
  <si>
    <t>DSSTox_CID_28973</t>
  </si>
  <si>
    <t>CC(C1=CC(=CC(=C1)C(F)(F)F)C(F)(F)F)OC2C(N(CCO2)CC3=NC(=O)N=N3)C4CCC(CC4)F</t>
  </si>
  <si>
    <t>Cetirizine amide dihydrochloride</t>
  </si>
  <si>
    <t>C1CN(CCN1CCOCC(=O)N)C(C2=CC=CC=C2)C3=CC=C(C=C3)Cl.Cl.Cl</t>
  </si>
  <si>
    <t>Dibromopropamidine dihydrochloride</t>
  </si>
  <si>
    <t>C1=CC(=C(C=C1C(=N)N)Br)OCCCOC2=C(C=C(C=C2)C(=N)N)Br.Cl.Cl</t>
  </si>
  <si>
    <t>DSSTox_CID_28995</t>
  </si>
  <si>
    <t>C(C1C(C(C(C(O1)OC2(C(C(C(O2)COS(=O)[O-])OS(=O)[O-])OS(=O)[O-])COS(=O)[O-])OS(=O)[O-])OS(=O)[O-])OS(=O)[O-])OS(=O)[O-].[Na+].[Na+].[Na+].[Na+].[Na+].[Na+].[Na+].[Na+]</t>
  </si>
  <si>
    <t>DSSTox_CID_29009</t>
  </si>
  <si>
    <t>C1=CC=C(C=C1)[NH3+].[N+](=O)(O)[O-]</t>
  </si>
  <si>
    <t>DSSTox_CID_27874</t>
  </si>
  <si>
    <t>CC12CCCC(C1CCC34C2CC(C(C3)C(=C)C4)OC5C(C(C(C(O5)CO)O)OC6C(C(C(C(O6)CO)O)O)O)OC7C(C(C(C(O7)CO)O)O)O)(C)C(=O)OC8C(C(C(C(O8)CO)O)O)O</t>
  </si>
  <si>
    <t>DSSTox_CID_7738</t>
  </si>
  <si>
    <t>CC1C=C[C-]=C1.[C-]#[O+].[C-]#[O+].[C-]#[O+].[Mn]</t>
  </si>
  <si>
    <t>Ethyltributylphosphonium diethylphosphate</t>
  </si>
  <si>
    <t>CCCC[P+](CC)(CCCC)CCCC.CCOP(=O)([O-])OCC</t>
  </si>
  <si>
    <t>DSSTox_CID_29340</t>
  </si>
  <si>
    <t>CCN1C=CN(C1C)C.Br</t>
  </si>
  <si>
    <t>DSSTox_CID_29288</t>
  </si>
  <si>
    <t>CCCCCCCCN1CN(C=C1)C.Br</t>
  </si>
  <si>
    <t>DSSTox_CID_29320</t>
  </si>
  <si>
    <t>CCCN1CN(C=C1)C.Br</t>
  </si>
  <si>
    <t>1-Methyl-3-propylimidazolium chloride</t>
  </si>
  <si>
    <t>CCCN1CN(C=C1)C.Cl</t>
  </si>
  <si>
    <t>1-Methyl-3-propylimidazolium hexafluorophosphate</t>
  </si>
  <si>
    <t>CCCN1C=C[N+](=C1)C.F[P-](F)(F)(F)(F)F</t>
  </si>
  <si>
    <t>1-Methyl-3-tetradecylimidazolium hexafluorophosphate</t>
  </si>
  <si>
    <t>CCCCCCCCCCCCCCN1C=C[N+](=C1)C.F[P-](F)(F)(F)(F)F</t>
  </si>
  <si>
    <t>1-Butyl-1-methylpiperidinium tetrafluoroborate</t>
  </si>
  <si>
    <t>[B-](F)(F)(F)F.CCCC[N+]1(CCCCC1)C</t>
  </si>
  <si>
    <t>1-Butyl-1-methylpiperidinium trifluoromethanesulfonate</t>
  </si>
  <si>
    <t>CCCC[N+]1(CCCCC1)C.C(F)(F)(F)S(=O)(=O)[O-]</t>
  </si>
  <si>
    <t>1-Butyl-1-methylpiperidinium iodide</t>
  </si>
  <si>
    <t>CCCC[N+]1(CCCCC1)C.[I-]</t>
  </si>
  <si>
    <t>1-Methyl-1-propylpiperidinium bromide</t>
  </si>
  <si>
    <t>CCC[N+]1(CCCCC1)C.[Br-]</t>
  </si>
  <si>
    <t>1-Methyl-1-propylpiperidinium hexafluorophosphate</t>
  </si>
  <si>
    <t>CCC[N+]1(CCCCC1)C.F[P-](F)(F)(F)(F)F</t>
  </si>
  <si>
    <t>1-Methyl-1-propylpiperidinium iodide</t>
  </si>
  <si>
    <t>CCC[N+]1(CCCCC1)C.[I-]</t>
  </si>
  <si>
    <t>1-Methyl-1-propylpiperidinium tetrafluoroborate</t>
  </si>
  <si>
    <t>[B-](F)(F)(F)F.CCC[N+]1(CCCCC1)C</t>
  </si>
  <si>
    <t>1-Butyl-2-methylpyridinium tetrafluoroborate</t>
  </si>
  <si>
    <t>[B-](F)(F)(F)F.CCCC[N+]1=CC=CC=C1C</t>
  </si>
  <si>
    <t>1-Butyl-2-methylpyridinium trifluoromethanesulfonate</t>
  </si>
  <si>
    <t>CCCC[N+]1=CC=CC=C1C.C(F)(F)(F)S(=O)(=O)[O-]</t>
  </si>
  <si>
    <t>1-Butyl-2-methylpyridinium hexafluorophosphate</t>
  </si>
  <si>
    <t>CCCC[N+]1=CC=CC=C1C.F[P-](F)(F)(F)(F)F</t>
  </si>
  <si>
    <t>1-Butyl-4-methylpyridinium trifluoromethanesulfonate</t>
  </si>
  <si>
    <t>CCCC[N+]1=CC=C(C=C1)C.C(F)(F)(F)S(=O)(=O)[O-]</t>
  </si>
  <si>
    <t>1-Ethyl-1-methylpyrrolidinium trifluoromethanesulfonate</t>
  </si>
  <si>
    <t>CC[N+]1(CCCC1)C.C(F)(F)(F)S(=O)(=O)[O-]</t>
  </si>
  <si>
    <t>1-Methyl-1-propylpyrrolidinium chloride</t>
  </si>
  <si>
    <t>CCC[N+]1(CCCC1)C.[Cl-]</t>
  </si>
  <si>
    <t>1-Methyl-1-propylpyrrolidinium hexfluorophosphate</t>
  </si>
  <si>
    <t>CCC[N+]1(CCCC1)C.F[P-](F)(F)(F)(F)F</t>
  </si>
  <si>
    <t>1-Methyl-1-propylpyrrolidinium trifluoromethanesulfonate</t>
  </si>
  <si>
    <t>CCC[N+]1(CCCC1)C.C(F)(F)(F)S(=O)(=O)[O-]</t>
  </si>
  <si>
    <t>Atropine sulfate</t>
  </si>
  <si>
    <t>CN1C2CCC1CC(C2)OC(=O)C(CO)C3=CC=CC=C3.CN1C2CCC1CC(C2)OC(=O)C(CO)C3=CC=CC=C3.OS(=O)(=O)O</t>
  </si>
  <si>
    <t>CP-465394</t>
  </si>
  <si>
    <t>CC(C)C1=C(C(=CC=C1)C(C)C)NC(=O)[N-]S(=O)(=O)C2=CC(=CO2)C(C)(C)O.[Na+]</t>
  </si>
  <si>
    <t>GW473178E methyl benzene sulphonic acid</t>
  </si>
  <si>
    <t>CCN(C(C)C)C(=O)C1=CC(=CC(=C1)OCC(C)NC2=CC=NC=C2)C.CC1=CC=C(C=C1)S(=O)(=O)O</t>
  </si>
  <si>
    <t>MK-547</t>
  </si>
  <si>
    <t>CCCCC1=NC2=C(C=C1)C(C(C2C3=C(C=C(C=C3)OC)CC(C)C(=O)[O-])C(=O)[O-])C4=CC5=C(C=C4)OCO5.[Na+].[Na+]</t>
  </si>
  <si>
    <t>SR125047</t>
  </si>
  <si>
    <t>COC1=CC=CC(=C1)C2=C(C=C(C=C2)C=CCN3CCCCCC3)Cl.Cl</t>
  </si>
  <si>
    <t>SAR377142</t>
  </si>
  <si>
    <t>CC(C)N1CCC(CC1)NC(=O)C2=CC3=CC(=NC=C3N2CC(=O)NC4=NC=C(C=C4)Cl)OCCOC.CC(=O)O</t>
  </si>
  <si>
    <t>MK-812</t>
  </si>
  <si>
    <t>CC(C)C1(CCC(C1)[NH2+]C2CCOCC2OC)C(=O)N3CCC4=NC=C(C=C4C3)C(F)(F)F.C(CC(=O)[O-])C(=O)O</t>
  </si>
  <si>
    <t>CP-422935</t>
  </si>
  <si>
    <t>CCOC1=CC=CC(=C1)C2(CCC(CC2)C)N3CCN(CC3)C4=CC=CC=C4.CS(=O)(=O)O</t>
  </si>
  <si>
    <t>DSSTox_CID_24904</t>
  </si>
  <si>
    <t>CC1=C(C=CC(=C1)C(=C2C=CC(=NC3=C(C=C(C=C3)S(=O)(=O)[O-])S(=O)(=O)O)C=C2)C4=CC=C(C=C4)NC5=CC=C(C=C5)S(=O)(=O)[O-])N.[Na+].[Na+]</t>
  </si>
  <si>
    <t>Tripropylene glycol butyl ether</t>
  </si>
  <si>
    <t>CCCCOC(CC)OC(C)COC(CC)O</t>
  </si>
  <si>
    <t>ISODRIN</t>
  </si>
  <si>
    <t>Silwet L77</t>
  </si>
  <si>
    <t>COCCCCCCCCOCCC[Si](C)(O[Si](C)(C)C)O[Si](C)(C)C</t>
  </si>
  <si>
    <t>DSSTox_CID_21703</t>
  </si>
  <si>
    <t>CCCCC1=CC2=C(C=CC=C2S(=O)(=O)[O-])C=C1.[Na+]</t>
  </si>
  <si>
    <t>Titanium(4+) bis[(2E)-4-oxohex-2-en-2-olate] dipropan-2-olate</t>
  </si>
  <si>
    <t>CCOC(=O)C=C(C)O.CCOC(=O)C=C(C)O.CC(C)O.CC(C)O.[Ti]</t>
  </si>
  <si>
    <t>DSSTox_CID_24902</t>
  </si>
  <si>
    <t>CCC(C)(CCC(C)C)C(=O)[O-].CCC(C)(CCC(C)C)C(=O)[O-].[Ca+2]</t>
  </si>
  <si>
    <t>DSSTox_CID_27027</t>
  </si>
  <si>
    <t>CC(C)CC(C)CC(C)CC(C)COC(=O)C1=CC=CC=C1C(=O)OCC(C)CC(C)CC(C)CC(C)C</t>
  </si>
  <si>
    <t>DSSTox_CID_24537</t>
  </si>
  <si>
    <t>CC(C)C1=CC2=C(C=C1)C(=CC(=C2S(=O)(=O)[O-])C(C)C)C(C)C.[Na+]</t>
  </si>
  <si>
    <t>DSSTox_CID_27040</t>
  </si>
  <si>
    <t>CCC(C)(CCC(C)C)C(=O)[O-].CCC(C)(CCC(C)C)C(=O)[O-].[Zn+2]</t>
  </si>
  <si>
    <t>2,4-DB-isooctyl ester</t>
  </si>
  <si>
    <t>CCCCCC(CC)OC(=O)CCCOC1=C(C=C(C=C1)Cl)Cl</t>
  </si>
  <si>
    <t>DSSTox_CID_27512</t>
  </si>
  <si>
    <t>O.O.Cl[In](Cl)Cl</t>
  </si>
  <si>
    <t>Ammonium glycyrrhizinate trihydrate</t>
  </si>
  <si>
    <t>CC1(C2CCC3(C(C2(CCC1OC4C(C(C(C(O4)C(=O)O)O)O)OC5C(C(C(C(O5)C(=O)[O-])O)O)O)C)C(=O)C=C6C3(CCC7(C6CC(CC7)(C)C(=O)O)C)C)C)C.[NH4+].O.O.O</t>
  </si>
  <si>
    <t>Aluminum butan-2-olate (2Z)-4-ethoxy-4-oxobut-2-en-2-olate (1:2:1)</t>
  </si>
  <si>
    <t>CCC(C)O[Al](OC(C)CC)OC(=CC(=O)OCC)C</t>
  </si>
  <si>
    <t>PharmaGSID_48514</t>
  </si>
  <si>
    <t>CC1=CC(=C(C=C1)C(=O)[N-]S(=O)(=O)C=CC2=CC=C(C=C2)OC)Cl.[Na+]</t>
  </si>
  <si>
    <t>PharmaGSID_48172</t>
  </si>
  <si>
    <t>C1CCCN(CC1)CC2=CC=C(S2)C3=NC(=NO3)CCN4C(=O)C5=CC=CC=C5C4=O.C(=CC(=O)O)C(=O)O</t>
  </si>
  <si>
    <t>Isolongifolanone</t>
  </si>
  <si>
    <t>CC1(CCC(=O)C2C13CCC(C3)C2(C)C)C</t>
  </si>
  <si>
    <t>Flufenacet</t>
  </si>
  <si>
    <t>CC(C)N(C1=CC=C(C=C1)F)C(=O)COC2=NN=C(S2)C(F)(F)F</t>
  </si>
  <si>
    <t>4-sec-Butyl-2,6-di-tert-butylphenol</t>
  </si>
  <si>
    <t>CCC(C)C1=CC(=C(C(=C1)C(C)(C)C)O)C(C)(C)C</t>
  </si>
  <si>
    <t>sec-Butyl 4-hydroxybenzoate</t>
  </si>
  <si>
    <t>CCC(C)OC(=O)C1=CC=C(C=C1)O</t>
  </si>
  <si>
    <t>alpha-Hexyl-gamma-butyrolactone</t>
  </si>
  <si>
    <t>CCCCCCC1CCOC1=O</t>
  </si>
  <si>
    <t>3,7-Dimethyloct-6-en-3-ol</t>
  </si>
  <si>
    <t>CCC(C)(CCC=C(C)C)O</t>
  </si>
  <si>
    <t>4,4'-Trimethylenedipyridine</t>
  </si>
  <si>
    <t>C1=CN=CC=C1CCCC2=CC=NC=C2</t>
  </si>
  <si>
    <t>17526-94-2</t>
  </si>
  <si>
    <t>CC1=C(C=C(C=C1)NC(=O)N(C)C)NC(=O)N(C)C</t>
  </si>
  <si>
    <t>17564-64-6</t>
  </si>
  <si>
    <t>C1=CC=C2C(=C1)C(=O)N(C2=O)CCl</t>
  </si>
  <si>
    <t>Ethyltriacetoxysilane</t>
  </si>
  <si>
    <t>CC[Si](OC(=O)C)(OC(=O)C)OC(=O)C</t>
  </si>
  <si>
    <t>Phenyl 4-hydroxybenzoate</t>
  </si>
  <si>
    <t>C1=CC=C(C=C1)OC(=O)C2=CC=C(C=C2)O</t>
  </si>
  <si>
    <t>17832-28-9</t>
  </si>
  <si>
    <t>C=COCCCCO</t>
  </si>
  <si>
    <t>17945-05-0</t>
  </si>
  <si>
    <t>CCOC(=O)NCCC[Si](OCC)(OCC)OCC</t>
  </si>
  <si>
    <t>Triethoxy(isobutyl)silane</t>
  </si>
  <si>
    <t>CCO[Si](CC(C)C)(OCC)OCC</t>
  </si>
  <si>
    <t>5-Phenyl-1H-tetrazole</t>
  </si>
  <si>
    <t>C1=CC=C(C=C1)C2=NNN=N2</t>
  </si>
  <si>
    <t>N-Ethyl-2-methylallylamine</t>
  </si>
  <si>
    <t>CCNCC(=C)C</t>
  </si>
  <si>
    <t>Ethyl 3-acetyl-4-oxopentanoate</t>
  </si>
  <si>
    <t>CCOC(=O)CC(C(=O)C)C(=O)C</t>
  </si>
  <si>
    <t>N-(2-Aminoethyl)-N-ethyl-m-toluidine</t>
  </si>
  <si>
    <t>CCN(CCN)C1=CC=CC(=C1)C</t>
  </si>
  <si>
    <t>2-Amino-2-methylpropanenitrile</t>
  </si>
  <si>
    <t>CC(C)(C#N)N</t>
  </si>
  <si>
    <t>3-Amino-4-methylbenzamide</t>
  </si>
  <si>
    <t>CC1=C(C=C(C=C1)C(=O)N)N</t>
  </si>
  <si>
    <t>Kasugamycin hydrochloride</t>
  </si>
  <si>
    <t>CC1C(CC(C(O1)OC2C(C(C(C(C2O)O)O)O)O)N)N=C(C(=O)O)N.Cl</t>
  </si>
  <si>
    <t>4-Methylphthalic anhydride</t>
  </si>
  <si>
    <t>CC1=CC2=C(C=C1)C(=O)OC2=O</t>
  </si>
  <si>
    <t>2,4-Dichlorophenylacetic acid</t>
  </si>
  <si>
    <t>C1=CC(=C(C=C1Cl)Cl)CC(=O)O</t>
  </si>
  <si>
    <t>2-(o-Tolyl)ethanol</t>
  </si>
  <si>
    <t>CC1=CC=CC=C1CCO</t>
  </si>
  <si>
    <t>3,4,5-Trichloronitrobenzene</t>
  </si>
  <si>
    <t>C1=C(C=C(C(=C1Cl)Cl)Cl)[N+](=O)[O-]</t>
  </si>
  <si>
    <t>Hexyl propionate</t>
  </si>
  <si>
    <t>CCCCCCOC(=O)CC</t>
  </si>
  <si>
    <t>20662-53-7</t>
  </si>
  <si>
    <t>C1CNCCC1N2C3=CC=CC=C3NC2=O</t>
  </si>
  <si>
    <t>Isomalt</t>
  </si>
  <si>
    <t>C(C1C(C(C(C(O1)OCC(C(C(C(CO)O)O)O)O)O)O)O)O</t>
  </si>
  <si>
    <t>21245-01-2</t>
  </si>
  <si>
    <t>CC(C)CCOC(=O)C1=CC=C(C=C1)N(C)C</t>
  </si>
  <si>
    <t>21282-97-3</t>
  </si>
  <si>
    <t>CC(=C)C(=O)OCCOC(=O)CC(=O)C</t>
  </si>
  <si>
    <t>2,4-Dimethylaniline hydrochloride</t>
  </si>
  <si>
    <t>CC1=CC(=C(C=C1)N)C.Cl</t>
  </si>
  <si>
    <t>3,7-Dimethyloctan-3-yl acetate</t>
  </si>
  <si>
    <t>CCC(C)(CCCC(C)C)OC(=O)C</t>
  </si>
  <si>
    <t>Tonalid</t>
  </si>
  <si>
    <t>CC1CC(C2=C(C1(C)C)C=C(C(=C2)C(=O)C)C)(C)C</t>
  </si>
  <si>
    <t>nicotine</t>
  </si>
  <si>
    <t>22663-37-2</t>
  </si>
  <si>
    <t>C1=CC(=CC=C1S(=O)(=O)NC(=O)N)Cl</t>
  </si>
  <si>
    <t>2-Acetylbenzothiophene</t>
  </si>
  <si>
    <t>CC(=O)C1=CC2=CC=CC=C2S1</t>
  </si>
  <si>
    <t>N-(3-Aminophenyl)propanamide</t>
  </si>
  <si>
    <t>CCC(=O)NC1=CC=CC(=C1)N</t>
  </si>
  <si>
    <t>Di(trimethylolpropane)</t>
  </si>
  <si>
    <t>CCC(CO)(CO)COCC(CC)(CO)CO</t>
  </si>
  <si>
    <t>23432-62-4</t>
  </si>
  <si>
    <t>COC(=O)NCCC[Si](OC)(OC)OC</t>
  </si>
  <si>
    <t>23680-84-4</t>
  </si>
  <si>
    <t>COC1=C(C=C2C(=C1)C(=NC(=N2)Cl)N)OC</t>
  </si>
  <si>
    <t>Pentaethylene glycol monomethyl ether</t>
  </si>
  <si>
    <t>COCCOCCOCCOCCOCCO</t>
  </si>
  <si>
    <t>N-(Triethoxysilylpropyl)urea</t>
  </si>
  <si>
    <t>CCO[Si](CCCNC(=O)N)(OCC)OCC</t>
  </si>
  <si>
    <t>2,5,8,11-Tetraoxatridecan-13-ol</t>
  </si>
  <si>
    <t>COCCOCCOCCOCCO</t>
  </si>
  <si>
    <t>1,1'-disulfanediyldiazepan-2-one</t>
  </si>
  <si>
    <t>C1CCC(=O)N(CC1)SSN2CCCCCC2=O</t>
  </si>
  <si>
    <t>24310-41-6</t>
  </si>
  <si>
    <t>C1=CC=C2C(=C1)C(=O)N(N=N2)CCl</t>
  </si>
  <si>
    <t>Isocarbophos</t>
  </si>
  <si>
    <t>CC(C)OC(=O)C1=CC=CC=C1OP(=S)(N)OC</t>
  </si>
  <si>
    <t>5,5-Dimethylbarbituric acid</t>
  </si>
  <si>
    <t>CC1(C(=O)NC(=O)NC1=O)C</t>
  </si>
  <si>
    <t>4-Hydrazinobenzoic acid hydrochloride</t>
  </si>
  <si>
    <t>C1=CC(=CC=C1C(=O)O)NN.Cl</t>
  </si>
  <si>
    <t>2-Carboxyethyl acrylate</t>
  </si>
  <si>
    <t>C=CC(=O)OCCC(=O)O</t>
  </si>
  <si>
    <t>2,2-Dimethoxy-2-phenylacetophenone</t>
  </si>
  <si>
    <t>COC(C1=CC=CC=C1)(C(=O)C2=CC=CC=C2)OC</t>
  </si>
  <si>
    <t>3,7-dimethyloct-6-en-1-yl 2-methylbut-2-enoate</t>
  </si>
  <si>
    <t>CC=C(C)C(=O)OCCC(C)CCC=C(C)C</t>
  </si>
  <si>
    <t>3-Isocyanatopropyltriethoxysilane</t>
  </si>
  <si>
    <t>CCO[Si](CCCN=C=O)(OCC)OCC</t>
  </si>
  <si>
    <t>tridec-2-enenitrile</t>
  </si>
  <si>
    <t>CCCCCCCCCCC=CC#N</t>
  </si>
  <si>
    <t>3,5,5-Trimethylhexanoic acid</t>
  </si>
  <si>
    <t>CC(CC(=O)O)CC(C)(C)C</t>
  </si>
  <si>
    <t>Tandospirone</t>
  </si>
  <si>
    <t>C1CC2CC1C3C2C(=O)N(C3=O)CCCCN4CCN(CC4)C5=NC=CC=N5</t>
  </si>
  <si>
    <t>Tiagabine hydrochloride</t>
  </si>
  <si>
    <t>CC1=C(SC=C1)C(=CCCN2CCCC(C2)C(=O)O)C3=C(C=CS3)C.Cl</t>
  </si>
  <si>
    <t>N,N-Bis(2-hydroxyethyl)formamide</t>
  </si>
  <si>
    <t>C(CO)N(CCO)C=O</t>
  </si>
  <si>
    <t>Isocetyl stearate</t>
  </si>
  <si>
    <t>CCCCCCCCCCCCCCCCCC(=O)OCCCCCCCCCCCCCC(C)C</t>
  </si>
  <si>
    <t>Diethylpropion Hydrochloride</t>
  </si>
  <si>
    <t>CCN(CC)C(C)C(=O)C1=CC=CC=C1.Cl</t>
  </si>
  <si>
    <t>Indium arsenide</t>
  </si>
  <si>
    <t>[As]#[In]</t>
  </si>
  <si>
    <t>C1C(O1)COC2=CC=C(C=C2)CC3=CC=C(C=C3)OCC4CO4</t>
  </si>
  <si>
    <t>3,4-Dihydro-2-methoxy-2H-pyran</t>
  </si>
  <si>
    <t>COC1CCC=CO1</t>
  </si>
  <si>
    <t>6864-37-5</t>
  </si>
  <si>
    <t>CC1CC(CCC1N)CC2CCC(C(C2)C)N</t>
  </si>
  <si>
    <t>Cybutryne</t>
  </si>
  <si>
    <t>CC(C)(C)NC1=NC(=NC(=N1)NC2CC2)SC</t>
  </si>
  <si>
    <t>Lyral</t>
  </si>
  <si>
    <t>CC(C)(CCCC1=CCC(CC1)C=O)O</t>
  </si>
  <si>
    <t>Antioxidant 245</t>
  </si>
  <si>
    <t>CC1=C(C(=CC(=C1)CCC(=O)OCCOCCOCCOC(=O)CCC2=CC(=C(C(=C2)C(C)(C)C)O)C)C(C)(C)C)O</t>
  </si>
  <si>
    <t>Hydroxyflutamide</t>
  </si>
  <si>
    <t>CC(C)(C(=O)NC1=CC(=C(C=C1)[N+](=O)[O-])C(F)(F)F)O</t>
  </si>
  <si>
    <t>Pyrimethanil</t>
  </si>
  <si>
    <t>CC1=CC(=NC(=N1)NC2=CC=CC=C2)C</t>
  </si>
  <si>
    <t>Tolclofos-methyl</t>
  </si>
  <si>
    <t>CC1=CC(=C(C(=C1)Cl)OP(=S)(OC)OC)Cl</t>
  </si>
  <si>
    <t>diflucortolone valerate</t>
  </si>
  <si>
    <t>CCCCC(=O)OCC(=O)C1C(CC2C1(CC(C3(C2CC(C4=CC(=O)C=CC43C)F)F)O)C)C</t>
  </si>
  <si>
    <t>Etaconazole</t>
  </si>
  <si>
    <t>CCC1COC(O1)(CN2C=NC=N2)C3=C(C=C(C=C3)Cl)Cl</t>
  </si>
  <si>
    <t>Flurochloridone</t>
  </si>
  <si>
    <t>C1C(C(C(=O)N1C2=CC=CC(=C2)C(F)(F)F)Cl)CCl</t>
  </si>
  <si>
    <t>Nuarimol</t>
  </si>
  <si>
    <t>C1=CC=C(C(=C1)C(C2=CC=C(C=C2)F)(C3=CN=CN=C3)O)Cl</t>
  </si>
  <si>
    <t>2,2-Dimethyl-2,3-dihydro-1-benzofuran-7-amine</t>
  </si>
  <si>
    <t>CC1(CC2=C(O1)C(=CC=C2)N)C</t>
  </si>
  <si>
    <t>Fenoxaprop-P-ethyl</t>
  </si>
  <si>
    <t>CCOC(=O)C(C)OC1=CC=C(C=C1)OC2=NC3=C(O2)C=C(C=C3)Cl</t>
  </si>
  <si>
    <t>Flutriafol</t>
  </si>
  <si>
    <t>C1=CC=C(C(=C1)C(CN2C=NC=N2)(C3=CC=C(C=C3)F)O)F</t>
  </si>
  <si>
    <t>Teflubenzuron</t>
  </si>
  <si>
    <t>C1=CC(=C(C(=C1)F)C(=O)NC(=O)NC2=CC(=C(C(=C2F)Cl)F)Cl)F</t>
  </si>
  <si>
    <t>Diflufenican</t>
  </si>
  <si>
    <t>C1=CC(=CC(=C1)OC2=C(C=CC=N2)C(=O)NC3=C(C=C(C=C3)F)F)C(F)(F)F</t>
  </si>
  <si>
    <t>Quinclorac</t>
  </si>
  <si>
    <t>C1=CC(=C(C2=NC=C(C=C21)Cl)C(=O)O)Cl</t>
  </si>
  <si>
    <t>Hexaflumuron</t>
  </si>
  <si>
    <t>C1=CC(=C(C(=C1)F)C(=O)NC(=O)NC2=CC(=C(C(=C2)Cl)OC(C(F)F)(F)F)Cl)F</t>
  </si>
  <si>
    <t>Diethofencarb</t>
  </si>
  <si>
    <t>CCOC1=C(C=C(C=C1)NC(=O)OC(C)C)OCC</t>
  </si>
  <si>
    <t>Tralkoxydim</t>
  </si>
  <si>
    <t>CCC(=C1C(=O)CC(CC1=O)C2=C(C=C(C=C2C)C)C)NOCC</t>
  </si>
  <si>
    <t>Fluxofenim</t>
  </si>
  <si>
    <t>C1COC(O1)CON=C(C2=CC=C(C=C2)Cl)C(F)(F)F</t>
  </si>
  <si>
    <t>Quinmerac</t>
  </si>
  <si>
    <t>CC1=CN=C2C(=C1)C=CC(=C2C(=O)O)Cl</t>
  </si>
  <si>
    <t>Pyriproxyfen</t>
  </si>
  <si>
    <t>CC(COC1=CC=C(C=C1)OC2=CC=CC=C2)OC3=CC=CC=N3</t>
  </si>
  <si>
    <t>Pyridaben</t>
  </si>
  <si>
    <t>CC(C)(C)C1=CC=C(C=C1)CSC2=C(C(=O)N(N=C2)C(C)(C)C)Cl</t>
  </si>
  <si>
    <t>Dithiopyr</t>
  </si>
  <si>
    <t>CC(C)CC1=C(C(=NC(=C1C(=O)SC)C(F)(F)F)C(F)F)C(=O)SC</t>
  </si>
  <si>
    <t>Fosthiazate</t>
  </si>
  <si>
    <t>CCC(C)SP(=O)(N1CCSC1=O)OCC</t>
  </si>
  <si>
    <t>Flumetsulam</t>
  </si>
  <si>
    <t>CC1=NC2=NC(=NN2C=C1)S(=O)(=O)NC3=C(C=CC=C3F)F</t>
  </si>
  <si>
    <t>Flufenoxuron</t>
  </si>
  <si>
    <t>C1=CC(=C(C(=C1)F)C(=O)NC(=O)NC2=C(C=C(C=C2)OC3=C(C=C(C=C3)C(F)(F)F)Cl)F)F</t>
  </si>
  <si>
    <t>Tau-fluvalinate</t>
  </si>
  <si>
    <t>CC(C)C(C(=O)OC(C#N)C1=CC(=CC=C1)OC2=CC=CC=C2)NC3=C(C=C(C=C3)C(F)(F)F)Cl</t>
  </si>
  <si>
    <t>Imazapic</t>
  </si>
  <si>
    <t>CC1=CN=C(C(=C1)C(=O)O)C2=NC(C(=O)N2)(C)C(C)C</t>
  </si>
  <si>
    <t>Difethialone</t>
  </si>
  <si>
    <t>C1C(CC2=CC=CC=C2C1C3=C(SC4=CC=CC=C4C3=O)O)C5=CC=C(C=C5)C6=CC=C(C=C6)Br</t>
  </si>
  <si>
    <t>Thiazopyr</t>
  </si>
  <si>
    <t>CC(C)CC1=C(C(=NC(=C1C(=O)OC)C(F)F)C(F)(F)F)C2=NCCS2</t>
  </si>
  <si>
    <t>Silicic acid, trimethylsilyl ester</t>
  </si>
  <si>
    <t>C[Si](C)(C)O[Si](O)(O)O</t>
  </si>
  <si>
    <t>56326-98-8</t>
  </si>
  <si>
    <t>C1CC(CCC1=O)(C#N)C2=CC=C(C=C2)F</t>
  </si>
  <si>
    <t>56375-79-2</t>
  </si>
  <si>
    <t>CCCC[N+](C)(CCCC)CCCC.[Cl-]</t>
  </si>
  <si>
    <t>56038-89-2</t>
  </si>
  <si>
    <t>CCC(CC)NC1=CC(=C(C=C1)C)C</t>
  </si>
  <si>
    <t>56177-80-1</t>
  </si>
  <si>
    <t>CCOC1=NC=C(C(=O)N1)F</t>
  </si>
  <si>
    <t>Riboflavin tetrabutyrate</t>
  </si>
  <si>
    <t>CCCC(=O)OCC(C(C(CN1C2=C(C=C(C(=C2)C)C)N=C3C1=NC(=O)NC3=O)OC(=O)CCC)OC(=O)CCC)OC(=O)CCC</t>
  </si>
  <si>
    <t>Phenmetrazine hydrochloride</t>
  </si>
  <si>
    <t>CC1C(OCCN1)C2=CC=CC=C2.Cl</t>
  </si>
  <si>
    <t>2-Amino-2,4-dimethylpentanenitrile</t>
  </si>
  <si>
    <t>CC(C)CC(C)(C#N)N</t>
  </si>
  <si>
    <t>Cashmeran</t>
  </si>
  <si>
    <t>CC1C(C2=C(C1(C)C)C(=O)CCC2)(C)C</t>
  </si>
  <si>
    <t>Tebutam</t>
  </si>
  <si>
    <t>CC(C)N(CC1=CC=CC=C1)C(=O)C(C)(C)C</t>
  </si>
  <si>
    <t>41663-84-7</t>
  </si>
  <si>
    <t>CN1C(=O)C2=C(C1=O)C=C(C=C2)[N+](=O)[O-]</t>
  </si>
  <si>
    <t>N-(2,4-Dimethylphenyl)formamide</t>
  </si>
  <si>
    <t>CC1=CC(=C(C=C1)NC=O)C</t>
  </si>
  <si>
    <t>71868-10-5</t>
  </si>
  <si>
    <t>CC(C)(C(=O)C1=CC=C(C=C1)SC)N2CCOCC2</t>
  </si>
  <si>
    <t>Trinexapac-ethyl</t>
  </si>
  <si>
    <t>CCOC(=O)C1CC(=O)C(=C(C2CC2)O)C(=O)C1</t>
  </si>
  <si>
    <t>Flumioxazin</t>
  </si>
  <si>
    <t>C#CCN1C(=O)COC2=CC(=C(C=C21)N3C(=O)C4=C(C3=O)CCCC4)F</t>
  </si>
  <si>
    <t>Clodinafop-Propargyl</t>
  </si>
  <si>
    <t>CC(C(=O)OCC#C)OC1=CC=C(C=C1)OC2=NC=C(C=C2F)Cl</t>
  </si>
  <si>
    <t>56718-70-8</t>
  </si>
  <si>
    <t>COCCC1=CC=C(C=C1)OCC2CO2</t>
  </si>
  <si>
    <t>1-tert-butoxy-2-propanol</t>
  </si>
  <si>
    <t>CC(COC(C)(C)C)O</t>
  </si>
  <si>
    <t>57116-45-7</t>
  </si>
  <si>
    <t>C1CN1CCC(=O)OCC(CO)(COC(=O)CCN2CC2)COC(=O)CCN3CC3</t>
  </si>
  <si>
    <t>Propyl lactate</t>
  </si>
  <si>
    <t>CCCOC(=O)C(C)O</t>
  </si>
  <si>
    <t>3-Methoxy-1,2-propanediol</t>
  </si>
  <si>
    <t>COCC(CO)O</t>
  </si>
  <si>
    <t>16-Dehydropregnenolone acetate</t>
  </si>
  <si>
    <t>CC(=O)C1=CCC2C1(CCC3C2CC=C4C3(CCC(C4)OC(=O)C)C)C</t>
  </si>
  <si>
    <t>Tetrabromophenolphthalein ethyl ester</t>
  </si>
  <si>
    <t>CCOC(=O)C1=CC=CC=C1C(=C2C=C(C(=O)C(=C2)Br)Br)C3=CC(=C(C(=C3)Br)O)Br</t>
  </si>
  <si>
    <t>(-)-Verbenone</t>
  </si>
  <si>
    <t>CC1=CC(=O)C2CC1C2(C)C</t>
  </si>
  <si>
    <t>5alpha-Androstan-3beta-ol</t>
  </si>
  <si>
    <t>CC12CCCC1C3CCC4CC(CCC4(C3CC2)C)O</t>
  </si>
  <si>
    <t>cis-1,2,3,6-Tetrahydrophthalimide</t>
  </si>
  <si>
    <t>C1C=CCC2C1C(=O)NC2=O</t>
  </si>
  <si>
    <t>2638-94-0</t>
  </si>
  <si>
    <t>CC(CCC(=O)O)(C#N)N=NC(C)(CCC(=O)O)C#N</t>
  </si>
  <si>
    <t>Dextromoramide tartrate</t>
  </si>
  <si>
    <t>CC(CN1CCOCC1)C(C2=CC=CC=C2)(C3=CC=CC=C3)C(=O)N4CCCC4.C(C(C(=O)O)O)(C(=O)O)O</t>
  </si>
  <si>
    <t>4-Ethyl-1-octyn-3-ol</t>
  </si>
  <si>
    <t>CCCCC(CC)C(C#C)O</t>
  </si>
  <si>
    <t>13472-08-7</t>
  </si>
  <si>
    <t>CCC(C)(C#N)N=NC(C)(CC)C#N</t>
  </si>
  <si>
    <t>MCPA-2-ethylhexyl</t>
  </si>
  <si>
    <t>CCCCC(CC)COC(=O)COC1=C(C=C(C=C1)Cl)C</t>
  </si>
  <si>
    <t>4-Pentylaniline</t>
  </si>
  <si>
    <t>CCCCCC1=CC=C(C=C1)N</t>
  </si>
  <si>
    <t>L-Thioproline</t>
  </si>
  <si>
    <t>C1C(NCS1)C(=O)O</t>
  </si>
  <si>
    <t>40601-76-1</t>
  </si>
  <si>
    <t>CC1=CC(=C(C(=C1CN2C(=O)N(C(=O)N(C2=O)CC3=C(C(=C(C=C3C)C(C)(C)C)O)C)CC4=C(C(=C(C=C4C)C(C)(C)C)O)C)C)O)C(C)(C)C</t>
  </si>
  <si>
    <t>2-(4-(Dimethylamino)phenyl)ethanol</t>
  </si>
  <si>
    <t>CN(C)C1=CC=C(C=C1)CCO</t>
  </si>
  <si>
    <t>57609-64-0</t>
  </si>
  <si>
    <t>C1=CC(=CC=C1C(=O)OCCCOC(=O)C2=CC=C(C=C2)N)N</t>
  </si>
  <si>
    <t>Fenpropimorph</t>
  </si>
  <si>
    <t>CC1CN(CC(O1)C)CC(C)CC2=CC=C(C=C2)C(C)(C)C</t>
  </si>
  <si>
    <t>68039-49-6</t>
  </si>
  <si>
    <t>CC1C=C(CCC1C=O)C</t>
  </si>
  <si>
    <t>N-(N-Butyl)thiophosphoric triamide</t>
  </si>
  <si>
    <t>CCCCNP(=S)(N)N</t>
  </si>
  <si>
    <t>Tebupirimfos</t>
  </si>
  <si>
    <t>CCOP(=S)(OC1=CN=C(N=C1)C(C)(C)C)OC(C)C</t>
  </si>
  <si>
    <t>Fluthiacet-methyl</t>
  </si>
  <si>
    <t>COC(=O)CSC1=C(C=C(C(=C1)N=C2N3CCCCN3C(=O)S2)F)Cl</t>
  </si>
  <si>
    <t>1185-53-1</t>
  </si>
  <si>
    <t>C(C(CO)(CO)N)O.Cl</t>
  </si>
  <si>
    <t>Tosufloxacin tosylate</t>
  </si>
  <si>
    <t>CC1=CC=C(C=C1)S(=O)(=O)O.C1CN(CC1N)C2=C(C=C3C(=O)C(=CN(C3=N2)C4=C(C=C(C=C4)F)F)C(=O)O)F</t>
  </si>
  <si>
    <t>Benzyl 2-ethylhexyl adipate</t>
  </si>
  <si>
    <t>CCCCC(CC)COC(=O)CCCCC(=O)OCC1=CC=CC=C1</t>
  </si>
  <si>
    <t>Tetrahydrofurfuryl acrylate</t>
  </si>
  <si>
    <t>C=CC(=O)OCC1CCCO1</t>
  </si>
  <si>
    <t>CN(C)CCCCl.Cl</t>
  </si>
  <si>
    <t>2-Amino-2,3-dimethylbutanenitrile</t>
  </si>
  <si>
    <t>CC(C)C(C)(C#N)N</t>
  </si>
  <si>
    <t>N,N,N',N'-Tetrabutylhexane-1,6-diamine</t>
  </si>
  <si>
    <t>CCCCN(CCCC)CCCCCCN(CCCC)CCCC</t>
  </si>
  <si>
    <t>2-amino-n-isopropylbenzamide</t>
  </si>
  <si>
    <t>CC(C)NC(=O)C1=CC=CC=C1N</t>
  </si>
  <si>
    <t>38103-06-9</t>
  </si>
  <si>
    <t>CC(C)(C1=CC=C(C=C1)OC2=CC3=C(C=C2)C(=O)OC3=O)C4=CC=C(C=C4)OC5=CC6=C(C=C5)C(=O)OC6=O</t>
  </si>
  <si>
    <t>1-(Bromomethyl)-3-phenoxybenzene</t>
  </si>
  <si>
    <t>C1=CC=C(C=C1)OC2=CC=CC(=C2)CBr</t>
  </si>
  <si>
    <t>2,3-Dichloro-5-(trichloromethyl)pyridine</t>
  </si>
  <si>
    <t>C1=C(C=NC(=C1Cl)Cl)C(Cl)(Cl)Cl</t>
  </si>
  <si>
    <t>80443-63-6</t>
  </si>
  <si>
    <t>CC(C)(C)C1(CO1)CCC2=CC=C(C=C2)Cl</t>
  </si>
  <si>
    <t>44860-68-6</t>
  </si>
  <si>
    <t>C(CSCSCCO)O</t>
  </si>
  <si>
    <t>6289-46-9</t>
  </si>
  <si>
    <t>COC(=O)C1CC(=O)C(CC1=O)C(=O)OC</t>
  </si>
  <si>
    <t>80-04-6</t>
  </si>
  <si>
    <t>CC(C)(C1CCC(CC1)O)C2CCC(CC2)O</t>
  </si>
  <si>
    <t>4-Nitro-3-(trifluoromethyl)aniline</t>
  </si>
  <si>
    <t>C1=CC(=C(C=C1N)C(F)(F)F)[N+](=O)[O-]</t>
  </si>
  <si>
    <t>3,3'-Dithiodipropionic acid</t>
  </si>
  <si>
    <t>C(CSSCCC(=O)O)C(=O)O</t>
  </si>
  <si>
    <t>5436-43-1</t>
  </si>
  <si>
    <t>C1=CC(=C(C=C1Br)Br)OC2=C(C=C(C=C2)Br)Br</t>
  </si>
  <si>
    <t>2-Hexyl-1-decanol</t>
  </si>
  <si>
    <t>CCCCCCCCC(CCCCCC)CO</t>
  </si>
  <si>
    <t>6290-17-1</t>
  </si>
  <si>
    <t>CCOC(=O)CC1(OCC(O1)C)C</t>
  </si>
  <si>
    <t>1-Allyloxy-3-chloro-2-propanol</t>
  </si>
  <si>
    <t>C=CCOCC(CCl)O</t>
  </si>
  <si>
    <t>Benzoin acetate</t>
  </si>
  <si>
    <t>CC(=O)OC(C1=CC=CC=C1)C(=O)C2=CC=CC=C2</t>
  </si>
  <si>
    <t>17209-72-2</t>
  </si>
  <si>
    <t>C(CN(CCO)CCO)C#N</t>
  </si>
  <si>
    <t>3-Bromo-2-methylthiophene</t>
  </si>
  <si>
    <t>CC1=C(C=CS1)Br</t>
  </si>
  <si>
    <t>2-Ethylhexyl cyanoacetate</t>
  </si>
  <si>
    <t>CCCCC(CC)COC(=O)CC#N</t>
  </si>
  <si>
    <t>4-Phenylpiperidin-4-ol</t>
  </si>
  <si>
    <t>C1CNCCC1(C2=CC=CC=C2)O</t>
  </si>
  <si>
    <t>85264-33-1</t>
  </si>
  <si>
    <t>CC1=CC(=NN1CO)C</t>
  </si>
  <si>
    <t>4,4'-Dibromobenzil</t>
  </si>
  <si>
    <t>C1=CC(=CC=C1C(=O)C(=O)C2=CC=C(C=C2)Br)Br</t>
  </si>
  <si>
    <t>Corodane</t>
  </si>
  <si>
    <t>C1CC2C(C1)C3CC2CC3=O</t>
  </si>
  <si>
    <t>Dimethyl acid pyrophosphate</t>
  </si>
  <si>
    <t>COP(=O)(O)OP(=O)(O)OC</t>
  </si>
  <si>
    <t>1,2-BIS(M-TOLYLOXY)ETHANE</t>
  </si>
  <si>
    <t>CC1=CC(=CC=C1)OCCOC2=CC=CC(=C2)C</t>
  </si>
  <si>
    <t>Ethyl alpha-bromophenylacetate</t>
  </si>
  <si>
    <t>CCOC(=O)C(C1=CC=CC=C1)Br</t>
  </si>
  <si>
    <t>2-(2,5-dichlorophenoxy)propanoic acid</t>
  </si>
  <si>
    <t>CC(C(=O)O)OC1=C(C=CC(=C1)Cl)Cl</t>
  </si>
  <si>
    <t>Dihydrokawain</t>
  </si>
  <si>
    <t>COC1=CC(=O)OC(C1)CCC2=CC=CC=C2</t>
  </si>
  <si>
    <t>34176-52-8</t>
  </si>
  <si>
    <t>C1=CC=C(C=C1)C2=CSC(=N2)NN</t>
  </si>
  <si>
    <t>4-Acryloylmorpholine</t>
  </si>
  <si>
    <t>C=CC(=O)N1CCOCC1</t>
  </si>
  <si>
    <t>Phenol, 2-sec-pentyl-</t>
  </si>
  <si>
    <t>CCCC(C)C1=CC=CC=C1O</t>
  </si>
  <si>
    <t>302-97-6</t>
  </si>
  <si>
    <t>CC12CCC3C(C1CCC2C(=O)O)CCC4=CC(=O)CCC34C</t>
  </si>
  <si>
    <t>55107-14-7</t>
  </si>
  <si>
    <t>CC(C)(C)C(=O)CC(=O)OC</t>
  </si>
  <si>
    <t>((Nonyloxy)methyl)oxirane</t>
  </si>
  <si>
    <t>CCCCCCCCCOCC1CO1</t>
  </si>
  <si>
    <t>Amiprofos-methyl</t>
  </si>
  <si>
    <t>CC1=CC(=C(C=C1)OP(=S)(NC(C)C)OC)[N+](=O)[O-]</t>
  </si>
  <si>
    <t>2-Methyl-4-propyl-1,3-oxathiane</t>
  </si>
  <si>
    <t>CCCC1CCOC(S1)C</t>
  </si>
  <si>
    <t>59337-93-8</t>
  </si>
  <si>
    <t>COC(=O)C1=C(C=CS1)S(=O)(=O)N</t>
  </si>
  <si>
    <t>1423-46-7</t>
  </si>
  <si>
    <t>CC1CC(=CC(C1C=O)C)C</t>
  </si>
  <si>
    <t>Di(propylene glycol) dibenzoate</t>
  </si>
  <si>
    <t>CC(COCC(C)OC(=O)C1=CC=CC=C1)OC(=O)C2=CC=CC=C2</t>
  </si>
  <si>
    <t>Sanabolicum</t>
  </si>
  <si>
    <t>CC12CCC3C(C1CCC2OC(=O)CCC4CCCCC4)CCC5=CC(=O)CCC35</t>
  </si>
  <si>
    <t>Methyltin trichloride</t>
  </si>
  <si>
    <t>C[Sn](Cl)(Cl)Cl</t>
  </si>
  <si>
    <t>estriol tripropionate</t>
  </si>
  <si>
    <t>CCC(=O)OC1CC2C3CCC4=C(C3CCC2(C1OC(=O)CC)C)C=CC(=C4)OC(=O)CC</t>
  </si>
  <si>
    <t>Octopamine hydrochloride</t>
  </si>
  <si>
    <t>C1=CC(=CC=C1C(CN)O)O.Cl</t>
  </si>
  <si>
    <t>2-(tert-Butyl)cyclohexanone</t>
  </si>
  <si>
    <t>CC(C)(C)C1CCCCC1=O</t>
  </si>
  <si>
    <t>Fenethylline hydrochloride</t>
  </si>
  <si>
    <t>CC(CC1=CC=CC=C1)NCCN2C=NC3=C2C(=O)N(C(=O)N3C)C.Cl</t>
  </si>
  <si>
    <t>Barium 2-ethylhexanoate</t>
  </si>
  <si>
    <t>CCCCC(CC)C(=O)[O-].CCCCC(CC)C(=O)[O-].[Ba+2]</t>
  </si>
  <si>
    <t>Hedione</t>
  </si>
  <si>
    <t>CCCCCC1C(CCC1=O)CC(=O)OC</t>
  </si>
  <si>
    <t>3-(5,5,6-Trimethyl-2-norbornyl)cyclohexanol</t>
  </si>
  <si>
    <t>CC1C2CC(C1(C)C)CC2C3CCCC(C3)O</t>
  </si>
  <si>
    <t>52298-44-9</t>
  </si>
  <si>
    <t>COC1=CC(=C(C=C1N)OC)S(=O)(=O)NC2=CC=CC=C2</t>
  </si>
  <si>
    <t>52304-36-6</t>
  </si>
  <si>
    <t>CCCCN(CCC(=O)OCC)C(=O)C</t>
  </si>
  <si>
    <t>Isooctyl 3-mercaptopropionate</t>
  </si>
  <si>
    <t>CC(C)CCCCCOC(=O)CCS</t>
  </si>
  <si>
    <t>53786-28-0</t>
  </si>
  <si>
    <t>C1CNCCC1N2C3=C(C=C(C=C3)Cl)NC2=O</t>
  </si>
  <si>
    <t>53786-45-1</t>
  </si>
  <si>
    <t>CCOC(=O)N1CCC(CC1)NC2=C(C=C(C=C2)Cl)N</t>
  </si>
  <si>
    <t>53786-46-2</t>
  </si>
  <si>
    <t>CCOC(=O)N1CCC(CC1)N2C3=C(C=C(C=C3)Cl)NC2=O</t>
  </si>
  <si>
    <t>TRIISONONYL TRIMELLITATE</t>
  </si>
  <si>
    <t>CC(C)CCCCCCOC(=O)C1=CC(=C(C=C1)C(=O)OCCCCCCC(C)C)C(=O)OCCCCCCC(C)C</t>
  </si>
  <si>
    <t>Raltitrexed</t>
  </si>
  <si>
    <t>CC1=NC(=O)C2=C(N1)C=CC(=C2)CN(C)C3=CC=C(S3)C(=O)NC(CCC(=O)O)C(=O)O</t>
  </si>
  <si>
    <t>Esmolol hydrochloride</t>
  </si>
  <si>
    <t>CC(C)NCC(COC1=CC=C(C=C1)CCC(=O)OC)O.Cl</t>
  </si>
  <si>
    <t>Methylene Blue trihydrate</t>
  </si>
  <si>
    <t>CN(C)C1=CC2=C(C=C1)N=C3C=CC(=[N+](C)C)C=C3S2.O.O.O.[Cl-]</t>
  </si>
  <si>
    <t>Bosentan</t>
  </si>
  <si>
    <t>CC(C)(C)C1=CC=C(C=C1)S(=O)(=O)NC2=C(C(=NC(=N2)C3=NC=CC=N3)OCCO)OC4=CC=CC=C4OC</t>
  </si>
  <si>
    <t>CYFLUTHRIN</t>
  </si>
  <si>
    <t>CC1(C(C1C(=O)OC(C#N)C2=CC(=C(C=C2)F)OC3=CC=CC=C3)C=C(Cl)Cl)C</t>
  </si>
  <si>
    <t>Methoxyfenozide</t>
  </si>
  <si>
    <t>CC1=CC(=CC(=C1)C(=O)N(C(C)(C)C)NC(=O)C2=C(C(=CC=C2)OC)C)C</t>
  </si>
  <si>
    <t>51410-72-1</t>
  </si>
  <si>
    <t>CC(=C)C(=O)NCCC[N+](C)(C)C.[Cl-]</t>
  </si>
  <si>
    <t>67151-63-7</t>
  </si>
  <si>
    <t>CC(CN(CCCN(C)C)CCCN(C)C)O</t>
  </si>
  <si>
    <t>Allyl (3-methylbutoxy)acetate</t>
  </si>
  <si>
    <t>CC(C)CCOCC(=O)OCC=C</t>
  </si>
  <si>
    <t>68052-23-3</t>
  </si>
  <si>
    <t>CC(C)C(C(C)(C)COC(=O)C1=CC=CC=C1)OC(=O)C2=CC=CC=C2</t>
  </si>
  <si>
    <t>2-methoxy-2-phenylacetic acid</t>
  </si>
  <si>
    <t>COC(C1=CC=CC=C1)C(=O)O</t>
  </si>
  <si>
    <t>Fenchyl acetate</t>
  </si>
  <si>
    <t>CC(=O)OC1C(C2CCC1(C2)C)(C)C</t>
  </si>
  <si>
    <t>4-Ethyl-1,3-dioxolan-2-one</t>
  </si>
  <si>
    <t>CCC1COC(=O)O1</t>
  </si>
  <si>
    <t>2-Ethylhexyl 4-hydroxybenzoate</t>
  </si>
  <si>
    <t>CCCCC(CC)COC(=O)C1=CC=C(C=C1)O</t>
  </si>
  <si>
    <t>Indobufen</t>
  </si>
  <si>
    <t>CCC(C1=CC=C(C=C1)N2CC3=CC=CC=C3C2=O)C(=O)O</t>
  </si>
  <si>
    <t>Thiamethoxam</t>
  </si>
  <si>
    <t>CN1COCN(C1=N[N+](=O)[O-])CC2=CN=C(S2)Cl</t>
  </si>
  <si>
    <t>PERINDOPRIL</t>
  </si>
  <si>
    <t>CCCC(C(=O)OCC)NC(C)C(=O)N1C2CCCCC2CC1C(=O)O</t>
  </si>
  <si>
    <t>Ramosetron hydrochloride</t>
  </si>
  <si>
    <t>CN1C=C(C2=CC=CC=C21)C(=O)C3CCC4=C(C3)NC=N4.Cl</t>
  </si>
  <si>
    <t>Tamibarotene</t>
  </si>
  <si>
    <t>CC1(CCC(C2=C1C=CC(=C2)NC(=O)C3=CC=C(C=C3)C(=O)O)(C)C)C</t>
  </si>
  <si>
    <t>Nolatrexed dihydrochloride</t>
  </si>
  <si>
    <t>CC1=C(C2=C(C=C1)NC(=NC2=O)N)SC3=CC=NC=C3.Cl.Cl</t>
  </si>
  <si>
    <t>54464-57-2</t>
  </si>
  <si>
    <t>CC1CC2=C(CC1(C)C(=O)C)C(CCC2)(C)C</t>
  </si>
  <si>
    <t>3-methyl-5-phenylpentan-1-ol</t>
  </si>
  <si>
    <t>CC(CCC1=CC=CC=C1)CCO</t>
  </si>
  <si>
    <t>59719-67-4</t>
  </si>
  <si>
    <t>CC(C)C1N(CCO1)CCOC(=O)NCCCCCCNC(=O)OCCN2CCOC2C(C)C</t>
  </si>
  <si>
    <t>2-Chloro-6-fluorobenzyl chloride</t>
  </si>
  <si>
    <t>C1=CC(=C(C(=C1)Cl)CCl)F</t>
  </si>
  <si>
    <t>612-82-8</t>
  </si>
  <si>
    <t>CC1=C(C=CC(=C1)C2=CC(=C(C=C2)N)C)N.Cl.Cl</t>
  </si>
  <si>
    <t>60875-16-3</t>
  </si>
  <si>
    <t>CC1=NN(C(=O)C1)C2=CC=C(C=C2)C(=O)O</t>
  </si>
  <si>
    <t>61516-73-2</t>
  </si>
  <si>
    <t>CCOC(=O)CN1CCCC1=O</t>
  </si>
  <si>
    <t>Tadalafil</t>
  </si>
  <si>
    <t>CN1CC(=O)N2C(C1=O)CC3=C(C2C4=CC5=C(C=C4)OCO5)NC6=CC=CC=C36</t>
  </si>
  <si>
    <t>3,7-Dimethyloctanal</t>
  </si>
  <si>
    <t>CC(C)CCCC(C)CC=O</t>
  </si>
  <si>
    <t>3,3,5-Trimethylcyclohexyl methacrylate</t>
  </si>
  <si>
    <t>CC1CC(CC(C1)(C)C)OC(=O)C(=C)C</t>
  </si>
  <si>
    <t>ALPHA-TERPINYL ACETATE</t>
  </si>
  <si>
    <t>CC1=CCC(CC1)C(C)(C)OC(=O)C</t>
  </si>
  <si>
    <t>nandrolone furylpropionate</t>
  </si>
  <si>
    <t>CC12CCC3C(C1CCC2OC(=O)CCC4=CC=CO4)CCC5=CC(=O)CCC35</t>
  </si>
  <si>
    <t>Dimethyl acetylsuccinate</t>
  </si>
  <si>
    <t>CC(=O)C(CC(=O)OC)C(=O)OC</t>
  </si>
  <si>
    <t>69227-51-6</t>
  </si>
  <si>
    <t>CC[N+]1(CCCC1)C.[Br-]</t>
  </si>
  <si>
    <t>Araldite ZD429</t>
  </si>
  <si>
    <t>CN(C)CCCNCCC#N</t>
  </si>
  <si>
    <t>70321-86-7</t>
  </si>
  <si>
    <t>CC(C)(C1=CC=CC=C1)C2=CC(=C(C(=C2)N3N=C4C=CC=CC4=N3)O)C(C)(C)C5=CC=CC=C5</t>
  </si>
  <si>
    <t>63133-74-4</t>
  </si>
  <si>
    <t>CCN(CC#N)C1=CC=CC(=C1)C</t>
  </si>
  <si>
    <t>2-Chloro-4,6-dimethylaniline</t>
  </si>
  <si>
    <t>CC1=CC(=C(C(=C1)Cl)N)C</t>
  </si>
  <si>
    <t>2,4,5-Triethoxyacetophenone</t>
  </si>
  <si>
    <t>CCOC1=CC(=C(C=C1C(=O)C)OCC)OCC</t>
  </si>
  <si>
    <t>5-Ethylpyridine-2,3-dicarboxylic acid</t>
  </si>
  <si>
    <t>CCC1=CN=C(C(=C1)C(=O)O)C(=O)O</t>
  </si>
  <si>
    <t>Methyl 3,3-dimethylpent-4-enoate</t>
  </si>
  <si>
    <t>CC(C)(CC(=O)OC)C=C</t>
  </si>
  <si>
    <t>Citral oxime</t>
  </si>
  <si>
    <t>CC(=CCCC(=CC=NO)C)C</t>
  </si>
  <si>
    <t>Bromodichloroacetic acid</t>
  </si>
  <si>
    <t>C(=O)(C(Cl)(Cl)Br)O</t>
  </si>
  <si>
    <t>Halofenozide</t>
  </si>
  <si>
    <t>CC(C)(C)N(C(=O)C1=CC=CC=C1)NC(=O)C2=CC=C(C=C2)Cl</t>
  </si>
  <si>
    <t>Enterodiol</t>
  </si>
  <si>
    <t>C1=CC(=CC(=C1)O)CC(CO)C(CC2=CC(=CC=C2)O)CO</t>
  </si>
  <si>
    <t>Thiacloprid</t>
  </si>
  <si>
    <t>C1CSC(=NC#N)N1CC2=CN=C(C=C2)Cl</t>
  </si>
  <si>
    <t>Diquat dibromide monohydrate</t>
  </si>
  <si>
    <t>C1C[N+]2=CC=CC=C2C3=CC=CC=[N+]31.O.[Br-].[Br-]</t>
  </si>
  <si>
    <t>Perospirone hydrochloride</t>
  </si>
  <si>
    <t>C1CCC2C(C1)C(=O)N(C2=O)CCCCN3CCN(CC3)C4=NSC5=CC=CC=C54.Cl</t>
  </si>
  <si>
    <t>2,6-Dichloro-3-methylaniline</t>
  </si>
  <si>
    <t>CC1=C(C(=C(C=C1)Cl)N)Cl</t>
  </si>
  <si>
    <t>2-Amino-N-cyclohexyl-N-methylbenzenesulfonamide</t>
  </si>
  <si>
    <t>CN(C1CCCCC1)S(=O)(=O)C2=CC=CC=C2N</t>
  </si>
  <si>
    <t>26040-51-7</t>
  </si>
  <si>
    <t>CCCCC(CC)COC(=O)C1=C(C(=C(C(=C1Br)Br)Br)Br)C(=O)OCC(CC)CCCC</t>
  </si>
  <si>
    <t>2-(Aminomethyl)-1-ethylpyrrolidine</t>
  </si>
  <si>
    <t>CCN1CCCC1CN</t>
  </si>
  <si>
    <t>2-Pentyl-2-cyclopenten-1-one</t>
  </si>
  <si>
    <t>CCCCCC1=CCCC1=O</t>
  </si>
  <si>
    <t>tert-Butyl 4-hydroxybenzoate</t>
  </si>
  <si>
    <t>CC(C)(C)OC(=O)C1=CC=C(C=C1)O</t>
  </si>
  <si>
    <t>26115-70-8</t>
  </si>
  <si>
    <t>CO[Si](CCCN1C(=O)N(C(=O)N(C1=O)CCC[Si](OC)(OC)OC)CCC[Si](OC)(OC)OC)(OC)OC</t>
  </si>
  <si>
    <t>26172-54-3</t>
  </si>
  <si>
    <t>CN1C(=O)C=CS1.Cl</t>
  </si>
  <si>
    <t>5-(Acetoacetamido)-2-benzimidazolinone</t>
  </si>
  <si>
    <t>CC(=O)CC(=O)NC1=CC2=C(C=C1)NC(=O)N2</t>
  </si>
  <si>
    <t>27060-75-9</t>
  </si>
  <si>
    <t>CC1=C(C=CC(=C1)OC)Br</t>
  </si>
  <si>
    <t>3-Methoxy-4,5-methylenedioxy amphetamine hydrochloride</t>
  </si>
  <si>
    <t>CC(CC1=CC2=C(C(=C1)OC)OCO2)N.Cl</t>
  </si>
  <si>
    <t>4-Methylcyclohexanemethanol</t>
  </si>
  <si>
    <t>CC1CCC(CC1)CO</t>
  </si>
  <si>
    <t>N-Butyl-2,2,6,6-tetramethylpiperidin-4-amine</t>
  </si>
  <si>
    <t>CCCCNC1CC(NC(C1)(C)C)(C)C</t>
  </si>
  <si>
    <t>33007-83-9</t>
  </si>
  <si>
    <t>CCC(COC(=O)CCS)(COC(=O)CCS)COC(=O)CCS</t>
  </si>
  <si>
    <t>Methyl 2-methoxy-5-sulfamoylbenzoate</t>
  </si>
  <si>
    <t>COC1=C(C=C(C=C1)S(=O)(=O)N)C(=O)OC</t>
  </si>
  <si>
    <t>Methyl 5-chloro-2-methoxybenzoate</t>
  </si>
  <si>
    <t>COC1=C(C=C(C=C1)Cl)C(=O)OC</t>
  </si>
  <si>
    <t>34562-31-7</t>
  </si>
  <si>
    <t>CCCC1C(=CC(=CN1C2=CC=CC=C2)CC)CC</t>
  </si>
  <si>
    <t>Mozavaptan</t>
  </si>
  <si>
    <t>CC1=CC=CC=C1C(=O)NC2=CC=C(C=C2)C(=O)N3CCCC(C4=CC=CC=C43)N(C)C</t>
  </si>
  <si>
    <t>pramipexole</t>
  </si>
  <si>
    <t>CCCNC1CCC2=C(C1)SC(=N2)N</t>
  </si>
  <si>
    <t>112885-42-4</t>
  </si>
  <si>
    <t>CCOC1=CC(=C(C=C1C(=O)NCC2CN(CCO2)CC3=CC=C(C=C3)F)Cl)N.C(C(=O)O)C(CC(=O)O)(C(=O)O)O</t>
  </si>
  <si>
    <t>Isononylamine</t>
  </si>
  <si>
    <t>CC(C)CCCCCCN</t>
  </si>
  <si>
    <t>5-Hydroxy-1-tetralone</t>
  </si>
  <si>
    <t>C1CC2=C(C=CC=C2O)C(=O)C1</t>
  </si>
  <si>
    <t>Dimethyl chloromalonate</t>
  </si>
  <si>
    <t>COC(=O)C(C(=O)OC)Cl</t>
  </si>
  <si>
    <t>28940-11-6</t>
  </si>
  <si>
    <t>CC1=CC2=C(C=C1)OCC(=O)CO2</t>
  </si>
  <si>
    <t>Perfluorodecane</t>
  </si>
  <si>
    <t>C(C(C(C(C(C(F)(F)F)(F)F)(F)F)(F)F)(F)F)(C(C(C(C(F)(F)F)(F)F)(F)F)(F)F)(F)F</t>
  </si>
  <si>
    <t>Baralginketone</t>
  </si>
  <si>
    <t>COC(=O)C1=CC=CC=C1C(=O)C2=CC=C(C=C2)OCCN3CCCCC3.Cl</t>
  </si>
  <si>
    <t>Carglumic acid</t>
  </si>
  <si>
    <t>C(CC(=O)O)C(C(=O)O)NC(=O)N</t>
  </si>
  <si>
    <t>Disperse Red 82</t>
  </si>
  <si>
    <t>CC(=O)OCCN(CCOC(=O)C)C1=CC=C(C=C1)N=NC2=C(C=C(C=C2)[N+](=O)[O-])C#N</t>
  </si>
  <si>
    <t>Butyl dipropasol solvent</t>
  </si>
  <si>
    <t>CCCOCC(C)OCC(C)O</t>
  </si>
  <si>
    <t>Vatanidipine</t>
  </si>
  <si>
    <t>CC1=C(C(C(=C(N1)C)C(=O)OCCC2=CC=C(C=C2)N3CCN(CC3)C(C4=CC=CC=C4)C5=CC=CC=C5)C6=CC(=CC=C6)[N+](=O)[O-])C(=O)OC</t>
  </si>
  <si>
    <t>Zoxamide</t>
  </si>
  <si>
    <t>CCC(C)(C(=O)CCl)NC(=O)C1=CC(=C(C(=C1)Cl)C)Cl</t>
  </si>
  <si>
    <t>Nifekalant hydrochloride</t>
  </si>
  <si>
    <t>CN1C(=CC(=O)N(C1=O)C)NCCN(CCCC2=CC=C(C=C2)[N+](=O)[O-])CCO.Cl</t>
  </si>
  <si>
    <t>29878-31-7</t>
  </si>
  <si>
    <t>CC1=CC=CC2=NNN=C12</t>
  </si>
  <si>
    <t>Octadecyl methacrylate</t>
  </si>
  <si>
    <t>CCCCCCCCCCCCCCCCCCOC(=O)C(=C)C</t>
  </si>
  <si>
    <t>32435-46-4</t>
  </si>
  <si>
    <t>CC(=C)C(=O)OCCOP(=O)(O)OCCOC(=O)C(=C)C</t>
  </si>
  <si>
    <t>DEHYDROACETIC ACID</t>
  </si>
  <si>
    <t>CC1=CC(=O)C(C(=O)O1)C(=O)C</t>
  </si>
  <si>
    <t>1-methoxypropan-2-amine</t>
  </si>
  <si>
    <t>CC(COC)N</t>
  </si>
  <si>
    <t>Etoricoxib</t>
  </si>
  <si>
    <t>CC1=NC=C(C=C1)C2=NC=C(C=C2C3=CC=C(C=C3)S(=O)(=O)C)Cl</t>
  </si>
  <si>
    <t>Eperisone hydrochloride</t>
  </si>
  <si>
    <t>CCC1=CC=C(C=C1)C(=O)C(C)CN2CCCCC2.Cl</t>
  </si>
  <si>
    <t>Ramatroban</t>
  </si>
  <si>
    <t>C1CC2=C(CC1NS(=O)(=O)C3=CC=C(C=C3)F)C4=CC=CC=C4N2CCC(=O)O</t>
  </si>
  <si>
    <t>Ulifloxacin</t>
  </si>
  <si>
    <t>CC1N2C3=CC(=C(C=C3C(=O)C(=C2S1)C(=O)O)F)N4CCNCC4</t>
  </si>
  <si>
    <t>Icaridin</t>
  </si>
  <si>
    <t>CCC(C)OC(=O)N1CCCCC1CCO</t>
  </si>
  <si>
    <t>Blonanserin</t>
  </si>
  <si>
    <t>CCN1CCN(CC1)C2=NC3=C(CCCCCC3)C(=C2)C4=CC=C(C=C4)F</t>
  </si>
  <si>
    <t>Esonarimod</t>
  </si>
  <si>
    <t>CC1=CC=C(C=C1)C(=O)CC(CSC(=O)C)C(=O)O</t>
  </si>
  <si>
    <t>120294-09-9</t>
  </si>
  <si>
    <t>CC(C(=O)N1C(CN(C1=O)C)C(=O)O)NC(CCC2=CC=CC=C2)C(=O)O</t>
  </si>
  <si>
    <t>Rufinamide</t>
  </si>
  <si>
    <t>C1=CC(=C(C(=C1)F)CN2C=C(N=N2)C(=O)N)F</t>
  </si>
  <si>
    <t>itopride hydrochloride</t>
  </si>
  <si>
    <t>CN(C)CCOC1=CC=C(C=C1)CNC(=O)C2=CC(=C(C=C2)OC)OC.Cl</t>
  </si>
  <si>
    <t>Acreozast</t>
  </si>
  <si>
    <t>CC(=O)OCC(=O)NC1=CC(=CC(=C1Cl)NC(=O)COC(=O)C)C#N</t>
  </si>
  <si>
    <t>SULBACTAM</t>
  </si>
  <si>
    <t>CC1(C(N2C(S1(=O)=O)CC2=O)C(=O)O)C</t>
  </si>
  <si>
    <t>Pranazepide</t>
  </si>
  <si>
    <t>Difpas-pyrazole</t>
  </si>
  <si>
    <t>COC1=CC=C(C=C1)N2C(=CC(=N2)C(F)F)C3=CC=C(C=C3)S(=O)C</t>
  </si>
  <si>
    <t>Risarestat</t>
  </si>
  <si>
    <t>CCCCCOC1=C(C=C(C=C1)C2C(=O)NC(=O)S2)OCC</t>
  </si>
  <si>
    <t>82469-79-2</t>
  </si>
  <si>
    <t>CCCCCCOC(=O)CC(CC(=O)OCCCCCC)(C(=O)OCCCCCC)OC(=O)CCC</t>
  </si>
  <si>
    <t>Febuxostat</t>
  </si>
  <si>
    <t>CC1=C(SC(=N1)C2=CC(=C(C=C2)OCC(C)C)C#N)C(=O)O</t>
  </si>
  <si>
    <t>Fudosteine</t>
  </si>
  <si>
    <t>C(CO)CSCC(C(=O)O)N</t>
  </si>
  <si>
    <t>2-(tert-Butoxycarbonyl)benzoic acid</t>
  </si>
  <si>
    <t>CC(C)(C)OC(=O)C1=CC=CC=C1C(=O)O</t>
  </si>
  <si>
    <t>D-Xylose</t>
  </si>
  <si>
    <t>C1C(C(C(C(O1)O)O)O)O</t>
  </si>
  <si>
    <t>Amelometasone</t>
  </si>
  <si>
    <t>CCC(=O)OC1(C(CC2C1(CC(C3(C2CCC4=CC(=O)C=CC43C)F)O)C)C)C(=O)COC</t>
  </si>
  <si>
    <t>3,3-Tetramethyleneglutarimide</t>
  </si>
  <si>
    <t>C1CCC2(C1)CC(=O)NC(=O)C2</t>
  </si>
  <si>
    <t>3'-Trifluoromethylisobutyranilide</t>
  </si>
  <si>
    <t>CC(C)C(=O)NC1=CC=CC(=C1)C(F)(F)F</t>
  </si>
  <si>
    <t>1-Cyclohexylethanol</t>
  </si>
  <si>
    <t>CC(C1CCCCC1)O</t>
  </si>
  <si>
    <t>tempol</t>
  </si>
  <si>
    <t>CC1(CC(CC(N1[O])(C)C)O)C</t>
  </si>
  <si>
    <t>7-Chloro-2-methylquinoline</t>
  </si>
  <si>
    <t>CC1=NC2=C(C=C1)C=CC(=C2)Cl</t>
  </si>
  <si>
    <t>4-Propylcyclohexanone</t>
  </si>
  <si>
    <t>CCCC1CCC(=O)CC1</t>
  </si>
  <si>
    <t>NSC3907</t>
  </si>
  <si>
    <t>C1=CC=C(C(=C1)C(=O)O)O.C1=CC2=C(C(=C1)O)N=CC=C2</t>
  </si>
  <si>
    <t>Ethyl 4-iodobenzoate</t>
  </si>
  <si>
    <t>CCOC(=O)C1=CC=C(C=C1)I</t>
  </si>
  <si>
    <t>2-Cyano-4'-methylbiphenyl</t>
  </si>
  <si>
    <t>CC1=CC=C(C=C1)C2=CC=CC=C2C#N</t>
  </si>
  <si>
    <t>Xibenolol</t>
  </si>
  <si>
    <t>CC1=C(C(=CC=C1)OCC(CNC(C)(C)C)O)C</t>
  </si>
  <si>
    <t>Benzylhydrazine dihydrochloride</t>
  </si>
  <si>
    <t>C1=CC=C(C=C1)CNN.Cl.Cl</t>
  </si>
  <si>
    <t>Atazanavir</t>
  </si>
  <si>
    <t>CC(C)(C)C(C(=O)NC(CC1=CC=CC=C1)C(CN(CC2=CC=C(C=C2)C3=CC=CC=N3)NC(=O)C(C(C)(C)C)NC(=O)OC)O)NC(=O)OC</t>
  </si>
  <si>
    <t>Manidipine dihydrochloride</t>
  </si>
  <si>
    <t>CC1=C(C(C(=C(N1)C)C(=O)OCCN2CCN(CC2)C(C3=CC=CC=C3)C4=CC=CC=C4)C5=CC(=CC=C5)[N+](=O)[O-])C(=O)OC.Cl.Cl</t>
  </si>
  <si>
    <t>Nepafenac</t>
  </si>
  <si>
    <t>C1=CC=C(C=C1)C(=O)C2=C(C(=CC=C2)CC(=O)N)N</t>
  </si>
  <si>
    <t>Lumiracoxib</t>
  </si>
  <si>
    <t>CC1=CC(=C(C=C1)NC2=C(C=CC=C2Cl)F)CC(=O)O</t>
  </si>
  <si>
    <t>Hmd-cytosine</t>
  </si>
  <si>
    <t>C1C(OC(O1)CO)N2C=CC(=NC2=O)N</t>
  </si>
  <si>
    <t>Vatalanib</t>
  </si>
  <si>
    <t>C1=CC=C2C(=C1)C(=NN=C2NC3=CC=C(C=C3)Cl)CC4=CC=NC=C4</t>
  </si>
  <si>
    <t>56281-37-9</t>
  </si>
  <si>
    <t>COC1=CC(=C(C=C1CCN)OC)Br.Cl</t>
  </si>
  <si>
    <t>Chromium picolinate</t>
  </si>
  <si>
    <t>C1=CC=NC(=C1)C(=O)[O-].C1=CC=NC(=C1)C(=O)[O-].C1=CC=NC(=C1)C(=O)[O-].[Cr+3]</t>
  </si>
  <si>
    <t>5-Chlorooxindole</t>
  </si>
  <si>
    <t>C1C2=C(C=CC(=C2)Cl)NC1=O</t>
  </si>
  <si>
    <t>21R-Argatroban</t>
  </si>
  <si>
    <t>CC1CCN(C(C1)C(=O)O)C(=O)C(CCCN=C(N)N)NS(=O)(=O)C2=CC=CC3=C2NCC(C3)C</t>
  </si>
  <si>
    <t>TRIBENURON-METHYL</t>
  </si>
  <si>
    <t>CC1=NC(=NC(=N1)OC)N(C)C(=O)NS(=O)(=O)C2=CC=CC=C2C(=O)OC</t>
  </si>
  <si>
    <t>139149-55-6</t>
  </si>
  <si>
    <t>C1C(C2=C(O1)C=C(C=C2)OCC3=CC=CC=C3)N(C(=O)N)O</t>
  </si>
  <si>
    <t>Clevidipine</t>
  </si>
  <si>
    <t>CCCC(=O)OCOC(=O)C1=C(NC(=C(C1C2=C(C(=CC=C2)Cl)Cl)C(=O)OC)C)C</t>
  </si>
  <si>
    <t>Sodium aristolate 1</t>
  </si>
  <si>
    <t>COC1=CC=CC2=C3C(=C(C=C21)[N+](=O)[O-])C(=CC4=C3OCO4)C(=O)[O-].[Na+]</t>
  </si>
  <si>
    <t>10217-34-2</t>
  </si>
  <si>
    <t>CCO[Si](CCC1CCC2C(C1)O2)(OCC)OCC</t>
  </si>
  <si>
    <t>2,2',4,4',5,5'-Hexabromodiphenyl ether</t>
  </si>
  <si>
    <t>C1=C(C(=CC(=C1Br)Br)Br)OC2=CC(=C(C=C2Br)Br)Br</t>
  </si>
  <si>
    <t>Acamprosate calcium</t>
  </si>
  <si>
    <t>CC(=O)NCCCS(=O)(=O)[O-].CC(=O)NCCCS(=O)(=O)[O-].[Ca+2]</t>
  </si>
  <si>
    <t>UFIPRAZOLE</t>
  </si>
  <si>
    <t>CC1=CN=C(C(=C1OC)C)CSC2=NC3=C(N2)C=C(C=C3)OC</t>
  </si>
  <si>
    <t>Besonprodil</t>
  </si>
  <si>
    <t>C1CN(CCC1CC2=CC=C(C=C2)F)CCS(=O)C3=CC4=C(C=C3)NC(=O)O4</t>
  </si>
  <si>
    <t>NAPROXEN</t>
  </si>
  <si>
    <t>CC(C1=CC2=C(C=C1)C=C(C=C2)OC)C(=O)O</t>
  </si>
  <si>
    <t>Doramapimod</t>
  </si>
  <si>
    <t>CC1=CC=C(C=C1)N2C(=CC(=N2)C(C)(C)C)NC(=O)NC3=CC=C(C4=CC=CC=C43)OCCN5CCOCC5</t>
  </si>
  <si>
    <t>Epinastine hydrochloride</t>
  </si>
  <si>
    <t>C1C2C3=CC=CC=C3CC4=CC=CC=C4N2C(=N1)N.Cl</t>
  </si>
  <si>
    <t>lactitol</t>
  </si>
  <si>
    <t>C(C1C(C(C(C(O1)OC(C(CO)O)C(C(CO)O)O)O)O)O)O</t>
  </si>
  <si>
    <t>Garenoxacin mesylate hydrate</t>
  </si>
  <si>
    <t>CC1C2=C(CN1)C=C(C=C2)C3=C(C4=C(C=C3)C(=O)C(=CN4C5CC5)C(=O)O)OC(F)F.CS(=O)(=O)O.O</t>
  </si>
  <si>
    <t>82985-35-1</t>
  </si>
  <si>
    <t>CO[Si](CCCNCCC[Si](OC)(OC)OC)(OC)OC</t>
  </si>
  <si>
    <t>Lercanidipine hydrochloride</t>
  </si>
  <si>
    <t>CC1=C(C(C(=C(N1)C)C(=O)OC(C)(C)CN(C)CCC(C2=CC=CC=C2)C3=CC=CC=C3)C4=CC(=CC=C4)[N+](=O)[O-])C(=O)OC.Cl</t>
  </si>
  <si>
    <t>FIREMASTER BP-6</t>
  </si>
  <si>
    <t>C1=CC(=C(C(=C1C2=CC(=C(C(=C2)Br)Br)Br)Br)Br)Br</t>
  </si>
  <si>
    <t>Talibegron hydrochloride</t>
  </si>
  <si>
    <t>C1=CC=C(C=C1)C(CNCCOC2=CC=C(C=C2)CC(=O)O)O.Cl</t>
  </si>
  <si>
    <t>Zirconyl chloride octahydrate</t>
  </si>
  <si>
    <t>O.O.O.O.O.O.O.O.O=[Zr].Cl.Cl</t>
  </si>
  <si>
    <t>Zinc acrylate</t>
  </si>
  <si>
    <t>C=CC(=O)[O-].C=CC(=O)[O-].[Zn+2]</t>
  </si>
  <si>
    <t>Methylamine nitrate</t>
  </si>
  <si>
    <t>CN.[N+](=O)(O)[O-]</t>
  </si>
  <si>
    <t>Tricyclodecanedimethanol</t>
  </si>
  <si>
    <t>C1CC2C3CC(C2C1CO)CC3CO</t>
  </si>
  <si>
    <t>Oxidopamine hydrochloride</t>
  </si>
  <si>
    <t>timepidium bromide</t>
  </si>
  <si>
    <t>C[N+]1(CC(CC(=C(C2=CC=CS2)C3=CC=CS3)C1)OC)C.[Br-]</t>
  </si>
  <si>
    <t>(4-Carboxybutyl)triphenylphosphonium bromide</t>
  </si>
  <si>
    <t>C1=CC=C(C=C1)[P+](CCCCC(=O)O)(C2=CC=CC=C2)C3=CC=CC=C3.[Br-]</t>
  </si>
  <si>
    <t>3,5,5-Trimethylhexanoyl chloride</t>
  </si>
  <si>
    <t>CC(CC(=O)Cl)CC(C)(C)C</t>
  </si>
  <si>
    <t>40372-72-3</t>
  </si>
  <si>
    <t>CCO[Si](CCCSSSSCCC[Si](OCC)(OCC)OCC)(OCC)OCC</t>
  </si>
  <si>
    <t>44992-01-0</t>
  </si>
  <si>
    <t>C[N+](C)(C)CCOC(=O)C=C.[Cl-]</t>
  </si>
  <si>
    <t>5-Cyclohexadecen-1-one</t>
  </si>
  <si>
    <t>C1CCCCCC(=O)CCCC=CCCCC1</t>
  </si>
  <si>
    <t>4-methoxy-2-methyl-N-phenylaniline</t>
  </si>
  <si>
    <t>CC1=C(C=CC(=C1)OC)NC2=CC=CC=C2</t>
  </si>
  <si>
    <t>Fenobam</t>
  </si>
  <si>
    <t>CN1CC(=O)N=C1NC(=O)NC2=CC(=CC=C2)Cl</t>
  </si>
  <si>
    <t>Clopyralid-olamine</t>
  </si>
  <si>
    <t>C1=CC(=NC(=C1Cl)C(=O)O)Cl.C(CO)N</t>
  </si>
  <si>
    <t>Sclareol</t>
  </si>
  <si>
    <t>CC1(CCCC2(C1CCC(C2CCC(C)(C=C)O)(C)O)C)C</t>
  </si>
  <si>
    <t>Lazabemide hydrochloride</t>
  </si>
  <si>
    <t>C1=CC(=NC=C1Cl)C(=O)NCCN.Cl</t>
  </si>
  <si>
    <t>114651-37-5</t>
  </si>
  <si>
    <t>C=COCC1CCC(CC1)CO</t>
  </si>
  <si>
    <t>Tilnoprofen arbamel</t>
  </si>
  <si>
    <t>CC1=NC2=C(CC3=C(O2)C=CC(=C3)C(C)C(=O)OCC(=O)N(C)C)C=C1</t>
  </si>
  <si>
    <t>52829-07-9</t>
  </si>
  <si>
    <t>CC1(CC(CC(N1)(C)C)OC(=O)CCCCCCCCC(=O)OC2CC(NC(C2)(C)C)(C)C)C</t>
  </si>
  <si>
    <t>3-[(1-tert-butoxypropan-2-yl)oxy]propan-1-ol</t>
  </si>
  <si>
    <t>CC(COC(C)(C)C)OCCCO</t>
  </si>
  <si>
    <t>Landiolol hydrochloride</t>
  </si>
  <si>
    <t>CC1(OCC(O1)COC(=O)CCC2=CC=C(C=C2)OCC(CNCCNC(=O)N3CCOCC3)O)C.Cl</t>
  </si>
  <si>
    <t>Doranidazole</t>
  </si>
  <si>
    <t>C1=CN(C(=N1)[N+](=O)[O-])COC(CO)C(CO)O</t>
  </si>
  <si>
    <t>162881-26-7</t>
  </si>
  <si>
    <t>CC1=CC(=C(C(=C1)C)C(=O)P(=O)(C2=CC=CC=C2)C(=O)C3=C(C=C(C=C3C)C)C)C</t>
  </si>
  <si>
    <t>Methylhydrazine sulfate</t>
  </si>
  <si>
    <t>CNN.OS(=O)(=O)O</t>
  </si>
  <si>
    <t>(+)-Menthol</t>
  </si>
  <si>
    <t>ISOOCTYL ACRYLATE</t>
  </si>
  <si>
    <t>CC(C)CCCCCOC(=O)C=C</t>
  </si>
  <si>
    <t>iron(3+) trichloride</t>
  </si>
  <si>
    <t>[Cl-].[Cl-].[Cl-].[Fe+3]</t>
  </si>
  <si>
    <t>Butamisole</t>
  </si>
  <si>
    <t>CC(C)C(=O)NC1=CC=CC(=C1)C2CN3CCSC3=N2</t>
  </si>
  <si>
    <t>Pramipexole dihydrochloride monohydrate</t>
  </si>
  <si>
    <t>CCCNC1CCC2=C(C1)SC(=N2)N.O.Cl.Cl</t>
  </si>
  <si>
    <t>Pipethanate ethylbromide</t>
  </si>
  <si>
    <t>CC[N+]1(CCCCC1)CCOC(=O)C(C2=CC=CC=C2)(C3=CC=CC=C3)O.[Br-]</t>
  </si>
  <si>
    <t>oxapium iodide</t>
  </si>
  <si>
    <t>C[N+]1(CCCCC1)CC2COC(O2)(C3CCCCC3)C4=CC=CC=C4.[I-]</t>
  </si>
  <si>
    <t>ISOPHORONE DIISOCYANATE</t>
  </si>
  <si>
    <t>CC1(CC(CC(C1)(C)CN=C=O)N=C=O)C</t>
  </si>
  <si>
    <t>Cupricchloride</t>
  </si>
  <si>
    <t>[Cl-].[Cl-].[Cu+2]</t>
  </si>
  <si>
    <t>Triisodecyl trimellitate</t>
  </si>
  <si>
    <t>CC(C)CCCCCCCOC(=O)C1=CC(=C(C=C1)C(=O)OCCCCCCCC(C)C)C(=O)OCCCCCCCC(C)C</t>
  </si>
  <si>
    <t>Chloromethyl styrene</t>
  </si>
  <si>
    <t>C=CC1=CC(=CC=C1)CCl</t>
  </si>
  <si>
    <t>41532-84-7</t>
  </si>
  <si>
    <t>CC1=NC2=C(C1(C)C)C3=CC=CC=C3C=C2</t>
  </si>
  <si>
    <t>Methyl 5-chloro-2-nitrobenzoate</t>
  </si>
  <si>
    <t>COC(=O)C1=C(C=CC(=C1)Cl)[N+](=O)[O-]</t>
  </si>
  <si>
    <t>METHYL ABIETATE</t>
  </si>
  <si>
    <t>CC(C)C1=CC2=CCC3C(C2CC1)(CCCC3(C)C(=O)OC)C</t>
  </si>
  <si>
    <t>3-Bromo-4-fluorobenzaldehyde</t>
  </si>
  <si>
    <t>C1=CC(=C(C=C1C=O)Br)F</t>
  </si>
  <si>
    <t>Ropivacaine hydrochloride</t>
  </si>
  <si>
    <t>CCCN1CCCCC1C(=O)NC2=C(C=CC=C2C)C.Cl</t>
  </si>
  <si>
    <t>2-Butene-1,4-diol</t>
  </si>
  <si>
    <t>C(C=CCO)O</t>
  </si>
  <si>
    <t>Mesotrione</t>
  </si>
  <si>
    <t>CS(=O)(=O)C1=CC(=C(C=C1)C(=O)C2C(=O)CCCC2=O)[N+](=O)[O-]</t>
  </si>
  <si>
    <t>Aminopentamide sulfate</t>
  </si>
  <si>
    <t>CC(CC(C1=CC=CC=C1)(C2=CC=CC=C2)C(=O)N)N(C)C.OS(=O)(=O)O</t>
  </si>
  <si>
    <t>Enzastaurin</t>
  </si>
  <si>
    <t>CN1C=C(C2=CC=CC=C21)C3=C(C(=O)NC3=O)C4=CN(C5=CC=CC=C54)C6CCN(CC6)CC7=CC=CC=N7</t>
  </si>
  <si>
    <t>Erlotinib</t>
  </si>
  <si>
    <t>COCCOC1=C(C=C2C(=C1)C(=NC=N2)NC3=CC=CC(=C3)C#C)OCCOC</t>
  </si>
  <si>
    <t>Darusentan</t>
  </si>
  <si>
    <t>COC1=CC(=NC(=N1)OC(C(=O)O)C(C2=CC=CC=C2)(C3=CC=CC=C3)OC)OC</t>
  </si>
  <si>
    <t>Cariporide mesylate</t>
  </si>
  <si>
    <t>CC(C)C1=C(C=C(C=C1)C(=O)N=C(N)N)S(=O)(=O)C.CS(=O)(=O)O</t>
  </si>
  <si>
    <t>Cyhalofop-butyl</t>
  </si>
  <si>
    <t>CCCCOC(=O)C(C)OC1=CC=C(C=C1)OC2=C(C=C(C=C2)C#N)F</t>
  </si>
  <si>
    <t>D-(+)-Trehalose dihydrate</t>
  </si>
  <si>
    <t>C(C1C(C(C(C(O1)OC2C(C(C(C(O2)CO)O)O)O)O)O)O)O.O.O</t>
  </si>
  <si>
    <t>Betiatide</t>
  </si>
  <si>
    <t>C1=CC=C(C=C1)C(=O)SCC(=O)NCC(=O)NCC(=O)NCC(=O)O</t>
  </si>
  <si>
    <t>Bilastine</t>
  </si>
  <si>
    <t>CCOCCN1C2=CC=CC=C2N=C1C3CCN(CC3)CCC4=CC=C(C=C4)C(C)(C)C(=O)O</t>
  </si>
  <si>
    <t>Fertirelin</t>
  </si>
  <si>
    <t>CCNC(=O)C1CCCN1C(=O)C(CCCN=C(N)N)NC(=O)C(CC(C)C)NC(=O)CNC(=O)C(CC2=CC=C(C=C2)O)NC(=O)C(CO)NC(=O)C(CC3=CNC4=CC=CC=C43)NC(=O)C(CC5=CN=CN5)NC(=O)C6CCC(=O)N6</t>
  </si>
  <si>
    <t>DEFLAZACORT</t>
  </si>
  <si>
    <t>CC1=NC2(C(O1)CC3C2(CC(C4C3CCC5=CC(=O)C=CC45C)O)C)C(=O)COC(=O)C</t>
  </si>
  <si>
    <t>hexestrol</t>
  </si>
  <si>
    <t>CCC(C1=CC=C(C=C1)O)C(CC)C2=CC=C(C=C2)O</t>
  </si>
  <si>
    <t>ethanamine; nitric acid</t>
  </si>
  <si>
    <t>CCN.[N+](=O)(O)[O-]</t>
  </si>
  <si>
    <t>Carabersat</t>
  </si>
  <si>
    <t>CC(=O)C1=CC2=C(C=C1)OC(C(C2NC(=O)C3=CC=C(C=C3)F)O)(C)C</t>
  </si>
  <si>
    <t>Carpindolol</t>
  </si>
  <si>
    <t>CC(C)OC(=O)C1=CC2=C(N1)C=CC=C2OCC(CNC(C)(C)C)O</t>
  </si>
  <si>
    <t>Cromoglicate lisetil</t>
  </si>
  <si>
    <t>CCOC(=O)C1=CC(=O)C2=C(O1)C=CC=C2OCC(COC3=CC=CC4=C3C(=O)C=C(O4)C(=O)OCC)OC(=O)C(CCCCN)N</t>
  </si>
  <si>
    <t>Ibogaine hydrochloride</t>
  </si>
  <si>
    <t>CCC1CC2CC3C1N(C2)CCC4=C3NC5=C4C=C(C=C5)OC.Cl</t>
  </si>
  <si>
    <t>Dinotefuran</t>
  </si>
  <si>
    <t>CN=C(NCC1CCOC1)N[N+](=O)[O-]</t>
  </si>
  <si>
    <t>HYDRASTINE</t>
  </si>
  <si>
    <t>DL-Dimercaptosuccinic acid</t>
  </si>
  <si>
    <t>C(C(C(=O)O)S)(C(=O)O)S</t>
  </si>
  <si>
    <t>SIN-1 Chloride</t>
  </si>
  <si>
    <t>C1COCCN1[N+]2=NOC(=C2)N.[Cl-]</t>
  </si>
  <si>
    <t>5-Acetylsalicylamide</t>
  </si>
  <si>
    <t>CC(=O)C1=CC(=C(C=C1)O)C(=O)N</t>
  </si>
  <si>
    <t>41340-36-7</t>
  </si>
  <si>
    <t>CCC1=CC=CC2=C1NC=C2CCO</t>
  </si>
  <si>
    <t>Fasoracetam</t>
  </si>
  <si>
    <t>C1CCN(CC1)C(=O)C2CCC(=O)N2</t>
  </si>
  <si>
    <t>Lanperisone</t>
  </si>
  <si>
    <t>CC(CN1CCCC1)C(=O)C2=CC=C(C=C2)C(F)(F)F</t>
  </si>
  <si>
    <t>1-Phenylcyclohexylamine hydrochloride</t>
  </si>
  <si>
    <t>C1CCC(CC1)(C2=CC=CC=C2)N.Cl</t>
  </si>
  <si>
    <t>Magnesium nitrate hexahydrate</t>
  </si>
  <si>
    <t>[N+](=O)([O-])[O-].[N+](=O)([O-])[O-].O.O.O.O.O.O.[Mg+2]</t>
  </si>
  <si>
    <t>(-)-Anabasine</t>
  </si>
  <si>
    <t>C1CCNC(C1)C2=CN=CC=C2</t>
  </si>
  <si>
    <t>Enefexine</t>
  </si>
  <si>
    <t>CCC1=CC=C(C=C1)C2CCNCC2</t>
  </si>
  <si>
    <t>Anacolin</t>
  </si>
  <si>
    <t>C[N+]1(CCCCC1)CC2COC(O2)(C3=CC=CC=C3)C4=CC=CC=C4.[I-]</t>
  </si>
  <si>
    <t>Furfural acetone</t>
  </si>
  <si>
    <t>CC(=O)C=CC1=CC=CO1</t>
  </si>
  <si>
    <t>Acetamiprid</t>
  </si>
  <si>
    <t>CC(=NC#N)N(C)CC1=CN=C(C=C1)Cl</t>
  </si>
  <si>
    <t>Clothianidin</t>
  </si>
  <si>
    <t>CN=C(NCC1=CN=C(S1)Cl)N[N+](=O)[O-]</t>
  </si>
  <si>
    <t>Fenhexamid</t>
  </si>
  <si>
    <t>CC1(CCCCC1)C(=O)NC2=C(C(=C(C=C2)O)Cl)Cl</t>
  </si>
  <si>
    <t>Ataciguat</t>
  </si>
  <si>
    <t>C1COCCN1S(=O)(=O)C2=CC=C(C=C2)NC(=O)C3=C(C=CC(=C3)Cl)NS(=O)(=O)C4=CC=C(S4)Cl</t>
  </si>
  <si>
    <t>Sitaxsentan</t>
  </si>
  <si>
    <t>CC1=CC2=C(C=C1CC(=O)C3=C(C=CS3)S(=O)(=O)NC4=C(C(=NO4)C)Cl)OCO2</t>
  </si>
  <si>
    <t>Tolvaptan</t>
  </si>
  <si>
    <t>CC1=CC=CC=C1C(=O)NC2=CC(=C(C=C2)C(=O)N3CCCC(C4=C3C=CC(=C4)Cl)O)C</t>
  </si>
  <si>
    <t>Tobicillin</t>
  </si>
  <si>
    <t>CC(C)C(=O)OCC1=CC(=CC=C1)OC(=O)C2C(SC3N2C(=O)C3NC(=O)CC4=CC=CC=C4)(C)C</t>
  </si>
  <si>
    <t>Lenalidomide</t>
  </si>
  <si>
    <t>C1CC(=O)NC(=O)C1N2CC3=C(C2=O)C=CC=C3N</t>
  </si>
  <si>
    <t>Odiparcil</t>
  </si>
  <si>
    <t>CC1=CC(=O)OC2=C1C=CC(=C2)OC3C(C(C(CS3)O)O)O</t>
  </si>
  <si>
    <t>Regadenoson</t>
  </si>
  <si>
    <t>CNC(=O)C1=CN(N=C1)C2=NC3=C(C(=N2)N)N=CN3C4C(C(C(O4)CO)O)O</t>
  </si>
  <si>
    <t>Lacosamide</t>
  </si>
  <si>
    <t>CC(=O)NC(COC)C(=O)NCC1=CC=CC=C1</t>
  </si>
  <si>
    <t>Dimethyldithiocarbamic acid, dimethylamine</t>
  </si>
  <si>
    <t>CNC.CN(C)C(=S)S</t>
  </si>
  <si>
    <t>meso-Erythritol</t>
  </si>
  <si>
    <t>C(C(C(CO)O)O)O</t>
  </si>
  <si>
    <t>ETHYLIDENE DIACETATE</t>
  </si>
  <si>
    <t>CC(OC(=O)C)OC(=O)C</t>
  </si>
  <si>
    <t>80-54-6</t>
  </si>
  <si>
    <t>CC(CC1=CC=C(C=C1)C(C)(C)C)C=O</t>
  </si>
  <si>
    <t>Nandrolone phenpropionate</t>
  </si>
  <si>
    <t>CC12CCC3C(C1CCC2OC(=O)CCC4=CC=CC=C4)CCC5=CC(=O)CCC35</t>
  </si>
  <si>
    <t>4-NITROPHTHALIC ANHYDRIDE</t>
  </si>
  <si>
    <t>C1=CC2=C(C=C1[N+](=O)[O-])C(=O)OC2=O</t>
  </si>
  <si>
    <t>843-55-0</t>
  </si>
  <si>
    <t>C1CCC(CC1)(C2=CC=C(C=C2)O)C3=CC=C(C=C3)O</t>
  </si>
  <si>
    <t>3-Hydroxynonyl acetate</t>
  </si>
  <si>
    <t>CCCCCCC(CCOC(=O)C)O</t>
  </si>
  <si>
    <t>Oxacyclohexadecan-2-one</t>
  </si>
  <si>
    <t>C1CCCCCCCOC(=O)CCCCCC1</t>
  </si>
  <si>
    <t>5-HYDROXYMETHYLFURFURAL</t>
  </si>
  <si>
    <t>C1=C(OC(=C1)C=O)CO</t>
  </si>
  <si>
    <t>Linalyl isovalerate</t>
  </si>
  <si>
    <t>CC(C)CC(=O)OC(C)(CCC=C(C)C)C=C</t>
  </si>
  <si>
    <t>Ethyl 2-cyano-3,3-diphenylacrylate</t>
  </si>
  <si>
    <t>CCOC(=O)C(=C(C1=CC=CC=C1)C2=CC=CC=C2)C#N</t>
  </si>
  <si>
    <t>2-Chloro-1,4-dimethoxybenzene</t>
  </si>
  <si>
    <t>COC1=CC(=C(C=C1)OC)Cl</t>
  </si>
  <si>
    <t>3-Octanone</t>
  </si>
  <si>
    <t>CCCCCC(=O)CC</t>
  </si>
  <si>
    <t>3,7-Dimethyloctane-1,7-diol</t>
  </si>
  <si>
    <t>CC(CCCC(C)(C)O)CCO</t>
  </si>
  <si>
    <t>Benzyl tiglate</t>
  </si>
  <si>
    <t>CC=C(C)C(=O)OCC1=CC=CC=C1</t>
  </si>
  <si>
    <t>MIBOLERONE</t>
  </si>
  <si>
    <t>CC1CC2=CC(=O)CCC2C3C1C4CCC(C4(CC3)C)(C)O</t>
  </si>
  <si>
    <t>SODIUM BROMIDE</t>
  </si>
  <si>
    <t>[Na+].[Br-]</t>
  </si>
  <si>
    <t>Methyl 4-(bromomethyl)benzoate</t>
  </si>
  <si>
    <t>COC(=O)C1=CC=C(C=C1)CBr</t>
  </si>
  <si>
    <t>Norfentanyl</t>
  </si>
  <si>
    <t>CCC(=O)N(C1CCNCC1)C2=CC=CC=C2</t>
  </si>
  <si>
    <t>alpha-Thujone</t>
  </si>
  <si>
    <t>CC1C2CC2(CC1=O)C(C)C</t>
  </si>
  <si>
    <t>886-86-2</t>
  </si>
  <si>
    <t>CCOC(=O)C1=CC(=CC=C1)N.CS(=O)(=O)O</t>
  </si>
  <si>
    <t>1,6-Hexanediol dibenzoate</t>
  </si>
  <si>
    <t>C1=CC=C(C=C1)C(=O)OCCCCCCOC(=O)C2=CC=CC=C2</t>
  </si>
  <si>
    <t>Oxolamine (citrate)</t>
  </si>
  <si>
    <t>1216-44-0</t>
  </si>
  <si>
    <t>COC(=O)C1(C2=CC=CC=C2C3=CC=CC=C31)O</t>
  </si>
  <si>
    <t>HEMATOXYLIN</t>
  </si>
  <si>
    <t>C1C2=CC(=C(C=C2C3C1(COC4=C3C=CC(=C4O)O)O)O)O</t>
  </si>
  <si>
    <t>hexoprenaline sulfate</t>
  </si>
  <si>
    <t>C1=CC(=C(C=C1C(CNCCCCCCNCC(C2=CC(=C(C=C2)O)O)O)O)O)O.OS(=O)(=O)O</t>
  </si>
  <si>
    <t>Menthofuran</t>
  </si>
  <si>
    <t>CC1CCC2=C(C1)OC=C2C</t>
  </si>
  <si>
    <t>N-Lauryldiethanolamine</t>
  </si>
  <si>
    <t>CCCCCCCCCCCCN(CCO)CCO</t>
  </si>
  <si>
    <t>ritonavir</t>
  </si>
  <si>
    <t>CC(C)C1=NC(=CS1)CN(C)C(=O)NC(C(C)C)C(=O)NC(CC2=CC=CC=C2)CC(C(CC3=CC=CC=C3)NC(=O)OCC4=CN=CS4)O</t>
  </si>
  <si>
    <t>4-(2-Aminoethyl)morpholine</t>
  </si>
  <si>
    <t>C1COCCN1CCN</t>
  </si>
  <si>
    <t>1-(2-Chlorophenyl)piperazine</t>
  </si>
  <si>
    <t>C1CN(CCN1)C2=CC=CC=C2Cl</t>
  </si>
  <si>
    <t>carboplatin</t>
  </si>
  <si>
    <t>C1CC(C1)(C(=O)O)C(=O)O.[NH2-].[NH2-].[Pt+2]</t>
  </si>
  <si>
    <t>(-)-Limonene</t>
  </si>
  <si>
    <t>norepinephrine</t>
  </si>
  <si>
    <t>C1=CC(=C(C=C1C(CN)O)O)O</t>
  </si>
  <si>
    <t>(-)-Carvone</t>
  </si>
  <si>
    <t>CC1=CCC(CC1=O)C(=C)C</t>
  </si>
  <si>
    <t>beta-D-Fructose</t>
  </si>
  <si>
    <t>C(C1C(C(C(O1)(CO)O)O)O)O</t>
  </si>
  <si>
    <t>D-Limonene</t>
  </si>
  <si>
    <t>(-)-beta-Pinene</t>
  </si>
  <si>
    <t>CC1(C2CCC(=C)C1C2)C</t>
  </si>
  <si>
    <t>(-)-alpha-Pinene</t>
  </si>
  <si>
    <t>cefoxitin</t>
  </si>
  <si>
    <t>COC1(C2N(C1=O)C(=C(CS2)COC(=O)N)C(=O)O)NC(=O)CC3=CC=CS3</t>
  </si>
  <si>
    <t>Epinephrine HCl</t>
  </si>
  <si>
    <t>CNCC(C1=CC(=C(C=C1)O)O)O.Cl</t>
  </si>
  <si>
    <t>propiverine hydrochloride</t>
  </si>
  <si>
    <t>CCCOC(C1=CC=CC=C1)(C2=CC=CC=C2)C(=O)OC3CCN(CC3)C.Cl</t>
  </si>
  <si>
    <t>LEVOMENOL</t>
  </si>
  <si>
    <t>ALPHA-CEDRENE</t>
  </si>
  <si>
    <t>CC1CCC2C13CC=C(C(C3)C2(C)C)C</t>
  </si>
  <si>
    <t>(+)-Pulegone</t>
  </si>
  <si>
    <t>CC1CCC(=C(C)C)C(=O)C1</t>
  </si>
  <si>
    <t>CYCLOPAMINE</t>
  </si>
  <si>
    <t>CC1CC2C(C(C3(O2)CCC4C5CC=C6CC(CCC6(C5CC4=C3C)C)O)C)NC1</t>
  </si>
  <si>
    <t>DEVAZEPIDE</t>
  </si>
  <si>
    <t>CN1C2=CC=CC=C2C(=NC(C1=O)NC(=O)C3=CC4=CC=CC=C4N3)C5=CC=CC=C5</t>
  </si>
  <si>
    <t>Sodium saccharin hydrate</t>
  </si>
  <si>
    <t>C1=CC=C2C(=C1)C(=O)[N-]S2(=O)=O.O.[Na+]</t>
  </si>
  <si>
    <t>PEMIROLAST POTASSIUM</t>
  </si>
  <si>
    <t>CC1=CC=CN2C1=NC=C(C2=O)C3=NN=N[N-]3.[K+]</t>
  </si>
  <si>
    <t>temocapril hydrochloride</t>
  </si>
  <si>
    <t>CCOC(=O)C(CCC1=CC=CC=C1)NC2CSC(CN(C2=O)CC(=O)O)C3=CC=CS3.Cl</t>
  </si>
  <si>
    <t>oxendolone</t>
  </si>
  <si>
    <t>CCC1CC2C3CCC4=CC(=O)CCC4C3CCC2(C1O)C</t>
  </si>
  <si>
    <t>tibolone</t>
  </si>
  <si>
    <t>CC1CC2=C(CCC(=O)C2)C3C1C4CCC(C4(CC3)C)(C#C)O</t>
  </si>
  <si>
    <t>voglibose</t>
  </si>
  <si>
    <t>C1C(C(C(C(C1(CO)O)O)O)O)NC(CO)CO</t>
  </si>
  <si>
    <t>Loteprednol etabonate</t>
  </si>
  <si>
    <t>CCOC(=O)OC1(CCC2C1(CC(C3C2CCC4=CC(=O)C=CC34C)O)C)C(=O)OCCl</t>
  </si>
  <si>
    <t>Darifenacin hydrobromide</t>
  </si>
  <si>
    <t>C1CN(CC1C(C2=CC=CC=C2)(C3=CC=CC=C3)C(=O)N)CCC4=CC5=C(C=C4)OCC5.Br</t>
  </si>
  <si>
    <t>trans-Aconitic acid</t>
  </si>
  <si>
    <t>C(C(=CC(=O)O)C(=O)O)C(=O)O</t>
  </si>
  <si>
    <t>maleic acid</t>
  </si>
  <si>
    <t>C(=CC(=O)O)C(=O)O</t>
  </si>
  <si>
    <t>L-tartaric acid</t>
  </si>
  <si>
    <t>C(C(C(=O)O)O)(C(=O)O)O</t>
  </si>
  <si>
    <t>CINNAMIC ACID</t>
  </si>
  <si>
    <t>C1=CC=C(C=C1)C=CC(=O)O</t>
  </si>
  <si>
    <t>fumaric acid</t>
  </si>
  <si>
    <t>resveratrol</t>
  </si>
  <si>
    <t>C1=CC(=CC=C1C=CC2=CC(=CC(=C2)O)O)O</t>
  </si>
  <si>
    <t>fluvastatin</t>
  </si>
  <si>
    <t>CC(C)N1C2=CC=CC=C2C(=C1C=CC(CC(CC(=O)O)O)O)C3=CC=C(C=C3)F</t>
  </si>
  <si>
    <t>mycophenolic acid</t>
  </si>
  <si>
    <t>CC1=C(C(=C(C2=C1COC2=O)O)CC=C(C)CCC(=O)O)OC</t>
  </si>
  <si>
    <t>Eptifibatide</t>
  </si>
  <si>
    <t>C1CC2C(=O)NC(CSSCCC(=O)NC(C(=O)NCC(=O)NC(C(=O)NC(C(=O)N2C1)CC3=CNC4=CC=CC=C43)CC(=O)O)CCCCN=C(N)N)C(=O)N</t>
  </si>
  <si>
    <t>Tropine</t>
  </si>
  <si>
    <t>CN1C2CCC1CC(C2)O</t>
  </si>
  <si>
    <t>Decitabine</t>
  </si>
  <si>
    <t>C1C(C(OC1N2C=NC(=NC2=O)N)CO)O</t>
  </si>
  <si>
    <t>DACTINOMYCIN</t>
  </si>
  <si>
    <t>CC1C(C(=O)NC(C(=O)N2CCCC2C(=O)N(CC(=O)N(C(C(=O)O1)C(C)C)C)C)C(C)C)NC(=O)C3=C4C(=C(C=C3)C)OC5=C(C(=O)C(=C(C5=N4)C(=O)NC6C(OC(=O)C(N(C(=O)CN(C(=O)C7CCCN7C(=O)C(NC6=O)C(C)C)C)C)C(C)C)C)N)C</t>
  </si>
  <si>
    <t>2-(3-Phenylpropyl)Pyridine</t>
  </si>
  <si>
    <t>C1=CC=C(C=C1)CCCC2=CC=CC=N2</t>
  </si>
  <si>
    <t>melphalan</t>
  </si>
  <si>
    <t>C1=CC(=CC=C1CC(C(=O)O)N)N(CCCl)CCCl</t>
  </si>
  <si>
    <t>86393-33-1</t>
  </si>
  <si>
    <t>C1CC1N2C=C(C(=O)C3=CC(=C(C=C32)Cl)F)C(=O)O</t>
  </si>
  <si>
    <t>SODIUM THIOCYANATE</t>
  </si>
  <si>
    <t>C(#N)[S-].[Na+]</t>
  </si>
  <si>
    <t>POTASSIUM THIOCYANATE</t>
  </si>
  <si>
    <t>C(#N)[S-].[K+]</t>
  </si>
  <si>
    <t>POTASSIUM PERCHLORATE</t>
  </si>
  <si>
    <t>[O-]Cl(=O)(=O)=O.[K+]</t>
  </si>
  <si>
    <t>SODIUM CHLORATE</t>
  </si>
  <si>
    <t>[O-]Cl(=O)=O.[Na+]</t>
  </si>
  <si>
    <t>POTASSIUM NITRITE</t>
  </si>
  <si>
    <t>N(=O)[O-].[K+]</t>
  </si>
  <si>
    <t>Potassium acetate</t>
  </si>
  <si>
    <t>CC(=O)[O-].[K+]</t>
  </si>
  <si>
    <t>Sodium acetate</t>
  </si>
  <si>
    <t>CC(=O)[O-].[Na+]</t>
  </si>
  <si>
    <t>sodium benzoate</t>
  </si>
  <si>
    <t>C1=CC=C(C=C1)C(=O)[O-].[Na+]</t>
  </si>
  <si>
    <t>Sodium 2,2-dichloropropionate</t>
  </si>
  <si>
    <t>CC(C(=O)[O-])(Cl)Cl.[Na+]</t>
  </si>
  <si>
    <t>Sodium 2-hydroxyethanesulfonate</t>
  </si>
  <si>
    <t>C(CS(=O)(=O)[O-])O.[Na+]</t>
  </si>
  <si>
    <t>AMMONIUM CARBAMATE</t>
  </si>
  <si>
    <t>C(=O)(N)[O-].[NH4+]</t>
  </si>
  <si>
    <t>Chromium(III) oxide</t>
  </si>
  <si>
    <t>O=[Cr]O[Cr]=O</t>
  </si>
  <si>
    <t>Caramiphen edisylate</t>
  </si>
  <si>
    <t>CCN(CC)CCOC(=O)C1(CCCC1)C2=CC=CC=C2.CCN(CC)CCOC(=O)C1(CCCC1)C2=CC=CC=C2.C(CS(=O)(=O)O)S(=O)(=O)O</t>
  </si>
  <si>
    <t>Proparacaine hydrochloride</t>
  </si>
  <si>
    <t>CCCOC1=C(C=C(C=C1)C(=O)OCCN(CC)CC)N.Cl</t>
  </si>
  <si>
    <t>Sodium dichloroacetate</t>
  </si>
  <si>
    <t>C(C(=O)[O-])(Cl)Cl.[Na+]</t>
  </si>
  <si>
    <t>Sodium diethyldithiocarbamate trihydrate</t>
  </si>
  <si>
    <t>CCN(CC)C(=S)[S-].O.O.O.[Na+]</t>
  </si>
  <si>
    <t>103-95-7</t>
  </si>
  <si>
    <t>CC(C)C1=CC=C(C=C1)CC(C)C=O</t>
  </si>
  <si>
    <t>Potassium tetrafluoroborate</t>
  </si>
  <si>
    <t>[B-](F)(F)(F)F.[K+]</t>
  </si>
  <si>
    <t>Dihydro-beta-ionone</t>
  </si>
  <si>
    <t>CC1=C(C(CCC1)(C)C)CCC(=O)C</t>
  </si>
  <si>
    <t>2-(Methylthio)pyrazine</t>
  </si>
  <si>
    <t>CSC1=NC=CN=C1</t>
  </si>
  <si>
    <t>24168-70-5</t>
  </si>
  <si>
    <t>CCC(C)C1=NC=CN=C1OC</t>
  </si>
  <si>
    <t>2-Acetylthiazole</t>
  </si>
  <si>
    <t>CC(=O)C1=NC=CS1</t>
  </si>
  <si>
    <t>Phenethyl 2-methylbutyrate</t>
  </si>
  <si>
    <t>CCC(C)C(=O)OCCC1=CC=CC=C1</t>
  </si>
  <si>
    <t>tert-Nonanethiol</t>
  </si>
  <si>
    <t>CCCCCCC(C)(C)S</t>
  </si>
  <si>
    <t>4-Oxo-2,2,6,6-tetramethylpiperidinooxy</t>
  </si>
  <si>
    <t>CC1(CC(=O)CC(N1[O])(C)C)C</t>
  </si>
  <si>
    <t>5-Acetyl-2,4-dimethylthiazole</t>
  </si>
  <si>
    <t>CC1=C(SC(=N1)C)C(=O)C</t>
  </si>
  <si>
    <t>2-Octen-4-one</t>
  </si>
  <si>
    <t>CCCCC(=O)C=CC</t>
  </si>
  <si>
    <t>p-Toluenesulfonic acid monohydrate</t>
  </si>
  <si>
    <t>CC1=CC=C(C=C1)S(=O)(=O)O.O</t>
  </si>
  <si>
    <t>M-TOLUIDINE HYDROCHLORIDE</t>
  </si>
  <si>
    <t>CC1=CC(=CC=C1)N.Cl</t>
  </si>
  <si>
    <t>2,6-Dichlorobenzenesulfonyl chloride</t>
  </si>
  <si>
    <t>C1=CC(=C(C(=C1)Cl)S(=O)(=O)Cl)Cl</t>
  </si>
  <si>
    <t>1-Butyl-4-chlorobenzene</t>
  </si>
  <si>
    <t>CCCCC1=CC=C(C=C1)Cl</t>
  </si>
  <si>
    <t>Bis(2-methyl-3-furyl)disulfide</t>
  </si>
  <si>
    <t>CC1=C(C=CO1)SSC2=C(OC=C2)C</t>
  </si>
  <si>
    <t>2-Methyl-5-(methylthio)pyrazine</t>
  </si>
  <si>
    <t>CC1=CN=C(C=N1)SC</t>
  </si>
  <si>
    <t>SODIUM DIETHYLDITHIOCARBAMATE</t>
  </si>
  <si>
    <t>CCN(CC)C(=S)[S-].[Na+]</t>
  </si>
  <si>
    <t>2-Octenylsuccinic Anhydride</t>
  </si>
  <si>
    <t>CCCCCC=CCC1CC(=O)OC1=O</t>
  </si>
  <si>
    <t>Vanillin isobutyrate</t>
  </si>
  <si>
    <t>CC(C)C(=O)OC1=C(C=C(C=C1)C=O)OC</t>
  </si>
  <si>
    <t>Bromochloroacetic acid</t>
  </si>
  <si>
    <t>C(C(=O)O)(Cl)Br</t>
  </si>
  <si>
    <t>1H-Tetrazole-1-acetic acid</t>
  </si>
  <si>
    <t>C1=NN=NN1CC(=O)O</t>
  </si>
  <si>
    <t>2,3-Butanedithiol</t>
  </si>
  <si>
    <t>CC(C(C)S)S</t>
  </si>
  <si>
    <t>1-(2-Furoyl)piperazine</t>
  </si>
  <si>
    <t>C1CN(CCN1)C(=O)C2=CC=CO2</t>
  </si>
  <si>
    <t>Sodium dimethyldithiocarbamate</t>
  </si>
  <si>
    <t>CN(C)C(=S)[S-].[Na+]</t>
  </si>
  <si>
    <t>Ethyl 2-oxo-4-phenylbutyrate</t>
  </si>
  <si>
    <t>CCOC(=O)C(=O)CCC1=CC=CC=C1</t>
  </si>
  <si>
    <t>5-Methyl-2-phenyl-2-hexenal</t>
  </si>
  <si>
    <t>CC(C)CC=C(C=O)C1=CC=CC=C1</t>
  </si>
  <si>
    <t>3'-Chloropropiophenone</t>
  </si>
  <si>
    <t>CCC(=O)C1=CC(=CC=C1)Cl</t>
  </si>
  <si>
    <t>DIISONONYL PHTHALATE</t>
  </si>
  <si>
    <t>CC(C)CCCCCCOC(=O)C1=CC=CC=C1C(=O)OCCCCCCC(C)C</t>
  </si>
  <si>
    <t>Diisoheptyl phthalate</t>
  </si>
  <si>
    <t>CC(C)CCCCOC(=O)C1=CC=CC=C1C(=O)OCCCCC(C)C</t>
  </si>
  <si>
    <t>2094-99-7</t>
  </si>
  <si>
    <t>CC(=C)C1=CC(=CC=C1)C(C)(C)N=C=O</t>
  </si>
  <si>
    <t>Bisphenol E</t>
  </si>
  <si>
    <t>CC(C1=CC=C(C=C1)O)C2=CC=C(C=C2)O</t>
  </si>
  <si>
    <t>tolfenamic acid</t>
  </si>
  <si>
    <t>CC1=C(C=CC=C1Cl)NC2=CC=CC=C2C(=O)O</t>
  </si>
  <si>
    <t>2-Bromobenzothiazole</t>
  </si>
  <si>
    <t>C1=CC=C2C(=C1)N=C(S2)Br</t>
  </si>
  <si>
    <t>Paclobutrazol</t>
  </si>
  <si>
    <t>CC(C)(C)C(C(CC1=CC=C(C=C1)Cl)N2C=NC=N2)O</t>
  </si>
  <si>
    <t>Methyl triclosan</t>
  </si>
  <si>
    <t>COC1=C(C=CC(=C1)Cl)OC2=C(C=C(C=C2)Cl)Cl</t>
  </si>
  <si>
    <t>idarubicin hydrochloride</t>
  </si>
  <si>
    <t>CC1C(C(CC(O1)OC2CC(CC3=C(C4=C(C(=C23)O)C(=O)C5=CC=CC=C5C4=O)O)(C(=O)C)O)N)O.Cl</t>
  </si>
  <si>
    <t>Bekanamycin sulfate</t>
  </si>
  <si>
    <t>C1C(C(C(C(C1N)OC2C(C(C(C(O2)CO)O)N)O)O)OC3C(C(C(C(O3)CN)O)O)N)N.OS(=O)(=O)O</t>
  </si>
  <si>
    <t>Safrazine hydrochloride</t>
  </si>
  <si>
    <t>CC(CCC1=CC2=C(C=C1)OCO2)NN.Cl</t>
  </si>
  <si>
    <t>Tenatoprazole</t>
  </si>
  <si>
    <t>CC1=CN=C(C(=C1OC)C)CS(=O)C2=NC3=C(N2)C=CC(=N3)OC</t>
  </si>
  <si>
    <t>Methyl cinnamate</t>
  </si>
  <si>
    <t>COC(=O)C=CC1=CC=CC=C1</t>
  </si>
  <si>
    <t>Isobornyl acetate</t>
  </si>
  <si>
    <t>trans-Anethole</t>
  </si>
  <si>
    <t>2,4-HEXADIENAL</t>
  </si>
  <si>
    <t>CC=CC=CC=O</t>
  </si>
  <si>
    <t>Benzalacetone</t>
  </si>
  <si>
    <t>CC(=O)C=CC1=CC=CC=C1</t>
  </si>
  <si>
    <t>1,3-DICHLORO-2-BUTENE</t>
  </si>
  <si>
    <t>CC(=CCCl)Cl</t>
  </si>
  <si>
    <t>FUMARONITRILE</t>
  </si>
  <si>
    <t>C(=CC#N)C#N</t>
  </si>
  <si>
    <t>BETA-IONONE</t>
  </si>
  <si>
    <t>CC1=C(C(CCC1)(C)C)C=CC(=O)C</t>
  </si>
  <si>
    <t>piperine</t>
  </si>
  <si>
    <t>C1CCN(CC1)C(=O)C=CC=CC2=CC3=C(C=C2)OCO3</t>
  </si>
  <si>
    <t>RETINYL ACETATE</t>
  </si>
  <si>
    <t>CC1=C(C(CCC1)(C)C)C=CC(=CC=CC(=CCOC(=O)C)C)C</t>
  </si>
  <si>
    <t>trans-Stilbene</t>
  </si>
  <si>
    <t>C1=CC=C(C=C1)C=CC2=CC=CC=C2</t>
  </si>
  <si>
    <t>TRANS-1,2-DICHLOROETHYLENE</t>
  </si>
  <si>
    <t>C(=CCl)Cl</t>
  </si>
  <si>
    <t>1,4-Dibromo-2-butene</t>
  </si>
  <si>
    <t>C(C=CCBr)Br</t>
  </si>
  <si>
    <t>2,4-HEXADIEN-1-OL</t>
  </si>
  <si>
    <t>CC=CC=CCO</t>
  </si>
  <si>
    <t>2-Methoxycinnamaldehyde</t>
  </si>
  <si>
    <t>COC1=CC=CC=C1C=CC=O</t>
  </si>
  <si>
    <t>trans-1,4-Dichloro-2-butene</t>
  </si>
  <si>
    <t>C(C=CCCl)Cl</t>
  </si>
  <si>
    <t>nerol</t>
  </si>
  <si>
    <t>(Z)-1,2-Dichloroethene</t>
  </si>
  <si>
    <t>MFCD00149781</t>
  </si>
  <si>
    <t>O.O.O.O.O.O.[Mg+2].[Cl-].[Cl-]</t>
  </si>
  <si>
    <t>GW9662</t>
  </si>
  <si>
    <t>C1=CC=C(C=C1)NC(=O)C2=C(C=CC(=C2)[N+](=O)[O-])Cl</t>
  </si>
  <si>
    <t>5817-39-0</t>
  </si>
  <si>
    <t>C1=CC(=C(C=C1CC(C(=O)O)N)I)OC2=CC(=C(C(=C2)I)O)I</t>
  </si>
  <si>
    <t>SACCHARIN SODIUM</t>
  </si>
  <si>
    <t>C1=CC=C2C(=C1)C(=O)[N-]S2(=O)=O.[Na+]</t>
  </si>
  <si>
    <t>Trilostane</t>
  </si>
  <si>
    <t>CC12CCC3C(C1CCC2O)CCC45C3(CC(=C(C4O5)O)C#N)C</t>
  </si>
  <si>
    <t>benidipine hydrochloride</t>
  </si>
  <si>
    <t>CC1=C(C(C(=C(N1)C)C(=O)OC2CCCN(C2)CC3=CC=CC=C3)C4=CC(=CC=C4)[N+](=O)[O-])C(=O)OC.Cl</t>
  </si>
  <si>
    <t>Atropine sulfate monohydrate</t>
  </si>
  <si>
    <t>CN1C2CCC1CC(C2)OC(=O)C(CO)C3=CC=CC=C3.CN1C2CCC1CC(C2)OC(=O)C(CO)C3=CC=CC=C3.O.OS(=O)(=O)O</t>
  </si>
  <si>
    <t>Grepafloxacin hydrochloride</t>
  </si>
  <si>
    <t>CC1CN(CCN1)C2=C(C(=C3C(=C2)N(C=C(C3=O)C(=O)O)C4CC4)C)F.Cl</t>
  </si>
  <si>
    <t>Chloramphenicol succinate sodium</t>
  </si>
  <si>
    <t>C1=CC(=CC=C1C(C(COC(=O)CCC(=O)[O-])NC(=O)C(Cl)Cl)O)[N+](=O)[O-].[Na+]</t>
  </si>
  <si>
    <t>Diethylstilbestrol dipropionate</t>
  </si>
  <si>
    <t>CCC(=C(CC)C1=CC=C(C=C1)OC(=O)CC)C2=CC=C(C=C2)OC(=O)CC</t>
  </si>
  <si>
    <t>Fludarabine</t>
  </si>
  <si>
    <t>C1=NC2=C(N1C3C(C(C(O3)CO)O)O)N=C(N=C2N)F</t>
  </si>
  <si>
    <t>PHENYTOIN SODIUM</t>
  </si>
  <si>
    <t>C1=CC=C(C=C1)C2(C(=O)[N-]C(=O)N2)C3=CC=CC=C3.[Na+]</t>
  </si>
  <si>
    <t>Phenylthiourea</t>
  </si>
  <si>
    <t>C1=CC=C(C=C1)NC(=S)N</t>
  </si>
  <si>
    <t>33509-43-2</t>
  </si>
  <si>
    <t>CC(C)(C)C1=NNC(=S)N(C1=O)N</t>
  </si>
  <si>
    <t>CINROMIDE</t>
  </si>
  <si>
    <t>CCNC(=O)C=CC1=CC(=CC=C1)Br</t>
  </si>
  <si>
    <t>Levosulpiride</t>
  </si>
  <si>
    <t>CCN1CCCC1CNC(=O)C2=C(C=CC(=C2)S(=O)(=O)N)OC</t>
  </si>
  <si>
    <t>NCGC00183831-01</t>
  </si>
  <si>
    <t>CC(=O)OC1C2C(C(C(=O)O2)OC(=O)C)OC1=O</t>
  </si>
  <si>
    <t>2-Mercaptobenzothiazole</t>
  </si>
  <si>
    <t>C1=CC=C2C(=C1)NC(=S)S2</t>
  </si>
  <si>
    <t>2-Mercaptobenzimidazole</t>
  </si>
  <si>
    <t>C1=CC=C2C(=C1)NC(=S)N2</t>
  </si>
  <si>
    <t>67914-60-7</t>
  </si>
  <si>
    <t>CC(=O)N1CCN(CC1)C2=CC=C(C=C2)O</t>
  </si>
  <si>
    <t>636-26-0</t>
  </si>
  <si>
    <t>CC1=CNC(=S)NC1=O</t>
  </si>
  <si>
    <t>1,3-Dicyclohexylthiourea</t>
  </si>
  <si>
    <t>C1CCC(CC1)NC(=S)NC2CCCCC2</t>
  </si>
  <si>
    <t>40188-45-2</t>
  </si>
  <si>
    <t>CCCC(=O)NC1=CC(=C(C=C1)O)C(=O)C</t>
  </si>
  <si>
    <t>1-(1-Naphthyl)-2-thiourea</t>
  </si>
  <si>
    <t>C1=CC=C2C(=C1)C=CC=C2NC(=S)N</t>
  </si>
  <si>
    <t>urocanic acid</t>
  </si>
  <si>
    <t>C1=C(NC=N1)C=CC(=O)O</t>
  </si>
  <si>
    <t>(1R,2R,4R)-1,7,7-Trimethylbicyclo[2.2.1]heptan-2-yl methacrylate</t>
  </si>
  <si>
    <t>CC(=C)C(=O)OC1CC2CCC1(C2(C)C)C</t>
  </si>
  <si>
    <t>2,3,4,4'-Tetrahydroxybenzophenone</t>
  </si>
  <si>
    <t>C1=CC(=CC=C1C(=O)C2=C(C(=C(C=C2)O)O)O)O</t>
  </si>
  <si>
    <t>Sclareolide</t>
  </si>
  <si>
    <t>CC1(CCCC2(C1CCC3(C2CC(=O)O3)C)C)C</t>
  </si>
  <si>
    <t>flunarizine</t>
  </si>
  <si>
    <t>C1CN(CCN1CC=CC2=CC=CC=C2)C(C3=CC=C(C=C3)F)C4=CC=C(C=C4)F</t>
  </si>
  <si>
    <t>dieldrin</t>
  </si>
  <si>
    <t>(-)-Borneol</t>
  </si>
  <si>
    <t>CC1(C2CCC1(C(C2)O)C)C</t>
  </si>
  <si>
    <t>alpha-Campholenal</t>
  </si>
  <si>
    <t>CC1=CCC(C1(C)C)CC=O</t>
  </si>
  <si>
    <t>2-thiouracil</t>
  </si>
  <si>
    <t>C1=CNC(=S)NC1=O</t>
  </si>
  <si>
    <t>cis-Jasmone</t>
  </si>
  <si>
    <t>CCC=CCC1=C(CCC1=O)C</t>
  </si>
  <si>
    <t>Neryl acetate</t>
  </si>
  <si>
    <t>CC(=CCCC(=CCOC(=O)C)C)C</t>
  </si>
  <si>
    <t>GERANYL ACETATE</t>
  </si>
  <si>
    <t>Fmoc-L-leucine</t>
  </si>
  <si>
    <t>CC(C)CC(C(=O)O)NC(=O)OCC1C2=CC=CC=C2C3=CC=CC=C13</t>
  </si>
  <si>
    <t>3-(2-Furyl)acrolein</t>
  </si>
  <si>
    <t>C1=COC(=C1)C=CC=O</t>
  </si>
  <si>
    <t>2-Mercaptopyrimidine</t>
  </si>
  <si>
    <t>C1=CNC(=S)N=C1</t>
  </si>
  <si>
    <t>cis-3,3,5-Trimethylcyclohexanol</t>
  </si>
  <si>
    <t>(2Z)-3,7-dimethylocta-2,6-dienenitrile</t>
  </si>
  <si>
    <t>CC(=CCCC(=CC#N)C)C</t>
  </si>
  <si>
    <t>Oxazolone</t>
  </si>
  <si>
    <t>CCOC=C1C(=O)OC(=N1)C2=CC=CC=C2</t>
  </si>
  <si>
    <t>LONGIFOLENE</t>
  </si>
  <si>
    <t>CC1(CCCC2(C3C1C(C2=C)CC3)C)C</t>
  </si>
  <si>
    <t>54574-82-2</t>
  </si>
  <si>
    <t>CCCCN(CCCC)C1=CC(=C(C=C1)C(=O)C2=CC=CC=C2C(=O)O)O</t>
  </si>
  <si>
    <t>N-(4-bromo-2-methylphenyl)-2-chloroacetamide</t>
  </si>
  <si>
    <t>CC1=C(C=CC(=C1)Br)NC(=O)CCl</t>
  </si>
  <si>
    <t>1,3-Dibutylthiourea</t>
  </si>
  <si>
    <t>CCCCNC(=S)NCCCC</t>
  </si>
  <si>
    <t>2,5-Dimercapto-1,3,4-thiadiazole</t>
  </si>
  <si>
    <t>C1(=S)NNC(=S)S1</t>
  </si>
  <si>
    <t>1,3-Dimethylthiourea</t>
  </si>
  <si>
    <t>CNC(=S)NC</t>
  </si>
  <si>
    <t>8-hydroxyquinoline-5-sulfonic Acid Hydrate</t>
  </si>
  <si>
    <t>C1=CC2=C(C=CC(=C2N=C1)O)S(=O)(=O)O.O</t>
  </si>
  <si>
    <t>imidazolidine-2-thione</t>
  </si>
  <si>
    <t>C1CNC(=S)N1</t>
  </si>
  <si>
    <t>43076-61-5</t>
  </si>
  <si>
    <t>CC(C)(C)C1=CC=C(C=C1)C(=O)CCCCl</t>
  </si>
  <si>
    <t>Tacrine hydrochloride</t>
  </si>
  <si>
    <t>C1CCC2=NC3=CC=CC=C3C(=C2C1)N.Cl</t>
  </si>
  <si>
    <t>Cyclohexylamine hydrochloride</t>
  </si>
  <si>
    <t>C1CCC(CC1)N.Cl</t>
  </si>
  <si>
    <t>Thiosemicarbazide</t>
  </si>
  <si>
    <t>C(=S)(N)NN</t>
  </si>
  <si>
    <t>THIOUREA</t>
  </si>
  <si>
    <t>C(=S)(N)N</t>
  </si>
  <si>
    <t>SODIUM PROPIONATE</t>
  </si>
  <si>
    <t>CCC(=O)[O-].[Na+]</t>
  </si>
  <si>
    <t>Sodium hydroxymethanesulfonate</t>
  </si>
  <si>
    <t>C(O)S(=O)(=O)[O-].[Na+]</t>
  </si>
  <si>
    <t>4-Methylthiosemicarbazide</t>
  </si>
  <si>
    <t>CNC(=S)NN</t>
  </si>
  <si>
    <t>5856-63-3</t>
  </si>
  <si>
    <t>CCC(CO)N</t>
  </si>
  <si>
    <t>Galactosamine hydrochloride</t>
  </si>
  <si>
    <t>3-Amino-5-mercapto-1,2,4-triazole</t>
  </si>
  <si>
    <t>C1(=NC(=S)NN1)N</t>
  </si>
  <si>
    <t>L-Glutamic acid hydrochloride</t>
  </si>
  <si>
    <t>C(CC(=O)O)C(C(=O)O)N.Cl</t>
  </si>
  <si>
    <t>1152-61-0</t>
  </si>
  <si>
    <t>C1=CC=C(C=C1)COC(=O)NC(CC(=O)O)C(=O)O</t>
  </si>
  <si>
    <t>THIOACETAMIDE</t>
  </si>
  <si>
    <t>CC(=S)N</t>
  </si>
  <si>
    <t>DIAMINOMALEONITRILE</t>
  </si>
  <si>
    <t>C(#N)C(=C(C#N)N)N</t>
  </si>
  <si>
    <t>MCPA-sodium</t>
  </si>
  <si>
    <t>CC1=C(C=CC(=C1)Cl)OCC(=O)[O-].[Na+]</t>
  </si>
  <si>
    <t>Kupferon</t>
  </si>
  <si>
    <t>C1=CC=C(C=C1)N(N=O)[O-].[NH4+]</t>
  </si>
  <si>
    <t>Cuprous cyanide</t>
  </si>
  <si>
    <t>[C-]#N.[Cu+]</t>
  </si>
  <si>
    <t>(-)-Perillaldehyde</t>
  </si>
  <si>
    <t>CC(=C)C1CCC(=CC1)C=O</t>
  </si>
  <si>
    <t>Thiocarbohydrazide</t>
  </si>
  <si>
    <t>C(=S)(NN)NN</t>
  </si>
  <si>
    <t>Zinc acetate dihydrate</t>
  </si>
  <si>
    <t>CC(=O)[O-].CC(=O)[O-].O.O.[Zn+2]</t>
  </si>
  <si>
    <t>HEPES sodium salt</t>
  </si>
  <si>
    <t>C1CN(CCN1CCO)CCS(=O)(=O)[O-].[Na+]</t>
  </si>
  <si>
    <t>ST092335</t>
  </si>
  <si>
    <t>C1(C2C(C(C(=O)O2)O)OC1O)O</t>
  </si>
  <si>
    <t>alpha-D-tagatopyranose</t>
  </si>
  <si>
    <t>C1C(C(C(C(O1)(CO)O)O)O)O</t>
  </si>
  <si>
    <t>2,5-DITHIOBIUREA</t>
  </si>
  <si>
    <t>C(=S)(N)NNC(=S)N</t>
  </si>
  <si>
    <t>2,4-dinitrobenzenesulfonic Acid Dihydrate</t>
  </si>
  <si>
    <t>C1=CC(=C(C=C1[N+](=O)[O-])[N+](=O)[O-])S(=O)(=O)O.O.O</t>
  </si>
  <si>
    <t>4-(4-Chlorophenyl)piperidine-2,6-dione</t>
  </si>
  <si>
    <t>C1C(CC(=O)NC1=O)C2=CC=C(C=C2)Cl</t>
  </si>
  <si>
    <t>3412-76-8</t>
  </si>
  <si>
    <t>C1=CC=C(C=C1)CNCCNCC2=CC=CC=C2.Cl.Cl</t>
  </si>
  <si>
    <t>64987-03-7</t>
  </si>
  <si>
    <t>CCOC(=O)C(=O)C1=CSC(=N1)NC=O</t>
  </si>
  <si>
    <t>4-Bromo-2-fluorobenzyl bromide</t>
  </si>
  <si>
    <t>C1=CC(=C(C=C1Br)F)CBr</t>
  </si>
  <si>
    <t>1-Ethyl-3-methylimidazolium chloride</t>
  </si>
  <si>
    <t>CCN1C=C[N+](=C1)C.[Cl-]</t>
  </si>
  <si>
    <t>1-Butyl-3-methylimidazolium chloride</t>
  </si>
  <si>
    <t>CCCCN1C=C[N+](=C1)C.[Cl-]</t>
  </si>
  <si>
    <t>1-Hexyl-3-methylimidazolium chloride</t>
  </si>
  <si>
    <t>CCCCCCN1C=C[N+](=C1)C.[Cl-]</t>
  </si>
  <si>
    <t>98892-75-2</t>
  </si>
  <si>
    <t>CCCCN1C=C[N+](=C1C)C.[Cl-]</t>
  </si>
  <si>
    <t>1-Butylpyridinium Chloride</t>
  </si>
  <si>
    <t>CCCC[N+]1=CC=CC=C1.[Cl-]</t>
  </si>
  <si>
    <t>1-HEXYLPYRIDINIUM CHLORIDE</t>
  </si>
  <si>
    <t>CCCCCC[N+]1=CC=CC=C1.[Cl-]</t>
  </si>
  <si>
    <t>1-Butyl-3-methylimidazolium hexafluorophosphate</t>
  </si>
  <si>
    <t>CCCCN1C=C[N+](=C1)C.F[P-](F)(F)(F)(F)F</t>
  </si>
  <si>
    <t>1-Hexyl-3-methylimidazolium hexafluorophosphate</t>
  </si>
  <si>
    <t>CCCCCCN1C=C[N+](=C1)C.F[P-](F)(F)(F)(F)F</t>
  </si>
  <si>
    <t>1-Butylpyridinium Hexafluorophosphate</t>
  </si>
  <si>
    <t>CCCC[N+]1=CC=CC=C1.F[P-](F)(F)(F)(F)F</t>
  </si>
  <si>
    <t>1-Hexylpyridinium hexafluorophosphate</t>
  </si>
  <si>
    <t>CCCCCC[N+]1=CC=CC=C1.F[P-](F)(F)(F)(F)F</t>
  </si>
  <si>
    <t>1-Butyl-3-methylimidazolium tetrafluoroborate</t>
  </si>
  <si>
    <t>[B-](F)(F)(F)F.CCCCN1C=C[N+](=C1)C</t>
  </si>
  <si>
    <t>1-Hexyl-3-methylimidazolium tetrafluoroborate</t>
  </si>
  <si>
    <t>[B-](F)(F)(F)F.CCCCCCN1C=C[N+](=C1)C</t>
  </si>
  <si>
    <t>1-Butylpyridinium Tetrafluoroborate</t>
  </si>
  <si>
    <t>[B-](F)(F)(F)F.CCCC[N+]1=CC=CC=C1</t>
  </si>
  <si>
    <t>1-Hexylpyridinium tetrafluoroborate</t>
  </si>
  <si>
    <t>[B-](F)(F)(F)F.CCCCCC[N+]1=CC=CC=C1</t>
  </si>
  <si>
    <t>64697-40-1</t>
  </si>
  <si>
    <t>CCCCCCCCN1C=C[N+](=C1)C.[Cl-]</t>
  </si>
  <si>
    <t>1-DECYL-3-METHYLIMIDAZOLIUM CHLORIDE</t>
  </si>
  <si>
    <t>CCCCCCCCCCN1C=C[N+](=C1)C.[Cl-]</t>
  </si>
  <si>
    <t>1-Ethyl-3-methylimidazolium bromide</t>
  </si>
  <si>
    <t>CCN1C=C[N+](=C1)C.[Br-]</t>
  </si>
  <si>
    <t>1-Hexyl-3-methylimidazolium Bromide</t>
  </si>
  <si>
    <t>CCCCCCN1C=C[N+](=C1)C.[Br-]</t>
  </si>
  <si>
    <t>1-Butylpyridinium bromide</t>
  </si>
  <si>
    <t>CCCC[N+]1=CC=CC=C1.[Br-]</t>
  </si>
  <si>
    <t>N-HEXYLPYRIDINIUM BROMIDE</t>
  </si>
  <si>
    <t>CCCCCC[N+]1=CC=CC=C1.[Br-]</t>
  </si>
  <si>
    <t>1-BUTYL-2,3-DIMETHYLIMIDAZOLIUM BROMIDE</t>
  </si>
  <si>
    <t>CCCCN1C=C[N+](=C1C)C.[Br-]</t>
  </si>
  <si>
    <t>304680-36-2</t>
  </si>
  <si>
    <t>CCCCCCCCN1C=C[N+](=C1)C.F[P-](F)(F)(F)(F)F</t>
  </si>
  <si>
    <t>1-Butyl-2,3-dimethylimidazolium tetrafluoroborate</t>
  </si>
  <si>
    <t>[B-](F)(F)(F)F.CCCCN1C=C[N+](=C1C)C</t>
  </si>
  <si>
    <t>174899-66-2</t>
  </si>
  <si>
    <t>CCCCN1C=C[N+](=C1)C.C(F)(F)(F)S(=O)(=O)[O-]</t>
  </si>
  <si>
    <t>460345-16-8</t>
  </si>
  <si>
    <t>CCCCCCN1C=C[N+](=C1)C.C(F)(F)(F)S(=O)(=O)[O-]</t>
  </si>
  <si>
    <t>N-Hexylpyridinium Trifluoromethanesulfonate</t>
  </si>
  <si>
    <t>CCCCCC[N+]1=CC=CC=C1.C(F)(F)(F)S(=O)(=O)[O-]</t>
  </si>
  <si>
    <t>1-BUTYL-2,3-DIMETHYLIMIDAZOLIUM TRIFLUOROMETHANESULFONATE</t>
  </si>
  <si>
    <t>CCCCN1C=C[N+](=C1C)C.C(F)(F)(F)S(=O)(=O)[O-]</t>
  </si>
  <si>
    <t>4274-38-8</t>
  </si>
  <si>
    <t>C1=CC(=C(C=C1C(F)(F)F)N)S.Cl</t>
  </si>
  <si>
    <t>Aminoguanidine hydrochloride</t>
  </si>
  <si>
    <t>C(=NN)(N)N.Cl</t>
  </si>
  <si>
    <t>CHLORTHIAMID</t>
  </si>
  <si>
    <t>C1=CC(=C(C(=C1)Cl)C(=S)N)Cl</t>
  </si>
  <si>
    <t>p-Anisidine hydrochloride</t>
  </si>
  <si>
    <t>COC1=CC=C(C=C1)N.Cl</t>
  </si>
  <si>
    <t>1,3-Diethyl-2-thiourea</t>
  </si>
  <si>
    <t>CCNC(=S)NCC</t>
  </si>
  <si>
    <t>Sodium methyl sulfate</t>
  </si>
  <si>
    <t>COS(=O)(=O)[O-].[Na+]</t>
  </si>
  <si>
    <t>UNII-UX4GTH155W</t>
  </si>
  <si>
    <t>CN1CCCC1C2=CN=CC=C2.CN1CCCC1C2=CN=CC=C2.OS(=O)(=O)O</t>
  </si>
  <si>
    <t>Sodium octyl sulfate</t>
  </si>
  <si>
    <t>CCCCCCCCOS(=O)(=O)[O-].[Na+]</t>
  </si>
  <si>
    <t>POTASSIUM FORMATE</t>
  </si>
  <si>
    <t>C(=O)[O-].[K+]</t>
  </si>
  <si>
    <t>2-Methyl-3-(trifluoromethyl)aniline</t>
  </si>
  <si>
    <t>CC1=C(C=CC=C1N)C(F)(F)F</t>
  </si>
  <si>
    <t>3-Chloro-4-fluorobenzoyl chloride</t>
  </si>
  <si>
    <t>C1=CC(=C(C=C1C(=O)Cl)Cl)F</t>
  </si>
  <si>
    <t>tert-Butyl 3-aminobenzoate</t>
  </si>
  <si>
    <t>CC(C)(C)OC(=O)C1=CC(=CC=C1)N</t>
  </si>
  <si>
    <t>203866-13-1</t>
  </si>
  <si>
    <t>CC(C)(C)OC(=O)N1CC(CC1C(=O)O)F</t>
  </si>
  <si>
    <t>4-chloropentylbenzene</t>
  </si>
  <si>
    <t>CCCCCC1=CC=C(C=C1)Cl</t>
  </si>
  <si>
    <t>Dithiobiuret</t>
  </si>
  <si>
    <t>C(=S)(N)NC(=S)N</t>
  </si>
  <si>
    <t>1-Ethyl-3-methylimidazolium hexafluorophosphate</t>
  </si>
  <si>
    <t>CCN1C=C[N+](=C1)C.F[P-](F)(F)(F)(F)F</t>
  </si>
  <si>
    <t>1-Ethyl-3-methylimidazolium trifluoromethanesulfonate</t>
  </si>
  <si>
    <t>CCN1C=C[N+](=C1)C.C(F)(F)(F)S(=O)(=O)[O-]</t>
  </si>
  <si>
    <t>3-methyl-3,4-dihydro-2H-1,4-benzoxazine</t>
  </si>
  <si>
    <t>CC1COC2=CC=CC=C2N1</t>
  </si>
  <si>
    <t>1-Ethyl-3-methylimidazolium tetrafluoroborate</t>
  </si>
  <si>
    <t>[B-](F)(F)(F)F.CCN1C=C[N+](=C1)C</t>
  </si>
  <si>
    <t>Ammonium pentadecafluorooctanoate</t>
  </si>
  <si>
    <t>C(=O)(C(C(C(C(C(C(C(F)(F)F)(F)F)(F)F)(F)F)(F)F)(F)F)(F)F)[O-].[NH4+]</t>
  </si>
  <si>
    <t>2-(Trifluoromethoxy)benzenesulfonamide</t>
  </si>
  <si>
    <t>C1=CC=C(C(=C1)OC(F)(F)F)S(=O)(=O)N</t>
  </si>
  <si>
    <t>Dithiooxamide</t>
  </si>
  <si>
    <t>C(=S)(C(=S)N)N</t>
  </si>
  <si>
    <t>TRIMETHYLTHIOUREA</t>
  </si>
  <si>
    <t>CNC(=S)N(C)C</t>
  </si>
  <si>
    <t>Pirlindole mesylate</t>
  </si>
  <si>
    <t>CC1=CC2=C(C=C1)N3CCNC4C3=C2CCC4.CS(=O)(=O)O</t>
  </si>
  <si>
    <t>Luliconazole</t>
  </si>
  <si>
    <t>C1C(SC(=C(C#N)N2C=CN=C2)S1)C3=C(C=C(C=C3)Cl)Cl</t>
  </si>
  <si>
    <t>Nelarabine</t>
  </si>
  <si>
    <t>COC1=NC(=NC2=C1N=CN2C3C(C(C(O3)CO)O)O)N</t>
  </si>
  <si>
    <t>2,3-Dimethoxy-5-sulfamoylbenzoic Acid</t>
  </si>
  <si>
    <t>COC1=C(C(=CC(=C1)S(=O)(=O)N)C(=O)O)OC</t>
  </si>
  <si>
    <t>Ethyl 7-chloro-2-oxoheptanoate</t>
  </si>
  <si>
    <t>CCOC(=O)C(=O)CCCCCCl</t>
  </si>
  <si>
    <t>83783-69-1</t>
  </si>
  <si>
    <t>C1=CC=C2C(=C1)N=C(N2CC3=CC=C(C=C3)F)N</t>
  </si>
  <si>
    <t>3-Desmethyl Prodine Hydrochloride</t>
  </si>
  <si>
    <t>CCC(=O)OC1(CCN(CC1)C)C2=CC=CC=C2.Cl</t>
  </si>
  <si>
    <t>nabam</t>
  </si>
  <si>
    <t>C(CNC(=S)[S-])NC(=S)[S-].[Na+].[Na+]</t>
  </si>
  <si>
    <t>MANEB</t>
  </si>
  <si>
    <t>C(CNC(=S)[S-])NC(=S)[S-].[Mn+2]</t>
  </si>
  <si>
    <t>Thiophanate-methyl</t>
  </si>
  <si>
    <t>COC(=O)NC(=S)NC1=CC=CC=C1NC(=S)NC(=O)OC</t>
  </si>
  <si>
    <t>Thiophanate</t>
  </si>
  <si>
    <t>CCOC(=O)NC(=S)NC1=CC=CC=C1NC(=S)NC(=O)OCC</t>
  </si>
  <si>
    <t>Butoxypropanol</t>
  </si>
  <si>
    <t>CCCCOC(CC)O</t>
  </si>
  <si>
    <t>FLUAZIFOP-P-BUTYL</t>
  </si>
  <si>
    <t>CCCCOC(=O)C(C)OC1=CC=C(C=C1)OC2=NC=C(C=C2)C(F)(F)F</t>
  </si>
  <si>
    <t>LEVOSIMENDAN</t>
  </si>
  <si>
    <t>CC1CC(=O)NN=C1C2=CC=C(C=C2)NN=C(C#N)C#N</t>
  </si>
  <si>
    <t>Tetrahydromethyl-1,3-isobenzofurandione</t>
  </si>
  <si>
    <t>CC12CCCC=C1C(=O)OC2=O</t>
  </si>
  <si>
    <t>2687-94-7</t>
  </si>
  <si>
    <t>CCCCCCCCN1CCCC1=O</t>
  </si>
  <si>
    <t>Monocaprylin</t>
  </si>
  <si>
    <t>CCCCCCCC(=O)OCC(CO)O</t>
  </si>
  <si>
    <t>GESTODENE</t>
  </si>
  <si>
    <t>CCC12CCC3C(C1C=CC2(C#C)O)CCC4=CC(=O)CCC34</t>
  </si>
  <si>
    <t>Omoconazole</t>
  </si>
  <si>
    <t>CC(=C(C1=C(C=C(C=C1)Cl)Cl)OCCOC2=CC=C(C=C2)Cl)N3C=CN=C3</t>
  </si>
  <si>
    <t>3,6,9,12-Tetraoxatetradeca-1,13-diene</t>
  </si>
  <si>
    <t>C=COCCOCCOCCOC=C</t>
  </si>
  <si>
    <t>octotiamine</t>
  </si>
  <si>
    <t>CC1=NC=C(C(=N1)N)CN(C=O)C(=C(CCO)SSCCC(CCCCC(=O)OC)SC(=O)C)C</t>
  </si>
  <si>
    <t>Nitenpyram</t>
  </si>
  <si>
    <t>CCN(CC1=CN=C(C=C1)Cl)C(=C[N+](=O)[O-])NC</t>
  </si>
  <si>
    <t>Methiuron</t>
  </si>
  <si>
    <t>CC1=CC(=CC=C1)NC(=S)N(C)C</t>
  </si>
  <si>
    <t>Benazolin-ethyl</t>
  </si>
  <si>
    <t>CCOC(=O)CN1C2=C(C=CC=C2Cl)SC1=O</t>
  </si>
  <si>
    <t>Dicethiamine hydrochloride</t>
  </si>
  <si>
    <t>CCOC(=O)OCCC(=C(C)N(CC1=CN=C(N=C1N)C)C=O)SC(=O)OCC.Cl</t>
  </si>
  <si>
    <t>1-(3-methoxypropoxy)propyl acetate</t>
  </si>
  <si>
    <t>CCC(OCCCOC)OC(=O)C</t>
  </si>
  <si>
    <t>Asenapine</t>
  </si>
  <si>
    <t>CN1CC2C(C1)C3=C(C=CC(=C3)Cl)OC4=CC=CC=C24</t>
  </si>
  <si>
    <t>Octahydro-1H-4,7-methanoindene-1,5-diyldimethanediyl bisprop-2-enoate</t>
  </si>
  <si>
    <t>C=CC(=O)OCC1CCC2C1C3CC(C2C3)COC(=O)C=C</t>
  </si>
  <si>
    <t>galactaric acid</t>
  </si>
  <si>
    <t>C(C(C(C(=O)O)O)O)(C(C(=O)O)O)O</t>
  </si>
  <si>
    <t>Tandutinib</t>
  </si>
  <si>
    <t>CC(C)OC1=CC=C(C=C1)NC(=O)N2CCN(CC2)C3=NC=NC4=CC(=C(C=C43)OC)OCCCN5CCCCC5</t>
  </si>
  <si>
    <t>alpha-l-Methadol hydrochloride</t>
  </si>
  <si>
    <t>CCC(C(CC(C)N(C)C)(C1=CC=CC=C1)C2=CC=CC=C2)O.Cl</t>
  </si>
  <si>
    <t>Magnesium salicylate tetrahydrate</t>
  </si>
  <si>
    <t>C1=CC=C(C(=C1)C(=O)[O-])[O-].C1=CC=C(C(=C1)C(=O)[O-])[O-].O.O.O.O.[Mg+2]</t>
  </si>
  <si>
    <t>Mefeserpine</t>
  </si>
  <si>
    <t>COC1C(CC2CN3CCC4=C(C3CC2C1C(=O)OC)NC5=C4C=CC(=C5)OC)OC(=O)COC6=CC=C(C=C6)OC</t>
  </si>
  <si>
    <t>Meluadrine</t>
  </si>
  <si>
    <t>CC(C)(C)NCC(C1=C(C=C(C=C1)O)Cl)O</t>
  </si>
  <si>
    <t>Oberadilol</t>
  </si>
  <si>
    <t>CC1CC(=O)NN=C1C2=CC=C(C=C2)NCC(C)(C)NCC(COC3=C(C=CC(=C3)Cl)C#N)O</t>
  </si>
  <si>
    <t>Prucalopride</t>
  </si>
  <si>
    <t>COCCCN1CCC(CC1)NC(=O)C2=CC(=C(C3=C2OCC3)N)Cl</t>
  </si>
  <si>
    <t>Rasagiline mesylate</t>
  </si>
  <si>
    <t>CS(=O)(=O)O.C#CCNC1CCC2=CC=CC=C12</t>
  </si>
  <si>
    <t>MDE hydrochloride</t>
  </si>
  <si>
    <t>CCNC(C)CC1=CC2=C(C=C1)OCO2.Cl</t>
  </si>
  <si>
    <t>UNII-4KFJ5ZOK1Z</t>
  </si>
  <si>
    <t>CC1C(OC(=N1)N)C2=CC=CC=C2</t>
  </si>
  <si>
    <t>Trequinsin hydrochloride</t>
  </si>
  <si>
    <t>CC1=CC(=C(C(=C1)C)N=C2C=C3C4=CC(=C(C=C4CCN3C(=O)N2C)OC)OC)C.Cl</t>
  </si>
  <si>
    <t>Dasatinib</t>
  </si>
  <si>
    <t>CC1=C(C(=CC=C1)Cl)NC(=O)C2=CN=C(S2)NC3=NC(=NC(=C3)N4CCN(CC4)CCO)C</t>
  </si>
  <si>
    <t>Lactitol monohydrate</t>
  </si>
  <si>
    <t>C(C1C(C(C(C(O1)OC(C(CO)O)C(C(CO)O)O)O)O)O)O.O</t>
  </si>
  <si>
    <t>Flufenpyr-ethyl</t>
  </si>
  <si>
    <t>CCOC(=O)COC1=C(C=C(C(=C1)N2C(=O)C(=C(C=N2)C(F)(F)F)C)F)Cl</t>
  </si>
  <si>
    <t>Naphthalene-1,4,5-triol</t>
  </si>
  <si>
    <t>C1=CC2=C(C=CC(=C2C(=C1)O)O)O</t>
  </si>
  <si>
    <t>83016-70-0</t>
  </si>
  <si>
    <t>CN(C)CCOCCN(C)CCO</t>
  </si>
  <si>
    <t>alpha-cypermethrin</t>
  </si>
  <si>
    <t>CC1(C(C1C(=O)OC(C#N)C2=CC(=CC=C2)OC3=CC=CC=C3)C=C(Cl)Cl)C</t>
  </si>
  <si>
    <t>Zamifenacin</t>
  </si>
  <si>
    <t>C1CC(CN(C1)CCC2=CC3=C(C=C2)OCO3)OC(C4=CC=CC=C4)C5=CC=CC=C5</t>
  </si>
  <si>
    <t>SODIUM METHACRYLATE</t>
  </si>
  <si>
    <t>CC(=C)C(=O)[O-].[Na+]</t>
  </si>
  <si>
    <t>Sodium ethenesulfonate</t>
  </si>
  <si>
    <t>C=CS(=O)(=O)[O-].[Na+]</t>
  </si>
  <si>
    <t>Epoxiconazole</t>
  </si>
  <si>
    <t>C1=CC=C(C(=C1)C2C(O2)(CN3C=NC=N3)C4=CC=C(C=C4)F)Cl</t>
  </si>
  <si>
    <t>3-Methylcyclohexane-1,2-dione</t>
  </si>
  <si>
    <t>CC1CCCC(=O)C1=O</t>
  </si>
  <si>
    <t>Maltol isobutyrate</t>
  </si>
  <si>
    <t>CC1=C(C(=O)C=CO1)OC(=O)C(C)C</t>
  </si>
  <si>
    <t>POTASSIUM PHTHALIMIDE</t>
  </si>
  <si>
    <t>C1=CC=C2C(=C1)C(=O)[N-]C2=O.[K+]</t>
  </si>
  <si>
    <t>Quinoxyfen</t>
  </si>
  <si>
    <t>C1=CC(=CC=C1OC2=C3C(=CC(=CC3=NC=C2)Cl)Cl)F</t>
  </si>
  <si>
    <t>4-AMINO-2-NITROPHENOL</t>
  </si>
  <si>
    <t>C1=CC(=C(C=C1N)[N+](=O)[O-])O</t>
  </si>
  <si>
    <t>1-Methoxy-4-tert-pentylcyclohexane</t>
  </si>
  <si>
    <t>CCC(C)(C)C1CCC(CC1)OC</t>
  </si>
  <si>
    <t>17351-75-6</t>
  </si>
  <si>
    <t>C=COCC1CCC(CC1)COC=C</t>
  </si>
  <si>
    <t>IYQYZZHQSZMZIG-UHFFFAOYSA-N</t>
  </si>
  <si>
    <t>CC1=CC2C3CC(C2C1)C=C3C</t>
  </si>
  <si>
    <t>C1=CC(=C(C=C1N)[N+](=O)[O-])NCCO</t>
  </si>
  <si>
    <t>71526-07-3</t>
  </si>
  <si>
    <t>C1CCC2(CC1)N(CCO2)C(=O)C(Cl)Cl</t>
  </si>
  <si>
    <t>4-Nitrophthalhydrazide</t>
  </si>
  <si>
    <t>C1=CC2=C(C=C1[N+](=O)[O-])C(=O)NNC2=O</t>
  </si>
  <si>
    <t>2695-37-6</t>
  </si>
  <si>
    <t>C=CC1=CC=C(C=C1)S(=O)(=O)[O-].[Na+]</t>
  </si>
  <si>
    <t>2-AMINO-4-NITROPHENOL</t>
  </si>
  <si>
    <t>C1=CC(=C(C=C1[N+](=O)[O-])N)O</t>
  </si>
  <si>
    <t>Duodex</t>
  </si>
  <si>
    <t>C1=CC=C2C(=C1)N=C(S2)[S-].[Na+]</t>
  </si>
  <si>
    <t>Sodium p-toluenesulfonate</t>
  </si>
  <si>
    <t>CC1=CC=C(C=C1)S(=O)(=O)[O-].[Na+]</t>
  </si>
  <si>
    <t>titanium bis(triethanolamine)diisopropoxide</t>
  </si>
  <si>
    <t>CC(C)O.CC(C)O.C(CO)N(CCO)CCO.C(CO)N(CCO)CCO.[Ti]</t>
  </si>
  <si>
    <t>1008-72-6</t>
  </si>
  <si>
    <t>C1=CC=C(C(=C1)C=O)S(=O)(=O)[O-].[Na+]</t>
  </si>
  <si>
    <t>2-Amino-4-chloro-5-nitrophenol</t>
  </si>
  <si>
    <t>C1=C(C(=CC(=C1Cl)[N+](=O)[O-])O)N</t>
  </si>
  <si>
    <t>SODIUM ACRYLATE</t>
  </si>
  <si>
    <t>C=CC(=O)[O-].[Na+]</t>
  </si>
  <si>
    <t>Sodium thiophenolate</t>
  </si>
  <si>
    <t>C1=CC=C(C=C1)[S-].[Na+]</t>
  </si>
  <si>
    <t>42978-66-5</t>
  </si>
  <si>
    <t>CC(COC(C)COC(=O)C=C)OCC(C)OC(=O)C=C</t>
  </si>
  <si>
    <t>4-Butylcyclohexanol</t>
  </si>
  <si>
    <t>CCCCC1CCC(CC1)O</t>
  </si>
  <si>
    <t>5307-14-2</t>
  </si>
  <si>
    <t>C1=CC(=C(C=C1N)[N+](=O)[O-])N</t>
  </si>
  <si>
    <t>Sodium tetrafluoroborate</t>
  </si>
  <si>
    <t>[B-](F)(F)(F)F.[Na+]</t>
  </si>
  <si>
    <t>Sodium dicyanamide</t>
  </si>
  <si>
    <t>C(#N)[N-]C#N.[Na+]</t>
  </si>
  <si>
    <t>sodium 4-hydroxybenzenesulfonate</t>
  </si>
  <si>
    <t>C1=CC(=CC=C1O)S(=O)(=O)[O-].[Na+]</t>
  </si>
  <si>
    <t>84962-98-1</t>
  </si>
  <si>
    <t>CP(=O)([O-])OCCC[Si](O)(O)O.[Na+]</t>
  </si>
  <si>
    <t>Sodium phenoxide</t>
  </si>
  <si>
    <t>C1=CC=C(C=C1)[O-].[Na+]</t>
  </si>
  <si>
    <t>FLOSEQUINAN</t>
  </si>
  <si>
    <t>CN1C=C(C(=O)C2=C1C=C(C=C2)F)S(=O)C</t>
  </si>
  <si>
    <t>Nickel dibutyldithiocarbamate</t>
  </si>
  <si>
    <t>CCCCN(CCCC)C(=S)[S-].CCCCN(CCCC)C(=S)[S-].[Ni+2]</t>
  </si>
  <si>
    <t>19322-27-1</t>
  </si>
  <si>
    <t>CC1=C(C(=O)CO1)O</t>
  </si>
  <si>
    <t>Diofenolan</t>
  </si>
  <si>
    <t>CCC1OCC(O1)COC2=CC=C(C=C2)OC3=CC=CC=C3</t>
  </si>
  <si>
    <t>41253-21-8</t>
  </si>
  <si>
    <t>C1=NC=N[N-]1.[Na+]</t>
  </si>
  <si>
    <t>5-Nitroisatin</t>
  </si>
  <si>
    <t>C1=CC2=C(C=C1[N+](=O)[O-])C(=O)C(=O)N2</t>
  </si>
  <si>
    <t>2-Amino-4,6-dinitrophenol</t>
  </si>
  <si>
    <t>C1=C(C=C(C(=C1[N+](=O)[O-])O)N)[N+](=O)[O-]</t>
  </si>
  <si>
    <t>2-AMINO-5-NITROPHENOL</t>
  </si>
  <si>
    <t>C1=CC(=C(C=C1[N+](=O)[O-])O)N</t>
  </si>
  <si>
    <t>1,3,5-Tribromo-2-methoxy-4-methylbenzene</t>
  </si>
  <si>
    <t>CC1=C(C(=C(C=C1Br)Br)OC)Br</t>
  </si>
  <si>
    <t>Bromaminic acid sodium salt</t>
  </si>
  <si>
    <t>C1=CC=C2C(=C1)C(=O)C3=C(C=C(C(=C3C2=O)N)S(=O)(=O)[O-])Br.[Na+]</t>
  </si>
  <si>
    <t>4-Nitro-o-phenylenediamine</t>
  </si>
  <si>
    <t>C1=CC(=C(C=C1[N+](=O)[O-])N)N</t>
  </si>
  <si>
    <t>Dimethyl maleate</t>
  </si>
  <si>
    <t>COC(=O)C=CC(=O)OC</t>
  </si>
  <si>
    <t>DIETHYL MALEATE</t>
  </si>
  <si>
    <t>CCOC(=O)C=CC(=O)OCC</t>
  </si>
  <si>
    <t>DIBUTYL MALEATE</t>
  </si>
  <si>
    <t>CCCCOC(=O)C=CC(=O)OCCCC</t>
  </si>
  <si>
    <t>5,6-Dehydrokawain</t>
  </si>
  <si>
    <t>COC1=CC(=O)OC(=C1)C=CC2=CC=CC=C2</t>
  </si>
  <si>
    <t>quercetin</t>
  </si>
  <si>
    <t>C1=CC(=C(C=C1C2=C(C(=O)C3=C(C=C(C=C3O2)O)O)O)O)O</t>
  </si>
  <si>
    <t>biochanin A</t>
  </si>
  <si>
    <t>COC1=CC=C(C=C1)C2=COC3=CC(=CC(=C3C2=O)O)O</t>
  </si>
  <si>
    <t>formononetin</t>
  </si>
  <si>
    <t>COC1=CC=C(C=C1)C2=COC3=C(C2=O)C=CC(=C3)O</t>
  </si>
  <si>
    <t>apigenin</t>
  </si>
  <si>
    <t>C1=CC(=CC=C1C2=CC(=O)C3=C(C=C(C=C3O2)O)O)O</t>
  </si>
  <si>
    <t>VITAMIN A PALMITATE</t>
  </si>
  <si>
    <t>CCCCCCCCCCCCCCCC(=O)OCC=C(C)C=CC=C(C)C=CC1=C(CCCC1(C)C)C</t>
  </si>
  <si>
    <t>genistein</t>
  </si>
  <si>
    <t>C1=CC(=CC=C1C2=COC3=CC(=CC(=C3C2=O)O)O)O</t>
  </si>
  <si>
    <t>Quetiapine fumarate</t>
  </si>
  <si>
    <t>C1CN(CCN1CCOCCO)C2=NC3=CC=CC=C3SC4=CC=CC=C42.C1CN(CCN1CCOCCO)C2=NC3=CC=CC=C3SC4=CC=CC=C42.C(=CC(=O)O)C(=O)O</t>
  </si>
  <si>
    <t>Rosiglitazone maleate</t>
  </si>
  <si>
    <t>CN(CCOC1=CC=C(C=C1)CC2C(=O)NC(=O)S2)C3=CC=CC=N3.C(=CC(=O)O)C(=O)O</t>
  </si>
  <si>
    <t>Timolol maleate</t>
  </si>
  <si>
    <t>CC(C)(C)NCC(COC1=NSN=C1N2CCOCC2)O.C(=CC(=O)O)C(=O)O</t>
  </si>
  <si>
    <t>mycophenolate mofetil</t>
  </si>
  <si>
    <t>CC1=C(C(=C(C2=C1COC2=O)O)CC=C(C)CCC(=O)OCCN3CCOCC3)OC</t>
  </si>
  <si>
    <t>ENTACAPONE</t>
  </si>
  <si>
    <t>CCN(CC)C(=O)C(=CC1=CC(=C(C(=C1)O)O)[N+](=O)[O-])C#N</t>
  </si>
  <si>
    <t>(Z)-Hex-3-en-1-ol</t>
  </si>
  <si>
    <t>CCC=CCCO</t>
  </si>
  <si>
    <t>trans-2-Hexenal</t>
  </si>
  <si>
    <t>CCCC=CC=O</t>
  </si>
  <si>
    <t>BETA-CARYOPHYLLENE</t>
  </si>
  <si>
    <t>CC1=CCCC(=C)C2CC(C2CC1)(C)C</t>
  </si>
  <si>
    <t>alpha-Farnesene</t>
  </si>
  <si>
    <t>CC(=CCCC(=CCC=C(C)C=C)C)C</t>
  </si>
  <si>
    <t>Kawain</t>
  </si>
  <si>
    <t>COC1=CC(=O)OC(C1)C=CC2=CC=CC=C2</t>
  </si>
  <si>
    <t>Methysticin</t>
  </si>
  <si>
    <t>COC1=CC(=O)OC(C1)C=CC2=CC3=C(C=C2)OCO3</t>
  </si>
  <si>
    <t>Yangonin</t>
  </si>
  <si>
    <t>COC1=CC=C(C=C1)C=CC2=CC(=CC(=O)O2)OC</t>
  </si>
  <si>
    <t>ZEARALENONE</t>
  </si>
  <si>
    <t>CC1CCCC(=O)CCCC=CC2=CC(=CC(=C2C(=O)O1)O)O</t>
  </si>
  <si>
    <t>chrysin</t>
  </si>
  <si>
    <t>C1=CC=C(C=C1)C2=CC(=O)C3=C(C=C(C=C3O2)O)O</t>
  </si>
  <si>
    <t>Chicoric acid</t>
  </si>
  <si>
    <t>C1=CC(=C(C=C1C=CC(=O)OC(C(C(=O)O)OC(=O)C=CC2=CC(=C(C=C2)O)O)C(=O)O)O)O</t>
  </si>
  <si>
    <t>Echinacoside</t>
  </si>
  <si>
    <t>CC1C(C(C(C(O1)OC2C(C(OC(C2OC(=O)C=CC3=CC(=C(C=C3)O)O)COC4C(C(C(C(O4)CO)O)O)O)OCCC5=CC(=C(C=C5)O)O)O)O)O)O</t>
  </si>
  <si>
    <t>BIFENTHRIN</t>
  </si>
  <si>
    <t>CC1=C(C=CC=C1COC(=O)C2C(C2(C)C)C=C(C(F)(F)F)Cl)C3=CC=CC=C3</t>
  </si>
  <si>
    <t>Tefluthrin</t>
  </si>
  <si>
    <t>CC1=C(C(=C(C(=C1F)F)COC(=O)C2C(C2(C)C)C=C(C(F)(F)F)Cl)F)F</t>
  </si>
  <si>
    <t>ALPHA-IONONE</t>
  </si>
  <si>
    <t>CC1=CCCC(C1C=CC(=O)C)(C)C</t>
  </si>
  <si>
    <t>Geranyl formate</t>
  </si>
  <si>
    <t>CC(=CCCC(=CCOC=O)C)C</t>
  </si>
  <si>
    <t>lafutidine</t>
  </si>
  <si>
    <t>C1CCN(CC1)CC2=CC(=NC=C2)OCC=CCNC(=O)CS(=O)CC3=CC=CO3</t>
  </si>
  <si>
    <t>cilnidipine</t>
  </si>
  <si>
    <t>CC1=C(C(C(=C(N1)C)C(=O)OCC=CC2=CC=CC=C2)C3=CC(=CC=C3)[N+](=O)[O-])C(=O)OCCOC</t>
  </si>
  <si>
    <t>gamma-Oryzanol</t>
  </si>
  <si>
    <t>CC(CCC=C(C)C)C1CCC2(C1(CCC34C2CCC5C3(C4)CCC(C5(C)C)OC(=O)C=CC6=CC(=C(C=C6)O)OC)C)C</t>
  </si>
  <si>
    <t>gefarnate</t>
  </si>
  <si>
    <t>CC(=CCCC(=CCCC(=CCCC(=O)OCC=C(C)CCC=C(C)C)C)C)C</t>
  </si>
  <si>
    <t>Indomethacin farnesil</t>
  </si>
  <si>
    <t>CC1=C(C2=C(N1C(=O)C3=CC=C(C=C3)Cl)C=CC(=C2)OC)CC(=O)OCC=C(C)CCC=C(C)CCC=C(C)C</t>
  </si>
  <si>
    <t>ETHYL LINOLEATE</t>
  </si>
  <si>
    <t>CCCCCC=CCC=CCCCCCCCC(=O)OCC</t>
  </si>
  <si>
    <t>Pelubiprofen</t>
  </si>
  <si>
    <t>CC(C1=CC=C(C=C1)C=C2CCCCC2=O)C(=O)O</t>
  </si>
  <si>
    <t>Zanapezil fumarate</t>
  </si>
  <si>
    <t>C1CCNC2=C(C1)C=CC(=C2)C(=O)CCC3CCN(CC3)CC4=CC=CC=C4.C(=CC(=O)O)C(=O)O</t>
  </si>
  <si>
    <t>sofalcone</t>
  </si>
  <si>
    <t>CC(=CCOC1=CC=C(C=C1)C=CC(=O)C2=C(C=C(C=C2)OCC=C(C)C)OCC(=O)O)C</t>
  </si>
  <si>
    <t>Trimipramine maleate</t>
  </si>
  <si>
    <t>CC(CN1C2=CC=CC=C2CCC3=CC=CC=C31)CN(C)C.C(=CC(=O)O)C(=O)O</t>
  </si>
  <si>
    <t>etretinate</t>
  </si>
  <si>
    <t>CCOC(=O)C=C(C)C=CC=C(C)C=CC1=C(C(=C(C=C1C)OC)C)C</t>
  </si>
  <si>
    <t>OLOPATADINE HYDROCHLORIDE</t>
  </si>
  <si>
    <t>CN(C)CCC=C1C2=CC=CC=C2COC3=C1C=C(C=C3)CC(=O)O.Cl</t>
  </si>
  <si>
    <t>CARBINOXAMINE MALEATE</t>
  </si>
  <si>
    <t>CN(C)CCOC(C1=CC=C(C=C1)Cl)C2=CC=CC=N2.C(=CC(=O)O)C(=O)O</t>
  </si>
  <si>
    <t>Neticonazole</t>
  </si>
  <si>
    <t>CCCCCOC1=CC=CC=C1C(=CSC)N2C=CN=C2</t>
  </si>
  <si>
    <t>Pibutidine</t>
  </si>
  <si>
    <t>C1CCN(CC1)CC2=CC(=NC=C2)OCC=CCNC3=C(C(=O)C3=O)N</t>
  </si>
  <si>
    <t>EPROSARTAN MESYLATE</t>
  </si>
  <si>
    <t>CCCCC1=NC=C(N1CC2=CC=C(C=C2)C(=O)O)C=C(CC3=CC=CS3)C(=O)O.CS(=O)(=O)O</t>
  </si>
  <si>
    <t>Emedastine difumarate</t>
  </si>
  <si>
    <t>CCOCCN1C2=CC=CC=C2N=C1N3CCCN(CC3)C.C(=CC(=O)O)C(=O)O.C(=CC(=O)O)C(=O)O</t>
  </si>
  <si>
    <t>trans-5-Decen-1-ol</t>
  </si>
  <si>
    <t>CCCCC=CCCCCO</t>
  </si>
  <si>
    <t>trans-2-Decenal</t>
  </si>
  <si>
    <t>CCCCCCCC=CC=O</t>
  </si>
  <si>
    <t>1,1'-biphenyl-4-amine hydrochloride</t>
  </si>
  <si>
    <t>C1=CC=C(C=C1)C2=CC=C(C=C2)N.Cl</t>
  </si>
  <si>
    <t>Diammonium hydrogen citrate</t>
  </si>
  <si>
    <t>C(C(=O)O)C(CC(=O)[O-])(C(=O)[O-])O.[NH4+].[NH4+]</t>
  </si>
  <si>
    <t>BARIUM CHLORIDE DIHYDRATE</t>
  </si>
  <si>
    <t>O.O.[Cl-].[Cl-].[Ba+2]</t>
  </si>
  <si>
    <t>Indigo carmine</t>
  </si>
  <si>
    <t>C1=CC2=C(C=C1S(=O)(=O)[O-])C(=O)C(=C3C(=O)C4=C(N3)C=CC(=C4)S(=O)(=O)[O-])N2.[Na+].[Na+]</t>
  </si>
  <si>
    <t>CALCIUM CHLORIDE</t>
  </si>
  <si>
    <t>[Cl-].[Cl-].[Ca+2]</t>
  </si>
  <si>
    <t>Camostat mesylate</t>
  </si>
  <si>
    <t>CN(C)C(=O)COC(=O)CC1=CC=C(C=C1)OC(=O)C2=CC=C(C=C2)N=C(N)N.CS(=O)(=O)O</t>
  </si>
  <si>
    <t>Chlorinated paraffin</t>
  </si>
  <si>
    <t>CCC(CCC(C(CC(C(C(CCl)Cl)Cl)Cl)Cl)Cl)Cl</t>
  </si>
  <si>
    <t>4-Chloroaniline hydrochloride</t>
  </si>
  <si>
    <t>C1=CC(=CC=C1N)Cl.Cl</t>
  </si>
  <si>
    <t>Chlorpheniramine maleate</t>
  </si>
  <si>
    <t>C[NH+](C)CCC(C1=CC=C(C=C1)Cl)C2=CC=CC=N2.C(=CC(=O)[O-])C(=O)O</t>
  </si>
  <si>
    <t>codeine</t>
  </si>
  <si>
    <t>CN1CCC23C4C1CC5=C2C(=C(C=C5)OC)OC3C(C=C4)O</t>
  </si>
  <si>
    <t>(2R,3R)-2,3-dichloro-1,4-dioxane</t>
  </si>
  <si>
    <t>C1COC(C(O1)Cl)Cl</t>
  </si>
  <si>
    <t>2,4-Dimethoxyaniline hydrochloride</t>
  </si>
  <si>
    <t>COC1=CC(=C(C=C1)N)OC.Cl</t>
  </si>
  <si>
    <t>levobunolol hydrochloride</t>
  </si>
  <si>
    <t>Methylhesperidin</t>
  </si>
  <si>
    <t>CC1C(C(C(C(O1)OCC2C(C(C(C(O2)OC3=CC(=C4C(=O)CC(OC4=C3)C5=CC(=C(C=C5)OC)OC)O)O)O)O)O)O)O</t>
  </si>
  <si>
    <t>Linoleic acid methyl ester</t>
  </si>
  <si>
    <t>CCCCCC=CCC=CCCCCCCCC(=O)OC</t>
  </si>
  <si>
    <t>NICKEL SULFATE HEXAHYDRATE</t>
  </si>
  <si>
    <t>O.O.O.O.O.O.[O-]S(=O)(=O)[O-].[Ni+2]</t>
  </si>
  <si>
    <t>C.I. Acid Orange 3</t>
  </si>
  <si>
    <t>C1=CC=C(C=C1)NC2=C(C=C(C=C2)NC3=C(C=C(C=C3)[N+](=O)[O-])[N+](=O)[O-])S(=O)(=O)[O-].[Na+]</t>
  </si>
  <si>
    <t>PYRILAMINE MALEATE</t>
  </si>
  <si>
    <t>CN(C)CCN(CC1=CC=C(C=C1)OC)C2=CC=CC=N2.C(=CC(=O)O)C(=O)O</t>
  </si>
  <si>
    <t>Cl2Sn</t>
  </si>
  <si>
    <t>[Cl-].[Cl-].[Sn+2]</t>
  </si>
  <si>
    <t>Bis(cyclopentadienyl)titanium dichloride</t>
  </si>
  <si>
    <t>C1C=CC=[C-]1.C1C=CC=[C-]1.[Cl-].[Cl-].[Ti+4]</t>
  </si>
  <si>
    <t>TRIPROLIDINE HYDROCHLORIDE MONOHYDRATE</t>
  </si>
  <si>
    <t>CC1=CC=C(C=C1)C(=CCN2CCCC2)C3=CC=CC=N3.O.Cl</t>
  </si>
  <si>
    <t>OLEYL ALCOHOL</t>
  </si>
  <si>
    <t>CCCCCCCCC=CCCCCCCCCO</t>
  </si>
  <si>
    <t>trans-3-Hexen-1-ol</t>
  </si>
  <si>
    <t>3-(.beta.-chlorovinyl)-1-pentyn-3-ol</t>
  </si>
  <si>
    <t>CCC(C=CCl)(C#C)O</t>
  </si>
  <si>
    <t>meprednisone</t>
  </si>
  <si>
    <t>CC1CC2C3CCC4=CC(=O)C=CC4(C3C(=O)CC2(C1(C(=O)CO)O)C)C</t>
  </si>
  <si>
    <t>Spiramycin II</t>
  </si>
  <si>
    <t>CC1CC=CC=CC(C(CC(C(C(C(CC(=O)O1)OC(=O)C)OC)OC2C(C(C(C(O2)C)OC3CC(C(C(O3)C)O)(C)O)N(C)C)O)CC=O)C)OC4CCC(C(O4)C)N(C)C</t>
  </si>
  <si>
    <t>trospium chloride</t>
  </si>
  <si>
    <t>C1CC[N+]2(C1)C3CCC2CC(C3)OC(=O)C(C4=CC=CC=C4)(C5=CC=CC=C5)O.[Cl-]</t>
  </si>
  <si>
    <t>gamma-Cyclodextrin</t>
  </si>
  <si>
    <t>C(C1C2C(C(C(O1)OC3C(OC(C(C3O)O)OC4C(OC(C(C4O)O)OC5C(OC(C(C5O)O)OC6C(OC(C(C6O)O)OC7C(OC(C(C7O)O)OC8C(OC(C(C8O)O)OC9C(OC(O2)C(C9O)O)CO)CO)CO)CO)CO)CO)CO)O)O)O</t>
  </si>
  <si>
    <t>Istradefylline</t>
  </si>
  <si>
    <t>CCN1C2=C(C(=O)N(C1=O)CC)N(C(=N2)C=CC3=CC(=C(C=C3)OC)OC)C</t>
  </si>
  <si>
    <t>Volinanserin</t>
  </si>
  <si>
    <t>COC1=CC=CC(=C1OC)C(C2CCN(CC2)CCC3=CC=C(C=C3)F)O</t>
  </si>
  <si>
    <t>Rapacuronium bromide</t>
  </si>
  <si>
    <t>CCC(=O)OC1C(CC2C1(CCC3C2CCC4C3(CC(C(C4)OC(=O)C)N5CCCCC5)C)C)[N+]6(CCCCC6)CC=C.[Br-]</t>
  </si>
  <si>
    <t>STIRIPENTOL</t>
  </si>
  <si>
    <t>CC(C)(C)C(C=CC1=CC2=C(C=C1)OCO2)O</t>
  </si>
  <si>
    <t>trans-2-Hexen-1-Ol</t>
  </si>
  <si>
    <t>CCCC=CCO</t>
  </si>
  <si>
    <t>cis-Nerolidol</t>
  </si>
  <si>
    <t>Tiglic aldehyde</t>
  </si>
  <si>
    <t>CC=C(C)C=O</t>
  </si>
  <si>
    <t>fluvoxamine</t>
  </si>
  <si>
    <t>COCCCCC(=NOCCN)C1=CC=C(C=C1)C(F)(F)F</t>
  </si>
  <si>
    <t>FUMARYL CHLORIDE</t>
  </si>
  <si>
    <t>C(=CC(=O)Cl)C(=O)Cl</t>
  </si>
  <si>
    <t>cis-3-Hexenyl isobutyrate</t>
  </si>
  <si>
    <t>CCC=CCCOC(=O)C(C)C</t>
  </si>
  <si>
    <t>(Z)-3-hexenyl hexanoate</t>
  </si>
  <si>
    <t>CCCCCC(=O)OCCC=CCC</t>
  </si>
  <si>
    <t>Sulindac sulfide</t>
  </si>
  <si>
    <t>CC1=C(C2=C(C1=CC3=CC=C(C=C3)SC)C=CC(=C2)F)CC(=O)O</t>
  </si>
  <si>
    <t>cis-5-Octen-1-ol</t>
  </si>
  <si>
    <t>CCC=CCCCCO</t>
  </si>
  <si>
    <t>51744-78-6</t>
  </si>
  <si>
    <t>CCCCC(C=C(C)C=CC=CC(=O)N1CCCC1=O)O</t>
  </si>
  <si>
    <t>Methyl ricinoleate</t>
  </si>
  <si>
    <t>CCCCCCC(CC=CCCCCCCCC(=O)OC)O</t>
  </si>
  <si>
    <t>4-HYDROXYAZOBENZENE</t>
  </si>
  <si>
    <t>C1=CC=C(C=C1)NN=C2C=CC(=O)C=C2</t>
  </si>
  <si>
    <t>Diallyl maleate</t>
  </si>
  <si>
    <t>C=CCOC(=O)C=CC(=O)OCC=C</t>
  </si>
  <si>
    <t>5,7-DIHYDROXY-4-METHYLCOUMARIN</t>
  </si>
  <si>
    <t>CC1=CC(=O)OC2=CC(=CC(=C12)O)O</t>
  </si>
  <si>
    <t>Maleic Acid Monomethyl Ester</t>
  </si>
  <si>
    <t>COC(=O)C=CC(=O)O</t>
  </si>
  <si>
    <t>Glyoxime</t>
  </si>
  <si>
    <t>C(=CN=O)NO</t>
  </si>
  <si>
    <t>Octinoxate</t>
  </si>
  <si>
    <t>Cinnamyl propionate</t>
  </si>
  <si>
    <t>CCC(=O)OCC=CC1=CC=CC=C1</t>
  </si>
  <si>
    <t>Geranyl butyrate</t>
  </si>
  <si>
    <t>CCCC(=O)OCC=C(C)CCC=C(C)C</t>
  </si>
  <si>
    <t>mevinphos</t>
  </si>
  <si>
    <t>CC(=CC(=O)OC)OP(=O)(OC)OC</t>
  </si>
  <si>
    <t>Biacetyl dioxime</t>
  </si>
  <si>
    <t>CC(=C(C)N=O)NO</t>
  </si>
  <si>
    <t>cis-Stilbene</t>
  </si>
  <si>
    <t>Phenethyl tiglate</t>
  </si>
  <si>
    <t>CC=C(C)C(=O)OCCC1=CC=CC=C1</t>
  </si>
  <si>
    <t>Keromet MD</t>
  </si>
  <si>
    <t>CC(CNC=C1C=CC=CC1=O)NC=C2C=CC=CC2=O</t>
  </si>
  <si>
    <t>Dihydromorphine</t>
  </si>
  <si>
    <t>CN1CCC23C4C1CC5=C2C(=C(C=C5)O)OC3C(CC4)O</t>
  </si>
  <si>
    <t>Hydrazine Yellow</t>
  </si>
  <si>
    <t>C1=CC(=CC=C1NN=C2C(=NN(C2=O)C3=CC=C(C=C3)S(=O)(=O)[O-])C(=O)[O-])S(=O)(=O)[O-].[Na+].[Na+].[Na+]</t>
  </si>
  <si>
    <t>Sunset Yellow FCF</t>
  </si>
  <si>
    <t>C1=CC(=CC=C1NN=C2C3=C(C=CC2=O)C=C(C=C3)S(=O)(=O)[O-])S(=O)(=O)[O-].[Na+].[Na+]</t>
  </si>
  <si>
    <t>PONCEAU 3R</t>
  </si>
  <si>
    <t>CC1=CC(=C(C=C1C)NN=C2C3=C(C=C(C=C3)S(=O)(=O)[O-])C=C(C2=O)S(=O)(=O)[O-])C.[Na+].[Na+]</t>
  </si>
  <si>
    <t>C.I. DISPERSE BLUE 27</t>
  </si>
  <si>
    <t>C1=CC(=CC=C1CCO)NC2=C3C(=C(C=C2)O)C(=O)C4=C(C=CC(=C4C3=O)[N+](=O)[O-])O</t>
  </si>
  <si>
    <t>Allura Red AC</t>
  </si>
  <si>
    <t>CC1=CC(=C(C=C1S(=O)(=O)[O-])OC)NN=C2C3=C(C=CC2=O)C=C(C=C3)S(=O)(=O)[O-].[Na+].[Na+]</t>
  </si>
  <si>
    <t>delapril hydrochloride</t>
  </si>
  <si>
    <t>CCOC(=O)C(CCC1=CC=CC=C1)NC(C)C(=O)N(CC(=O)O)C2CC3=CC=CC=C3C2.Cl</t>
  </si>
  <si>
    <t>BENAZEPRIL HYDROCHLORIDE</t>
  </si>
  <si>
    <t>CCOC(=O)C(CCC1=CC=CC=C1)NC2CCC3=CC=CC=C3N(C2=O)CC(=O)O.Cl</t>
  </si>
  <si>
    <t>TAMSULOSIN HYDROCHLORIDE</t>
  </si>
  <si>
    <t>CCOC1=CC=CC=C1OCCNC(C)CC2=CC(=C(C=C2)OC)S(=O)(=O)N.Cl</t>
  </si>
  <si>
    <t>Candoxatril</t>
  </si>
  <si>
    <t>COCCOCC(CC1(CCCC1)C(=O)NC2CCC(CC2)C(=O)O)C(=O)OC3=CC4=C(CCC4)C=C3</t>
  </si>
  <si>
    <t>65894-82-8</t>
  </si>
  <si>
    <t>CCC(C)C1N=C(C(S1)C)C</t>
  </si>
  <si>
    <t>cis-4-Decenal</t>
  </si>
  <si>
    <t>CCCCCC=CCCC=O</t>
  </si>
  <si>
    <t>19780-11-1</t>
  </si>
  <si>
    <t>CCCCCCCCCC=CCC1CC(=O)OC1=O</t>
  </si>
  <si>
    <t>cis-6-Nonen-1-ol</t>
  </si>
  <si>
    <t>CCC=CCCCCCO</t>
  </si>
  <si>
    <t>(2E,6Z)-Nona-2,6-dien-1-ol</t>
  </si>
  <si>
    <t>CCC=CCCC=CCO</t>
  </si>
  <si>
    <t>Ethyl oleate</t>
  </si>
  <si>
    <t>CCCCCCCCC=CCCCCCCCC(=O)OCC</t>
  </si>
  <si>
    <t>cis-3-Hexenyl acetate</t>
  </si>
  <si>
    <t>CCC=CCCOC(=O)C</t>
  </si>
  <si>
    <t>CYMOXANIL</t>
  </si>
  <si>
    <t>CCNC(=O)NC(=O)C(=NOC)C#N</t>
  </si>
  <si>
    <t>2-Hydroxyethyl oleate</t>
  </si>
  <si>
    <t>CCCCCCCCC=CCCCCCCCC(=O)OCCO</t>
  </si>
  <si>
    <t>(Z)-Hexadec-11-enal</t>
  </si>
  <si>
    <t>CCCCC=CCCCCCCCCCC=O</t>
  </si>
  <si>
    <t>METHYL OLEATE</t>
  </si>
  <si>
    <t>CCCCCCCCC=CCCCCCCCC(=O)OC</t>
  </si>
  <si>
    <t>3-Methyl-3-penten-2-one</t>
  </si>
  <si>
    <t>CC=C(C)C(=O)C</t>
  </si>
  <si>
    <t>cis-3-Hexenyl propionate</t>
  </si>
  <si>
    <t>CCC=CCCOC(=O)CC</t>
  </si>
  <si>
    <t>Bis(2-ethylhexyl) maleate</t>
  </si>
  <si>
    <t>CCCCC(CC)COC(=O)C=CC(=O)OCC(CC)CCCC</t>
  </si>
  <si>
    <t>1,4-HEXADIENE</t>
  </si>
  <si>
    <t>CC=CCC=C</t>
  </si>
  <si>
    <t>9Z,12E-Tetradecadienyl acetate</t>
  </si>
  <si>
    <t>CC=CCC=CCCCCCCCCOC(=O)C</t>
  </si>
  <si>
    <t>Lycopersilure</t>
  </si>
  <si>
    <t>CCCCCCCCC=CCCCOC(=O)C</t>
  </si>
  <si>
    <t>Allyl alpha-ionone</t>
  </si>
  <si>
    <t>CC1=CCCC(C1C=CC(=O)CCC=C)(C)C</t>
  </si>
  <si>
    <t>Leaf alcohol (ethyl) acetal</t>
  </si>
  <si>
    <t>CCC=CCCOC(C)OCC</t>
  </si>
  <si>
    <t>Metam-sodium</t>
  </si>
  <si>
    <t>CNC(=S)[S-].[Na+]</t>
  </si>
  <si>
    <t>33189-72-9</t>
  </si>
  <si>
    <t>CCC=CCCCCCCCCCCOC(=O)C</t>
  </si>
  <si>
    <t>(Z)-11-Tetradecenyl acetate</t>
  </si>
  <si>
    <t>cis-3-Hexenyl benzoate</t>
  </si>
  <si>
    <t>CCC=CCCOC(=O)C1=CC=CC=C1</t>
  </si>
  <si>
    <t>Geranyl tiglate</t>
  </si>
  <si>
    <t>CC=C(C)C(=O)OCC=C(C)CCC=C(C)C</t>
  </si>
  <si>
    <t>Methyl 2-nonenoate</t>
  </si>
  <si>
    <t>CCCCCCC=CC(=O)OC</t>
  </si>
  <si>
    <t>Alloocimene</t>
  </si>
  <si>
    <t>CC=C(C)C=CC=C(C)C</t>
  </si>
  <si>
    <t>Isoniazid pyruvate</t>
  </si>
  <si>
    <t>CC(=NNC(=O)C1=CC=NC=C1)C(=O)O</t>
  </si>
  <si>
    <t>Cinnamedrine</t>
  </si>
  <si>
    <t>CC(C(C1=CC=CC=C1)O)N(C)CC=CC2=CC=CC=C2</t>
  </si>
  <si>
    <t>alpha-Irone</t>
  </si>
  <si>
    <t>CC1CC=C(C(C1(C)C)C=CC(=O)C)C</t>
  </si>
  <si>
    <t>Ionone, methyl-</t>
  </si>
  <si>
    <t>CCC(=O)C=CC1C(=CCCC1(C)C)C</t>
  </si>
  <si>
    <t>cis-3-Hexenyl salicylate</t>
  </si>
  <si>
    <t>CCC=CCCOC(=O)C1=CC=CC=C1O</t>
  </si>
  <si>
    <t>DICROTOPHOS</t>
  </si>
  <si>
    <t>CC(=CC(=O)N(C)C)OP(=O)(OC)OC</t>
  </si>
  <si>
    <t>MONOCROTOPHOS</t>
  </si>
  <si>
    <t>CC(=CC(=O)NC)OP(=O)(OC)OC</t>
  </si>
  <si>
    <t>127-51-5</t>
  </si>
  <si>
    <t>CC1=CCCC(C1C=C(C)C(=O)C)(C)C</t>
  </si>
  <si>
    <t>PROPETAMPHOS</t>
  </si>
  <si>
    <t>CCNP(=S)(OC)OC(=CC(=O)OC(C)C)C</t>
  </si>
  <si>
    <t>ABSCISIC ACID</t>
  </si>
  <si>
    <t>CC1=CC(=O)CC(C1(C=CC(=CC(=O)O)C)O)(C)C</t>
  </si>
  <si>
    <t>4-Nitrochalcone</t>
  </si>
  <si>
    <t>C1=CC=C(C=C1)C(=O)C=CC2=CC=C(C=C2)[N+](=O)[O-]</t>
  </si>
  <si>
    <t>PEG-4 Dioleate</t>
  </si>
  <si>
    <t>CCCCCCCCC=CCCCCCCCC(=O)OCCOC(=O)CCCCCCCC=CCCCCCCCC</t>
  </si>
  <si>
    <t>Fenadiazole</t>
  </si>
  <si>
    <t>C1=CC(=C2NN=CO2)C(=O)C=C1</t>
  </si>
  <si>
    <t>1-(4-chlorophenyl)-4,4-dimethylpent-1-en-3-one</t>
  </si>
  <si>
    <t>CC(C)(C)C(=O)C=CC1=CC=C(C=C1)Cl</t>
  </si>
  <si>
    <t>Vinblastine sulfate</t>
  </si>
  <si>
    <t>CCC1(CC2CC(C3=C(CCN(C2)C1)C4=CC=CC=C4N3)(C5=C(C=C6C(=C5)C78CCN9C7C(C=CC9)(C(C(C8N6C)(C(=O)OC)O)OC(=O)C)CC)OC)C(=O)OC)O.OS(=O)(=O)O</t>
  </si>
  <si>
    <t>Rifampicin</t>
  </si>
  <si>
    <t>CC1C=CC=C(C(=O)NC2=C(C3=C(C(=C4C(=C3C(=O)C2=CNN5CCN(CC5)C)C(=O)C(O4)(OC=CC(C(C(C(C(C(C1O)C)O)C)OC(=O)C)C)OC)C)C)O)O)C</t>
  </si>
  <si>
    <t>artemisinin</t>
  </si>
  <si>
    <t>CC1CCC2C(C(=O)OC3C24C1CCC(O3)(OO4)C)C</t>
  </si>
  <si>
    <t>FD&amp;C Red 4</t>
  </si>
  <si>
    <t>CC1=CC(=C(C=C1NN=C2C=C(C3=CC=CC=C3C2=O)S(=O)(=O)[O-])S(=O)(=O)[O-])C.[Na+].[Na+]</t>
  </si>
  <si>
    <t>NCGC00183016-01</t>
  </si>
  <si>
    <t>CC1=NN(N=N1)CC2=C(N3C(C(C3=O)NC(=O)C(=NOC)C4=CSC(=N4)N)SC2)C(=O)O</t>
  </si>
  <si>
    <t>Sulindac sulfone</t>
  </si>
  <si>
    <t>CC1=C(C2=C(C1=CC3=CC=C(C=C3)S(=O)(=O)C)C=CC(=C2)F)CC(=O)O</t>
  </si>
  <si>
    <t>Acid Red 114</t>
  </si>
  <si>
    <t>CC1=CC=C(C=C1)S(=O)(=O)OC2=CC=C(C=C2)N=NC3=C(C=C(C=C3)C4=CC(=C(C=C4)NN=C5C(=O)C=CC6=CC(=CC(=C65)S(=O)(=O)[O-])S(=O)(=O)[O-])C)C.[Na+].[Na+]</t>
  </si>
  <si>
    <t>MRK-1</t>
  </si>
  <si>
    <t>CCN1C(=CC(=N1)CC2=CC=CC=C2)C3CCN(CC3)CC4CC(CC4C5=CC(=CC=C5)F)N(C)C(C(C)C)C(=O)O</t>
  </si>
  <si>
    <t>C.I. Acid Violet 12, disodium salt</t>
  </si>
  <si>
    <t>CC(=O)NC1=C2C(=CC(=C1)S(=O)(=O)[O-])C=C(C(=NNC3=CC=CC=C3OC)C2=O)S(=O)(=O)[O-].[Na+].[Na+]</t>
  </si>
  <si>
    <t>Imidapril hydrochloride</t>
  </si>
  <si>
    <t>CCOC(=O)C(CCC1=CC=CC=C1)NC(C)C(=O)N2C(CN(C2=O)C)C(=O)O.Cl</t>
  </si>
  <si>
    <t>Cefetamet Pivoxil HCl</t>
  </si>
  <si>
    <t>CC1=C(N2C(C(C2=O)NC(=O)C(=NOC)C3=CSC(=N3)N)SC1)C(=O)OCOC(=O)C(C)(C)C.Cl</t>
  </si>
  <si>
    <t>Tenofovir Disoproxil Fumarate</t>
  </si>
  <si>
    <t>CC(C)OC(=O)OCOP(=O)(COC(C)CN1C=NC2=C1N=CN=C2N)OCOC(=O)OC(C)C.C(=CC(=O)O)C(=O)O</t>
  </si>
  <si>
    <t>Dihydroisocodeine</t>
  </si>
  <si>
    <t>CN1CCC23C4C1CC5=C2C(=C(C=C5)OC)OC3C(CC4)O</t>
  </si>
  <si>
    <t>GNF-PF-4997</t>
  </si>
  <si>
    <t>CC(=O)OCC(=O)C1(CCC2C1(CC(C3C2CCC4=CC(=O)CCC34C)O)C)O</t>
  </si>
  <si>
    <t>1497-49-0</t>
  </si>
  <si>
    <t>C1=CC=C(C=C1)NC=CC=CC=NC2=CC=CC=C2.Cl</t>
  </si>
  <si>
    <t>24140-30-5</t>
  </si>
  <si>
    <t>CCC(C)COC(=O)C=CC1=CC=C(C=C1)N=CC2=CC=C(C=C2)OC</t>
  </si>
  <si>
    <t>Carbocyanine</t>
  </si>
  <si>
    <t>CCN1C(=CC=CC2=[N+](C3=CC=CC=C3C=C2)CC)C=CC4=CC=CC=C41.[I-]</t>
  </si>
  <si>
    <t>84449-80-9</t>
  </si>
  <si>
    <t>C1CCN(CC1)CCOC2=CC=C(C=C2)C(=O)O.Cl</t>
  </si>
  <si>
    <t>DIENESTROL DIACETATE</t>
  </si>
  <si>
    <t>CC=C(C1=CC=C(C=C1)OC(=O)C)C(=CC)C2=CC=C(C=C2)OC(=O)C</t>
  </si>
  <si>
    <t>Sudan I</t>
  </si>
  <si>
    <t>C1=CC=C(C=C1)NN=C2C(=O)C=CC3=CC=CC=C32</t>
  </si>
  <si>
    <t>64486-18-6</t>
  </si>
  <si>
    <t>CON=C(C1=CSC(=N1)NC(=O)CCl)C(=O)O</t>
  </si>
  <si>
    <t>Scarlet red</t>
  </si>
  <si>
    <t>CC1=CC=CC=C1N=NC2=CC(=C(C=C2)NN=C3C(=O)C=CC4=CC=CC=C43)C</t>
  </si>
  <si>
    <t>Pnbas</t>
  </si>
  <si>
    <t>C1=CC(=CC=C1NN=C2C=CC(=O)C(=C2)C(=O)O)[N+](=O)[O-]</t>
  </si>
  <si>
    <t>AC1N4T1U</t>
  </si>
  <si>
    <t>CC1=C(C(=C(C=C1C(=C2C=C(C(=O)C(=C2C)Br)Br)C3=CC=CC=C3S(=O)(=O)[O-])Br)O)Br.[Na+]</t>
  </si>
  <si>
    <t>Angeliconitrile</t>
  </si>
  <si>
    <t>CC=C(C)C#N</t>
  </si>
  <si>
    <t>2-benzylideneheptan-1-ol</t>
  </si>
  <si>
    <t>CCCCCC(=CC1=CC=CC=C1)CO</t>
  </si>
  <si>
    <t>Ammonium thiosulphate</t>
  </si>
  <si>
    <t>[NH4+].[NH4+].[O-]S(=O)(=S)[O-]</t>
  </si>
  <si>
    <t>UNII-EW8XOU36QW</t>
  </si>
  <si>
    <t>C1(=NC(=NC(=N1)[S-])[S-])[S-].[Na+].[Na+].[Na+]</t>
  </si>
  <si>
    <t>Kresoxim-Methyl</t>
  </si>
  <si>
    <t>CC1=CC=CC=C1OCC2=CC=CC=C2C(=NOC)C(=O)OC</t>
  </si>
  <si>
    <t>Cintriamide</t>
  </si>
  <si>
    <t>COC1=CC(=CC(=C1OC)OC)C=CC(=O)N</t>
  </si>
  <si>
    <t>Tepraloxydim</t>
  </si>
  <si>
    <t>CCC(=C1C(=O)CC(CC1=O)C2CCOCC2)NOCC=CCl</t>
  </si>
  <si>
    <t>3-PROPYLIDENEPHTHALIDE</t>
  </si>
  <si>
    <t>CCC=C1C2=CC=CC=C2C(=O)O1</t>
  </si>
  <si>
    <t>Morphine sulfate pentahydrate</t>
  </si>
  <si>
    <t>CN1CCC23C4C1CC5=C2C(=C(C=C5)O)OC3C(C=C4)O.CN1CCC23C4C1CC5=C2C(=C(C=C5)O)OC3C(C=C4)O.O.O.O.O.O.OS(=O)(=O)O</t>
  </si>
  <si>
    <t>(-)-Isoborneol</t>
  </si>
  <si>
    <t>Dimethyl phosphonate</t>
  </si>
  <si>
    <t>CO[P+](=O)OC</t>
  </si>
  <si>
    <t>Phenylphosphinic acid</t>
  </si>
  <si>
    <t>C1=CC=C(C=C1)[P+](=O)O</t>
  </si>
  <si>
    <t>Dibutyl phosphite</t>
  </si>
  <si>
    <t>CCCCO[P+](=O)OCCCC</t>
  </si>
  <si>
    <t>1,1,1,3,5,5,5-Heptamethyltrisiloxane</t>
  </si>
  <si>
    <t>C[Si](O[Si](C)(C)C)O[Si](C)(C)C</t>
  </si>
  <si>
    <t>Bis(2-ethylhexyl) phosphite</t>
  </si>
  <si>
    <t>CCCCC(CC)CO[P+](=O)OCC(CC)CCCC</t>
  </si>
  <si>
    <t>Diphenyl phosphonate</t>
  </si>
  <si>
    <t>C1=CC=C(C=C1)O[P+](=O)OC2=CC=CC=C2</t>
  </si>
  <si>
    <t>SELENOUREA</t>
  </si>
  <si>
    <t>C(=N)(N)[Se]</t>
  </si>
  <si>
    <t>Bismuth oxychloride</t>
  </si>
  <si>
    <t>O=[Bi].Cl</t>
  </si>
  <si>
    <t>35948-25-5</t>
  </si>
  <si>
    <t>C1=CC=C2C(=C1)C3=CC=CC=C3[P+](=O)O2</t>
  </si>
  <si>
    <t>1,1,3,3,5,5,7,7-Octamethyltetrasiloxane</t>
  </si>
  <si>
    <t>C[Si](C)O[Si](C)(C)O[Si](C)(C)O[Si](C)C</t>
  </si>
  <si>
    <t>BALSALAZIDE</t>
  </si>
  <si>
    <t>C1=CC(=CC=C1C(=O)NCCC(=O)O)NN=C2C=CC(=O)C(=C2)C(=O)O</t>
  </si>
  <si>
    <t>(2E,6Z)-1,1-Diethoxynona-2,6-diene</t>
  </si>
  <si>
    <t>CCC=CCCC=CC(OCC)OCC</t>
  </si>
  <si>
    <t>POTASSIUM CHLORATE</t>
  </si>
  <si>
    <t>[O-]Cl(=O)=O.[K+]</t>
  </si>
  <si>
    <t>Diisononyl adipate</t>
  </si>
  <si>
    <t>CC(C)CCCCCCOC(=O)CCCCC(=O)OCCCCCCC(C)C</t>
  </si>
  <si>
    <t>cis-1,4-Dichloro-2-butene</t>
  </si>
  <si>
    <t>Diphenoxylate hydrochloride</t>
  </si>
  <si>
    <t>CCOC(=O)C1(CCN(CC1)CCC(C#N)(C2=CC=CC=C2)C3=CC=CC=C3)C4=CC=CC=C4.Cl</t>
  </si>
  <si>
    <t>5-chloro-N-((2-oxo-3-(4-(3-oxomorpholino)phenyl)oxazolidin-5-yl)methyl)thiophene-2-carboxamide</t>
  </si>
  <si>
    <t>C1COCC(=O)N1C2=CC=C(C=C2)N3CC(OC3=O)CNC(=O)C4=CC=C(S4)Cl</t>
  </si>
  <si>
    <t>Glyceryl monoricinoleate</t>
  </si>
  <si>
    <t>CCCCCCC(CC=CCCCCCCCC(=O)OCC(CO)O)O</t>
  </si>
  <si>
    <t>Ethyl linalool</t>
  </si>
  <si>
    <t>CCC(=CCCC(C)(C=C)O)C</t>
  </si>
  <si>
    <t>CIS-2-PENTENENITRILE</t>
  </si>
  <si>
    <t>CCC=CC#N</t>
  </si>
  <si>
    <t>33401-94-4</t>
  </si>
  <si>
    <t>CN1CCCN=C1C=CC2=CC=CS2.C(C(C(=O)O)O)(C(=O)O)O</t>
  </si>
  <si>
    <t>Kinoprene</t>
  </si>
  <si>
    <t>CC(C)CCCC(C)CC=CC(=CC(=O)OCC#C)C</t>
  </si>
  <si>
    <t>51229-78-8</t>
  </si>
  <si>
    <t>C1N2CN3CN1C[N+](C2)(C3)CC=CCl.[Cl-]</t>
  </si>
  <si>
    <t>Bornelone</t>
  </si>
  <si>
    <t>CC(=O)C=CC=C1C2CCC(C2)C1(C)C</t>
  </si>
  <si>
    <t>Thenylpyramine fumarate</t>
  </si>
  <si>
    <t>CN(C)CCN(CC1=CC=CS1)C2=CC=CC=N2.CN(C)CCN(CC1=CC=CS1)C2=CC=CC=N2.C(=CC(=O)O)C(=O)O.C(=CC(=O)O)C(=O)O.C(=CC(=O)O)C(=O)O</t>
  </si>
  <si>
    <t>FK 409</t>
  </si>
  <si>
    <t>CCC(=CC(=NO)C(=O)N)C(C)[N+](=O)[O-]</t>
  </si>
  <si>
    <t>gamma-cyhalothrin</t>
  </si>
  <si>
    <t>CC1(C(C1C(=O)OC(C#N)C2=CC(=CC=C2)OC3=CC=CC=C3)C=C(C(F)(F)F)Cl)C</t>
  </si>
  <si>
    <t>1-Benzylpiperazine difumarate</t>
  </si>
  <si>
    <t>C1CN(CCN1)CC2=CC=CC=C2.C(=CC(=O)O)C(=O)O.C(=CC(=O)O)C(=O)O</t>
  </si>
  <si>
    <t>Dimecrotic acid</t>
  </si>
  <si>
    <t>CC(=CC(=O)O)C1=C(C=C(C=C1)OC)OC</t>
  </si>
  <si>
    <t>Isoxadifen-ethyl</t>
  </si>
  <si>
    <t>CCOC(=O)C1=NOC(C1)(C2=CC=CC=C2)C3=CC=CC=C3</t>
  </si>
  <si>
    <t>62140-67-4</t>
  </si>
  <si>
    <t>CCS(=O)(=O)C1=CC(=C(C=C1)OC)C(=O)OC</t>
  </si>
  <si>
    <t>5-(Hydroxymethyl-2-furoyl)glycine</t>
  </si>
  <si>
    <t>C1=C(OC(=C1)C(=O)NCC(=O)O)CO</t>
  </si>
  <si>
    <t>DSSTox_CID_4629</t>
  </si>
  <si>
    <t>CC(=CC=CC(=CC=CC(=O)OC)C)C=CC=C(C)C=CC=C(C)C=CC(=O)O</t>
  </si>
  <si>
    <t>Chlorowax 500C</t>
  </si>
  <si>
    <t>CCC(CC(C(C(C(C(C)Cl)Cl)Cl)Cl)Cl)Cl</t>
  </si>
  <si>
    <t>DSSTox_CID_13334</t>
  </si>
  <si>
    <t>CC1CC2(C3C(O3)(C(O2)O)C)OC4C1C5(CCC67CC68CCC(C(C8CC=C7C5(C4)C)(C)C)OC9C(C(C(CO9)O)O)O)C</t>
  </si>
  <si>
    <t>DSSTox_CID_5186</t>
  </si>
  <si>
    <t>CCC(O)OC(CC)O</t>
  </si>
  <si>
    <t>Hydroxyvalerenic Acid</t>
  </si>
  <si>
    <t>CC1CCC(C2=C(CC(C12)O)C)C=C(C)C(=O)O</t>
  </si>
  <si>
    <t>Octabromodiphenyl ether</t>
  </si>
  <si>
    <t>C1=C(C(=C(C(=C1Br)Br)Br)Br)OC2=CC(=C(C(=C2Br)Br)Br)Br</t>
  </si>
  <si>
    <t>Isopulegol</t>
  </si>
  <si>
    <t>CC1CCC(C(C1)O)C(=C)C</t>
  </si>
  <si>
    <t>(3aR,4S,7R,7aS)-3a-methyl-3a,4,7,7a-tetrahydro-4,7-methano-2-benzofuran-1,3-dione</t>
  </si>
  <si>
    <t>CC12C3CC(C1C(=O)OC2=O)C=C3</t>
  </si>
  <si>
    <t>79558-09-1</t>
  </si>
  <si>
    <t>CCCC1=C(C=CC(=C1O)C(=O)C)OCCCOC2=CC=C(C=C2)OCC(=O)O</t>
  </si>
  <si>
    <t>Eticlopride hydrochloride</t>
  </si>
  <si>
    <t>CCC1=CC(=C(C(=C1O)C(=O)NCC2CCCN2CC)OC)Cl.Cl</t>
  </si>
  <si>
    <t>Takacillin</t>
  </si>
  <si>
    <t>CC1=C(OC(=O)O1)COC(=O)C2C(SC3N2C(=O)C3NC(=O)C(C4=CC=CC=C4)N)(C)C.Cl</t>
  </si>
  <si>
    <t>Dorzolamide HCl</t>
  </si>
  <si>
    <t>Almitrine dimesylate</t>
  </si>
  <si>
    <t>CS(=O)(=O)O.CS(=O)(=O)O.C=CCNC1=NC(=NC(=N1)N2CCN(CC2)C(C3=CC=C(C=C3)F)C4=CC=C(C=C4)F)NCC=C</t>
  </si>
  <si>
    <t>Exametazime</t>
  </si>
  <si>
    <t>CC(C(=NO)C)NCC(C)(C)CNC(C)C(=NO)C</t>
  </si>
  <si>
    <t>Arimoclomol</t>
  </si>
  <si>
    <t>C1CCN(CC1)CC(CON=C(C2=C[N+](=CC=C2)[O-])Cl)O</t>
  </si>
  <si>
    <t>Proflavine hemisulfate</t>
  </si>
  <si>
    <t>C1=CC(=CC2=NC3=C(C=CC(=C3)N)C=C21)N.C1=CC(=CC2=NC3=C(C=CC(=C3)N)C=C21)N.OS(=O)(=O)O</t>
  </si>
  <si>
    <t>Surinabant</t>
  </si>
  <si>
    <t>CCC1=C(N(N=C1C(=O)NN2CCCCC2)C3=C(C=C(C=C3)Cl)Cl)C4=CC=C(C=C4)Br</t>
  </si>
  <si>
    <t>Amidoflumet</t>
  </si>
  <si>
    <t>COC(=O)C1=C(C=CC(=C1)Cl)NS(=O)(=O)C(F)(F)F</t>
  </si>
  <si>
    <t>PharmaGSID_48505</t>
  </si>
  <si>
    <t>CC1=C2C(=NC3=C(C=C(C=C3)[N+](=O)[O-])C(=N2)C4=CC=CC=C4Cl)NN1</t>
  </si>
  <si>
    <t>DSSTox_CID_27304</t>
  </si>
  <si>
    <t>C1=C2C(C(=O)N(C2=CC(=C1F)Cl)C(=O)N)C(=O)C3=CC(=CS3)Cl</t>
  </si>
  <si>
    <t>Flavopiridol hydrochloride</t>
  </si>
  <si>
    <t>CN1CCC(C(C1)O)C2=C(C=C(C3=C2OC(=CC3=O)C4=CC=CC=C4Cl)O)O.Cl</t>
  </si>
  <si>
    <t>ZACOPRIDE HYDROCHLORIDE</t>
  </si>
  <si>
    <t>COC1=CC(=C(C=C1C(=O)NC2CN3CCC2CC3)Cl)N.Cl</t>
  </si>
  <si>
    <t>UNII-TJY190LBT9</t>
  </si>
  <si>
    <t>CC1=NC=CN1C2=CC=C(C=C2)SC3=CC=CC(=C3)C4(CCOCC4)C(=O)N.CS(=O)(=O)O</t>
  </si>
  <si>
    <t>Pazopanib</t>
  </si>
  <si>
    <t>CC1=C(C=C(C=C1)NC2=NC=CC(=N2)N(C)C3=CC4=NN(C(=C4C=C3)C)C)S(=O)(=O)N</t>
  </si>
  <si>
    <t>NCGC00183850-01</t>
  </si>
  <si>
    <t>CC(=O)NC1=NC(=O)N(C=C1)C2COC(O2)COC(=O)C3=CC=CC=C3</t>
  </si>
  <si>
    <t>PharmaGSID_48510</t>
  </si>
  <si>
    <t>C1=CC(=CC(=C1)N(CC2=CN=CC=C2)C3=CC(=C(C=C3)OC(F)F)OC(F)F)C(=O)O</t>
  </si>
  <si>
    <t>Propylammonium nitrate</t>
  </si>
  <si>
    <t>SSR161421</t>
  </si>
  <si>
    <t>COC1=CC=C(C=C1)C(=O)NC2=NC3=CC=CC=C3C(=C2C#N)NCC4=CC=CC=C4</t>
  </si>
  <si>
    <t>alpha-Glyceryl Anthranilate</t>
  </si>
  <si>
    <t>C1=CC=C(C(=C1)C(=O)OCC(CO)O)N</t>
  </si>
  <si>
    <t>Cycotiamine</t>
  </si>
  <si>
    <t>CC1=NC=C(C(=N1)N)CN(C=O)C(=C2CCOC(=O)S2)C</t>
  </si>
  <si>
    <t>382150-50-7</t>
  </si>
  <si>
    <t>CCCCCCN1C=C[N+](=C1)C.C(F)(F)(F)S(=O)(=O)[N-]S(=O)(=O)C(F)(F)F</t>
  </si>
  <si>
    <t>Fluoxastrobin</t>
  </si>
  <si>
    <t>CON=C(C1=CC=CC=C1OC2=C(C(=NC=N2)OC3=CC=CC=C3Cl)F)C4=NOCCO4</t>
  </si>
  <si>
    <t>Cyclanilide</t>
  </si>
  <si>
    <t>C1CC1(C(=O)NC2=C(C=C(C=C2)Cl)Cl)C(=O)O</t>
  </si>
  <si>
    <t>S-Metolachlor</t>
  </si>
  <si>
    <t>CCC1=CC=CC(=C1N(C(C)COC)C(=O)CCl)C</t>
  </si>
  <si>
    <t>flubendiamide</t>
  </si>
  <si>
    <t>CC1=C(C=CC(=C1)C(C(F)(F)F)(C(F)(F)F)F)NC(=O)C2=C(C(=CC=C2)I)C(=O)NC(C)(C)CS(=O)(=O)C</t>
  </si>
  <si>
    <t>Picoxystrobin</t>
  </si>
  <si>
    <t>COC=C(C1=CC=CC=C1COC2=CC=CC(=N2)C(F)(F)F)C(=O)OC</t>
  </si>
  <si>
    <t>Trifluperidol hydrochloride</t>
  </si>
  <si>
    <t>C1CN(CCC1(C2=CC(=CC=C2)C(F)(F)F)O)CCCC(=O)C3=CC=C(C=C3)F.Cl</t>
  </si>
  <si>
    <t>5HPP-33</t>
  </si>
  <si>
    <t>CC(C)C1=C(C(=CC=C1)C(C)C)N2C(=O)C3=C(C2=O)C=C(C=C3)O</t>
  </si>
  <si>
    <t>BUPRENORPHINE HYDROCHLORIDE</t>
  </si>
  <si>
    <t>CC(C)(C)C(C)(C1CC23CCC1(C4C25CCN(C3CC6=C5C(=C(C=C6)O)O4)CC7CC7)OC)O.Cl</t>
  </si>
  <si>
    <t>Propoxycarbazone-sodium</t>
  </si>
  <si>
    <t>Endosulfan I</t>
  </si>
  <si>
    <t>ENDRIN</t>
  </si>
  <si>
    <t>1-(3-Chlorophenyl)-4-(3-chloropropyl)piperazine Hydrochloride</t>
  </si>
  <si>
    <t>C1CN(CCN1CCCCl)C2=CC(=CC=C2)Cl.Cl</t>
  </si>
  <si>
    <t>Hexythiazox</t>
  </si>
  <si>
    <t>CC1C(SC(=O)N1C(=O)NC2CCCCC2)C3=CC=C(C=C3)Cl</t>
  </si>
  <si>
    <t>Ipenoxazone hydrochloride</t>
  </si>
  <si>
    <t>CC(C)CC1C(OC(=O)N1CCCN2CCCCCC2)C3=CC=CC=C3.Cl</t>
  </si>
  <si>
    <t>REL-CINMETHYLIN</t>
  </si>
  <si>
    <t>PharmaGSID_48518</t>
  </si>
  <si>
    <t>C1=CSC(=C1)C=CS(=O)(=O)NC(=O)C2=C(C=C(C=C2)F)Br</t>
  </si>
  <si>
    <t>1-Butyl-1-methylpyrrolidinium dicyanamide</t>
  </si>
  <si>
    <t>CCCC[N+]1(CCCC1)C.C(=[N-])=NC#N</t>
  </si>
  <si>
    <t>SAR 150640</t>
  </si>
  <si>
    <t>CCOC(=O)C1=CC=C(C=C1)C2CCC(CC2)NCC(COC3=CC(=C(C=C3)O)NS(=O)(=O)C)O.Cl</t>
  </si>
  <si>
    <t>Antimonyl potassium tartrate trihydrate</t>
  </si>
  <si>
    <t>C12C(O[Sb]3OC(C(O[Sb](O1)OC2=O)C(=O)[O-])C(=O)O3)C(=O)[O-].O.O.O.[K+].[K+]</t>
  </si>
  <si>
    <t>Isalon</t>
  </si>
  <si>
    <t>C1(C(=O)NC(=N1)O[Al])NC(=O)N.O.O</t>
  </si>
  <si>
    <t>DSSTox_CID_12572</t>
  </si>
  <si>
    <t>CC1=C(C(=O)CC1OC(=O)C2C(C2(C)C)C=C(C)C)CC#C</t>
  </si>
  <si>
    <t>1-DECYL-3-METHYLIMIDAZOLIUM TRIFLATE</t>
  </si>
  <si>
    <t>857841-32-8</t>
  </si>
  <si>
    <t>TAZOBACTAM SODIUM</t>
  </si>
  <si>
    <t>CC1(C(N2C(S1(=O)=O)CC2=O)C(=O)[O-])CN3C=CN=N3.[Na+]</t>
  </si>
  <si>
    <t>NOVOBIOCIN SODIUM</t>
  </si>
  <si>
    <t>CC1=C(C=CC2=C1OC(=O)C(=C2[O-])NC(=O)C3=CC(=C(C=C3)O)CC=C(C)C)OC4C(C(C(C(O4)(C)C)OC)OC(=O)N)O.[Na+]</t>
  </si>
  <si>
    <t>Meclomen</t>
  </si>
  <si>
    <t>CC1=C(C(=C(C=C1)Cl)NC2=CC=CC=C2C(=O)[O-])Cl.O.[Na+]</t>
  </si>
  <si>
    <t>MONTELUKAST SODIUM</t>
  </si>
  <si>
    <t>CC(C)(C1=CC=CC=C1CCC(C2=CC=CC(=C2)C=CC3=NC4=C(C=CC(=C4)Cl)C=C3)SCC5(CC5)CC(=O)[O-])O.[Na+]</t>
  </si>
  <si>
    <t>UNII-25K35WQ32Q</t>
  </si>
  <si>
    <t>CC1=C(C=C(C=C1)C(=O)C(=O)[O-])C.[Na+]</t>
  </si>
  <si>
    <t>5165-97-9</t>
  </si>
  <si>
    <t>CC(C)(CS(=O)(=O)[O-])NC(=O)C=C.[Na+]</t>
  </si>
  <si>
    <t>Troclosene potassium</t>
  </si>
  <si>
    <t>LIOTHYRONINE SODIUM</t>
  </si>
  <si>
    <t>C1=CC(=C(C=C1OC2=C(C=C(C=C2I)CC(C(=O)[O-])N)I)I)O.[Na+]</t>
  </si>
  <si>
    <t>Iothalamate sodium</t>
  </si>
  <si>
    <t>CC(=O)NC1=C(C(=C(C(=C1I)C(=O)[O-])I)C(=O)NC)I.[Na+]</t>
  </si>
  <si>
    <t>sodium 3,5-dicarboxybenzenesulfonate</t>
  </si>
  <si>
    <t>Potassium 2,5-dihydroxybenzenesulfonate</t>
  </si>
  <si>
    <t>Fandosentan potassium</t>
  </si>
  <si>
    <t>CCC1=C2C(=CC(=C1)C3=C(N(S(=O)(=O)C4=CC=CC=C43)C5=CC=CC=C5C(F)(F)F)C(=O)[O-])OCO2.[K+]</t>
  </si>
  <si>
    <t>6359-82-6</t>
  </si>
  <si>
    <t>Trifloxysulfuron sodium</t>
  </si>
  <si>
    <t>Sodium abietate</t>
  </si>
  <si>
    <t>CC(C)C1=CC2=CCC3C(C2CC1)(CCCC3(C)C(=O)[O-])C.[Na+]</t>
  </si>
  <si>
    <t>Sodium 1,4-diisobutyl sulfosuccinate</t>
  </si>
  <si>
    <t>CC(C)COC(=O)CC(C(=O)OCC(C)C)S(=O)(=O)[O-].[Na+]</t>
  </si>
  <si>
    <t>Rhodanessigsaures natrium [German]</t>
  </si>
  <si>
    <t>C(C(=O)[O-])SC#N.[Na+]</t>
  </si>
  <si>
    <t>DSSTox_CID_31390</t>
  </si>
  <si>
    <t>COCCOC1=CC(=CC=C1)S(=O)(=O)[N-]C2=NC=CC=N2.[Na+]</t>
  </si>
  <si>
    <t>Monosodium urate</t>
  </si>
  <si>
    <t>PP242</t>
  </si>
  <si>
    <t>CC(C)N1C2=C(C(=C3C=C4C=C(C=CC4=N3)O)N1)C(=NC=N2)N</t>
  </si>
  <si>
    <t>Thienyl Fentanyl Hydrochloride</t>
  </si>
  <si>
    <t>CCC(=O)N(C1CCN(CC1)CC2=CC=CS2)C3=CC=CC=C3.Cl</t>
  </si>
  <si>
    <t>SAR115740</t>
  </si>
  <si>
    <t>C1=CC(=CC(=C1)F)CN2C3=C(C=C(C=C3)F)C=C2C(=O)NC4=CC5=C(C=C4)NC=C5</t>
  </si>
  <si>
    <t>DSSTox_CID_27527</t>
  </si>
  <si>
    <t>CCCCCCCCCCCC(=O)OCC(C)OC(=O)CCCCC(=O)O</t>
  </si>
  <si>
    <t>dicumarol</t>
  </si>
  <si>
    <t>C1=CC=C2C(=C1)C(=C(C(=O)O2)CC3=C(C4=CC=CC=C4OC3=O)O)O</t>
  </si>
  <si>
    <t>LOE 908 hydrochloride</t>
  </si>
  <si>
    <t>COC1=C(C(=C(C=C1)CCN(CCC2=C(C(=C(C=C2)OC)OC)OC)C(=O)C(C3=CC=CC=C3)C4=NCCC5=CC(=C(C=C54)OC)OC)OC)OC.Cl</t>
  </si>
  <si>
    <t>DSSTox_CID_28806</t>
  </si>
  <si>
    <t>CC(C)CC1=CC(=C(C(=C1)OC)OC)OC.Cl</t>
  </si>
  <si>
    <t>cis-Mefentanyl Hydrochloride Salt</t>
  </si>
  <si>
    <t>CCC(=O)N(C1CCN(CC1C)CCC2=CC=CC=C2)C3=CC=CC=C3.Cl</t>
  </si>
  <si>
    <t>N-(1-Benzyl-4-piperidyl)-N-phenylpropanamide hydrochloride</t>
  </si>
  <si>
    <t>CCC(=O)N(C1CCN(CC1)CC2=CC=CC=C2)C3=CC=CC=C3.Cl</t>
  </si>
  <si>
    <t>N-[1-(2-Hydroxy-2-phenylethyl)-4-piperidyl]-N-phenylpropanamide hydrochloride</t>
  </si>
  <si>
    <t>CCC(=O)N(C1CCN(CC1)CC(C2=CC=CC=C2)O)C3=CC=CC=C3.Cl</t>
  </si>
  <si>
    <t>R-(-)-2,5-Dimethoxy-4-bromoamphetamine hydrochloride</t>
  </si>
  <si>
    <t>CC(CC1=CC(=C(C=C1OC)Br)OC)N.Cl</t>
  </si>
  <si>
    <t>Dexchlorpheniramine hydrochloride</t>
  </si>
  <si>
    <t>CN(C)CCC(C1=CC=C(C=C1)Cl)C2=CC=CC=N2.Cl</t>
  </si>
  <si>
    <t>DSSTox_CID_28963</t>
  </si>
  <si>
    <t>C1CC(CN(C1)CCC2=CC3=C(C=C2)OCO3)OC(C4=CC=CC=C4)C5=CC=CC=C5.C(=CC(=O)O)C(=O)O</t>
  </si>
  <si>
    <t>1-butyl-4-methylpyridinium triflate</t>
  </si>
  <si>
    <t>1-ethyl-1-methylpyrrolidinium triflate</t>
  </si>
  <si>
    <t>SR144190</t>
  </si>
  <si>
    <t>CN(C)C(=O)NC1(CCN(CC1)CCC2(CN(CCO2)C(=O)C3=CC=CC=C3)C4=CC(=C(C=C4)F)F)C5=CC=CC=C5.Cl</t>
  </si>
  <si>
    <t>AVE6324</t>
  </si>
  <si>
    <t>CCOC(=O)OC(C)OC(=O)C1=CC2=C(C=C1)N(C(=C2)C(=O)NC3CCN(CC3)C(C)C)CC4=NOC(=C4)C5=CC=C(S5)Cl.Cl</t>
  </si>
  <si>
    <t>AVE3247</t>
  </si>
  <si>
    <t>C1CC1N2CCC(CC2)NC(=O)C3=NC4=C(N3CC5=NOC(=C5)C6=CC=C(S6)Cl)C=CC(=C4)C(=O)[O-].[Na+]</t>
  </si>
  <si>
    <t>DSSTox_CID_267</t>
  </si>
  <si>
    <t>C1C2C(C(C1Cl)Cl)C3(C(=C(C2(C3(Cl)Cl)Cl)Cl)Cl)Cl</t>
  </si>
  <si>
    <t>PharmaGSID_48166</t>
  </si>
  <si>
    <t>CC(=O)N1C2C1C3(C(C4=C(C=C(C=C4OC)C=O)N(C2)O3)COC(=O)N)OC(=O)C</t>
  </si>
  <si>
    <t>PharmaGSID_48507</t>
  </si>
  <si>
    <t>CC(C)(CNC1=NC=C2C(=CC(=O)N(C2=N1)C)OC3=C(C=C(C=C3)F)F)O.Cl</t>
  </si>
  <si>
    <t>PharmaGSID_48513</t>
  </si>
  <si>
    <t>CC1=C(C=CC(=C1)F)C2=CC(=NC=C2N(C)C(=O)C(C)(C)C3=CC(=CC(=C3)C(F)(F)F)C(F)(F)F)N4CCC(C4CO)O</t>
  </si>
  <si>
    <t>DSSTox_CID_31685</t>
  </si>
  <si>
    <t>CCCCCCCCC=CC(=O)[O-].CCCCCCCCC=CC(=O)[O-].[Ca+2]</t>
  </si>
  <si>
    <t>DSSTox_CID_31603</t>
  </si>
  <si>
    <t>CCCCCCCCCC=CC=CC=CC=CC=CC(=O)OCC</t>
  </si>
  <si>
    <t>DSSTox_CID_31616</t>
  </si>
  <si>
    <t>C1=C(C(=O)NC(=O)N1C2C(C(C(O2)CO)O)O)C=CBr</t>
  </si>
  <si>
    <t>tripamide</t>
  </si>
  <si>
    <t>C1CC2CC1C3C2CN(C3)NC(=O)C4=CC(=C(C=C4)Cl)S(=O)(=O)N</t>
  </si>
  <si>
    <t>ecabet sodium</t>
  </si>
  <si>
    <t>CC(C)C1=C(C=C2C(=C1)CCC3C2(CCCC3(C)C(=O)[O-])C)S(=O)(=O)O.[Na+]</t>
  </si>
  <si>
    <t>1,2-dichloroethane</t>
  </si>
  <si>
    <t>C(CCl)Cl</t>
  </si>
  <si>
    <t>1,2,4-trichlorobenzene</t>
  </si>
  <si>
    <t>C1=CC(=C(C=C1Cl)Cl)Cl</t>
  </si>
  <si>
    <t>CHLOROACETALDEHYDE</t>
  </si>
  <si>
    <t>C(C=O)Cl</t>
  </si>
  <si>
    <t>2-chloroethanol</t>
  </si>
  <si>
    <t>C(CCl)O</t>
  </si>
  <si>
    <t>2,5-dichlorophenol</t>
  </si>
  <si>
    <t>C1=CC(=C(C=C1Cl)O)Cl</t>
  </si>
  <si>
    <t>3,4-DIHYDROXYBENZOIC ACID</t>
  </si>
  <si>
    <t>C1=CC(=C(C=C1C(=O)O)O)O</t>
  </si>
  <si>
    <t>3-cyanopyridine</t>
  </si>
  <si>
    <t>C1=CC(=CN=C1)C#N</t>
  </si>
  <si>
    <t>hydrocinnamic acid</t>
  </si>
  <si>
    <t>C1=CC=C(C=C1)CCC(=O)O</t>
  </si>
  <si>
    <t>4-HYDROXYBENZOIC ACID</t>
  </si>
  <si>
    <t>C1=CC(=CC=C1C(=O)O)O</t>
  </si>
  <si>
    <t>ETHYLENE GLYCOL</t>
  </si>
  <si>
    <t>C(CO)O</t>
  </si>
  <si>
    <t>acetic acid</t>
  </si>
  <si>
    <t>CC(=O)O</t>
  </si>
  <si>
    <t>acetamide</t>
  </si>
  <si>
    <t>CC(=O)N</t>
  </si>
  <si>
    <t>acetoin</t>
  </si>
  <si>
    <t>CC(C(=O)C)O</t>
  </si>
  <si>
    <t>benzaldehyde</t>
  </si>
  <si>
    <t>C1=CC=C(C=C1)C=O</t>
  </si>
  <si>
    <t>benzene</t>
  </si>
  <si>
    <t>C1=CC=CC=C1</t>
  </si>
  <si>
    <t>benzoic acid</t>
  </si>
  <si>
    <t>C1=CC=C(C=C1)C(=O)O</t>
  </si>
  <si>
    <t>betaine</t>
  </si>
  <si>
    <t>C[N+](C)(C)CC(=O)[O-]</t>
  </si>
  <si>
    <t>butyraldehyde</t>
  </si>
  <si>
    <t>CCCC=O</t>
  </si>
  <si>
    <t>2,3-butanediol</t>
  </si>
  <si>
    <t>CC(C(C)O)O</t>
  </si>
  <si>
    <t>butyric acid</t>
  </si>
  <si>
    <t>CCCC(=O)O</t>
  </si>
  <si>
    <t>pyrocatechol</t>
  </si>
  <si>
    <t>C1=CC=C(C(=C1)O)O</t>
  </si>
  <si>
    <t>chlordecone</t>
  </si>
  <si>
    <t>C1(=O)C2(C3(C4(C1(C5(C2(C3(C(C45Cl)(Cl)Cl)Cl)Cl)Cl)Cl)Cl)Cl)Cl</t>
  </si>
  <si>
    <t>chloroacetic acid</t>
  </si>
  <si>
    <t>C(C(=O)O)Cl</t>
  </si>
  <si>
    <t>2-Propenal, 3-phenyl-</t>
  </si>
  <si>
    <t>3-phenylprop-2-en-1-ol</t>
  </si>
  <si>
    <t>C1=CC=C(C=C1)C=CCO</t>
  </si>
  <si>
    <t>citric acid</t>
  </si>
  <si>
    <t>C(C(=O)O)C(CC(=O)O)(C(=O)O)O</t>
  </si>
  <si>
    <t>4-isopropylbenzyl alcohol</t>
  </si>
  <si>
    <t>CC(C)C1=CC=C(C=C1)CO</t>
  </si>
  <si>
    <t>4-isopropylbenzaldehyde</t>
  </si>
  <si>
    <t>CC(C)C1=CC=C(C=C1)C=O</t>
  </si>
  <si>
    <t>o-cresol</t>
  </si>
  <si>
    <t>CC1=CC=CC=C1O</t>
  </si>
  <si>
    <t>salicylic acid</t>
  </si>
  <si>
    <t>C1=CC=C(C(=C1)C(=O)O)O</t>
  </si>
  <si>
    <t>m-cresol</t>
  </si>
  <si>
    <t>CC1=CC(=CC=C1)O</t>
  </si>
  <si>
    <t>octane</t>
  </si>
  <si>
    <t>CCCCCCCC</t>
  </si>
  <si>
    <t>pimelic acid</t>
  </si>
  <si>
    <t>C(CCC(=O)O)CCC(=O)O</t>
  </si>
  <si>
    <t>2-nitropropane</t>
  </si>
  <si>
    <t>CC(C)[N+](=O)[O-]</t>
  </si>
  <si>
    <t>4-aminophenol</t>
  </si>
  <si>
    <t>C1=CC(=CC=C1N)O</t>
  </si>
  <si>
    <t>3-chlorobenzoic acid</t>
  </si>
  <si>
    <t>C1=CC(=CC(=C1)Cl)C(=O)O</t>
  </si>
  <si>
    <t>Octanal</t>
  </si>
  <si>
    <t>CCCCCCCC=O</t>
  </si>
  <si>
    <t>malic acid</t>
  </si>
  <si>
    <t>C(C(C(=O)O)O)C(=O)O</t>
  </si>
  <si>
    <t>Propionaldehyde</t>
  </si>
  <si>
    <t>CCC=O</t>
  </si>
  <si>
    <t>4-nitrobenzaldehyde</t>
  </si>
  <si>
    <t>C1=CC(=CC=C1C=O)[N+](=O)[O-]</t>
  </si>
  <si>
    <t>dibenzofuran</t>
  </si>
  <si>
    <t>C1=CC=C2C(=C1)C3=CC=CC=C3O2</t>
  </si>
  <si>
    <t>cytosine</t>
  </si>
  <si>
    <t>C1=C(NC(=O)N=C1)N</t>
  </si>
  <si>
    <t>2,3-butanedione</t>
  </si>
  <si>
    <t>CC(=O)C(=O)C</t>
  </si>
  <si>
    <t>dihydrocoumarin</t>
  </si>
  <si>
    <t>C1CC(=O)OC2=CC=CC=C21</t>
  </si>
  <si>
    <t>dimethylamine</t>
  </si>
  <si>
    <t>CNC</t>
  </si>
  <si>
    <t>dimethyl sulfoxide</t>
  </si>
  <si>
    <t>CS(=O)C</t>
  </si>
  <si>
    <t>Ethyl 2-methylacetoacetate</t>
  </si>
  <si>
    <t>CCOC(=O)C(C)C(=O)C</t>
  </si>
  <si>
    <t>ethanol</t>
  </si>
  <si>
    <t>CCO</t>
  </si>
  <si>
    <t>formamide</t>
  </si>
  <si>
    <t>C(=O)N</t>
  </si>
  <si>
    <t>GLUTARIC ACID</t>
  </si>
  <si>
    <t>C(CC(=O)O)CC(=O)O</t>
  </si>
  <si>
    <t>glycine</t>
  </si>
  <si>
    <t>C(C(=O)O)N</t>
  </si>
  <si>
    <t>glycolic acid</t>
  </si>
  <si>
    <t>C(C(=O)O)O</t>
  </si>
  <si>
    <t>hydroquinone</t>
  </si>
  <si>
    <t>C1=CC(=CC=C1O)O</t>
  </si>
  <si>
    <t>DL-ISOLEUCINE</t>
  </si>
  <si>
    <t>imidazole</t>
  </si>
  <si>
    <t>C1=CN=CN1</t>
  </si>
  <si>
    <t>indole</t>
  </si>
  <si>
    <t>C1=CC=C2C(=C1)C=CN2</t>
  </si>
  <si>
    <t>indole-3-acetic acid</t>
  </si>
  <si>
    <t>C1=CC=C2C(=C1)C(=CN2)CC(=O)O</t>
  </si>
  <si>
    <t>Indole-3-pyruvic acid</t>
  </si>
  <si>
    <t>C1=CC=C2C(=C1)C(=CN2)CC(=O)C(=O)O</t>
  </si>
  <si>
    <t>Iodine</t>
  </si>
  <si>
    <t>II</t>
  </si>
  <si>
    <t>Itaconic acid</t>
  </si>
  <si>
    <t>C=C(CC(=O)O)C(=O)O</t>
  </si>
  <si>
    <t>lipoamide</t>
  </si>
  <si>
    <t>C1CSSC1CCCCC(=O)N</t>
  </si>
  <si>
    <t>malonic acid</t>
  </si>
  <si>
    <t>C(C(=O)O)C(=O)O</t>
  </si>
  <si>
    <t>tartaric acid</t>
  </si>
  <si>
    <t>N,N-dimethylaniline</t>
  </si>
  <si>
    <t>CN(C)C1=CC=CC=C1</t>
  </si>
  <si>
    <t>1-octanol</t>
  </si>
  <si>
    <t>CCCCCCCCO</t>
  </si>
  <si>
    <t>oxalacetic acid</t>
  </si>
  <si>
    <t>C(C(=O)C(=O)O)C(=O)O</t>
  </si>
  <si>
    <t>oxalic acid</t>
  </si>
  <si>
    <t>C(=O)(C(=O)O)O</t>
  </si>
  <si>
    <t>4-Nitrophenol</t>
  </si>
  <si>
    <t>C1=CC(=CC=C1[N+](=O)[O-])O</t>
  </si>
  <si>
    <t>parathion</t>
  </si>
  <si>
    <t>CCOP(=S)(OCC)OC1=CC=C(C=C1)[N+](=O)[O-]</t>
  </si>
  <si>
    <t>pentachlorophenol</t>
  </si>
  <si>
    <t>C1(=C(C(=C(C(=C1Cl)Cl)Cl)Cl)Cl)O</t>
  </si>
  <si>
    <t>PHENANTHRENE</t>
  </si>
  <si>
    <t>C1=CC=C2C(=C1)C=CC3=CC=CC=C32</t>
  </si>
  <si>
    <t>phenol</t>
  </si>
  <si>
    <t>C1=CC=C(C=C1)O</t>
  </si>
  <si>
    <t>phenylpyruvic acid</t>
  </si>
  <si>
    <t>C1=CC=C(C=C1)CC(=O)C(=O)O</t>
  </si>
  <si>
    <t>PHENYLACETIC ACID</t>
  </si>
  <si>
    <t>C1=CC=C(C=C1)CC(=O)O</t>
  </si>
  <si>
    <t>phthalic acid</t>
  </si>
  <si>
    <t>C1=CC=C(C(=C1)C(=O)O)C(=O)O</t>
  </si>
  <si>
    <t>picolinic acid</t>
  </si>
  <si>
    <t>C1=CC=NC(=C1)C(=O)O</t>
  </si>
  <si>
    <t>1-propanol</t>
  </si>
  <si>
    <t>CCCO</t>
  </si>
  <si>
    <t>PYRIDINE</t>
  </si>
  <si>
    <t>C1=CC=NC=C1</t>
  </si>
  <si>
    <t>pyridoxine</t>
  </si>
  <si>
    <t>CC1=NC=C(C(=C1O)CO)CO</t>
  </si>
  <si>
    <t>Pyruvic acid</t>
  </si>
  <si>
    <t>CC(=O)C(=O)O</t>
  </si>
  <si>
    <t>quinolinic acid</t>
  </si>
  <si>
    <t>C1=CC(=C(N=C1)C(=O)O)C(=O)O</t>
  </si>
  <si>
    <t>SULFURIC ACID</t>
  </si>
  <si>
    <t>OS(=O)(=O)O</t>
  </si>
  <si>
    <t>mercaptoacetic acid</t>
  </si>
  <si>
    <t>C(C(=O)O)S</t>
  </si>
  <si>
    <t>4-METHYL-5-THIAZOLEETHANOL</t>
  </si>
  <si>
    <t>CC1=C(SC=N1)CCO</t>
  </si>
  <si>
    <t>trimethylamine</t>
  </si>
  <si>
    <t>CN(C)C</t>
  </si>
  <si>
    <t>DL-Tryptophan</t>
  </si>
  <si>
    <t>uracil</t>
  </si>
  <si>
    <t>C1=CNC(=O)NC1=O</t>
  </si>
  <si>
    <t>vanillin</t>
  </si>
  <si>
    <t>COC1=C(C=CC(=C1)C=O)O</t>
  </si>
  <si>
    <t>MENTHOL</t>
  </si>
  <si>
    <t>PK 11195</t>
  </si>
  <si>
    <t>CCC(C)N(C)C(=O)C1=CC2=CC=CC=C2C(=N1)C3=CC=CC=C3Cl</t>
  </si>
  <si>
    <t>2,2'-BIPYRIDINE</t>
  </si>
  <si>
    <t>C1=CC=NC(=C1)C2=CC=CC=N2</t>
  </si>
  <si>
    <t>2,4,5-trichlorophenoxyacetic acid</t>
  </si>
  <si>
    <t>C1=C(C(=CC(=C1Cl)Cl)Cl)OCC(=O)O</t>
  </si>
  <si>
    <t>2,4-dichlorophenoxyacetic acid</t>
  </si>
  <si>
    <t>C1=CC(=C(C=C1Cl)Cl)OCC(=O)O</t>
  </si>
  <si>
    <t>2,4-D methyl ester</t>
  </si>
  <si>
    <t>COC(=O)COC1=C(C=C(C=C1)Cl)Cl</t>
  </si>
  <si>
    <t>4-(2,4-Dichlorophenoxy)butanoic acid</t>
  </si>
  <si>
    <t>C1=CC(=C(C=C1Cl)Cl)OCCCC(=O)O</t>
  </si>
  <si>
    <t>2,4-dihydroxybenzoic acid</t>
  </si>
  <si>
    <t>C1=CC(=C(C=C1O)O)C(=O)O</t>
  </si>
  <si>
    <t>2,4-dinitrophenol</t>
  </si>
  <si>
    <t>C1=CC(=C(C=C1[N+](=O)[O-])[N+](=O)[O-])O</t>
  </si>
  <si>
    <t>2-amino-4-methylpyridine</t>
  </si>
  <si>
    <t>CC1=CC(=NC=C1)N</t>
  </si>
  <si>
    <t>2-aminofluorene</t>
  </si>
  <si>
    <t>C1C2=CC=CC=C2C3=C1C=C(C=C3)N</t>
  </si>
  <si>
    <t>3-amino-1,2,4-triazole</t>
  </si>
  <si>
    <t>C1=NNC(=N1)N</t>
  </si>
  <si>
    <t>3-Methoxypropylamine</t>
  </si>
  <si>
    <t>COCCCN</t>
  </si>
  <si>
    <t>3-methylcholanthrene</t>
  </si>
  <si>
    <t>CC1=C2CCC3=C2C(=CC4=C3C=CC5=CC=CC=C54)C=C1</t>
  </si>
  <si>
    <t>3-nitropropionic acid</t>
  </si>
  <si>
    <t>C(C[N+](=O)[O-])C(=O)O</t>
  </si>
  <si>
    <t>Pleconaril</t>
  </si>
  <si>
    <t>CC1=CC(=CC(=C1OCCCC2=CC(=NO2)C)C)C3=NOC(=N3)C(F)(F)F</t>
  </si>
  <si>
    <t>4-nonylphenol</t>
  </si>
  <si>
    <t>CCCCCCCCCC1=CC=C(C=C1)O</t>
  </si>
  <si>
    <t>8-HYDROXYQUINOLINE</t>
  </si>
  <si>
    <t>C1=CC2=C(C(=C1)O)N=CC=C2</t>
  </si>
  <si>
    <t>aa-861</t>
  </si>
  <si>
    <t>CC1=C(C(=O)C(=C(C1=O)C)CCCCC#CCCCC#CCO)C</t>
  </si>
  <si>
    <t>acemetacin</t>
  </si>
  <si>
    <t>CC1=C(C2=C(N1C(=O)C3=CC=C(C=C3)Cl)C=CC(=C2)OC)CC(=O)OCC(=O)O</t>
  </si>
  <si>
    <t>acephate</t>
  </si>
  <si>
    <t>CC(=O)NP(=O)(OC)SC</t>
  </si>
  <si>
    <t>acetochlor</t>
  </si>
  <si>
    <t>CCC1=CC=CC(=C1N(COCC)C(=O)CCl)C</t>
  </si>
  <si>
    <t>acetylpheneturide</t>
  </si>
  <si>
    <t>CCC(C1=CC=CC=C1)C(=O)NC(=O)NC(=O)C</t>
  </si>
  <si>
    <t>Acitazanolast</t>
  </si>
  <si>
    <t>C1=CC(=CC(=C1)NC(=O)C(=O)O)C2=NNN=N2</t>
  </si>
  <si>
    <t>alachlor</t>
  </si>
  <si>
    <t>CCC1=C(C(=CC=C1)CC)N(COC)C(=O)CCl</t>
  </si>
  <si>
    <t>UNII-8V071SH05P</t>
  </si>
  <si>
    <t>CC(C)(C=NOC(=O)NC)SC</t>
  </si>
  <si>
    <t>AM580</t>
  </si>
  <si>
    <t>CC1(CCC(C2=C1C=CC(=C2)C(=O)NC3=CC=C(C=C3)C(=O)O)(C)C)C</t>
  </si>
  <si>
    <t>Diatrizoic acid</t>
  </si>
  <si>
    <t>CC(=O)NC1=C(C(=C(C(=C1I)C(=O)O)I)NC(=O)C)I</t>
  </si>
  <si>
    <t>4-Aminoantipyrine</t>
  </si>
  <si>
    <t>CC1=C(C(=O)N(N1C)C2=CC=CC=C2)N</t>
  </si>
  <si>
    <t>amisulpride</t>
  </si>
  <si>
    <t>CCN1CCCC1CNC(=O)C2=CC(=C(C=C2OC)N)S(=O)(=O)CC</t>
  </si>
  <si>
    <t>amlexanox</t>
  </si>
  <si>
    <t>CC(C)C1=CC2=C(C=C1)OC3=NC(=C(C=C3C2=O)C(=O)O)N</t>
  </si>
  <si>
    <t>amobarbital</t>
  </si>
  <si>
    <t>CCC1(C(=O)NC(=O)NC1=O)CCC(C)C</t>
  </si>
  <si>
    <t>ampiroxicam</t>
  </si>
  <si>
    <t>CCOC(=O)OC(C)OC1=C(N(S(=O)(=O)C2=CC=CC=C21)C)C(=O)NC3=CC=CC=N3</t>
  </si>
  <si>
    <t>anastrozole</t>
  </si>
  <si>
    <t>CC(C)(C#N)C1=CC(=CC(=C1)CN2C=NC=N2)C(C)(C)C#N</t>
  </si>
  <si>
    <t>Anethole trithione</t>
  </si>
  <si>
    <t>COC1=CC=C(C=C1)C2=CC(=S)SS2</t>
  </si>
  <si>
    <t>anthracene-9-carboxylic acid</t>
  </si>
  <si>
    <t>C1=CC=C2C(=C1)C=C3C=CC=CC3=C2C(=O)O</t>
  </si>
  <si>
    <t>aranidipine</t>
  </si>
  <si>
    <t>CC1=C(C(C(=C(N1)C)C(=O)OCC(=O)C)C2=CC=CC=C2[N+](=O)[O-])C(=O)OC</t>
  </si>
  <si>
    <t>atenolol</t>
  </si>
  <si>
    <t>atrazine</t>
  </si>
  <si>
    <t>CCNC1=NC(=NC(=N1)Cl)NC(C)C</t>
  </si>
  <si>
    <t>azosemide</t>
  </si>
  <si>
    <t>C1=CSC(=C1)CNC2=CC(=C(C=C2C3=NNN=N3)S(=O)(=O)N)Cl</t>
  </si>
  <si>
    <t>BENCYCLANE</t>
  </si>
  <si>
    <t>CN(C)CCCOC1(CCCCCC1)CC2=CC=CC=C2</t>
  </si>
  <si>
    <t>bendiocarb</t>
  </si>
  <si>
    <t>CC1(OC2=C(O1)C(=CC=C2)OC(=O)NC)C</t>
  </si>
  <si>
    <t>benfluralin</t>
  </si>
  <si>
    <t>CCCCN(CC)C1=C(C=C(C=C1[N+](=O)[O-])C(F)(F)F)[N+](=O)[O-]</t>
  </si>
  <si>
    <t>Bentazone</t>
  </si>
  <si>
    <t>CC(C)N1C(=O)C2=CC=CC=C2NS1(=O)=O</t>
  </si>
  <si>
    <t>Benzamide</t>
  </si>
  <si>
    <t>C1=CC=C(C=C1)C(=O)N</t>
  </si>
  <si>
    <t>benzocaine</t>
  </si>
  <si>
    <t>CCOC(=O)C1=CC=C(C=C1)N</t>
  </si>
  <si>
    <t>benzquinamide</t>
  </si>
  <si>
    <t>CCN(CC)C(=O)C1CN2CCC3=CC(=C(C=C3C2CC1OC(=O)C)OC)OC</t>
  </si>
  <si>
    <t>Benzyl butyl phthalate</t>
  </si>
  <si>
    <t>CCCCOC(=O)C1=CC=CC=C1C(=O)OCC2=CC=CC=C2</t>
  </si>
  <si>
    <t>Bergapten</t>
  </si>
  <si>
    <t>COC1=C2C=CC(=O)OC2=CC3=C1C=CO3</t>
  </si>
  <si>
    <t>beta-naphthoflavone</t>
  </si>
  <si>
    <t>C1=CC=C(C=C1)C2=CC(=O)C3=C(O2)C=CC4=CC=CC=C43</t>
  </si>
  <si>
    <t>Bifemelane</t>
  </si>
  <si>
    <t>CNCCCCOC1=CC=CC=C1CC2=CC=CC=C2</t>
  </si>
  <si>
    <t>SERATRODAST</t>
  </si>
  <si>
    <t>CC1=C(C(=O)C(=C(C1=O)C)C(CCCCCC(=O)O)C2=CC=CC=C2)C</t>
  </si>
  <si>
    <t>bucolome</t>
  </si>
  <si>
    <t>CCCCC1C(=O)NC(=O)N(C1=O)C2CCCCC2</t>
  </si>
  <si>
    <t>Bufetolol</t>
  </si>
  <si>
    <t>CC(C)(C)NCC(COC1=CC=CC=C1OCC2CCCO2)O</t>
  </si>
  <si>
    <t>Buformin</t>
  </si>
  <si>
    <t>CCCCN=C(N)N=C(N)N</t>
  </si>
  <si>
    <t>BUPRANOLOL</t>
  </si>
  <si>
    <t>CC1=CC(=C(C=C1)Cl)OCC(CNC(C)(C)C)O</t>
  </si>
  <si>
    <t>Butyl 4-aminobenzoate</t>
  </si>
  <si>
    <t>CCCCOC(=O)C1=CC=C(C=C1)N</t>
  </si>
  <si>
    <t>butoctamide semisuccinate</t>
  </si>
  <si>
    <t>CCCCC(CC)CNC(=O)CC(C)OC(=O)CCC(=O)O</t>
  </si>
  <si>
    <t>cacodylic acid</t>
  </si>
  <si>
    <t>C[As](=O)(C)O</t>
  </si>
  <si>
    <t>cadralazine</t>
  </si>
  <si>
    <t>CCN(CC(C)O)C1=NN=C(C=C1)NNC(=O)OCC</t>
  </si>
  <si>
    <t>3-(3,4-dihydroxyphenyl)prop-2-enoic acid</t>
  </si>
  <si>
    <t>C1=CC(=C(C=C1C=CC(=O)O)O)O</t>
  </si>
  <si>
    <t>caffeine</t>
  </si>
  <si>
    <t>CN1C=NC2=C1C(=O)N(C(=O)N2C)C</t>
  </si>
  <si>
    <t>VERAPAMIL</t>
  </si>
  <si>
    <t>CC(C)C(CCCN(C)CCC1=CC(=C(C=C1)OC)OC)(C#N)C2=CC(=C(C=C2)OC)OC</t>
  </si>
  <si>
    <t>camphor</t>
  </si>
  <si>
    <t>Candesartan cilexetil</t>
  </si>
  <si>
    <t>CCOC1=NC2=CC=CC(=C2N1CC3=CC=C(C=C3)C4=CC=CC=C4C5=NNN=N5)C(=O)OC(C)OC(=O)OC6CCCCC6</t>
  </si>
  <si>
    <t>carbofuran</t>
  </si>
  <si>
    <t>CC1(CC2=C(O1)C(=CC=C2)OC(=O)NC)C</t>
  </si>
  <si>
    <t>carmofur</t>
  </si>
  <si>
    <t>CCCCCCNC(=O)N1C=C(C(=O)NC1=O)F</t>
  </si>
  <si>
    <t>chlorpropham</t>
  </si>
  <si>
    <t>CC(C)OC(=O)NC1=CC(=CC=C1)Cl</t>
  </si>
  <si>
    <t>chlorpyrifos</t>
  </si>
  <si>
    <t>CCOP(=S)(OCC)OC1=NC(=C(C=C1Cl)Cl)Cl</t>
  </si>
  <si>
    <t>clinofibrate</t>
  </si>
  <si>
    <t>CCC(C)(C(=O)O)OC1=CC=C(C=C1)C2(CCCCC2)C3=CC=C(C=C3)OC(C)(CC)C(=O)O</t>
  </si>
  <si>
    <t>clotrimazole</t>
  </si>
  <si>
    <t>C1=CC=C(C=C1)C(C2=CC=CC=C2)(C3=CC=CC=C3Cl)N4C=CN=C4</t>
  </si>
  <si>
    <t>cloxazolam</t>
  </si>
  <si>
    <t>C1COC2(N1CC(=O)NC3=C2C=C(C=C3)Cl)C4=CC=CC=C4Cl</t>
  </si>
  <si>
    <t>clozapine</t>
  </si>
  <si>
    <t>CN1CCN(CC1)C2=C3C=CC=CC3=NC4=C(N2)C=C(C=C4)Cl</t>
  </si>
  <si>
    <t>P-CRESOL</t>
  </si>
  <si>
    <t>CC1=CC=C(C=C1)O</t>
  </si>
  <si>
    <t>cypermethrin</t>
  </si>
  <si>
    <t>Chlorthal-dimethyl</t>
  </si>
  <si>
    <t>COC(=O)C1=C(C(=C(C(=C1Cl)Cl)C(=O)OC)Cl)Cl</t>
  </si>
  <si>
    <t>2,4-Diamino-6-hydroxypyrimidine</t>
  </si>
  <si>
    <t>C1=C(NC(=NC1=O)N)N</t>
  </si>
  <si>
    <t>Decanoic acid</t>
  </si>
  <si>
    <t>CCCCCCCCCC(=O)O</t>
  </si>
  <si>
    <t>diazepam</t>
  </si>
  <si>
    <t>CN1C(=O)CN=C(C2=C1C=CC(=C2)Cl)C3=CC=CC=C3</t>
  </si>
  <si>
    <t>dibromomethane</t>
  </si>
  <si>
    <t>C(Br)Br</t>
  </si>
  <si>
    <t>dibutyl phthalate</t>
  </si>
  <si>
    <t>CCCCOC(=O)C1=CC=CC=C1C(=O)OCCCC</t>
  </si>
  <si>
    <t>dicamba</t>
  </si>
  <si>
    <t>COC1=C(C=CC(=C1C(=O)O)Cl)Cl</t>
  </si>
  <si>
    <t>2,6-Dichlorobenzonitrile</t>
  </si>
  <si>
    <t>C1=CC(=C(C(=C1)Cl)C#N)Cl</t>
  </si>
  <si>
    <t>p,p'-DDE</t>
  </si>
  <si>
    <t>C1=CC(=CC=C1C(=C(Cl)Cl)C2=CC=C(C=C2)Cl)Cl</t>
  </si>
  <si>
    <t>dicyclomine</t>
  </si>
  <si>
    <t>CCN(CC)CCOC(=O)C1(CCCCC1)C2CCCCC2</t>
  </si>
  <si>
    <t>Pentetic acid</t>
  </si>
  <si>
    <t>C(CN(CC(=O)O)CC(=O)O)N(CCN(CC(=O)O)CC(=O)O)CC(=O)O</t>
  </si>
  <si>
    <t>Difenidol</t>
  </si>
  <si>
    <t>C1CCN(CC1)CCCC(C2=CC=CC=C2)(C3=CC=CC=C3)O</t>
  </si>
  <si>
    <t>diflunisal</t>
  </si>
  <si>
    <t>C1=CC(=C(C=C1C2=C(C=C(C=C2)F)F)C(=O)O)O</t>
  </si>
  <si>
    <t>DIISOPROPYL METHYLPHOSPHONATE</t>
  </si>
  <si>
    <t>CC(C)OP(=O)(C)OC(C)C</t>
  </si>
  <si>
    <t>dimethoate</t>
  </si>
  <si>
    <t>CNC(=O)CSP(=S)(OC)OC</t>
  </si>
  <si>
    <t>1,2-Dimethyl-5-nitroimidazole</t>
  </si>
  <si>
    <t>CC1=NC=C(N1C)[N+](=O)[O-]</t>
  </si>
  <si>
    <t>dimorpholamine</t>
  </si>
  <si>
    <t>CCCCN(CCN(CCCC)C(=O)N1CCOCC1)C(=O)N2CCOCC2</t>
  </si>
  <si>
    <t>BENZOPHENONE</t>
  </si>
  <si>
    <t>C1=CC=C(C=C1)C(=O)C2=CC=CC=C2</t>
  </si>
  <si>
    <t>disulfoton</t>
  </si>
  <si>
    <t>CCOP(=S)(OCC)SCCSCC</t>
  </si>
  <si>
    <t>ebastine</t>
  </si>
  <si>
    <t>CC(C)(C)C1=CC=C(C=C1)C(=O)CCCN2CCC(CC2)OC(C3=CC=CC=C3)C4=CC=CC=C4</t>
  </si>
  <si>
    <t>emodin</t>
  </si>
  <si>
    <t>CC1=CC(=C2C(=C1)C(=O)C3=CC(=CC(=C3C2=O)O)O)O</t>
  </si>
  <si>
    <t>emorfazone</t>
  </si>
  <si>
    <t>CCOC1=C(C=NN(C1=O)C)N2CCOCC2</t>
  </si>
  <si>
    <t>endosulfan</t>
  </si>
  <si>
    <t>endothall</t>
  </si>
  <si>
    <t>C1CC2C(C(C1O2)C(=O)O)C(=O)O</t>
  </si>
  <si>
    <t>enflurane</t>
  </si>
  <si>
    <t>C(C(OC(F)F)(F)F)(F)Cl</t>
  </si>
  <si>
    <t>Erythrosin B</t>
  </si>
  <si>
    <t>C1=CC=C2C(=C1)C(=O)OC23C4=CC(=C(C(=C4OC5=C(C(=C(C=C35)I)O)I)I)O)I</t>
  </si>
  <si>
    <t>ETHACRYNIC ACID</t>
  </si>
  <si>
    <t>CCC(=C)C(=O)C1=C(C(=C(C=C1)OCC(=O)O)Cl)Cl</t>
  </si>
  <si>
    <t>ethion</t>
  </si>
  <si>
    <t>CCOP(=S)(OCC)SCSP(=S)(OCC)OCC</t>
  </si>
  <si>
    <t>Ethoprophos</t>
  </si>
  <si>
    <t>CCCSP(=O)(OCC)SCCC</t>
  </si>
  <si>
    <t>Ethyl piperidinoacetylaminobenzoate</t>
  </si>
  <si>
    <t>CCOC(=O)C1=CC=C(C=C1)NC(=O)CN2CCCCC2</t>
  </si>
  <si>
    <t>Etidronic acid</t>
  </si>
  <si>
    <t>CC(O)(P(=O)(O)O)P(=O)(O)O</t>
  </si>
  <si>
    <t>etizolam</t>
  </si>
  <si>
    <t>CCC1=CC2=C(S1)N3C(=NN=C3CN=C2C4=CC=CC=C4Cl)C</t>
  </si>
  <si>
    <t>etomidoline</t>
  </si>
  <si>
    <t>CCN1C(C2=CC=CC=C2C1=O)NC3=CC=C(C=C3)OCCN4CCCCC4</t>
  </si>
  <si>
    <t>fenvalerate</t>
  </si>
  <si>
    <t>fleroxacin</t>
  </si>
  <si>
    <t>CN1CCN(CC1)C2=C(C=C3C(=C2F)N(C=C(C3=O)C(=O)O)CCF)F</t>
  </si>
  <si>
    <t>floctafenine</t>
  </si>
  <si>
    <t>C1=CC=C(C(=C1)C(=O)OCC(CO)O)NC2=C3C=CC=C(C3=NC=C2)C(F)(F)F</t>
  </si>
  <si>
    <t>flufenamic acid</t>
  </si>
  <si>
    <t>C1=CC=C(C(=C1)C(=O)O)NC2=CC=CC(=C2)C(F)(F)F</t>
  </si>
  <si>
    <t>flurazepam</t>
  </si>
  <si>
    <t>CCN(CC)CCN1C(=O)CN=C(C2=C1C=CC(=C2)Cl)C3=CC=CC=C3F</t>
  </si>
  <si>
    <t>flurbiprofen</t>
  </si>
  <si>
    <t>CC(C1=CC(=C(C=C1)C2=CC=CC=C2)F)C(=O)O</t>
  </si>
  <si>
    <t>flurbiprofen axetil</t>
  </si>
  <si>
    <t>CC(C1=CC(=C(C=C1)C2=CC=CC=C2)F)C(=O)OC(C)OC(=O)C</t>
  </si>
  <si>
    <t>Bromuconazole</t>
  </si>
  <si>
    <t>C1C(COC1(CN2C=NC=N2)C3=C(C=C(C=C3)Cl)Cl)Br</t>
  </si>
  <si>
    <t>glimepiride</t>
  </si>
  <si>
    <t>CCC1=C(CN(C1=O)C(=O)NCCC2=CC=C(C=C2)S(=O)(=O)NC(=O)NC3CCC(CC3)C)C</t>
  </si>
  <si>
    <t>Glibenclamide</t>
  </si>
  <si>
    <t>COC1=C(C=C(C=C1)Cl)C(=O)NCCC2=CC=C(C=C2)S(=O)(=O)NC(=O)NC3CCCCC3</t>
  </si>
  <si>
    <t>glybuzole</t>
  </si>
  <si>
    <t>CC(C)(C)C1=NN=C(S1)NS(=O)(=O)C2=CC=CC=C2</t>
  </si>
  <si>
    <t>heptachlor</t>
  </si>
  <si>
    <t>C1=CC(C2C1C3(C(=C(C2(C3(Cl)Cl)Cl)Cl)Cl)Cl)Cl</t>
  </si>
  <si>
    <t>ibudilast</t>
  </si>
  <si>
    <t>CC(C)C1=NN2C=CC=CC2=C1C(=O)C(C)C</t>
  </si>
  <si>
    <t>ibuprofen piconol</t>
  </si>
  <si>
    <t>CC(C)CC1=CC=C(C=C1)C(C)C(=O)OCC2=CC=CC=N2</t>
  </si>
  <si>
    <t>Indole-3-carbinol</t>
  </si>
  <si>
    <t>C1=CC=C2C(=C1)C(=CN2)CO</t>
  </si>
  <si>
    <t>indomethacin</t>
  </si>
  <si>
    <t>CC1=C(C2=C(N1C(=O)C3=CC=C(C=C3)Cl)C=CC(=C2)OC)CC(=O)O</t>
  </si>
  <si>
    <t>iodoacetamide</t>
  </si>
  <si>
    <t>C(C(=O)N)I</t>
  </si>
  <si>
    <t>iohexol</t>
  </si>
  <si>
    <t>CC(=O)N(CC(CO)O)C1=C(C(=C(C(=C1I)C(=O)NCC(CO)O)I)C(=O)NCC(CO)O)I</t>
  </si>
  <si>
    <t>IODIPAMIDE</t>
  </si>
  <si>
    <t>C1=C(C(=C(C(=C1I)NC(=O)CCCCC(=O)NC2=C(C=C(C(=C2I)C(=O)O)I)I)I)C(=O)O)I</t>
  </si>
  <si>
    <t>iotroxic acid</t>
  </si>
  <si>
    <t>C1=C(C(=C(C(=C1I)NC(=O)COCCOCCOCC(=O)NC2=C(C=C(C(=C2I)C(=O)O)I)I)I)C(=O)O)I</t>
  </si>
  <si>
    <t>ioxilan</t>
  </si>
  <si>
    <t>CC(=O)N(CC(CO)O)C1=C(C(=C(C(=C1I)C(=O)NCC(CO)O)I)C(=O)NCCO)I</t>
  </si>
  <si>
    <t>isoflurane</t>
  </si>
  <si>
    <t>C(C(F)(F)F)(OC(F)F)Cl</t>
  </si>
  <si>
    <t>isoniazid</t>
  </si>
  <si>
    <t>C1=CN=CC=C1C(=O)NN</t>
  </si>
  <si>
    <t>Propyphenazone</t>
  </si>
  <si>
    <t>CC1=C(C(=O)N(N1C)C2=CC=CC=C2)C(C)C</t>
  </si>
  <si>
    <t>lapachol</t>
  </si>
  <si>
    <t>CC(=CCC1=C(C2=CC=CC=C2C(=O)C1=O)O)C</t>
  </si>
  <si>
    <t>lauric acid</t>
  </si>
  <si>
    <t>CCCCCCCCCCCC(=O)O</t>
  </si>
  <si>
    <t>Liranaftate</t>
  </si>
  <si>
    <t>CN(C1=NC(=CC=C1)OC)C(=S)OC2=CC3=C(CCCC3)C=C2</t>
  </si>
  <si>
    <t>loperamide</t>
  </si>
  <si>
    <t>CN(C)C(=O)C(CCN1CCC(CC1)(C2=CC=C(C=C2)Cl)O)(C3=CC=CC=C3)C4=CC=CC=C4</t>
  </si>
  <si>
    <t>malotilate</t>
  </si>
  <si>
    <t>CC(C)OC(=O)C(=C1SC=CS1)C(=O)OC(C)C</t>
  </si>
  <si>
    <t>maprotiline</t>
  </si>
  <si>
    <t>CNCCCC12CCC(C3=CC=CC=C31)C4=CC=CC=C24</t>
  </si>
  <si>
    <t>Mazaticol</t>
  </si>
  <si>
    <t>CC1(CCC2CC(CC1N2C)OC(=O)C(C3=CC=CS3)(C4=CC=CS4)O)C</t>
  </si>
  <si>
    <t>mebendazole</t>
  </si>
  <si>
    <t>COC(=O)NC1=NC2=C(N1)C=C(C=C2)C(=O)C3=CC=CC=C3</t>
  </si>
  <si>
    <t>mefruside</t>
  </si>
  <si>
    <t>CC1(CCCO1)CN(C)S(=O)(=O)C2=CC(=C(C=C2)Cl)S(=O)(=O)N</t>
  </si>
  <si>
    <t>metformin</t>
  </si>
  <si>
    <t>CN(C)C(=N)N=C(N)N</t>
  </si>
  <si>
    <t>METHACRYLIC ACID</t>
  </si>
  <si>
    <t>CC(=C)C(=O)O</t>
  </si>
  <si>
    <t>methamidophos</t>
  </si>
  <si>
    <t>COP(=O)(N)SC</t>
  </si>
  <si>
    <t>methenamine</t>
  </si>
  <si>
    <t>C1N2CN3CN1CN(C2)C3</t>
  </si>
  <si>
    <t>methomyl</t>
  </si>
  <si>
    <t>CC(=NOC(=O)NC)SC</t>
  </si>
  <si>
    <t>methoxychlor</t>
  </si>
  <si>
    <t>COC1=CC=C(C=C1)C(C2=CC=C(C=C2)OC)C(Cl)(Cl)Cl</t>
  </si>
  <si>
    <t>METHOXYPHENAMINE</t>
  </si>
  <si>
    <t>CC(CC1=CC=CC=C1OC)NC</t>
  </si>
  <si>
    <t>methyclothiazide</t>
  </si>
  <si>
    <t>CN1C(NC2=CC(=C(C=C2S1(=O)=O)S(=O)(=O)N)Cl)CCl</t>
  </si>
  <si>
    <t>nocodazole</t>
  </si>
  <si>
    <t>COC(=O)NC1=NC2=C(N1)C=C(C=C2)C(=O)C3=CC=CS3</t>
  </si>
  <si>
    <t>Parathion-methyl</t>
  </si>
  <si>
    <t>COP(=S)(OC)OC1=CC=C(C=C1)[N+](=O)[O-]</t>
  </si>
  <si>
    <t>METHYL METHANESULFONATE</t>
  </si>
  <si>
    <t>COS(=O)(=O)C</t>
  </si>
  <si>
    <t>metolachlor</t>
  </si>
  <si>
    <t>mexazolam</t>
  </si>
  <si>
    <t>CC1COC2(N1CC(=O)NC3=C2C=C(C=C3)Cl)C4=CC=CC=C4Cl</t>
  </si>
  <si>
    <t>Myristicin</t>
  </si>
  <si>
    <t>COC1=CC(=CC2=C1OCO2)CC=C</t>
  </si>
  <si>
    <t>N-Benzylethanolamine</t>
  </si>
  <si>
    <t>C1=CC=C(C=C1)CNCCO</t>
  </si>
  <si>
    <t>nadifloxacin</t>
  </si>
  <si>
    <t>CC1CCC2=C3N1C=C(C(=O)C3=CC(=C2N4CCC(CC4)O)F)C(=O)O</t>
  </si>
  <si>
    <t>naftopidil</t>
  </si>
  <si>
    <t>COC1=CC=CC=C1N2CCN(CC2)CC(COC3=CC=CC4=CC=CC=C43)O</t>
  </si>
  <si>
    <t>niceritrol</t>
  </si>
  <si>
    <t>C1=CC(=CN=C1)C(=O)OCC(COC(=O)C2=CN=CC=C2)(COC(=O)C3=CN=CC=C3)COC(=O)C4=CN=CC=C4</t>
  </si>
  <si>
    <t>niflumic acid</t>
  </si>
  <si>
    <t>C1=CC(=CC(=C1)NC2=C(C=CC=N2)C(=O)O)C(F)(F)F</t>
  </si>
  <si>
    <t>nimetazepam</t>
  </si>
  <si>
    <t>CN1C(=O)CN=C(C2=C1C=CC(=C2)[N+](=O)[O-])C3=CC=CC=C3</t>
  </si>
  <si>
    <t>nisoldipine</t>
  </si>
  <si>
    <t>CC1=C(C(C(=C(N1)C)C(=O)OCC(C)C)C2=CC=CC=C2[N+](=O)[O-])C(=O)OC</t>
  </si>
  <si>
    <t>DSSTox_CID_972</t>
  </si>
  <si>
    <t>C1C(=O)NC(=O)N1N=CC2=CC=C(O2)[N+](=O)[O-]</t>
  </si>
  <si>
    <t>Nizofenone</t>
  </si>
  <si>
    <t>CCN(CC)CC1=NC=CN1C2=C(C=C(C=C2)[N+](=O)[O-])C(=O)C3=CC=CC=C3Cl</t>
  </si>
  <si>
    <t>Nomifensine</t>
  </si>
  <si>
    <t>CN1CC(C2=C(C1)C(=CC=C2)N)C3=CC=CC=C3</t>
  </si>
  <si>
    <t>ondansetron</t>
  </si>
  <si>
    <t>CC1=NC=CN1CC2CCC3=C(C2=O)C4=CC=CC=C4N3C</t>
  </si>
  <si>
    <t>cyclohexane-1,2-diamine</t>
  </si>
  <si>
    <t>C1CCC(C(C1)N)N</t>
  </si>
  <si>
    <t>oxyphenbutazone</t>
  </si>
  <si>
    <t>CCCCC1C(=O)N(N(C1=O)C2=CC=C(C=C2)O)C3=CC=CC=C3</t>
  </si>
  <si>
    <t>Oxypurinol</t>
  </si>
  <si>
    <t>C1=C2C(=NC(=O)NC2=O)NN1</t>
  </si>
  <si>
    <t>p-benzoquinone</t>
  </si>
  <si>
    <t>C1=CC(=O)C=CC1=O</t>
  </si>
  <si>
    <t>51-65-0</t>
  </si>
  <si>
    <t>C1=CC(=CC=C1CC(C(=O)O)N)F</t>
  </si>
  <si>
    <t>DL-Panthenol</t>
  </si>
  <si>
    <t>pemoline</t>
  </si>
  <si>
    <t>C1=CC=C(C=C1)C2C(=O)N=C(O2)N</t>
  </si>
  <si>
    <t>penciclovir</t>
  </si>
  <si>
    <t>C1=NC2=C(N1CCC(CO)CO)NC(=NC2=O)N</t>
  </si>
  <si>
    <t>penflutizide</t>
  </si>
  <si>
    <t>CCCCCC1NC2=C(C=C(C(=C2)C(F)(F)F)S(=O)(=O)N)S(=O)(=O)N1</t>
  </si>
  <si>
    <t>phenolphthalein</t>
  </si>
  <si>
    <t>C1=CC=C2C(=C1)C(=O)OC2(C3=CC=C(C=C3)O)C4=CC=C(C=C4)O</t>
  </si>
  <si>
    <t>4-Hydroxybenzenesulfonic acid</t>
  </si>
  <si>
    <t>C1=CC(=CC=C1O)S(=O)(=O)O</t>
  </si>
  <si>
    <t>phenprobamate</t>
  </si>
  <si>
    <t>C1=CC=C(C=C1)CCCOC(=O)N</t>
  </si>
  <si>
    <t>phenyliodoundecynoate</t>
  </si>
  <si>
    <t>C1=CC=C(C=C1)OC(=O)CCCCCCCCC#CI</t>
  </si>
  <si>
    <t>phloretin</t>
  </si>
  <si>
    <t>C1=CC(=CC=C1CCC(=O)C2=C(C=C(C=C2O)O)O)O</t>
  </si>
  <si>
    <t>phorate</t>
  </si>
  <si>
    <t>CCOP(=S)(OCC)SCSCC</t>
  </si>
  <si>
    <t>phosalone</t>
  </si>
  <si>
    <t>CCOP(=S)(OCC)SCN1C2=C(C=C(C=C2)Cl)OC1=O</t>
  </si>
  <si>
    <t>o-Phthalaldehyde</t>
  </si>
  <si>
    <t>C1=CC=C(C(=C1)C=O)C=O</t>
  </si>
  <si>
    <t>Pilsicainide</t>
  </si>
  <si>
    <t>CC1=C(C(=CC=C1)C)NC(=O)CC23CCCN2CCC3</t>
  </si>
  <si>
    <t>piperazine</t>
  </si>
  <si>
    <t>C1CNCCN1</t>
  </si>
  <si>
    <t>polythiazide</t>
  </si>
  <si>
    <t>CN1C(NC2=CC(=C(C=C2S1(=O)=O)S(=O)(=O)N)Cl)CSCC(F)(F)F</t>
  </si>
  <si>
    <t>potassium iodide</t>
  </si>
  <si>
    <t>[K+].[I-]</t>
  </si>
  <si>
    <t>prazepam</t>
  </si>
  <si>
    <t>C1CC1CN2C(=O)CN=C(C3=C2C=CC(=C3)Cl)C4=CC=CC=C4</t>
  </si>
  <si>
    <t>prazosin</t>
  </si>
  <si>
    <t>COC1=C(C=C2C(=C1)C(=NC(=N2)N3CCN(CC3)C(=O)C4=CC=CO4)N)OC</t>
  </si>
  <si>
    <t>procarbazine</t>
  </si>
  <si>
    <t>CC(C)NC(=O)C1=CC=C(C=C1)CNNC</t>
  </si>
  <si>
    <t>prometon</t>
  </si>
  <si>
    <t>CC(C)NC1=NC(=NC(=N1)OC)NC(C)C</t>
  </si>
  <si>
    <t>propachlor</t>
  </si>
  <si>
    <t>CC(C)N(C1=CC=CC=C1)C(=O)CCl</t>
  </si>
  <si>
    <t>propafenone</t>
  </si>
  <si>
    <t>CCCNCC(COC1=CC=CC=C1C(=O)CCC2=CC=CC=C2)O</t>
  </si>
  <si>
    <t>propanil</t>
  </si>
  <si>
    <t>CCC(=O)NC1=CC(=C(C=C1)Cl)Cl</t>
  </si>
  <si>
    <t>propazine</t>
  </si>
  <si>
    <t>CC(C)NC1=NC(=NC(=N1)Cl)NC(C)C</t>
  </si>
  <si>
    <t>propoxur</t>
  </si>
  <si>
    <t>CC(C)OC1=CC=CC=C1OC(=O)NC</t>
  </si>
  <si>
    <t>DSSTox_CID_26633</t>
  </si>
  <si>
    <t>CCCSSC(=C(C)N(CC1=CN=C(N=C1N)C)C=O)CCO</t>
  </si>
  <si>
    <t>2-BROMO-4'-HYDROXYACETOPHENONE</t>
  </si>
  <si>
    <t>C1=CC(=CC=C1C(=O)CBr)O</t>
  </si>
  <si>
    <t>PSILOCIN</t>
  </si>
  <si>
    <t>CN(C)CCC1=CNC2=C1C(=CC=C2)O</t>
  </si>
  <si>
    <t>pyrimethamine</t>
  </si>
  <si>
    <t>CCC1=C(C(=NC(=N1)N)N)C2=CC=C(C=C2)Cl</t>
  </si>
  <si>
    <t>resmethrin</t>
  </si>
  <si>
    <t>Tribufos</t>
  </si>
  <si>
    <t>CCCCSP(=O)(SCCCC)SCCCC</t>
  </si>
  <si>
    <t>safrole</t>
  </si>
  <si>
    <t>C=CCC1=CC2=C(C=C1)OCO2</t>
  </si>
  <si>
    <t>sebacic acid</t>
  </si>
  <si>
    <t>C(CCCCC(=O)O)CCCC(=O)O</t>
  </si>
  <si>
    <t>simfibrate</t>
  </si>
  <si>
    <t>CC(C)(C(=O)OCCCOC(=O)C(C)(C)OC1=CC=C(C=C1)Cl)OC2=CC=C(C=C2)Cl</t>
  </si>
  <si>
    <t>FLUOROACETIC ACID</t>
  </si>
  <si>
    <t>C(C(=O)O)F</t>
  </si>
  <si>
    <t>sodium iodide</t>
  </si>
  <si>
    <t>[Na+].[I-]</t>
  </si>
  <si>
    <t>Vorinostat</t>
  </si>
  <si>
    <t>C1=CC=C(C=C1)NC(=O)CCCCCCC(=O)NO</t>
  </si>
  <si>
    <t>sulfacytine</t>
  </si>
  <si>
    <t>CCN1C=CC(=NC1=O)NS(=O)(=O)C2=CC=C(C=C2)N</t>
  </si>
  <si>
    <t>sulpiride</t>
  </si>
  <si>
    <t>sultiame</t>
  </si>
  <si>
    <t>C1CCS(=O)(=O)N(C1)C2=CC=C(C=C2)S(=O)(=O)N</t>
  </si>
  <si>
    <t>tazarotene</t>
  </si>
  <si>
    <t>CCOC(=O)C1=CN=C(C=C1)C#CC2=CC3=C(C=C2)SCCC3(C)C</t>
  </si>
  <si>
    <t>tcpobop</t>
  </si>
  <si>
    <t>C1=CC(=CC=C1OC2=C(C=C(C=N2)Cl)Cl)OC3=C(C=C(C=N3)Cl)Cl</t>
  </si>
  <si>
    <t>tebuthiuron</t>
  </si>
  <si>
    <t>CC(C)(C)C1=NN=C(S1)N(C)C(=O)NC</t>
  </si>
  <si>
    <t>temozolomide</t>
  </si>
  <si>
    <t>CN1C(=O)N2C=NC(=C2N=N1)C(=O)N</t>
  </si>
  <si>
    <t>thiamine disulfide</t>
  </si>
  <si>
    <t>CC1=NC=C(C(=N1)N)CN(C=O)C(=C(CCO)SSC(=C(C)N(CC2=CN=C(N=C2N)C)C=O)CCO)C</t>
  </si>
  <si>
    <t>Thiosalicylic acid</t>
  </si>
  <si>
    <t>C1=CC=C(C(=C1)C(=O)O)S</t>
  </si>
  <si>
    <t>thioridazine</t>
  </si>
  <si>
    <t>CN1CCCCC1CCN2C3=CC=CC=C3SC4=C2C=C(C=C4)SC</t>
  </si>
  <si>
    <t>tolciclate</t>
  </si>
  <si>
    <t>CC1=CC(=CC=C1)N(C)C(=S)OC2=CC3=C(C=C2)C4CCC3C4</t>
  </si>
  <si>
    <t>trepibutone</t>
  </si>
  <si>
    <t>CCOC1=CC(=C(C=C1C(=O)CCC(=O)O)OCC)OCC</t>
  </si>
  <si>
    <t>triallate</t>
  </si>
  <si>
    <t>CC(C)N(C(C)C)C(=O)SCC(=C(Cl)Cl)Cl</t>
  </si>
  <si>
    <t>Bromoform</t>
  </si>
  <si>
    <t>C(Br)(Br)Br</t>
  </si>
  <si>
    <t>trifluralin</t>
  </si>
  <si>
    <t>CCCN(CCC)C1=C(C=C(C=C1[N+](=O)[O-])C(F)(F)F)[N+](=O)[O-]</t>
  </si>
  <si>
    <t>troxipide</t>
  </si>
  <si>
    <t>COC1=CC(=CC(=C1OC)OC)C(=O)NC2CCCNC2</t>
  </si>
  <si>
    <t>Delavirdine</t>
  </si>
  <si>
    <t>CC(C)NC1=C(N=CC=C1)N2CCN(CC2)C(=O)C3=CC4=C(N3)C=CC(=C4)NS(=O)(=O)C</t>
  </si>
  <si>
    <t>zaltoprofen</t>
  </si>
  <si>
    <t>CC(C1=CC2=C(C=C1)SC3=CC=CC=C3C(=O)C2)C(=O)O</t>
  </si>
  <si>
    <t>Zenarestat</t>
  </si>
  <si>
    <t>C1=CC2=C(C=C1Cl)N(C(=O)N(C2=O)CC3=C(C=C(C=C3)Br)F)CC(=O)O</t>
  </si>
  <si>
    <t>zinc chloride</t>
  </si>
  <si>
    <t>Cl[Zn]Cl</t>
  </si>
  <si>
    <t>dexamethasone</t>
  </si>
  <si>
    <t>CORTISONE ACETATE</t>
  </si>
  <si>
    <t>CC(=O)OCC(=O)C1(CCC2C1(CC(=O)C3C2CCC4=CC(=O)CCC34C)C)O</t>
  </si>
  <si>
    <t>mitomycin C</t>
  </si>
  <si>
    <t>CC1=C(C(=O)C2=C(C1=O)N3CC4C(C3(C2COC(=O)N)OC)N4)N</t>
  </si>
  <si>
    <t>estriol</t>
  </si>
  <si>
    <t>CC12CCC3C(C1CC(C2O)O)CCC4=C3C=CC(=C4)O</t>
  </si>
  <si>
    <t>2,6-DICHLOROBENZOIC ACID</t>
  </si>
  <si>
    <t>C1=CC(=C(C(=C1)Cl)C(=O)O)Cl</t>
  </si>
  <si>
    <t>2,3,6-TRICHLOROBENZOIC ACID</t>
  </si>
  <si>
    <t>C1=CC(=C(C(=C1Cl)C(=O)O)Cl)Cl</t>
  </si>
  <si>
    <t>Lysergide</t>
  </si>
  <si>
    <t>CCN(CC)C(=O)C1CN(C2CC3=CNC4=CC=CC(=C34)C2=C1)C</t>
  </si>
  <si>
    <t>2,3-DICHLOROBENZOIC ACID</t>
  </si>
  <si>
    <t>C1=CC(=C(C(=C1)Cl)Cl)C(=O)O</t>
  </si>
  <si>
    <t>D-Sorbitol</t>
  </si>
  <si>
    <t>2,5-DICHLOROBENZOIC ACID</t>
  </si>
  <si>
    <t>C1=CC(=C(C=C1Cl)C(=O)O)Cl</t>
  </si>
  <si>
    <t>2,4-DICHLOROBENZOIC ACID</t>
  </si>
  <si>
    <t>C1=CC(=C(C=C1Cl)Cl)C(=O)O</t>
  </si>
  <si>
    <t>floxuridine</t>
  </si>
  <si>
    <t>C1C(C(OC1N2C=C(C(=O)NC2=O)F)CO)O</t>
  </si>
  <si>
    <t>D-Glucose</t>
  </si>
  <si>
    <t>BENZIMIDAZOLE</t>
  </si>
  <si>
    <t>C1=CC=C2C(=C1)NC=N2</t>
  </si>
  <si>
    <t>Tiratricol</t>
  </si>
  <si>
    <t>C1=CC(=C(C=C1OC2=C(C=C(C=C2I)CC(=O)O)I)I)O</t>
  </si>
  <si>
    <t>Isoprenaline hydrochloride</t>
  </si>
  <si>
    <t>CC(C)NCC(C1=CC(=C(C=C1)O)O)O.Cl</t>
  </si>
  <si>
    <t>3,5-DICHLOROBENZOIC ACID</t>
  </si>
  <si>
    <t>C1=C(C=C(C=C1Cl)Cl)C(=O)O</t>
  </si>
  <si>
    <t>Epinephrine bitartrate</t>
  </si>
  <si>
    <t>CNCC(C1=CC(=C(C=C1)O)O)O.C(C(C(=O)O)O)(C(=O)O)O</t>
  </si>
  <si>
    <t>3,4-DICHLOROBENZOIC ACID</t>
  </si>
  <si>
    <t>C1=CC(=C(C=C1C(=O)O)Cl)Cl</t>
  </si>
  <si>
    <t>N-(4-Methoxyphenyl)acetamide</t>
  </si>
  <si>
    <t>CC(=O)NC1=CC=C(C=C1)OC</t>
  </si>
  <si>
    <t>carbachol</t>
  </si>
  <si>
    <t>C[N+](C)(C)CCOC(=O)N.[Cl-]</t>
  </si>
  <si>
    <t>spironolactone</t>
  </si>
  <si>
    <t>CC(=O)SC1CC2=CC(=O)CCC2(C3C1C4CCC5(C4(CC3)C)CCC(=O)O5)C</t>
  </si>
  <si>
    <t>estrone</t>
  </si>
  <si>
    <t>CC12CCC3C(C1CCC2=O)CCC4=C3C=CC(=C4)O</t>
  </si>
  <si>
    <t>Dibenz[a,h]anthracene</t>
  </si>
  <si>
    <t>C1=CC=C2C(=C1)C=CC3=CC4=C(C=CC5=CC=CC=C54)C=C32</t>
  </si>
  <si>
    <t>2-Acetamidofluorene</t>
  </si>
  <si>
    <t>CC(=O)NC1=CC2=C(C=C1)C3=CC=CC=C3C2</t>
  </si>
  <si>
    <t>Camylofin</t>
  </si>
  <si>
    <t>CCN(CC)CCNC(C1=CC=CC=C1)C(=O)OCCC(C)C</t>
  </si>
  <si>
    <t>N-NITROSODIETHYLAMINE</t>
  </si>
  <si>
    <t>CCN(CC)N=O</t>
  </si>
  <si>
    <t>ISONICOTINIC ACID</t>
  </si>
  <si>
    <t>C1=CN=CC=C1C(=O)O</t>
  </si>
  <si>
    <t>3'-Methyl-4-dimethylaminoazobenzene</t>
  </si>
  <si>
    <t>CC1=CC(=CC=C1)N=NC2=CC=C(C=C2)N(C)C</t>
  </si>
  <si>
    <t>Norspermidine</t>
  </si>
  <si>
    <t>C(CN)CNCCCN</t>
  </si>
  <si>
    <t>Benz[a]anthracene</t>
  </si>
  <si>
    <t>C1=CC=C2C(=C1)C=CC3=CC4=CC=CC=C4C=C32</t>
  </si>
  <si>
    <t>Benzyltrimethylammonium chloride</t>
  </si>
  <si>
    <t>C[N+](C)(C)CC1=CC=CC=C1.[Cl-]</t>
  </si>
  <si>
    <t>Cetrimonium bromide</t>
  </si>
  <si>
    <t>CCCCCCCCCCCCCCCC[N+](C)(C)C.[Br-]</t>
  </si>
  <si>
    <t>1,1-DIMETHYLHYDRAZINE</t>
  </si>
  <si>
    <t>CN(C)N</t>
  </si>
  <si>
    <t>SULFAMIC ACID</t>
  </si>
  <si>
    <t>NS(=O)(=O)O</t>
  </si>
  <si>
    <t>ethinyl estradiol</t>
  </si>
  <si>
    <t>CC12CCC3C(C1CCC2(C#C)O)CCC4=C3C=CC(=C4)O</t>
  </si>
  <si>
    <t>chlordane</t>
  </si>
  <si>
    <t>progesterone</t>
  </si>
  <si>
    <t>CC(=O)C1CCC2C1(CCC3C2CCC4=CC(=O)CCC34C)C</t>
  </si>
  <si>
    <t>methyltestosterone</t>
  </si>
  <si>
    <t>CC12CCC(=O)C=C1CCC3C2CCC4(C3CCC4(C)O)C</t>
  </si>
  <si>
    <t>testosterone</t>
  </si>
  <si>
    <t>PYRIDOXINE HYDROCHLORIDE</t>
  </si>
  <si>
    <t>CC1=NC=C(C(=C1O)CO)CO.Cl</t>
  </si>
  <si>
    <t>2,3,4,6-TETRACHLOROPHENOL</t>
  </si>
  <si>
    <t>C1=C(C(=C(C(=C1Cl)Cl)Cl)O)Cl</t>
  </si>
  <si>
    <t>2-BENZOXAZOLINONE</t>
  </si>
  <si>
    <t>C1=CC=C2C(=C1)NC(=O)O2</t>
  </si>
  <si>
    <t>N-NITROSOMORPHOLINE</t>
  </si>
  <si>
    <t>C1COCCN1N=O</t>
  </si>
  <si>
    <t>EDTA</t>
  </si>
  <si>
    <t>C(CN(CC(=O)O)CC(=O)O)N(CC(=O)O)CC(=O)O</t>
  </si>
  <si>
    <t>4-Aminoazobenzene</t>
  </si>
  <si>
    <t>C1=CC=C(C=C1)N=NC2=CC=C(C=C2)N</t>
  </si>
  <si>
    <t>2-PHENYLETHANOL</t>
  </si>
  <si>
    <t>C1=CC=C(C=C1)CCO</t>
  </si>
  <si>
    <t>ACETYLCHOLINE CHLORIDE</t>
  </si>
  <si>
    <t>CC(=O)OCC[N+](C)(C)C.[Cl-]</t>
  </si>
  <si>
    <t>cAMP</t>
  </si>
  <si>
    <t>C1C2C(C(C(O2)N3C=NC4=C3N=CN=C4N)O)OP(=O)(O1)O</t>
  </si>
  <si>
    <t>methylene blue</t>
  </si>
  <si>
    <t>CN(C)C1=CC2=C(C=C1)N=C3C=CC(=[N+](C)C)C=C3S2.[Cl-]</t>
  </si>
  <si>
    <t>P-TOLUENESULFONIC ACID</t>
  </si>
  <si>
    <t>CC1=CC=C(C=C1)S(=O)(=O)O</t>
  </si>
  <si>
    <t>4-NITROBENZOIC ACID</t>
  </si>
  <si>
    <t>C1=CC(=CC=C1C(=O)O)[N+](=O)[O-]</t>
  </si>
  <si>
    <t>ETHYL METHANESULFONATE</t>
  </si>
  <si>
    <t>CCOS(=O)(=O)C</t>
  </si>
  <si>
    <t>ANILINE</t>
  </si>
  <si>
    <t>C1=CC=C(C=C1)N</t>
  </si>
  <si>
    <t>N-NITROSODIMETHYLAMINE</t>
  </si>
  <si>
    <t>CN(C)N=O</t>
  </si>
  <si>
    <t>beta-D-Lactose</t>
  </si>
  <si>
    <t>m-Cumenyl methylcarbamate</t>
  </si>
  <si>
    <t>CC(C)C1=CC(=CC=C1)OC(=O)NC</t>
  </si>
  <si>
    <t>Mebutamate</t>
  </si>
  <si>
    <t>CCC(C)C(C)(COC(=O)N)COC(=O)N</t>
  </si>
  <si>
    <t>Diethyl sulfate</t>
  </si>
  <si>
    <t>CCOS(=O)(=O)OCC</t>
  </si>
  <si>
    <t>HEXANAL</t>
  </si>
  <si>
    <t>CCCCCC=O</t>
  </si>
  <si>
    <t>cycloheximide</t>
  </si>
  <si>
    <t>CC1CC(C(=O)C(C1)C(CC2CC(=O)NC(=O)C2)O)C</t>
  </si>
  <si>
    <t>CHOLINE CHLORIDE</t>
  </si>
  <si>
    <t>C[N+](C)(C)CCO.[Cl-]</t>
  </si>
  <si>
    <t>BARBITURIC ACID</t>
  </si>
  <si>
    <t>C1C(=O)NC(=O)NC1=O</t>
  </si>
  <si>
    <t>HEXACHLOROETHANE</t>
  </si>
  <si>
    <t>C(C(Cl)(Cl)Cl)(Cl)(Cl)Cl</t>
  </si>
  <si>
    <t>TRIAMCINOLONE DIACETATE</t>
  </si>
  <si>
    <t>CC(=O)OCC(=O)C1(C(CC2C1(CC(C3(C2CCC4=CC(=O)C=CC43C)F)O)C)OC(=O)C)O</t>
  </si>
  <si>
    <t>BROMOACETIC ACID</t>
  </si>
  <si>
    <t>C(C(=O)O)Br</t>
  </si>
  <si>
    <t>N,N-DIMETHYLFORMAMIDE</t>
  </si>
  <si>
    <t>CN(C)C=O</t>
  </si>
  <si>
    <t>1,4-BIS(TRICHLOROMETHYL)BENZENE</t>
  </si>
  <si>
    <t>C1=CC(=CC=C1C(Cl)(Cl)Cl)C(Cl)(Cl)Cl</t>
  </si>
  <si>
    <t>Chlorpromazine hydrochloride</t>
  </si>
  <si>
    <t>CN(C)CCCN1C2=CC=CC=C2SC3=C1C=C(C=C3)Cl.Cl</t>
  </si>
  <si>
    <t>ampicillin</t>
  </si>
  <si>
    <t>CC1(C(N2C(S1)C(C2=O)NC(=O)C(C3=CC=CC=C3)N)C(=O)O)C</t>
  </si>
  <si>
    <t>Cytosine arabinoside hydrochloride</t>
  </si>
  <si>
    <t>C1=CN(C(=O)N=C1N)C2C(C(C(O2)CO)O)O.Cl</t>
  </si>
  <si>
    <t>MEPHENOXALONE</t>
  </si>
  <si>
    <t>COC1=CC=CC=C1OCC2CNC(=O)O2</t>
  </si>
  <si>
    <t>TICLATONE</t>
  </si>
  <si>
    <t>C1=CC2=C(C=C1Cl)SNC2=O</t>
  </si>
  <si>
    <t>2-Bromoacetophenone</t>
  </si>
  <si>
    <t>C1=CC=C(C=C1)C(=O)CBr</t>
  </si>
  <si>
    <t>P-TOLUENESULFONAMIDE</t>
  </si>
  <si>
    <t>CC1=CC=C(C=C1)S(=O)(=O)N</t>
  </si>
  <si>
    <t>1-Pentanol</t>
  </si>
  <si>
    <t>CCCCCO</t>
  </si>
  <si>
    <t>1,1,1-TRICHLOROETHANE</t>
  </si>
  <si>
    <t>CC(Cl)(Cl)Cl</t>
  </si>
  <si>
    <t>TETRAETHYLAMMONIUM BROMIDE</t>
  </si>
  <si>
    <t>CC[N+](CC)(CC)CC.[Br-]</t>
  </si>
  <si>
    <t>p,p'-DDD</t>
  </si>
  <si>
    <t>C1=CC(=CC=C1C(C2=CC=C(C=C2)Cl)C(Cl)Cl)Cl</t>
  </si>
  <si>
    <t>PERTHANE</t>
  </si>
  <si>
    <t>CCC1=CC=C(C=C1)C(C2=CC=C(C=C2)CC)C(Cl)Cl</t>
  </si>
  <si>
    <t>Chlorquinaldol</t>
  </si>
  <si>
    <t>CC1=NC2=C(C=C1)C(=CC(=C2O)Cl)Cl</t>
  </si>
  <si>
    <t>L-tryptophan</t>
  </si>
  <si>
    <t>Nifenalol</t>
  </si>
  <si>
    <t>CC(C)NCC(C1=CC=C(C=C1)[N+](=O)[O-])O</t>
  </si>
  <si>
    <t>4-Chlorobenzoic acid</t>
  </si>
  <si>
    <t>C1=CC(=CC=C1C(=O)O)Cl</t>
  </si>
  <si>
    <t>74-31-7</t>
  </si>
  <si>
    <t>C1=CC=C(C=C1)NC2=CC=C(C=C2)NC3=CC=CC=C3</t>
  </si>
  <si>
    <t>L-arginine</t>
  </si>
  <si>
    <t>C(CC(C(=O)O)N)CN=C(N)N</t>
  </si>
  <si>
    <t>Bromoethane</t>
  </si>
  <si>
    <t>CCBr</t>
  </si>
  <si>
    <t>Bromochloromethane</t>
  </si>
  <si>
    <t>C(Cl)Br</t>
  </si>
  <si>
    <t>MYCLOBUTANIL</t>
  </si>
  <si>
    <t>CCCCC(CN1C=NC=N1)(C#N)C2=CC=C(C=C2)Cl</t>
  </si>
  <si>
    <t>ACETONITRILE</t>
  </si>
  <si>
    <t>CC#N</t>
  </si>
  <si>
    <t>DICHLOROMETHANE</t>
  </si>
  <si>
    <t>C(Cl)Cl</t>
  </si>
  <si>
    <t>2-Bromopropane</t>
  </si>
  <si>
    <t>CC(C)Br</t>
  </si>
  <si>
    <t>BROMODICHLOROMETHANE</t>
  </si>
  <si>
    <t>C(Cl)(Cl)Br</t>
  </si>
  <si>
    <t>2-Propanethiol</t>
  </si>
  <si>
    <t>CC(C)S</t>
  </si>
  <si>
    <t>1,1-DICHLOROETHANE</t>
  </si>
  <si>
    <t>CC(Cl)Cl</t>
  </si>
  <si>
    <t>Vinylidene chloride</t>
  </si>
  <si>
    <t>C=C(Cl)Cl</t>
  </si>
  <si>
    <t>NITROMETHANE</t>
  </si>
  <si>
    <t>C[N+](=O)[O-]</t>
  </si>
  <si>
    <t>2-Methylaziridine</t>
  </si>
  <si>
    <t>CC1CN1</t>
  </si>
  <si>
    <t>TETRAMETHYLAMMONIUM CHLORIDE</t>
  </si>
  <si>
    <t>C[N+](C)(C)C.[Cl-]</t>
  </si>
  <si>
    <t>BROMOTRICHLOROMETHANE</t>
  </si>
  <si>
    <t>C(Cl)(Cl)(Cl)Br</t>
  </si>
  <si>
    <t>tert-Butylamine</t>
  </si>
  <si>
    <t>CC(C)(C)N</t>
  </si>
  <si>
    <t>2-Methyl-2-propanethiol</t>
  </si>
  <si>
    <t>CC(C)(C)S</t>
  </si>
  <si>
    <t>Trichlorofluoromethane</t>
  </si>
  <si>
    <t>C(F)(Cl)(Cl)Cl</t>
  </si>
  <si>
    <t>METHANESULFONIC ACID</t>
  </si>
  <si>
    <t>CS(=O)(=O)O</t>
  </si>
  <si>
    <t>TETRAMETHYLSILANE</t>
  </si>
  <si>
    <t>C[Si](C)(C)C</t>
  </si>
  <si>
    <t>Chlorotrimethylsilane</t>
  </si>
  <si>
    <t>C[Si](C)(C)Cl</t>
  </si>
  <si>
    <t>2,2-DIMETHYLBUTANE</t>
  </si>
  <si>
    <t>CCC(C)(C)C</t>
  </si>
  <si>
    <t>2-METHYL-2-BUTANOL</t>
  </si>
  <si>
    <t>CCC(C)(C)O</t>
  </si>
  <si>
    <t>ACETONE CYANOHYDRIN</t>
  </si>
  <si>
    <t>CC(C)(C#N)O</t>
  </si>
  <si>
    <t>2,2,2-TRIFLUOROETHANOL</t>
  </si>
  <si>
    <t>C(C(F)(F)F)O</t>
  </si>
  <si>
    <t>TERT-BUTYL HYDROPEROXIDE</t>
  </si>
  <si>
    <t>CC(C)(C)OO</t>
  </si>
  <si>
    <t>Tribromoacetic acid</t>
  </si>
  <si>
    <t>C(=O)(C(Br)(Br)Br)O</t>
  </si>
  <si>
    <t>Pinacolone</t>
  </si>
  <si>
    <t>CC(=O)C(C)(C)C</t>
  </si>
  <si>
    <t>Pivalic acid</t>
  </si>
  <si>
    <t>CC(C)(C)C(=O)O</t>
  </si>
  <si>
    <t>2,2-Dichloropropionic acid</t>
  </si>
  <si>
    <t>CC(C(=O)O)(Cl)Cl</t>
  </si>
  <si>
    <t>PENTACHLOROETHANE</t>
  </si>
  <si>
    <t>C(C(Cl)(Cl)Cl)(Cl)Cl</t>
  </si>
  <si>
    <t>TRICHLOROACETYL CHLORIDE</t>
  </si>
  <si>
    <t>C(=O)(C(Cl)(Cl)Cl)Cl</t>
  </si>
  <si>
    <t>CHLOROPICRIN</t>
  </si>
  <si>
    <t>C([N+](=O)[O-])(Cl)(Cl)Cl</t>
  </si>
  <si>
    <t>1,2-Difluorotetrachloroethane</t>
  </si>
  <si>
    <t>C(C(F)(Cl)Cl)(F)(Cl)Cl</t>
  </si>
  <si>
    <t>1,1,2-Trichlorotrifluoroethane</t>
  </si>
  <si>
    <t>C(C(F)(Cl)Cl)(F)(F)Cl</t>
  </si>
  <si>
    <t>2-METHYL-2-NITRO-1-PROPANOL</t>
  </si>
  <si>
    <t>CC(C)(CO)[N+](=O)[O-]</t>
  </si>
  <si>
    <t>fluoxymesterone</t>
  </si>
  <si>
    <t>CC12CCC(=O)C=C1CCC3C2(C(CC4(C3CCC4(C)O)C)O)F</t>
  </si>
  <si>
    <t>Bromocresol green</t>
  </si>
  <si>
    <t>CC1=C(C(=C(C=C1C2(C3=CC=CC=C3S(=O)(=O)O2)C4=CC(=C(C(=C4C)Br)O)Br)Br)O)Br</t>
  </si>
  <si>
    <t>GIBBERELLIC ACID</t>
  </si>
  <si>
    <t>CC12C(C=CC3(C1C(C45C3CCC(C4)(C(=C)C5)O)C(=O)O)OC2=O)O</t>
  </si>
  <si>
    <t>METHSUXIMIDE</t>
  </si>
  <si>
    <t>CC1(CC(=O)N(C1=O)C)C2=CC=CC=C2</t>
  </si>
  <si>
    <t>1,3-Dibromo-5,5-dimethylhydantoin</t>
  </si>
  <si>
    <t>CC1(C(=O)N(C(=O)N1Br)Br)C</t>
  </si>
  <si>
    <t>2-Methyl-2-nitro-1,3-propanediol</t>
  </si>
  <si>
    <t>CC(CO)(CO)[N+](=O)[O-]</t>
  </si>
  <si>
    <t>Isoaminile</t>
  </si>
  <si>
    <t>CC(C)C(CC(C)N(C)C)(C#N)C1=CC=CC=C1</t>
  </si>
  <si>
    <t>CARBROMAL</t>
  </si>
  <si>
    <t>CCC(CC)(C(=O)NC(=O)N)Br</t>
  </si>
  <si>
    <t>Texanol</t>
  </si>
  <si>
    <t>CC(C)C(C(C)(C)COC(=O)C(C)C)O</t>
  </si>
  <si>
    <t>5,5-DIMETHYLHYDANTOIN</t>
  </si>
  <si>
    <t>CC1(C(=O)NC(=O)N1)C</t>
  </si>
  <si>
    <t>DICYCLOPENTADIENE</t>
  </si>
  <si>
    <t>C1C=CC2C1C3CC2C=C3</t>
  </si>
  <si>
    <t>2,2-DIMETHOXYPROPANE</t>
  </si>
  <si>
    <t>CC(C)(OC)OC</t>
  </si>
  <si>
    <t>DIMETHYL SULFATE</t>
  </si>
  <si>
    <t>COS(=O)(=O)OC</t>
  </si>
  <si>
    <t>3-Sulfolene</t>
  </si>
  <si>
    <t>C1C=CCS1(=O)=O</t>
  </si>
  <si>
    <t>77-83-8</t>
  </si>
  <si>
    <t>CCOC(=O)C1C(O1)(C)C2=CC=CC=C2</t>
  </si>
  <si>
    <t>Trimethylolethane</t>
  </si>
  <si>
    <t>CC(CO)(CO)CO</t>
  </si>
  <si>
    <t>77-89-4</t>
  </si>
  <si>
    <t>CCOC(=O)CC(CC(=O)OCC)(C(=O)OCC)OC(=O)C</t>
  </si>
  <si>
    <t>ACETYL TRIBUTYL CITRATE</t>
  </si>
  <si>
    <t>CCCCOC(=O)CC(CC(=O)OCCCC)(C(=O)OCCCC)OC(=O)C</t>
  </si>
  <si>
    <t>TRIETHYL CITRATE</t>
  </si>
  <si>
    <t>CCOC(=O)CC(CC(=O)OCC)(C(=O)OCC)O</t>
  </si>
  <si>
    <t>Trimethylolpropane</t>
  </si>
  <si>
    <t>CCC(CO)(CO)CO</t>
  </si>
  <si>
    <t>3-MERCAPTOPROPIONIC ACID</t>
  </si>
  <si>
    <t>C(CS)C(=O)O</t>
  </si>
  <si>
    <t>Ethyltriethoxysilane</t>
  </si>
  <si>
    <t>CCO[Si](CC)(OCC)OCC</t>
  </si>
  <si>
    <t>TRIETHOXYVINYLSILANE</t>
  </si>
  <si>
    <t>CCO[Si](C=C)(OCC)OCC</t>
  </si>
  <si>
    <t>Tetraethyl orthosilicate</t>
  </si>
  <si>
    <t>CCO[Si](OCC)(OCC)OCC</t>
  </si>
  <si>
    <t>1-Ethynyl-1-cyclohexanol</t>
  </si>
  <si>
    <t>C#CC1(CCCCC1)O</t>
  </si>
  <si>
    <t>Diphenyl p-tolyl phosphate</t>
  </si>
  <si>
    <t>CC1=CC=C(C=C1)OP(=O)(OC2=CC=CC=C2)OC3=CC=CC=C3</t>
  </si>
  <si>
    <t>TRI-P-CRESYL PHOSPHATE</t>
  </si>
  <si>
    <t>CC1=CC=C(C=C1)OP(=O)(OC2=CC=C(C=C2)C)OC3=CC=C(C=C3)C</t>
  </si>
  <si>
    <t>Linalyl isobutyrate</t>
  </si>
  <si>
    <t>CC(C)C(=O)OC(C)(CCC=C(C)C)C=C</t>
  </si>
  <si>
    <t>3,7-dimethylocta-1,6-dien-3-yl 3-phenylprop-2-enoate</t>
  </si>
  <si>
    <t>CC(=CCCC(C)(C=C)OC(=O)C=CC1=CC=CC=C1)C</t>
  </si>
  <si>
    <t>DIETHYL ETHYLPHOSPHONATE</t>
  </si>
  <si>
    <t>CCOP(=O)(CC)OCC</t>
  </si>
  <si>
    <t>TRIETHYL PHOSPHATE</t>
  </si>
  <si>
    <t>CCOP(=O)(OCC)OCC</t>
  </si>
  <si>
    <t>Tris(2-ethylhexyl) phosphate</t>
  </si>
  <si>
    <t>CCCCC(CC)COP(=O)(OCC(CC)CCCC)OCC(CC)CCCC</t>
  </si>
  <si>
    <t>Tris(2-butoxyethyl) phosphate</t>
  </si>
  <si>
    <t>CCCCOCCOP(=O)(OCCOCCCC)OCCOCCCC</t>
  </si>
  <si>
    <t>ISOPHORONE</t>
  </si>
  <si>
    <t>CC1=CC(=O)CC(C1)(C)C</t>
  </si>
  <si>
    <t>78-67-1</t>
  </si>
  <si>
    <t>CC(C)(C#N)N=NC(C)(C)C#N</t>
  </si>
  <si>
    <t>TETRAHYDROLINALOOL</t>
  </si>
  <si>
    <t>CCC(C)(CCCC(C)C)O</t>
  </si>
  <si>
    <t>Linalool</t>
  </si>
  <si>
    <t>CC(=CCCC(C)(C=C)O)C</t>
  </si>
  <si>
    <t>2-Bromobutane</t>
  </si>
  <si>
    <t>CCC(C)Br</t>
  </si>
  <si>
    <t>ISOPRENE</t>
  </si>
  <si>
    <t>CC(=C)C=C</t>
  </si>
  <si>
    <t>Isobutyronitrile</t>
  </si>
  <si>
    <t>CC(C)C#N</t>
  </si>
  <si>
    <t>2-Methyl-1-propanol</t>
  </si>
  <si>
    <t>CC(C)CO</t>
  </si>
  <si>
    <t>ISOBUTYRALDEHYDE</t>
  </si>
  <si>
    <t>CC(C)C=O</t>
  </si>
  <si>
    <t>2-CHLOROBUTANE</t>
  </si>
  <si>
    <t>CCC(C)Cl</t>
  </si>
  <si>
    <t>1,2-DICHLOROPROPANE</t>
  </si>
  <si>
    <t>CC(CCl)Cl</t>
  </si>
  <si>
    <t>2,3-Dichloropropene</t>
  </si>
  <si>
    <t>C=C(CCl)Cl</t>
  </si>
  <si>
    <t>1,2-DIAMINOPROPANE</t>
  </si>
  <si>
    <t>CC(CN)N</t>
  </si>
  <si>
    <t>2-Butanol</t>
  </si>
  <si>
    <t>CCC(C)O</t>
  </si>
  <si>
    <t>2-Butanone</t>
  </si>
  <si>
    <t>CCC(=O)C</t>
  </si>
  <si>
    <t>METHYL VINYL KETONE</t>
  </si>
  <si>
    <t>CC(=O)C=C</t>
  </si>
  <si>
    <t>Chloroacetone</t>
  </si>
  <si>
    <t>CC(=O)CCl</t>
  </si>
  <si>
    <t>1,1,2-TRICHLOROETHANE</t>
  </si>
  <si>
    <t>C(C(Cl)Cl)Cl</t>
  </si>
  <si>
    <t>CHLOROACETYL CHLORIDE</t>
  </si>
  <si>
    <t>C(C(=O)Cl)Cl</t>
  </si>
  <si>
    <t>ACRYLAMIDE</t>
  </si>
  <si>
    <t>C=CC(=O)N</t>
  </si>
  <si>
    <t>N-METHYLACETAMIDE</t>
  </si>
  <si>
    <t>CC(=O)NC</t>
  </si>
  <si>
    <t>METHYL ACETATE</t>
  </si>
  <si>
    <t>CC(=O)OC</t>
  </si>
  <si>
    <t>METHYL CHLOROFORMATE</t>
  </si>
  <si>
    <t>COC(=O)Cl</t>
  </si>
  <si>
    <t>NITROETHANE</t>
  </si>
  <si>
    <t>CC[N+](=O)[O-]</t>
  </si>
  <si>
    <t>1,1,2,2-TETRABROMOETHANE</t>
  </si>
  <si>
    <t>C(C(Br)Br)(Br)Br</t>
  </si>
  <si>
    <t>2,3-DIMETHYLBUTANE</t>
  </si>
  <si>
    <t>CC(C)C(C)C</t>
  </si>
  <si>
    <t>ISOBUTYRIC ACID</t>
  </si>
  <si>
    <t>CC(C)C(=O)O</t>
  </si>
  <si>
    <t>1,1,2,2-TETRACHLOROETHANE</t>
  </si>
  <si>
    <t>C(C(Cl)Cl)(Cl)Cl</t>
  </si>
  <si>
    <t>DICHLOROACETYL CHLORIDE</t>
  </si>
  <si>
    <t>C(C(=O)Cl)(Cl)Cl</t>
  </si>
  <si>
    <t>METHACRYLAMIDE</t>
  </si>
  <si>
    <t>CC(=C)C(=O)N</t>
  </si>
  <si>
    <t>DIMETHYLCARBAMOYL CHLORIDE</t>
  </si>
  <si>
    <t>CN(C)C(=O)Cl</t>
  </si>
  <si>
    <t>DIMETHISTERONE</t>
  </si>
  <si>
    <t>CC#CC1(CCC2C1(CCC3C2CC(C4=CC(=O)CCC34C)C)C)O</t>
  </si>
  <si>
    <t>CAMPHENE</t>
  </si>
  <si>
    <t>CC1(C2CCC(C2)C1=C)C</t>
  </si>
  <si>
    <t>Tetrabromobisphenol A</t>
  </si>
  <si>
    <t>CC(C)(C1=CC(=C(C(=C1)Br)O)Br)C2=CC(=C(C(=C2)Br)O)Br</t>
  </si>
  <si>
    <t>Tetrachlorobisphenol A</t>
  </si>
  <si>
    <t>CC(C)(C1=CC(=C(C(=C1)Cl)O)Cl)C2=CC(=C(C(=C2)Cl)O)Cl</t>
  </si>
  <si>
    <t>4-Chlorophenyl phenyl sulfone</t>
  </si>
  <si>
    <t>C1=CC=C(C=C1)S(=O)(=O)C2=CC=C(C=C2)Cl</t>
  </si>
  <si>
    <t>Bisphenol A</t>
  </si>
  <si>
    <t>CC(C)(C1=CC=C(C=C1)O)C2=CC=C(C=C2)O</t>
  </si>
  <si>
    <t>Chlorfenethol</t>
  </si>
  <si>
    <t>CC(C1=CC=C(C=C1)Cl)(C2=CC=C(C=C2)Cl)O</t>
  </si>
  <si>
    <t>4,4'-DICHLORODIPHENYL SULFONE</t>
  </si>
  <si>
    <t>C1=CC(=CC=C1S(=O)(=O)C2=CC=C(C=C2)Cl)Cl</t>
  </si>
  <si>
    <t>4,4'-Sulfonyldiphenol</t>
  </si>
  <si>
    <t>C1=CC(=CC=C1O)S(=O)(=O)C2=CC=C(C=C2)O</t>
  </si>
  <si>
    <t>DICHLORODIPHENYLSILANE</t>
  </si>
  <si>
    <t>C1=CC=C(C=C1)[Si](C2=CC=CC=C2)(Cl)Cl</t>
  </si>
  <si>
    <t>CUMENE HYDROPEROXIDE</t>
  </si>
  <si>
    <t>CC(C)(C1=CC=CC=C1)OO</t>
  </si>
  <si>
    <t>Chlorfenson</t>
  </si>
  <si>
    <t>C1=CC(=CC=C1OS(=O)(=O)C2=CC=C(C=C2)Cl)Cl</t>
  </si>
  <si>
    <t>Fenson</t>
  </si>
  <si>
    <t>C1=CC=C(C=C1)S(=O)(=O)OC2=CC=C(C=C2)Cl</t>
  </si>
  <si>
    <t>N-ETHYL-P-TOLUENESULFONAMIDE</t>
  </si>
  <si>
    <t>CCNS(=O)(=O)C1=CC=C(C=C1)C</t>
  </si>
  <si>
    <t>Cumenesulphonic acid</t>
  </si>
  <si>
    <t>CC(C)C1=CC=C(C=C1)S(=O)(=O)O</t>
  </si>
  <si>
    <t>DICUMYL PEROXIDE</t>
  </si>
  <si>
    <t>CC(C)(C1=CC=CC=C1)OOC(C)(C)C2=CC=CC=C2</t>
  </si>
  <si>
    <t>4,4'-oxydibenzenesulfonohydrazide</t>
  </si>
  <si>
    <t>C1=CC(=CC=C1OC2=CC=C(C=C2)S(=O)(=O)NN)S(=O)(=O)NN</t>
  </si>
  <si>
    <t>1,8-Diamino-p-menthane</t>
  </si>
  <si>
    <t>CC1(CCC(CC1)C(C)(C)N)N</t>
  </si>
  <si>
    <t>METHYL METHACRYLATE</t>
  </si>
  <si>
    <t>CC(=C)C(=O)OC</t>
  </si>
  <si>
    <t>Sulfisoxazole acetyl</t>
  </si>
  <si>
    <t>CC1=C(ON=C1C)N(C(=O)C)S(=O)(=O)C2=CC=C(C=C2)N</t>
  </si>
  <si>
    <t>MUSK KETONE</t>
  </si>
  <si>
    <t>CC1=C(C(=C(C(=C1[N+](=O)[O-])C(C)(C)C)[N+](=O)[O-])C)C(=O)C</t>
  </si>
  <si>
    <t>2-aminonaphthalene-1-sulfonic acid</t>
  </si>
  <si>
    <t>C1=CC=C2C(=C1)C=CC(=C2S(=O)(=O)O)N</t>
  </si>
  <si>
    <t>1,3-Dimethyl-2-nitrobenzene</t>
  </si>
  <si>
    <t>CC1=C(C(=CC=C1)C)[N+](=O)[O-]</t>
  </si>
  <si>
    <t>DICYCLOPENTADIENE DIOXIDE</t>
  </si>
  <si>
    <t>C1C2C3CC4C(C3C1C5C2O5)O4</t>
  </si>
  <si>
    <t>Solvent violet 13</t>
  </si>
  <si>
    <t>CC1=CC=C(C=C1)NC2=C3C(=C(C=C2)O)C(=O)C4=CC=CC=C4C3=O</t>
  </si>
  <si>
    <t>1-AMINO-2,4-DIBROMOANTHRAQUINONE</t>
  </si>
  <si>
    <t>C1=CC=C2C(=C1)C(=O)C3=C(C2=O)C(=C(C=C3Br)Br)N</t>
  </si>
  <si>
    <t>Quinizarin</t>
  </si>
  <si>
    <t>C1=CC=C2C(=C1)C(=O)C3=C(C=CC(=C3C2=O)O)O</t>
  </si>
  <si>
    <t>1,8-Naphthalic anhydride</t>
  </si>
  <si>
    <t>C1=CC2=C3C(=C1)C(=O)OC(=O)C3=CC=C2</t>
  </si>
  <si>
    <t>1-AMINO-2-METHYLANTHRAQUINONE</t>
  </si>
  <si>
    <t>CC1=C(C2=C(C=C1)C(=O)C3=CC=CC=C3C2=O)N</t>
  </si>
  <si>
    <t>PENTACHLORONITROBENZENE</t>
  </si>
  <si>
    <t>C1(=C(C(=C(C(=C1Cl)Cl)Cl)Cl)Cl)[N+](=O)[O-]</t>
  </si>
  <si>
    <t>Bis(4-chlorophenyl)acetic acid</t>
  </si>
  <si>
    <t>C1=CC(=CC=C1C(C2=CC=C(C=C2)Cl)C(=O)O)Cl</t>
  </si>
  <si>
    <t>PINDONE</t>
  </si>
  <si>
    <t>CC(C)(C)C(=O)C1C(=O)C2=CC=CC=C2C1=O</t>
  </si>
  <si>
    <t>VALONE</t>
  </si>
  <si>
    <t>CC(C)CC(=O)C1C(=O)C2=CC=CC=C2C1=O</t>
  </si>
  <si>
    <t>ACENAPHTHENE</t>
  </si>
  <si>
    <t>C1CC2=CC=CC3=C2C1=CC=C3</t>
  </si>
  <si>
    <t>3-METHYLINDOLE</t>
  </si>
  <si>
    <t>CC1=CNC2=CC=CC=C12</t>
  </si>
  <si>
    <t>2,6-DICHLOROBENZALDEHYDE</t>
  </si>
  <si>
    <t>C1=CC(=C(C(=C1)Cl)C=O)Cl</t>
  </si>
  <si>
    <t>3-Nitro-o-xylene</t>
  </si>
  <si>
    <t>CC1=C(C(=CC=C1)[N+](=O)[O-])C</t>
  </si>
  <si>
    <t>2-CHLORO-6-NITROTOLUENE</t>
  </si>
  <si>
    <t>CC1=C(C=CC=C1Cl)[N+](=O)[O-]</t>
  </si>
  <si>
    <t>83-66-9</t>
  </si>
  <si>
    <t>CC1=C(C=C(C(=C1[N+](=O)[O-])OC)C(C)(C)C)[N+](=O)[O-]</t>
  </si>
  <si>
    <t>rotenone</t>
  </si>
  <si>
    <t>CC(=C)C1CC2=C(O1)C=CC3=C2OC4COC5=CC(=C(C=C5C4C3=O)OC)OC</t>
  </si>
  <si>
    <t>2-Ethylanthraquinone</t>
  </si>
  <si>
    <t>CCC1=CC2=C(C=C1)C(=O)C3=CC=CC=C3C2=O</t>
  </si>
  <si>
    <t>2-Methylanthraquinone</t>
  </si>
  <si>
    <t>CC1=CC2=C(C=C1)C(=O)C3=CC=CC=C3C2=O</t>
  </si>
  <si>
    <t>DIPHENYL PHTHALATE</t>
  </si>
  <si>
    <t>C1=CC=C(C=C1)OC(=O)C2=CC=CC=C2C(=O)OC3=CC=CC=C3</t>
  </si>
  <si>
    <t>DIISOBUTYL PHTHALATE</t>
  </si>
  <si>
    <t>CC(C)COC(=O)C1=CC=CC=C1C(=O)OCC(C)C</t>
  </si>
  <si>
    <t>Ethyl phthalyl ethyl glycolate</t>
  </si>
  <si>
    <t>CCOC(=O)COC(=O)C1=CC=CC=C1C(=O)OCC</t>
  </si>
  <si>
    <t>DIHEXYL PHTHALATE</t>
  </si>
  <si>
    <t>CCCCCCOC(=O)C1=CC=CC=C1C(=O)OCCCCCC</t>
  </si>
  <si>
    <t>DINONYL PHTHALATE</t>
  </si>
  <si>
    <t>CCCCCCCCCOC(=O)C1=CC=CC=C1C(=O)OCCCCCCCCC</t>
  </si>
  <si>
    <t>DIDECYL PHTHALATE</t>
  </si>
  <si>
    <t>CCCCCCCCCCOC(=O)C1=CC=CC=C1C(=O)OCCCCCCCCCC</t>
  </si>
  <si>
    <t>Benzo[f]quinoline</t>
  </si>
  <si>
    <t>C1=CC=C2C(=C1)C=CC3=C2C=CC=N3</t>
  </si>
  <si>
    <t>5-Chloro-2-hydroxybenzophenone</t>
  </si>
  <si>
    <t>C1=CC=C(C=C1)C(=O)C2=C(C=CC(=C2)Cl)O</t>
  </si>
  <si>
    <t>Chlorfenac</t>
  </si>
  <si>
    <t>C1=CC(=C(C(=C1Cl)CC(=O)O)Cl)Cl</t>
  </si>
  <si>
    <t>85-40-5</t>
  </si>
  <si>
    <t>PHTHALIMIDE</t>
  </si>
  <si>
    <t>C1=CC=C2C(=C1)C(=O)NC2=O</t>
  </si>
  <si>
    <t>TETRAHYDROPHTHALIC ANHYDRIDE</t>
  </si>
  <si>
    <t>C1C=CCC2C1C(=O)OC2=O</t>
  </si>
  <si>
    <t>PHTHALIC ANHYDRIDE</t>
  </si>
  <si>
    <t>C1=CC=C2C(=C1)C(=O)OC2=O</t>
  </si>
  <si>
    <t>Butyl phthalyl butyl glycolate</t>
  </si>
  <si>
    <t>CCCCOC(=O)COC(=O)C1=CC=CC=C1C(=O)OCCCC</t>
  </si>
  <si>
    <t>Centralite</t>
  </si>
  <si>
    <t>CCN(C1=CC=CC=C1)C(=O)N(CC)C2=CC=CC=C2</t>
  </si>
  <si>
    <t>2-Nitrobiphenyl</t>
  </si>
  <si>
    <t>C1=CC=C(C=C1)C2=CC=CC=C2[N+](=O)[O-]</t>
  </si>
  <si>
    <t>DIPHENYLACETONITRILE</t>
  </si>
  <si>
    <t>C1=CC=C(C=C1)C(C#N)C2=CC=CC=C2</t>
  </si>
  <si>
    <t>N-NITROSODIPHENYLAMINE</t>
  </si>
  <si>
    <t>C1=CC=C(C=C1)N(C2=CC=CC=C2)N=O</t>
  </si>
  <si>
    <t>1-NITRONAPHTHALENE</t>
  </si>
  <si>
    <t>C1=CC=C2C(=C1)C=CC=C2[N+](=O)[O-]</t>
  </si>
  <si>
    <t>FLUORENE</t>
  </si>
  <si>
    <t>C1C2=CC=CC=C2C3=CC=CC=C31</t>
  </si>
  <si>
    <t>9H-Carbazole</t>
  </si>
  <si>
    <t>C1=CC=C2C(=C1)C3=CC=CC=C3N2</t>
  </si>
  <si>
    <t>1-NAPHTHALENEACETAMIDE</t>
  </si>
  <si>
    <t>C1=CC=C2C(=C1)C=CC=C2CC(=O)N</t>
  </si>
  <si>
    <t>Isobutyl salicylate</t>
  </si>
  <si>
    <t>CC(C)COC(=O)C1=CC=CC=C1O</t>
  </si>
  <si>
    <t>Ethyl 2-aminobenzoate</t>
  </si>
  <si>
    <t>CCOC(=O)C1=CC=CC=C1N</t>
  </si>
  <si>
    <t>CINNAMYL ANTHRANILATE</t>
  </si>
  <si>
    <t>C1=CC=C(C=C1)C=CCOC(=O)C2=CC=CC=C2N</t>
  </si>
  <si>
    <t>2,3-Dimethylaniline</t>
  </si>
  <si>
    <t>CC1=C(C(=CC=C1)N)C</t>
  </si>
  <si>
    <t>3-Chloro-2-methylaniline</t>
  </si>
  <si>
    <t>CC1=C(C=CC=C1Cl)N</t>
  </si>
  <si>
    <t>1,2,3-TRICHLOROBENZENE</t>
  </si>
  <si>
    <t>C1=CC(=C(C(=C1)Cl)Cl)Cl</t>
  </si>
  <si>
    <t>2,6-Dimethylaniline</t>
  </si>
  <si>
    <t>CC1=C(C(=CC=C1)C)N</t>
  </si>
  <si>
    <t>2,6-DICHLOROPHENOL</t>
  </si>
  <si>
    <t>C1=CC(=C(C(=C1)Cl)O)Cl</t>
  </si>
  <si>
    <t>HEXACHLORO-1,3-BUTADIENE</t>
  </si>
  <si>
    <t>C(=C(Cl)Cl)(C(=C(Cl)Cl)Cl)Cl</t>
  </si>
  <si>
    <t>87-79-6</t>
  </si>
  <si>
    <t>C(C(C(C(C(=O)CO)O)O)O)O</t>
  </si>
  <si>
    <t>HEXABROMOBENZENE</t>
  </si>
  <si>
    <t>C1(=C(C(=C(C(=C1Br)Br)Br)Br)Br)Br</t>
  </si>
  <si>
    <t>xylitol</t>
  </si>
  <si>
    <t>2-ETHYLBUTYRIC ACID</t>
  </si>
  <si>
    <t>CCC(CC)C(=O)O</t>
  </si>
  <si>
    <t>N-VINYL-2-PYRROLIDONE</t>
  </si>
  <si>
    <t>C=CN1CCCC1=O</t>
  </si>
  <si>
    <t>2-FUROIC ACID</t>
  </si>
  <si>
    <t>C1=COC(=C1)C(=O)O</t>
  </si>
  <si>
    <t>2-Chlorobenzotrifluoride</t>
  </si>
  <si>
    <t>C1=CC=C(C(=C1)C(F)(F)F)Cl</t>
  </si>
  <si>
    <t>2-TERT-BUTYLPHENOL</t>
  </si>
  <si>
    <t>CC(C)(C)C1=CC=CC=C1O</t>
  </si>
  <si>
    <t>2-methylbenzene-1-sulfonamide</t>
  </si>
  <si>
    <t>CC1=CC=CC=C1S(=O)(=O)N</t>
  </si>
  <si>
    <t>2-Aminobenzenesulfonic acid</t>
  </si>
  <si>
    <t>C1=CC=C(C(=C1)N)S(=O)(=O)O</t>
  </si>
  <si>
    <t>3-Amino-5-chloro-2-hydroxybenzenesulfonic acid</t>
  </si>
  <si>
    <t>C1=C(C=C(C(=C1S(=O)(=O)O)O)N)Cl</t>
  </si>
  <si>
    <t>88-26-6</t>
  </si>
  <si>
    <t>CC(C)(C)C1=CC(=CC(=C1O)C(C)(C)C)CO</t>
  </si>
  <si>
    <t>4-Nitro-3-(trifluoromethyl)phenol</t>
  </si>
  <si>
    <t>C1=CC(=C(C=C1O)C(F)(F)F)[N+](=O)[O-]</t>
  </si>
  <si>
    <t>2-Amino-5-methylbenzenesulfonic acid</t>
  </si>
  <si>
    <t>CC1=CC(=C(C=C1)N)S(=O)(=O)O</t>
  </si>
  <si>
    <t>2-Amino-4-chloro-5-methylbenzenesulfonic acid</t>
  </si>
  <si>
    <t>CC1=CC(=C(C=C1Cl)N)S(=O)(=O)O</t>
  </si>
  <si>
    <t>88-53-9</t>
  </si>
  <si>
    <t>CC1=CC(=C(C=C1Cl)S(=O)(=O)O)N</t>
  </si>
  <si>
    <t>6-tert-Butyl-m-cresol</t>
  </si>
  <si>
    <t>CC1=CC(=C(C=C1)C(C)(C)C)O</t>
  </si>
  <si>
    <t>2-AMINOBENZAMIDE</t>
  </si>
  <si>
    <t>C1=CC=C(C(=C1)C(=O)N)N</t>
  </si>
  <si>
    <t>2-Isopropylphenol</t>
  </si>
  <si>
    <t>CC(C)C1=CC=CC=C1O</t>
  </si>
  <si>
    <t>2-Nitrotoluene</t>
  </si>
  <si>
    <t>CC1=CC=CC=C1[N+](=O)[O-]</t>
  </si>
  <si>
    <t>2-Chloronitrobenzene</t>
  </si>
  <si>
    <t>C1=CC=C(C(=C1)[N+](=O)[O-])Cl</t>
  </si>
  <si>
    <t>2-NITROANILINE</t>
  </si>
  <si>
    <t>C1=CC=C(C(=C1)N)[N+](=O)[O-]</t>
  </si>
  <si>
    <t>2-NITROPHENOL</t>
  </si>
  <si>
    <t>C1=CC=C(C(=C1)[N+](=O)[O-])O</t>
  </si>
  <si>
    <t>2,3,5-TRIIODOBENZOIC ACID</t>
  </si>
  <si>
    <t>C1=C(C=C(C(=C1I)I)C(=O)O)I</t>
  </si>
  <si>
    <t>DINOSEB</t>
  </si>
  <si>
    <t>CCC(C)C1=CC(=CC(=C1O)[N+](=O)[O-])[N+](=O)[O-]</t>
  </si>
  <si>
    <t>2,5-Dichloro-3-nitrobenzoic acid</t>
  </si>
  <si>
    <t>C1=C(C=C(C(=C1[N+](=O)[O-])Cl)C(=O)O)Cl</t>
  </si>
  <si>
    <t>PHTHALAMIDE</t>
  </si>
  <si>
    <t>C1=CC=C(C(=C1)C(=O)N)C(=O)N</t>
  </si>
  <si>
    <t>Trioctyl trimellitate</t>
  </si>
  <si>
    <t>CCCCCCCCOC(=O)C1=CC(=C(C=C1)C(=O)OCCCCCCCC)C(=O)OCCCCCCCC</t>
  </si>
  <si>
    <t>PYROMELLITIC ACID</t>
  </si>
  <si>
    <t>C1=C(C(=CC(=C1C(=O)O)C(=O)O)C(=O)O)C(=O)O</t>
  </si>
  <si>
    <t>4-SULFOPHTHALIC ACID</t>
  </si>
  <si>
    <t>C1=CC(=C(C=C1S(=O)(=O)O)C(=O)O)C(=O)O</t>
  </si>
  <si>
    <t>89-32-7</t>
  </si>
  <si>
    <t>C1=C2C(=CC3=C1C(=O)OC3=O)C(=O)OC2=O</t>
  </si>
  <si>
    <t>4-NITROPHTHALIMIDE</t>
  </si>
  <si>
    <t>C1=CC2=C(C=C1[N+](=O)[O-])C(=O)NC2=O</t>
  </si>
  <si>
    <t>1,4-DIMETHYL-2-NITROBENZENE</t>
  </si>
  <si>
    <t>CC1=CC(=C(C=C1)C)[N+](=O)[O-]</t>
  </si>
  <si>
    <t>4-Methyl-2-nitroaniline</t>
  </si>
  <si>
    <t>CC1=CC(=C(C=C1)N)[N+](=O)[O-]</t>
  </si>
  <si>
    <t>4-CHLORO-2-NITROANILINE</t>
  </si>
  <si>
    <t>C1=CC(=C(C=C1Cl)[N+](=O)[O-])N</t>
  </si>
  <si>
    <t>1,2,4-Trichloro-5-nitrobenzene</t>
  </si>
  <si>
    <t>C1=C(C(=CC(=C1Cl)Cl)Cl)[N+](=O)[O-]</t>
  </si>
  <si>
    <t>2-sec-Butylphenol</t>
  </si>
  <si>
    <t>CCC(C)C1=CC=CC=C1O</t>
  </si>
  <si>
    <t>4-NITRO-M-XYLENE</t>
  </si>
  <si>
    <t>CC1=CC(=C(C=C1)[N+](=O)[O-])C</t>
  </si>
  <si>
    <t>2-Chlorobenzaldehyde</t>
  </si>
  <si>
    <t>C1=CC=C(C(=C1)C=O)Cl</t>
  </si>
  <si>
    <t>2-ETHYLPHENOL</t>
  </si>
  <si>
    <t>CCC1=CC=CC=C1O</t>
  </si>
  <si>
    <t>SALICYLALDEHYDE</t>
  </si>
  <si>
    <t>C1=CC=C(C(=C1)C=O)O</t>
  </si>
  <si>
    <t>O-ANISIDINE</t>
  </si>
  <si>
    <t>COC1=CC=CC=C1N</t>
  </si>
  <si>
    <t>1-METHYLNAPHTHALENE</t>
  </si>
  <si>
    <t>CC1=CC=CC2=CC=CC=C12</t>
  </si>
  <si>
    <t>1-CHLORONAPHTHALENE</t>
  </si>
  <si>
    <t>C1=CC=C2C(=C1)C=CC=C2Cl</t>
  </si>
  <si>
    <t>1-NAPHTHOL</t>
  </si>
  <si>
    <t>C1=CC=C2C(=C1)C=CC=C2O</t>
  </si>
  <si>
    <t>1,2,3-Benzotriazin-4(3H)-one</t>
  </si>
  <si>
    <t>C1=CC=C2C(=C1)C(=O)N=NN2</t>
  </si>
  <si>
    <t>2,2,2-Trichloro-1-phenylethyl acetate</t>
  </si>
  <si>
    <t>CC(=O)OC(C1=CC=CC=C1)C(Cl)(Cl)Cl</t>
  </si>
  <si>
    <t>N-PHENYL-1-NAPHTHYLAMINE</t>
  </si>
  <si>
    <t>C1=CC=C(C=C1)NC2=CC=CC3=CC=CC=C32</t>
  </si>
  <si>
    <t>2-Aminobiphenyl</t>
  </si>
  <si>
    <t>C1=CC=C(C=C1)C2=CC=CC=C2N</t>
  </si>
  <si>
    <t>2-Cyclohexylcyclohexanone</t>
  </si>
  <si>
    <t>C1CCC(CC1)C2CCCCC2=O</t>
  </si>
  <si>
    <t>2-Phenylphenol</t>
  </si>
  <si>
    <t>C1=CC=C(C=C1)C2=CC=CC=C2O</t>
  </si>
  <si>
    <t>ANTHRONE</t>
  </si>
  <si>
    <t>C1C2=CC=CC=C2C(=O)C3=CC=CC=C31</t>
  </si>
  <si>
    <t>XANTHONE</t>
  </si>
  <si>
    <t>C1=CC=C2C(=C1)C(=O)C3=CC=CC=C3O2</t>
  </si>
  <si>
    <t>90-51-7</t>
  </si>
  <si>
    <t>C1=CC(=CC2=C(C=C(C=C21)S(=O)(=O)O)O)N</t>
  </si>
  <si>
    <t>2,4,6-Tris(dimethylaminomethyl)phenol</t>
  </si>
  <si>
    <t>CN(C)CC1=CC(=C(C(=C1)CN(C)C)O)CN(C)C</t>
  </si>
  <si>
    <t>Michler's ketone</t>
  </si>
  <si>
    <t>CN(C)C1=CC=C(C=C1)C(=O)C2=CC=C(C=C2)N(C)C</t>
  </si>
  <si>
    <t>4,4'-Dichlorobenzophenone</t>
  </si>
  <si>
    <t>C1=CC(=CC=C1C(=O)C2=CC=C(C=C2)Cl)Cl</t>
  </si>
  <si>
    <t>2,6-Diisocyanatotoluene</t>
  </si>
  <si>
    <t>CC1=C(C=CC=C1N=C=O)N=C=O</t>
  </si>
  <si>
    <t>Phthalonitrile</t>
  </si>
  <si>
    <t>C1=CC=C(C(=C1)C#N)C#N</t>
  </si>
  <si>
    <t>1,2-Dimethoxybenzene</t>
  </si>
  <si>
    <t>COC1=CC=CC=C1OC</t>
  </si>
  <si>
    <t>cis-Decahydronaphthalene</t>
  </si>
  <si>
    <t>C1CCC2CCCCC2C1</t>
  </si>
  <si>
    <t>QUINOXALINE</t>
  </si>
  <si>
    <t>C1=CC=C2C(=C1)N=CC=N2</t>
  </si>
  <si>
    <t>1,2,3,4-Tetrahydroisoquinoline</t>
  </si>
  <si>
    <t>C1CNCC2=CC=CC=C21</t>
  </si>
  <si>
    <t>QUINOLINE</t>
  </si>
  <si>
    <t>C1=CC=C2C(=C1)C=CC=N2</t>
  </si>
  <si>
    <t>2-Nitroanisole</t>
  </si>
  <si>
    <t>COC1=CC=CC=C1[N+](=O)[O-]</t>
  </si>
  <si>
    <t>Isatin</t>
  </si>
  <si>
    <t>C1=CC=C2C(=C1)C(=O)C(=O)N2</t>
  </si>
  <si>
    <t>2-METHYLNAPHTHALENE</t>
  </si>
  <si>
    <t>CC1=CC2=CC=CC=C2C=C1</t>
  </si>
  <si>
    <t>2-CHLORONAPHTHALENE</t>
  </si>
  <si>
    <t>C1=CC=C2C=C(C=CC2=C1)Cl</t>
  </si>
  <si>
    <t>2-Aminonaphthalene</t>
  </si>
  <si>
    <t>C1=CC=C2C=C(C=CC2=C1)N</t>
  </si>
  <si>
    <t>6-METHYLQUINOLINE</t>
  </si>
  <si>
    <t>CC1=CC2=C(C=C1)N=CC=C2</t>
  </si>
  <si>
    <t>2-METHYLQUINOLINE</t>
  </si>
  <si>
    <t>CC1=NC2=CC=CC=C2C=C1</t>
  </si>
  <si>
    <t>N,N-DIETHYLANILINE</t>
  </si>
  <si>
    <t>CCN(CC)C1=CC=CC=C1</t>
  </si>
  <si>
    <t>3-(Diethylamino)phenol</t>
  </si>
  <si>
    <t>CCN(CC)C1=CC(=CC=C1)O</t>
  </si>
  <si>
    <t>Benzoguanamine</t>
  </si>
  <si>
    <t>C1=CC=C(C=C1)C2=NC(=NC(=N2)N)N</t>
  </si>
  <si>
    <t>THENYLDIAMINE</t>
  </si>
  <si>
    <t>CN(C)CCN(CC1=CSC=C1)C2=CC=CC=N2</t>
  </si>
  <si>
    <t>91-88-3</t>
  </si>
  <si>
    <t>CCN(CCO)C1=CC=CC(=C1)C</t>
  </si>
  <si>
    <t>DADI</t>
  </si>
  <si>
    <t>COC1=C(C=CC(=C1)C2=CC(=C(C=C2)N=C=O)OC)N=C=O</t>
  </si>
  <si>
    <t>3,3'-Diaminobenzidine</t>
  </si>
  <si>
    <t>C1=CC(=C(C=C1C2=CC(=C(C=C2)N)N)N)N</t>
  </si>
  <si>
    <t>M-TERPHENYL</t>
  </si>
  <si>
    <t>C1=CC=C(C=C1)C2=CC(=CC=C2)C3=CC=CC=C3</t>
  </si>
  <si>
    <t>N-(2-Methoxyphenyl)-3-oxobutanamide</t>
  </si>
  <si>
    <t>CC(=O)CC(=O)NC1=CC=CC=C1OC</t>
  </si>
  <si>
    <t>Toluidine Blue</t>
  </si>
  <si>
    <t>CC1=CC2=C(C=C1N)SC3=CC(=[N+](C)C)C=CC3=N2.[Cl-]</t>
  </si>
  <si>
    <t>6-Methylcoumarin</t>
  </si>
  <si>
    <t>CC1=CC2=C(C=C1)OC(=O)C=C2</t>
  </si>
  <si>
    <t>Bicyclohexyl</t>
  </si>
  <si>
    <t>C1CCC(CC1)C2CCCCC2</t>
  </si>
  <si>
    <t>Biphenyl</t>
  </si>
  <si>
    <t>C1=CC=C(C=C1)C2=CC=CC=C2</t>
  </si>
  <si>
    <t>1-PHENYLPIPERAZINE</t>
  </si>
  <si>
    <t>C1CN(CCN1)C2=CC=CC=C2</t>
  </si>
  <si>
    <t>N-Benzyl-N-ethylaniline</t>
  </si>
  <si>
    <t>CCN(CC1=CC=CC=C1)C2=CC=CC=C2</t>
  </si>
  <si>
    <t>4-BROMOBIPHENYL</t>
  </si>
  <si>
    <t>C1=CC=C(C=C1)C2=CC=C(C=C2)Br</t>
  </si>
  <si>
    <t>4-Aminobiphenyl</t>
  </si>
  <si>
    <t>C1=CC=C(C=C1)C2=CC=C(C=C2)N</t>
  </si>
  <si>
    <t>4-Phenylphenol</t>
  </si>
  <si>
    <t>C1=CC=C(C=C1)C2=CC=C(C=C2)O</t>
  </si>
  <si>
    <t>3-Hydroxy-2-naphthoic acid</t>
  </si>
  <si>
    <t>C1=CC=C2C=C(C(=CC2=C1)C(=O)O)O</t>
  </si>
  <si>
    <t>BENZIDINE</t>
  </si>
  <si>
    <t>C1=CC(=CC=C1C2=CC=C(C=C2)N)N</t>
  </si>
  <si>
    <t>4,4'-Dihydroxybiphenyl</t>
  </si>
  <si>
    <t>C1=CC(=CC=C1C2=CC=C(C=C2)O)O</t>
  </si>
  <si>
    <t>p-Terphenyl</t>
  </si>
  <si>
    <t>C1=CC=C(C=C1)C2=CC=C(C=C2)C3=CC=CC=C3</t>
  </si>
  <si>
    <t>6-Aminonaphthalene-2-sulfonic acid</t>
  </si>
  <si>
    <t>C1=CC2=C(C=CC(=C2)S(=O)(=O)O)C=C1N</t>
  </si>
  <si>
    <t>2-METHOXYNAPHTHALENE</t>
  </si>
  <si>
    <t>COC1=CC2=CC=CC=C2C=C1</t>
  </si>
  <si>
    <t>93-05-0</t>
  </si>
  <si>
    <t>CCN(CC)C1=CC=C(C=C1)N</t>
  </si>
  <si>
    <t>2-Acetylnaphthalene</t>
  </si>
  <si>
    <t>CC(=O)C1=CC2=CC=CC=C2C=C1</t>
  </si>
  <si>
    <t>METHYLEUGENOL</t>
  </si>
  <si>
    <t>COC1=C(C=C(C=C1)CC=C)OC</t>
  </si>
  <si>
    <t>93-46-9</t>
  </si>
  <si>
    <t>C1=CC=C2C=C(C=CC2=C1)NC3=CC=C(C=C3)NC4=CC5=CC=CC=C5C=C4</t>
  </si>
  <si>
    <t>2-METHOXY-4-METHYLPHENOL</t>
  </si>
  <si>
    <t>CC1=CC(=C(C=C1)O)OC</t>
  </si>
  <si>
    <t>Propiophenone</t>
  </si>
  <si>
    <t>CCC(=O)C1=CC=CC=C1</t>
  </si>
  <si>
    <t>1-Phenyl-1,2-ethanediol</t>
  </si>
  <si>
    <t>C1=CC=C(C=C1)C(CO)O</t>
  </si>
  <si>
    <t>METHYL BENZOATE</t>
  </si>
  <si>
    <t>COC(=O)C1=CC=CC=C1</t>
  </si>
  <si>
    <t>MECOPROP</t>
  </si>
  <si>
    <t>CC1=C(C=CC(=C1)Cl)OC(C)C(=O)O</t>
  </si>
  <si>
    <t>2'-Methylacetoacetanilide</t>
  </si>
  <si>
    <t>CC1=CC=CC=C1NC(=O)CC(=O)C</t>
  </si>
  <si>
    <t>1-(o-Tolyl)biguanide</t>
  </si>
  <si>
    <t>CC1=CC=CC=C1N=C(N)N=C(N)N</t>
  </si>
  <si>
    <t>ETHYL BENZOATE</t>
  </si>
  <si>
    <t>CCOC(=O)C1=CC=CC=C1</t>
  </si>
  <si>
    <t>Benzoylacetone</t>
  </si>
  <si>
    <t>CC(=O)CC(=O)C1=CC=CC=C1</t>
  </si>
  <si>
    <t>BENZOIC ANHYDRIDE</t>
  </si>
  <si>
    <t>C1=CC=C(C=C1)C(=O)OC(=O)C2=CC=CC=C2</t>
  </si>
  <si>
    <t>PHENYL BENZOATE</t>
  </si>
  <si>
    <t>C1=CC=C(C=C1)C(=O)OC2=CC=CC=C2</t>
  </si>
  <si>
    <t>ETHYL BENZOYLACETATE</t>
  </si>
  <si>
    <t>CCOC(=O)CC(=O)C1=CC=CC=C1</t>
  </si>
  <si>
    <t>2,4-D ISOPROPYL ESTER</t>
  </si>
  <si>
    <t>CC(C)OC(=O)COC1=C(C=C(C=C1)Cl)Cl</t>
  </si>
  <si>
    <t>94-28-0</t>
  </si>
  <si>
    <t>CCCCC(CC)C(=O)OCCOCCOCCOC(=O)C(CC)CCCC</t>
  </si>
  <si>
    <t>2-AMINO-6-ETHOXYBENZOTHIAZOLE</t>
  </si>
  <si>
    <t>CCOC1=CC2=C(C=C1)N=C(S2)N</t>
  </si>
  <si>
    <t>Isopentyl benzoate</t>
  </si>
  <si>
    <t>CC(C)CCOC(=O)C1=CC=CC=C1</t>
  </si>
  <si>
    <t>Phenethyl benzoate</t>
  </si>
  <si>
    <t>C1=CC=C(C=C1)CCOC(=O)C2=CC=CC=C2</t>
  </si>
  <si>
    <t>6-Nitrobenzimidazole</t>
  </si>
  <si>
    <t>C1=CC2=C(C=C1[N+](=O)[O-])NC=N2</t>
  </si>
  <si>
    <t>3399-22-2</t>
  </si>
  <si>
    <t>COC(=O)C1CCC(CC1)C(=O)OC</t>
  </si>
  <si>
    <t>o-Phenetidine</t>
  </si>
  <si>
    <t>CCOC1=CC=CC=C1N</t>
  </si>
  <si>
    <t>MCPA</t>
  </si>
  <si>
    <t>CC1=C(C=CC(=C1)Cl)OCC(=O)O</t>
  </si>
  <si>
    <t>Butyl 2,4-dichlorophenoxyacetate</t>
  </si>
  <si>
    <t>CCCCOC(=O)COC1=C(C=C(C=C1)Cl)Cl</t>
  </si>
  <si>
    <t>MCPB</t>
  </si>
  <si>
    <t>CC1=C(C=CC(=C1)Cl)OCCCC(=O)O</t>
  </si>
  <si>
    <t>SULFALLATE</t>
  </si>
  <si>
    <t>CCN(CC)C(=S)SCC(=C)Cl</t>
  </si>
  <si>
    <t>INDENE</t>
  </si>
  <si>
    <t>C1C=CC2=CC=CC=C21</t>
  </si>
  <si>
    <t>1H-Benzotriazole</t>
  </si>
  <si>
    <t>C1=CC2=NNN=C2C=C1</t>
  </si>
  <si>
    <t>BENZOTHIAZOLE</t>
  </si>
  <si>
    <t>C1=CC=C2C(=C1)N=CS2</t>
  </si>
  <si>
    <t>N-tert-Butyl-2-benzothiazolesulfenamide</t>
  </si>
  <si>
    <t>CC(C)(C)NSC1=NC2=CC=CC=C2S1</t>
  </si>
  <si>
    <t>2-BROMOTOLUENE</t>
  </si>
  <si>
    <t>CC1=CC=CC=C1Br</t>
  </si>
  <si>
    <t>O-XYLENE</t>
  </si>
  <si>
    <t>CC1=CC=CC=C1C</t>
  </si>
  <si>
    <t>2-Chlorotoluene</t>
  </si>
  <si>
    <t>CC1=CC=CC=C1Cl</t>
  </si>
  <si>
    <t>2-CHLOROANILINE</t>
  </si>
  <si>
    <t>C1=CC=C(C(=C1)N)Cl</t>
  </si>
  <si>
    <t>o-Toluidine</t>
  </si>
  <si>
    <t>CC1=CC=CC=C1N</t>
  </si>
  <si>
    <t>O-PHENYLENEDIAMINE</t>
  </si>
  <si>
    <t>C1=CC=C(C(=C1)N)N</t>
  </si>
  <si>
    <t>2-CHLOROPHENOL</t>
  </si>
  <si>
    <t>C1=CC=C(C(=C1)O)Cl</t>
  </si>
  <si>
    <t>1,2,4-TRIMETHYLBENZENE</t>
  </si>
  <si>
    <t>CC1=CC(=C(C=C1)C)C</t>
  </si>
  <si>
    <t>3,4-Dimethylaniline</t>
  </si>
  <si>
    <t>CC1=C(C=C(C=C1)N)C</t>
  </si>
  <si>
    <t>3,4-DIMETHYLPHENOL</t>
  </si>
  <si>
    <t>CC1=C(C=C(C=C1)O)C</t>
  </si>
  <si>
    <t>2,4-Dimethylaniline</t>
  </si>
  <si>
    <t>CC1=CC(=C(C=C1)N)C</t>
  </si>
  <si>
    <t>4-Chloro-2-methylaniline</t>
  </si>
  <si>
    <t>CC1=C(C=CC(=C1)Cl)N</t>
  </si>
  <si>
    <t>Methylhydroquinone</t>
  </si>
  <si>
    <t>CC1=C(C=CC(=C1)O)O</t>
  </si>
  <si>
    <t>2,4-DICHLOROTOLUENE</t>
  </si>
  <si>
    <t>CC1=C(C=C(C=C1)Cl)Cl</t>
  </si>
  <si>
    <t>3-Chloro-4-methylaniline</t>
  </si>
  <si>
    <t>CC1=C(C=C(C=C1)N)Cl</t>
  </si>
  <si>
    <t>3,4-DICHLOROPHENOL</t>
  </si>
  <si>
    <t>C1=CC(=C(C=C1O)Cl)Cl</t>
  </si>
  <si>
    <t>2,5-Dimethylaniline</t>
  </si>
  <si>
    <t>CC1=CC(=C(C=C1)C)N</t>
  </si>
  <si>
    <t>5-Chloro-2-methylaniline</t>
  </si>
  <si>
    <t>CC1=C(C=C(C=C1)Cl)N</t>
  </si>
  <si>
    <t>2,4-Diaminotoluene</t>
  </si>
  <si>
    <t>CC1=C(C=C(C=C1)N)N</t>
  </si>
  <si>
    <t>2,5-DICHLOROANILINE</t>
  </si>
  <si>
    <t>C1=CC(=C(C=C1Cl)N)Cl</t>
  </si>
  <si>
    <t>95-83-0</t>
  </si>
  <si>
    <t>C1=CC(=C(C=C1Cl)N)N</t>
  </si>
  <si>
    <t>2,5-DIMETHYLPHENOL</t>
  </si>
  <si>
    <t>CC1=CC(=C(C=C1)C)O</t>
  </si>
  <si>
    <t>DIETHYL OXALATE</t>
  </si>
  <si>
    <t>CCOC(=O)C(=O)OCC</t>
  </si>
  <si>
    <t>1,2,4,5-TETRAMETHYLBENZENE</t>
  </si>
  <si>
    <t>CC1=CC(=C(C=C1C)C)C</t>
  </si>
  <si>
    <t>1,2,4,5-TETRACHLOROBENZENE</t>
  </si>
  <si>
    <t>C1=C(C(=CC(=C1Cl)Cl)Cl)Cl</t>
  </si>
  <si>
    <t>3,6-Dimethyl-1,4-dioxane-2,5-dione</t>
  </si>
  <si>
    <t>CC1C(=O)OC(C(=O)O1)C</t>
  </si>
  <si>
    <t>ALLYL METHACRYLATE</t>
  </si>
  <si>
    <t>CC(=C)C(=O)OCC=C</t>
  </si>
  <si>
    <t>1-methyl-4-(3-methyloxiran-2-yl)-7-oxabicyclo[4.1.0]heptane</t>
  </si>
  <si>
    <t>CC1C(O1)C2CCC3(C(C2)O3)C</t>
  </si>
  <si>
    <t>Styrene oxide</t>
  </si>
  <si>
    <t>C1C(O1)C2=CC=CC=C2</t>
  </si>
  <si>
    <t>1,2-DIBROMO-3-CHLOROPROPANE</t>
  </si>
  <si>
    <t>C(C(CBr)Br)Cl</t>
  </si>
  <si>
    <t>2,3-Dibromo-1-propanol</t>
  </si>
  <si>
    <t>C(C(CBr)Br)O</t>
  </si>
  <si>
    <t>2-Methylbutyraldehyde</t>
  </si>
  <si>
    <t>CCC(C)C=O</t>
  </si>
  <si>
    <t>1,2,3-TRICHLOROPROPANE</t>
  </si>
  <si>
    <t>C(C(CCl)Cl)Cl</t>
  </si>
  <si>
    <t>3-PENTANONE</t>
  </si>
  <si>
    <t>CCC(=O)CC</t>
  </si>
  <si>
    <t>1,3-DICHLORO-2-PROPANOL</t>
  </si>
  <si>
    <t>C(C(CCl)O)Cl</t>
  </si>
  <si>
    <t>3-Chloro-1,2-propanediol</t>
  </si>
  <si>
    <t>C(C(CCl)O)O</t>
  </si>
  <si>
    <t>3-Mercapto-1,2-propanediol</t>
  </si>
  <si>
    <t>C(C(CS)O)O</t>
  </si>
  <si>
    <t>2-BUTANONE OXIME</t>
  </si>
  <si>
    <t>CCC(=NO)C</t>
  </si>
  <si>
    <t>1,3-DIMETHYLUREA</t>
  </si>
  <si>
    <t>CNC(=O)NC</t>
  </si>
  <si>
    <t>METHYL ACRYLATE</t>
  </si>
  <si>
    <t>COC(=O)C=C</t>
  </si>
  <si>
    <t>METHYLCYCLOPENTANE</t>
  </si>
  <si>
    <t>CC1CCCC1</t>
  </si>
  <si>
    <t>CYCLOPENTANOL</t>
  </si>
  <si>
    <t>C1CCC(C1)O</t>
  </si>
  <si>
    <t>2-METHYLTETRAHYDROFURAN</t>
  </si>
  <si>
    <t>CC1CCCO1</t>
  </si>
  <si>
    <t>gamma-Butyrolactone</t>
  </si>
  <si>
    <t>C1CC(=O)OC1</t>
  </si>
  <si>
    <t>1,3-DIOXOLAN-2-ONE</t>
  </si>
  <si>
    <t>C1COC(=O)O1</t>
  </si>
  <si>
    <t>2,4-Di-tert-butylphenol</t>
  </si>
  <si>
    <t>CC(C)(C)C1=CC(=C(C=C1)O)C(C)(C)C</t>
  </si>
  <si>
    <t>2-(Diisopropylamino)ethanol</t>
  </si>
  <si>
    <t>CC(C)N(CCO)C(C)C</t>
  </si>
  <si>
    <t>LACTOBIONIC ACID</t>
  </si>
  <si>
    <t>C(C1C(C(C(C(O1)OC(C(CO)O)C(C(C(=O)O)O)O)O)O)O)O</t>
  </si>
  <si>
    <t>4-Methyl-3-nitrobenzoic acid</t>
  </si>
  <si>
    <t>CC1=C(C=C(C=C1)C(=O)O)[N+](=O)[O-]</t>
  </si>
  <si>
    <t>2,4-DINITROANILINE</t>
  </si>
  <si>
    <t>C1=CC(=C(C=C1[N+](=O)[O-])[N+](=O)[O-])N</t>
  </si>
  <si>
    <t>Genite</t>
  </si>
  <si>
    <t>C1=CC=C(C=C1)S(=O)(=O)OC2=C(C=C(C=C2)Cl)Cl</t>
  </si>
  <si>
    <t>DICHLOFENTHION</t>
  </si>
  <si>
    <t>CCOP(=S)(OCC)OC1=C(C=C(C=C1)Cl)Cl</t>
  </si>
  <si>
    <t>1,3-Di-o-tolylguanidine</t>
  </si>
  <si>
    <t>CC1=CC=CC=C1NC(=NC2=CC=CC=C2C)N</t>
  </si>
  <si>
    <t>CARVYL ACETATE</t>
  </si>
  <si>
    <t>CC1=CCC(CC1OC(=O)C)C(=C)C</t>
  </si>
  <si>
    <t>2-METHOXY-4-NITROANILINE</t>
  </si>
  <si>
    <t>COC1=C(C=CC(=C1)[N+](=O)[O-])N</t>
  </si>
  <si>
    <t>o-Aminoazotoluene</t>
  </si>
  <si>
    <t>CC1=CC=CC=C1N=NC2=CC(=C(C=C2)N)C</t>
  </si>
  <si>
    <t>2-Methylpentanoic acid</t>
  </si>
  <si>
    <t>CCCC(C)C(=O)O</t>
  </si>
  <si>
    <t>Ethyl methacrylate</t>
  </si>
  <si>
    <t>CCOC(=O)C(=C)C</t>
  </si>
  <si>
    <t>ETHYL LACTATE</t>
  </si>
  <si>
    <t>CCOC(=O)C(C)O</t>
  </si>
  <si>
    <t>Isobutyric anhydride</t>
  </si>
  <si>
    <t>CC(C)C(=O)OC(=O)C(C)C</t>
  </si>
  <si>
    <t>Tetramethylthiuram monosulfide</t>
  </si>
  <si>
    <t>CN(C)C(=S)SC(=S)N(C)C</t>
  </si>
  <si>
    <t>N-LAUROYLSARCOSINE</t>
  </si>
  <si>
    <t>CCCCCCCCCCCC(=O)N(C)CC(=O)O</t>
  </si>
  <si>
    <t>Isobutyl isobutyrate</t>
  </si>
  <si>
    <t>CC(C)COC(=O)C(C)C</t>
  </si>
  <si>
    <t>Isobutyl methacrylate</t>
  </si>
  <si>
    <t>CC(C)COC(=O)C(=C)C</t>
  </si>
  <si>
    <t>BUTYL METHACRYLATE</t>
  </si>
  <si>
    <t>CCCCOC(=O)C(=C)C</t>
  </si>
  <si>
    <t>Ethylene glycol dimethacrylate</t>
  </si>
  <si>
    <t>CC(=C)C(=O)OCCOC(=O)C(=C)C</t>
  </si>
  <si>
    <t>2-Ethyl-1-butanol</t>
  </si>
  <si>
    <t>CCC(CC)CO</t>
  </si>
  <si>
    <t>2-Ethylbutanal</t>
  </si>
  <si>
    <t>CCC(CC)C=O</t>
  </si>
  <si>
    <t>TETRAHYDROFURFURYL ALCOHOL</t>
  </si>
  <si>
    <t>C1CC(OC1)CO</t>
  </si>
  <si>
    <t>FURFURYL ALCOHOL</t>
  </si>
  <si>
    <t>C1=COC(=C1)CO</t>
  </si>
  <si>
    <t>tert-Butylbenzene</t>
  </si>
  <si>
    <t>CC(C)(C)C1=CC=CC=C1</t>
  </si>
  <si>
    <t>BENZOTRICHLORIDE</t>
  </si>
  <si>
    <t>C1=CC=C(C=C1)C(Cl)(Cl)Cl</t>
  </si>
  <si>
    <t>BENZOTRIFLUORIDE</t>
  </si>
  <si>
    <t>C1=CC=C(C=C1)C(F)(F)F</t>
  </si>
  <si>
    <t>BENZENESULFONYL CHLORIDE</t>
  </si>
  <si>
    <t>C1=CC=C(C=C1)S(=O)(=O)Cl</t>
  </si>
  <si>
    <t>BENZENESULFONIC ACID</t>
  </si>
  <si>
    <t>C1=CC=C(C=C1)S(=O)(=O)O</t>
  </si>
  <si>
    <t>3-Chlorobenzotrifluoride</t>
  </si>
  <si>
    <t>C1=CC(=CC(=C1)Cl)C(F)(F)F</t>
  </si>
  <si>
    <t>3-(Trifluoromethyl)aniline</t>
  </si>
  <si>
    <t>C1=CC(=CC(=C1)N)C(F)(F)F</t>
  </si>
  <si>
    <t>4-tert-Butylcatechol</t>
  </si>
  <si>
    <t>CC(C)(C)C1=CC(=C(C=C1)O)O</t>
  </si>
  <si>
    <t>3-Amino-4-hydroxybenzenesulfonic acid</t>
  </si>
  <si>
    <t>C1=CC(=C(C=C1S(=O)(=O)O)N)O</t>
  </si>
  <si>
    <t>3-Nitrobenzotrifluoride</t>
  </si>
  <si>
    <t>C1=CC(=CC(=C1)[N+](=O)[O-])C(F)(F)F</t>
  </si>
  <si>
    <t>4-tert-Butyltoluene</t>
  </si>
  <si>
    <t>CC1=CC=C(C=C1)C(C)(C)C</t>
  </si>
  <si>
    <t>4-tert-Butylcyclohexanol</t>
  </si>
  <si>
    <t>CC(C)(C)C1CCC(CC1)O</t>
  </si>
  <si>
    <t>4-tert-Butylcyclohexanone</t>
  </si>
  <si>
    <t>CC(C)(C)C1CCC(=O)CC1</t>
  </si>
  <si>
    <t>4-Chlorobenzotrifluoride</t>
  </si>
  <si>
    <t>C1=CC(=CC=C1C(F)(F)F)Cl</t>
  </si>
  <si>
    <t>4-Chlorophenyl methyl sulfone</t>
  </si>
  <si>
    <t>CS(=O)(=O)C1=CC=C(C=C1)Cl</t>
  </si>
  <si>
    <t>4-CHLOROBENZENESULFONIC ACID</t>
  </si>
  <si>
    <t>C1=CC(=CC=C1S(=O)(=O)O)Cl</t>
  </si>
  <si>
    <t>4-tert-Butylbenzoic acid</t>
  </si>
  <si>
    <t>CC(C)(C)C1=CC=C(C=C1)C(=O)O</t>
  </si>
  <si>
    <t>CUMENE</t>
  </si>
  <si>
    <t>CC(C)C1=CC=CC=C1</t>
  </si>
  <si>
    <t>alpha-Methylstyrene</t>
  </si>
  <si>
    <t>CC(=C)C1=CC=CC=C1</t>
  </si>
  <si>
    <t>1-Phenylethanol</t>
  </si>
  <si>
    <t>CC(C1=CC=CC=C1)O</t>
  </si>
  <si>
    <t>ACETOPHENONE</t>
  </si>
  <si>
    <t>CC(=O)C1=CC=CC=C1</t>
  </si>
  <si>
    <t>Benzal chloride</t>
  </si>
  <si>
    <t>C1=CC=C(C=C1)C(Cl)Cl</t>
  </si>
  <si>
    <t>BENZOYL CHLORIDE</t>
  </si>
  <si>
    <t>C1=CC=C(C=C1)C(=O)Cl</t>
  </si>
  <si>
    <t>3-Methylbenzoic acid</t>
  </si>
  <si>
    <t>CC1=CC=CC(=C1)C(=O)O</t>
  </si>
  <si>
    <t>3-Hydroxybenzoic acid</t>
  </si>
  <si>
    <t>C1=CC(=CC(=C1)O)C(=O)O</t>
  </si>
  <si>
    <t>3-DIMETHYLAMINOPHENOL</t>
  </si>
  <si>
    <t>CN(C)C1=CC(=CC=C1)O</t>
  </si>
  <si>
    <t>3-Nitrotoluene</t>
  </si>
  <si>
    <t>CC1=CC(=CC=C1)[N+](=O)[O-]</t>
  </si>
  <si>
    <t>3-Nitroaniline</t>
  </si>
  <si>
    <t>C1=CC(=CC(=C1)[N+](=O)[O-])N</t>
  </si>
  <si>
    <t>5-Nitro-m-xylene</t>
  </si>
  <si>
    <t>CC1=CC(=CC(=C1)[N+](=O)[O-])C</t>
  </si>
  <si>
    <t>2,6-DICHLORO-4-NITROANILINE</t>
  </si>
  <si>
    <t>C1=C(C=C(C(=C1Cl)N)Cl)[N+](=O)[O-]</t>
  </si>
  <si>
    <t>Adrenalone</t>
  </si>
  <si>
    <t>CNCC(=O)C1=CC(=C(C=C1)O)O</t>
  </si>
  <si>
    <t>CARVEOL</t>
  </si>
  <si>
    <t>CC1=CCC(CC1O)C(=C)C</t>
  </si>
  <si>
    <t>CARVONE</t>
  </si>
  <si>
    <t>4-Nitro-o-xylene</t>
  </si>
  <si>
    <t>CC1=C(C=C(C=C1)[N+](=O)[O-])C</t>
  </si>
  <si>
    <t>1,2-Dichloro-4-nitrobenzene</t>
  </si>
  <si>
    <t>C1=CC(=C(C=C1[N+](=O)[O-])Cl)Cl</t>
  </si>
  <si>
    <t>2-Methyl-5-nitroaniline</t>
  </si>
  <si>
    <t>CC1=C(C=C(C=C1)[N+](=O)[O-])N</t>
  </si>
  <si>
    <t>2-Methoxy-5-nitroaniline</t>
  </si>
  <si>
    <t>COC1=C(C=C(C=C1)[N+](=O)[O-])N</t>
  </si>
  <si>
    <t>3-NITROBENZALDEHYDE</t>
  </si>
  <si>
    <t>C1=CC(=CC(=C1)[N+](=O)[O-])C=O</t>
  </si>
  <si>
    <t>1,3-DIISOPROPYLBENZENE</t>
  </si>
  <si>
    <t>CC(C)C1=CC(=CC=C1)C(C)C</t>
  </si>
  <si>
    <t>Isophthaloyl dichloride</t>
  </si>
  <si>
    <t>C1=CC(=CC(=C1)C(=O)Cl)C(=O)Cl</t>
  </si>
  <si>
    <t>4-sec-Butylphenol</t>
  </si>
  <si>
    <t>CCC(C)C1=CC=C(C=C1)O</t>
  </si>
  <si>
    <t>METHYL 4-METHYLBENZOATE</t>
  </si>
  <si>
    <t>CC1=CC=C(C=C1)C(=O)OC</t>
  </si>
  <si>
    <t>ALPHA-PHELLANDRENE</t>
  </si>
  <si>
    <t>CC1=CCC(C=C1)C(C)C</t>
  </si>
  <si>
    <t>GAMMA-TERPINENE</t>
  </si>
  <si>
    <t>CC1=CCC(=CC1)C(C)C</t>
  </si>
  <si>
    <t>ALPHA-TERPINENE</t>
  </si>
  <si>
    <t>CC1=CC=C(CC1)C(C)C</t>
  </si>
  <si>
    <t>P-CYMENE</t>
  </si>
  <si>
    <t>CC1=CC=C(C=C1)C(C)C</t>
  </si>
  <si>
    <t>4-Isopropylphenol</t>
  </si>
  <si>
    <t>CC(C)C1=CC=C(C=C1)O</t>
  </si>
  <si>
    <t>4'-Hydroxyacetophenone</t>
  </si>
  <si>
    <t>CC(=O)C1=CC=C(C=C1)O</t>
  </si>
  <si>
    <t>4-Methylbenzoic acid</t>
  </si>
  <si>
    <t>CC1=CC=C(C=C1)C(=O)O</t>
  </si>
  <si>
    <t>N,N-Dimethyl-p-toluidine</t>
  </si>
  <si>
    <t>CC1=CC=C(C=C1)N(C)C</t>
  </si>
  <si>
    <t>99-98-9</t>
  </si>
  <si>
    <t>CN(C)C1=CC=C(C=C1)N</t>
  </si>
  <si>
    <t>4-NITROTOLUENE</t>
  </si>
  <si>
    <t>CC1=CC=C(C=C1)[N+](=O)[O-]</t>
  </si>
  <si>
    <t>4-Chloronitrobenzene</t>
  </si>
  <si>
    <t>C1=CC(=CC=C1[N+](=O)[O-])Cl</t>
  </si>
  <si>
    <t>4-NITROANILINE</t>
  </si>
  <si>
    <t>C1=CC(=CC=C1N)[N+](=O)[O-]</t>
  </si>
  <si>
    <t>4'-Methoxyacetophenone</t>
  </si>
  <si>
    <t>CC(=O)C1=CC=C(C=C1)OC</t>
  </si>
  <si>
    <t>4-(DIMETHYLAMINO)BENZALDEHYDE</t>
  </si>
  <si>
    <t>CN(C)C1=CC=C(C=C1)C=O</t>
  </si>
  <si>
    <t>N-Methyl-4-nitroaniline</t>
  </si>
  <si>
    <t>CNC1=CC=C(C=C1)[N+](=O)[O-]</t>
  </si>
  <si>
    <t>1,4-DIISOPROPYLBENZENE</t>
  </si>
  <si>
    <t>CC(C)C1=CC=C(C=C1)C(C)C</t>
  </si>
  <si>
    <t>p-Nitroacetophenone</t>
  </si>
  <si>
    <t>CC(=O)C1=CC=C(C=C1)[N+](=O)[O-]</t>
  </si>
  <si>
    <t>Terephthaloyl chloride</t>
  </si>
  <si>
    <t>C1=CC(=CC=C1C(=O)Cl)C(=O)Cl</t>
  </si>
  <si>
    <t>TEREPHTHALIC ACID</t>
  </si>
  <si>
    <t>C1=CC(=CC=C1C(=O)O)C(=O)O</t>
  </si>
  <si>
    <t>4-Nitrophenethyl alcohol</t>
  </si>
  <si>
    <t>C1=CC(=CC=C1CCO)[N+](=O)[O-]</t>
  </si>
  <si>
    <t>2-(Diethylamino)ethanol</t>
  </si>
  <si>
    <t>CCN(CC)CCO</t>
  </si>
  <si>
    <t>BENZYL BROMIDE</t>
  </si>
  <si>
    <t>C1=CC=C(C=C1)CBr</t>
  </si>
  <si>
    <t>4-Vinylcyclohexene</t>
  </si>
  <si>
    <t>C=CC1CCC=CC1</t>
  </si>
  <si>
    <t>ETHYLBENZENE</t>
  </si>
  <si>
    <t>CCC1=CC=CC=C1</t>
  </si>
  <si>
    <t>STYRENE</t>
  </si>
  <si>
    <t>C=CC1=CC=CC=C1</t>
  </si>
  <si>
    <t>BENZYL CHLORIDE</t>
  </si>
  <si>
    <t>C1=CC=C(C=C1)CCl</t>
  </si>
  <si>
    <t>BENZYLAMINE</t>
  </si>
  <si>
    <t>C1=CC=C(C=C1)CN</t>
  </si>
  <si>
    <t>BENZONITRILE</t>
  </si>
  <si>
    <t>C1=CC=C(C=C1)C#N</t>
  </si>
  <si>
    <t>4-CYANOPYRIDINE</t>
  </si>
  <si>
    <t>C1=CN=CC=C1C#N</t>
  </si>
  <si>
    <t>3-CYCLOHEXENE-1-CARBOXALDEHYDE</t>
  </si>
  <si>
    <t>C1CC(CC=C1)C=O</t>
  </si>
  <si>
    <t>3-PYRIDINEMETHANOL</t>
  </si>
  <si>
    <t>C1=CC(=CN=C1)CO</t>
  </si>
  <si>
    <t>N-METHYLANILINE</t>
  </si>
  <si>
    <t>CNC1=CC=CC=C1</t>
  </si>
  <si>
    <t>PHENYLHYDRAZINE</t>
  </si>
  <si>
    <t>C1=CC=C(C=C1)NN</t>
  </si>
  <si>
    <t>Cyclohexanone oxime</t>
  </si>
  <si>
    <t>C1CCC(=NO)CC1</t>
  </si>
  <si>
    <t>N-PHENYLHYDROXYLAMINE</t>
  </si>
  <si>
    <t>C1=CC=C(C=C1)NO</t>
  </si>
  <si>
    <t>2-VINYLPYRIDINE</t>
  </si>
  <si>
    <t>C=CC1=CC=CC=N1</t>
  </si>
  <si>
    <t>2-Cyanopyridine</t>
  </si>
  <si>
    <t>C1=CC=NC(=C1)C#N</t>
  </si>
  <si>
    <t>4-Ethylmorpholine</t>
  </si>
  <si>
    <t>CCN1CCOCC1</t>
  </si>
  <si>
    <t>1-Nitrosopiperidine</t>
  </si>
  <si>
    <t>C1CCN(CC1)N=O</t>
  </si>
  <si>
    <t>QUINUCLIDINE</t>
  </si>
  <si>
    <t>C1CN2CCC1CC2</t>
  </si>
  <si>
    <t>3-Methylstyrene</t>
  </si>
  <si>
    <t>CC1=CC=CC(=C1)C=C</t>
  </si>
  <si>
    <t>Cyclamic acid</t>
  </si>
  <si>
    <t>C1CCC(CC1)NS(=O)(=O)O</t>
  </si>
  <si>
    <t>TRIPHENYL PHOSPHITE</t>
  </si>
  <si>
    <t>C1=CC=C(C=C1)OP(OC2=CC=CC=C2)OC3=CC=CC=C3</t>
  </si>
  <si>
    <t>Anilazine</t>
  </si>
  <si>
    <t>C1=CC=C(C(=C1)NC2=NC(=NC(=N2)Cl)Cl)Cl</t>
  </si>
  <si>
    <t>2-(3-CHLOROPHENOXY)PROPIONIC ACID</t>
  </si>
  <si>
    <t>CC(C(=O)O)OC1=CC(=CC=C1)Cl</t>
  </si>
  <si>
    <t>3-Hydroxydiphenylamine</t>
  </si>
  <si>
    <t>C1=CC=C(C=C1)NC2=CC(=CC=C2)O</t>
  </si>
  <si>
    <t>BARBAN</t>
  </si>
  <si>
    <t>C1=CC(=CC(=C1)Cl)NC(=O)OCC#CCCl</t>
  </si>
  <si>
    <t>Triallyl cyanurate</t>
  </si>
  <si>
    <t>C=CCOC1=NC(=NC(=N1)OCC=C)OCC=C</t>
  </si>
  <si>
    <t>ALPHA-METHYLCINNAMALDEHYDE</t>
  </si>
  <si>
    <t>CC(=CC1=CC=CC=C1)C=O</t>
  </si>
  <si>
    <t>METHYL PHENYLACETATE</t>
  </si>
  <si>
    <t>COC(=O)CC1=CC=CC=C1</t>
  </si>
  <si>
    <t>4-Benzylphenol</t>
  </si>
  <si>
    <t>C1=CC=C(C=C1)CC2=CC=C(C=C2)O</t>
  </si>
  <si>
    <t>4-Aminodiphenylamine</t>
  </si>
  <si>
    <t>C1=CC=C(C=C1)NC2=CC=C(C=C2)N</t>
  </si>
  <si>
    <t>1-Bromo-4-phenoxybenzene</t>
  </si>
  <si>
    <t>C1=CC=C(C=C1)OC2=CC=C(C=C2)Br</t>
  </si>
  <si>
    <t>4,4'-Methylenebis(N,N-dimethylaniline)</t>
  </si>
  <si>
    <t>CN(C)C1=CC=C(C=C1)CC2=CC=C(C=C2)N(C)C</t>
  </si>
  <si>
    <t>4,4'-Dinitrodiphenyl ether</t>
  </si>
  <si>
    <t>C1=CC(=CC=C1[N+](=O)[O-])OC2=CC=C(C=C2)[N+](=O)[O-]</t>
  </si>
  <si>
    <t>4,4'-Diphenylmethane diisocyanate</t>
  </si>
  <si>
    <t>C1=CC(=CC=C1CC2=CC=C(C=C2)N=C=O)N=C=O</t>
  </si>
  <si>
    <t>4,4'-Methylenedianiline</t>
  </si>
  <si>
    <t>C1=CC(=CC=C1CC2=CC=C(C=C2)N)N</t>
  </si>
  <si>
    <t>4-(4-Chlorophenoxy)aniline</t>
  </si>
  <si>
    <t>C1=CC(=CC=C1N)OC2=CC=C(C=C2)Cl</t>
  </si>
  <si>
    <t>4,4'-Oxydianiline</t>
  </si>
  <si>
    <t>C1=CC(=CC=C1N)OC2=CC=C(C=C2)N</t>
  </si>
  <si>
    <t>Diphenylmethane</t>
  </si>
  <si>
    <t>C1=CC=C(C=C1)CC2=CC=CC=C2</t>
  </si>
  <si>
    <t>Diphenyl oxide</t>
  </si>
  <si>
    <t>C1=CC=C(C=C1)OC2=CC=CC=C2</t>
  </si>
  <si>
    <t>alpha-Hexylcinnamaldehyde</t>
  </si>
  <si>
    <t>CCCCCCC(=CC1=CC=CC=C1)C=O</t>
  </si>
  <si>
    <t>Resorcinol diglycidyl ether</t>
  </si>
  <si>
    <t>C1C(O1)COC2=CC(=CC=C2)OCC3CO3</t>
  </si>
  <si>
    <t>ETHYL PHENYLACETATE</t>
  </si>
  <si>
    <t>CCOC(=O)CC1=CC=CC=C1</t>
  </si>
  <si>
    <t>ACETOACETANILIDE</t>
  </si>
  <si>
    <t>CC(=O)CC(=O)NC1=CC=CC=C1</t>
  </si>
  <si>
    <t>1,3-Diphenylurea</t>
  </si>
  <si>
    <t>C1=CC=C(C=C1)NC(=O)NC2=CC=CC=C2</t>
  </si>
  <si>
    <t>DIPHENYL CARBONATE</t>
  </si>
  <si>
    <t>C1=CC=C(C=C1)OC(=O)OC2=CC=CC=C2</t>
  </si>
  <si>
    <t>Phenethyl phenylacetate</t>
  </si>
  <si>
    <t>C1=CC=C(C=C1)CCOC(=O)CC2=CC=CC=C2</t>
  </si>
  <si>
    <t>N-Ethyl-m-toluidine</t>
  </si>
  <si>
    <t>CCNC1=CC=CC(=C1)C</t>
  </si>
  <si>
    <t>N-(3-Aminophenyl)acetamide</t>
  </si>
  <si>
    <t>CC(=O)NC1=CC=CC(=C1)N</t>
  </si>
  <si>
    <t>3,4-DICHLOROPHENYL ISOCYANATE</t>
  </si>
  <si>
    <t>C1=CC(=C(C=C1N=C=O)Cl)Cl</t>
  </si>
  <si>
    <t>4-Methoxy-2-methylaniline</t>
  </si>
  <si>
    <t>CC1=C(C=CC(=C1)OC)N</t>
  </si>
  <si>
    <t>FERROCENE</t>
  </si>
  <si>
    <t>[CH-]1C=CC=C1.[CH-]1C=CC=C1.[Fe+2]</t>
  </si>
  <si>
    <t>Cyclopentadiene</t>
  </si>
  <si>
    <t>C1C=CC=C1</t>
  </si>
  <si>
    <t>TRIALLYLAMINE</t>
  </si>
  <si>
    <t>C=CCN(CC=C)CC=C</t>
  </si>
  <si>
    <t>TRIETHANOLAMINE</t>
  </si>
  <si>
    <t>C(CO)N(CCO)CCO</t>
  </si>
  <si>
    <t>N-Butyldiethanolamine</t>
  </si>
  <si>
    <t>CCCCN(CCO)CCO</t>
  </si>
  <si>
    <t>2-(DIBUTYLAMINO)ETHANOL</t>
  </si>
  <si>
    <t>CCCCN(CCCC)CCO</t>
  </si>
  <si>
    <t>TRIBUTYLAMINE</t>
  </si>
  <si>
    <t>CCCCN(CCCC)CCCC</t>
  </si>
  <si>
    <t>Tridodecylamine</t>
  </si>
  <si>
    <t>CCCCCCCCCCCCN(CCCCCCCCCCCC)CCCCCCCCCCCC</t>
  </si>
  <si>
    <t>2-Methyl-4-phenyl-2-butanol</t>
  </si>
  <si>
    <t>CC(C)(CCC1=CC=CC=C1)O</t>
  </si>
  <si>
    <t>2-ETHYLHEXYL ACETATE</t>
  </si>
  <si>
    <t>CCCCC(CC)COC(=O)C</t>
  </si>
  <si>
    <t>2-ETHYLHEXYL ACRYLATE</t>
  </si>
  <si>
    <t>CCCCC(CC)COC(=O)C=C</t>
  </si>
  <si>
    <t>4-Benzyloxyphenol</t>
  </si>
  <si>
    <t>C1=CC=C(C=C1)COC2=CC=C(C=C2)O</t>
  </si>
  <si>
    <t>BIS(2-ETHYLHEXYL) ADIPATE</t>
  </si>
  <si>
    <t>CCCCC(CC)COC(=O)CCCCC(=O)OCC(CC)CCCC</t>
  </si>
  <si>
    <t>Bis(2-ethylhexyl) azelate</t>
  </si>
  <si>
    <t>CCCCC(CC)COC(=O)CCCCCCCC(=O)OCC(CC)CCCC</t>
  </si>
  <si>
    <t>1,2-Diphenylethane</t>
  </si>
  <si>
    <t>C1=CC=C(C=C1)CCC2=CC=CC=C2</t>
  </si>
  <si>
    <t>Ethyl 3-phenylprop-2-enoate</t>
  </si>
  <si>
    <t>CCOC(=O)C=CC1=CC=CC=C1</t>
  </si>
  <si>
    <t>Benzyl butyrate</t>
  </si>
  <si>
    <t>CCCC(=O)OCC1=CC=CC=C1</t>
  </si>
  <si>
    <t>Benzyl isovalerate</t>
  </si>
  <si>
    <t>CC(C)CC(=O)OCC1=CC=CC=C1</t>
  </si>
  <si>
    <t>103-41-3</t>
  </si>
  <si>
    <t>C1=CC=C(C=C1)COC(=O)C=CC2=CC=CC=C2</t>
  </si>
  <si>
    <t>Phenethyl acetate</t>
  </si>
  <si>
    <t>CC(=O)OCCC1=CC=CC=C1</t>
  </si>
  <si>
    <t>Phenethyl isobutyrate</t>
  </si>
  <si>
    <t>CC(C)C(=O)OCCC1=CC=CC=C1</t>
  </si>
  <si>
    <t>Dibenzylamine</t>
  </si>
  <si>
    <t>C1=CC=C(C=C1)CNCC2=CC=CC=C2</t>
  </si>
  <si>
    <t>DIBENZYL ETHER</t>
  </si>
  <si>
    <t>C1=CC=C(C=C1)COCC2=CC=CC=C2</t>
  </si>
  <si>
    <t>Phenethyl butyrate</t>
  </si>
  <si>
    <t>CCCC(=O)OCCC1=CC=CC=C1</t>
  </si>
  <si>
    <t>103-53-7</t>
  </si>
  <si>
    <t>C1=CC=C(C=C1)CCOC(=O)C=CC2=CC=CC=C2</t>
  </si>
  <si>
    <t>3-phenylprop-2-en-1-yl acetate</t>
  </si>
  <si>
    <t>CC(=O)OCC=CC1=CC=CC=C1</t>
  </si>
  <si>
    <t>103-59-3</t>
  </si>
  <si>
    <t>CC(C)C(=O)OCC=CC1=CC=CC=C1</t>
  </si>
  <si>
    <t>(2-BROMOETHYL)BENZENE</t>
  </si>
  <si>
    <t>C1=CC=C(C=C1)CCBr</t>
  </si>
  <si>
    <t>Propylbenzene</t>
  </si>
  <si>
    <t>CCCC1=CC=CC=C1</t>
  </si>
  <si>
    <t>N-ETHYLANILINE</t>
  </si>
  <si>
    <t>CCNC1=CC=CC=C1</t>
  </si>
  <si>
    <t>Formanilide</t>
  </si>
  <si>
    <t>C1=CC=C(C=C1)NC=O</t>
  </si>
  <si>
    <t>Isothiocyanatobenzene</t>
  </si>
  <si>
    <t>C1=CC=C(C=C1)N=C=S</t>
  </si>
  <si>
    <t>2-(2-Hydroxyethyl)pyridine</t>
  </si>
  <si>
    <t>C1=CC=NC(=C1)CCO</t>
  </si>
  <si>
    <t>N-(2-Hydroxyethyl)piperazine</t>
  </si>
  <si>
    <t>C1CN(CCN1)CCO</t>
  </si>
  <si>
    <t>N,N-DIMETHYLBENZYLAMINE</t>
  </si>
  <si>
    <t>CN(C)CC1=CC=CC=C1</t>
  </si>
  <si>
    <t>4'-Methylacetanilide</t>
  </si>
  <si>
    <t>CC1=CC=C(C=C1)NC(=O)C</t>
  </si>
  <si>
    <t>4-Chlorophenyl isocyanate</t>
  </si>
  <si>
    <t>C1=CC(=CC=C1N=C=O)Cl</t>
  </si>
  <si>
    <t>4-Butylaniline</t>
  </si>
  <si>
    <t>CCCCC1=CC=C(C=C1)N</t>
  </si>
  <si>
    <t>4-Methoxybenzyl acetate</t>
  </si>
  <si>
    <t>CC(=O)OCC1=CC=C(C=C1)OC</t>
  </si>
  <si>
    <t>DSSTox_CID_5264</t>
  </si>
  <si>
    <t>CCOCCOC(=O)C=CC1=CC=C(C=C1)OC</t>
  </si>
  <si>
    <t>4-Propylanisole</t>
  </si>
  <si>
    <t>CCCC1=CC=C(C=C1)OC</t>
  </si>
  <si>
    <t>104-50-7</t>
  </si>
  <si>
    <t>CCCCC1CCC(=O)O1</t>
  </si>
  <si>
    <t>Butylbenzene</t>
  </si>
  <si>
    <t>CCCCC1=CC=CC=C1</t>
  </si>
  <si>
    <t>3-Phenylpropanal</t>
  </si>
  <si>
    <t>C1=CC=C(C=C1)CCC=O</t>
  </si>
  <si>
    <t>Gamma-nonalactone</t>
  </si>
  <si>
    <t>CCCCCC1CCC(=O)O1</t>
  </si>
  <si>
    <t>1,2-DIPHENOXYETHANE</t>
  </si>
  <si>
    <t>C1=CC=C(C=C1)OCCOC2=CC=CC=C2</t>
  </si>
  <si>
    <t>Gamma-undecalactone</t>
  </si>
  <si>
    <t>CCCCCCCC1CCC(=O)O1</t>
  </si>
  <si>
    <t>2-ETHYLHEXYLAMINE</t>
  </si>
  <si>
    <t>CCCCC(CC)CN</t>
  </si>
  <si>
    <t>2-Ethylhexan-1-ol</t>
  </si>
  <si>
    <t>CCCCC(CC)CO</t>
  </si>
  <si>
    <t>p-Tolunitrile</t>
  </si>
  <si>
    <t>CC1=CC=C(C=C1)C#N</t>
  </si>
  <si>
    <t>4-Chlorobenzaldehyde</t>
  </si>
  <si>
    <t>C1=CC(=CC=C1C=O)Cl</t>
  </si>
  <si>
    <t>4-NITROSOPHENOL</t>
  </si>
  <si>
    <t>C1=CC(=CC=C1N=O)O</t>
  </si>
  <si>
    <t>4-Methylanisole</t>
  </si>
  <si>
    <t>CC1=CC=C(C=C1)OC</t>
  </si>
  <si>
    <t>1,4-DIETHYLBENZENE</t>
  </si>
  <si>
    <t>CCC1=CC=C(C=C1)CC</t>
  </si>
  <si>
    <t>1,4-CYCLOHEXANEDIMETHANOL</t>
  </si>
  <si>
    <t>C1CC(CCC1CO)CO</t>
  </si>
  <si>
    <t>1,4-Benzoquinone dioxime</t>
  </si>
  <si>
    <t>C1=CC(=CC=C1NO)N=O</t>
  </si>
  <si>
    <t>4-METHOXYBENZYL ALCOHOL</t>
  </si>
  <si>
    <t>COC1=CC=C(C=C1)CO</t>
  </si>
  <si>
    <t>gamma-Heptalactone</t>
  </si>
  <si>
    <t>CCCC1CCC(=O)O1</t>
  </si>
  <si>
    <t>2-METHYL-1-PENTANOL</t>
  </si>
  <si>
    <t>CCCC(C)CO</t>
  </si>
  <si>
    <t>METHYL CYANOACETATE</t>
  </si>
  <si>
    <t>COC(=O)CC#N</t>
  </si>
  <si>
    <t>Ethyl bromoacetate</t>
  </si>
  <si>
    <t>CCOC(=O)CBr</t>
  </si>
  <si>
    <t>ETHYL PROPIONATE</t>
  </si>
  <si>
    <t>CCC(=O)OCC</t>
  </si>
  <si>
    <t>ETHYL CHLOROACETATE</t>
  </si>
  <si>
    <t>CCOC(=O)CCl</t>
  </si>
  <si>
    <t>4-Methyl-2-pentanone oxime</t>
  </si>
  <si>
    <t>CC(C)CC(=NO)C</t>
  </si>
  <si>
    <t>METHYL ACETOACETATE</t>
  </si>
  <si>
    <t>CC(=O)CC(=O)OC</t>
  </si>
  <si>
    <t>DIETHYL MALONATE</t>
  </si>
  <si>
    <t>CCOC(=O)CC(=O)OCC</t>
  </si>
  <si>
    <t>ETHYL BUTYRATE</t>
  </si>
  <si>
    <t>CCCC(=O)OCC</t>
  </si>
  <si>
    <t>ETHYL CYANOACETATE</t>
  </si>
  <si>
    <t>CCOC(=O)CC#N</t>
  </si>
  <si>
    <t>DIETHYL CARBONATE</t>
  </si>
  <si>
    <t>CCOC(=O)OCC</t>
  </si>
  <si>
    <t>N-METHYLDIETHANOLAMINE</t>
  </si>
  <si>
    <t>CN(CCO)CCO</t>
  </si>
  <si>
    <t>azepan-2-one</t>
  </si>
  <si>
    <t>C1CCC(=O)NCC1</t>
  </si>
  <si>
    <t>2,4-DIMETHYLPHENOL</t>
  </si>
  <si>
    <t>CC1=CC(=C(C=C1)O)C</t>
  </si>
  <si>
    <t>Citronellyl formate</t>
  </si>
  <si>
    <t>CC(CCC=C(C)C)CCOC=O</t>
  </si>
  <si>
    <t>DIBUTYL ADIPATE</t>
  </si>
  <si>
    <t>CCCCOC(=O)CCCCC(=O)OCCCC</t>
  </si>
  <si>
    <t>Dipropyl adipate</t>
  </si>
  <si>
    <t>CCCOC(=O)CCCCC(=O)OCCC</t>
  </si>
  <si>
    <t>Bis(2-ethylhexyl)amine</t>
  </si>
  <si>
    <t>CCCCC(CC)CNCC(CC)CCCC</t>
  </si>
  <si>
    <t>3,7-Dimethyl-1-octanol</t>
  </si>
  <si>
    <t>CC(C)CCCC(C)CCO</t>
  </si>
  <si>
    <t>7540-51-4</t>
  </si>
  <si>
    <t>CC(CCC=C(C)C)CCO</t>
  </si>
  <si>
    <t>CITRONELLAL</t>
  </si>
  <si>
    <t>CC(CCC=C(C)C)CC=O</t>
  </si>
  <si>
    <t>Isoamyl butyrate</t>
  </si>
  <si>
    <t>CCCC(=O)OCCC(C)C</t>
  </si>
  <si>
    <t>ETHYL HEPTANOATE</t>
  </si>
  <si>
    <t>CCCCCCC(=O)OCC</t>
  </si>
  <si>
    <t>BUTYRIC ANHYDRIDE</t>
  </si>
  <si>
    <t>CCCC(=O)OC(=O)CCC</t>
  </si>
  <si>
    <t>ETHYL LAURATE</t>
  </si>
  <si>
    <t>CCCCCCCCCCCC(=O)OCC</t>
  </si>
  <si>
    <t>PROPYL PROPIONATE</t>
  </si>
  <si>
    <t>CCCOC(=O)CC</t>
  </si>
  <si>
    <t>1,4-Dibromobenzene</t>
  </si>
  <si>
    <t>C1=CC(=CC=C1Br)Br</t>
  </si>
  <si>
    <t>4-BROMOTOLUENE</t>
  </si>
  <si>
    <t>CC1=CC=C(C=C1)Br</t>
  </si>
  <si>
    <t>P-XYLENE</t>
  </si>
  <si>
    <t>CC1=CC=C(C=C1)C</t>
  </si>
  <si>
    <t>4-Chlorotoluene</t>
  </si>
  <si>
    <t>CC1=CC=C(C=C1)Cl</t>
  </si>
  <si>
    <t>4-CHLOROANILINE</t>
  </si>
  <si>
    <t>C1=CC(=CC=C1N)Cl</t>
  </si>
  <si>
    <t>p-Toluidine</t>
  </si>
  <si>
    <t>CC1=CC=C(C=C1)N</t>
  </si>
  <si>
    <t>ISOBUTYL ACRYLATE</t>
  </si>
  <si>
    <t>CC(C)COC(=O)C=C</t>
  </si>
  <si>
    <t>DIMETHYL SUCCINATE</t>
  </si>
  <si>
    <t>COC(=O)CCC(=O)OC</t>
  </si>
  <si>
    <t>1,2,6-HEXANETRIOL</t>
  </si>
  <si>
    <t>C(CCO)CC(CO)O</t>
  </si>
  <si>
    <t>Oxydiethylene bis(chloroformate)</t>
  </si>
  <si>
    <t>C(COC(=O)Cl)OCCOC(=O)Cl</t>
  </si>
  <si>
    <t>DIMETHYL SEBACATE</t>
  </si>
  <si>
    <t>COC(=O)CCCCCCCCC(=O)OC</t>
  </si>
  <si>
    <t>4-Vinylcyclohexene dioxide</t>
  </si>
  <si>
    <t>C1CC2C(O2)CC1C3CO3</t>
  </si>
  <si>
    <t>1,2-Epoxybutane</t>
  </si>
  <si>
    <t>CCC1CO1</t>
  </si>
  <si>
    <t>GLYCIDYL METHACRYLATE</t>
  </si>
  <si>
    <t>CC(=C)C(=O)OCC1CO1</t>
  </si>
  <si>
    <t>ALLYL GLYCIDYL ETHER</t>
  </si>
  <si>
    <t>C=CCOCC1CO1</t>
  </si>
  <si>
    <t>1,2-Dibromoethane</t>
  </si>
  <si>
    <t>C(CBr)Br</t>
  </si>
  <si>
    <t>1-BROMOPROPANE</t>
  </si>
  <si>
    <t>CCCBr</t>
  </si>
  <si>
    <t>ALLYL BROMIDE</t>
  </si>
  <si>
    <t>C=CCBr</t>
  </si>
  <si>
    <t>ACROLEIN</t>
  </si>
  <si>
    <t>C=CC=O</t>
  </si>
  <si>
    <t>1-BROMO-2-CHLOROETHANE</t>
  </si>
  <si>
    <t>C(CBr)Cl</t>
  </si>
  <si>
    <t>ALLYL CHLORIDE</t>
  </si>
  <si>
    <t>C=CCCl</t>
  </si>
  <si>
    <t>Propanenitrile</t>
  </si>
  <si>
    <t>CCC#N</t>
  </si>
  <si>
    <t>ACRYLONITRILE</t>
  </si>
  <si>
    <t>C=CC#N</t>
  </si>
  <si>
    <t>CHLOROACETONITRILE</t>
  </si>
  <si>
    <t>C(C#N)Cl</t>
  </si>
  <si>
    <t>ALLYL ALCOHOL</t>
  </si>
  <si>
    <t>C=CCO</t>
  </si>
  <si>
    <t>PROPARGYL ALCOHOL</t>
  </si>
  <si>
    <t>C#CCO</t>
  </si>
  <si>
    <t>CHLOROMETHYL METHYL ETHER</t>
  </si>
  <si>
    <t>COCCl</t>
  </si>
  <si>
    <t>METHYL FORMATE</t>
  </si>
  <si>
    <t>COC=O</t>
  </si>
  <si>
    <t>2,4,4-TRIMETHYL-1-PENTENE</t>
  </si>
  <si>
    <t>CC(=C)CC(C)(C)C</t>
  </si>
  <si>
    <t>2,4,4-TRIMETHYL-2-PENTENE</t>
  </si>
  <si>
    <t>CC(=CC(C)(C)C)C</t>
  </si>
  <si>
    <t>Hexylene glycol</t>
  </si>
  <si>
    <t>CC(CC(C)(C)O)O</t>
  </si>
  <si>
    <t>N-TERT-BUTYLACRYLAMIDE</t>
  </si>
  <si>
    <t>CC(C)(C)NC(=O)C=C</t>
  </si>
  <si>
    <t>DIBUTYL PHOSPHATE</t>
  </si>
  <si>
    <t>CCCCOP(=O)(O)OCCCC</t>
  </si>
  <si>
    <t>4-METHOXY-4-METHYL-2-PENTANONE</t>
  </si>
  <si>
    <t>CC(=O)CC(C)(C)OC</t>
  </si>
  <si>
    <t>Hydroxycitronellal</t>
  </si>
  <si>
    <t>CC(CCCC(C)(C)O)CC=O</t>
  </si>
  <si>
    <t>2-METHYLPENTANE</t>
  </si>
  <si>
    <t>CCCC(C)C</t>
  </si>
  <si>
    <t>2-Pentanone</t>
  </si>
  <si>
    <t>CCCC(=O)C</t>
  </si>
  <si>
    <t>1,3-BUTANEDIOL</t>
  </si>
  <si>
    <t>CC(CCO)O</t>
  </si>
  <si>
    <t>1-Methoxy-2-propanol</t>
  </si>
  <si>
    <t>CC(COC)O</t>
  </si>
  <si>
    <t>2-(Dimethylamino)ethanol</t>
  </si>
  <si>
    <t>CN(C)CCO</t>
  </si>
  <si>
    <t>1-NITROPROPANE</t>
  </si>
  <si>
    <t>CCC[N+](=O)[O-]</t>
  </si>
  <si>
    <t>VINYL ACETATE</t>
  </si>
  <si>
    <t>CC(=O)OC=C</t>
  </si>
  <si>
    <t>1,3-DIMETHYLBUTYLAMINE</t>
  </si>
  <si>
    <t>CC(C)CC(C)N</t>
  </si>
  <si>
    <t>4-Methyl-2-pentanone</t>
  </si>
  <si>
    <t>CC(C)CC(=O)C</t>
  </si>
  <si>
    <t>4-METHYL-2-PENTANOL</t>
  </si>
  <si>
    <t>CC(C)CC(C)O</t>
  </si>
  <si>
    <t>Biuret</t>
  </si>
  <si>
    <t>C(=O)(N)NC(=O)N</t>
  </si>
  <si>
    <t>Diisopropyl ether</t>
  </si>
  <si>
    <t>CC(C)OC(C)C</t>
  </si>
  <si>
    <t>ISOPROPYL ACETATE</t>
  </si>
  <si>
    <t>CC(C)OC(=O)C</t>
  </si>
  <si>
    <t>Isopropenyl acetate</t>
  </si>
  <si>
    <t>CC(=C)OC(=O)C</t>
  </si>
  <si>
    <t>ACETIC ANHYDRIDE</t>
  </si>
  <si>
    <t>CC(=O)OC(=O)C</t>
  </si>
  <si>
    <t>gamma-Valerolactone</t>
  </si>
  <si>
    <t>CC1CCC(=O)O1</t>
  </si>
  <si>
    <t>SUCCINIC ANHYDRIDE</t>
  </si>
  <si>
    <t>C1CC(=O)OC1=O</t>
  </si>
  <si>
    <t>MALEIC ANHYDRIDE</t>
  </si>
  <si>
    <t>C1=CC(=O)OC1=O</t>
  </si>
  <si>
    <t>PROPYLENE CARBONATE</t>
  </si>
  <si>
    <t>CC1COC(=O)O1</t>
  </si>
  <si>
    <t>M-XYLENE</t>
  </si>
  <si>
    <t>CC1=CC(=CC=C1)C</t>
  </si>
  <si>
    <t>3-Chlorotoluene</t>
  </si>
  <si>
    <t>CC1=CC(=CC=C1)Cl</t>
  </si>
  <si>
    <t>3-CHLOROANILINE</t>
  </si>
  <si>
    <t>C1=CC(=CC(=C1)Cl)N</t>
  </si>
  <si>
    <t>3-Chlorophenol</t>
  </si>
  <si>
    <t>C1=CC(=CC(=C1)Cl)O</t>
  </si>
  <si>
    <t>m-Toluidine</t>
  </si>
  <si>
    <t>CC1=CC(=CC=C1)N</t>
  </si>
  <si>
    <t>m-Phenylenediamine</t>
  </si>
  <si>
    <t>C1=CC(=CC(=C1)N)N</t>
  </si>
  <si>
    <t>GLUTARIC ANHYDRIDE</t>
  </si>
  <si>
    <t>C1CC(=O)OC(=O)C1</t>
  </si>
  <si>
    <t>Dimethyl malonate</t>
  </si>
  <si>
    <t>COC(=O)CC(=O)OC</t>
  </si>
  <si>
    <t>Bis(2-chloroisopropyl) ether</t>
  </si>
  <si>
    <t>CC(CCl)OC(C)CCl</t>
  </si>
  <si>
    <t>ETHYL ISOVALERATE</t>
  </si>
  <si>
    <t>CCOC(=O)CC(C)C</t>
  </si>
  <si>
    <t>1-Methoxy-2-propyl acetate</t>
  </si>
  <si>
    <t>CC(COC)OC(=O)C</t>
  </si>
  <si>
    <t>MESITYLENE</t>
  </si>
  <si>
    <t>CC1=CC(=CC(=C1)C)C</t>
  </si>
  <si>
    <t>3,5-DIMETHYLPHENOL</t>
  </si>
  <si>
    <t>CC1=CC(=CC(=C1)O)C</t>
  </si>
  <si>
    <t>3,5-Dimethylaniline</t>
  </si>
  <si>
    <t>CC1=CC(=CC(=C1)N)C</t>
  </si>
  <si>
    <t>1,3,5-TRICHLOROBENZENE</t>
  </si>
  <si>
    <t>C1=C(C=C(C=C1Cl)Cl)Cl</t>
  </si>
  <si>
    <t>Cyanuric chloride</t>
  </si>
  <si>
    <t>C1(=NC(=NC(=N1)Cl)Cl)Cl</t>
  </si>
  <si>
    <t>MELAMINE</t>
  </si>
  <si>
    <t>C1(=NC(=NC(=N1)N)N)N</t>
  </si>
  <si>
    <t>CYANURIC ACID</t>
  </si>
  <si>
    <t>C1(=O)NC(=O)NC(=O)N1</t>
  </si>
  <si>
    <t>2,6-Dimethyl-4-heptanol</t>
  </si>
  <si>
    <t>CC(C)CC(CC(C)C)O</t>
  </si>
  <si>
    <t>2,6-Dimethyl-4-heptanone</t>
  </si>
  <si>
    <t>CC(C)CC(=O)CC(C)C</t>
  </si>
  <si>
    <t>BROMOBENZENE</t>
  </si>
  <si>
    <t>C1=CC=C(C=C1)Br</t>
  </si>
  <si>
    <t>4-METHYLPYRIDINE</t>
  </si>
  <si>
    <t>CC1=CC=NC=C1</t>
  </si>
  <si>
    <t>CHLOROBENZENE</t>
  </si>
  <si>
    <t>C1=CC=C(C=C1)Cl</t>
  </si>
  <si>
    <t>CYCLOHEXYLAMINE</t>
  </si>
  <si>
    <t>C1CCC(CC1)N</t>
  </si>
  <si>
    <t>CYCLOHEXANOL</t>
  </si>
  <si>
    <t>C1CCC(CC1)O</t>
  </si>
  <si>
    <t>CYCLOHEXANONE</t>
  </si>
  <si>
    <t>C1CCC(=O)CC1</t>
  </si>
  <si>
    <t>Benzenethiol</t>
  </si>
  <si>
    <t>C1=CC=C(C=C1)S</t>
  </si>
  <si>
    <t>3-METHYLPYRIDINE</t>
  </si>
  <si>
    <t>CC1=CN=CC=C1</t>
  </si>
  <si>
    <t>4-Methylmorpholine</t>
  </si>
  <si>
    <t>CN1CCOCC1</t>
  </si>
  <si>
    <t>2-CHLOROPYRIDINE</t>
  </si>
  <si>
    <t>C1=CC=NC(=C1)Cl</t>
  </si>
  <si>
    <t>TRIETHYLENE GLYCOL DIMETHACRYLATE</t>
  </si>
  <si>
    <t>CC(=C)C(=O)OCCOCCOCCOC(=O)C(=C)C</t>
  </si>
  <si>
    <t>Tetraethylene glycol dimethacrylate</t>
  </si>
  <si>
    <t>CC(=C)C(=O)OCCOCCOCCOCCOC(=O)C(=C)C</t>
  </si>
  <si>
    <t>16-Hexadecanolide</t>
  </si>
  <si>
    <t>C1CCCCCCCC(=O)OCCCCCCC1</t>
  </si>
  <si>
    <t>DnHA</t>
  </si>
  <si>
    <t>CCCCCCOC(=O)CCCCCCCC(=O)OCCCCCC</t>
  </si>
  <si>
    <t>DIBUTYL SEBACATE</t>
  </si>
  <si>
    <t>CCCCOC(=O)CCCCCCCCC(=O)OCCCC</t>
  </si>
  <si>
    <t>Valeric acid</t>
  </si>
  <si>
    <t>CCCCC(=O)O</t>
  </si>
  <si>
    <t>ISOBUTYL VINYL ETHER</t>
  </si>
  <si>
    <t>CC(C)COC=C</t>
  </si>
  <si>
    <t>3-Dimethylaminopropylamine</t>
  </si>
  <si>
    <t>CN(C)CCCN</t>
  </si>
  <si>
    <t>2-Isopropoxyethanol</t>
  </si>
  <si>
    <t>CC(C)OCCO</t>
  </si>
  <si>
    <t>Propyl acetate</t>
  </si>
  <si>
    <t>CCCOC(=O)C</t>
  </si>
  <si>
    <t>1,3-DIBROMOPROPANE</t>
  </si>
  <si>
    <t>C(CBr)CBr</t>
  </si>
  <si>
    <t>1-PENTENE</t>
  </si>
  <si>
    <t>CCCC=C</t>
  </si>
  <si>
    <t>Butylamine</t>
  </si>
  <si>
    <t>CCCCN</t>
  </si>
  <si>
    <t>MALONONITRILE</t>
  </si>
  <si>
    <t>C(C#N)C#N</t>
  </si>
  <si>
    <t>1-Butanethiol</t>
  </si>
  <si>
    <t>CCCCS</t>
  </si>
  <si>
    <t>2-(Methylamino)ethanol</t>
  </si>
  <si>
    <t>CNCCO</t>
  </si>
  <si>
    <t>2-Hydrazinoethanol</t>
  </si>
  <si>
    <t>C(CO)NN</t>
  </si>
  <si>
    <t>2-METHOXYETHANOL</t>
  </si>
  <si>
    <t>COCCO</t>
  </si>
  <si>
    <t>DIETHYLAMINE</t>
  </si>
  <si>
    <t>CCNCC</t>
  </si>
  <si>
    <t>FURAN</t>
  </si>
  <si>
    <t>C1=COC=C1</t>
  </si>
  <si>
    <t>THIOPHENE</t>
  </si>
  <si>
    <t>C1=CSC=C1</t>
  </si>
  <si>
    <t>2,5-DIMETHYL-2,5-HEXANEDIOL</t>
  </si>
  <si>
    <t>CC(C)(CCC(C)(C)O)O</t>
  </si>
  <si>
    <t>Di-tert-butyl peroxide</t>
  </si>
  <si>
    <t>CC(C)(C)OOC(C)(C)C</t>
  </si>
  <si>
    <t>5-METHYL-2-HEXANONE</t>
  </si>
  <si>
    <t>CC(C)CCC(=O)C</t>
  </si>
  <si>
    <t>2,5-HEXANEDIONE</t>
  </si>
  <si>
    <t>CC(=O)CCC(=O)C</t>
  </si>
  <si>
    <t>Temed</t>
  </si>
  <si>
    <t>CN(C)CCN(C)C</t>
  </si>
  <si>
    <t>ISOBUTYL ACETATE</t>
  </si>
  <si>
    <t>CC(C)COC(=O)C</t>
  </si>
  <si>
    <t>Biurea</t>
  </si>
  <si>
    <t>C(=O)(N)NNC(=O)N</t>
  </si>
  <si>
    <t>DIHEXYL ADIPATE</t>
  </si>
  <si>
    <t>CCCCCCOC(=O)CCCCC(=O)OCCCCCC</t>
  </si>
  <si>
    <t>ETHYL DECANOATE</t>
  </si>
  <si>
    <t>CCCCCCCCCC(=O)OCC</t>
  </si>
  <si>
    <t>DIETHYL SEBACATE</t>
  </si>
  <si>
    <t>CCOC(=O)CCCCCCCCC(=O)OCC</t>
  </si>
  <si>
    <t>METHYL DECANOATE</t>
  </si>
  <si>
    <t>CCCCCCCCCC(=O)OC</t>
  </si>
  <si>
    <t>2-HEPTANONE</t>
  </si>
  <si>
    <t>CCCCCC(=O)C</t>
  </si>
  <si>
    <t>1,4-DIBROMOBUTANE</t>
  </si>
  <si>
    <t>C(CCBr)CBr</t>
  </si>
  <si>
    <t>1-BROMOPENTANE</t>
  </si>
  <si>
    <t>CCCCCBr</t>
  </si>
  <si>
    <t>HEXANE</t>
  </si>
  <si>
    <t>CCCCCC</t>
  </si>
  <si>
    <t>VALERONITRILE</t>
  </si>
  <si>
    <t>CCCCC#N</t>
  </si>
  <si>
    <t>SUCCINONITRILE</t>
  </si>
  <si>
    <t>C(CC#N)C#N</t>
  </si>
  <si>
    <t>PENTANAL</t>
  </si>
  <si>
    <t>CCCCC=O</t>
  </si>
  <si>
    <t>1,4-BUTANEDIOL</t>
  </si>
  <si>
    <t>C(CCO)CO</t>
  </si>
  <si>
    <t>2-Butyne-1,4-diol</t>
  </si>
  <si>
    <t>C(C#CCO)O</t>
  </si>
  <si>
    <t>Butanal oxime</t>
  </si>
  <si>
    <t>CCCC=NO</t>
  </si>
  <si>
    <t>1,2-DIMETHOXYETHANE</t>
  </si>
  <si>
    <t>COCCOC</t>
  </si>
  <si>
    <t>2-Ethoxyethanol</t>
  </si>
  <si>
    <t>CCOCCO</t>
  </si>
  <si>
    <t>CYCLOHEXANE</t>
  </si>
  <si>
    <t>C1CCCCC1</t>
  </si>
  <si>
    <t>3,4-Dihydro-2H-pyran</t>
  </si>
  <si>
    <t>C1CC=COC1</t>
  </si>
  <si>
    <t>1,3,5-TRIOXANE</t>
  </si>
  <si>
    <t>C1OCOCO1</t>
  </si>
  <si>
    <t>PIPERIDINE</t>
  </si>
  <si>
    <t>C1CCNCC1</t>
  </si>
  <si>
    <t>MORPHOLINE</t>
  </si>
  <si>
    <t>C1COCCN1</t>
  </si>
  <si>
    <t>110-95-2</t>
  </si>
  <si>
    <t>CN(C)CCCN(C)C</t>
  </si>
  <si>
    <t>Diisobutylamine</t>
  </si>
  <si>
    <t>CC(C)CNCC(C)C</t>
  </si>
  <si>
    <t>DIISOPROPANOLAMINE</t>
  </si>
  <si>
    <t>CC(CNCC(C)O)O</t>
  </si>
  <si>
    <t>1,1'-OXYDI-2-PROPANOL</t>
  </si>
  <si>
    <t>CC(COCC(C)O)O</t>
  </si>
  <si>
    <t>Diglycolic acid</t>
  </si>
  <si>
    <t>C(C(=O)O)OCC(=O)O</t>
  </si>
  <si>
    <t>SQUALANE</t>
  </si>
  <si>
    <t>CC(C)CCCC(C)CCCC(C)CCCCC(C)CCCC(C)CCCC(C)C</t>
  </si>
  <si>
    <t>Methyl octanoate</t>
  </si>
  <si>
    <t>CCCCCCCC(=O)OC</t>
  </si>
  <si>
    <t>Methyl 2-octynoate</t>
  </si>
  <si>
    <t>CCCCCC#CC(=O)OC</t>
  </si>
  <si>
    <t>HEPTANOIC ACID</t>
  </si>
  <si>
    <t>CCCCCCC(=O)O</t>
  </si>
  <si>
    <t>2-Ethoxyethyl acetate</t>
  </si>
  <si>
    <t>CCOCCOC(=O)C</t>
  </si>
  <si>
    <t>3,3'-Thiodipropionic acid</t>
  </si>
  <si>
    <t>C(CSCCC(=O)O)C(=O)O</t>
  </si>
  <si>
    <t>111-18-2</t>
  </si>
  <si>
    <t>CN(C)CCCCCCN(C)C</t>
  </si>
  <si>
    <t>Triethylene glycol diacetate</t>
  </si>
  <si>
    <t>CC(=O)OCCOCCOCCOC(=O)C</t>
  </si>
  <si>
    <t>1,5-DIBROMOPENTANE</t>
  </si>
  <si>
    <t>C(CCBr)CCBr</t>
  </si>
  <si>
    <t>1-BROMOHEXANE</t>
  </si>
  <si>
    <t>CCCCCCBr</t>
  </si>
  <si>
    <t>Hexylamine</t>
  </si>
  <si>
    <t>CCCCCCN</t>
  </si>
  <si>
    <t>1-Hexanol</t>
  </si>
  <si>
    <t>CCCCCCO</t>
  </si>
  <si>
    <t>1,5-PENTANEDIOL</t>
  </si>
  <si>
    <t>C(CCO)CCO</t>
  </si>
  <si>
    <t>Butyl isocyanate</t>
  </si>
  <si>
    <t>CCCCN=C=O</t>
  </si>
  <si>
    <t>DIETHYLENETRIAMINE</t>
  </si>
  <si>
    <t>C(CNCCN)N</t>
  </si>
  <si>
    <t>2-(2-Aminoethylamino)ethanol</t>
  </si>
  <si>
    <t>C(CNCCO)N</t>
  </si>
  <si>
    <t>DIETHANOLAMINE</t>
  </si>
  <si>
    <t>C(CO)NCCO</t>
  </si>
  <si>
    <t>Dipropyl ether</t>
  </si>
  <si>
    <t>CCCOCCC</t>
  </si>
  <si>
    <t>111-44-4</t>
  </si>
  <si>
    <t>C(CCl)OCCCl</t>
  </si>
  <si>
    <t>DIETHYLENE GLYCOL</t>
  </si>
  <si>
    <t>C(COCCO)O</t>
  </si>
  <si>
    <t>Hexamethyleneimine</t>
  </si>
  <si>
    <t>C1CCCNCC1</t>
  </si>
  <si>
    <t>ETHYLENE GLYCOL DIACETATE</t>
  </si>
  <si>
    <t>CC(=O)OCCOC(=O)C</t>
  </si>
  <si>
    <t>Octanoyl chloride</t>
  </si>
  <si>
    <t>CCCCCCCC(=O)Cl</t>
  </si>
  <si>
    <t>1-OCTENE</t>
  </si>
  <si>
    <t>CCCCCCC=C</t>
  </si>
  <si>
    <t>Heptylamine</t>
  </si>
  <si>
    <t>CCCCCCCN</t>
  </si>
  <si>
    <t>ADIPONITRILE</t>
  </si>
  <si>
    <t>C(CCC#N)CC#N</t>
  </si>
  <si>
    <t>1-HEPTANOL</t>
  </si>
  <si>
    <t>CCCCCCCO</t>
  </si>
  <si>
    <t>Heptanal</t>
  </si>
  <si>
    <t>CCCCCCC=O</t>
  </si>
  <si>
    <t>2-Butoxyethanol</t>
  </si>
  <si>
    <t>CCCCOCCO</t>
  </si>
  <si>
    <t>2-(2-Methoxyethoxy)ethanol</t>
  </si>
  <si>
    <t>COCCOCCO</t>
  </si>
  <si>
    <t>Methyl 2-nonynoate</t>
  </si>
  <si>
    <t>CCCCCCC#CC(=O)OC</t>
  </si>
  <si>
    <t>METHYL DODECANOATE</t>
  </si>
  <si>
    <t>CCCCCCCCCCCC(=O)OC</t>
  </si>
  <si>
    <t>1-Bromooctane</t>
  </si>
  <si>
    <t>CCCCCCCCBr</t>
  </si>
  <si>
    <t>NONANE</t>
  </si>
  <si>
    <t>CCCCCCCCC</t>
  </si>
  <si>
    <t>1-CHLOROOCTANE</t>
  </si>
  <si>
    <t>CCCCCCCCCl</t>
  </si>
  <si>
    <t>Octylamine</t>
  </si>
  <si>
    <t>CCCCCCCCN</t>
  </si>
  <si>
    <t>1-OCTANETHIOL</t>
  </si>
  <si>
    <t>CCCCCCCCS</t>
  </si>
  <si>
    <t>Diethylene glycol monoethyl ether</t>
  </si>
  <si>
    <t>CCOCCOCCO</t>
  </si>
  <si>
    <t>BIS(2-CHLOROETHOXY)METHANE</t>
  </si>
  <si>
    <t>C(CCl)OCOCCCl</t>
  </si>
  <si>
    <t>DIBUTYLAMINE</t>
  </si>
  <si>
    <t>CCCCNCCCC</t>
  </si>
  <si>
    <t>3,3'-Iminodipropionitrile</t>
  </si>
  <si>
    <t>C(CNCCC#N)C#N</t>
  </si>
  <si>
    <t>Diglyme</t>
  </si>
  <si>
    <t>COCCOCCOC</t>
  </si>
  <si>
    <t>3,3'-Thiodipropionitrile</t>
  </si>
  <si>
    <t>C(CSCCC#N)C#N</t>
  </si>
  <si>
    <t>Dodecyltrimethylammonium chloride</t>
  </si>
  <si>
    <t>CCCCCCCCCCCC[N+](C)(C)C.[Cl-]</t>
  </si>
  <si>
    <t>NONANOIC ACID</t>
  </si>
  <si>
    <t>CCCCCCCCC(=O)O</t>
  </si>
  <si>
    <t>Heptyl acetate</t>
  </si>
  <si>
    <t>CCCCCCCOC(=O)C</t>
  </si>
  <si>
    <t>2-Butoxyethyl acetate</t>
  </si>
  <si>
    <t>CCCCOCCOC(=O)C</t>
  </si>
  <si>
    <t>2-Undecanone</t>
  </si>
  <si>
    <t>CCCCCCCCCC(=O)C</t>
  </si>
  <si>
    <t>Octyl acetate</t>
  </si>
  <si>
    <t>CCCCCCCCOC(=O)C</t>
  </si>
  <si>
    <t>Carbitol acetate</t>
  </si>
  <si>
    <t>CCOCCOCCOC(=O)C</t>
  </si>
  <si>
    <t>DECYL ACETATE</t>
  </si>
  <si>
    <t>CCCCCCCCCCOC(=O)C</t>
  </si>
  <si>
    <t>N,N-Dimethyldodecylamine</t>
  </si>
  <si>
    <t>CCCCCCCCCCCCN(C)C</t>
  </si>
  <si>
    <t>2-(Hexyloxy)ethanol</t>
  </si>
  <si>
    <t>CCCCCCOCCO</t>
  </si>
  <si>
    <t>1,2-BIS(2-CHLOROETHOXY)ETHANE</t>
  </si>
  <si>
    <t>C(COCCCl)OCCCl</t>
  </si>
  <si>
    <t>1-DECANOL</t>
  </si>
  <si>
    <t>CCCCCCCCCCO</t>
  </si>
  <si>
    <t>Decanal</t>
  </si>
  <si>
    <t>CCCCCCCCCC=O</t>
  </si>
  <si>
    <t>2-(2-Butoxyethoxy)ethanol</t>
  </si>
  <si>
    <t>CCCCOCCOCCO</t>
  </si>
  <si>
    <t>TRIETHYLENE GLYCOL MONOMETHYL ETHER</t>
  </si>
  <si>
    <t>COCCOCCOCCO</t>
  </si>
  <si>
    <t>2-Ethoxyethyl ether</t>
  </si>
  <si>
    <t>CCOCCOCCOCC</t>
  </si>
  <si>
    <t>UNDECANOIC ACID</t>
  </si>
  <si>
    <t>CCCCCCCCCCC(=O)O</t>
  </si>
  <si>
    <t>METHYL PALMITATE</t>
  </si>
  <si>
    <t>CCCCCCCCCCCCCCCC(=O)OC</t>
  </si>
  <si>
    <t>DODECANE</t>
  </si>
  <si>
    <t>CCCCCCCCCCCC</t>
  </si>
  <si>
    <t>1-DODECENE</t>
  </si>
  <si>
    <t>CCCCCCCCCCC=C</t>
  </si>
  <si>
    <t>1-UNDECANOL</t>
  </si>
  <si>
    <t>CCCCCCCCCCCO</t>
  </si>
  <si>
    <t>Triglyme</t>
  </si>
  <si>
    <t>COCCOCCOCCOC</t>
  </si>
  <si>
    <t>TRIETHYLENE GLYCOL MONOETHYL ETHER</t>
  </si>
  <si>
    <t>CCOCCOCCOCCO</t>
  </si>
  <si>
    <t>1-CHLORODODECANE</t>
  </si>
  <si>
    <t>CCCCCCCCCCCCCl</t>
  </si>
  <si>
    <t>1-DODECANOL</t>
  </si>
  <si>
    <t>CCCCCCCCCCCCO</t>
  </si>
  <si>
    <t>1-DODECANETHIOL</t>
  </si>
  <si>
    <t>CCCCCCCCCCCCS</t>
  </si>
  <si>
    <t>Lethane</t>
  </si>
  <si>
    <t>CCCCOCCOCCSC#N</t>
  </si>
  <si>
    <t>Diethylene glycol monohexyl ether</t>
  </si>
  <si>
    <t>CCCCCCOCCOCCO</t>
  </si>
  <si>
    <t>TETRAETHYLENE GLYCOL</t>
  </si>
  <si>
    <t>C(COCCOCCOCCO)O</t>
  </si>
  <si>
    <t>DODECYL ACETATE</t>
  </si>
  <si>
    <t>CCCCCCCCCCCCOC(=O)C</t>
  </si>
  <si>
    <t>1-TRIDECANOL</t>
  </si>
  <si>
    <t>CCCCCCCCCCCCCO</t>
  </si>
  <si>
    <t>1-Bromotetradecane</t>
  </si>
  <si>
    <t>CCCCCCCCCCCCCCBr</t>
  </si>
  <si>
    <t>1-TETRADECANOL</t>
  </si>
  <si>
    <t>CCCCCCCCCCCCCCO</t>
  </si>
  <si>
    <t>DIETHYLENE GLYCOL DIBUTYL ETHER</t>
  </si>
  <si>
    <t>CCCCOCCOCCOCCCC</t>
  </si>
  <si>
    <t>N,N-Dimethyltetradecylamine</t>
  </si>
  <si>
    <t>CCCCCCCCCCCCCCN(C)C</t>
  </si>
  <si>
    <t>1-BROMOHEXADECANE</t>
  </si>
  <si>
    <t>CCCCCCCCCCCCCCCCBr</t>
  </si>
  <si>
    <t>1-OCTADECENE</t>
  </si>
  <si>
    <t>CCCCCCCCCCCCCCCCC=C</t>
  </si>
  <si>
    <t>Pyrodone</t>
  </si>
  <si>
    <t>CCCCC(CC)CN1C(=O)C2C3CC(C2C1=O)C=C3</t>
  </si>
  <si>
    <t>Imipramine hydrochloride</t>
  </si>
  <si>
    <t>CN(C)CCCN1C2=CC=CC=C2CCC3=CC=CC=C31.Cl</t>
  </si>
  <si>
    <t>1-Acetyl-2-phenylhydrazine</t>
  </si>
  <si>
    <t>CC(=O)NNC1=CC=CC=C1</t>
  </si>
  <si>
    <t>2-METHYL-3-BUTYN-2-OL</t>
  </si>
  <si>
    <t>CC(C)(C#C)O</t>
  </si>
  <si>
    <t>CHLORENDIC ANHYDRIDE</t>
  </si>
  <si>
    <t>C12C(C(=O)OC1=O)C3(C(=C(C2(C3(Cl)Cl)Cl)Cl)Cl)Cl</t>
  </si>
  <si>
    <t>CHLORENDIC ACID</t>
  </si>
  <si>
    <t>C1(C(C2(C(=C(C1(C2(Cl)Cl)Cl)Cl)Cl)Cl)C(=O)O)C(=O)O</t>
  </si>
  <si>
    <t>DICOFOL</t>
  </si>
  <si>
    <t>C1=CC(=CC=C1C(C2=CC=C(C=C2)Cl)(C(Cl)(Cl)Cl)O)Cl</t>
  </si>
  <si>
    <t>Bromophenol blue</t>
  </si>
  <si>
    <t>C1=CC=C2C(=C1)C(OS2(=O)=O)(C3=CC(=C(C(=C3)Br)O)Br)C4=CC(=C(C(=C4)Br)O)Br</t>
  </si>
  <si>
    <t>TALBUTAL</t>
  </si>
  <si>
    <t>CCC(C)C1(C(=O)NC(=O)NC1=O)CC=C</t>
  </si>
  <si>
    <t>2-AMINO-2-ETHYL-1,3-PROPANEDIOL</t>
  </si>
  <si>
    <t>CCC(CO)(CO)N</t>
  </si>
  <si>
    <t>PENTAERYTHRITOL</t>
  </si>
  <si>
    <t>C(C(CO)(CO)CO)O</t>
  </si>
  <si>
    <t>FENSULFOTHION</t>
  </si>
  <si>
    <t>CCOP(=S)(OCC)OC1=CC=C(C=C1)S(=O)C</t>
  </si>
  <si>
    <t>CYTHIOATE</t>
  </si>
  <si>
    <t>COP(=S)(OC)OC1=CC=C(C=C1)S(=O)(=O)N</t>
  </si>
  <si>
    <t>LINALYL ACETATE</t>
  </si>
  <si>
    <t>CC(=CCCC(C)(C=C)OC(=O)C)C</t>
  </si>
  <si>
    <t>Tris(2-chloroethyl) phosphate</t>
  </si>
  <si>
    <t>C(CCl)OP(=O)(OCCCl)OCCCl</t>
  </si>
  <si>
    <t>HEXACHLOROACETONE</t>
  </si>
  <si>
    <t>C(=O)(C(Cl)(Cl)Cl)C(Cl)(Cl)Cl</t>
  </si>
  <si>
    <t>TETRADIFON</t>
  </si>
  <si>
    <t>C1=CC(=CC=C1S(=O)(=O)C2=CC(=C(C=C2Cl)Cl)Cl)Cl</t>
  </si>
  <si>
    <t>Dicloralurea</t>
  </si>
  <si>
    <t>C(C(Cl)(Cl)Cl)(NC(=O)NC(C(Cl)(Cl)Cl)O)O</t>
  </si>
  <si>
    <t>2-Methylbutanoic acid</t>
  </si>
  <si>
    <t>CCC(C)C(=O)O</t>
  </si>
  <si>
    <t>TETRACHLOROPHTHALIC ANHYDRIDE</t>
  </si>
  <si>
    <t>C12=C(C(=C(C(=C1Cl)Cl)Cl)Cl)C(=O)OC2=O</t>
  </si>
  <si>
    <t>TECNAZENE</t>
  </si>
  <si>
    <t>C1=C(C(=C(C(=C1Cl)Cl)[N+](=O)[O-])Cl)Cl</t>
  </si>
  <si>
    <t>2-AMINOANTHRAQUINONE</t>
  </si>
  <si>
    <t>C1=CC=C2C(=C1)C(=O)C3=C(C2=O)C=C(C=C3)N</t>
  </si>
  <si>
    <t>DEHP</t>
  </si>
  <si>
    <t>CCCCC(CC)COC(=O)C1=CC=CC=C1C(=O)OCC(CC)CCCC</t>
  </si>
  <si>
    <t>BIS(2-METHOXYETHYL) PHTHALATE</t>
  </si>
  <si>
    <t>COCCOC(=O)C1=CC=CC=C1C(=O)OCCOC</t>
  </si>
  <si>
    <t>BIS(2-BUTOXYETHYL) PHTHALATE</t>
  </si>
  <si>
    <t>CCCCOCCOC(=O)C1=CC=CC=C1C(=O)OCCOCCCC</t>
  </si>
  <si>
    <t>2-Hydroxybenzophenone</t>
  </si>
  <si>
    <t>C1=CC=C(C=C1)C(=O)C2=CC=CC=C2O</t>
  </si>
  <si>
    <t>N-(Hydroxymethyl)phthalimide</t>
  </si>
  <si>
    <t>C1=CC=C2C(=C1)C(=O)N(C2=O)CO</t>
  </si>
  <si>
    <t>Isatoic anhydride</t>
  </si>
  <si>
    <t>C1=CC=C2C(=C1)C(=O)OC(=O)N2</t>
  </si>
  <si>
    <t>1,3-DICHLORO-5,5-DIMETHYLHYDANTOIN</t>
  </si>
  <si>
    <t>CC1(C(=O)N(C(=O)N1Cl)Cl)C</t>
  </si>
  <si>
    <t>Phenyl salicylate</t>
  </si>
  <si>
    <t>C1=CC=C(C=C1)OC(=O)C2=CC=CC=C2O</t>
  </si>
  <si>
    <t>BENZYL SALICYLATE</t>
  </si>
  <si>
    <t>C1=CC=C(C=C1)COC(=O)C2=CC=CC=C2O</t>
  </si>
  <si>
    <t>Ethyl salicylate</t>
  </si>
  <si>
    <t>CCOC(=O)C1=CC=CC=C1O</t>
  </si>
  <si>
    <t>2,6-DICHLOROTOLUENE</t>
  </si>
  <si>
    <t>CC1=C(C=CC=C1Cl)Cl</t>
  </si>
  <si>
    <t>MALTOL</t>
  </si>
  <si>
    <t>CC1=C(C(=O)C=CO1)O</t>
  </si>
  <si>
    <t>HEXACHLOROBENZENE</t>
  </si>
  <si>
    <t>C1(=C(C(=C(C(=C1Cl)Cl)Cl)Cl)Cl)Cl</t>
  </si>
  <si>
    <t>118-82-1</t>
  </si>
  <si>
    <t>CC(C)(C)C1=CC(=CC(=C1O)C(C)(C)C)CC2=CC(=C(C(=C2)C(C)(C)C)O)C(C)(C)C</t>
  </si>
  <si>
    <t>2-Methylbenzoic acid</t>
  </si>
  <si>
    <t>CC1=CC=CC=C1C(=O)O</t>
  </si>
  <si>
    <t>2-Chlorobenzoic acid</t>
  </si>
  <si>
    <t>C1=CC=C(C(=C1)C(=O)O)Cl</t>
  </si>
  <si>
    <t>2'-Hydroxyacetophenone</t>
  </si>
  <si>
    <t>CC(=O)C1=CC=CC=C1O</t>
  </si>
  <si>
    <t>OCTYL DECYL PHTHALATE</t>
  </si>
  <si>
    <t>CCCCCCCCCCOC(=O)C1=CC=CC=C1C(=O)OCCCCCCCC</t>
  </si>
  <si>
    <t>2,4-DINITROANISOLE</t>
  </si>
  <si>
    <t>COC1=C(C=C(C=C1)[N+](=O)[O-])[N+](=O)[O-]</t>
  </si>
  <si>
    <t>4-Methyl-2-nitrophenol</t>
  </si>
  <si>
    <t>CC1=CC(=C(C=C1)O)[N+](=O)[O-]</t>
  </si>
  <si>
    <t>1(2H)-PHTHALAZINONE</t>
  </si>
  <si>
    <t>C1=CC=C2C(=C1)C=NNC2=O</t>
  </si>
  <si>
    <t>1,2,3,4-Tetrahydronaphthalene</t>
  </si>
  <si>
    <t>C1CCC2=CC=CC=C2C1</t>
  </si>
  <si>
    <t>ISOQUINOLINE</t>
  </si>
  <si>
    <t>C1=CC=C2C=NC=CC2=C1</t>
  </si>
  <si>
    <t>2-Nitrodiphenylamine</t>
  </si>
  <si>
    <t>C1=CC=C(C=C1)NC2=CC=CC=C2[N+](=O)[O-]</t>
  </si>
  <si>
    <t>3,3'-DIMETHOXYBENZIDINE</t>
  </si>
  <si>
    <t>COC1=C(C=CC(=C1)C2=CC(=C(C=C2)N)OC)N</t>
  </si>
  <si>
    <t>o-Tolidine</t>
  </si>
  <si>
    <t>CC1=C(C=CC(=C1)C2=CC(=C(C=C2)N)C)N</t>
  </si>
  <si>
    <t>N-Phenyldiethanolamine</t>
  </si>
  <si>
    <t>C1=CC=C(C=C1)N(CCO)CCO</t>
  </si>
  <si>
    <t>ANTHRACENE</t>
  </si>
  <si>
    <t>C1=CC=C2C=C3C=CC=CC3=CC2=C1</t>
  </si>
  <si>
    <t>3,4-Dimethoxybenzaldehyde</t>
  </si>
  <si>
    <t>COC1=C(C=C(C=C1)C=O)OC</t>
  </si>
  <si>
    <t>Naphthalene-2-sulfonic acid</t>
  </si>
  <si>
    <t>C1=CC=C2C=C(C=CC2=C1)S(=O)(=O)O</t>
  </si>
  <si>
    <t>2-Naphthoxyacetic acid</t>
  </si>
  <si>
    <t>C1=CC=C2C=C(C=CC2=C1)OCC(=O)O</t>
  </si>
  <si>
    <t>Dichlorprop</t>
  </si>
  <si>
    <t>CC(C(=O)O)OC1=C(C=C(C=C1)Cl)Cl</t>
  </si>
  <si>
    <t>120-37-6</t>
  </si>
  <si>
    <t>CCNC1=C(C=CC(=C1)O)C</t>
  </si>
  <si>
    <t>Dibenzoylmethane</t>
  </si>
  <si>
    <t>C1=CC=C(C=C1)C(=O)CC(=O)C2=CC=CC=C2</t>
  </si>
  <si>
    <t>Diethylene glycol dibenzoate</t>
  </si>
  <si>
    <t>C1=CC=C(C=C1)C(=O)OCCOCCOC(=O)C2=CC=CC=C2</t>
  </si>
  <si>
    <t>PIPERONAL</t>
  </si>
  <si>
    <t>C1OC2=C(O1)C=C(C=C2)C=O</t>
  </si>
  <si>
    <t>120-58-1</t>
  </si>
  <si>
    <t>CC=CC1=CC2=C(C=C1)OCO2</t>
  </si>
  <si>
    <t>DIMETHYL TEREPHTHALATE</t>
  </si>
  <si>
    <t>COC(=O)C1=CC=C(C=C1)C(=O)OC</t>
  </si>
  <si>
    <t>o-Acetotoluidide</t>
  </si>
  <si>
    <t>CC1=CC=CC=C1NC(=O)C</t>
  </si>
  <si>
    <t>2-Methoxy-5-methylaniline</t>
  </si>
  <si>
    <t>CC1=CC(=C(C=C1)OC)N</t>
  </si>
  <si>
    <t>2-Methylbenzothiazole</t>
  </si>
  <si>
    <t>CC1=NC2=CC=CC=C2S1</t>
  </si>
  <si>
    <t>2,4-DICHLOROPHENOL</t>
  </si>
  <si>
    <t>C1=CC(=C(C=C1Cl)Cl)O</t>
  </si>
  <si>
    <t>CYCLOPENTANONE</t>
  </si>
  <si>
    <t>C1CCC(=O)C1</t>
  </si>
  <si>
    <t>2-Imidazolidone</t>
  </si>
  <si>
    <t>C1CNC(=O)N1</t>
  </si>
  <si>
    <t>1-METHYLPYRROLIDINE</t>
  </si>
  <si>
    <t>CN1CCCC1</t>
  </si>
  <si>
    <t>2-tert-Butyl-4-methoxyphenol</t>
  </si>
  <si>
    <t>CC(C)(C)C1=C(C=CC(=C1)OC)O</t>
  </si>
  <si>
    <t>2-METHYL-5-NITROBENZENESULFONIC ACID</t>
  </si>
  <si>
    <t>CC1=C(C=C(C=C1)[N+](=O)[O-])S(=O)(=O)O</t>
  </si>
  <si>
    <t>2,4-DINITROTOLUENE</t>
  </si>
  <si>
    <t>CC1=C(C=C(C=C1)[N+](=O)[O-])[N+](=O)[O-]</t>
  </si>
  <si>
    <t>4-CHLORO-3-NITROBENZOTRIFLUORIDE</t>
  </si>
  <si>
    <t>C1=CC(=C(C=C1C(F)(F)F)[N+](=O)[O-])Cl</t>
  </si>
  <si>
    <t>3-Ethoxy-4-hydroxybenzaldehyde</t>
  </si>
  <si>
    <t>CCOC1=C(C=CC(=C1)C=O)O</t>
  </si>
  <si>
    <t>Ethyl 3-phenylglycidate</t>
  </si>
  <si>
    <t>CCOC(=O)C1C(O1)C2=CC=CC=C2</t>
  </si>
  <si>
    <t>TRIETHYLAMINE</t>
  </si>
  <si>
    <t>CCN(CC)CC</t>
  </si>
  <si>
    <t>TRIMETHYL PHOSPHITE</t>
  </si>
  <si>
    <t>COP(OC)OC</t>
  </si>
  <si>
    <t>3-AMINOBENZENESULFONIC ACID</t>
  </si>
  <si>
    <t>C1=CC(=CC(=C1)S(=O)(=O)O)N</t>
  </si>
  <si>
    <t>N-Acetylsulfanilyl chloride</t>
  </si>
  <si>
    <t>CC(=O)NC1=CC=C(C=C1)S(=O)(=O)Cl</t>
  </si>
  <si>
    <t>4-Acetamidobenzenesulfonamide</t>
  </si>
  <si>
    <t>CC(=O)NC1=CC=C(C=C1)S(=O)(=O)N</t>
  </si>
  <si>
    <t>2-AMINO-5-NITROTHIAZOLE</t>
  </si>
  <si>
    <t>C1=C(SC(=N1)N)[N+](=O)[O-]</t>
  </si>
  <si>
    <t>1-Chloro-3-nitrobenzene</t>
  </si>
  <si>
    <t>C1=CC(=CC(=C1)Cl)[N+](=O)[O-]</t>
  </si>
  <si>
    <t>2-CHLORO-4-NITROTOLUENE</t>
  </si>
  <si>
    <t>CC1=C(C=C(C=C1)[N+](=O)[O-])Cl</t>
  </si>
  <si>
    <t>3'-Nitroacetophenone</t>
  </si>
  <si>
    <t>CC(=O)C1=CC(=CC=C1)[N+](=O)[O-]</t>
  </si>
  <si>
    <t>3-Nitrobenzoyl chloride</t>
  </si>
  <si>
    <t>C1=CC(=CC(=C1)[N+](=O)[O-])C(=O)Cl</t>
  </si>
  <si>
    <t>ISOPHTHALIC ACID</t>
  </si>
  <si>
    <t>C1=CC(=CC(=C1)C(=O)O)C(=O)O</t>
  </si>
  <si>
    <t>3-NITROBENZOIC ACID</t>
  </si>
  <si>
    <t>C1=CC(=CC(=C1)[N+](=O)[O-])C(=O)O</t>
  </si>
  <si>
    <t>METHYL 4-METHOXYBENZOATE</t>
  </si>
  <si>
    <t>COC1=CC=C(C=C1)C(=O)OC</t>
  </si>
  <si>
    <t>4'-Methylacetophenone</t>
  </si>
  <si>
    <t>CC1=CC=C(C=C1)C(=O)C</t>
  </si>
  <si>
    <t>4-Nitrobenzoyl chloride</t>
  </si>
  <si>
    <t>C1=CC(=CC=C1C(=O)Cl)[N+](=O)[O-]</t>
  </si>
  <si>
    <t>Acid blue 1</t>
  </si>
  <si>
    <t>CCN(CC)C1=CC=C(C=C1)C(=C2C=CC(=[N+](CC)CC)C=C2)C3=C(C=C(C=C3)S(=O)(=O)[O-])S(=O)(=O)[O-].[Na+]</t>
  </si>
  <si>
    <t>VAT BLUE 6</t>
  </si>
  <si>
    <t>C1=CC=C2C(=C1)C(=O)C3=CC(=C4C(=C3C2=O)NC5=C(C=C6C(=C5N4)C(=O)C7=CC=CC=C7C6=O)Cl)Cl</t>
  </si>
  <si>
    <t>Quindan</t>
  </si>
  <si>
    <t>2-CHLOROANTHRAQUINONE</t>
  </si>
  <si>
    <t>C1=CC=C2C(=C1)C(=O)C3=C(C2=O)C=C(C=C3)Cl</t>
  </si>
  <si>
    <t>Dimethyl phthalate</t>
  </si>
  <si>
    <t>COC(=O)C1=CC=CC=C1C(=O)OC</t>
  </si>
  <si>
    <t>Dipropyl phthalate</t>
  </si>
  <si>
    <t>CCCOC(=O)C1=CC=CC=C1C(=O)OCCC</t>
  </si>
  <si>
    <t>DIALLYL PHTHALATE</t>
  </si>
  <si>
    <t>C=CCOC(=O)C1=CC=CC=C1C(=O)OCC=C</t>
  </si>
  <si>
    <t>Dipentyl phthalate</t>
  </si>
  <si>
    <t>CCCCCOC(=O)C1=CC=CC=C1C(=O)OCCCCC</t>
  </si>
  <si>
    <t>meglumine</t>
  </si>
  <si>
    <t>CNCC(C(C(C(CO)O)O)O)O</t>
  </si>
  <si>
    <t>131-54-4</t>
  </si>
  <si>
    <t>COC1=CC(=C(C=C1)C(=O)C2=C(C=C(C=C2)OC)O)O</t>
  </si>
  <si>
    <t>2,2',4,4'-Tetrahydroxybenzophenone</t>
  </si>
  <si>
    <t>C1=CC(=C(C=C1O)O)C(=O)C2=C(C=C(C=C2)O)O</t>
  </si>
  <si>
    <t>2,4-DIHYDROXYBENZOPHENONE</t>
  </si>
  <si>
    <t>C1=CC=C(C=C1)C(=O)C2=C(C=C(C=C2)O)O</t>
  </si>
  <si>
    <t>MONOBUTYL PHTHALATE</t>
  </si>
  <si>
    <t>CCCCOC(=O)C1=CC=CC=C1C(=O)O</t>
  </si>
  <si>
    <t>3-AMINO-9-ETHYLCARBAZOLE</t>
  </si>
  <si>
    <t>CCN1C2=C(C=C(C=C2)N)C3=CC=CC=C31</t>
  </si>
  <si>
    <t>NAPTALAM</t>
  </si>
  <si>
    <t>C1=CC=C2C(=C1)C=CC=C2NC(=O)C3=CC=CC=C3C(=O)O</t>
  </si>
  <si>
    <t>Indole-3-butyric acid</t>
  </si>
  <si>
    <t>C1=CC=C2C(=C1)C(=CN2)CCCC(=O)O</t>
  </si>
  <si>
    <t>Chloramben</t>
  </si>
  <si>
    <t>C1=C(C=C(C(=C1N)Cl)C(=O)O)Cl</t>
  </si>
  <si>
    <t>METHYL ANTHRANILATE</t>
  </si>
  <si>
    <t>COC(=O)C1=CC=CC=C1N</t>
  </si>
  <si>
    <t>O-ANISIDINE HYDROCHLORIDE</t>
  </si>
  <si>
    <t>COC1=CC=CC=C1N.Cl</t>
  </si>
  <si>
    <t>1-Aminonaphthalene</t>
  </si>
  <si>
    <t>C1=CC=C2C(=C1)C=CC=C2N</t>
  </si>
  <si>
    <t>BENZIL</t>
  </si>
  <si>
    <t>C1=CC=C(C=C1)C(=O)C(=O)C2=CC=CC=C2</t>
  </si>
  <si>
    <t>4-Methylbenzophenone</t>
  </si>
  <si>
    <t>CC1=CC=C(C=C1)C(=O)C2=CC=CC=C2</t>
  </si>
  <si>
    <t>1,2-DIETHYLBENZENE</t>
  </si>
  <si>
    <t>CCC1=CC=CC=C1CC</t>
  </si>
  <si>
    <t>2-NAPHTHOL</t>
  </si>
  <si>
    <t>C1=CC=C2C=C(C=CC2=C1)O</t>
  </si>
  <si>
    <t>135-51-3</t>
  </si>
  <si>
    <t>C1=CC(=CC2=CC(=C(C=C21)O)S(=O)(=O)[O-])S(=O)(=O)[O-].[Na+].[Na+]</t>
  </si>
  <si>
    <t>Lisadimate</t>
  </si>
  <si>
    <t>C1=CC(=CC=C1C(=O)OCC(CO)O)N</t>
  </si>
  <si>
    <t>Dipropyl 2,5-pyridinedicarboxylate</t>
  </si>
  <si>
    <t>CCCOC(=O)C1=CN=C(C=C1)C(=O)OCCC</t>
  </si>
  <si>
    <t>2-ETHYLHEXANOIC ACID</t>
  </si>
  <si>
    <t>CCCCC(CC)C(=O)O</t>
  </si>
  <si>
    <t>BUTYL BENZOATE</t>
  </si>
  <si>
    <t>CCCCOC(=O)C1=CC=CC=C1</t>
  </si>
  <si>
    <t>2-AMINOBENZOTHIAZOLE</t>
  </si>
  <si>
    <t>C1=CC=C2C(=C1)N=C(S2)N</t>
  </si>
  <si>
    <t>2-HEPTYLCYCLOPENTANONE</t>
  </si>
  <si>
    <t>CCCCCCCC1CCCC1=O</t>
  </si>
  <si>
    <t>2-Methylbenzenethiol</t>
  </si>
  <si>
    <t>CC1=CC=CC=C1S</t>
  </si>
  <si>
    <t>2,4,5-TRIMETHYLANILINE</t>
  </si>
  <si>
    <t>CC1=CC(=C(C=C1C)N)C</t>
  </si>
  <si>
    <t>2-METHYL-1-BUTANOL</t>
  </si>
  <si>
    <t>CCC(C)CO</t>
  </si>
  <si>
    <t>Disodium malate</t>
  </si>
  <si>
    <t>C(C(C(=O)[O-])O)C(=O)[O-].[Na+].[Na+]</t>
  </si>
  <si>
    <t>BUTYL LACTATE</t>
  </si>
  <si>
    <t>BETA-TERPINEOL</t>
  </si>
  <si>
    <t>CC(=C)C1CCC(CC1)(C)O</t>
  </si>
  <si>
    <t>139-08-2</t>
  </si>
  <si>
    <t>CCCCCCCCCCCCCC[N+](C)(C)CC1=CC=CC=C1.[Cl-]</t>
  </si>
  <si>
    <t>NITRILOTRIACETIC ACID</t>
  </si>
  <si>
    <t>C(C(=O)O)N(CC(=O)O)CC(=O)O</t>
  </si>
  <si>
    <t>Diphenyl sulfide</t>
  </si>
  <si>
    <t>C1=CC=C(C=C1)SC2=CC=CC=C2</t>
  </si>
  <si>
    <t>N-Ethyldiethanolamine</t>
  </si>
  <si>
    <t>CCN(CCO)CCO</t>
  </si>
  <si>
    <t>TRIETHANOLAMINE LAURYL SULFATE</t>
  </si>
  <si>
    <t>CCCCCCCCCCCCOS(=O)(=O)O.C(CO)N(CCO)CCO</t>
  </si>
  <si>
    <t>TRIS(2-CHLOROETHYL) PHOSPHITE</t>
  </si>
  <si>
    <t>C(CCl)OP(OCCCl)OCCCl</t>
  </si>
  <si>
    <t>BENZYL ACETATE</t>
  </si>
  <si>
    <t>CC(=O)OCC1=CC=CC=C1</t>
  </si>
  <si>
    <t>Benzeneacetonitrile</t>
  </si>
  <si>
    <t>C1=CC=C(C=C1)CC#N</t>
  </si>
  <si>
    <t>140-31-8</t>
  </si>
  <si>
    <t>C1CN(CCN1)CCN</t>
  </si>
  <si>
    <t>4-Chlorophenylurea</t>
  </si>
  <si>
    <t>C1=CC(=CC=C1NC(=O)N)Cl</t>
  </si>
  <si>
    <t>p-Tolyl acetate</t>
  </si>
  <si>
    <t>CC1=CC=C(C=C1)OC(=O)C</t>
  </si>
  <si>
    <t>MONURON</t>
  </si>
  <si>
    <t>CN(C)C(=O)NC1=CC=C(C=C1)Cl</t>
  </si>
  <si>
    <t>ARAMITE</t>
  </si>
  <si>
    <t>CC(COC1=CC=C(C=C1)C(C)(C)C)OS(=O)OCCCl</t>
  </si>
  <si>
    <t>Estragole</t>
  </si>
  <si>
    <t>COC1=CC=C(C=C1)CC=C</t>
  </si>
  <si>
    <t>1,4-DINITROSOPIPERAZINE</t>
  </si>
  <si>
    <t>C1CN(CCN1N=O)N=O</t>
  </si>
  <si>
    <t>Cyanoacetohydrazide</t>
  </si>
  <si>
    <t>C(C#N)C(=O)NN</t>
  </si>
  <si>
    <t>ETHYL ACRYLATE</t>
  </si>
  <si>
    <t>CCOC(=O)C=C</t>
  </si>
  <si>
    <t>Dimethylolurea</t>
  </si>
  <si>
    <t>C(NC(=O)NCO)O</t>
  </si>
  <si>
    <t>DIBUTYL SUCCINATE</t>
  </si>
  <si>
    <t>CCCCOC(=O)CCC(=O)OCCCC</t>
  </si>
  <si>
    <t>DIISOBUTYL ADIPATE</t>
  </si>
  <si>
    <t>CC(C)COC(=O)CCCCC(=O)OCC(C)C</t>
  </si>
  <si>
    <t>Citronellyl propionate</t>
  </si>
  <si>
    <t>CCC(=O)OCCC(C)CCC=C(C)C</t>
  </si>
  <si>
    <t>Citronellyl butyrate</t>
  </si>
  <si>
    <t>CCCC(=O)OCCC(C)CCC=C(C)C</t>
  </si>
  <si>
    <t>Bis[2-(2-butoxyethoxy)ethyl] adipate</t>
  </si>
  <si>
    <t>CCCCOCCOCCOC(=O)CCCCC(=O)OCCOCCOCCCC</t>
  </si>
  <si>
    <t>Citronellol</t>
  </si>
  <si>
    <t>Citral</t>
  </si>
  <si>
    <t>CC(=CCCC(=CC=O)C)C</t>
  </si>
  <si>
    <t>BUTYL ACRYLATE</t>
  </si>
  <si>
    <t>CCCCOC(=O)C=C</t>
  </si>
  <si>
    <t>Butyryl chloride</t>
  </si>
  <si>
    <t>CCCC(=O)Cl</t>
  </si>
  <si>
    <t>MESITYL OXIDE</t>
  </si>
  <si>
    <t>CC(=CC(=O)C)C</t>
  </si>
  <si>
    <t>2,6-Diaminopyridine</t>
  </si>
  <si>
    <t>C1=CC(=NC(=C1)N)N</t>
  </si>
  <si>
    <t>Hydroxycitronellal dimethyl acetal</t>
  </si>
  <si>
    <t>CC(CCCC(C)(C)O)CC(OC)OC</t>
  </si>
  <si>
    <t>ethyl acetoacetate</t>
  </si>
  <si>
    <t>CCOC(=O)CC(=O)C</t>
  </si>
  <si>
    <t>ANILINE HYDROCHLORIDE</t>
  </si>
  <si>
    <t>C1=CC=C(C=C1)N.Cl</t>
  </si>
  <si>
    <t>HEXYL METHACRYLATE</t>
  </si>
  <si>
    <t>CCCCCCOC(=O)C(=C)C</t>
  </si>
  <si>
    <t>Allyl heptanoate</t>
  </si>
  <si>
    <t>CCCCCCC(=O)OCC=C</t>
  </si>
  <si>
    <t>N-(2-Hydroxyethyl)acetamide</t>
  </si>
  <si>
    <t>CC(=O)NCCO</t>
  </si>
  <si>
    <t>1,3-DICHLOROPROPANE</t>
  </si>
  <si>
    <t>C(CCl)CCl</t>
  </si>
  <si>
    <t>2,5-DIMETHYL-3-HEXYNE-2,5-DIOL</t>
  </si>
  <si>
    <t>CC(C)(C#CC(C)(C)O)O</t>
  </si>
  <si>
    <t>HEXANOIC ACID</t>
  </si>
  <si>
    <t>CCCCCC(=O)O</t>
  </si>
  <si>
    <t>Piperazine dihydrochloride</t>
  </si>
  <si>
    <t>C1CNCCN1.Cl.Cl</t>
  </si>
  <si>
    <t>Magnesium acetate</t>
  </si>
  <si>
    <t>CC(=O)[O-].CC(=O)[O-].[Mg+2]</t>
  </si>
  <si>
    <t>IMINODIACETIC ACID</t>
  </si>
  <si>
    <t>C(C(=O)O)NCC(=O)O</t>
  </si>
  <si>
    <t>HEPTANE</t>
  </si>
  <si>
    <t>CCCCCCC</t>
  </si>
  <si>
    <t>DIPROPYLAMINE</t>
  </si>
  <si>
    <t>CCCNCCC</t>
  </si>
  <si>
    <t>Dodecyl methacrylate</t>
  </si>
  <si>
    <t>CCCCCCCCCCCCOC(=O)C(=C)C</t>
  </si>
  <si>
    <t>Hexyl acetate</t>
  </si>
  <si>
    <t>CCCCCCOC(=O)C</t>
  </si>
  <si>
    <t>Di-n-butyl ether</t>
  </si>
  <si>
    <t>CCCCOCCCC</t>
  </si>
  <si>
    <t>1-Nonanol</t>
  </si>
  <si>
    <t>CCCCCCCCCO</t>
  </si>
  <si>
    <t>Decylamine</t>
  </si>
  <si>
    <t>CCCCCCCCCCN</t>
  </si>
  <si>
    <t>NONYL ACETATE</t>
  </si>
  <si>
    <t>CCCCCCCCCOC(=O)C</t>
  </si>
  <si>
    <t>1-Bromododecane</t>
  </si>
  <si>
    <t>CCCCCCCCCCCCBr</t>
  </si>
  <si>
    <t>DIHEXYLAMINE</t>
  </si>
  <si>
    <t>CCCCCCNCCCCCC</t>
  </si>
  <si>
    <t>TRIETHYLENE GLYCOL MONOBUTYL ETHER</t>
  </si>
  <si>
    <t>CCCCOCCOCCOCCO</t>
  </si>
  <si>
    <t>Bis(hexamethylene)triamine</t>
  </si>
  <si>
    <t>C(CCCNCCCCCCN)CCN</t>
  </si>
  <si>
    <t>Tetraglyme</t>
  </si>
  <si>
    <t>COCCOCCOCCOCCOC</t>
  </si>
  <si>
    <t>ANILERIDINE</t>
  </si>
  <si>
    <t>CCOC(=O)C1(CCN(CC1)CCC2=CC=C(C=C2)N)C3=CC=CC=C3</t>
  </si>
  <si>
    <t>2,2,4-TRIMETHYL-1,3-PENTANEDIOL</t>
  </si>
  <si>
    <t>CC(C)C(C(C)(C)CO)O</t>
  </si>
  <si>
    <t>DIPHENHYDRAMINE HYDROCHLORIDE</t>
  </si>
  <si>
    <t>CN(C)CCOC(C1=CC=CC=C1)C2=CC=CC=C2.Cl</t>
  </si>
  <si>
    <t>2,2,4-Trimethyl-1,2-dihydroquinoline</t>
  </si>
  <si>
    <t>CC1=CC(NC2=CC=CC=C12)(C)C</t>
  </si>
  <si>
    <t>N-(2-Cyanoethyl)-N-ethylaniline</t>
  </si>
  <si>
    <t>CCN(CCC#N)C1=CC=CC=C1</t>
  </si>
  <si>
    <t>TIRON</t>
  </si>
  <si>
    <t>C1=C(C=C(C(=C1S(=O)(=O)[O-])O)O)S(=O)(=O)[O-].[Na+].[Na+]</t>
  </si>
  <si>
    <t>Trimethoxymethane</t>
  </si>
  <si>
    <t>COC(OC)OC</t>
  </si>
  <si>
    <t>Dulcin</t>
  </si>
  <si>
    <t>CCOC1=CC=C(C=C1)NC(=O)N</t>
  </si>
  <si>
    <t>4-Methoxyphenol</t>
  </si>
  <si>
    <t>COC1=CC=C(C=C1)O</t>
  </si>
  <si>
    <t>1,4-Dimethoxybenzene</t>
  </si>
  <si>
    <t>COC1=CC=C(C=C1)OC</t>
  </si>
  <si>
    <t>Dimethylbenzylcarbinyl acetate</t>
  </si>
  <si>
    <t>CC(=O)OC(C)(C)CC1=CC=CC=C1</t>
  </si>
  <si>
    <t>1,3-Dimethoxybenzene</t>
  </si>
  <si>
    <t>COC1=CC(=CC=C1)OC</t>
  </si>
  <si>
    <t>Benzo[ghi]perylene</t>
  </si>
  <si>
    <t>C1=CC2=C3C(=C1)C4=CC=CC5=C4C6=C(C=C5)C=CC(=C36)C=C2</t>
  </si>
  <si>
    <t>Benzo[e]pyrene</t>
  </si>
  <si>
    <t>C1=CC=C2C(=C1)C3=CC=CC4=C3C5=C(C=CC=C25)C=C4</t>
  </si>
  <si>
    <t>4H-Cyclopenta[def]phenanthrene</t>
  </si>
  <si>
    <t>C1C2=CC=CC3=C2C4=C(C=CC=C41)C=C3</t>
  </si>
  <si>
    <t>FLUORANTHENE</t>
  </si>
  <si>
    <t>C1=CC=C2C(=C1)C3=CC=CC4=C3C2=CC=C4</t>
  </si>
  <si>
    <t>ACENAPHTHYLENE</t>
  </si>
  <si>
    <t>C1=CC2=C3C(=C1)C=CC3=CC=C2</t>
  </si>
  <si>
    <t>Benzo[b]triphenylene</t>
  </si>
  <si>
    <t>C1=CC=C2C=C3C4=CC=CC=C4C5=CC=CC=C5C3=CC2=C1</t>
  </si>
  <si>
    <t>CHRYSENE</t>
  </si>
  <si>
    <t>C1=CC=C2C(=C1)C=CC3=C2C=CC4=CC=CC=C43</t>
  </si>
  <si>
    <t>PHTHALAZINE</t>
  </si>
  <si>
    <t>C1=CC=C2C=NN=CC2=C1</t>
  </si>
  <si>
    <t>Oxanthrene</t>
  </si>
  <si>
    <t>C1=CC=C2C(=C1)OC3=CC=CC=C3O2</t>
  </si>
  <si>
    <t>Phenoxathiin</t>
  </si>
  <si>
    <t>C1=CC=C2C(=C1)OC3=CC=CC=C3S2</t>
  </si>
  <si>
    <t>BENZOFURAN</t>
  </si>
  <si>
    <t>C1=CC=C2C(=C1)C=CO2</t>
  </si>
  <si>
    <t>1,4-Diazabicyclo[2.2.2]octane</t>
  </si>
  <si>
    <t>C1CN2CCN1CC2</t>
  </si>
  <si>
    <t>Cyclohexene oxide</t>
  </si>
  <si>
    <t>C1CCC2C(C1)O2</t>
  </si>
  <si>
    <t>CYCLOPENTANE</t>
  </si>
  <si>
    <t>C1CCCC1</t>
  </si>
  <si>
    <t>1H-1,2,4-Triazole</t>
  </si>
  <si>
    <t>C1=NC=NN1</t>
  </si>
  <si>
    <t>PYRAZINE</t>
  </si>
  <si>
    <t>C1=CN=CC=N1</t>
  </si>
  <si>
    <t>CYCLODODECANE</t>
  </si>
  <si>
    <t>C1CCCCCCCCCCC1</t>
  </si>
  <si>
    <t>ETHYNODIOL DIACETATE</t>
  </si>
  <si>
    <t>CC(=O)OC1CCC2C3CCC4(C(C3CCC2=C1)CCC4(C#C)OC(=O)C)C</t>
  </si>
  <si>
    <t>Diethyl dithiophosphate</t>
  </si>
  <si>
    <t>CCOP(=S)(OCC)S</t>
  </si>
  <si>
    <t>Bis(2-ethylhexyl) hydrogen phosphate</t>
  </si>
  <si>
    <t>CCCCC(CC)COP(=O)(O)OCC(CC)CCCC</t>
  </si>
  <si>
    <t>Fenchlorphos</t>
  </si>
  <si>
    <t>COP(=S)(OC)OC1=CC(=C(C=C1Cl)Cl)Cl</t>
  </si>
  <si>
    <t>Crufomate</t>
  </si>
  <si>
    <t>CC(C)(C)C1=CC(=C(C=C1)OP(=O)(NC)OC)Cl</t>
  </si>
  <si>
    <t>MEDAZOMIDE</t>
  </si>
  <si>
    <t>CN1C(=O)CCC(=N1)C(=O)N</t>
  </si>
  <si>
    <t>3,5-Diiodo-L-tyrosine</t>
  </si>
  <si>
    <t>C1=C(C=C(C(=C1I)O)I)CC(C(=O)O)N</t>
  </si>
  <si>
    <t>Nitrogen mustard N-oxide</t>
  </si>
  <si>
    <t>C[N+](CCCl)(CCCl)[O-]</t>
  </si>
  <si>
    <t>2,7-Di(acetamido)fluorene</t>
  </si>
  <si>
    <t>CC(=O)NC1=CC2=C(C=C1)C3=C(C2)C=C(C=C3)NC(=O)C</t>
  </si>
  <si>
    <t>Fenaclon</t>
  </si>
  <si>
    <t>C1=CC=C(C=C1)CCNC(=O)CCCl</t>
  </si>
  <si>
    <t>1,2-DIMETHYLHYDRAZINE DIHYDROCHLORIDE</t>
  </si>
  <si>
    <t>CNNC.Cl.Cl</t>
  </si>
  <si>
    <t>Perfluorodecalin</t>
  </si>
  <si>
    <t>C12(C(C(C(C(C1(F)F)(F)F)(F)F)(F)F)(C(C(C(C2(F)F)(F)F)(F)F)(F)F)F)F</t>
  </si>
  <si>
    <t>BROMACIL</t>
  </si>
  <si>
    <t>CCC(C)N1C(=O)C(=C(NC1=O)C)Br</t>
  </si>
  <si>
    <t>Mexacarbate</t>
  </si>
  <si>
    <t>CC1=CC(=CC(=C1N(C)C)C)OC(=O)NC</t>
  </si>
  <si>
    <t>2,4-Dichlorobenzotrifluoride</t>
  </si>
  <si>
    <t>C1=CC(=C(C=C1Cl)Cl)C(F)(F)F</t>
  </si>
  <si>
    <t>5-azacytidine</t>
  </si>
  <si>
    <t>C1=NC(=NC(=O)N1C2C(C(C(O2)CO)O)O)N</t>
  </si>
  <si>
    <t>324-93-6</t>
  </si>
  <si>
    <t>C1=CC(=CC=C1C2=CC=C(C=C2)F)N</t>
  </si>
  <si>
    <t>PIPERONYL ACETATE</t>
  </si>
  <si>
    <t>CC(=O)OCC1=CC2=C(C=C1)OCO2</t>
  </si>
  <si>
    <t>(1S,3R,4R,5R)-3-[3-(3,4-dihydroxyphenyl)prop-2-enoyloxy]-1,4,5-trihydroxy-cyclohexanecarboxylic acid</t>
  </si>
  <si>
    <t>C1C(C(C(CC1(C(=O)O)O)OC(=O)C=CC2=CC(=C(C=C2)O)O)O)O</t>
  </si>
  <si>
    <t>3,4-DICHLOROBENZOTRIFLUORIDE</t>
  </si>
  <si>
    <t>C1=CC(=C(C=C1C(F)(F)F)Cl)Cl</t>
  </si>
  <si>
    <t>LINURON</t>
  </si>
  <si>
    <t>CN(C(=O)NC1=CC(=C(C=C1)Cl)Cl)OC</t>
  </si>
  <si>
    <t>Methyl trifluoromethanesulfonate</t>
  </si>
  <si>
    <t>COS(=O)(=O)C(F)(F)F</t>
  </si>
  <si>
    <t>PERFLUOROOCTANOIC ACID</t>
  </si>
  <si>
    <t>C(=O)(C(C(C(C(C(C(C(F)(F)F)(F)F)(F)F)(F)F)(F)F)(F)F)(F)F)O</t>
  </si>
  <si>
    <t>Perfluorodecanoic acid</t>
  </si>
  <si>
    <t>C(=O)(C(C(C(C(C(C(C(C(C(F)(F)F)(F)F)(F)F)(F)F)(F)F)(F)F)(F)F)(F)F)(F)F)O</t>
  </si>
  <si>
    <t>MECLOQUALONE</t>
  </si>
  <si>
    <t>CC1=NC2=CC=CC=C2C(=O)N1C3=CC=CC=C3Cl</t>
  </si>
  <si>
    <t>Orphenadrine hydrochloride</t>
  </si>
  <si>
    <t>CC1=CC=CC=C1C(C2=CC=CC=C2)OCCN(C)C.Cl</t>
  </si>
  <si>
    <t>BROMOPENTAFLUOROBENZENE</t>
  </si>
  <si>
    <t>C1(=C(C(=C(C(=C1F)F)Br)F)F)F</t>
  </si>
  <si>
    <t>Diethyl sulfide</t>
  </si>
  <si>
    <t>CCSCC</t>
  </si>
  <si>
    <t>Trichlorotrifluoroethane</t>
  </si>
  <si>
    <t>C(C(Cl)(Cl)Cl)(F)(F)F</t>
  </si>
  <si>
    <t>2-Trifluoroacetylaminofluorene</t>
  </si>
  <si>
    <t>C1C2=CC=CC=C2C3=C1C=C(C=C3)NC(=O)C(F)(F)F</t>
  </si>
  <si>
    <t>2-FLUOROPHENOL</t>
  </si>
  <si>
    <t>C1=CC=C(C(=C1)O)F</t>
  </si>
  <si>
    <t>2,4-DIFLUOROANILINE</t>
  </si>
  <si>
    <t>C1=CC(=C(C=C1F)F)N</t>
  </si>
  <si>
    <t>CYANOACETIC ACID</t>
  </si>
  <si>
    <t>C(C#N)C(=O)O</t>
  </si>
  <si>
    <t>Ergotamine D-tartrate</t>
  </si>
  <si>
    <t>CC1(C(=O)N2C(C(=O)N3CCCC3C2(O1)O)CC4=CC=CC=C4)NC(=O)C5CN(C6CC7=CNC8=CC=CC(=C78)C6=C5)C.CC1(C(=O)N2C(C(=O)N3CCCC3C2(O1)O)CC4=CC=CC=C4)NC(=O)C5CN(C6CC7=CNC8=CC=CC(=C78)C6=C5)C.C(C(C(=O)O)O)(C(=O)O)O</t>
  </si>
  <si>
    <t>ETHYL TRIFLUOROACETATE</t>
  </si>
  <si>
    <t>CCOC(=O)C(F)(F)F</t>
  </si>
  <si>
    <t>2-Nitrobenzotrifluoride</t>
  </si>
  <si>
    <t>C1=CC=C(C(=C1)C(F)(F)F)[N+](=O)[O-]</t>
  </si>
  <si>
    <t>2-FLUOROBENZOYL CHLORIDE</t>
  </si>
  <si>
    <t>C1=CC=C(C(=C1)C(=O)Cl)F</t>
  </si>
  <si>
    <t>4-CHLORO-3,5-DINITROBENZOTRIFLUORIDE</t>
  </si>
  <si>
    <t>C1=C(C=C(C(=C1[N+](=O)[O-])Cl)[N+](=O)[O-])C(F)(F)F</t>
  </si>
  <si>
    <t>6-METHYL-5-HEPTEN-2-ONE</t>
  </si>
  <si>
    <t>CC(=CCCC(=O)C)C</t>
  </si>
  <si>
    <t>Thiirane</t>
  </si>
  <si>
    <t>C1CS1</t>
  </si>
  <si>
    <t>Perflubron</t>
  </si>
  <si>
    <t>C(C(C(C(C(F)(F)Br)(F)F)(F)F)(F)F)(C(C(C(F)(F)F)(F)F)(F)F)(F)F</t>
  </si>
  <si>
    <t>beta-Cyclocitral</t>
  </si>
  <si>
    <t>CC1=C(C(CCC1)(C)C)C=O</t>
  </si>
  <si>
    <t>nandrolone</t>
  </si>
  <si>
    <t>CC12CCC3C(C1CCC2O)CCC4=CC(=O)CCC34</t>
  </si>
  <si>
    <t>Deoxybenzoin</t>
  </si>
  <si>
    <t>C1=CC=C(C=C1)CC(=O)C2=CC=CC=C2</t>
  </si>
  <si>
    <t>4-Methylcatechol</t>
  </si>
  <si>
    <t>CC1=CC(=C(C=C1)O)O</t>
  </si>
  <si>
    <t>3-(Trifluoromethyl)benzoic acid</t>
  </si>
  <si>
    <t>C1=CC(=CC(=C1)C(F)(F)F)C(=O)O</t>
  </si>
  <si>
    <t>2-Propylpiperidine</t>
  </si>
  <si>
    <t>CCCC1CCCCN1</t>
  </si>
  <si>
    <t>2,6-Octadienoic acid, 3,7-dimethyl-</t>
  </si>
  <si>
    <t>CC(=CCCC(=CC(=O)O)C)C</t>
  </si>
  <si>
    <t>1-Bromo-4-fluorobenzene</t>
  </si>
  <si>
    <t>C1=CC(=CC=C1F)Br</t>
  </si>
  <si>
    <t>Dicyandiamide</t>
  </si>
  <si>
    <t>C(#N)N=C(N)N</t>
  </si>
  <si>
    <t>FLUOROBENZENE</t>
  </si>
  <si>
    <t>C1=CC=C(C=C1)F</t>
  </si>
  <si>
    <t>3-AMINOPYRIDINE</t>
  </si>
  <si>
    <t>C1=CC(=CN=C1)N</t>
  </si>
  <si>
    <t>Amyl nitrite</t>
  </si>
  <si>
    <t>CCCCCON=O</t>
  </si>
  <si>
    <t>Normethadone</t>
  </si>
  <si>
    <t>CCC(=O)C(CCN(C)C)(C1=CC=CC=C1)C2=CC=CC=C2</t>
  </si>
  <si>
    <t>Pinane</t>
  </si>
  <si>
    <t>CC1CCC2CC1C2(C)C</t>
  </si>
  <si>
    <t>Glycocholic acid</t>
  </si>
  <si>
    <t>CC(CCC(=O)NCC(=O)O)C1CCC2C1(C(CC3C2C(CC4C3(CCC(C4)O)C)O)O)C</t>
  </si>
  <si>
    <t>1,8,9-Trihydroxyanthracene</t>
  </si>
  <si>
    <t>C1=CC2=CC3=C(C(=CC=C3)O)C(=C2C(=C1)O)O</t>
  </si>
  <si>
    <t>2,4,6-TRIMETHYLBENZOIC ACID</t>
  </si>
  <si>
    <t>CC1=CC(=C(C(=C1)C)C(=O)O)C</t>
  </si>
  <si>
    <t>IMPERATORIN</t>
  </si>
  <si>
    <t>CC(=CCOC1=C2C(=CC3=C1OC=C3)C=CC(=O)O2)C</t>
  </si>
  <si>
    <t>Flavianic acid</t>
  </si>
  <si>
    <t>C1=CC2=C(C=C1S(=O)(=O)O)C(=C(C=C2[N+](=O)[O-])[N+](=O)[O-])O</t>
  </si>
  <si>
    <t>BINAPACRYL</t>
  </si>
  <si>
    <t>CCC(C)C1=CC(=CC(=C1OC(=O)C=C(C)C)[N+](=O)[O-])[N+](=O)[O-]</t>
  </si>
  <si>
    <t>NINHYDRIN</t>
  </si>
  <si>
    <t>C1=CC=C2C(=C1)C(=O)C(C2=O)(O)O</t>
  </si>
  <si>
    <t>Oxycinchophen</t>
  </si>
  <si>
    <t>C1=CC=C(C=C1)C2=NC3=CC=CC=C3C(=C2O)C(=O)O</t>
  </si>
  <si>
    <t>9-Fluorenone</t>
  </si>
  <si>
    <t>C1=CC=C2C(=C1)C3=CC=CC=C3C2=O</t>
  </si>
  <si>
    <t>Bufotenine</t>
  </si>
  <si>
    <t>CN(C)CCC1=CNC2=C1C=C(C=C2)O</t>
  </si>
  <si>
    <t>2,6-DI-TERT-BUTYL-4-METHOXYPHENOL</t>
  </si>
  <si>
    <t>CC(C)(C)C1=CC(=CC(=C1O)C(C)(C)C)OC</t>
  </si>
  <si>
    <t>Lepidine</t>
  </si>
  <si>
    <t>CC1=CC=NC2=CC=CC=C12</t>
  </si>
  <si>
    <t>3-Methylanthralin</t>
  </si>
  <si>
    <t>CC1=CC(=C2C(=C1)C=C3C=CC=C(C3=C2O)O)O</t>
  </si>
  <si>
    <t>Iminodibenzyl</t>
  </si>
  <si>
    <t>C1CC2=CC=CC=C2NC3=CC=CC=C31</t>
  </si>
  <si>
    <t>N-Hydroxybenzamide</t>
  </si>
  <si>
    <t>C1=CC=C(C=C1)C(=O)NO</t>
  </si>
  <si>
    <t>BUTYROPHENONE</t>
  </si>
  <si>
    <t>CCCC(=O)C1=CC=CC=C1</t>
  </si>
  <si>
    <t>3,4-DIAMINOTOLUENE</t>
  </si>
  <si>
    <t>CC1=CC(=C(C=C1)N)N</t>
  </si>
  <si>
    <t>CARVACROL</t>
  </si>
  <si>
    <t>CC1=C(C=C(C=C1)C(C)C)O</t>
  </si>
  <si>
    <t>2,6-Pyridinedicarboxylic acid</t>
  </si>
  <si>
    <t>C1=CC(=NC(=C1)C(=O)O)C(=O)O</t>
  </si>
  <si>
    <t>OLIVETOL</t>
  </si>
  <si>
    <t>CCCCCC1=CC(=CC(=C1)O)O</t>
  </si>
  <si>
    <t>2-Mercaptoacetanilide</t>
  </si>
  <si>
    <t>C1=CC=C(C=C1)NC(=O)CS</t>
  </si>
  <si>
    <t>BENZYL CHLOROFORMATE</t>
  </si>
  <si>
    <t>C1=CC=C(C=C1)COC(=O)Cl</t>
  </si>
  <si>
    <t>Beclamide</t>
  </si>
  <si>
    <t>C1=CC=C(C=C1)CNC(=O)CCCl</t>
  </si>
  <si>
    <t>6-Hexanolactone</t>
  </si>
  <si>
    <t>C1CCC(=O)OCC1</t>
  </si>
  <si>
    <t>Citronellic acid</t>
  </si>
  <si>
    <t>CC(CCC=C(C)C)CC(=O)O</t>
  </si>
  <si>
    <t>Octamylamine</t>
  </si>
  <si>
    <t>CC(C)CCCC(C)NCCC(C)C</t>
  </si>
  <si>
    <t>CYCLOPENTADECANONE</t>
  </si>
  <si>
    <t>C1CCCCCCCC(=O)CCCCCC1</t>
  </si>
  <si>
    <t>Oxetane</t>
  </si>
  <si>
    <t>C1COC1</t>
  </si>
  <si>
    <t>1,3-Cyclohexanedione</t>
  </si>
  <si>
    <t>C1CC(=O)CC(=O)C1</t>
  </si>
  <si>
    <t>2,6-Dimethyl-2,5-heptadien-4-one</t>
  </si>
  <si>
    <t>CC(=CC(=O)C=C(C)C)C</t>
  </si>
  <si>
    <t>1,3-PROPANEDIOL</t>
  </si>
  <si>
    <t>C(CO)CO</t>
  </si>
  <si>
    <t>1,4-DITHIANE</t>
  </si>
  <si>
    <t>C1CSCCS1</t>
  </si>
  <si>
    <t>ISOPHYTOL</t>
  </si>
  <si>
    <t>CC(C)CCCC(C)CCCC(C)CCCC(C)(C=C)O</t>
  </si>
  <si>
    <t>Octanedioic acid</t>
  </si>
  <si>
    <t>C(CCCC(=O)O)CCC(=O)O</t>
  </si>
  <si>
    <t>TRIDECANEDIOIC ACID</t>
  </si>
  <si>
    <t>C(CCCCCC(=O)O)CCCCCC(=O)O</t>
  </si>
  <si>
    <t>HEPTADECANOIC ACID</t>
  </si>
  <si>
    <t>CCCCCCCCCCCCCCCCC(=O)O</t>
  </si>
  <si>
    <t>Dimethylamine hydrochloride</t>
  </si>
  <si>
    <t>CNC.Cl</t>
  </si>
  <si>
    <t>2-Chloro-2-methylpropane</t>
  </si>
  <si>
    <t>CC(C)(C)Cl</t>
  </si>
  <si>
    <t>TETRANITROMETHANE</t>
  </si>
  <si>
    <t>C([N+](=O)[O-])([N+](=O)[O-])([N+](=O)[O-])[N+](=O)[O-]</t>
  </si>
  <si>
    <t>dihydroergotamine</t>
  </si>
  <si>
    <t>CC1(C(=O)N2C(C(=O)N3CCCC3C2(O1)O)CC4=CC=CC=C4)NC(=O)C5CC6C(CC7=CNC8=CC=CC6=C78)N(C5)C</t>
  </si>
  <si>
    <t>TRIMETHYL PHOSPHATE</t>
  </si>
  <si>
    <t>COP(=O)(OC)OC</t>
  </si>
  <si>
    <t>1-Chloro-2-methylpropene</t>
  </si>
  <si>
    <t>CC(=CCl)C</t>
  </si>
  <si>
    <t>2-Butanethiol</t>
  </si>
  <si>
    <t>CCC(C)S</t>
  </si>
  <si>
    <t>1,1-Dichloroacetone</t>
  </si>
  <si>
    <t>CC(=O)C(Cl)Cl</t>
  </si>
  <si>
    <t>2-Acetylbutyrolactone</t>
  </si>
  <si>
    <t>CC(=O)C1CCOC1=O</t>
  </si>
  <si>
    <t>Ambucetamide</t>
  </si>
  <si>
    <t>CCCCN(CCCC)C(C1=CC=C(C=C1)OC)C(=O)N</t>
  </si>
  <si>
    <t>Psilocybin</t>
  </si>
  <si>
    <t>CN(C)CCC1=CNC2=C1C(=CC=C2)OP(=O)(O)O</t>
  </si>
  <si>
    <t>Androstenediol</t>
  </si>
  <si>
    <t>CC12CCC3C(C1CCC2O)CC=C4C3(CCC(C4)O)C</t>
  </si>
  <si>
    <t>LUMINOL</t>
  </si>
  <si>
    <t>C1=CC2=C(C(=C1)N)C(=O)NNC2=O</t>
  </si>
  <si>
    <t>FLAVONE</t>
  </si>
  <si>
    <t>C1=CC=C(C=C1)C2=CC(=O)C3=CC=CC=C3O2</t>
  </si>
  <si>
    <t>2,3-DIMETHYLPHENOL</t>
  </si>
  <si>
    <t>CC1=C(C(=CC=C1)O)C</t>
  </si>
  <si>
    <t>gluconic acid</t>
  </si>
  <si>
    <t>C(C(C(C(C(C(=O)O)O)O)O)O)O</t>
  </si>
  <si>
    <t>2,3,4,5,6-Pentachloroaniline</t>
  </si>
  <si>
    <t>C1(=C(C(=C(C(=C1Cl)Cl)Cl)Cl)Cl)N</t>
  </si>
  <si>
    <t>1,2,3,5-TETRAMETHYLBENZENE</t>
  </si>
  <si>
    <t>CC1=CC(=C(C(=C1)C)C)C</t>
  </si>
  <si>
    <t>2,4,6-TRIMETHYLPHENOL</t>
  </si>
  <si>
    <t>CC1=CC(=C(C(=C1)C)O)C</t>
  </si>
  <si>
    <t>2-METHYLBENZAMIDE</t>
  </si>
  <si>
    <t>CC1=CC=CC=C1C(=O)N</t>
  </si>
  <si>
    <t>1,2-Dinitrobenzene</t>
  </si>
  <si>
    <t>C1=CC=C(C(=C1)[N+](=O)[O-])[N+](=O)[O-]</t>
  </si>
  <si>
    <t>1,2,4-Benzenetricarboxylic acid</t>
  </si>
  <si>
    <t>C1=CC(=C(C=C1C(=O)O)C(=O)O)C(=O)O</t>
  </si>
  <si>
    <t>o-Tolunitrile</t>
  </si>
  <si>
    <t>CC1=CC=CC=C1C#N</t>
  </si>
  <si>
    <t>2-Methylbenzaldehyde</t>
  </si>
  <si>
    <t>CC1=CC=CC=C1C=O</t>
  </si>
  <si>
    <t>1,2,3,4-Tetrahydro-1-naphthol</t>
  </si>
  <si>
    <t>C1CC(C2=CC=CC=C2C1)O</t>
  </si>
  <si>
    <t>alpha-Tetralone</t>
  </si>
  <si>
    <t>C1CC2=CC=CC=C2C(=O)C1</t>
  </si>
  <si>
    <t>BENZIDINE DIHYDROCHLORIDE</t>
  </si>
  <si>
    <t>C1=CC(=CC=C1C2=CC=C(C=C2)N)N.Cl.Cl</t>
  </si>
  <si>
    <t>Mandelonitrile</t>
  </si>
  <si>
    <t>C1=CC=C(C=C1)C(C#N)O</t>
  </si>
  <si>
    <t>thiamine nitrate</t>
  </si>
  <si>
    <t>CC1=C(SC=[N+]1CC2=CN=C(N=C2N)C)CCO.[N+](=O)([O-])[O-]</t>
  </si>
  <si>
    <t>Ethyl 2,4-dichlorophenoxyacetate</t>
  </si>
  <si>
    <t>CCOC(=O)COC1=C(C=C(C=C1)Cl)Cl</t>
  </si>
  <si>
    <t>Tropolone</t>
  </si>
  <si>
    <t>C1=CC=C(C(=O)C=C1)O</t>
  </si>
  <si>
    <t>1,1-DIMETHOXYETHANE</t>
  </si>
  <si>
    <t>CC(OC)OC</t>
  </si>
  <si>
    <t>2-METHYLFURAN</t>
  </si>
  <si>
    <t>CC1=CC=CO1</t>
  </si>
  <si>
    <t>m-Anisidine</t>
  </si>
  <si>
    <t>COC1=CC=CC(=C1)N</t>
  </si>
  <si>
    <t>DIPERODON HYDROCHLORIDE</t>
  </si>
  <si>
    <t>C1CCN(CC1)CC(COC(=O)NC2=CC=CC=C2)OC(=O)NC3=CC=CC=C3.Cl</t>
  </si>
  <si>
    <t>Cyclomethycaine</t>
  </si>
  <si>
    <t>CC1CCCCN1CCCOC(=O)C2=CC=C(C=C2)OC3CCCCC3</t>
  </si>
  <si>
    <t>3'-Methylacetanilide</t>
  </si>
  <si>
    <t>CC1=CC(=CC=C1)NC(=O)C</t>
  </si>
  <si>
    <t>Dibenzyl sulfide</t>
  </si>
  <si>
    <t>C1=CC=C(C=C1)CSCC2=CC=CC=C2</t>
  </si>
  <si>
    <t>ISOBUTYLBENZENE</t>
  </si>
  <si>
    <t>CC(C)CC1=CC=CC=C1</t>
  </si>
  <si>
    <t>PENTYL HEXANOATE</t>
  </si>
  <si>
    <t>CCCCCC(=O)OCCCCC</t>
  </si>
  <si>
    <t>PENTYL BUTYRATE</t>
  </si>
  <si>
    <t>CCCCCOC(=O)CCC</t>
  </si>
  <si>
    <t>p-Toluidine hydrochloride</t>
  </si>
  <si>
    <t>CC1=CC=C(C=C1)N.Cl</t>
  </si>
  <si>
    <t>Ethene, 1,2-dichloro-</t>
  </si>
  <si>
    <t>2,2,4-Trimethylpentane</t>
  </si>
  <si>
    <t>CC(C)CC(C)(C)C</t>
  </si>
  <si>
    <t>TERT-BUTYL ACETATE</t>
  </si>
  <si>
    <t>CC(=O)OC(C)(C)C</t>
  </si>
  <si>
    <t>DECAMETHYLCYCLOPENTASILOXANE</t>
  </si>
  <si>
    <t>C[Si]1(O[Si](O[Si](O[Si](O[Si](O1)(C)C)(C)C)(C)C)(C)C)C</t>
  </si>
  <si>
    <t>HEXAMETHYLCYCLOTRISILOXANE</t>
  </si>
  <si>
    <t>C[Si]1(O[Si](O[Si](O1)(C)C)(C)C)C</t>
  </si>
  <si>
    <t>ETHYL CHLOROFORMATE</t>
  </si>
  <si>
    <t>CCOC(=O)Cl</t>
  </si>
  <si>
    <t>3,3-Dimethylacrylic acid</t>
  </si>
  <si>
    <t>CC(=CC(=O)O)C</t>
  </si>
  <si>
    <t>541-69-5</t>
  </si>
  <si>
    <t>C1=CC(=CC(=C1)N)N.Cl.Cl</t>
  </si>
  <si>
    <t>1,3-DICHLOROBENZENE</t>
  </si>
  <si>
    <t>C1=CC(=CC(=C1)Cl)Cl</t>
  </si>
  <si>
    <t>Acetoguanamine</t>
  </si>
  <si>
    <t>CC1=NC(=NC(=N1)N)N</t>
  </si>
  <si>
    <t>delta-Valerolactone</t>
  </si>
  <si>
    <t>C1CCOC(=O)C1</t>
  </si>
  <si>
    <t>ISOBUTYL NITRITE</t>
  </si>
  <si>
    <t>CC(C)CON=O</t>
  </si>
  <si>
    <t>3-Chloropropionitrile</t>
  </si>
  <si>
    <t>C(CCl)C#N</t>
  </si>
  <si>
    <t>BIS(CHLOROMETHYL) ETHER</t>
  </si>
  <si>
    <t>C(OCCl)Cl</t>
  </si>
  <si>
    <t>2-HEPTANOL</t>
  </si>
  <si>
    <t>CCCCCC(C)O</t>
  </si>
  <si>
    <t>Butyl nitrite</t>
  </si>
  <si>
    <t>CCCCON=O</t>
  </si>
  <si>
    <t>Dibutyl sulfide</t>
  </si>
  <si>
    <t>CCCCSCCCC</t>
  </si>
  <si>
    <t>Tetradecanoic acid</t>
  </si>
  <si>
    <t>CCCCCCCCCCCCCC(=O)O</t>
  </si>
  <si>
    <t>HEXADECANE</t>
  </si>
  <si>
    <t>CCCCCCCCCCCCCCCC</t>
  </si>
  <si>
    <t>1-IODOHEXADECANE</t>
  </si>
  <si>
    <t>CCCCCCCCCCCCCCCCI</t>
  </si>
  <si>
    <t>TRICHLOROACETONITRILE</t>
  </si>
  <si>
    <t>C(#N)C(Cl)(Cl)Cl</t>
  </si>
  <si>
    <t>Sulfacarbamide</t>
  </si>
  <si>
    <t>C1=CC(=CC=C1N)S(=O)(=O)NC(=O)N</t>
  </si>
  <si>
    <t>METHYL LACTATE</t>
  </si>
  <si>
    <t>CC(C(=O)OC)O</t>
  </si>
  <si>
    <t>N-Methylphthalimide</t>
  </si>
  <si>
    <t>CN1C(=O)C2=CC=CC=C2C1=O</t>
  </si>
  <si>
    <t>1-Naphthyl isothiocyanate</t>
  </si>
  <si>
    <t>C1=CC=C2C(=C1)C=CC=C2N=C=S</t>
  </si>
  <si>
    <t>2-NITROBENZOIC ACID</t>
  </si>
  <si>
    <t>C1=CC=C(C(=C1)C(=O)O)[N+](=O)[O-]</t>
  </si>
  <si>
    <t>TRIMELLITIC ANHYDRIDE</t>
  </si>
  <si>
    <t>C1=CC2=C(C=C1C(=O)O)C(=O)OC2=O</t>
  </si>
  <si>
    <t>2-Methylbenzyl chloride</t>
  </si>
  <si>
    <t>CC1=CC=CC=C1CCl</t>
  </si>
  <si>
    <t>2-NITROBENZALDEHYDE</t>
  </si>
  <si>
    <t>C1=CC=C(C(=C1)C=O)[N+](=O)[O-]</t>
  </si>
  <si>
    <t>4,4'-Bipyridine</t>
  </si>
  <si>
    <t>C1=CN=CC=C1C2=CC=NC=C2</t>
  </si>
  <si>
    <t>Nicotinohydrazide</t>
  </si>
  <si>
    <t>C1=CC(=CN=C1)C(=O)NN</t>
  </si>
  <si>
    <t>2,4-DICHLOROANILINE</t>
  </si>
  <si>
    <t>C1=CC(=C(C=C1Cl)Cl)N</t>
  </si>
  <si>
    <t>METHYL PROPIONATE</t>
  </si>
  <si>
    <t>CCC(=O)OC</t>
  </si>
  <si>
    <t>3-Nitrophenol</t>
  </si>
  <si>
    <t>C1=CC(=CC(=C1)O)[N+](=O)[O-]</t>
  </si>
  <si>
    <t>Trimesic acid</t>
  </si>
  <si>
    <t>C1=C(C=C(C=C1C(=O)O)C(=O)O)C(=O)O</t>
  </si>
  <si>
    <t>GLYCIDOL</t>
  </si>
  <si>
    <t>C1C(O1)CO</t>
  </si>
  <si>
    <t>METHYL ISOTHIOCYANATE</t>
  </si>
  <si>
    <t>CN=C=S</t>
  </si>
  <si>
    <t>OCTAMETHYLCYCLOTETRASILOXANE</t>
  </si>
  <si>
    <t>C[Si]1(O[Si](O[Si](O[Si](O1)(C)C)(C)C)(C)C)C</t>
  </si>
  <si>
    <t>3-METHYL-2-BUTEN-1-OL</t>
  </si>
  <si>
    <t>CC(=CCO)C</t>
  </si>
  <si>
    <t>Nitroguanidine</t>
  </si>
  <si>
    <t>C(=N[N+](=O)[O-])(N)N</t>
  </si>
  <si>
    <t>Zinc octanoate</t>
  </si>
  <si>
    <t>CCCCCCCC(=O)[O-].CCCCCCCC(=O)[O-].[Zn+2]</t>
  </si>
  <si>
    <t>3,3-DIMETHYL-1-BUTENE</t>
  </si>
  <si>
    <t>CC(C)(C)C=C</t>
  </si>
  <si>
    <t>Doxylamine succinate</t>
  </si>
  <si>
    <t>CC(C1=CC=CC=C1)(C2=CC=CC=N2)OCCN(C)C.C(CC(=O)O)C(=O)O</t>
  </si>
  <si>
    <t>3,3-DIMETHYLPENTANE</t>
  </si>
  <si>
    <t>CCC(C)(C)CC</t>
  </si>
  <si>
    <t>Terpinen-4-ol</t>
  </si>
  <si>
    <t>CC1=CCC(CC1)(C(C)C)O</t>
  </si>
  <si>
    <t>SEMICARBAZIDE HYDROCHLORIDE</t>
  </si>
  <si>
    <t>C(=O)(N)NN.Cl</t>
  </si>
  <si>
    <t>1,1-DICHLOROPROPENE</t>
  </si>
  <si>
    <t>CC=C(Cl)Cl</t>
  </si>
  <si>
    <t>Thallium(I) acetate</t>
  </si>
  <si>
    <t>CC(=O)[O-].[Tl+]</t>
  </si>
  <si>
    <t>3-METHYL-2-BUTANONE</t>
  </si>
  <si>
    <t>CC(C)C(=O)C</t>
  </si>
  <si>
    <t>3-Methyl-2-pentanone</t>
  </si>
  <si>
    <t>CCC(C)C(=O)C</t>
  </si>
  <si>
    <t>1,2,3-Benzenetricarboxylic acid</t>
  </si>
  <si>
    <t>C1=CC(=C(C(=C1)C(=O)O)C(=O)O)C(=O)O</t>
  </si>
  <si>
    <t>1,4-DIMETHYLNAPHTHALENE</t>
  </si>
  <si>
    <t>CC1=CC=C(C2=CC=CC=C12)C</t>
  </si>
  <si>
    <t>9-Bromophenanthrene</t>
  </si>
  <si>
    <t>C1=CC=C2C(=C1)C=C(C3=CC=CC=C23)Br</t>
  </si>
  <si>
    <t>1,2-DIMETHYLNAPHTHALENE</t>
  </si>
  <si>
    <t>CC1=C(C2=CC=CC=C2C=C1)C</t>
  </si>
  <si>
    <t>1,6-DIMETHYLNAPHTHALENE</t>
  </si>
  <si>
    <t>CC1=CC2=C(C=C1)C(=CC=C2)C</t>
  </si>
  <si>
    <t>2,3-DICHLOROPHENOL</t>
  </si>
  <si>
    <t>C1=CC(=C(C(=C1)Cl)Cl)O</t>
  </si>
  <si>
    <t>2,6-DIMETHYLPHENOL</t>
  </si>
  <si>
    <t>CC1=C(C(=CC=C1)C)O</t>
  </si>
  <si>
    <t>1,2-DIISOPROPYLBENZENE</t>
  </si>
  <si>
    <t>CC(C)C1=CC=CC=C1C(C)C</t>
  </si>
  <si>
    <t>2'-Nitroacetophenone</t>
  </si>
  <si>
    <t>CC(=O)C1=CC=CC=C1[N+](=O)[O-]</t>
  </si>
  <si>
    <t>5-Methyl-2-nitroaniline</t>
  </si>
  <si>
    <t>CC1=CC(=C(C=C1)[N+](=O)[O-])N</t>
  </si>
  <si>
    <t>2-ETHYLANILINE</t>
  </si>
  <si>
    <t>CCC1=CC=CC=C1N</t>
  </si>
  <si>
    <t>UNII-6M4YJ3FA16</t>
  </si>
  <si>
    <t>COC1=C(C=CC(=C1)C=C2CCCC(=CC3=CC(=C(C=C3)O)OC)C2=O)O</t>
  </si>
  <si>
    <t>2,6-DIETHYLANILINE</t>
  </si>
  <si>
    <t>CCC1=C(C(=CC=C1)CC)N</t>
  </si>
  <si>
    <t>2,6-DIMETHYLNAPHTHALENE</t>
  </si>
  <si>
    <t>CC1=CC2=C(C=C1)C=C(C=C2)C</t>
  </si>
  <si>
    <t>4-Amino-1,2,4-triazole</t>
  </si>
  <si>
    <t>C1=NN=CN1N</t>
  </si>
  <si>
    <t>Tolylene-2,4-diisocyanate</t>
  </si>
  <si>
    <t>CC1=C(C=C(C=C1)N=C=O)N=C=O</t>
  </si>
  <si>
    <t>3-tert-Butylphenol</t>
  </si>
  <si>
    <t>CC(C)(C)C1=CC(=CC=C1)O</t>
  </si>
  <si>
    <t>TERPINOLENE</t>
  </si>
  <si>
    <t>CC1=CCC(=C(C)C)CC1</t>
  </si>
  <si>
    <t>2-PYRIDINEMETHANOL</t>
  </si>
  <si>
    <t>C1=CC=NC(=C1)CO</t>
  </si>
  <si>
    <t>Diphenylamine</t>
  </si>
  <si>
    <t>C1=CC=C(C=C1)NC2=CC=CC=C2</t>
  </si>
  <si>
    <t>DIPHENYLMERCURY</t>
  </si>
  <si>
    <t>C1=CC=C(C=C1)[Hg]C2=CC=CC=C2</t>
  </si>
  <si>
    <t>Trolnitrate</t>
  </si>
  <si>
    <t>C(CO[N+](=O)[O-])N(CCO[N+](=O)[O-])CCO[N+](=O)[O-]</t>
  </si>
  <si>
    <t>4-Methylbenzyl alcohol</t>
  </si>
  <si>
    <t>CC1=CC=C(C=C1)CO</t>
  </si>
  <si>
    <t>3-METHYLHEXANE</t>
  </si>
  <si>
    <t>CCCC(C)CC</t>
  </si>
  <si>
    <t>3-HEXANONE</t>
  </si>
  <si>
    <t>CCCC(=O)CC</t>
  </si>
  <si>
    <t>Butyl propionate</t>
  </si>
  <si>
    <t>CCCCOC(=O)CC</t>
  </si>
  <si>
    <t>BROMOACETONITRILE</t>
  </si>
  <si>
    <t>C(C#N)Br</t>
  </si>
  <si>
    <t>3-Methylbutanal</t>
  </si>
  <si>
    <t>CC(C)CC=O</t>
  </si>
  <si>
    <t>3-BROMOTOLUENE</t>
  </si>
  <si>
    <t>CC1=CC(=CC=C1)Br</t>
  </si>
  <si>
    <t>3-Methoxybenzaldehyde</t>
  </si>
  <si>
    <t>COC1=CC=CC(=C1)C=O</t>
  </si>
  <si>
    <t>3,5-DICHLOROPHENOL</t>
  </si>
  <si>
    <t>C1=C(C=C(C=C1Cl)Cl)O</t>
  </si>
  <si>
    <t>LEVULINIC ACID</t>
  </si>
  <si>
    <t>CC(=O)CCC(=O)O</t>
  </si>
  <si>
    <t>Allyl acetate</t>
  </si>
  <si>
    <t>CC(=O)OCC=C</t>
  </si>
  <si>
    <t>Butylurea</t>
  </si>
  <si>
    <t>CCCCNC(=O)N</t>
  </si>
  <si>
    <t>1-HEXENE</t>
  </si>
  <si>
    <t>CCCCC=C</t>
  </si>
  <si>
    <t>1,5-HEXADIENE</t>
  </si>
  <si>
    <t>C=CCCC=C</t>
  </si>
  <si>
    <t>4-PENTENENITRILE</t>
  </si>
  <si>
    <t>C=CCCC#N</t>
  </si>
  <si>
    <t>2-TRIDECANONE</t>
  </si>
  <si>
    <t>CCCCCCCCCCCC(=O)C</t>
  </si>
  <si>
    <t>Guanidine, carbonate</t>
  </si>
  <si>
    <t>C(=N)(N)N.C(=N)(N)N.C(=O)(O)O</t>
  </si>
  <si>
    <t>DIBROMODICHLOROMETHANE</t>
  </si>
  <si>
    <t>C(Cl)(Cl)(Br)Br</t>
  </si>
  <si>
    <t>2,2-DICHLOROPROPANE</t>
  </si>
  <si>
    <t>CC(C)(Cl)Cl</t>
  </si>
  <si>
    <t>Perchloromethyl mercaptan</t>
  </si>
  <si>
    <t>C(SCl)(Cl)(Cl)Cl</t>
  </si>
  <si>
    <t>2-HYDROXYISOBUTYRIC ACID</t>
  </si>
  <si>
    <t>CC(C)(C(=O)O)O</t>
  </si>
  <si>
    <t>2-CHLORO-2-NITROPROPANE</t>
  </si>
  <si>
    <t>CC(C)([N+](=O)[O-])Cl</t>
  </si>
  <si>
    <t>Ethide</t>
  </si>
  <si>
    <t>CC([N+](=O)[O-])(Cl)Cl</t>
  </si>
  <si>
    <t>2,2-DIMETHYLBUTYRIC ACID</t>
  </si>
  <si>
    <t>CCC(C)(C)C(=O)O</t>
  </si>
  <si>
    <t>GLYCOPYRROLATE</t>
  </si>
  <si>
    <t>C[N+]1(CCC(C1)OC(=O)C(C2CCCC2)(C3=CC=CC=C3)O)C.[Br-]</t>
  </si>
  <si>
    <t>2-ETHYL-2-NITRO-1,3-PROPANEDIOL</t>
  </si>
  <si>
    <t>CCC(CO)(CO)[N+](=O)[O-]</t>
  </si>
  <si>
    <t>2,2-DIMETHYLSUCCINIC ACID</t>
  </si>
  <si>
    <t>CC(C)(CC(=O)O)C(=O)O</t>
  </si>
  <si>
    <t>METHYL CARBAMATE</t>
  </si>
  <si>
    <t>COC(=O)N</t>
  </si>
  <si>
    <t>2-BROMOPROPIONIC ACID</t>
  </si>
  <si>
    <t>CC(C(=O)O)Br</t>
  </si>
  <si>
    <t>1,1,2-TRICHLOROPROPANE</t>
  </si>
  <si>
    <t>CC(C(Cl)Cl)Cl</t>
  </si>
  <si>
    <t>2-Chloropropionic acid</t>
  </si>
  <si>
    <t>CC(C(=O)O)Cl</t>
  </si>
  <si>
    <t>3,3'-Sulfonyldianiline</t>
  </si>
  <si>
    <t>C1=CC(=CC(=C1)S(=O)(=O)C2=CC=CC(=C2)N)N</t>
  </si>
  <si>
    <t>4-Cumylphenol</t>
  </si>
  <si>
    <t>CC(C)(C1=CC=CC=C1)C2=CC=C(C=C2)O</t>
  </si>
  <si>
    <t>2,3-DIBROMOPROPIONIC ACID</t>
  </si>
  <si>
    <t>C(C(C(=O)O)Br)Br</t>
  </si>
  <si>
    <t>METHYL PYRUVATE</t>
  </si>
  <si>
    <t>CC(=O)C(=O)OC</t>
  </si>
  <si>
    <t>1-CHLORO-1-NITROPROPANE</t>
  </si>
  <si>
    <t>CCC([N+](=O)[O-])Cl</t>
  </si>
  <si>
    <t>1,8-DINITRONAPHTHALENE</t>
  </si>
  <si>
    <t>C1=CC2=C(C(=C1)[N+](=O)[O-])C(=CC=C2)[N+](=O)[O-]</t>
  </si>
  <si>
    <t>5-NITROACENAPHTHENE</t>
  </si>
  <si>
    <t>C1CC2=CC=CC3=C(C=CC1=C23)[N+](=O)[O-]</t>
  </si>
  <si>
    <t>Triphenylbismuth</t>
  </si>
  <si>
    <t>C1=CC=C(C=C1)[Bi](C2=CC=CC=C2)C3=CC=CC=C3</t>
  </si>
  <si>
    <t>TRIPHENYLPHOSPHINE</t>
  </si>
  <si>
    <t>C1=CC=C(C=C1)P(C2=CC=CC=C2)C3=CC=CC=C3</t>
  </si>
  <si>
    <t>2-Methyl-3-nitroaniline</t>
  </si>
  <si>
    <t>CC1=C(C=CC=C1[N+](=O)[O-])N</t>
  </si>
  <si>
    <t>2-HYDROXYANTHRAQUINONE</t>
  </si>
  <si>
    <t>C1=CC=C2C(=C1)C(=O)C3=C(C2=O)C=C(C=C3)O</t>
  </si>
  <si>
    <t>DIISOPROPYL PHTHALATE</t>
  </si>
  <si>
    <t>CC(C)OC(=O)C1=CC=CC=C1C(=O)OC(C)C</t>
  </si>
  <si>
    <t>1,5-DINITRONAPHTHALENE</t>
  </si>
  <si>
    <t>C1=CC2=C(C=CC=C2[N+](=O)[O-])C(=C1)[N+](=O)[O-]</t>
  </si>
  <si>
    <t>2-Amino-2-methyl-1-propanol</t>
  </si>
  <si>
    <t>CC(C)(CO)N</t>
  </si>
  <si>
    <t>8-Bromotheophylline</t>
  </si>
  <si>
    <t>CN1C2=C(C(=O)N(C1=O)C)NC(=N2)Br</t>
  </si>
  <si>
    <t>2,6-DINITROTOLUENE</t>
  </si>
  <si>
    <t>CC1=C(C=CC=C1[N+](=O)[O-])[N+](=O)[O-]</t>
  </si>
  <si>
    <t>1,3-DINITRONAPHTHALENE</t>
  </si>
  <si>
    <t>C1=CC=C2C(=C1)C=C(C=C2[N+](=O)[O-])[N+](=O)[O-]</t>
  </si>
  <si>
    <t>8-NITROQUINOLINE</t>
  </si>
  <si>
    <t>C1=CC2=C(C(=C1)[N+](=O)[O-])N=CC=C2</t>
  </si>
  <si>
    <t>2-Nitrofluorene</t>
  </si>
  <si>
    <t>C1C2=CC=CC=C2C3=C1C=C(C=C3)[N+](=O)[O-]</t>
  </si>
  <si>
    <t>2-Methylresorcinol</t>
  </si>
  <si>
    <t>CC1=C(C=CC=C1O)O</t>
  </si>
  <si>
    <t>PENTABROMOPHENOL</t>
  </si>
  <si>
    <t>C1(=C(C(=C(C(=C1Br)Br)Br)Br)Br)O</t>
  </si>
  <si>
    <t>PENTACHLOROBENZENE</t>
  </si>
  <si>
    <t>C1=C(C(=C(C(=C1Cl)Cl)Cl)Cl)Cl</t>
  </si>
  <si>
    <t>Ethyl 2-chloroacetoacetate</t>
  </si>
  <si>
    <t>CCOC(=O)C(C(=O)C)Cl</t>
  </si>
  <si>
    <t>2,6-Dichloro-1,4-phenylenediamine</t>
  </si>
  <si>
    <t>C1=C(C=C(C(=C1Cl)N)Cl)N</t>
  </si>
  <si>
    <t>Phenol-2-sulfonic acid</t>
  </si>
  <si>
    <t>C1=CC=C(C(=C1)O)S(=O)(=O)O</t>
  </si>
  <si>
    <t>2,6-Dinitro-p-cresol</t>
  </si>
  <si>
    <t>CC1=CC(=C(C(=C1)[N+](=O)[O-])O)[N+](=O)[O-]</t>
  </si>
  <si>
    <t>2-Nitrobenzoyl chloride</t>
  </si>
  <si>
    <t>C1=CC=C(C(=C1)C(=O)Cl)[N+](=O)[O-]</t>
  </si>
  <si>
    <t>2-Nitrobenzamide</t>
  </si>
  <si>
    <t>C1=CC=C(C(=C1)C(=O)N)[N+](=O)[O-]</t>
  </si>
  <si>
    <t>3,4-DINITROTOLUENE</t>
  </si>
  <si>
    <t>CC1=CC(=C(C=C1)[N+](=O)[O-])[N+](=O)[O-]</t>
  </si>
  <si>
    <t>2-Nitrophenylacetonitrile</t>
  </si>
  <si>
    <t>C1=CC=C(C(=C1)CC#N)[N+](=O)[O-]</t>
  </si>
  <si>
    <t>METHYL 2-CHLOROBENZOATE</t>
  </si>
  <si>
    <t>COC(=O)C1=CC=CC=C1Cl</t>
  </si>
  <si>
    <t>2,4-DICHLORONITROBENZENE</t>
  </si>
  <si>
    <t>C1=CC(=C(C=C1Cl)Cl)[N+](=O)[O-]</t>
  </si>
  <si>
    <t>2-Chlorobenzyl chloride</t>
  </si>
  <si>
    <t>C1=CC=C(C(=C1)CCl)Cl</t>
  </si>
  <si>
    <t>2-Hydroxybenzonitrile</t>
  </si>
  <si>
    <t>C1=CC=C(C(=C1)C#N)O</t>
  </si>
  <si>
    <t>2-Nitrosotoluene</t>
  </si>
  <si>
    <t>CC1=CC=CC=C1N=O</t>
  </si>
  <si>
    <t>8-METHYLQUINOLINE</t>
  </si>
  <si>
    <t>CC1=CC=CC2=C1N=CC=C2</t>
  </si>
  <si>
    <t>611-71-2</t>
  </si>
  <si>
    <t>C1=CC=C(C=C1)C(C(=O)O)O</t>
  </si>
  <si>
    <t>2-Nitrobenzyl chloride</t>
  </si>
  <si>
    <t>C1=CC=C(C(=C1)CCl)[N+](=O)[O-]</t>
  </si>
  <si>
    <t>7-METHYLQUINOLINE</t>
  </si>
  <si>
    <t>CC1=CC2=C(C=CC=N2)C=C1</t>
  </si>
  <si>
    <t>3,3'-DICHLOROBENZIDINE DIHYDROCHLORIDE</t>
  </si>
  <si>
    <t>C1=CC(=C(C=C1C2=CC(=C(C=C2)N)Cl)Cl)N.Cl.Cl</t>
  </si>
  <si>
    <t>6-Nitroquinoline</t>
  </si>
  <si>
    <t>C1=CC2=C(C=CC(=C2)[N+](=O)[O-])N=C1</t>
  </si>
  <si>
    <t>N-METHYLBENZAMIDE</t>
  </si>
  <si>
    <t>CNC(=O)C1=CC=CC=C1</t>
  </si>
  <si>
    <t>Benzohydrazide</t>
  </si>
  <si>
    <t>C1=CC=C(C=C1)C(=O)NN</t>
  </si>
  <si>
    <t>N-Nitroso-N-methylaniline</t>
  </si>
  <si>
    <t>CN(C1=CC=CC=C1)N=O</t>
  </si>
  <si>
    <t>tert-Butyl peroxybenzoate</t>
  </si>
  <si>
    <t>CC(C)(C)OOC(=O)C1=CC=CC=C1</t>
  </si>
  <si>
    <t>2-Acetamidophenol</t>
  </si>
  <si>
    <t>CC(=O)NC1=CC=CC=C1O</t>
  </si>
  <si>
    <t>1,2-Phenylenediamine dihydrochloride</t>
  </si>
  <si>
    <t>C1=CC=C(C(=C1)N)N.Cl.Cl</t>
  </si>
  <si>
    <t>N-NITROSO-N-METHYLURETHANE</t>
  </si>
  <si>
    <t>CCOC(=O)N(C)N=O</t>
  </si>
  <si>
    <t>1,2,4-TRIBROMOBENZENE</t>
  </si>
  <si>
    <t>C1=CC(=C(C=C1Br)Br)Br</t>
  </si>
  <si>
    <t>2-CHLORO-5-METHYLPHENOL</t>
  </si>
  <si>
    <t>CC1=CC(=C(C=C1)Cl)O</t>
  </si>
  <si>
    <t>1,2-DICHLOROBUTANE</t>
  </si>
  <si>
    <t>CCC(CCl)Cl</t>
  </si>
  <si>
    <t>2,3-Dichloro-1-propanol</t>
  </si>
  <si>
    <t>C(C(CCl)Cl)O</t>
  </si>
  <si>
    <t>Dimethyl carbonate</t>
  </si>
  <si>
    <t>COC(=O)OC</t>
  </si>
  <si>
    <t>2-Pyrrolidinone</t>
  </si>
  <si>
    <t>C1CC(=O)NC1</t>
  </si>
  <si>
    <t>2-METHYLGLUTARIC ACID</t>
  </si>
  <si>
    <t>CC(CCC(=O)O)C(=O)O</t>
  </si>
  <si>
    <t>N,N-DIETHYLFORMAMIDE</t>
  </si>
  <si>
    <t>CCN(CC)C=O</t>
  </si>
  <si>
    <t>2-Phenyl-2-propanol</t>
  </si>
  <si>
    <t>CC(C)(C1=CC=CC=C1)O</t>
  </si>
  <si>
    <t>3-Isopropylphenol</t>
  </si>
  <si>
    <t>CC(C)C1=CC(=CC=C1)O</t>
  </si>
  <si>
    <t>3,5-Diaminobenzoic acid</t>
  </si>
  <si>
    <t>C1=C(C=C(C=C1N)N)C(=O)O</t>
  </si>
  <si>
    <t>5-Nitroisophthalic acid</t>
  </si>
  <si>
    <t>C1=C(C=C(C=C1C(=O)O)[N+](=O)[O-])C(=O)O</t>
  </si>
  <si>
    <t>2-Amino-4-nitrobenzoic acid</t>
  </si>
  <si>
    <t>C1=CC(=C(C=C1[N+](=O)[O-])N)C(=O)O</t>
  </si>
  <si>
    <t>3-Nitrobenzyl chloride</t>
  </si>
  <si>
    <t>C1=CC(=CC(=C1)[N+](=O)[O-])CCl</t>
  </si>
  <si>
    <t>4-CYANOBENZOIC ACID</t>
  </si>
  <si>
    <t>C1=CC(=CC=C1C#N)C(=O)O</t>
  </si>
  <si>
    <t>4-FORMYLBENZOIC ACID</t>
  </si>
  <si>
    <t>C1=CC(=CC=C1C=O)C(=O)O</t>
  </si>
  <si>
    <t>4-Hydrazinobenzoic acid</t>
  </si>
  <si>
    <t>C1=CC(=CC=C1C(=O)O)NN</t>
  </si>
  <si>
    <t>4-NITROBENZAMIDE</t>
  </si>
  <si>
    <t>C1=CC(=CC=C1C(=O)N)[N+](=O)[O-]</t>
  </si>
  <si>
    <t>3-Ethyltoluene</t>
  </si>
  <si>
    <t>CCC1=CC=CC(=C1)C</t>
  </si>
  <si>
    <t>3-ETHYLPHENOL</t>
  </si>
  <si>
    <t>CCC1=CC(=CC=C1)O</t>
  </si>
  <si>
    <t>3-Chlorobenzyl chloride</t>
  </si>
  <si>
    <t>C1=CC(=CC(=C1)Cl)CCl</t>
  </si>
  <si>
    <t>m-Tolunitrile</t>
  </si>
  <si>
    <t>CC1=CC=CC(=C1)C#N</t>
  </si>
  <si>
    <t>4,4'-Methylenediphenol</t>
  </si>
  <si>
    <t>C1=CC(=CC=C1CC2=CC=C(C=C2)O)O</t>
  </si>
  <si>
    <t>m-Phenetidine</t>
  </si>
  <si>
    <t>CCOC1=CC=CC(=C1)N</t>
  </si>
  <si>
    <t>3-Hydroxy-4-methoxybenzaldehyde</t>
  </si>
  <si>
    <t>COC1=C(C=C(C=C1)C=O)O</t>
  </si>
  <si>
    <t>N-Nitrosodipropylamine</t>
  </si>
  <si>
    <t>CCCN(CCC)N=O</t>
  </si>
  <si>
    <t>P-TOLYLUREA</t>
  </si>
  <si>
    <t>CC1=CC=C(C=C1)NC(=O)N</t>
  </si>
  <si>
    <t>4-Ethyltoluene</t>
  </si>
  <si>
    <t>CCC1=CC=C(C=C1)C</t>
  </si>
  <si>
    <t>4-Methylstyrene</t>
  </si>
  <si>
    <t>CC1=CC=C(C=C1)C=C</t>
  </si>
  <si>
    <t>4-CHLOROBENZONITRILE</t>
  </si>
  <si>
    <t>C1=CC(=CC=C1C#N)Cl</t>
  </si>
  <si>
    <t>Furfuryl acetate</t>
  </si>
  <si>
    <t>CC(=O)OCC1=CC=CO1</t>
  </si>
  <si>
    <t>Methyl butyrate</t>
  </si>
  <si>
    <t>CCCC(=O)OC</t>
  </si>
  <si>
    <t>Propylene glycol diacetate</t>
  </si>
  <si>
    <t>CC(COC(=O)C)OC(=O)C</t>
  </si>
  <si>
    <t>2-METHYLBUTYL ACETATE</t>
  </si>
  <si>
    <t>CCC(C)COC(=O)C</t>
  </si>
  <si>
    <t>METHYL ISOCYANATE</t>
  </si>
  <si>
    <t>CN=C=O</t>
  </si>
  <si>
    <t>Dimethyl disulfide</t>
  </si>
  <si>
    <t>CSSC</t>
  </si>
  <si>
    <t>ISOVALERONITRILE</t>
  </si>
  <si>
    <t>CC(C)CC#N</t>
  </si>
  <si>
    <t>2-Methoxyacetic acid</t>
  </si>
  <si>
    <t>COCC(=O)O</t>
  </si>
  <si>
    <t>2-NITROETHANOL</t>
  </si>
  <si>
    <t>C(CO)[N+](=O)[O-]</t>
  </si>
  <si>
    <t>ISOPROPYL FORMATE</t>
  </si>
  <si>
    <t>CC(C)OC=O</t>
  </si>
  <si>
    <t>2,4-PENTANEDIOL</t>
  </si>
  <si>
    <t>CC(CC(C)O)O</t>
  </si>
  <si>
    <t>2,5-DIMETHYLFURAN</t>
  </si>
  <si>
    <t>CC1=CC=C(O1)C</t>
  </si>
  <si>
    <t>Isophthalonitrile</t>
  </si>
  <si>
    <t>C1=CC(=CC(=C1)C#N)C#N</t>
  </si>
  <si>
    <t>3,5-DICHLOROANILINE</t>
  </si>
  <si>
    <t>C1=C(C=C(C=C1Cl)Cl)N</t>
  </si>
  <si>
    <t>4-Methylpentan-1-ol</t>
  </si>
  <si>
    <t>CC(C)CCCO</t>
  </si>
  <si>
    <t>ETHOXYACETIC ACID</t>
  </si>
  <si>
    <t>CCOCC(=O)O</t>
  </si>
  <si>
    <t>1-NITROBUTANE</t>
  </si>
  <si>
    <t>CCCC[N+](=O)[O-]</t>
  </si>
  <si>
    <t>3-Bromo-1-propanol</t>
  </si>
  <si>
    <t>C(CO)CBr</t>
  </si>
  <si>
    <t>Monomethyl adipate</t>
  </si>
  <si>
    <t>COC(=O)CCCCC(=O)O</t>
  </si>
  <si>
    <t>Dimethyl adipate</t>
  </si>
  <si>
    <t>COC(=O)CCCCC(=O)OC</t>
  </si>
  <si>
    <t>1,2-Diformylhydrazine</t>
  </si>
  <si>
    <t>C(=O)NNC=O</t>
  </si>
  <si>
    <t>5-METHYLHEXANOIC ACID</t>
  </si>
  <si>
    <t>CC(C)CCCC(=O)O</t>
  </si>
  <si>
    <t>Amyl acetate</t>
  </si>
  <si>
    <t>CCCCCOC(=O)C</t>
  </si>
  <si>
    <t>Adipamide</t>
  </si>
  <si>
    <t>C(CCC(=O)N)CC(=O)N</t>
  </si>
  <si>
    <t>ETHYL PALMITATE</t>
  </si>
  <si>
    <t>CCCCCCCCCCCCCCCC(=O)OCC</t>
  </si>
  <si>
    <t>1,6-Dibromohexane</t>
  </si>
  <si>
    <t>C(CCCBr)CCBr</t>
  </si>
  <si>
    <t>HEPTANENITRILE</t>
  </si>
  <si>
    <t>CCCCCCC#N</t>
  </si>
  <si>
    <t>1,6-HEXANEDIOL</t>
  </si>
  <si>
    <t>C(CCCO)CCO</t>
  </si>
  <si>
    <t>1,2-Diethoxyethane</t>
  </si>
  <si>
    <t>CCOCCOCC</t>
  </si>
  <si>
    <t>Dipropyl disulfide</t>
  </si>
  <si>
    <t>CCCSSCCC</t>
  </si>
  <si>
    <t>Tridecane</t>
  </si>
  <si>
    <t>CCCCCCCCCCCCC</t>
  </si>
  <si>
    <t>Tetradecane</t>
  </si>
  <si>
    <t>CCCCCCCCCCCCCC</t>
  </si>
  <si>
    <t>Pentadecane</t>
  </si>
  <si>
    <t>CCCCCCCCCCCCCCC</t>
  </si>
  <si>
    <t>1-BROMOPENTADECANE</t>
  </si>
  <si>
    <t>CCCCCCCCCCCCCCCBr</t>
  </si>
  <si>
    <t>1-Hexadecene</t>
  </si>
  <si>
    <t>CCCCCCCCCCCCCCC=C</t>
  </si>
  <si>
    <t>1-PENTADECANOL</t>
  </si>
  <si>
    <t>CCCCCCCCCCCCCCCO</t>
  </si>
  <si>
    <t>HEPTADECANE</t>
  </si>
  <si>
    <t>CCCCCCCCCCCCCCCCC</t>
  </si>
  <si>
    <t>1,1,1,2-TETRACHLOROETHANE</t>
  </si>
  <si>
    <t>C(C(Cl)(Cl)Cl)Cl</t>
  </si>
  <si>
    <t>DIBROMOACETIC ACID</t>
  </si>
  <si>
    <t>C(C(=O)O)(Br)Br</t>
  </si>
  <si>
    <t>Tetrabromophthalic anhydride</t>
  </si>
  <si>
    <t>C12=C(C(=C(C(=C1Br)Br)Br)Br)C(=O)OC2=O</t>
  </si>
  <si>
    <t>Basic violet 14</t>
  </si>
  <si>
    <t>CC1=CC(=C(C2=CC=C(C=C2)N)C3=CC=C(C=C3)N)C=CC1=N.Cl</t>
  </si>
  <si>
    <t>1,2,3,4-TETRACHLOROBENZENE</t>
  </si>
  <si>
    <t>C1=CC(=C(C(=C1Cl)Cl)Cl)Cl</t>
  </si>
  <si>
    <t>1,2,3,5-TETRACHLOROBENZENE</t>
  </si>
  <si>
    <t>C1=C(C=C(C(=C1Cl)Cl)Cl)Cl</t>
  </si>
  <si>
    <t>2,4,6-TRICHLOROANILINE</t>
  </si>
  <si>
    <t>C1=C(C=C(C(=C1Cl)N)Cl)Cl</t>
  </si>
  <si>
    <t>o-Toluidine hydrochloride</t>
  </si>
  <si>
    <t>CC1=CC=CC=C1N.Cl</t>
  </si>
  <si>
    <t>tert-Butyl ethyl ether</t>
  </si>
  <si>
    <t>CCOC(C)(C)C</t>
  </si>
  <si>
    <t>Manganese(II) acetate</t>
  </si>
  <si>
    <t>CC(=O)[O-].CC(=O)[O-].[Mn+2]</t>
  </si>
  <si>
    <t>1-IODOHEXANE</t>
  </si>
  <si>
    <t>CCCCCCI</t>
  </si>
  <si>
    <t>TRIDECANOIC ACID</t>
  </si>
  <si>
    <t>CCCCCCCCCCCCC(=O)O</t>
  </si>
  <si>
    <t>Stearonitrile</t>
  </si>
  <si>
    <t>CCCCCCCCCCCCCCCCCC#N</t>
  </si>
  <si>
    <t>FLUOROACETAMIDE</t>
  </si>
  <si>
    <t>C(C(=O)N)F</t>
  </si>
  <si>
    <t>4-Methylbiphenyl</t>
  </si>
  <si>
    <t>CC1=CC=C(C=C1)C2=CC=CC=C2</t>
  </si>
  <si>
    <t>2-PROPYLPHENOL</t>
  </si>
  <si>
    <t>CCCC1=CC=CC=C1O</t>
  </si>
  <si>
    <t>DIMETILAN</t>
  </si>
  <si>
    <t>CC1=CC(=NN1C(=O)N(C)C)OC(=O)N(C)C</t>
  </si>
  <si>
    <t>Dichlorophenylphosphine</t>
  </si>
  <si>
    <t>C1=CC=C(C=C1)P(Cl)Cl</t>
  </si>
  <si>
    <t>1-Iodo-3-nitrobenzene</t>
  </si>
  <si>
    <t>C1=CC(=CC(=C1)I)[N+](=O)[O-]</t>
  </si>
  <si>
    <t>3-Nitrobenzamide</t>
  </si>
  <si>
    <t>C1=CC(=CC(=C1)[N+](=O)[O-])C(=O)N</t>
  </si>
  <si>
    <t>4-PROPYLPHENOL</t>
  </si>
  <si>
    <t>CCCC1=CC=C(C=C1)O</t>
  </si>
  <si>
    <t>2-Ethyl-2-hexenal</t>
  </si>
  <si>
    <t>CCCC=C(CC)C=O</t>
  </si>
  <si>
    <t>1,3-DIOXOLANE</t>
  </si>
  <si>
    <t>C1COCO1</t>
  </si>
  <si>
    <t>1-NITROHEXANE</t>
  </si>
  <si>
    <t>CCCCCC[N+](=O)[O-]</t>
  </si>
  <si>
    <t>ISOAMYL ISOVALERATE</t>
  </si>
  <si>
    <t>CC(C)CCOC(=O)CC(C)C</t>
  </si>
  <si>
    <t>TETRACYANOETHYLENE</t>
  </si>
  <si>
    <t>C(#N)C(=C(C#N)C#N)C#N</t>
  </si>
  <si>
    <t>HEXAMETHYLPHOSPHORAMIDE</t>
  </si>
  <si>
    <t>CN(C)P(=O)(N(C)C)N(C)C</t>
  </si>
  <si>
    <t>2,2-DIMETHYLGLUTARIC ACID</t>
  </si>
  <si>
    <t>CC(C)(CCC(=O)O)C(=O)O</t>
  </si>
  <si>
    <t>Tetramethoxysilane</t>
  </si>
  <si>
    <t>CO[Si](OC)(OC)OC</t>
  </si>
  <si>
    <t>2,2-Dichloroacetamide</t>
  </si>
  <si>
    <t>C(C(=O)N)(Cl)Cl</t>
  </si>
  <si>
    <t>N-Methyl-N-nitrosourea</t>
  </si>
  <si>
    <t>CN(C(=O)N)N=O</t>
  </si>
  <si>
    <t>N,N-DIETHYLACETAMIDE</t>
  </si>
  <si>
    <t>CCN(CC)C(=O)C</t>
  </si>
  <si>
    <t>2-ETHYLHEXYL METHACRYLATE</t>
  </si>
  <si>
    <t>CCCCC(CC)COC(=O)C(=C)C</t>
  </si>
  <si>
    <t>N-sec-Butylurea</t>
  </si>
  <si>
    <t>CCC(C)NC(=O)N</t>
  </si>
  <si>
    <t>ETHYL 10-UNDECENOATE</t>
  </si>
  <si>
    <t>CCOC(=O)CCCCCCCCC=C</t>
  </si>
  <si>
    <t>N,N'-Diisopropylcarbodiimide</t>
  </si>
  <si>
    <t>CC(C)N=C=NC(C)C</t>
  </si>
  <si>
    <t>DODECANEDIOIC ACID</t>
  </si>
  <si>
    <t>C(CCCCCC(=O)O)CCCCC(=O)O</t>
  </si>
  <si>
    <t>1-Bromononane</t>
  </si>
  <si>
    <t>CCCCCCCCCBr</t>
  </si>
  <si>
    <t>1-BROMOUNDECANE</t>
  </si>
  <si>
    <t>CCCCCCCCCCCBr</t>
  </si>
  <si>
    <t>4-METHYLTHIAZOLE</t>
  </si>
  <si>
    <t>CC1=CSC=N1</t>
  </si>
  <si>
    <t>gamma-Caprolactone</t>
  </si>
  <si>
    <t>CCC1CCC(=O)O1</t>
  </si>
  <si>
    <t>2,3,5-TRIMETHYLPHENOL</t>
  </si>
  <si>
    <t>CC1=CC(=C(C(=C1)O)C)C</t>
  </si>
  <si>
    <t>delta-Octanolactone</t>
  </si>
  <si>
    <t>CCCC1CCCC(=O)O1</t>
  </si>
  <si>
    <t>Trimethylhydroquinone</t>
  </si>
  <si>
    <t>CC1=CC(=C(C(=C1O)C)C)O</t>
  </si>
  <si>
    <t>Phenylphosphoric acid</t>
  </si>
  <si>
    <t>C1=CC=C(C=C1)OP(=O)(O)O</t>
  </si>
  <si>
    <t>DELTA-DECALACTONE</t>
  </si>
  <si>
    <t>CCCCCC1CCCC(=O)O1</t>
  </si>
  <si>
    <t>gamma-Decalactone</t>
  </si>
  <si>
    <t>CCCCCCC1CCC(=O)O1</t>
  </si>
  <si>
    <t>719-22-2</t>
  </si>
  <si>
    <t>CC(C)(C)C1=CC(=O)C=C(C1=O)C(C)(C)C</t>
  </si>
  <si>
    <t>719-32-4</t>
  </si>
  <si>
    <t>C1(=C(C(=C(C(=C1Cl)Cl)C(=O)Cl)Cl)Cl)C(=O)Cl</t>
  </si>
  <si>
    <t>TOLYLFLUANID</t>
  </si>
  <si>
    <t>CC1=CC=C(C=C1)N(SC(F)(Cl)Cl)S(=O)(=O)N(C)C</t>
  </si>
  <si>
    <t>DIMETHYL METHYLPHOSPHONATE</t>
  </si>
  <si>
    <t>COP(=O)(C)OC</t>
  </si>
  <si>
    <t>1-Ethyl-1-nitrosourea</t>
  </si>
  <si>
    <t>CCN(C(=O)N)N=O</t>
  </si>
  <si>
    <t>EPTC</t>
  </si>
  <si>
    <t>CCCN(CCC)C(=O)SCC</t>
  </si>
  <si>
    <t>3,4-DICHLORO-1-BUTENE</t>
  </si>
  <si>
    <t>C=CC(CCl)Cl</t>
  </si>
  <si>
    <t>diethylphosphite</t>
  </si>
  <si>
    <t>CCOP(O)OCC</t>
  </si>
  <si>
    <t>Ethyl 3-ethoxypropionate</t>
  </si>
  <si>
    <t>CCOCCC(=O)OCC</t>
  </si>
  <si>
    <t>Diethylene glycol divinyl ether</t>
  </si>
  <si>
    <t>C=COCCOCCOC=C</t>
  </si>
  <si>
    <t>1-Bromotridecane</t>
  </si>
  <si>
    <t>CCCCCCCCCCCCCBr</t>
  </si>
  <si>
    <t>N-ISOPROPYLANILINE</t>
  </si>
  <si>
    <t>CC(C)NC1=CC=CC=C1</t>
  </si>
  <si>
    <t>ETHYL MANDELATE</t>
  </si>
  <si>
    <t>CCOC(=O)C(C1=CC=CC=C1)O</t>
  </si>
  <si>
    <t>2,2-DIPHENYLPROPANE</t>
  </si>
  <si>
    <t>CC(C)(C1=CC=CC=C1)C2=CC=CC=C2</t>
  </si>
  <si>
    <t>CARBOPHENOTHION</t>
  </si>
  <si>
    <t>CCOP(=S)(OCC)SCSC1=CC=C(C=C1)Cl</t>
  </si>
  <si>
    <t>Ameltolide</t>
  </si>
  <si>
    <t>CC1=C(C(=CC=C1)C)NC(=O)C2=CC=C(C=C2)N</t>
  </si>
  <si>
    <t>TRIPHENYLPHOSPHINE OXIDE</t>
  </si>
  <si>
    <t>C1=CC=C(C=C1)P(=O)(C2=CC=CC=C2)C3=CC=CC=C3</t>
  </si>
  <si>
    <t>Dimethyl hydrogen phosphate</t>
  </si>
  <si>
    <t>COP(=O)(O)OC</t>
  </si>
  <si>
    <t>calcium lactate</t>
  </si>
  <si>
    <t>CC(C(=O)[O-])O.CC(C(=O)[O-])O.[Ca+2]</t>
  </si>
  <si>
    <t>815-17-8</t>
  </si>
  <si>
    <t>CC(C)(C)C(=O)C(=O)O</t>
  </si>
  <si>
    <t>2-HYDROXYETHYL ACRYLATE</t>
  </si>
  <si>
    <t>C=CC(=O)OCCO</t>
  </si>
  <si>
    <t>1-OCTYN-3-OL</t>
  </si>
  <si>
    <t>CCCCCC(C#C)O</t>
  </si>
  <si>
    <t>1,6-Diisocyanatohexane</t>
  </si>
  <si>
    <t>C(CCCN=C=O)CCN=C=O</t>
  </si>
  <si>
    <t>4-Methylimidazole</t>
  </si>
  <si>
    <t>CC1=CN=CN1</t>
  </si>
  <si>
    <t>2-Chlorocyclohexanone</t>
  </si>
  <si>
    <t>C1CCC(=O)C(C1)Cl</t>
  </si>
  <si>
    <t>2,6-DIAMINOTOLUENE</t>
  </si>
  <si>
    <t>CC1=C(C=CC=C1N)N</t>
  </si>
  <si>
    <t>Sodium 4-nitrophenolate</t>
  </si>
  <si>
    <t>C1=CC(=CC=C1[N+](=O)[O-])[O-].[Na+]</t>
  </si>
  <si>
    <t>Triacetonamine</t>
  </si>
  <si>
    <t>CC1(CC(=O)CC(N1)(C)C)C</t>
  </si>
  <si>
    <t>826-62-0</t>
  </si>
  <si>
    <t>C1C2C=CC1C3C2C(=O)OC3=O</t>
  </si>
  <si>
    <t>DIMETHOXANE</t>
  </si>
  <si>
    <t>CC1CC(OC(O1)C)OC(=O)C</t>
  </si>
  <si>
    <t>Trithioacetone</t>
  </si>
  <si>
    <t>CC1(SC(SC(S1)(C)C)(C)C)C</t>
  </si>
  <si>
    <t>CYCLODODECANONE</t>
  </si>
  <si>
    <t>C1CCCCCC(=O)CCCCC1</t>
  </si>
  <si>
    <t>4-PHENOXYPHENOL</t>
  </si>
  <si>
    <t>C1=CC=C(C=C1)OC2=CC=C(C=C2)O</t>
  </si>
  <si>
    <t>Ametryn</t>
  </si>
  <si>
    <t>CCNC1=NC(=NC(=N1)SC)NC(C)C</t>
  </si>
  <si>
    <t>DIPHENYL PHOSPHATE</t>
  </si>
  <si>
    <t>C1=CC=C(C=C1)OP(=O)(O)OC2=CC=CC=C2</t>
  </si>
  <si>
    <t>839-90-7</t>
  </si>
  <si>
    <t>C(CO)N1C(=O)N(C(=O)N(C1=O)CCO)CCO</t>
  </si>
  <si>
    <t>Triethyl phosphonoacetate</t>
  </si>
  <si>
    <t>CCOC(=O)CP(=O)(OCC)OCC</t>
  </si>
  <si>
    <t>2-HYDROXYETHYL METHACRYLATE</t>
  </si>
  <si>
    <t>CC(=C)C(=O)OCCO</t>
  </si>
  <si>
    <t>869-24-9</t>
  </si>
  <si>
    <t>CCN(CC)CCCl.Cl</t>
  </si>
  <si>
    <t>1-DECENE</t>
  </si>
  <si>
    <t>CCCCCCCCC=C</t>
  </si>
  <si>
    <t>1-METHYL-2-PYRROLIDINONE</t>
  </si>
  <si>
    <t>CN1CCCC1=O</t>
  </si>
  <si>
    <t>3,3,5-TRIMETHYLCYCLOHEXANONE</t>
  </si>
  <si>
    <t>CC1CC(=O)CC(C1)(C)C</t>
  </si>
  <si>
    <t>2-ACETYLCYCLOHEXANONE</t>
  </si>
  <si>
    <t>CC(=O)C1CCCCC1=O</t>
  </si>
  <si>
    <t>2,4-DICHLOROBENZALDEHYDE</t>
  </si>
  <si>
    <t>C1=CC(=C(C=C1Cl)Cl)C=O</t>
  </si>
  <si>
    <t>2,3,4,5-TETRACHLORONITROBENZENE</t>
  </si>
  <si>
    <t>C1=C(C(=C(C(=C1Cl)Cl)Cl)Cl)[N+](=O)[O-]</t>
  </si>
  <si>
    <t>2-METHYL-1-NITRONAPHTHALENE</t>
  </si>
  <si>
    <t>CC1=C(C2=CC=CC=C2C=C1)[N+](=O)[O-]</t>
  </si>
  <si>
    <t>DIPHENYL DISULFIDE</t>
  </si>
  <si>
    <t>C1=CC=C(C=C1)SSC2=CC=CC=C2</t>
  </si>
  <si>
    <t>Terbutryn</t>
  </si>
  <si>
    <t>CCNC1=NC(=NC(=N1)SC)NC(C)(C)C</t>
  </si>
  <si>
    <t>Etonitazene</t>
  </si>
  <si>
    <t>CCN(CC)CCN1C2=C(C=C(C=C2)[N+](=O)[O-])N=C1CC3=CC=C(C=C3)OCC</t>
  </si>
  <si>
    <t>3-Aminopropyltriethoxysilane</t>
  </si>
  <si>
    <t>CCO[Si](CCCN)(OCC)OCC</t>
  </si>
  <si>
    <t>3-(TRIETHOXYSILYL)PROPIONITRILE</t>
  </si>
  <si>
    <t>CCO[Si](CCC#N)(OCC)OCC</t>
  </si>
  <si>
    <t>2-Hydroxypropyl methacrylate</t>
  </si>
  <si>
    <t>CC(COC(=O)C(=C)C)O</t>
  </si>
  <si>
    <t>N-Nitrosodibutylamine</t>
  </si>
  <si>
    <t>CCCCN(CCCC)N=O</t>
  </si>
  <si>
    <t>ISOPROPYL METHANESULFONATE</t>
  </si>
  <si>
    <t>CC(C)OS(=O)(=O)C</t>
  </si>
  <si>
    <t>2-(2-AMINOETHOXY)ETHANOL</t>
  </si>
  <si>
    <t>C(COCCO)N</t>
  </si>
  <si>
    <t>DODECYLAMINE</t>
  </si>
  <si>
    <t>CCCCCCCCCCCCN</t>
  </si>
  <si>
    <t>Butadiene monoxide</t>
  </si>
  <si>
    <t>C=CC1CO1</t>
  </si>
  <si>
    <t>1-Nitrosopyrrolidine</t>
  </si>
  <si>
    <t>C1CCN(C1)N=O</t>
  </si>
  <si>
    <t>2-CYCLOHEXEN-1-ONE</t>
  </si>
  <si>
    <t>C1CC=CC(=O)C1</t>
  </si>
  <si>
    <t>2-Picoline-N-oxide</t>
  </si>
  <si>
    <t>CC1=CC=CC=[N+]1[O-]</t>
  </si>
  <si>
    <t>Cyclohexanone cyanohydrin</t>
  </si>
  <si>
    <t>C1CCC(CC1)(C#N)O</t>
  </si>
  <si>
    <t>N-Nitrosohexamethyleneimine</t>
  </si>
  <si>
    <t>C1CCCN(CC1)N=O</t>
  </si>
  <si>
    <t>Tetramethyl-1,3-cyclobutanedione</t>
  </si>
  <si>
    <t>CC1(C(=O)C(C1=O)(C)C)C</t>
  </si>
  <si>
    <t>2-AMINOBENZIMIDAZOLE</t>
  </si>
  <si>
    <t>C1=CC=C2C(=C1)NC(=N2)N</t>
  </si>
  <si>
    <t>2,3,5,6-TETRACHLOROPHENOL</t>
  </si>
  <si>
    <t>C1=C(C(=C(C(=C1Cl)Cl)O)Cl)Cl</t>
  </si>
  <si>
    <t>ISOPROPYL BENZOATE</t>
  </si>
  <si>
    <t>CC(C)OC(=O)C1=CC=CC=C1</t>
  </si>
  <si>
    <t>Fonofos</t>
  </si>
  <si>
    <t>CCOP(=S)(CC)SC1=CC=CC=C1</t>
  </si>
  <si>
    <t>Phosfolan</t>
  </si>
  <si>
    <t>CCOP(=O)(N=C1SCCS1)OCC</t>
  </si>
  <si>
    <t>Azacyclotridecan-2-one</t>
  </si>
  <si>
    <t>C1CCCCCC(=O)NCCCCC1</t>
  </si>
  <si>
    <t>Methylparaoxon</t>
  </si>
  <si>
    <t>COP(=O)(OC)OC1=CC=C(C=C1)[N+](=O)[O-]</t>
  </si>
  <si>
    <t>Methidathion</t>
  </si>
  <si>
    <t>COC1=NN(C(=O)S1)CSP(=S)(OC)OC</t>
  </si>
  <si>
    <t>DIPHENAMID</t>
  </si>
  <si>
    <t>CN(C)C(=O)C(C1=CC=CC=C1)C2=CC=CC=C2</t>
  </si>
  <si>
    <t>DIAZOXON</t>
  </si>
  <si>
    <t>CCOP(=O)(OCC)OC1=NC(=NC(=C1)C)C(C)C</t>
  </si>
  <si>
    <t>SULFAETHOXYPYRIDAZINE</t>
  </si>
  <si>
    <t>CCOC1=NN=C(C=C1)NS(=O)(=O)C2=CC=C(C=C2)N</t>
  </si>
  <si>
    <t>ethylestrenol</t>
  </si>
  <si>
    <t>CCC1(CCC2C1(CCC3C2CCC4=CCCCC34)C)O</t>
  </si>
  <si>
    <t>Dinobuton</t>
  </si>
  <si>
    <t>CCC(C)C1=CC(=CC(=C1OC(=O)OC(C)C)[N+](=O)[O-])[N+](=O)[O-]</t>
  </si>
  <si>
    <t>Benzopurpurin 4B</t>
  </si>
  <si>
    <t>CC1=C(C=CC(=C1)C2=CC(=C(C=C2)N=NC3=C(C4=CC=CC=C4C(=C3)S(=O)(=O)[O-])N)C)N=NC5=C(C6=CC=CC=C6C(=C5)S(=O)(=O)[O-])N.[Na+].[Na+]</t>
  </si>
  <si>
    <t>Tributylphosphine</t>
  </si>
  <si>
    <t>CCCCP(CCCC)CCCC</t>
  </si>
  <si>
    <t>Chlormequat chloride</t>
  </si>
  <si>
    <t>C[N+](C)(C)CCCl.[Cl-]</t>
  </si>
  <si>
    <t>Hexamethyldisilazane</t>
  </si>
  <si>
    <t>C[Si](C)(C)N[Si](C)(C)C</t>
  </si>
  <si>
    <t>1-CHLORODECANE</t>
  </si>
  <si>
    <t>CCCCCCCCCCCl</t>
  </si>
  <si>
    <t>PENTADECANOIC ACID</t>
  </si>
  <si>
    <t>CCCCCCCCCCCCCCC(=O)O</t>
  </si>
  <si>
    <t>Deisopropylatrazine</t>
  </si>
  <si>
    <t>CCNC1=NC(=NC(=N1)N)Cl</t>
  </si>
  <si>
    <t>1,4-Diacetylbenzene</t>
  </si>
  <si>
    <t>CC(=O)C1=CC=C(C=C1)C(=O)C</t>
  </si>
  <si>
    <t>Simetryn</t>
  </si>
  <si>
    <t>CCNC1=NC(=NC(=N1)SC)NCC</t>
  </si>
  <si>
    <t>TRIALLYL ISOCYANURATE</t>
  </si>
  <si>
    <t>C=CCN1C(=O)N(C(=O)N(C1=O)CC=C)CC=C</t>
  </si>
  <si>
    <t>ENDOSULFAN SULFATE</t>
  </si>
  <si>
    <t>C1C2C(COS(=O)(=O)O1)C3(C(=C(C2(C3(Cl)Cl)Cl)Cl)Cl)Cl</t>
  </si>
  <si>
    <t>Chromium(III) acetate</t>
  </si>
  <si>
    <t>CC(=O)[O-].CC(=O)[O-].CC(=O)[O-].[Cr+3]</t>
  </si>
  <si>
    <t>1067-53-4</t>
  </si>
  <si>
    <t>COCCO[Si](C=C)(OCCOC)OCCOC</t>
  </si>
  <si>
    <t>2-ETHYLHEXYL DIHYDROGEN PHOSPHATE</t>
  </si>
  <si>
    <t>CCCCC(CC)COP(=O)(O)O</t>
  </si>
  <si>
    <t>Ethylenesulfate</t>
  </si>
  <si>
    <t>C1COS(=O)(=O)O1</t>
  </si>
  <si>
    <t>2-ACETYLPYRROLE</t>
  </si>
  <si>
    <t>CC(=O)C1=CC=CN1</t>
  </si>
  <si>
    <t>phenylglyoxal</t>
  </si>
  <si>
    <t>C1=CC=C(C=C1)C(=O)C=O</t>
  </si>
  <si>
    <t>Thymol methyl ether</t>
  </si>
  <si>
    <t>CC1=CC(=C(C=C1)C(C)C)OC</t>
  </si>
  <si>
    <t>1,4-CYCLOHEXANEDICARBOXYLIC ACID</t>
  </si>
  <si>
    <t>C1CC(CCC1C(=O)O)C(=O)O</t>
  </si>
  <si>
    <t>6-Methoxy-1-tetralone</t>
  </si>
  <si>
    <t>COC1=CC2=C(C=C1)C(=O)CCC2</t>
  </si>
  <si>
    <t>Hexyl 4-hydroxybenzoate</t>
  </si>
  <si>
    <t>CCCCCCOC(=O)C1=CC=C(C=C1)O</t>
  </si>
  <si>
    <t>Bucetin</t>
  </si>
  <si>
    <t>CCOC1=CC=C(C=C1)NC(=O)CC(C)O</t>
  </si>
  <si>
    <t>Heptyl 4-hydroxybenzoate</t>
  </si>
  <si>
    <t>CCCCCCCOC(=O)C1=CC=C(C=C1)O</t>
  </si>
  <si>
    <t>Methadone hydrochloride</t>
  </si>
  <si>
    <t>CCC(=O)C(CC(C)N(C)C)(C1=CC=CC=C1)C2=CC=CC=C2.Cl</t>
  </si>
  <si>
    <t>OMETHOATE</t>
  </si>
  <si>
    <t>CNC(=O)CSP(=O)(OC)OC</t>
  </si>
  <si>
    <t>PEBULATE</t>
  </si>
  <si>
    <t>CCCCN(CC)C(=O)SCCC</t>
  </si>
  <si>
    <t>1115-20-4</t>
  </si>
  <si>
    <t>CC(C)(CO)COC(=O)C(C)(C)CO</t>
  </si>
  <si>
    <t>N-NITROSODIETHANOLAMINE</t>
  </si>
  <si>
    <t>C(CO)N(CCO)N=O</t>
  </si>
  <si>
    <t>Hexyl octanoate</t>
  </si>
  <si>
    <t>CCCCCCCC(=O)OCCCCCC</t>
  </si>
  <si>
    <t>1,2-OCTANEDIOL</t>
  </si>
  <si>
    <t>CCCCCCC(CO)O</t>
  </si>
  <si>
    <t>tert-Butylurea</t>
  </si>
  <si>
    <t>CC(C)(C)NC(=O)N</t>
  </si>
  <si>
    <t>Myrcenyl acetate</t>
  </si>
  <si>
    <t>CC(=O)OC(C)(C)CCCC(=C)C=C</t>
  </si>
  <si>
    <t>Butyltin trichloride</t>
  </si>
  <si>
    <t>CCCC[Sn](Cl)(Cl)Cl</t>
  </si>
  <si>
    <t>N,N-Dimethyloctanamide</t>
  </si>
  <si>
    <t>CCCCCCCC(=O)N(C)C</t>
  </si>
  <si>
    <t>DIMETHYL GLUTARATE</t>
  </si>
  <si>
    <t>COC(=O)CCCC(=O)OC</t>
  </si>
  <si>
    <t>Dodecyltrimethylammonium bromide</t>
  </si>
  <si>
    <t>CCCCCCCCCCCC[N+](C)(C)C.[Br-]</t>
  </si>
  <si>
    <t>Undecane</t>
  </si>
  <si>
    <t>CCCCCCCCCCC</t>
  </si>
  <si>
    <t>1-TETRADECENE</t>
  </si>
  <si>
    <t>CCCCCCCCCCCCC=C</t>
  </si>
  <si>
    <t>1,3-Propanesultone</t>
  </si>
  <si>
    <t>C1COS(=O)(=O)C1</t>
  </si>
  <si>
    <t>Heptamethyleneimine</t>
  </si>
  <si>
    <t>C1CCCNCCC1</t>
  </si>
  <si>
    <t>4-Dimethylaminopyridine</t>
  </si>
  <si>
    <t>CN(C)C1=CC=NC=C1</t>
  </si>
  <si>
    <t>2-ACETYLPYRIDINE</t>
  </si>
  <si>
    <t>CC(=O)C1=CC=CC=N1</t>
  </si>
  <si>
    <t>2-Phenyl-1-propanol</t>
  </si>
  <si>
    <t>CC(CO)C1=CC=CC=C1</t>
  </si>
  <si>
    <t>2,3,5,6-Tetramethylpyrazine</t>
  </si>
  <si>
    <t>CC1=C(N=C(C(=N1)C)C)C</t>
  </si>
  <si>
    <t>4-Nitropyridine N-oxide</t>
  </si>
  <si>
    <t>C1=C[N+](=CC=C1[N+](=O)[O-])[O-]</t>
  </si>
  <si>
    <t>N-Butylaniline</t>
  </si>
  <si>
    <t>CCCCNC1=CC=CC=C1</t>
  </si>
  <si>
    <t>4-Hydroxybenzophenone</t>
  </si>
  <si>
    <t>C1=CC=C(C=C1)C(=O)C2=CC=C(C=C2)O</t>
  </si>
  <si>
    <t>2,6-Naphthalenedicarboxylic acid</t>
  </si>
  <si>
    <t>C1=CC2=C(C=CC(=C2)C(=O)O)C=C1C(=O)O</t>
  </si>
  <si>
    <t>Dodecyl gallate</t>
  </si>
  <si>
    <t>CCCCCCCCCCCCOC(=O)C1=CC(=C(C(=C1)O)O)O</t>
  </si>
  <si>
    <t>Methyltrimethoxysilane</t>
  </si>
  <si>
    <t>CO[Si](C)(OC)OC</t>
  </si>
  <si>
    <t>Tetraethylurea</t>
  </si>
  <si>
    <t>CCN(CC)C(=O)N(CC)CC</t>
  </si>
  <si>
    <t>Prenyl acetate</t>
  </si>
  <si>
    <t>CC(=CCOC(=O)C)C</t>
  </si>
  <si>
    <t>Cyclopentanone oxime</t>
  </si>
  <si>
    <t>C1CCC(=NO)C1</t>
  </si>
  <si>
    <t>3-METHYL-2-CYCLOHEXEN-1-ONE</t>
  </si>
  <si>
    <t>CC1=CC(=O)CCC1</t>
  </si>
  <si>
    <t>2-(4-methylphenyl)propan-2-ol</t>
  </si>
  <si>
    <t>CC1=CC=C(C=C1)C(C)(C)O</t>
  </si>
  <si>
    <t>3-METHYLDIPHENYLAMINE</t>
  </si>
  <si>
    <t>CC1=CC(=CC=C1)NC2=CC=CC=C2</t>
  </si>
  <si>
    <t>Dibenzosuberone</t>
  </si>
  <si>
    <t>C1CC2=CC=CC=C2C(=O)C3=CC=CC=C31</t>
  </si>
  <si>
    <t>Zolimidine</t>
  </si>
  <si>
    <t>CS(=O)(=O)C1=CC=C(C=C1)C2=CN3C=CC=CC3=N2</t>
  </si>
  <si>
    <t>Furazabol</t>
  </si>
  <si>
    <t>CC12CCC3C(C1CCC2(C)O)CCC4C3(CC5=NON=C5C4)C</t>
  </si>
  <si>
    <t>2-Ethylhexyl diphenyl phosphate</t>
  </si>
  <si>
    <t>CCCCC(CC)COP(=O)(OC1=CC=CC=C1)OC2=CC=CC=C2</t>
  </si>
  <si>
    <t>UNII-Q827QV2C17</t>
  </si>
  <si>
    <t>CC1=C(C=CC(=C1)OCCOCC[N+](C)(C)CC2=CC=CC=C2)C(C)(C)CC(C)(C)C.[Cl-]</t>
  </si>
  <si>
    <t>4-CHLORO-2-METHYLPHENOL</t>
  </si>
  <si>
    <t>CC1=C(C=CC(=C1)Cl)O</t>
  </si>
  <si>
    <t>Nicoboxil</t>
  </si>
  <si>
    <t>CCCCOCCOC(=O)C1=CN=CC=C1</t>
  </si>
  <si>
    <t>5-Chlorosalicylanilide</t>
  </si>
  <si>
    <t>C1=CC=C(C=C1)NC(=O)C2=C(C=CC(=C2)Cl)O</t>
  </si>
  <si>
    <t>BETA-PINENE</t>
  </si>
  <si>
    <t>ISODECYL ACRYLATE</t>
  </si>
  <si>
    <t>CC(C)CCCCCCCOC(=O)C=C</t>
  </si>
  <si>
    <t>Propanidid</t>
  </si>
  <si>
    <t>CCCOC(=O)CC1=CC(=C(C=C1)OCC(=O)N(CC)CC)OC</t>
  </si>
  <si>
    <t>Thbp</t>
  </si>
  <si>
    <t>CCCC(=O)C1=CC(=C(C=C1O)O)O</t>
  </si>
  <si>
    <t>PREGNENOLONE CARBONITRILE</t>
  </si>
  <si>
    <t>CC(=O)C1C(CC2C1(CCC3C2CC=C4C3(CCC(C4)O)C)C)C#N</t>
  </si>
  <si>
    <t>1-FURFURYLPYRROLE</t>
  </si>
  <si>
    <t>C1=CN(C=C1)CC2=CC=CO2</t>
  </si>
  <si>
    <t>2-PHENYLCYCLOHEXANOL</t>
  </si>
  <si>
    <t>C1CCC(C(C1)C2=CC=CC=C2)O</t>
  </si>
  <si>
    <t>Trimethyl orthoacetate</t>
  </si>
  <si>
    <t>CC(OC)(OC)OC</t>
  </si>
  <si>
    <t>4-CYANOTHIAZOLE</t>
  </si>
  <si>
    <t>C1=C(N=CS1)C#N</t>
  </si>
  <si>
    <t>Isonicotinamide</t>
  </si>
  <si>
    <t>C1=CN=CC=C1C(=O)N</t>
  </si>
  <si>
    <t>Guanazole</t>
  </si>
  <si>
    <t>C1(=NC(=NN1)N)N</t>
  </si>
  <si>
    <t>DIMETHYL ISOPHTHALATE</t>
  </si>
  <si>
    <t>COC(=O)C1=CC(=CC=C1)C(=O)OC</t>
  </si>
  <si>
    <t>Tributyltin chloride</t>
  </si>
  <si>
    <t>CCCC[Sn](CCCC)(CCCC)Cl</t>
  </si>
  <si>
    <t>Tetrabutylstannane</t>
  </si>
  <si>
    <t>CCCC[Sn](CCCC)(CCCC)CCCC</t>
  </si>
  <si>
    <t>2,6-DIMETHOXYBENZOIC ACID</t>
  </si>
  <si>
    <t>COC1=C(C(=CC=C1)OC)C(=O)O</t>
  </si>
  <si>
    <t>1476-11-5</t>
  </si>
  <si>
    <t>2-AMINO-4-METHYLBENZOTHIAZOLE</t>
  </si>
  <si>
    <t>CC1=C2C(=CC=C1)SC(=N2)N</t>
  </si>
  <si>
    <t>m-Xylylenediamine</t>
  </si>
  <si>
    <t>C1=CC(=CC(=C1)CN)CN</t>
  </si>
  <si>
    <t>2-PIPERIDINEETHANOL</t>
  </si>
  <si>
    <t>C1CCNC(C1)CCO</t>
  </si>
  <si>
    <t>Ethyl dichlorophosphate</t>
  </si>
  <si>
    <t>CCOP(=O)(Cl)Cl</t>
  </si>
  <si>
    <t>1522-92-5</t>
  </si>
  <si>
    <t>C(C(CBr)(CBr)CBr)O</t>
  </si>
  <si>
    <t>2-(2-Ethylhexyloxy)ethanol</t>
  </si>
  <si>
    <t>CCCCC(CC)COCCO</t>
  </si>
  <si>
    <t>4,4'-Azoxyanisole</t>
  </si>
  <si>
    <t>COC1=CC=C(C=C1)N=[N+](C2=CC=C(C=C2)OC)[O-]</t>
  </si>
  <si>
    <t>1563-38-8</t>
  </si>
  <si>
    <t>CC1(CC2=C(O1)C(=CC=C2)O)C</t>
  </si>
  <si>
    <t>1-PROPOXY-2-PROPANOL</t>
  </si>
  <si>
    <t>CCCOCC(C)O</t>
  </si>
  <si>
    <t>1-Ethoxy-2-propanol</t>
  </si>
  <si>
    <t>CCOCC(C)O</t>
  </si>
  <si>
    <t>CYCLOHEXANETHIOL</t>
  </si>
  <si>
    <t>C1CCC(CC1)S</t>
  </si>
  <si>
    <t>METHYL 4-FORMYLBENZOATE</t>
  </si>
  <si>
    <t>COC(=O)C1=CC=C(C=C1)C=O</t>
  </si>
  <si>
    <t>Phenylphosphonic acid</t>
  </si>
  <si>
    <t>C1=CC=C(C=C1)P(=O)(O)O</t>
  </si>
  <si>
    <t>1-BROMO-4-ETHYLBENZENE</t>
  </si>
  <si>
    <t>CCC1=CC=C(C=C1)Br</t>
  </si>
  <si>
    <t>Daminozide</t>
  </si>
  <si>
    <t>CN(C)NC(=O)CCC(=O)O</t>
  </si>
  <si>
    <t>2-Amino-5-methylpyridine</t>
  </si>
  <si>
    <t>CC1=CN=C(C=C1)N</t>
  </si>
  <si>
    <t>Atraton</t>
  </si>
  <si>
    <t>CCNC1=NC(=NC(=N1)OC)NC(C)C</t>
  </si>
  <si>
    <t>N,N-Dimethyloctadecylamine</t>
  </si>
  <si>
    <t>CCCCCCCCCCCCCCCCCCN(C)C</t>
  </si>
  <si>
    <t>MELPERONE</t>
  </si>
  <si>
    <t>CC1CCN(CC1)CCCC(=O)C2=CC=C(C=C2)F</t>
  </si>
  <si>
    <t>ETHYL VINYL KETONE</t>
  </si>
  <si>
    <t>CCC(=O)C=C</t>
  </si>
  <si>
    <t>Fenchol</t>
  </si>
  <si>
    <t>STRONTIUM CARBONATE</t>
  </si>
  <si>
    <t>C(=O)([O-])[O-].[Sr+2]</t>
  </si>
  <si>
    <t>Tetrabutylthiuram disulfide</t>
  </si>
  <si>
    <t>CCCCN(CCCC)C(=S)SSC(=S)N(CCCC)CCCC</t>
  </si>
  <si>
    <t>tert-Butyl methyl ether</t>
  </si>
  <si>
    <t>CC(C)(C)OC</t>
  </si>
  <si>
    <t>MALAOXON</t>
  </si>
  <si>
    <t>CCOC(=O)CC(C(=O)OCC)SP(=O)(OC)OC</t>
  </si>
  <si>
    <t>4-Butylphenol</t>
  </si>
  <si>
    <t>CCCCC1=CC=C(C=C1)O</t>
  </si>
  <si>
    <t>2,3,3-Trimethylindolenine</t>
  </si>
  <si>
    <t>CC1=NC2=CC=CC=C2C1(C)C</t>
  </si>
  <si>
    <t>ALDICARB OXIME</t>
  </si>
  <si>
    <t>CC(C)(C=NO)SC</t>
  </si>
  <si>
    <t>1,9-DECADIENE</t>
  </si>
  <si>
    <t>C=CCCCCCCC=C</t>
  </si>
  <si>
    <t>tert-Butyl acrylate</t>
  </si>
  <si>
    <t>CC(C)(C)OC(=O)C=C</t>
  </si>
  <si>
    <t>2-Amino-4-methoxy-6-methyl-1,3,5-triazine</t>
  </si>
  <si>
    <t>CC1=NC(=NC(=N1)OC)N</t>
  </si>
  <si>
    <t>CYCLOPENTANETHIOL</t>
  </si>
  <si>
    <t>C1CCC(C1)S</t>
  </si>
  <si>
    <t>Cyclohex-3-en-1-ylmethanol</t>
  </si>
  <si>
    <t>C1CC(CC=C1)CO</t>
  </si>
  <si>
    <t>1679-64-7</t>
  </si>
  <si>
    <t>COC(=O)C1=CC=C(C=C1)C(=O)O</t>
  </si>
  <si>
    <t>BROMOXYNIL</t>
  </si>
  <si>
    <t>C1=C(C=C(C(=C1Br)O)Br)C#N</t>
  </si>
  <si>
    <t>tert-butyl acetoacetate</t>
  </si>
  <si>
    <t>CC(=O)CC(=O)OC(C)(C)C</t>
  </si>
  <si>
    <t>Chloridazon</t>
  </si>
  <si>
    <t>C1=CC=C(C=C1)N2C(=O)C(=C(C=N2)N)Cl</t>
  </si>
  <si>
    <t>CLOPYRALID</t>
  </si>
  <si>
    <t>C1=CC(=NC(=C1Cl)C(=O)O)Cl</t>
  </si>
  <si>
    <t>1,2,3,4-BUTANETETRACARBOXYLIC ACID</t>
  </si>
  <si>
    <t>C(C(C(CC(=O)O)C(=O)O)C(=O)O)C(=O)O</t>
  </si>
  <si>
    <t>Isobutyl 2,4-dichlorophenoxyacetate</t>
  </si>
  <si>
    <t>CC(C)COC(=O)COC1=C(C=C(C=C1)Cl)Cl</t>
  </si>
  <si>
    <t>Bromocyclen</t>
  </si>
  <si>
    <t>C1C(C2(C(=C(C1(C2(Cl)Cl)Cl)Cl)Cl)Cl)CBr</t>
  </si>
  <si>
    <t>CYCLODODECANOL</t>
  </si>
  <si>
    <t>C1CCCCCC(CCCCC1)O</t>
  </si>
  <si>
    <t>DECANE</t>
  </si>
  <si>
    <t>CCCCCCCCCC</t>
  </si>
  <si>
    <t>Dimethyl azelate</t>
  </si>
  <si>
    <t>COC(=O)CCCCCCCC(=O)OC</t>
  </si>
  <si>
    <t>3-(Dimethylamino)propanenitrile</t>
  </si>
  <si>
    <t>CN(C)CCC#N</t>
  </si>
  <si>
    <t>2-ALLYLPHENOL</t>
  </si>
  <si>
    <t>C=CCC1=CC=CC=C1O</t>
  </si>
  <si>
    <t>Dioxin</t>
  </si>
  <si>
    <t>C1=C2C(=CC(=C1Cl)Cl)OC3=CC(=C(C=C3O2)Cl)Cl</t>
  </si>
  <si>
    <t>4-tert-Butylstyrene</t>
  </si>
  <si>
    <t>CC(C)(C)C1=CC=C(C=C1)C=C</t>
  </si>
  <si>
    <t>MONOLINURON</t>
  </si>
  <si>
    <t>CN(C(=O)NC1=CC=C(C=C1)Cl)OC</t>
  </si>
  <si>
    <t>2-Amino-6-methoxybenzothiazole</t>
  </si>
  <si>
    <t>COC1=CC2=C(C=C1)N=C(S2)N</t>
  </si>
  <si>
    <t>1760-24-3</t>
  </si>
  <si>
    <t>CO[Si](CCCNCCN)(OC)OC</t>
  </si>
  <si>
    <t>1761-71-3</t>
  </si>
  <si>
    <t>C1CC(CCC1CC2CCC(CC2)N)N</t>
  </si>
  <si>
    <t>AMMONIUM THIOCYANATE</t>
  </si>
  <si>
    <t>C(#N)[S-].[NH4+]</t>
  </si>
  <si>
    <t>1,3,6-Hexanetricarbonitrile</t>
  </si>
  <si>
    <t>C(CC#N)CC(CCC#N)C#N</t>
  </si>
  <si>
    <t>2,4-Dichlorobenzyl alcohol</t>
  </si>
  <si>
    <t>C1=CC(=C(C=C1Cl)Cl)CO</t>
  </si>
  <si>
    <t>4-OCTYLPHENOL</t>
  </si>
  <si>
    <t>CCCCCCCCC1=CC=C(C=C1)O</t>
  </si>
  <si>
    <t>2-BROMO-4,6-DINITROANILINE</t>
  </si>
  <si>
    <t>C1=C(C=C(C(=C1[N+](=O)[O-])N)Br)[N+](=O)[O-]</t>
  </si>
  <si>
    <t>2-Amino-6-methylpyridine</t>
  </si>
  <si>
    <t>CC1=NC(=CC=C1)N</t>
  </si>
  <si>
    <t>Pentachlorothioanisole</t>
  </si>
  <si>
    <t>CSC1=C(C(=C(C(=C1Cl)Cl)Cl)Cl)Cl</t>
  </si>
  <si>
    <t>PENTACHLOROANISOLE</t>
  </si>
  <si>
    <t>COC1=C(C(=C(C(=C1Cl)Cl)Cl)Cl)Cl</t>
  </si>
  <si>
    <t>NITROFEN</t>
  </si>
  <si>
    <t>C1=CC(=CC=C1[N+](=O)[O-])OC2=C(C=C(C=C2)Cl)Cl</t>
  </si>
  <si>
    <t>UNDECANEDIOIC ACID</t>
  </si>
  <si>
    <t>C(CCCCC(=O)O)CCCCC(=O)O</t>
  </si>
  <si>
    <t>N-(BUTOXYMETHYL)ACRYLAMIDE</t>
  </si>
  <si>
    <t>CCCCOCNC(=O)C=C</t>
  </si>
  <si>
    <t>2,2'-Dithiodiethanol</t>
  </si>
  <si>
    <t>C(CSSCCO)O</t>
  </si>
  <si>
    <t>4-Phenyl-but-3-en-2-one</t>
  </si>
  <si>
    <t>CHLOROTHALONIL</t>
  </si>
  <si>
    <t>C(#N)C1=C(C(=C(C(=C1Cl)Cl)Cl)C#N)Cl</t>
  </si>
  <si>
    <t>1-ETHYLPYRIDINIUM BROMIDE</t>
  </si>
  <si>
    <t>CC[N+]1=CC=CC=C1.[Br-]</t>
  </si>
  <si>
    <t>PICLORAM</t>
  </si>
  <si>
    <t>C1(=C(C(=NC(=C1Cl)Cl)C(=O)O)Cl)N</t>
  </si>
  <si>
    <t>Terbucarb</t>
  </si>
  <si>
    <t>CC1=CC(=C(C(=C1)C(C)(C)C)OC(=O)NC)C(C)(C)C</t>
  </si>
  <si>
    <t>2,4,5-T 2-Ethylhexyl ester</t>
  </si>
  <si>
    <t>CCCCC(CC)COC(=O)COC1=CC(=C(C=C1Cl)Cl)Cl</t>
  </si>
  <si>
    <t>2,4-D-butotyl</t>
  </si>
  <si>
    <t>CCCCOCCOC(=O)COC1=C(C=C(C=C1)Cl)Cl</t>
  </si>
  <si>
    <t>VERNOLATE</t>
  </si>
  <si>
    <t>CCCN(CCC)C(=O)SCCC</t>
  </si>
  <si>
    <t>2-Chloro-6-(trichloromethyl)pyridine</t>
  </si>
  <si>
    <t>C1=CC(=NC(=C1)Cl)C(Cl)(Cl)Cl</t>
  </si>
  <si>
    <t>2-METHYL-3-NITROBENZOIC ACID</t>
  </si>
  <si>
    <t>CC1=C(C=CC=C1[N+](=O)[O-])C(=O)O</t>
  </si>
  <si>
    <t>2-METHYL-6-NITROBENZOIC ACID</t>
  </si>
  <si>
    <t>CC1=C(C(=CC=C1)[N+](=O)[O-])C(=O)O</t>
  </si>
  <si>
    <t>CHLOROXURON</t>
  </si>
  <si>
    <t>CN(C)C(=O)NC1=CC=C(C=C1)OC2=CC=C(C=C2)Cl</t>
  </si>
  <si>
    <t>2,5-Dichloroanisole</t>
  </si>
  <si>
    <t>COC1=C(C=CC(=C1)Cl)Cl</t>
  </si>
  <si>
    <t>Neopentanediol dimethacrylate</t>
  </si>
  <si>
    <t>CC(=C)C(=O)OCC(C)(C)COC(=O)C(=C)C</t>
  </si>
  <si>
    <t>Bolandiol dipropionate</t>
  </si>
  <si>
    <t>CCC(=O)OC1CCC2C3CCC4(C(C3CCC2=C1)CCC4OC(=O)CC)C</t>
  </si>
  <si>
    <t>4-HEPTYLPHENOL</t>
  </si>
  <si>
    <t>CCCCCCCC1=CC=C(C=C1)O</t>
  </si>
  <si>
    <t>2008-39-1</t>
  </si>
  <si>
    <t>CNC.C1=CC(=C(C=C1Cl)Cl)OCC(=O)O</t>
  </si>
  <si>
    <t>Butylate</t>
  </si>
  <si>
    <t>CCSC(=O)N(CC(C)C)CC(C)C</t>
  </si>
  <si>
    <t>2,6-DICHLOROBENZAMIDE</t>
  </si>
  <si>
    <t>C1=CC(=C(C(=C1)Cl)C(=O)N)Cl</t>
  </si>
  <si>
    <t>N,N-Dimethylhexadecylamine</t>
  </si>
  <si>
    <t>CCCCCCCCCCCCCCCCN(C)C</t>
  </si>
  <si>
    <t>N,N-Dimethyloctylamine</t>
  </si>
  <si>
    <t>CCCCCCCCN(C)C</t>
  </si>
  <si>
    <t>AMILORIDE HYDROCHLORIDE</t>
  </si>
  <si>
    <t>C1(=C(N=C(C(=N1)Cl)N)N)C(=O)N=C(N)N.Cl</t>
  </si>
  <si>
    <t>AMILORIDE</t>
  </si>
  <si>
    <t>C1(=C(N=C(C(=N1)Cl)N)N)C(=O)N=C(N)N</t>
  </si>
  <si>
    <t>Ethyl 3-phenylpropionate</t>
  </si>
  <si>
    <t>CCOC(=O)CCC1=CC=CC=C1</t>
  </si>
  <si>
    <t>Methyltriethoxysilane</t>
  </si>
  <si>
    <t>CCO[Si](C)(OCC)OCC</t>
  </si>
  <si>
    <t>AMINOCARB</t>
  </si>
  <si>
    <t>CC1=C(C=CC(=C1)OC(=O)NC)N(C)C</t>
  </si>
  <si>
    <t>Carsalam</t>
  </si>
  <si>
    <t>C1=CC=C2C(=C1)C(=O)NC(=O)O2</t>
  </si>
  <si>
    <t>N,N-Dimethylacetoacetamide</t>
  </si>
  <si>
    <t>CC(=O)CC(=O)N(C)C</t>
  </si>
  <si>
    <t>N-(2,4-Dimethylphenyl)acetamide</t>
  </si>
  <si>
    <t>CC1=CC(=C(C=C1)NC(=O)C)C</t>
  </si>
  <si>
    <t>Bis(4-bromophenyl) ether</t>
  </si>
  <si>
    <t>C1=CC(=CC=C1OC2=CC=C(C=C2)Br)Br</t>
  </si>
  <si>
    <t>Dibutyl oxalate</t>
  </si>
  <si>
    <t>CCCCOC(=O)C(=O)OCCCC</t>
  </si>
  <si>
    <t>Dipentylamine</t>
  </si>
  <si>
    <t>CCCCCNCCCCC</t>
  </si>
  <si>
    <t>2-Bromobiphenyl</t>
  </si>
  <si>
    <t>C1=CC=C(C=C1)C2=CC=CC=C2Br</t>
  </si>
  <si>
    <t>Butyl levulinate</t>
  </si>
  <si>
    <t>CCCCOC(=O)CCC(=O)C</t>
  </si>
  <si>
    <t>Clothiapine</t>
  </si>
  <si>
    <t>CN1CCN(CC1)C2=NC3=CC=CC=C3SC4=C2C=C(C=C4)Cl</t>
  </si>
  <si>
    <t>1,4-BUTANEDIOL DIMETHACRYLATE</t>
  </si>
  <si>
    <t>CC(=C)C(=O)OCCCCOC(=O)C(=C)C</t>
  </si>
  <si>
    <t>1,6-Hexanediamine</t>
  </si>
  <si>
    <t>C(CCCN)CCN</t>
  </si>
  <si>
    <t>4-(4-Nitrophenyl)-1,3-thiazol-2-amine</t>
  </si>
  <si>
    <t>C1=CC(=CC=C1C2=CSC(=N2)N)[N+](=O)[O-]</t>
  </si>
  <si>
    <t>EPN</t>
  </si>
  <si>
    <t>CCOP(=S)(C1=CC=CC=C1)OC2=CC=C(C=C2)[N+](=O)[O-]</t>
  </si>
  <si>
    <t>3-BROMOBIPHENYL</t>
  </si>
  <si>
    <t>C1=CC=C(C=C1)C2=CC(=CC=C2)Br</t>
  </si>
  <si>
    <t>2122-86-3</t>
  </si>
  <si>
    <t>C1=C(OC(=C1)[N+](=O)[O-])C2=NNC(=O)O2</t>
  </si>
  <si>
    <t>Clorexolone</t>
  </si>
  <si>
    <t>C1CCC(CC1)N2CC3=CC(=C(C=C3C2=O)S(=O)(=O)N)Cl</t>
  </si>
  <si>
    <t>BETAMETHASONE VALERATE</t>
  </si>
  <si>
    <t>DECYL ACRYLATE</t>
  </si>
  <si>
    <t>CCCCCCCCCCOC(=O)C=C</t>
  </si>
  <si>
    <t>1,6-DICHLOROHEXANE</t>
  </si>
  <si>
    <t>C(CCCCl)CCCl</t>
  </si>
  <si>
    <t>Chloranocryl</t>
  </si>
  <si>
    <t>CC(=C)C(=O)NC1=CC(=C(C=C1)Cl)Cl</t>
  </si>
  <si>
    <t>FLUOMETURON</t>
  </si>
  <si>
    <t>CN(C)C(=O)NC1=CC=CC(=C1)C(F)(F)F</t>
  </si>
  <si>
    <t>AZARIBINE</t>
  </si>
  <si>
    <t>CC(=O)OCC1C(C(C(O1)N2C(=O)NC(=O)C=N2)OC(=O)C)OC(=O)C</t>
  </si>
  <si>
    <t>PENTACHLOROPYRIDINE</t>
  </si>
  <si>
    <t>C1(=C(C(=NC(=C1Cl)Cl)Cl)Cl)Cl</t>
  </si>
  <si>
    <t>DIALLYL DISULFIDE</t>
  </si>
  <si>
    <t>C=CCSSCC=C</t>
  </si>
  <si>
    <t>ALLYL PROPYL DISULFIDE</t>
  </si>
  <si>
    <t>CCCSSCC=C</t>
  </si>
  <si>
    <t>2-CHLOROETHYL ACRYLATE</t>
  </si>
  <si>
    <t>C=CC(=O)OCCCl</t>
  </si>
  <si>
    <t>N-ISOPROPYLACRYLAMIDE</t>
  </si>
  <si>
    <t>CC(C)NC(=O)C=C</t>
  </si>
  <si>
    <t>2210-79-9</t>
  </si>
  <si>
    <t>CC1=CC=CC=C1OCC2CO2</t>
  </si>
  <si>
    <t>MOLINATE</t>
  </si>
  <si>
    <t>CCSC(=O)N1CCCCCC1</t>
  </si>
  <si>
    <t>2-tert-Butyl-6-methylphenol</t>
  </si>
  <si>
    <t>CC1=C(C(=CC=C1)C(C)(C)C)O</t>
  </si>
  <si>
    <t>Ethylene glycol diglycidyl ether</t>
  </si>
  <si>
    <t>C1C(O1)COCCOCC2CO2</t>
  </si>
  <si>
    <t>TETRASUL</t>
  </si>
  <si>
    <t>C1=CC(=CC=C1SC2=CC(=C(C=C2Cl)Cl)Cl)Cl</t>
  </si>
  <si>
    <t>Ammonium dodecyl sulfate</t>
  </si>
  <si>
    <t>CCCCCCCCCCCCOS(=O)(=O)[O-].[NH4+]</t>
  </si>
  <si>
    <t>1,5-Diaminonaphthalene</t>
  </si>
  <si>
    <t>C1=CC2=C(C=CC=C2N)C(=C1)N</t>
  </si>
  <si>
    <t>d-Carvone</t>
  </si>
  <si>
    <t>DICHLOROISOCYANURIC ACID</t>
  </si>
  <si>
    <t>C1(=O)NC(=O)N(C(=O)N1Cl)Cl</t>
  </si>
  <si>
    <t>2-Phenylethyl isothiocyanate</t>
  </si>
  <si>
    <t>C1=CC=C(C=C1)CCN=C=S</t>
  </si>
  <si>
    <t>DEXAMETHASONE ISONICOTINATE</t>
  </si>
  <si>
    <t>CC1CC2C3CCC4=CC(=O)C=CC4(C3(C(CC2(C1(C(=O)COC(=O)C5=CC=NC=C5)O)C)O)F)C</t>
  </si>
  <si>
    <t>PHENKAPTON</t>
  </si>
  <si>
    <t>CCOP(=S)(OCC)SCSC1=C(C=CC(=C1)Cl)Cl</t>
  </si>
  <si>
    <t>gamma-Dodecalactone</t>
  </si>
  <si>
    <t>CCCCCCCCC1CCC(=O)O1</t>
  </si>
  <si>
    <t>fluorescein</t>
  </si>
  <si>
    <t>C1=CC=C2C(=C1)C(=O)OC23C4=C(C=C(C=C4)O)OC5=C3C=CC(=C5)O</t>
  </si>
  <si>
    <t>1-(3,4-Dichlorophenyl)urea</t>
  </si>
  <si>
    <t>C1=CC(=C(C=C1NC(=O)N)Cl)Cl</t>
  </si>
  <si>
    <t>Hexyl isobutyrate</t>
  </si>
  <si>
    <t>CCCCCCOC(=O)C(C)C</t>
  </si>
  <si>
    <t>Fast Green FCF</t>
  </si>
  <si>
    <t>CCN(CC1=CC(=CC=C1)S(=O)(=O)[O-])C2=CC=C(C=C2)C(=C3C=CC(=[N+](CC)CC4=CC(=CC=C4)S(=O)(=O)[O-])C=C3)C5=C(C=C(C=C5)O)S(=O)(=O)[O-].[Na+].[Na+]</t>
  </si>
  <si>
    <t>Diethylene glycol dimethacrylate</t>
  </si>
  <si>
    <t>CC(=C)C(=O)OCCOCCOC(=O)C(=C)C</t>
  </si>
  <si>
    <t>1-METHYLPYRENE</t>
  </si>
  <si>
    <t>CC1=C2C=CC3=CC=CC4=C3C2=C(C=C1)C=C4</t>
  </si>
  <si>
    <t>2386-87-0</t>
  </si>
  <si>
    <t>C1CC2C(O2)CC1COC(=O)C3CCC4C(C3)O4</t>
  </si>
  <si>
    <t>DEXAMETHASONE SODIUM PHOSPHATE</t>
  </si>
  <si>
    <t>CC1CC2C3CCC4=CC(=O)C=CC4(C3(C(CC2(C1(C(=O)COP(=O)([O-])[O-])O)C)O)F)C.[Na+].[Na+]</t>
  </si>
  <si>
    <t>3-Bromoanisole</t>
  </si>
  <si>
    <t>COC1=CC(=CC=C1)Br</t>
  </si>
  <si>
    <t>Nicotinic acid N-oxide</t>
  </si>
  <si>
    <t>C1=CC(=C[N+](=C1)[O-])C(=O)O</t>
  </si>
  <si>
    <t>2,3,5,6-TETRACHLOROPYRIDINE</t>
  </si>
  <si>
    <t>C1=C(C(=NC(=C1Cl)Cl)Cl)Cl</t>
  </si>
  <si>
    <t>1,2-EPOXYDECANE</t>
  </si>
  <si>
    <t>CCCCCCCCC1CO1</t>
  </si>
  <si>
    <t>2-tert-Butyl-4-methylphenol</t>
  </si>
  <si>
    <t>CC1=CC(=C(C=C1)O)C(C)(C)C</t>
  </si>
  <si>
    <t>2,3,6-TRIMETHYLPHENOL</t>
  </si>
  <si>
    <t>CC1=C(C(=C(C=C1)C)O)C</t>
  </si>
  <si>
    <t>1-CHLOROTETRADECANE</t>
  </si>
  <si>
    <t>CCCCCCCCCCCCCCCl</t>
  </si>
  <si>
    <t>1,4-Butanediol diglycidyl ether</t>
  </si>
  <si>
    <t>C1C(O1)COCCCCOCC2CO2</t>
  </si>
  <si>
    <t>BUTYL GLYCIDYL ETHER</t>
  </si>
  <si>
    <t>CCCCOCC1CO1</t>
  </si>
  <si>
    <t>3,7-Dimethylocta-1,6-diene</t>
  </si>
  <si>
    <t>Dodecanenitrile</t>
  </si>
  <si>
    <t>CCCCCCCCCCCC#N</t>
  </si>
  <si>
    <t>1-TRIDECENE</t>
  </si>
  <si>
    <t>CCCCCCCCCCCC=C</t>
  </si>
  <si>
    <t>Dodine</t>
  </si>
  <si>
    <t>CCCCCCCCCCCCN=C(N)N.CC(=O)O</t>
  </si>
  <si>
    <t>2-(DIMETHYLAMINO)ETHYL ACRYLATE</t>
  </si>
  <si>
    <t>CN(C)CCOC(=O)C=C</t>
  </si>
  <si>
    <t>Drometrizole</t>
  </si>
  <si>
    <t>CC1=CC(=C(C=C1)O)N2N=C3C=CC=CC3=N2</t>
  </si>
  <si>
    <t>TETRAHYDROFURFURYL METHACRYLATE</t>
  </si>
  <si>
    <t>CC(=C)C(=O)OCC1CCCO1</t>
  </si>
  <si>
    <t>Trimethyl trimellitate</t>
  </si>
  <si>
    <t>COC(=O)C1=CC(=C(C=C1)C(=O)OC)C(=O)OC</t>
  </si>
  <si>
    <t>2-ETHYLHEXYL GLYCIDYL ETHER</t>
  </si>
  <si>
    <t>CCCCC(CC)COCC1CO1</t>
  </si>
  <si>
    <t>Lauryl glycidyl ether</t>
  </si>
  <si>
    <t>CCCCCCCCCCCCOCC1CO1</t>
  </si>
  <si>
    <t>DICAPTHON</t>
  </si>
  <si>
    <t>COP(=S)(OC)OC1=C(C=C(C=C1)[N+](=O)[O-])Cl</t>
  </si>
  <si>
    <t>Auramine O</t>
  </si>
  <si>
    <t>CN(C)C1=CC=C(C=C1)C(=N)C2=CC=C(C=C2)N(C)C.Cl</t>
  </si>
  <si>
    <t>1-CHLORONONANE</t>
  </si>
  <si>
    <t>CCCCCCCCCCl</t>
  </si>
  <si>
    <t>4-Octyloxybenzoic acid</t>
  </si>
  <si>
    <t>CCCCCCCCOC1=CC=C(C=C1)C(=O)O</t>
  </si>
  <si>
    <t>TRIDECYL METHACRYLATE</t>
  </si>
  <si>
    <t>CCCCCCCCCCCCCOC(=O)C(=C)C</t>
  </si>
  <si>
    <t>BENZYL METHACRYLATE</t>
  </si>
  <si>
    <t>CC(=C)C(=O)OCC1=CC=CC=C1</t>
  </si>
  <si>
    <t>4-HEXEN-3-ONE</t>
  </si>
  <si>
    <t>CCC(=O)C=CC</t>
  </si>
  <si>
    <t>Octyl acrylate</t>
  </si>
  <si>
    <t>CCCCCCCCOC(=O)C=C</t>
  </si>
  <si>
    <t>Hexyl acrylate</t>
  </si>
  <si>
    <t>CCCCCCOC(=O)C=C</t>
  </si>
  <si>
    <t>estriol benzoate diacetate</t>
  </si>
  <si>
    <t>CC(=O)OC1CC2C3CCC4=C(C3CCC2(C1OC(=O)C)C)C=CC(=C4)OC(=O)C5=CC=CC=C5</t>
  </si>
  <si>
    <t>9-Cyanophenanthrene</t>
  </si>
  <si>
    <t>C1=CC=C2C(=C1)C=C(C3=CC=CC=C23)C#N</t>
  </si>
  <si>
    <t>3-Methoxybutan-1-ol</t>
  </si>
  <si>
    <t>CC(CCO)OC</t>
  </si>
  <si>
    <t>Dimethyl chlorothiophosphate</t>
  </si>
  <si>
    <t>COP(=S)(OC)Cl</t>
  </si>
  <si>
    <t>Diethyl chlorothiophosphate</t>
  </si>
  <si>
    <t>CCOP(=S)(OCC)Cl</t>
  </si>
  <si>
    <t>2530-83-8</t>
  </si>
  <si>
    <t>CO[Si](CCCOCC1CO1)(OC)OC</t>
  </si>
  <si>
    <t>2530-85-0</t>
  </si>
  <si>
    <t>CC(=C)C(=O)OCCC[Si](OC)(OC)OC</t>
  </si>
  <si>
    <t>2-METHYLPHENANTHRENE</t>
  </si>
  <si>
    <t>CC1=CC2=C(C=C1)C3=CC=CC=C3C=C2</t>
  </si>
  <si>
    <t>2,4,5-T butoxyethyl ester</t>
  </si>
  <si>
    <t>CCCCOCCOC(=O)COC1=CC(=C(C=C1Cl)Cl)Cl</t>
  </si>
  <si>
    <t>BENZYLACETONE</t>
  </si>
  <si>
    <t>CC(=O)CCC1=CC=CC=C1</t>
  </si>
  <si>
    <t>DICYCLOHEXYL DISULFIDE</t>
  </si>
  <si>
    <t>C1CCC(CC1)SSC2CCCCC2</t>
  </si>
  <si>
    <t>2579-20-6</t>
  </si>
  <si>
    <t>C1CC(CC(C1)CN)CN</t>
  </si>
  <si>
    <t>N-Formylpiperidine</t>
  </si>
  <si>
    <t>C1CCN(CC1)C=O</t>
  </si>
  <si>
    <t>Etridiazole</t>
  </si>
  <si>
    <t>CCOC1=NC(=NS1)C(Cl)(Cl)Cl</t>
  </si>
  <si>
    <t>MECARBAM</t>
  </si>
  <si>
    <t>CCOC(=O)N(C)C(=O)CSP(=S)(OCC)OCC</t>
  </si>
  <si>
    <t>PHENTHOATE</t>
  </si>
  <si>
    <t>CCOC(=O)C(C1=CC=CC=C1)SP(=S)(OC)OC</t>
  </si>
  <si>
    <t>PROMECARB</t>
  </si>
  <si>
    <t>CC1=CC(=CC(=C1)OC(=O)NC)C(C)C</t>
  </si>
  <si>
    <t>Isoprocarb</t>
  </si>
  <si>
    <t>CC(C)C1=CC=CC=C1OC(=O)NC</t>
  </si>
  <si>
    <t>HEXYL BUTYRATE</t>
  </si>
  <si>
    <t>CCCCCCOC(=O)CCC</t>
  </si>
  <si>
    <t>4-Nitrohippuric acid</t>
  </si>
  <si>
    <t>C1=CC(=CC=C1C(=O)NCC(=O)O)[N+](=O)[O-]</t>
  </si>
  <si>
    <t>Dodecyl 4-hydroxybenzoate</t>
  </si>
  <si>
    <t>CCCCCCCCCCCCOC(=O)C1=CC=C(C=C1)O</t>
  </si>
  <si>
    <t>4,4'-Thiodiphenol</t>
  </si>
  <si>
    <t>C1=CC(=CC=C1O)SC2=CC=C(C=C2)O</t>
  </si>
  <si>
    <t>CHLORONEB</t>
  </si>
  <si>
    <t>COC1=CC(=C(C=C1Cl)OC)Cl</t>
  </si>
  <si>
    <t>2,3-DIAMINOTOLUENE</t>
  </si>
  <si>
    <t>CC1=C(C(=CC=C1)N)N</t>
  </si>
  <si>
    <t>3-Aminofluoranthene</t>
  </si>
  <si>
    <t>C1=CC=C2C(=C1)C3=C4C2=CC=CC4=C(C=C3)N</t>
  </si>
  <si>
    <t>2705-87-5</t>
  </si>
  <si>
    <t>C=CCOC(=O)CCC1CCCCC1</t>
  </si>
  <si>
    <t>2778-42-9</t>
  </si>
  <si>
    <t>CC(C)(C1=CC(=CC=C1)C(C)(C)N=C=O)N=C=O</t>
  </si>
  <si>
    <t>CCOP(=O)(CN(CCO)CCO)OCC</t>
  </si>
  <si>
    <t>Dihydroeugenol</t>
  </si>
  <si>
    <t>CCCC1=CC(=C(C=C1)O)OC</t>
  </si>
  <si>
    <t>2-Propoxyethanol</t>
  </si>
  <si>
    <t>CCCOCCO</t>
  </si>
  <si>
    <t>2814-20-2</t>
  </si>
  <si>
    <t>CC1=CC(=O)N=C(N1)C(C)C</t>
  </si>
  <si>
    <t>ALLYL ISOVALERATE</t>
  </si>
  <si>
    <t>CC(C)CC(=O)OCC=C</t>
  </si>
  <si>
    <t>5-Amino-2-methylphenol</t>
  </si>
  <si>
    <t>CC1=C(C=C(C=C1)N)O</t>
  </si>
  <si>
    <t>4-Amino-3-methylphenol</t>
  </si>
  <si>
    <t>CC1=C(C=CC(=C1)O)N</t>
  </si>
  <si>
    <t>ISOPHORONE DIAMINE</t>
  </si>
  <si>
    <t>CC1(CC(CC(C1)(C)CN)N)C</t>
  </si>
  <si>
    <t>1,2-EPOXYDODECANE</t>
  </si>
  <si>
    <t>CCCCCCCCCCC1CO1</t>
  </si>
  <si>
    <t>2-(Dimethylamino)ethyl methacrylate</t>
  </si>
  <si>
    <t>CC(=C)C(=O)OCCN(C)C</t>
  </si>
  <si>
    <t>AUROPHENINE</t>
  </si>
  <si>
    <t>CCOC1=CC=C(C=C1)N=NC2=CC(=C(C=C2)C=CC3=C(C=C(C=C3)N=NC4=CC=C(C=C4)OCC)S(=O)(=O)[O-])S(=O)(=O)[O-].[Na+].[Na+]</t>
  </si>
  <si>
    <t>DIACETONE ACRYLAMIDE</t>
  </si>
  <si>
    <t>CC(=O)CC(C)(C)NC(=O)C=C</t>
  </si>
  <si>
    <t>Methyl 1-naphthaleneacetate</t>
  </si>
  <si>
    <t>COC(=O)CC1=CC=CC2=CC=CC=C21</t>
  </si>
  <si>
    <t>Squaric acid</t>
  </si>
  <si>
    <t>C1(=C(C(=O)C1=O)O)O</t>
  </si>
  <si>
    <t>METHYL 3-CHLOROBENZOATE</t>
  </si>
  <si>
    <t>COC(=O)C1=CC(=CC=C1)Cl</t>
  </si>
  <si>
    <t>Dibutyl nonanedioate</t>
  </si>
  <si>
    <t>CCCCOC(=O)CCCCCCCC(=O)OCCCC</t>
  </si>
  <si>
    <t>2,4-DIISOPROPYLPHENOL</t>
  </si>
  <si>
    <t>CC(C)C1=CC(=C(C=C1)O)C(C)C</t>
  </si>
  <si>
    <t>METHYL 3-MERCAPTOPROPIONATE</t>
  </si>
  <si>
    <t>COC(=O)CCS</t>
  </si>
  <si>
    <t>Ethiolate</t>
  </si>
  <si>
    <t>CCN(CC)C(=O)SCC</t>
  </si>
  <si>
    <t>Ethyl chlorothioformate</t>
  </si>
  <si>
    <t>CCSC(=O)Cl</t>
  </si>
  <si>
    <t>2948-46-1</t>
  </si>
  <si>
    <t>CC(C)(C1=CC=C(C=C1)C(C)(C)O)O</t>
  </si>
  <si>
    <t>Phenyltrimethoxysilane</t>
  </si>
  <si>
    <t>CO[Si](C1=CC=CC=C1)(OC)OC</t>
  </si>
  <si>
    <t>Dimethoxymethylphenylsilane</t>
  </si>
  <si>
    <t>CO[Si](C)(C1=CC=CC=C1)OC</t>
  </si>
  <si>
    <t>3030-47-5</t>
  </si>
  <si>
    <t>CN(C)CCN(C)CCN(C)C</t>
  </si>
  <si>
    <t>3033-62-3</t>
  </si>
  <si>
    <t>CN(C)CCOCCN(C)C</t>
  </si>
  <si>
    <t>3033-77-0</t>
  </si>
  <si>
    <t>C[N+](C)(C)CC1CO1.[Cl-]</t>
  </si>
  <si>
    <t>5-Vinyl-2-norbornene</t>
  </si>
  <si>
    <t>C=CC1CC2CC1C=C2</t>
  </si>
  <si>
    <t>METOBROMURON</t>
  </si>
  <si>
    <t>CN(C(=O)NC1=CC=C(C=C1)Br)OC</t>
  </si>
  <si>
    <t>beta-Butyrolactone</t>
  </si>
  <si>
    <t>CC1CC(=O)O1</t>
  </si>
  <si>
    <t>3101-60-8</t>
  </si>
  <si>
    <t>CC(C)(C)C1=CC=C(C=C1)OCC2CO2</t>
  </si>
  <si>
    <t>3-Methyl-4-nitrobenzoic acid</t>
  </si>
  <si>
    <t>CC1=C(C=CC(=C1)C(=O)O)[N+](=O)[O-]</t>
  </si>
  <si>
    <t>Iobenzamic acid</t>
  </si>
  <si>
    <t>C1=CC=C(C=C1)N(CCC(=O)O)C(=O)C2=C(C(=C(C=C2I)I)N)I</t>
  </si>
  <si>
    <t>Epibromohydrin</t>
  </si>
  <si>
    <t>C1C(O1)CBr</t>
  </si>
  <si>
    <t>Piperonal acetone</t>
  </si>
  <si>
    <t>CC(=O)C=CC1=CC2=C(C=C1)OCO2</t>
  </si>
  <si>
    <t>4-Chloro-2-methylaniline hydrochloride</t>
  </si>
  <si>
    <t>CC1=C(C=CC(=C1)Cl)N.Cl</t>
  </si>
  <si>
    <t>Cyclohexyl isocyanate</t>
  </si>
  <si>
    <t>C1CCC(CC1)N=C=O</t>
  </si>
  <si>
    <t>Decyl methacrylate</t>
  </si>
  <si>
    <t>CCCCCCCCCCOC(=O)C(=C)C</t>
  </si>
  <si>
    <t>2-METHYLTETRAHYDROFURAN-3-ONE</t>
  </si>
  <si>
    <t>CC1C(=O)CCO1</t>
  </si>
  <si>
    <t>1,2,5,6,9,10-HEXABROMOCYCLODODECANE</t>
  </si>
  <si>
    <t>C1CC(C(CCC(C(CCC(C1Br)Br)Br)Br)Br)Br</t>
  </si>
  <si>
    <t>2,3-DICHLORONITROBENZENE</t>
  </si>
  <si>
    <t>C1=CC(=C(C(=C1)Cl)Cl)[N+](=O)[O-]</t>
  </si>
  <si>
    <t>2,3-dibromobut-2-ene-1,4-diol</t>
  </si>
  <si>
    <t>C(C(=C(CO)Br)Br)O</t>
  </si>
  <si>
    <t>1,2-EPOXYTETRADECANE</t>
  </si>
  <si>
    <t>CCCCCCCCCCCCC1CO1</t>
  </si>
  <si>
    <t>DIBROMOACETONITRILE</t>
  </si>
  <si>
    <t>C(#N)C(Br)Br</t>
  </si>
  <si>
    <t>Methional</t>
  </si>
  <si>
    <t>CSCCC=O</t>
  </si>
  <si>
    <t>TRIMETHYLOLPROPANE TRIMETHACRYLATE</t>
  </si>
  <si>
    <t>CCC(COC(=O)C(=C)C)(COC(=O)C(=C)C)COC(=O)C(=C)C</t>
  </si>
  <si>
    <t>2,2-Bis(bromomethyl)propane-1,3-diol</t>
  </si>
  <si>
    <t>C(C(CO)(CBr)CBr)O</t>
  </si>
  <si>
    <t>Totm</t>
  </si>
  <si>
    <t>CCCCC(CC)COC(=O)C1=CC(=C(C=C1)C(=O)OCC(CC)CCCC)C(=O)OCC(CC)CCCC</t>
  </si>
  <si>
    <t>1,2-DIBROMO-4-(1,2-DIBROMOETHYL)CYCLOHEXANE</t>
  </si>
  <si>
    <t>C1CC(C(CC1C(CBr)Br)Br)Br</t>
  </si>
  <si>
    <t>3327-22-8</t>
  </si>
  <si>
    <t>C[N+](C)(C)CC(CCl)O.[Cl-]</t>
  </si>
  <si>
    <t>Tetramethylsuccinonitrile</t>
  </si>
  <si>
    <t>CC(C)(C#N)C(C)(C)C#N</t>
  </si>
  <si>
    <t>ASULAM</t>
  </si>
  <si>
    <t>COC(=O)NS(=O)(=O)C1=CC=C(C=C1)N</t>
  </si>
  <si>
    <t>3,7-Dimethylocta-1,3,6-triene</t>
  </si>
  <si>
    <t>CC(=CCC=C(C)C=C)C</t>
  </si>
  <si>
    <t>N,N-Diethyldodecanamide</t>
  </si>
  <si>
    <t>CCCCCCCCCCCC(=O)N(CC)CC</t>
  </si>
  <si>
    <t>1-CHLOROOCTADECANE</t>
  </si>
  <si>
    <t>CCCCCCCCCCCCCCCCCCCl</t>
  </si>
  <si>
    <t>1-OCTEN-3-OL</t>
  </si>
  <si>
    <t>CCCCCC(C=C)O</t>
  </si>
  <si>
    <t>3397-62-4</t>
  </si>
  <si>
    <t>C1(=NC(=NC(=N1)Cl)N)N</t>
  </si>
  <si>
    <t>3,5,5-Trimethyl-1-hexanol</t>
  </si>
  <si>
    <t>CC(CCO)CC(C)(C)C</t>
  </si>
  <si>
    <t>1-BROMOHEPTADECANE</t>
  </si>
  <si>
    <t>CCCCCCCCCCCCCCCCCBr</t>
  </si>
  <si>
    <t>2-(Octylthio)ethanol</t>
  </si>
  <si>
    <t>CCCCCCCCSCCO</t>
  </si>
  <si>
    <t>4-(3-Oxobutyl)phenyl acetate</t>
  </si>
  <si>
    <t>CC(=O)CCC1=CC=C(C=C1)OC(=O)C</t>
  </si>
  <si>
    <t>3-Phenoxytoluene</t>
  </si>
  <si>
    <t>CC1=CC(=CC=C1)OC2=CC=CC=C2</t>
  </si>
  <si>
    <t>7-Methoxy-3,7-dimethyloctanal</t>
  </si>
  <si>
    <t>CC(CCCC(C)(C)OC)CC=O</t>
  </si>
  <si>
    <t>N-BUTYLBENZENESULFONAMIDE</t>
  </si>
  <si>
    <t>CCCCNS(=O)(=O)C1=CC=CC=C1</t>
  </si>
  <si>
    <t>4-Acetamidobenzoic acid</t>
  </si>
  <si>
    <t>CC(=O)NC1=CC=C(C=C1)C(=O)O</t>
  </si>
  <si>
    <t>DIUNDECYL PHTHALATE</t>
  </si>
  <si>
    <t>CCCCCCCCCCCOC(=O)C1=CC=CC=C1C(=O)OCCCCCCCCCCC</t>
  </si>
  <si>
    <t>3658-77-3</t>
  </si>
  <si>
    <t>CC1C(=O)C(=C(O1)C)O</t>
  </si>
  <si>
    <t>Sulfotep</t>
  </si>
  <si>
    <t>CCOP(=S)(OCC)OP(=S)(OCC)OCC</t>
  </si>
  <si>
    <t>CHLOROPHACINONE</t>
  </si>
  <si>
    <t>C1=CC=C(C=C1)C(C2=CC=C(C=C2)Cl)C(=O)C3C(=O)C4=CC=CC=C4C3=O</t>
  </si>
  <si>
    <t>DSSTox_CID_7542</t>
  </si>
  <si>
    <t>C1=CC(=C(C=C1[N+](=O)[O-])S(=O)(=O)[O-])C=CC2=C(C=C(C=C2)[N+](=O)[O-])S(=O)(=O)[O-].[Na+].[Na+]</t>
  </si>
  <si>
    <t>N,N-Diethylhydroxylamine</t>
  </si>
  <si>
    <t>CCN(CC)O</t>
  </si>
  <si>
    <t>CYCLOBUTANECARBOXYLIC ACID</t>
  </si>
  <si>
    <t>C1CC(C1)C(=O)O</t>
  </si>
  <si>
    <t>2-Butenoic acid</t>
  </si>
  <si>
    <t>CC=CC(=O)O</t>
  </si>
  <si>
    <t>DILOXANIDE FUROATE</t>
  </si>
  <si>
    <t>CN(C1=CC=C(C=C1)OC(=O)C2=CC=CO2)C(=O)C(Cl)Cl</t>
  </si>
  <si>
    <t>BUTURON</t>
  </si>
  <si>
    <t>CC(C#C)N(C)C(=O)NC1=CC=C(C=C1)Cl</t>
  </si>
  <si>
    <t>Sulfametomidine</t>
  </si>
  <si>
    <t>CC1=NC(=CC(=N1)OC)NS(=O)(=O)C2=CC=C(C=C2)N</t>
  </si>
  <si>
    <t>2-(TERT-BUTYLAMINO)ETHYL METHACRYLATE</t>
  </si>
  <si>
    <t>CC(=C)C(=O)OCCNC(C)(C)C</t>
  </si>
  <si>
    <t>2-PENTYLFURAN</t>
  </si>
  <si>
    <t>CCCCCC1=CC=CO1</t>
  </si>
  <si>
    <t>Todralazine hydrochloride</t>
  </si>
  <si>
    <t>CCOC(=O)NNC1=NN=CC2=CC=CC=C21.Cl</t>
  </si>
  <si>
    <t>6,10-Dimethylundeca-5,9-dien-2-one</t>
  </si>
  <si>
    <t>CC(=CCCC(=CCCC(=O)C)C)C</t>
  </si>
  <si>
    <t>TENONITROZOLE</t>
  </si>
  <si>
    <t>C1=CSC(=C1)C(=O)NC2=NC=C(S2)[N+](=O)[O-]</t>
  </si>
  <si>
    <t>3811-73-2</t>
  </si>
  <si>
    <t>C1=CC(=S)N(C=C1)[O-].[Na+]</t>
  </si>
  <si>
    <t>N-Butyl-N-(4-hydroxybutyl)nitrosamine</t>
  </si>
  <si>
    <t>CCCCN(CCCCO)N=O</t>
  </si>
  <si>
    <t>Brilliant Blue FCF</t>
  </si>
  <si>
    <t>CCN(CC1=CC(=CC=C1)S(=O)(=O)[O-])C2=CC=C(C=C2)C(=C3C=CC(=[N+](CC)CC4=CC(=CC=C4)S(=O)(=O)[O-])C=C3)C5=CC=CC=C5S(=O)(=O)[O-].[Na+].[Na+]</t>
  </si>
  <si>
    <t>2,3-HEXANEDIONE</t>
  </si>
  <si>
    <t>CCCC(=O)C(=O)C</t>
  </si>
  <si>
    <t>4-Chloro-4'-fluorobutyrophenone</t>
  </si>
  <si>
    <t>C1=CC(=CC=C1C(=O)CCCCl)F</t>
  </si>
  <si>
    <t>FUBERIDAZOLE</t>
  </si>
  <si>
    <t>C1=CC=C2C(=C1)NC(=N2)C3=CC=CO3</t>
  </si>
  <si>
    <t>2-BUTYL-1-OCTANOL</t>
  </si>
  <si>
    <t>CCCCCCC(CCCC)CO</t>
  </si>
  <si>
    <t>Ethyl trimethylacetate</t>
  </si>
  <si>
    <t>CCOC(=O)C(C)(C)C</t>
  </si>
  <si>
    <t>AZATADINE</t>
  </si>
  <si>
    <t>CN1CCC(=C2C3=CC=CC=C3CCC4=C2N=CC=C4)CC1</t>
  </si>
  <si>
    <t>2,2-DIMETHYL-3-PENTANOL</t>
  </si>
  <si>
    <t>CCC(C(C)(C)C)O</t>
  </si>
  <si>
    <t>Glycidyl isopropyl ether</t>
  </si>
  <si>
    <t>CC(C)OCC1CO1</t>
  </si>
  <si>
    <t>Octan-2-ol</t>
  </si>
  <si>
    <t>CCCCCCC(C)O</t>
  </si>
  <si>
    <t>1,3-Diisopropylurea</t>
  </si>
  <si>
    <t>CC(C)NC(=O)NC(C)C</t>
  </si>
  <si>
    <t>2,6-Di-tert-butyl-4-ethylphenol</t>
  </si>
  <si>
    <t>CCC1=CC(=C(C(=C1)C(C)(C)C)O)C(C)(C)C</t>
  </si>
  <si>
    <t>4162-45-2</t>
  </si>
  <si>
    <t>CC(C)(C1=CC(=C(C(=C1)Br)OCCO)Br)C2=CC(=C(C(=C2)Br)OCCO)Br</t>
  </si>
  <si>
    <t>2-Phenoxypropanol</t>
  </si>
  <si>
    <t>CC(CO)OC1=CC=CC=C1</t>
  </si>
  <si>
    <t>Butenal</t>
  </si>
  <si>
    <t>CC=CC=O</t>
  </si>
  <si>
    <t>Pentaerythritol tetrabenzoate</t>
  </si>
  <si>
    <t>C1=CC=C(C=C1)C(=O)OCC(COC(=O)C2=CC=CC=C2)(COC(=O)C3=CC=CC=C3)COC(=O)C4=CC=CC=C4</t>
  </si>
  <si>
    <t>NEOPENTYL GLYCOL DIBENZOATE</t>
  </si>
  <si>
    <t>CC(C)(COC(=O)C1=CC=CC=C1)COC(=O)C2=CC=CC=C2</t>
  </si>
  <si>
    <t>CLONIDINE HYDROCHLORIDE</t>
  </si>
  <si>
    <t>C1CN=C(N1)NC2=C(C=CC=C2Cl)Cl.Cl</t>
  </si>
  <si>
    <t>4246-51-9</t>
  </si>
  <si>
    <t>C(CN)COCCOCCOCCCN</t>
  </si>
  <si>
    <t>Isobutyl 4-hydroxybenzoate</t>
  </si>
  <si>
    <t>CC(C)COC(=O)C1=CC=C(C=C1)O</t>
  </si>
  <si>
    <t>2,2',4'-Trichloroacetophenone</t>
  </si>
  <si>
    <t>C1=CC(=C(C=C1Cl)Cl)C(=O)CCl</t>
  </si>
  <si>
    <t>1-Iodononane</t>
  </si>
  <si>
    <t>CCCCCCCCCI</t>
  </si>
  <si>
    <t>1-IODODODECANE</t>
  </si>
  <si>
    <t>CCCCCCCCCCCCI</t>
  </si>
  <si>
    <t>4-Butoxyaniline</t>
  </si>
  <si>
    <t>CCCCOC1=CC=C(C=C1)N</t>
  </si>
  <si>
    <t>vitamin e succinate</t>
  </si>
  <si>
    <t>CC1=C2C(=C(C(=C1C)OC(=O)CCC(=O)O)C)CCC(O2)(C)CCCC(C)CCCC(C)CCCC(C)C</t>
  </si>
  <si>
    <t>2-(Methoxycarbonyl)benzoic acid</t>
  </si>
  <si>
    <t>COC(=O)C1=CC=CC=C1C(=O)O</t>
  </si>
  <si>
    <t>4376-20-9</t>
  </si>
  <si>
    <t>CCCCC(CC)COC(=O)C1=CC=CC=C1C(=O)O</t>
  </si>
  <si>
    <t>Fenbutrazate</t>
  </si>
  <si>
    <t>CCC(C1=CC=CC=C1)C(=O)OCCN2CCOC(C2C)C3=CC=CC=C3</t>
  </si>
  <si>
    <t>4-Formylmorpholine</t>
  </si>
  <si>
    <t>C1COCCN1C=O</t>
  </si>
  <si>
    <t>4420-74-0</t>
  </si>
  <si>
    <t>CO[Si](CCCS)(OC)OC</t>
  </si>
  <si>
    <t>2,4,5-TRIMETHOXYBENZALDEHYDE</t>
  </si>
  <si>
    <t>COC1=CC(=C(C=C1C=O)OC)OC</t>
  </si>
  <si>
    <t>3-Phenylhexane</t>
  </si>
  <si>
    <t>CCCC(CC)C1=CC=CC=C1</t>
  </si>
  <si>
    <t>2-METHYLHEXANOIC ACID</t>
  </si>
  <si>
    <t>CCCCC(C)C(=O)O</t>
  </si>
  <si>
    <t>2-Methylglutaronitrile</t>
  </si>
  <si>
    <t>CC(CCC#N)C#N</t>
  </si>
  <si>
    <t>1,1,3,3-Tetrabutylurea</t>
  </si>
  <si>
    <t>CCCCN(CCCC)C(=O)N(CCCC)CCCC</t>
  </si>
  <si>
    <t>TEA-Stearate</t>
  </si>
  <si>
    <t>CCCCCCCCCCCCCCCCCC(=O)[O-].C(CO)[NH+](CCO)CCO</t>
  </si>
  <si>
    <t>4-ISOPROPYLCYCLOHEXANOL</t>
  </si>
  <si>
    <t>CC(C)C1CCC(CC1)O</t>
  </si>
  <si>
    <t>prifinium bromide</t>
  </si>
  <si>
    <t>CC[N+]1(CCC(=C(C2=CC=CC=C2)C3=CC=CC=C3)C1C)CC.[Br-]</t>
  </si>
  <si>
    <t>pent-3-enenitrile</t>
  </si>
  <si>
    <t>CC=CCC#N</t>
  </si>
  <si>
    <t>ISOPROPYL METHACRYLATE</t>
  </si>
  <si>
    <t>CC(C)OC(=O)C(=C)C</t>
  </si>
  <si>
    <t>6-CHLOROPICOLINIC ACID</t>
  </si>
  <si>
    <t>C1=CC(=NC(=C1)Cl)C(=O)O</t>
  </si>
  <si>
    <t>NITRALIN</t>
  </si>
  <si>
    <t>CCCN(CCC)C1=C(C=C(C=C1[N+](=O)[O-])S(=O)(=O)C)[N+](=O)[O-]</t>
  </si>
  <si>
    <t>4-ETHYLBENZALDEHYDE</t>
  </si>
  <si>
    <t>CCC1=CC=C(C=C1)C=O</t>
  </si>
  <si>
    <t>Dipentenedimercaptan</t>
  </si>
  <si>
    <t>CC1CCC(CC1S)C(C)CS</t>
  </si>
  <si>
    <t>2-Isopropoxyphenol</t>
  </si>
  <si>
    <t>CC(C)OC1=CC=CC=C1O</t>
  </si>
  <si>
    <t>1-CHLOROHEXADECANE</t>
  </si>
  <si>
    <t>CCCCCCCCCCCCCCCCCl</t>
  </si>
  <si>
    <t>2,4,5-t Isobutyl ester</t>
  </si>
  <si>
    <t>CC(C)COC(=O)COC1=CC(=C(C=C1Cl)Cl)Cl</t>
  </si>
  <si>
    <t>Ethyl maltol</t>
  </si>
  <si>
    <t>CCC1=C(C(=O)C=CO1)O</t>
  </si>
  <si>
    <t>N-(3-Aminopropyl)diethanolamine</t>
  </si>
  <si>
    <t>C(CN)CN(CCO)CCO</t>
  </si>
  <si>
    <t>4-Phenyl-1-cyclohexene</t>
  </si>
  <si>
    <t>C1CC(CC=C1)C2=CC=CC=C2</t>
  </si>
  <si>
    <t>Benorilate</t>
  </si>
  <si>
    <t>CC(=O)NC1=CC=C(C=C1)OC(=O)C2=CC=CC=C2OC(=O)C</t>
  </si>
  <si>
    <t>Hydrogenated MDI</t>
  </si>
  <si>
    <t>C1CC(CCC1CC2CCC(CC2)N=C=O)N=C=O</t>
  </si>
  <si>
    <t>5131-58-8</t>
  </si>
  <si>
    <t>C1=CC(=C(C=C1N)N)[N+](=O)[O-]</t>
  </si>
  <si>
    <t>1-Butoxy-2-propanol</t>
  </si>
  <si>
    <t>CCCCOCC(C)O</t>
  </si>
  <si>
    <t>SULFOSUCCINIC ACID</t>
  </si>
  <si>
    <t>C(C(C(=O)O)S(=O)(=O)O)C(=O)O</t>
  </si>
  <si>
    <t>Prenyl benzoate</t>
  </si>
  <si>
    <t>CC(=CCOC(=O)C1=CC=CC=C1)C</t>
  </si>
  <si>
    <t>4-CHLOROBENZOTRICHLORIDE</t>
  </si>
  <si>
    <t>C1=CC(=CC=C1C(Cl)(Cl)Cl)Cl</t>
  </si>
  <si>
    <t>CARBOXIN</t>
  </si>
  <si>
    <t>CC1=C(SCCO1)C(=O)NC2=CC=CC=C2</t>
  </si>
  <si>
    <t>Benzadox</t>
  </si>
  <si>
    <t>C1=CC=C(C=C1)C(=O)NOCC(=O)O</t>
  </si>
  <si>
    <t>OXYCARBOXIN</t>
  </si>
  <si>
    <t>CC1=C(S(=O)(=O)CCO1)C(=O)NC2=CC=CC=C2</t>
  </si>
  <si>
    <t>2-Octyldodecan-1-ol</t>
  </si>
  <si>
    <t>CCCCCCCCCCC(CCCCCCCC)CO</t>
  </si>
  <si>
    <t>5397-31-9</t>
  </si>
  <si>
    <t>CCCCC(CC)COCCCN</t>
  </si>
  <si>
    <t>5-Nitro-1H-indazole</t>
  </si>
  <si>
    <t>C1=CC2=C(C=C1[N+](=O)[O-])C=NN2</t>
  </si>
  <si>
    <t>TRIISOPROPYL BORATE</t>
  </si>
  <si>
    <t>B(OC(C)C)(OC(C)C)OC(C)C</t>
  </si>
  <si>
    <t>AMMONIUM THIOGLYCOLATE</t>
  </si>
  <si>
    <t>C(C(=O)[O-])S.[NH4+]</t>
  </si>
  <si>
    <t>3,5,5-Trimethylhexanal</t>
  </si>
  <si>
    <t>CC(CC=O)CC(C)(C)C</t>
  </si>
  <si>
    <t>3-METHYL-2-NITROBENZOIC ACID</t>
  </si>
  <si>
    <t>CC1=CC=CC(=C1[N+](=O)[O-])C(=O)O</t>
  </si>
  <si>
    <t>5437-98-9</t>
  </si>
  <si>
    <t>CC(=O)CC(=O)NC1=CC=C(C=C1)OC</t>
  </si>
  <si>
    <t>2-AMINO-4-METHOXYBENZOTHIAZOLE</t>
  </si>
  <si>
    <t>COC1=C2C(=CC=C1)SC(=N2)N</t>
  </si>
  <si>
    <t>FENAMOLE</t>
  </si>
  <si>
    <t>C1=CC=C(C=C1)N2C(=NN=N2)N</t>
  </si>
  <si>
    <t>4-(4-Hydroxyphenyl)-2-butanone</t>
  </si>
  <si>
    <t>CC(=O)CCC1=CC=C(C=C1)O</t>
  </si>
  <si>
    <t>5493-45-8</t>
  </si>
  <si>
    <t>C1CCC(C(C1)C(=O)OCC2CO2)C(=O)OCC3CO3</t>
  </si>
  <si>
    <t>2,6-Di-sec-butylphenol</t>
  </si>
  <si>
    <t>CCC(C)C1=C(C(=CC=C1)C(C)CC)O</t>
  </si>
  <si>
    <t>2,6-Octadienenitrile, 3,7-dimethyl-</t>
  </si>
  <si>
    <t>Butriptyline</t>
  </si>
  <si>
    <t>CC(CC1C2=CC=CC=C2CCC3=CC=CC=C13)CN(C)C</t>
  </si>
  <si>
    <t>MEFENOREX</t>
  </si>
  <si>
    <t>CC(CC1=CC=CC=C1)NCCCCl</t>
  </si>
  <si>
    <t>Chlorpyrifos-methyl</t>
  </si>
  <si>
    <t>COP(=S)(OC)OC1=NC(=C(C=C1Cl)Cl)Cl</t>
  </si>
  <si>
    <t>N-Nitrosopiperazine</t>
  </si>
  <si>
    <t>C1CN(CCN1)N=O</t>
  </si>
  <si>
    <t>tocamphyl</t>
  </si>
  <si>
    <t>CC1=CC=C(C=C1)C(C)OC(=O)C2(CCC(C2(C)C)C(=O)O)C.C(CO)NCCO</t>
  </si>
  <si>
    <t>5700-49-2</t>
  </si>
  <si>
    <t>C(CN)N.I.I</t>
  </si>
  <si>
    <t>Pyridazine-3,6-diol</t>
  </si>
  <si>
    <t>C1=CC(=O)NNC1=O</t>
  </si>
  <si>
    <t>(Ethylenedinitrilo)tetraacetonitrile</t>
  </si>
  <si>
    <t>C(CN(CC#N)CC#N)N(CC#N)CC#N</t>
  </si>
  <si>
    <t>3-Amino-2-methoxydibenzofuran</t>
  </si>
  <si>
    <t>COC1=C(C=C2C(=C1)C3=CC=CC=C3O2)N</t>
  </si>
  <si>
    <t>CHLOROPROPYLATE</t>
  </si>
  <si>
    <t>CC(C)OC(=O)C(C1=CC=C(C=C1)Cl)(C2=CC=C(C=C2)Cl)O</t>
  </si>
  <si>
    <t>TERBACIL</t>
  </si>
  <si>
    <t>CC1=C(C(=O)N(C(=O)N1)C(C)(C)C)Cl</t>
  </si>
  <si>
    <t>Terbuthylazine</t>
  </si>
  <si>
    <t>CCNC1=NC(=NC(=N1)Cl)NC(C)(C)C</t>
  </si>
  <si>
    <t>3,4-DIMETHYLBENZALDEHYDE</t>
  </si>
  <si>
    <t>CC1=C(C=C(C=C1)C=O)C</t>
  </si>
  <si>
    <t>Tetrachlorothiophene</t>
  </si>
  <si>
    <t>C1(=C(SC(=C1Cl)Cl)Cl)Cl</t>
  </si>
  <si>
    <t>6088-51-3</t>
  </si>
  <si>
    <t>C1=CC2=C(C=CC(=C2)SSC3=CC4=C(C=C3)C=C(C=C4)O)C=C1O</t>
  </si>
  <si>
    <t>Tris(2-chloropropyl) phosphate</t>
  </si>
  <si>
    <t>CC(COP(=O)(OCC(C)Cl)OCC(C)Cl)Cl</t>
  </si>
  <si>
    <t>CHLORDIMEFORM</t>
  </si>
  <si>
    <t>CC1=C(C=CC(=C1)Cl)N=CN(C)C</t>
  </si>
  <si>
    <t>Deethylatrazine</t>
  </si>
  <si>
    <t>CC(C)NC1=NC(=NC(=N1)N)Cl</t>
  </si>
  <si>
    <t>5-AMINO-3-SULFOSALICYLIC ACID</t>
  </si>
  <si>
    <t>C1=C(C=C(C(=C1S(=O)(=O)O)O)C(=O)O)N</t>
  </si>
  <si>
    <t>61702-44-1</t>
  </si>
  <si>
    <t>C1=CC(=C(C=C1N)Cl)N.OS(=O)(=O)O</t>
  </si>
  <si>
    <t>Bromaminic acid</t>
  </si>
  <si>
    <t>C1=CC=C2C(=C1)C(=O)C3=C(C=C(C(=C3C2=O)N)S(=O)(=O)O)Br</t>
  </si>
  <si>
    <t>4'-Chloropropiophenone</t>
  </si>
  <si>
    <t>CCC(=O)C1=CC=C(C=C1)Cl</t>
  </si>
  <si>
    <t>2-AMINO-6-NITROBENZOTHIAZOLE</t>
  </si>
  <si>
    <t>C1=CC2=C(C=C1[N+](=O)[O-])SC(=N2)N</t>
  </si>
  <si>
    <t>3,4-DICHLOROBENZALDEHYDE</t>
  </si>
  <si>
    <t>C1=CC(=C(C=C1C=O)Cl)Cl</t>
  </si>
  <si>
    <t>Methylene dithiocyanate</t>
  </si>
  <si>
    <t>C(SC#N)SC#N</t>
  </si>
  <si>
    <t>4-Chloro-2,5-dimethoxyaniline</t>
  </si>
  <si>
    <t>COC1=CC(=C(C=C1N)OC)Cl</t>
  </si>
  <si>
    <t>Acid yellow 17</t>
  </si>
  <si>
    <t>CC1=NN(C(=O)C1N=NC2=CC=C(C=C2)S(=O)(=O)[O-])C3=CC(=C(C=C3Cl)S(=O)(=O)[O-])Cl.[Na+].[Na+]</t>
  </si>
  <si>
    <t>HEXYL HEXANOATE</t>
  </si>
  <si>
    <t>CCCCCCOC(=O)CCCCC</t>
  </si>
  <si>
    <t>Calcium saccharin hydrate</t>
  </si>
  <si>
    <t>C1=CC=C2C(=C1)C(=NS2(=O)=O)[O-].C1=CC=C2C(=C1)C(=NS2(=O)=O)[O-].O.[Ca+2]</t>
  </si>
  <si>
    <t>BIS(2-ETHYLHEXYL) TEREPHTHALATE</t>
  </si>
  <si>
    <t>CCCCC(CC)COC(=O)C1=CC=C(C=C1)C(=O)OCC(CC)CCCC</t>
  </si>
  <si>
    <t>Nimorazole</t>
  </si>
  <si>
    <t>C1COCCN1CCN2C=NC=C2[N+](=O)[O-]</t>
  </si>
  <si>
    <t>3,5,6-TRICHLORO-2-PYRIDINOL</t>
  </si>
  <si>
    <t>C1=C(C(=O)NC(=C1Cl)Cl)Cl</t>
  </si>
  <si>
    <t>1,6-Dioxacycloheptadecan-7-one</t>
  </si>
  <si>
    <t>C1CCCCCOCCCCOC(=O)CCCC1</t>
  </si>
  <si>
    <t>UNDECYLBENZENE</t>
  </si>
  <si>
    <t>CCCCCCCCCCCC1=CC=CC=C1</t>
  </si>
  <si>
    <t>Hexyl benzoate</t>
  </si>
  <si>
    <t>CCCCCCOC(=O)C1=CC=CC=C1</t>
  </si>
  <si>
    <t>6846-50-0</t>
  </si>
  <si>
    <t>CC(C)C(C(C)(C)COC(=O)C(C)C)OC(=O)C(C)C</t>
  </si>
  <si>
    <t>Di-sec-butyl ether</t>
  </si>
  <si>
    <t>CCC(C)OC(C)CC</t>
  </si>
  <si>
    <t>2-Thienyl disulfide</t>
  </si>
  <si>
    <t>C1=CSC(=C1)SSC2=CC=CS2</t>
  </si>
  <si>
    <t>6933-90-0</t>
  </si>
  <si>
    <t>CC(C)NCC(C1=CC=CC=C1Cl)O.Cl</t>
  </si>
  <si>
    <t>DIISOPROPYL ADIPATE</t>
  </si>
  <si>
    <t>CC(C)OC(=O)CCCCC(=O)OC(C)C</t>
  </si>
  <si>
    <t>2-(CHLOROMETHYL)PYRIDINE HYDROCHLORIDE</t>
  </si>
  <si>
    <t>C1=CC=NC(=C1)CCl.Cl</t>
  </si>
  <si>
    <t>3-(CHLOROMETHYL)PYRIDINE HYDROCHLORIDE</t>
  </si>
  <si>
    <t>C1=CC(=CN=C1)CCl.Cl</t>
  </si>
  <si>
    <t>ORMETOPRIM</t>
  </si>
  <si>
    <t>CC1=CC(=C(C=C1CC2=CN=C(N=C2N)N)OC)OC</t>
  </si>
  <si>
    <t>DIOXACARB</t>
  </si>
  <si>
    <t>CNC(=O)OC1=CC=CC=C1C2OCCO2</t>
  </si>
  <si>
    <t>7005-47-2</t>
  </si>
  <si>
    <t>CC(C)(CO)N(C)C</t>
  </si>
  <si>
    <t>LINALYL ANTHRANILATE</t>
  </si>
  <si>
    <t>CC(=CCCC(C)(C=C)OC(=O)C1=CC=CC=C1N)C</t>
  </si>
  <si>
    <t>N-(3-Chloro-4-methylphenyl)acetamide</t>
  </si>
  <si>
    <t>CC1=C(C=C(C=C1)NC(=O)C)Cl</t>
  </si>
  <si>
    <t>7152-80-9</t>
  </si>
  <si>
    <t>CN(C)C1=CC=C(C=C1)SC#N</t>
  </si>
  <si>
    <t>AMPICILLIN TRIHYDRATE</t>
  </si>
  <si>
    <t>CC1(C(N2C(S1)C(C2=O)NC(=O)C(C3=CC=CC=C3)N)C(=O)O)C.O.O.O</t>
  </si>
  <si>
    <t>1-Phenyl-3,3-dimethyltriazene</t>
  </si>
  <si>
    <t>CN(C)N=NC1=CC=CC=C1</t>
  </si>
  <si>
    <t>Imidoline</t>
  </si>
  <si>
    <t>CN(C)CCN1CCN(C1=O)C2=CC(=CC=C2)Cl</t>
  </si>
  <si>
    <t>1,2-EPOXYHEXADECANE</t>
  </si>
  <si>
    <t>CCCCCCCCCCCCCCC1CO1</t>
  </si>
  <si>
    <t>7411-49-6</t>
  </si>
  <si>
    <t>C1=CC(=C(C=C1C2=CC(=C(C=C2)N)N)N)N.Cl.Cl.Cl.Cl</t>
  </si>
  <si>
    <t>zalcitabine</t>
  </si>
  <si>
    <t>C1CC(OC1CO)N2C=CC(=NC2=O)N</t>
  </si>
  <si>
    <t>7492-70-8</t>
  </si>
  <si>
    <t>CCCCOC(=O)C(C)OC(=O)CCC</t>
  </si>
  <si>
    <t>ALLYL ANTHRANILATE</t>
  </si>
  <si>
    <t>C=CCOC(=O)C1=CC=CC=C1N</t>
  </si>
  <si>
    <t>1,1-Dimethoxy-3,7-dimethyl-2,6-octadiene</t>
  </si>
  <si>
    <t>CC(=CCCC(=CC(OC)OC)C)C</t>
  </si>
  <si>
    <t>N-Cyclohexyl-N-methylcyclohexanamine</t>
  </si>
  <si>
    <t>CN(C1CCCCC1)C2CCCCC2</t>
  </si>
  <si>
    <t>2,3-DICHLOROBUTANE</t>
  </si>
  <si>
    <t>CC(C(C)Cl)Cl</t>
  </si>
  <si>
    <t>METOCURINE IODIDE</t>
  </si>
  <si>
    <t>C[N+]1(CCC2=CC(=C3C=C2C1CC4=CC=C(C=C4)OC5=C6C(CC7=CC(=C(C=C7)OC)O3)[N+](CCC6=CC(=C5OC)OC)(C)C)OC)C.[I-].[I-]</t>
  </si>
  <si>
    <t>Silica</t>
  </si>
  <si>
    <t>O=[Si]=O</t>
  </si>
  <si>
    <t>SODIUM NITRATE</t>
  </si>
  <si>
    <t>[N+](=O)([O-])[O-].[Na+]</t>
  </si>
  <si>
    <t>Palladium chloride</t>
  </si>
  <si>
    <t>Cl[Pd]Cl</t>
  </si>
  <si>
    <t>tert-Butyl glycidyl ether</t>
  </si>
  <si>
    <t>CC(C)(C)OCC1CO1</t>
  </si>
  <si>
    <t>Iron(II) sulfate</t>
  </si>
  <si>
    <t>[O-]S(=O)(=O)[O-].[Fe+2]</t>
  </si>
  <si>
    <t>POTASSIUM PERSULFATE</t>
  </si>
  <si>
    <t>[O-]S(=O)(=O)OOS(=O)(=O)[O-].[K+].[K+]</t>
  </si>
  <si>
    <t>BUTYL ANTHRANILATE</t>
  </si>
  <si>
    <t>CCCCOC(=O)C1=CC=CC=C1N</t>
  </si>
  <si>
    <t>POTASSIUM NITRATE</t>
  </si>
  <si>
    <t>[N+](=O)([O-])[O-].[K+]</t>
  </si>
  <si>
    <t>SODIUM SULFATE</t>
  </si>
  <si>
    <t>[O-]S(=O)(=O)[O-].[Na+].[Na+]</t>
  </si>
  <si>
    <t>Disodium diphosphate</t>
  </si>
  <si>
    <t>OP(=O)([O-])OP(=O)(O)[O-].[Na+].[Na+]</t>
  </si>
  <si>
    <t>AMMONIUM SULFAMATE</t>
  </si>
  <si>
    <t>[NH4+].NS(=O)(=O)[O-]</t>
  </si>
  <si>
    <t>Vancide TH</t>
  </si>
  <si>
    <t>CCN1CN(CN(C1)CC)CC</t>
  </si>
  <si>
    <t>Fluorosulfonic acid</t>
  </si>
  <si>
    <t>OS(=O)(=O)F</t>
  </si>
  <si>
    <t>Calciumbromid</t>
  </si>
  <si>
    <t>[Ca+2].[Br-].[Br-]</t>
  </si>
  <si>
    <t>AMMONIUM PERCHLORATE</t>
  </si>
  <si>
    <t>[NH4+].[O-]Cl(=O)(=O)=O</t>
  </si>
  <si>
    <t>SULFURYL CHLORIDE</t>
  </si>
  <si>
    <t>O=S(=O)(Cl)Cl</t>
  </si>
  <si>
    <t>Acid yellow 3</t>
  </si>
  <si>
    <t>C1=CC=C2C(=C1)C(=O)C(C2=O)C3=NC4=C(C=C(C=C4C=C3)S(=O)(=O)[O-])S(=O)(=O)[O-].[Na+].[Na+]</t>
  </si>
  <si>
    <t>Propham</t>
  </si>
  <si>
    <t>CC(C)OC(=O)NC1=CC=CC=C1</t>
  </si>
  <si>
    <t>Glyceryl monostearate</t>
  </si>
  <si>
    <t>CCCCCCCCCCCCCCCCCC(=O)OCC(CO)O</t>
  </si>
  <si>
    <t>OCTAMETHYLTRISILOXANE</t>
  </si>
  <si>
    <t>C[Si](C)(C)O[Si](C)(C)O[Si](C)(C)C</t>
  </si>
  <si>
    <t>Demeton-S</t>
  </si>
  <si>
    <t>CCOP(=O)(OCC)SCCSCC</t>
  </si>
  <si>
    <t>Triisopropanolamine</t>
  </si>
  <si>
    <t>CC(CN(CC(C)O)CC(C)O)O</t>
  </si>
  <si>
    <t>DESMEDIPHAM</t>
  </si>
  <si>
    <t>CCOC(=O)NC1=CC(=CC=C1)OC(=O)NC2=CC=CC=C2</t>
  </si>
  <si>
    <t>Phenmedipham</t>
  </si>
  <si>
    <t>CC1=CC(=CC=C1)NC(=O)OC2=CC=CC(=C2)NC(=O)OC</t>
  </si>
  <si>
    <t>2-(DODECYLOXY)ETHANOL</t>
  </si>
  <si>
    <t>CCCCCCCCCCCCOCCO</t>
  </si>
  <si>
    <t>29911-28-2</t>
  </si>
  <si>
    <t>CCCCOCC(C)OCC(C)O</t>
  </si>
  <si>
    <t>Dimethyloxosilane</t>
  </si>
  <si>
    <t>C[Si](=O)C</t>
  </si>
  <si>
    <t>2-[2-(4-Nonylphenoxy)ethoxy]ethanol</t>
  </si>
  <si>
    <t>CCCCCCCCCC1=CC=C(C=C1)OCCOCCO</t>
  </si>
  <si>
    <t>Hymexazol</t>
  </si>
  <si>
    <t>CC1=CC(=O)NO1</t>
  </si>
  <si>
    <t>BARIUM NITRATE</t>
  </si>
  <si>
    <t>[N+](=O)([O-])[O-].[N+](=O)([O-])[O-].[Ba+2]</t>
  </si>
  <si>
    <t>PHOSPHORUS OXYCHLORIDE</t>
  </si>
  <si>
    <t>O=P(Cl)(Cl)Cl</t>
  </si>
  <si>
    <t>ANTIMONY TRICHLORIDE</t>
  </si>
  <si>
    <t>Cl[Sb](Cl)Cl</t>
  </si>
  <si>
    <t>PHOSPHORUS PENTACHLORIDE</t>
  </si>
  <si>
    <t>P(Cl)(Cl)(Cl)(Cl)Cl</t>
  </si>
  <si>
    <t>Hexyl 2-methylbutanoate</t>
  </si>
  <si>
    <t>CCCCCCOC(=O)C(C)CC</t>
  </si>
  <si>
    <t>Hydrazine sulfate</t>
  </si>
  <si>
    <t>NN.OS(=O)(=O)O</t>
  </si>
  <si>
    <t>Hydroxylamine sulfate (2:1)</t>
  </si>
  <si>
    <t>[NH3+]O.[NH3+]O.[O-]S(=O)(=O)[O-]</t>
  </si>
  <si>
    <t>2-Propylheptan-1-ol</t>
  </si>
  <si>
    <t>CCCCCC(CCC)CO</t>
  </si>
  <si>
    <t>SEC-BUTYLAMINE</t>
  </si>
  <si>
    <t>CCC(C)N</t>
  </si>
  <si>
    <t>cis-3-Chloroallyl Chloride</t>
  </si>
  <si>
    <t>C(C=CCl)Cl</t>
  </si>
  <si>
    <t>10094-34-5</t>
  </si>
  <si>
    <t>CCCC(=O)OC(C)(C)CC1=CC=CC=C1</t>
  </si>
  <si>
    <t>SODIUM SELENITE</t>
  </si>
  <si>
    <t>[O-][Se](=O)[O-].[Na+].[Na+]</t>
  </si>
  <si>
    <t>Thallium(I) nitrate</t>
  </si>
  <si>
    <t>[N+](=O)([O-])[O-].[Tl+]</t>
  </si>
  <si>
    <t>CALCIUM NITRATE</t>
  </si>
  <si>
    <t>[N+](=O)([O-])[O-].[N+](=O)([O-])[O-].[Ca+2]</t>
  </si>
  <si>
    <t>3-[(2-Ethylhexyl)oxy]propanenitrile</t>
  </si>
  <si>
    <t>CCCCC(CC)COCCC#N</t>
  </si>
  <si>
    <t>Tripropylene glycol monomethyl ether</t>
  </si>
  <si>
    <t>CC(CO)OCC(C)OCC(C)OC</t>
  </si>
  <si>
    <t>2,2-DIBROMO-2-CYANOACETAMIDE</t>
  </si>
  <si>
    <t>C(#N)C(C(=O)N)(Br)Br</t>
  </si>
  <si>
    <t>Ethyl 4-dimethylaminobenzoate</t>
  </si>
  <si>
    <t>CCOC(=O)C1=CC=C(C=C1)N(C)C</t>
  </si>
  <si>
    <t>Dialifos</t>
  </si>
  <si>
    <t>CCOP(=S)(OCC)SC(CCl)N1C(=O)C2=CC=CC=C2C1=O</t>
  </si>
  <si>
    <t>Disperse Yellow 64</t>
  </si>
  <si>
    <t>C1=CC=C2C(=C1)C(=O)C(C2=O)C3=NC4=CC=CC=C4C(=C3O)Br</t>
  </si>
  <si>
    <t>Barium chloride</t>
  </si>
  <si>
    <t>[Cl-].[Cl-].[Ba+2]</t>
  </si>
  <si>
    <t>Camphorquinone</t>
  </si>
  <si>
    <t>CC1(C2CCC1(C(=O)C2=O)C)C</t>
  </si>
  <si>
    <t>Triethanolamine salicylate</t>
  </si>
  <si>
    <t>C1=CC=C(C(=C1)C(=O)O)O.C(CO)N(CCO)CCO</t>
  </si>
  <si>
    <t>CLORTERMINE</t>
  </si>
  <si>
    <t>CC(C)(CC1=CC=CC=C1Cl)N</t>
  </si>
  <si>
    <t>Iocarmic acid</t>
  </si>
  <si>
    <t>CNC(=O)C1=C(C(=C(C(=C1I)NC(=O)CCCCC(=O)NC2=C(C(=C(C(=C2I)C(=O)O)I)C(=O)NC)I)I)C(=O)O)I</t>
  </si>
  <si>
    <t>Eugenyl phenylacetate</t>
  </si>
  <si>
    <t>COC1=C(C=CC(=C1)CC=C)OC(=O)CC2=CC=CC=C2</t>
  </si>
  <si>
    <t>stanozolol</t>
  </si>
  <si>
    <t>CC12CCC3C(C1CCC2(C)O)CCC4C3(CC5=C(C4)NN=C5)C</t>
  </si>
  <si>
    <t>Ethylmethylnitrosamine</t>
  </si>
  <si>
    <t>CCN(C)N=O</t>
  </si>
  <si>
    <t>Carbendazim</t>
  </si>
  <si>
    <t>COC(=O)NC1=NC2=CC=CC=C2N1</t>
  </si>
  <si>
    <t>Aceglutamid</t>
  </si>
  <si>
    <t>CC(=O)NC(CCC(=O)N)C(=O)O</t>
  </si>
  <si>
    <t>ANCYMIDOL</t>
  </si>
  <si>
    <t>COC1=CC=C(C=C1)C(C2CC2)(C3=CN=CN=C3)O</t>
  </si>
  <si>
    <t>2,4-Dichlorobenzotrichloride</t>
  </si>
  <si>
    <t>C1=CC(=C(C=C1Cl)Cl)C(Cl)(Cl)Cl</t>
  </si>
  <si>
    <t>3,4-Dichlorobenzotrichloride</t>
  </si>
  <si>
    <t>C1=CC(=C(C=C1C(Cl)(Cl)Cl)Cl)Cl</t>
  </si>
  <si>
    <t>9-DECEN-1-OL</t>
  </si>
  <si>
    <t>C=CCCCCCCCCO</t>
  </si>
  <si>
    <t>2,2'-Dichlorobiphenyl</t>
  </si>
  <si>
    <t>C1=CC=C(C(=C1)C2=CC=CC=C2Cl)Cl</t>
  </si>
  <si>
    <t>1,6-HEXANEDIOL DIACRYLATE</t>
  </si>
  <si>
    <t>C=CC(=O)OCCCCCCOC(=O)C=C</t>
  </si>
  <si>
    <t>TERBUFOS</t>
  </si>
  <si>
    <t>CCOP(=S)(OCC)SCSC(C)(C)C</t>
  </si>
  <si>
    <t>3-Methyl-1,1-diphenylurea</t>
  </si>
  <si>
    <t>CNC(=O)N(C1=CC=CC=C1)C2=CC=CC=C2</t>
  </si>
  <si>
    <t>PHOSPHAMIDON</t>
  </si>
  <si>
    <t>CCN(CC)C(=O)C(=C(C)OP(=O)(OC)OC)Cl</t>
  </si>
  <si>
    <t>2-Pentenenitrile, (2E)-</t>
  </si>
  <si>
    <t>3,4,5-Trimethoxyphenylacetonitrile</t>
  </si>
  <si>
    <t>COC1=CC(=CC(=C1OC)OC)CC#N</t>
  </si>
  <si>
    <t>CHLORBROMURON</t>
  </si>
  <si>
    <t>CN(C(=O)NC1=CC(=C(C=C1)Br)Cl)OC</t>
  </si>
  <si>
    <t>Ethylbutylamine</t>
  </si>
  <si>
    <t>CCCCNCC</t>
  </si>
  <si>
    <t>Gold trichloride</t>
  </si>
  <si>
    <t>Cl[Au](Cl)Cl</t>
  </si>
  <si>
    <t>2-tert-Butylcyclohexanol</t>
  </si>
  <si>
    <t>CC(C)(C)C1CCCCC1O</t>
  </si>
  <si>
    <t>QUINALPHOS</t>
  </si>
  <si>
    <t>CCOP(=S)(OCC)OC1=NC2=CC=CC=C2N=C1</t>
  </si>
  <si>
    <t>2',3',4'-TRICHLOROACETOPHENONE</t>
  </si>
  <si>
    <t>CC(=O)C1=C(C(=C(C=C1)Cl)Cl)Cl</t>
  </si>
  <si>
    <t>13674-84-5</t>
  </si>
  <si>
    <t>CC(CCl)OP(=O)(OC(C)CCl)OC(C)CCl</t>
  </si>
  <si>
    <t>TDCPP</t>
  </si>
  <si>
    <t>C(C(CCl)OP(=O)(OC(CCl)CCl)OC(CCl)CCl)Cl</t>
  </si>
  <si>
    <t>5-Methylhexane-2,3-dione</t>
  </si>
  <si>
    <t>CC(C)CC(=O)C(=O)C</t>
  </si>
  <si>
    <t>4-CHLOROPHENOXYACETIC ACID</t>
  </si>
  <si>
    <t>C1=CC(=CC=C1OCC(=O)O)Cl</t>
  </si>
  <si>
    <t>4-Isopropylbenzonitrile</t>
  </si>
  <si>
    <t>CC(C)C1=CC=C(C=C1)C#N</t>
  </si>
  <si>
    <t>3-Phenoxybenzyl alcohol</t>
  </si>
  <si>
    <t>C1=CC=C(C=C1)OC2=CC=CC(=C2)CO</t>
  </si>
  <si>
    <t>S-PROPYL CHLOROTHIOFORMATE</t>
  </si>
  <si>
    <t>CCCSC(=O)Cl</t>
  </si>
  <si>
    <t>CLOFOREX</t>
  </si>
  <si>
    <t>CCOC(=O)NC(C)(C)CC1=CC=C(C=C1)Cl</t>
  </si>
  <si>
    <t>XIPAMIDE</t>
  </si>
  <si>
    <t>CC1=C(C(=CC=C1)C)NC(=O)C2=CC(=C(C=C2O)Cl)S(=O)(=O)N</t>
  </si>
  <si>
    <t>Trocimine</t>
  </si>
  <si>
    <t>COC1=CC(=CC(=C1OC)OC)C(=O)N2CCCCCCC2</t>
  </si>
  <si>
    <t>Furfenorex</t>
  </si>
  <si>
    <t>CC(CC1=CC=CC=C1)N(C)CC2=CC=CO2</t>
  </si>
  <si>
    <t>2,3,5-Trimethylpyrazine</t>
  </si>
  <si>
    <t>CC1=CN=C(C(=N1)C)C</t>
  </si>
  <si>
    <t>3-Buten-2-one, 4-(2,2,6-trimethylcyclohexenyl)-</t>
  </si>
  <si>
    <t>4-Methyl-3-heptanol</t>
  </si>
  <si>
    <t>CCCC(C)C(CC)O</t>
  </si>
  <si>
    <t>2-(2-Nitrophenyl)ethanol</t>
  </si>
  <si>
    <t>C1=CC=C(C(=C1)CCO)[N+](=O)[O-]</t>
  </si>
  <si>
    <t>Napropamide</t>
  </si>
  <si>
    <t>CCN(CC)C(=O)C(C)OC1=CC=CC2=CC=CC=C21</t>
  </si>
  <si>
    <t>Benodanil</t>
  </si>
  <si>
    <t>C1=CC=C(C=C1)NC(=O)C2=CC=CC=C2I</t>
  </si>
  <si>
    <t>Fluorodifen</t>
  </si>
  <si>
    <t>C1=CC(=CC=C1[N+](=O)[O-])OC2=C(C=C(C=C2)C(F)(F)F)[N+](=O)[O-]</t>
  </si>
  <si>
    <t>EMBUTRAMIDE</t>
  </si>
  <si>
    <t>CCC(CC)(CNC(=O)CCCO)C1=CC(=CC=C1)OC</t>
  </si>
  <si>
    <t>2-ETHYL-3-METHYLPYRAZINE</t>
  </si>
  <si>
    <t>CCC1=NC=CN=C1C</t>
  </si>
  <si>
    <t>2,3-DIETHYLPYRAZINE</t>
  </si>
  <si>
    <t>CCC1=NC=CN=C1CC</t>
  </si>
  <si>
    <t>2,3,4-TRICHLOROPHENOL</t>
  </si>
  <si>
    <t>C1=CC(=C(C(=C1O)Cl)Cl)Cl</t>
  </si>
  <si>
    <t>CARBETAMIDE</t>
  </si>
  <si>
    <t>CCNC(=O)C(C)OC(=O)NC1=CC=CC=C1</t>
  </si>
  <si>
    <t>5-ETHYLIDENE-2-NORBORNENE</t>
  </si>
  <si>
    <t>CC=C1CC2CC1C=C2</t>
  </si>
  <si>
    <t>Gestrinone</t>
  </si>
  <si>
    <t>CCC12C=CC3=C4CCC(=O)C=C4CCC3C1CCC2(C#C)O</t>
  </si>
  <si>
    <t>Erythrosine B</t>
  </si>
  <si>
    <t>C1=CC=C(C(=C1)C2=C3C=C(C(=O)C(=C3OC4=C(C(=C(C=C24)I)[O-])I)I)I)C(=O)[O-].[Na+].[Na+]</t>
  </si>
  <si>
    <t>3-Methoxy-4-methylaniline</t>
  </si>
  <si>
    <t>CC1=C(C=C(C=C1)N)OC</t>
  </si>
  <si>
    <t>Depolipon</t>
  </si>
  <si>
    <t>CCCCNC1=CC=C(C=C1)C(=O)OCC[NH+](CC)CC.[Cl-]</t>
  </si>
  <si>
    <t>Thenalidine</t>
  </si>
  <si>
    <t>CN1CCC(CC1)N(CC2=CC=CS2)C3=CC=CC=C3</t>
  </si>
  <si>
    <t>16587-71-6</t>
  </si>
  <si>
    <t>CCC(C)(C)C1CCC(=O)CC1</t>
  </si>
  <si>
    <t>N-(Isobutoxymethyl)acrylamide</t>
  </si>
  <si>
    <t>CC(C)COCNC(=O)C=C</t>
  </si>
  <si>
    <t>ETHEPHON</t>
  </si>
  <si>
    <t>C(CCl)P(=O)(O)O</t>
  </si>
  <si>
    <t>Vitamin E Nicotinate</t>
  </si>
  <si>
    <t>CC1=C2C(=C(C(=C1C)OC(=O)C3=CN=CC=C3)C)CCC(O2)(C)CCCC(C)CCCC(C)CCCC(C)C</t>
  </si>
  <si>
    <t>Fluoroboric acid</t>
  </si>
  <si>
    <t>[H+].[B-](F)(F)(F)F</t>
  </si>
  <si>
    <t>Sodium hexafluorosilicate</t>
  </si>
  <si>
    <t>F[Si-2](F)(F)(F)(F)F.[Na+].[Na+]</t>
  </si>
  <si>
    <t>3-Amino-4-ethoxyacetanilide</t>
  </si>
  <si>
    <t>CCOC1=C(C=C(C=C1)NC(=O)C)N</t>
  </si>
  <si>
    <t>Demeton-S-methyl sulfone</t>
  </si>
  <si>
    <t>CCS(=O)(=O)CCSP(=O)(OC)OC</t>
  </si>
  <si>
    <t>Edifenphos</t>
  </si>
  <si>
    <t>CCOP(=O)(SC1=CC=CC=C1)SC2=CC=CC=C2</t>
  </si>
  <si>
    <t>2-Chloroanthracene</t>
  </si>
  <si>
    <t>C1=CC=C2C=C3C=C(C=CC3=CC2=C1)Cl</t>
  </si>
  <si>
    <t>(2-IODOETHYL)BENZENE</t>
  </si>
  <si>
    <t>C1=CC=C(C=C1)CCI</t>
  </si>
  <si>
    <t>Clofexamide</t>
  </si>
  <si>
    <t>CCN(CC)CCNC(=O)COC1=CC=C(C=C1)Cl</t>
  </si>
  <si>
    <t>1,2,3-Trichloro-4-nitrobenzene</t>
  </si>
  <si>
    <t>C1=CC(=C(C(=C1[N+](=O)[O-])Cl)Cl)Cl</t>
  </si>
  <si>
    <t>DIALLATE</t>
  </si>
  <si>
    <t>CC(C)N(C(C)C)C(=O)SCC(=CCl)Cl</t>
  </si>
  <si>
    <t>N-(Cyclohexylthio)phthalimide</t>
  </si>
  <si>
    <t>C1CCC(CC1)SN2C(=O)C3=CC=CC=C3C2=O</t>
  </si>
  <si>
    <t>TETRAETHYLENE GLYCOL DIACRYLATE</t>
  </si>
  <si>
    <t>C=CC(=O)OCCOCCOCCOCCOC(=O)C=C</t>
  </si>
  <si>
    <t>Pipoxolan hydrochloride</t>
  </si>
  <si>
    <t>C1CCN(CC1)CCC2OC(=O)C(O2)(C3=CC=CC=C3)C4=CC=CC=C4.Cl</t>
  </si>
  <si>
    <t>IODOFENPHOS</t>
  </si>
  <si>
    <t>COP(=S)(OC)OC1=CC(=C(C=C1Cl)I)Cl</t>
  </si>
  <si>
    <t>Dihydromyrcenol</t>
  </si>
  <si>
    <t>CC(CCCC(C)(C)O)C=C</t>
  </si>
  <si>
    <t>DECOQUINATE</t>
  </si>
  <si>
    <t>CCCCCCCCCCOC1=C(C=C2C(=C1)C(=O)C(=CN2)C(=O)OCC)OCC</t>
  </si>
  <si>
    <t>Methabenzthiazuron</t>
  </si>
  <si>
    <t>CNC(=O)N(C)C1=NC2=CC=CC=C2S1</t>
  </si>
  <si>
    <t>2,4,6-Trichloronitrobenzene</t>
  </si>
  <si>
    <t>C1=C(C=C(C(=C1Cl)[N+](=O)[O-])Cl)Cl</t>
  </si>
  <si>
    <t>18777-54-3</t>
  </si>
  <si>
    <t>CCCCCCCCCC(CC)C1=CC=C(C=C1)S(=O)(=O)O</t>
  </si>
  <si>
    <t>ISOXATHION</t>
  </si>
  <si>
    <t>CCOP(=S)(OCC)OC1=NOC(=C1)C2=CC=CC=C2</t>
  </si>
  <si>
    <t>4-Hexyloxyphenol</t>
  </si>
  <si>
    <t>CCCCCCOC1=CC=C(C=C1)O</t>
  </si>
  <si>
    <t>19932-84-4</t>
  </si>
  <si>
    <t>C1=CC2=C(C=C1Cl)OC(=O)N2</t>
  </si>
  <si>
    <t>2-AMINO-4-CHLOROBENZOTHIAZOLE</t>
  </si>
  <si>
    <t>C1=CC2=C(C(=C1)Cl)N=C(S2)N</t>
  </si>
  <si>
    <t>neohesperidin dihydrochalcone</t>
  </si>
  <si>
    <t>CC1C(C(C(C(O1)OC2C(C(C(OC2OC3=CC(=C(C(=C3)O)C(=O)CCC4=CC(=C(C=C4)OC)O)O)CO)O)O)O)O)O</t>
  </si>
  <si>
    <t>daunorubicin</t>
  </si>
  <si>
    <t>CC1C(C(CC(O1)OC2CC(CC3=C(C4=C(C(=C23)O)C(=O)C5=C(C4=O)C=CC=C5OC)O)(C(=O)C)O)N)O</t>
  </si>
  <si>
    <t>N-Nitrosoheptamethyleneimine</t>
  </si>
  <si>
    <t>C1CCCN(CCC1)N=O</t>
  </si>
  <si>
    <t>METRIBUZIN</t>
  </si>
  <si>
    <t>CC(C)(C)C1=NN=C(N(C1=O)N)SC</t>
  </si>
  <si>
    <t>Dorastine</t>
  </si>
  <si>
    <t>CC1=NC=C(C=C1)CCN2C3=C(CN(CC3)C)C4=C2C=CC(=C4)Cl</t>
  </si>
  <si>
    <t>Razoxane</t>
  </si>
  <si>
    <t>CC(CN1CC(=O)NC(=O)C1)N2CC(=O)NC(=O)C2</t>
  </si>
  <si>
    <t>Brofoxine</t>
  </si>
  <si>
    <t>CC1(C2=C(C=CC(=C2)Br)NC(=O)O1)C</t>
  </si>
  <si>
    <t>Lofexidine</t>
  </si>
  <si>
    <t>CC(C1=NCCN1)OC2=C(C=CC=C2Cl)Cl</t>
  </si>
  <si>
    <t>2-Cyclohexylethyl acetate</t>
  </si>
  <si>
    <t>CC(=O)OCCC1CCCCC1</t>
  </si>
  <si>
    <t>CYANAZINE</t>
  </si>
  <si>
    <t>CCNC1=NC(=NC(=N1)Cl)NC(C)(C)C#N</t>
  </si>
  <si>
    <t>Acetylpyrazine</t>
  </si>
  <si>
    <t>CC(=O)C1=NC=CN=C1</t>
  </si>
  <si>
    <t>3-(Aminomethyl)pyridine</t>
  </si>
  <si>
    <t>C1=CC(=CN=C1)CN</t>
  </si>
  <si>
    <t>FENAMIPHOS</t>
  </si>
  <si>
    <t>CCOP(=O)(NC(C)C)OC1=CC(=C(C=C1)SC)C</t>
  </si>
  <si>
    <t>BROMOCRIPTINE MESYLATE</t>
  </si>
  <si>
    <t>CC(C)CC1C(=O)N2CCCC2C3(N1C(=O)C(O3)(C(C)C)NC(=O)C4CN(C5CC6=C(NC7=CC=CC(=C67)C5=C4)Br)C)O.CS(=O)(=O)O</t>
  </si>
  <si>
    <t>(+)-Secobarbital</t>
  </si>
  <si>
    <t>CCCC(C)C1(C(=O)NC(=O)NC1=O)CC=C</t>
  </si>
  <si>
    <t>INDIUM PHOSPHIDE</t>
  </si>
  <si>
    <t>P#[In]</t>
  </si>
  <si>
    <t>FENITROTHION</t>
  </si>
  <si>
    <t>CC1=C(C=CC(=C1)OP(=S)(OC)OC)[N+](=O)[O-]</t>
  </si>
  <si>
    <t>4-Hydroxydiphenylamine</t>
  </si>
  <si>
    <t>C1=CC=C(C=C1)NC2=CC=C(C=C2)O</t>
  </si>
  <si>
    <t>122-40-7</t>
  </si>
  <si>
    <t>CCCCCC(=CC1=CC=CC=C1)C=O</t>
  </si>
  <si>
    <t>Vanillylacetone</t>
  </si>
  <si>
    <t>CC(=O)CCC1=CC(=C(C=C1)O)OC</t>
  </si>
  <si>
    <t>Triethyl orthoformate</t>
  </si>
  <si>
    <t>CCOC(OCC)OCC</t>
  </si>
  <si>
    <t>TRIETHYL PHOSPHITE</t>
  </si>
  <si>
    <t>CCOP(OCC)OCC</t>
  </si>
  <si>
    <t>Glycidyl phenyl ether</t>
  </si>
  <si>
    <t>C1C(O1)COC2=CC=CC=C2</t>
  </si>
  <si>
    <t>BIS(2-ETHYLHEXYL) SEBACATE</t>
  </si>
  <si>
    <t>CCCCC(CC)COC(=O)CCCCCCCCC(=O)OCC(CC)CCCC</t>
  </si>
  <si>
    <t>BENZYL PROPIONATE</t>
  </si>
  <si>
    <t>CCC(=O)OCC1=CC=CC=C1</t>
  </si>
  <si>
    <t>1,2-DIPHENYLHYDRAZINE</t>
  </si>
  <si>
    <t>C1=CC=C(C=C1)NNC2=CC=CC=C2</t>
  </si>
  <si>
    <t>122-67-8</t>
  </si>
  <si>
    <t>CC(C)COC(=O)C=CC1=CC=CC=C1</t>
  </si>
  <si>
    <t>122-69-0</t>
  </si>
  <si>
    <t>C1=CC=C(C=C1)C=CCOC(=O)C=CC2=CC=CC=C2</t>
  </si>
  <si>
    <t>2-Phenylethyl propionate</t>
  </si>
  <si>
    <t>CCC(=O)OCCC1=CC=CC=C1</t>
  </si>
  <si>
    <t>3-Phenylpropyl acetate</t>
  </si>
  <si>
    <t>CC(=O)OCCCC1=CC=CC=C1</t>
  </si>
  <si>
    <t>Benzyl isoamyl ether</t>
  </si>
  <si>
    <t>CC(C)CCOCC1=CC=CC=C1</t>
  </si>
  <si>
    <t>4'-Aminoacetanilide</t>
  </si>
  <si>
    <t>CC(=O)NC1=CC=C(C=C1)N</t>
  </si>
  <si>
    <t>3-Phenylpropan-1-ol</t>
  </si>
  <si>
    <t>C1=CC=C(C=C1)CCCO</t>
  </si>
  <si>
    <t>DODECYLBENZENE</t>
  </si>
  <si>
    <t>CCCCCCCCCCCCC1=CC=CC=C1</t>
  </si>
  <si>
    <t>2-Ethylhexanal</t>
  </si>
  <si>
    <t>CCCCC(CC)C=O</t>
  </si>
  <si>
    <t>4-ETHYLPHENOL</t>
  </si>
  <si>
    <t>CCC1=CC=C(C=C1)O</t>
  </si>
  <si>
    <t>4-Chlorothioanisole</t>
  </si>
  <si>
    <t>CSC1=CC=C(C=C1)Cl</t>
  </si>
  <si>
    <t>4-Methoxybenzaldehyde</t>
  </si>
  <si>
    <t>COC1=CC=C(C=C1)C=O</t>
  </si>
  <si>
    <t>DIETHYL SUCCINATE</t>
  </si>
  <si>
    <t>CCOC(=O)CCC(=O)OCC</t>
  </si>
  <si>
    <t>ETHYL NONANOATE</t>
  </si>
  <si>
    <t>CCCCCCCCC(=O)OCC</t>
  </si>
  <si>
    <t>MYRCENE</t>
  </si>
  <si>
    <t>CC(=CCCC(=C)C=C)C</t>
  </si>
  <si>
    <t>CHOLINE HYDROXIDE</t>
  </si>
  <si>
    <t>C[N+](C)(C)CCO.[OH-]</t>
  </si>
  <si>
    <t>Diacetone alcohol</t>
  </si>
  <si>
    <t>CC(=O)CC(C)(C)O</t>
  </si>
  <si>
    <t>3-Methyl-1-butanol</t>
  </si>
  <si>
    <t>CC(C)CCO</t>
  </si>
  <si>
    <t>2,4-Pentanedione</t>
  </si>
  <si>
    <t>CC(=O)CC(=O)C</t>
  </si>
  <si>
    <t>PROPIONIC ANHYDRIDE</t>
  </si>
  <si>
    <t>CCC(=O)OC(=O)CC</t>
  </si>
  <si>
    <t>Ethyl caproate</t>
  </si>
  <si>
    <t>CCCCCC(=O)OCC</t>
  </si>
  <si>
    <t>carbamoyliminourea</t>
  </si>
  <si>
    <t>C(=O)(N)N=NC(=O)N</t>
  </si>
  <si>
    <t>Butyl acetate</t>
  </si>
  <si>
    <t>CCCCOC(=O)C</t>
  </si>
  <si>
    <t>1,4-DIOXANE</t>
  </si>
  <si>
    <t>C1COCCO1</t>
  </si>
  <si>
    <t>ISOAMYL ACETATE</t>
  </si>
  <si>
    <t>CC(C)CCOC(=O)C</t>
  </si>
  <si>
    <t>Diallylamine</t>
  </si>
  <si>
    <t>C=CCNCC=C</t>
  </si>
  <si>
    <t>Ethyl tetradecanoate</t>
  </si>
  <si>
    <t>CCCCCCCCCCCCCC(=O)OCC</t>
  </si>
  <si>
    <t>Methyl tetradecanoate</t>
  </si>
  <si>
    <t>CCCCCCCCCCCCCC(=O)OC</t>
  </si>
  <si>
    <t>Octanenitrile</t>
  </si>
  <si>
    <t>CCCCCCCC#N</t>
  </si>
  <si>
    <t>2-(2-Butoxyethoxy)ethyl acetate</t>
  </si>
  <si>
    <t>CCCCOCCOCCOC(=O)C</t>
  </si>
  <si>
    <t>NONANAL</t>
  </si>
  <si>
    <t>CCCCCCCCC=O</t>
  </si>
  <si>
    <t>TETRADECANAL</t>
  </si>
  <si>
    <t>CCCCCCCCCCCCCC=O</t>
  </si>
  <si>
    <t>Urea hydrogen peroxide</t>
  </si>
  <si>
    <t>C(=O)(N)N.OO</t>
  </si>
  <si>
    <t>CHLORODIBROMOMETHANE</t>
  </si>
  <si>
    <t>C(Cl)(Br)Br</t>
  </si>
  <si>
    <t>Methanesulfonyl chloride</t>
  </si>
  <si>
    <t>CS(=O)(=O)Cl</t>
  </si>
  <si>
    <t>Oxyphenisatin</t>
  </si>
  <si>
    <t>C1=CC=C2C(=C1)C(C(=O)N2)(C3=CC=C(C=C3)O)C4=CC=C(C=C4)O</t>
  </si>
  <si>
    <t>Premethadone</t>
  </si>
  <si>
    <t>CC(CC(C#N)(C1=CC=CC=C1)C2=CC=CC=C2)N(C)C</t>
  </si>
  <si>
    <t>3-BROMO-1-CHLORO-5,5-DIMETHYLHYDANTOIN</t>
  </si>
  <si>
    <t>CC1(C(=O)N(C(=O)N1Cl)Br)C</t>
  </si>
  <si>
    <t>Tris(hydroxymethyl)nitromethane</t>
  </si>
  <si>
    <t>C(C(CO)(CO)[N+](=O)[O-])O</t>
  </si>
  <si>
    <t>Neopentyl glycol</t>
  </si>
  <si>
    <t>CC(C)(CO)CO</t>
  </si>
  <si>
    <t>SULFOLANE</t>
  </si>
  <si>
    <t>C1CCS(=O)(=O)C1</t>
  </si>
  <si>
    <t>DIPENTAERYTHRITOL</t>
  </si>
  <si>
    <t>C(C(CO)(CO)COCC(CO)(CO)CO)O</t>
  </si>
  <si>
    <t>Linalyl benzoate</t>
  </si>
  <si>
    <t>CC(=CCCC(C)(C=C)OC(=O)C1=CC=CC=C1)C</t>
  </si>
  <si>
    <t>TRIISOBUTYL PHOSPHATE</t>
  </si>
  <si>
    <t>CC(C)COP(=O)(OCC(C)C)OCC(C)C</t>
  </si>
  <si>
    <t>Tris(2,3-dibromopropyl) phosphate</t>
  </si>
  <si>
    <t>C(C(CBr)Br)OP(=O)(OCC(CBr)Br)OCC(CBr)Br</t>
  </si>
  <si>
    <t>TRIBUTYL PHOSPHATE</t>
  </si>
  <si>
    <t>CCCCOP(=O)(OCCCC)OCCCC</t>
  </si>
  <si>
    <t>2,4,7,9-TETRAMETHYL-5-DECYNE-4,7-DIOL</t>
  </si>
  <si>
    <t>CC(C)CC(C)(C#CC(C)(CC(C)C)O)O</t>
  </si>
  <si>
    <t>Methacrylonitrile</t>
  </si>
  <si>
    <t>CC(=C)C#N</t>
  </si>
  <si>
    <t>1-Chloro-2-propanol</t>
  </si>
  <si>
    <t>CC(CCl)O</t>
  </si>
  <si>
    <t>TETRACHLOROETHYLENE</t>
  </si>
  <si>
    <t>C(=C(Cl)Cl)(Cl)Cl</t>
  </si>
  <si>
    <t>N,N-DIMETHYLACETAMIDE</t>
  </si>
  <si>
    <t>CC(=O)N(C)C</t>
  </si>
  <si>
    <t>fludrocortisone</t>
  </si>
  <si>
    <t>CC12CCC(=O)C=C1CCC3C2(C(CC4(C3CCC4(C(=O)CO)O)C)O)F</t>
  </si>
  <si>
    <t>Diphenyl sulfone</t>
  </si>
  <si>
    <t>C1=CC=C(C=C1)S(=O)(=O)C2=CC=CC=C2</t>
  </si>
  <si>
    <t>127-68-4</t>
  </si>
  <si>
    <t>C1=CC(=CC(=C1)S(=O)(=O)[O-])[N+](=O)[O-].[Na+]</t>
  </si>
  <si>
    <t>N-CHLOROSUCCINIMIDE</t>
  </si>
  <si>
    <t>C1CC(=O)N(C1=O)Cl</t>
  </si>
  <si>
    <t>2,6-Di-tert-butyl-4-methylphenol</t>
  </si>
  <si>
    <t>CC1=CC(=C(C(=C1)C(C)(C)C)O)C(C)(C)C</t>
  </si>
  <si>
    <t>2,6-DI-TERT-BUTYLPHENOL</t>
  </si>
  <si>
    <t>CC(C)(C)C1=C(C(=CC=C1)C(C)(C)C)O</t>
  </si>
  <si>
    <t>1,4-Diaminoanthraquinone</t>
  </si>
  <si>
    <t>C1=CC=C2C(=C1)C(=O)C3=C(C=CC(=C3C2=O)N)N</t>
  </si>
  <si>
    <t>PYRENE</t>
  </si>
  <si>
    <t>C1=CC2=C3C(=C1)C=CC4=CC=CC(=C43)C=C2</t>
  </si>
  <si>
    <t>2-METHYL-1-NITROANTHRAQUINONE</t>
  </si>
  <si>
    <t>CC1=C(C2=C(C=C1)C(=O)C3=CC=CC=C3C2=O)[N+](=O)[O-]</t>
  </si>
  <si>
    <t>Dichloropinacolin</t>
  </si>
  <si>
    <t>CC(C)(C)C(=O)C(Cl)Cl</t>
  </si>
  <si>
    <t>AMOPROXAN</t>
  </si>
  <si>
    <t>CC(C)CCOCC(CN1CCOCC1)OC(=O)C2=CC(=C(C(=C2)OC)OC)OC</t>
  </si>
  <si>
    <t>DIMETHAMETRYN</t>
  </si>
  <si>
    <t>CCNC1=NC(=NC(=N1)SC)NC(C)C(C)C</t>
  </si>
  <si>
    <t>BENZNIDAZOLE</t>
  </si>
  <si>
    <t>C1=CC=C(C=C1)CNC(=O)CN2C=CN=C2[N+](=O)[O-]</t>
  </si>
  <si>
    <t>PIRIMICARB</t>
  </si>
  <si>
    <t>CC1=C(N=C(N=C1OC(=O)N(C)C)N(C)C)C</t>
  </si>
  <si>
    <t>Vydate</t>
  </si>
  <si>
    <t>CNC(=O)ON=C(C(=O)N(C)C)SC</t>
  </si>
  <si>
    <t>BUTACHLOR</t>
  </si>
  <si>
    <t>CCCCOCN(C1=C(C=CC=C1CC)CC)C(=O)CCl</t>
  </si>
  <si>
    <t>Monobenzyl phthalate</t>
  </si>
  <si>
    <t>C1=CC=C(C=C1)COC(=O)C2=CC=CC=C2C(=O)O</t>
  </si>
  <si>
    <t>FORMETANATE HYDROCHLORIDE</t>
  </si>
  <si>
    <t>CNC(=O)OC1=CC=CC(=C1)N=CN(C)C.Cl</t>
  </si>
  <si>
    <t>Phenoxyethyl propionate</t>
  </si>
  <si>
    <t>CCC(=O)OCCOC1=CC=CC=C1</t>
  </si>
  <si>
    <t>Pirimiphos-ethyl</t>
  </si>
  <si>
    <t>CCN(CC)C1=NC(=CC(=N1)OP(=S)(OCC)OCC)C</t>
  </si>
  <si>
    <t>23747-48-0</t>
  </si>
  <si>
    <t>CC1CCC2=NC=CN=C12</t>
  </si>
  <si>
    <t>Ethirimol</t>
  </si>
  <si>
    <t>CCCCC1=C(NC(=NC1=O)NCC)C</t>
  </si>
  <si>
    <t>Propyzamide</t>
  </si>
  <si>
    <t>CC(C)(C#C)NC(=O)C1=CC(=CC(=C1)Cl)Cl</t>
  </si>
  <si>
    <t>Triazophos</t>
  </si>
  <si>
    <t>CCOP(=S)(OCC)OC1=NN(C=N1)C2=CC=CC=C2</t>
  </si>
  <si>
    <t>2,6-DIISOPROPYLNAPHTHALENE</t>
  </si>
  <si>
    <t>CC(C)C1=CC2=C(C=C1)C=C(C=C2)C(C)C</t>
  </si>
  <si>
    <t>2-Benzimidazolylurea</t>
  </si>
  <si>
    <t>C1=CC=C2C(=C1)NC(=N2)NC(=O)N</t>
  </si>
  <si>
    <t>2,6-DIISOPROPYLANILINE</t>
  </si>
  <si>
    <t>CC(C)C1=C(C(=CC=C1)C(C)C)N</t>
  </si>
  <si>
    <t>2-ETHYL-6-METHYLANILINE</t>
  </si>
  <si>
    <t>CCC1=CC=CC(=C1N)C</t>
  </si>
  <si>
    <t>PROPAMOCARB</t>
  </si>
  <si>
    <t>CCCOC(=O)NCCCN(C)C</t>
  </si>
  <si>
    <t>Tridemorph</t>
  </si>
  <si>
    <t>CCCCCCCCCCCCCN1CC(OC(C1)C)C</t>
  </si>
  <si>
    <t>CHLORMEPHOS</t>
  </si>
  <si>
    <t>CCOP(=S)(OCC)SCCl</t>
  </si>
  <si>
    <t>tert-Dodecyl mercaptan</t>
  </si>
  <si>
    <t>CC(C)C(C)(C)C(C)(C)C(C)(C)S</t>
  </si>
  <si>
    <t>ISOFENPHOS</t>
  </si>
  <si>
    <t>CCOP(=S)(NC(C)C)OC1=CC=CC=C1C(=O)OC(C)C</t>
  </si>
  <si>
    <t>2-((Dimethylamino)methyl)phenol</t>
  </si>
  <si>
    <t>CN(C)CC1=CC=CC=C1O</t>
  </si>
  <si>
    <t>2-Hexyldecanoic acid</t>
  </si>
  <si>
    <t>CCCCCCCCC(CCCCCC)C(=O)O</t>
  </si>
  <si>
    <t>3-(1-Dodecenyl)dihydrofuran-2,5-dione</t>
  </si>
  <si>
    <t>CCCCCCCCCCC=CC1CC(=O)OC1=O</t>
  </si>
  <si>
    <t>N,N-Dimethyl-2-(2-phenylacetamido)acetamide</t>
  </si>
  <si>
    <t>CN(C)C(=O)CNC(=O)CC1=CC=CC=C1</t>
  </si>
  <si>
    <t>CALCIUM OXALATE</t>
  </si>
  <si>
    <t>C(=O)(C(=O)[O-])[O-].[Ca+2]</t>
  </si>
  <si>
    <t>Alovudine</t>
  </si>
  <si>
    <t>CC1=CN(C(=O)NC1=O)C2CC(C(O2)CO)F</t>
  </si>
  <si>
    <t>Methyl o-toluate</t>
  </si>
  <si>
    <t>CC1=CC=CC=C1C(=O)OC</t>
  </si>
  <si>
    <t>25653-16-1</t>
  </si>
  <si>
    <t>CC1=CC(=CC(=C1)OP(=O)(OC2=CC(=CC(=C2)C)C)OC3=CC(=CC(=C3)C)C)C</t>
  </si>
  <si>
    <t>Clometacin</t>
  </si>
  <si>
    <t>CC1=C(C2=C(N1CC(=O)O)C=C(C=C2)OC)C(=O)C3=CC=C(C=C3)Cl</t>
  </si>
  <si>
    <t>Fosamine ammonium</t>
  </si>
  <si>
    <t>CCOP(=O)(C(=O)N)[O-].[NH4+]</t>
  </si>
  <si>
    <t>25973-55-1</t>
  </si>
  <si>
    <t>CCC(C)(C)C1=CC(=C(C(=C1)N2N=C3C=CC=CC3=N2)O)C(C)(C)CC</t>
  </si>
  <si>
    <t>7398-69-8</t>
  </si>
  <si>
    <t>C[N+](C)(CC=C)CC=C.[Cl-]</t>
  </si>
  <si>
    <t>5-Chloro-2-methyl-4-isothiazolin-3-one</t>
  </si>
  <si>
    <t>CN1C(=O)C=C(S1)Cl</t>
  </si>
  <si>
    <t>ETHOFUMESATE</t>
  </si>
  <si>
    <t>CCOC1C(C2=C(O1)C=CC(=C2)OS(=O)(=O)C)(C)C</t>
  </si>
  <si>
    <t>SECBUMETON</t>
  </si>
  <si>
    <t>CCC(C)NC1=NC(=NC(=N1)NCC)OC</t>
  </si>
  <si>
    <t>7-aminodesacetoxycephalosporanic acid</t>
  </si>
  <si>
    <t>CC1=C(N2C(C(C2=O)N)SC1)C(=O)O</t>
  </si>
  <si>
    <t>sodium azide</t>
  </si>
  <si>
    <t>[N-]=[N+]=[N-].[Na+]</t>
  </si>
  <si>
    <t>TRIFORINE</t>
  </si>
  <si>
    <t>C1CN(CCN1C(C(Cl)(Cl)Cl)NC=O)C(C(Cl)(Cl)Cl)NC=O</t>
  </si>
  <si>
    <t>DIISODECYL PHTHALATE</t>
  </si>
  <si>
    <t>CC(C)CCCCCCCOC(=O)C1=CC=CC=C1C(=O)OCCCCCCCC(C)C</t>
  </si>
  <si>
    <t>lofepramine hydrochloride</t>
  </si>
  <si>
    <t>CN(CCCN1C2=CC=CC=C2CCC3=CC=CC=C31)CC(=O)C4=CC=C(C=C4)Cl.Cl</t>
  </si>
  <si>
    <t>DIISODECYL ADIPATE</t>
  </si>
  <si>
    <t>CC(C)CCCCCCCOC(=O)CCCCC(=O)OCCCCCCCC(C)C</t>
  </si>
  <si>
    <t>NORFLURAZON</t>
  </si>
  <si>
    <t>CNC1=C(C(=O)N(N=C1)C2=CC=CC(=C2)C(F)(F)F)Cl</t>
  </si>
  <si>
    <t>27503-81-7</t>
  </si>
  <si>
    <t>C1=CC=C(C=C1)C2=NC3=C(N2)C=C(C=C3)S(=O)(=O)O</t>
  </si>
  <si>
    <t>Diisooctyl phthalate</t>
  </si>
  <si>
    <t>CC(C)CCCCCOC(=O)C1=CC=CC=C1C(=O)OCCCCCC(C)C</t>
  </si>
  <si>
    <t>6-Pentyl-2H-pyran-2-one</t>
  </si>
  <si>
    <t>CCCCCC1=CC=CC(=O)O1</t>
  </si>
  <si>
    <t>cetraxate hydrochloride</t>
  </si>
  <si>
    <t>C1CC(CCC1CN)C(=O)OC2=CC=C(C=C2)CCC(=O)O.Cl</t>
  </si>
  <si>
    <t>Nicomol</t>
  </si>
  <si>
    <t>C1CC(C(C(C1)(COC(=O)C2=CN=CC=C2)COC(=O)C3=CN=CC=C3)O)(COC(=O)C4=CN=CC=C4)COC(=O)C5=CN=CC=C5</t>
  </si>
  <si>
    <t>THIOBENCARB</t>
  </si>
  <si>
    <t>CCN(CC)C(=O)SCC1=CC=C(C=C1)Cl</t>
  </si>
  <si>
    <t>2-Methyl-3-furanthiol</t>
  </si>
  <si>
    <t>CC1=C(C=CO1)S</t>
  </si>
  <si>
    <t>ISOOCTYL THIOGLYCOLATE</t>
  </si>
  <si>
    <t>CC(C)CCCCCOC(=O)CS</t>
  </si>
  <si>
    <t>Methfuroxam</t>
  </si>
  <si>
    <t>CC1=C(OC(=C1C(=O)NC2=CC=CC=C2)C)C</t>
  </si>
  <si>
    <t>DINITRAMINE</t>
  </si>
  <si>
    <t>CCN(CC)C1=C(C=C(C(=C1[N+](=O)[O-])N)C(F)(F)F)[N+](=O)[O-]</t>
  </si>
  <si>
    <t>Pirimiphos-methyl</t>
  </si>
  <si>
    <t>CCN(CC)C1=NC(=CC(=N1)OP(=S)(OC)OC)C</t>
  </si>
  <si>
    <t>29676-71-9</t>
  </si>
  <si>
    <t>C1=C(N=C(S1)N)CC(=O)O</t>
  </si>
  <si>
    <t>2-AMINO-5,6-DIMETHYLBENZOTHIAZOLE</t>
  </si>
  <si>
    <t>CC1=CC2=C(C=C1C)SC(=N2)N</t>
  </si>
  <si>
    <t>ISODECYL METHACRYLATE</t>
  </si>
  <si>
    <t>CC(C)CCCCCCCOC(=O)C(=C)C</t>
  </si>
  <si>
    <t>Ethiofencarb</t>
  </si>
  <si>
    <t>CCSCC1=CC=CC=C1OC(=O)NC</t>
  </si>
  <si>
    <t>N-Carbethoxy-4-piperidone</t>
  </si>
  <si>
    <t>CCOC(=O)N1CCC(=O)CC1</t>
  </si>
  <si>
    <t>Amineptine</t>
  </si>
  <si>
    <t>C1CC2=CC=CC=C2C(C3=CC=CC=C31)NCCCCCCC(=O)O</t>
  </si>
  <si>
    <t>Bitolterol</t>
  </si>
  <si>
    <t>CC1=CC=C(C=C1)C(=O)OC2=C(C=C(C=C2)C(CNC(C)(C)C)O)OC(=O)C3=CC=C(C=C3)C</t>
  </si>
  <si>
    <t>Feprazone</t>
  </si>
  <si>
    <t>CC(=CCC1C(=O)N(N(C1=O)C2=CC=CC=C2)C3=CC=CC=C3)C</t>
  </si>
  <si>
    <t>Iodoxamic acid</t>
  </si>
  <si>
    <t>C1=C(C(=C(C(=C1I)NC(=O)CCOCCOCCOCCOCCC(=O)NC2=C(C=C(C(=C2I)C(=O)O)I)I)I)C(=O)O)I</t>
  </si>
  <si>
    <t>31188-99-5</t>
  </si>
  <si>
    <t>CC(=O)C1=CC=C(C=C1)OCC(=O)N2CCCCC2</t>
  </si>
  <si>
    <t>Nerone</t>
  </si>
  <si>
    <t>CCC(=O)C1CC(CC=C1C)C(C)C</t>
  </si>
  <si>
    <t>Ciclobendazole</t>
  </si>
  <si>
    <t>COC(=O)NC1=NC2=C(N1)C=C(C=C2)C(=O)C3CC3</t>
  </si>
  <si>
    <t>Thiocyclam hydrogen oxalate</t>
  </si>
  <si>
    <t>CN(C)C1CSSSC1.C(=O)(C(=O)O)O</t>
  </si>
  <si>
    <t>4-tert-Butylcyclohexyl acetate</t>
  </si>
  <si>
    <t>CC(=O)OC1CCC(CC1)C(C)(C)C</t>
  </si>
  <si>
    <t>2,2',4,4',5-Pentabromodiphenyl ether</t>
  </si>
  <si>
    <t>C1=CC(=C(C=C1Br)Br)OC2=CC(=C(C=C2Br)Br)Br</t>
  </si>
  <si>
    <t>PROCYMIDONE</t>
  </si>
  <si>
    <t>CC12CC1(C(=O)N(C2=O)C3=CC(=CC(=C3)Cl)Cl)C</t>
  </si>
  <si>
    <t>Mecillinam</t>
  </si>
  <si>
    <t>CC1(C(N2C(S1)C(C2=O)N=CN3CCCCCC3)C(=O)O)C</t>
  </si>
  <si>
    <t>PROCYAZINE</t>
  </si>
  <si>
    <t>CC(C)(C#N)NC1=NC(=NC(=N1)NC2CC2)Cl</t>
  </si>
  <si>
    <t>33089-74-6</t>
  </si>
  <si>
    <t>CC1=CC(=C(C=C1)NC=NC)C</t>
  </si>
  <si>
    <t>4-Hexylaniline</t>
  </si>
  <si>
    <t>CCCCCCC1=CC=C(C=C1)N</t>
  </si>
  <si>
    <t>33229-34-4</t>
  </si>
  <si>
    <t>C1=CC(=C(C=C1N(CCO)CCO)[N+](=O)[O-])NCCO</t>
  </si>
  <si>
    <t>FLUCHLORALIN</t>
  </si>
  <si>
    <t>CCCN(CCCl)C1=C(C=C(C=C1[N+](=O)[O-])C(F)(F)F)[N+](=O)[O-]</t>
  </si>
  <si>
    <t>BUTRALIN</t>
  </si>
  <si>
    <t>CCC(C)NC1=C(C=C(C=C1[N+](=O)[O-])C(C)(C)C)[N+](=O)[O-]</t>
  </si>
  <si>
    <t>ISOPROPALIN</t>
  </si>
  <si>
    <t>CCCN(CCC)C1=C(C=C(C=C1[N+](=O)[O-])C(C)C)[N+](=O)[O-]</t>
  </si>
  <si>
    <t>ISOPROTURON</t>
  </si>
  <si>
    <t>CC(C)C1=CC=C(C=C1)NC(=O)N(C)C</t>
  </si>
  <si>
    <t>5,6,7,8-TETRAHYDROQUINOXALINE</t>
  </si>
  <si>
    <t>C1CCC2=NC=CN=C2C1</t>
  </si>
  <si>
    <t>Prothiofos</t>
  </si>
  <si>
    <t>CCCSP(=S)(OCC)OC1=C(C=C(C=C1)Cl)Cl</t>
  </si>
  <si>
    <t>2,2',4,4',5,5'-Hexachlorobiphenyl</t>
  </si>
  <si>
    <t>C1=C(C(=CC(=C1Cl)Cl)Cl)C2=CC(=C(C=C2Cl)Cl)Cl</t>
  </si>
  <si>
    <t>DIFLUBENZURON</t>
  </si>
  <si>
    <t>C1=CC(=C(C(=C1)F)C(=O)NC(=O)NC2=CC=C(C=C2)Cl)F</t>
  </si>
  <si>
    <t>Sulprofos</t>
  </si>
  <si>
    <t>CCCSP(=S)(OCC)OC1=CC=C(C=C1)SC</t>
  </si>
  <si>
    <t>IMAZALIL</t>
  </si>
  <si>
    <t>C=CCOC(CN1C=CN=C1)C2=C(C=C(C=C2)Cl)Cl</t>
  </si>
  <si>
    <t>IPRODIONE</t>
  </si>
  <si>
    <t>CC(C)NC(=O)N1CC(=O)N(C1=O)C2=CC(=CC(=C2)Cl)Cl</t>
  </si>
  <si>
    <t>4-Amino-2,2,6,6-tetramethylpiperidine</t>
  </si>
  <si>
    <t>CC1(CC(CC(N1)(C)C)N)C</t>
  </si>
  <si>
    <t>ribavirin</t>
  </si>
  <si>
    <t>C1=NC(=NN1C2C(C(C(O2)CO)O)O)C(=O)N</t>
  </si>
  <si>
    <t>Dichlormid</t>
  </si>
  <si>
    <t>C=CCN(CC=C)C(=O)C(Cl)Cl</t>
  </si>
  <si>
    <t>Climbazole</t>
  </si>
  <si>
    <t>CC(C)(C)C(=O)C(N1C=CN=C1)OC2=CC=C(C=C2)Cl</t>
  </si>
  <si>
    <t>ETRIMFOS</t>
  </si>
  <si>
    <t>CCC1=NC(=CC(=N1)OP(=S)(OC)OC)OCC</t>
  </si>
  <si>
    <t>2,2',3,3',4,4'-HEXACHLOROBIPHENYL</t>
  </si>
  <si>
    <t>C1=CC(=C(C(=C1C2=C(C(=C(C=C2)Cl)Cl)Cl)Cl)Cl)Cl</t>
  </si>
  <si>
    <t>AROCLOR 1016</t>
  </si>
  <si>
    <t>C1=CC(=CC(=C1)Cl)C2=CC(=CC(=C2)Cl)Cl</t>
  </si>
  <si>
    <t>INDORAMIN HYDROCHLORIDE</t>
  </si>
  <si>
    <t>C1CN(CCC1NC(=O)C2=CC=CC=C2)CCC3=CNC4=CC=CC=C43.Cl</t>
  </si>
  <si>
    <t>cephradine</t>
  </si>
  <si>
    <t>CC1=C(N2C(C(C2=O)NC(=O)C(C3=CCC=CC3)N)SC1)C(=O)O</t>
  </si>
  <si>
    <t>THIOFANOX</t>
  </si>
  <si>
    <t>CC(C)(C)C(=NOC(=O)NC)CSC</t>
  </si>
  <si>
    <t>4-(4-chlorophenyl)piperidin-4-ol</t>
  </si>
  <si>
    <t>C1CNCCC1(C2=CC=C(C=C2)Cl)O</t>
  </si>
  <si>
    <t>Cyphenothrin</t>
  </si>
  <si>
    <t>CC(=CC1C(C1(C)C)C(=O)OC(C#N)C2=CC(=CC=C2)OC3=CC=CC=C3)C</t>
  </si>
  <si>
    <t>3-PHENOXYBENZALDEHYDE</t>
  </si>
  <si>
    <t>C1=CC=C(C=C1)OC2=CC=CC(=C2)C=O</t>
  </si>
  <si>
    <t>4-Hexyloxyaniline</t>
  </si>
  <si>
    <t>CCCCCCOC1=CC=C(C=C1)N</t>
  </si>
  <si>
    <t>PENDIMETHALIN</t>
  </si>
  <si>
    <t>CCC(CC)NC1=C(C=C(C(=C1[N+](=O)[O-])C)C)[N+](=O)[O-]</t>
  </si>
  <si>
    <t>41122-70-7</t>
  </si>
  <si>
    <t>CCCCCCC1=CC=C(C=C1)C2=CC=C(C=C2)C#N</t>
  </si>
  <si>
    <t>methyldopa</t>
  </si>
  <si>
    <t>CC(CC1=CC(=C(C=C1)O)O)(C(=O)O)N</t>
  </si>
  <si>
    <t>METAMITRON</t>
  </si>
  <si>
    <t>CC1=NN=C(C(=O)N1N)C2=CC=CC=C2</t>
  </si>
  <si>
    <t>41468-25-1</t>
  </si>
  <si>
    <t>CC1=NC=C(C(=C1O)C=O)COP(=O)(O)O.O</t>
  </si>
  <si>
    <t>Bupirimate</t>
  </si>
  <si>
    <t>CCCCC1=C(N=C(N=C1OS(=O)(=O)N(C)C)NCC)C</t>
  </si>
  <si>
    <t>TRICYCLAZOLE</t>
  </si>
  <si>
    <t>CC1=C2C(=CC=C1)SC3=NN=CN23</t>
  </si>
  <si>
    <t>Isazofos</t>
  </si>
  <si>
    <t>CCOP(=S)(OCC)OC1=NN(C(=N1)Cl)C(C)C</t>
  </si>
  <si>
    <t>BIFENOX</t>
  </si>
  <si>
    <t>COC(=O)C1=C(C=CC(=C1)OC2=C(C=C(C=C2)Cl)Cl)[N+](=O)[O-]</t>
  </si>
  <si>
    <t>CLOPIRAC</t>
  </si>
  <si>
    <t>CC1=CC(=C(N1C2=CC=C(C=C2)Cl)C)CC(=O)O</t>
  </si>
  <si>
    <t>Oxyfluorfen</t>
  </si>
  <si>
    <t>CCOC1=C(C=CC(=C1)OC2=C(C=C(C=C2)C(F)(F)F)Cl)[N+](=O)[O-]</t>
  </si>
  <si>
    <t>TRIADIMEFON</t>
  </si>
  <si>
    <t>CC(C)(C)C(=O)C(N1C=NC=N1)OC2=CC=C(C=C2)Cl</t>
  </si>
  <si>
    <t>Difenzoquat methyl sulfate</t>
  </si>
  <si>
    <t>CN1C(=CC(=[N+]1C)C2=CC=CC=C2)C3=CC=CC=C3.COS(=O)(=O)[O-]</t>
  </si>
  <si>
    <t>Azaclorzine</t>
  </si>
  <si>
    <t>C1CC2CN(CCN2C1)CCC(=O)N3C4=CC=CC=C4SC5=C3C=C(C=C5)Cl</t>
  </si>
  <si>
    <t>lonidamine</t>
  </si>
  <si>
    <t>C1=CC=C2C(=C1)C(=NN2CC3=C(C=C(C=C3)Cl)Cl)C(=O)O</t>
  </si>
  <si>
    <t>VINCLOZOLIN</t>
  </si>
  <si>
    <t>CC1(C(=O)N(C(=O)O1)C2=CC(=CC(=C2)Cl)Cl)C=C</t>
  </si>
  <si>
    <t>VECURONIUM BROMIDE</t>
  </si>
  <si>
    <t>CC(=O)OC1CC2CCC3C(C2(CC1N4CCCCC4)C)CCC5(C3CC(C5OC(=O)C)[N+]6(CCCCC6)C)C.[Br-]</t>
  </si>
  <si>
    <t>9-Decenyl acetate</t>
  </si>
  <si>
    <t>CC(=O)OCCCCCCCCC=C</t>
  </si>
  <si>
    <t>HEXAZINONE</t>
  </si>
  <si>
    <t>CN1C(=NC(=O)N(C1=O)C2CCCCC2)N(C)C</t>
  </si>
  <si>
    <t>DICLOFOP-METHYL</t>
  </si>
  <si>
    <t>CC(C(=O)OC)OC1=CC=C(C=C1)OC2=C(C=C(C=C2)Cl)Cl</t>
  </si>
  <si>
    <t>THIDIAZURON</t>
  </si>
  <si>
    <t>C1=CC=C(C=C1)NC(=O)NC2=CN=NS2</t>
  </si>
  <si>
    <t>2-Chloro-1,4-diethoxybenzene</t>
  </si>
  <si>
    <t>CCOC1=CC(=C(C=C1)OCC)Cl</t>
  </si>
  <si>
    <t>FLAMPROP-ISOPROPYL</t>
  </si>
  <si>
    <t>CC(C)OC(=O)C(C)N(C1=CC(=C(C=C1)F)Cl)C(=O)C2=CC=CC=C2</t>
  </si>
  <si>
    <t>deltamethrin</t>
  </si>
  <si>
    <t>CC1(C(C1C(=O)OC(C#N)C2=CC(=CC=C2)OC3=CC=CC=C3)C=C(Br)Br)C</t>
  </si>
  <si>
    <t>Pyrinuron</t>
  </si>
  <si>
    <t>C1=CC(=CN=C1)CNC(=O)NC2=CC=C(C=C2)[N+](=O)[O-]</t>
  </si>
  <si>
    <t>Oxfendazole</t>
  </si>
  <si>
    <t>COC(=O)NC1=NC2=C(N1)C=C(C=C2)S(=O)C3=CC=CC=C3</t>
  </si>
  <si>
    <t>Flecainide acetate</t>
  </si>
  <si>
    <t>CC(=O)O.C1CCNC(C1)CNC(=O)C2=C(C=CC(=C2)OCC(F)(F)F)OCC(F)(F)F</t>
  </si>
  <si>
    <t>54827-17-7</t>
  </si>
  <si>
    <t>CC1=CC(=CC(=C1N)C)C2=CC(=C(C(=C2)C)N)C</t>
  </si>
  <si>
    <t>1,4-DIOXACYCLOHEXADECANE-5,16-DIONE</t>
  </si>
  <si>
    <t>C1CCCCCC(=O)OCCOC(=O)CCCC1</t>
  </si>
  <si>
    <t>4-ethoxy-4-oxobut-2-enoic acid</t>
  </si>
  <si>
    <t>CCOC(=O)C=CC(=O)O</t>
  </si>
  <si>
    <t>TRIADIMENOL</t>
  </si>
  <si>
    <t>CC(C)(C)C(C(N1C=NC=N1)OC2=CC=C(C=C2)Cl)O</t>
  </si>
  <si>
    <t>ETHALFLURALIN</t>
  </si>
  <si>
    <t>CCN(CC(=C)C)C1=C(C=C(C=C1[N+](=O)[O-])C(F)(F)F)[N+](=O)[O-]</t>
  </si>
  <si>
    <t>Carbosulfan</t>
  </si>
  <si>
    <t>CCCCN(CCCC)SN(C)C(=O)OC1=CC=CC2=C1OC(C2)(C)C</t>
  </si>
  <si>
    <t>DIMETHIPIN</t>
  </si>
  <si>
    <t>CC1=C(S(=O)(=O)CCS1(=O)=O)C</t>
  </si>
  <si>
    <t>TRICLOPYR</t>
  </si>
  <si>
    <t>C1=C(C(=NC(=C1Cl)Cl)OCC(=O)O)Cl</t>
  </si>
  <si>
    <t>Arprinocid</t>
  </si>
  <si>
    <t>C1=CC(=C(C(=C1)Cl)CN2C=NC3=C2N=CN=C3N)F</t>
  </si>
  <si>
    <t>Torasemide</t>
  </si>
  <si>
    <t>CC1=CC(=CC=C1)NC2=C(C=NC=C2)S(=O)(=O)NC(=O)NC(C)C</t>
  </si>
  <si>
    <t>FLURETOFEN</t>
  </si>
  <si>
    <t>C#CC1=CC=C(C=C1)C2=CC=CC=C2F</t>
  </si>
  <si>
    <t>CELIPROLOL HYDROCHLORIDE</t>
  </si>
  <si>
    <t>CCN(CC)C(=O)NC1=CC(=C(C=C1)OCC(CNC(C)(C)C)O)C(=O)C.Cl</t>
  </si>
  <si>
    <t>Furalaxyl</t>
  </si>
  <si>
    <t>CC1=C(C(=CC=C1)C)N(C(C)C(=O)OC)C(=O)C2=CC=CO2</t>
  </si>
  <si>
    <t>3,5,5-Trimethylhexyl acetate</t>
  </si>
  <si>
    <t>CC(CCOC(=O)C)CC(C)(C)C</t>
  </si>
  <si>
    <t>MIDAZOLAM HYDROCHLORIDE</t>
  </si>
  <si>
    <t>CC1=NC=C2N1C3=C(C=C(C=C3)Cl)C(=NC2)C4=CC=CC=C4F.Cl</t>
  </si>
  <si>
    <t>FLURIDONE</t>
  </si>
  <si>
    <t>CN1C=C(C(=O)C(=C1)C2=CC(=CC=C2)C(F)(F)F)C3=CC=CC=C3</t>
  </si>
  <si>
    <t>AZACONAZOLE</t>
  </si>
  <si>
    <t>C1COC(O1)(CN2C=NC=N2)C3=C(C=C(C=C3)Cl)Cl</t>
  </si>
  <si>
    <t>PROPICONAZOLE</t>
  </si>
  <si>
    <t>CCCC1COC(O1)(CN2C=NC=N2)C3=C(C=C(C=C3)Cl)Cl</t>
  </si>
  <si>
    <t>N-Nitrosobis(2-oxopropyl)amine</t>
  </si>
  <si>
    <t>CC(=O)CN(CC(=O)C)N=O</t>
  </si>
  <si>
    <t>61295-41-8</t>
  </si>
  <si>
    <t>CCCC(=O)C(CC)SC1=C(OC=C1)C</t>
  </si>
  <si>
    <t>Nitrothal-isopropyl</t>
  </si>
  <si>
    <t>CC(C)OC(=O)C1=CC(=CC(=C1)[N+](=O)[O-])C(=O)OC(C)C</t>
  </si>
  <si>
    <t>Bipenamol</t>
  </si>
  <si>
    <t>C1=CC=C(C(=C1)CN)SC2=CC=CC=C2CO</t>
  </si>
  <si>
    <t>Acifluorfen sodium</t>
  </si>
  <si>
    <t>C1=CC(=C(C=C1C(F)(F)F)Cl)OC2=CC(=C(C=C2)[N+](=O)[O-])C(=O)[O-].[Na+]</t>
  </si>
  <si>
    <t>Acifluorfen</t>
  </si>
  <si>
    <t>C1=CC(=C(C=C1C(F)(F)F)Cl)OC2=CC(=C(C=C2)[N+](=O)[O-])C(=O)O</t>
  </si>
  <si>
    <t>Lodoxamide</t>
  </si>
  <si>
    <t>C1=C(C=C(C(=C1NC(=O)C(=O)O)Cl)NC(=O)C(=O)O)C#N</t>
  </si>
  <si>
    <t>Fenpropathrin</t>
  </si>
  <si>
    <t>CC1(C(C1(C)C)C(=O)OC(C#N)C2=CC(=CC=C2)OC3=CC=CC=C3)C</t>
  </si>
  <si>
    <t>Triflumuron</t>
  </si>
  <si>
    <t>C1=CC=C(C(=C1)C(=O)NC(=O)NC2=CC=C(C=C2)OC(F)(F)F)Cl</t>
  </si>
  <si>
    <t>Triclopyr-butotyl</t>
  </si>
  <si>
    <t>CCCCOCCOC(=O)COC1=NC(=C(C=C1Cl)Cl)Cl</t>
  </si>
  <si>
    <t>lobenzarit disodium</t>
  </si>
  <si>
    <t>C1=CC=C(C(=C1)C(=O)[O-])NC2=C(C=CC(=C2)Cl)C(=O)[O-].[Na+].[Na+]</t>
  </si>
  <si>
    <t>CHLORSULFURON</t>
  </si>
  <si>
    <t>CC1=NC(=NC(=N1)OC)NC(=O)NS(=O)(=O)C2=CC=CC=C2Cl</t>
  </si>
  <si>
    <t>LIDAMIDINE</t>
  </si>
  <si>
    <t>CC1=C(C(=CC=C1)C)NC(=O)NC(=NC)N</t>
  </si>
  <si>
    <t>Methyl 2-methyl-3-furyl disulfide</t>
  </si>
  <si>
    <t>CC1=C(C=CO1)SSC</t>
  </si>
  <si>
    <t>FENOXAPROP-ETHYL</t>
  </si>
  <si>
    <t>Talniflumate</t>
  </si>
  <si>
    <t>C1=CC=C2C(=C1)C(OC2=O)OC(=O)C3=C(N=CC=C3)NC4=CC=CC(=C4)C(F)(F)F</t>
  </si>
  <si>
    <t>3,4-Dichloroisothiazole-5-carboxylic acid</t>
  </si>
  <si>
    <t>C1(=C(SN=C1Cl)C(=O)O)Cl</t>
  </si>
  <si>
    <t>ISOSULFAN BLUE</t>
  </si>
  <si>
    <t>CCN(CC)C1=CC=C(C=C1)C(=C2C=CC(=[N+](CC)CC)C=C2)C3=C(C=CC(=C3)S(=O)(=O)[O-])S(=O)(=O)[O-].[Na+]</t>
  </si>
  <si>
    <t>ENCIPRAZINE</t>
  </si>
  <si>
    <t>COC1=CC=CC=C1N2CCN(CC2)CC(COC3=CC(=C(C(=C3)OC)OC)OC)O</t>
  </si>
  <si>
    <t>2-chloro-5-(trichloromethyl)pyridine</t>
  </si>
  <si>
    <t>C1=CC(=NC=C1C(Cl)(Cl)Cl)Cl</t>
  </si>
  <si>
    <t>NEDOCROMIL</t>
  </si>
  <si>
    <t>CCCC1=C2C(=CC3=C1OC(=CC3=O)C(=O)O)C(=O)C=C(N2CC)C(=O)O</t>
  </si>
  <si>
    <t>FIACITABINE</t>
  </si>
  <si>
    <t>C1=C(C(=NC(=O)N1C2C(C(C(O2)CO)O)F)N)I</t>
  </si>
  <si>
    <t>BUPROFEZIN</t>
  </si>
  <si>
    <t>CC(C)N1C(=NC(C)(C)C)SCN(C1=O)C2=CC=CC=C2</t>
  </si>
  <si>
    <t>Fluroxypyr</t>
  </si>
  <si>
    <t>C(C(=O)O)OC1=NC(=C(C(=C1Cl)N)Cl)F</t>
  </si>
  <si>
    <t>Pivoxil sulbactam</t>
  </si>
  <si>
    <t>CC1(C(N2C(S1(=O)=O)CC2=O)C(=O)OCOC(=O)C(C)(C)C)C</t>
  </si>
  <si>
    <t>FLUVALINATE</t>
  </si>
  <si>
    <t>HALOXYFOP-METHYL</t>
  </si>
  <si>
    <t>CC(C(=O)OC)OC1=CC=C(C=C1)OC2=C(C=C(C=N2)C(F)(F)F)Cl</t>
  </si>
  <si>
    <t>FLUAZIFOP-BUTYL</t>
  </si>
  <si>
    <t>BENALAXYL</t>
  </si>
  <si>
    <t>CC1=C(C(=CC=C1)C)N(C(C)C(=O)OC)C(=O)CC2=CC=CC=C2</t>
  </si>
  <si>
    <t>Fomesafen</t>
  </si>
  <si>
    <t>CS(=O)(=O)NC(=O)C1=C(C=CC(=C1)OC2=C(C=C(C=C2)C(F)(F)F)Cl)[N+](=O)[O-]</t>
  </si>
  <si>
    <t>FENOXYCARB</t>
  </si>
  <si>
    <t>CCOC(=O)NCCOC1=CC=C(C=C1)OC2=CC=CC=C2</t>
  </si>
  <si>
    <t>FENTICONAZOLE</t>
  </si>
  <si>
    <t>C1=CC=C(C=C1)SC2=CC=C(C=C2)COC(CN3C=CN=C3)C4=C(C=C(C=C4)Cl)Cl</t>
  </si>
  <si>
    <t>INDECAINIDE</t>
  </si>
  <si>
    <t>CC(C)NCCCC1(C2=CC=CC=C2C3=CC=CC=C31)C(=O)N</t>
  </si>
  <si>
    <t>SETHOXYDIM</t>
  </si>
  <si>
    <t>CCCC(=C1C(=O)CC(CC1=O)CC(C)SCC)NOCC</t>
  </si>
  <si>
    <t>sulfometuron-methyl</t>
  </si>
  <si>
    <t>CC1=CC(=NC(=N1)NC(=O)NS(=O)(=O)C2=CC=CC=C2C(=O)OC)C</t>
  </si>
  <si>
    <t>METSULFURON-METHYL</t>
  </si>
  <si>
    <t>CC1=NC(=NC(=N1)OC)NC(=O)NS(=O)(=O)C2=CC=CC=C2C(=O)OC</t>
  </si>
  <si>
    <t>1,3-Bis(isocyanatomethyl)cyclohexane</t>
  </si>
  <si>
    <t>C1CC(CC(C1)CN=C=O)CN=C=O</t>
  </si>
  <si>
    <t>TOLRESTAT</t>
  </si>
  <si>
    <t>CN(CC(=O)O)C(=S)C1=CC=CC2=C1C=CC(=C2C(F)(F)F)OC</t>
  </si>
  <si>
    <t>QUIZALOFOP-ETHYL</t>
  </si>
  <si>
    <t>CCOC(=O)C(C)OC1=CC=C(C=C1)OC2=CN=C3C=C(C=CC3=N2)Cl</t>
  </si>
  <si>
    <t>Fluoroglycofen-ethyl</t>
  </si>
  <si>
    <t>CCOC(=O)COC(=O)C1=C(C=CC(=C1)OC2=C(C=C(C=C2)C(F)(F)F)Cl)[N+](=O)[O-]</t>
  </si>
  <si>
    <t>OXADIXYL</t>
  </si>
  <si>
    <t>CC1=C(C(=CC=C1)C)N(C(=O)COC)N2CCOC2=O</t>
  </si>
  <si>
    <t>MEBROFENIN</t>
  </si>
  <si>
    <t>CC1=CC(=C(C(=C1NC(=O)CN(CC(=O)O)CC(=O)O)C)Br)C</t>
  </si>
  <si>
    <t>Amorolfine</t>
  </si>
  <si>
    <t>CCC(C)(C)C1=CC=C(C=C1)CC(C)CN2CC(OC(C2)C)C</t>
  </si>
  <si>
    <t>Fanetizole</t>
  </si>
  <si>
    <t>C1=CC=C(C=C1)CCNC2=NC(=CS2)C3=CC=CC=C3</t>
  </si>
  <si>
    <t>DALTROBAN</t>
  </si>
  <si>
    <t>C1=CC(=CC=C1CCNS(=O)(=O)C2=CC=C(C=C2)Cl)CC(=O)O</t>
  </si>
  <si>
    <t>Imazapyr</t>
  </si>
  <si>
    <t>CC(C)C1(C(=O)NC(=N1)C2=C(C=CC=N2)C(=O)O)C</t>
  </si>
  <si>
    <t>IMAZAQUIN</t>
  </si>
  <si>
    <t>CC(C)C1(C(=O)NC(=N1)C2=NC3=CC=CC=C3C=C2C(=O)O)C</t>
  </si>
  <si>
    <t>IMAZETHAPYR</t>
  </si>
  <si>
    <t>CCC1=CN=C(C(=C1)C(=O)O)C2=NC(C(=O)N2)(C)C(C)C</t>
  </si>
  <si>
    <t>Assert</t>
  </si>
  <si>
    <t>CC1=CC(=C(C=C1)C(=O)OC)C2=NC(C(=O)N2)(C)C(C)C</t>
  </si>
  <si>
    <t>cabergoline</t>
  </si>
  <si>
    <t>CCNC(=O)N(CCCN(C)C)C(=O)C1CC2C(CC3=CNC4=CC=CC2=C34)N(C1)CC=C</t>
  </si>
  <si>
    <t>Clomazone</t>
  </si>
  <si>
    <t>CC1(CON(C1=O)CC2=CC=CC=C2Cl)C</t>
  </si>
  <si>
    <t>Atomoxetine HCL</t>
  </si>
  <si>
    <t>CC1=CC=CC=C1OC(CCNC)C2=CC=CC=C2.Cl</t>
  </si>
  <si>
    <t>Benfuracarb</t>
  </si>
  <si>
    <t>CCOC(=O)CCN(C(C)C)SN(C)C(=O)OC1=CC=CC2=C1OC(C2)(C)C</t>
  </si>
  <si>
    <t>MOEXIPRIL HYDROCHLORIDE</t>
  </si>
  <si>
    <t>CCOC(=O)C(CCC1=CC=CC=C1)NC(C)C(=O)N2CC3=CC(=C(C=C3CC2C(=O)O)OC)OC.Cl</t>
  </si>
  <si>
    <t>ALPIDEM</t>
  </si>
  <si>
    <t>CCCN(CCC)C(=O)CC1=C(N=C2N1C=C(C=C2)Cl)C3=CC=C(C=C3)Cl</t>
  </si>
  <si>
    <t>Bensulfuron methyl</t>
  </si>
  <si>
    <t>COC1=CC(=NC(=N1)NC(=O)NS(=O)(=O)CC2=CC=CC=C2C(=O)OC)OC</t>
  </si>
  <si>
    <t>mifepristone</t>
  </si>
  <si>
    <t>CC#CC1(CCC2C1(CC(C3=C4CCC(=O)C=C4CCC23)C5=CC=C(C=C5)N(C)C)C)O</t>
  </si>
  <si>
    <t>Moexiprilat</t>
  </si>
  <si>
    <t>CC(C(=O)N1CC2=CC(=C(C=C2CC1C(=O)O)OC)OC)NC(CCC3=CC=CC=C3)C(=O)O</t>
  </si>
  <si>
    <t>Dopexamine</t>
  </si>
  <si>
    <t>C1=CC=C(C=C1)CCNCCCCCCNCCC2=CC(=C(C=C2)O)O</t>
  </si>
  <si>
    <t>SPIRADOLINE</t>
  </si>
  <si>
    <t>CN(C1CCC2(CCCO2)CC1N3CCCC3)C(=O)CC4=CC(=C(C=C4)Cl)Cl</t>
  </si>
  <si>
    <t>DETOMIDINE HYDROCHLORIDE</t>
  </si>
  <si>
    <t>CC1=C(C(=CC=C1)CC2=CN=CN2)C.Cl</t>
  </si>
  <si>
    <t>(R)-Bicalutamide</t>
  </si>
  <si>
    <t>CC(CS(=O)(=O)C1=CC=C(C=C1)F)(C(=O)NC2=CC(=C(C=C2)C#N)C(F)(F)F)O</t>
  </si>
  <si>
    <t>Fosphenytoin</t>
  </si>
  <si>
    <t>C1=CC=C(C=C1)C2(C(=O)N(C(=O)N2)COP(=O)(O)O)C3=CC=CC=C3</t>
  </si>
  <si>
    <t>roxatidine acetate hydrochloride</t>
  </si>
  <si>
    <t>CC(=O)OCC(=O)NCCCOC1=CC=CC(=C1)CN2CCCCC2.Cl</t>
  </si>
  <si>
    <t>94158-44-8</t>
  </si>
  <si>
    <t>COCCOCC(OC)OC</t>
  </si>
  <si>
    <t>salmeterol xinafoate</t>
  </si>
  <si>
    <t>C1=CC=C(C=C1)CCCCOCCCCCCNCC(C2=CC(=C(C=C2)O)CO)O.C1=CC=C2C(=C1)C=CC(=C2O)C(=O)O</t>
  </si>
  <si>
    <t>Rotigotine</t>
  </si>
  <si>
    <t>CCCN(CCC1=CC=CS1)C2CCC3=C(C2)C=CC=C3O</t>
  </si>
  <si>
    <t>FADROZOLE HYDROCHLORIDE</t>
  </si>
  <si>
    <t>C1CC(N2C=NC=C2C1)C3=CC=C(C=C3)C#N.Cl</t>
  </si>
  <si>
    <t>Etiracetam</t>
  </si>
  <si>
    <t>CCC(C(=O)N)N1CCCC1=O</t>
  </si>
  <si>
    <t>TEPOXALIN</t>
  </si>
  <si>
    <t>CN(C(=O)CCC1=NN(C(=C1)C2=CC=C(C=C2)Cl)C3=CC=C(C=C3)OC)O</t>
  </si>
  <si>
    <t>Temafloxacin</t>
  </si>
  <si>
    <t>CC1CN(CCN1)C2=C(C=C3C(=C2)N(C=C(C3=O)C(=O)O)C4=C(C=C(C=C4)F)F)F</t>
  </si>
  <si>
    <t>LOXIGLUMIDE</t>
  </si>
  <si>
    <t>CCCCCN(CCCOC)C(=O)C(CCC(=O)O)NC(=O)C1=CC(=C(C=C1)Cl)Cl</t>
  </si>
  <si>
    <t>Marbofloxacin</t>
  </si>
  <si>
    <t>CN1CCN(CC1)C2=C(C=C3C4=C2OCN(N4C=C(C3=O)C(=O)O)C)F</t>
  </si>
  <si>
    <t>GADOTERIDOL</t>
  </si>
  <si>
    <t>CC(CN1CCN(CCN(CCN(CC1)CC(=O)[O-])CC(=O)[O-])CC(=O)[O-])O.[Gd+3]</t>
  </si>
  <si>
    <t>LOXORIBINE</t>
  </si>
  <si>
    <t>C=CCN1C2=C(NC(=NC2=O)N)N(C1=O)C3C(C(C(O3)CO)O)O</t>
  </si>
  <si>
    <t>GEMCITABINE HYDROCHLORIDE</t>
  </si>
  <si>
    <t>C1=CN(C(=O)N=C1N)C2C(C(C(O2)CO)O)(F)F.Cl</t>
  </si>
  <si>
    <t>Gadodiamide hydrate</t>
  </si>
  <si>
    <t>CNC(=O)CN(CCN(CCN(CC(=O)NC)CC(=O)[O-])CC(=O)[O-])CC(=O)[O-].O.[Gd+3]</t>
  </si>
  <si>
    <t>ALOSETRON HYDROCHLORIDE</t>
  </si>
  <si>
    <t>CC1=C(N=CN1)CN2CCC3=C(C2=O)C4=CC=CC=C4N3C.Cl</t>
  </si>
  <si>
    <t>Fananserin</t>
  </si>
  <si>
    <t>C1CN(CCN1CCCN2C3=CC=CC4=C3C(=CC=C4)S2(=O)=O)C5=CC=C(C=C5)F</t>
  </si>
  <si>
    <t>Monatepil</t>
  </si>
  <si>
    <t>C1CN(CCN1CCCC(=O)NC2C3=CC=CC=C3CSC4=CC=CC=C24)C5=CC=C(C=C5)F</t>
  </si>
  <si>
    <t>Ziprasidone</t>
  </si>
  <si>
    <t>C1CN(CCN1CCC2=C(C=C3C(=C2)CC(=O)N3)Cl)C4=NSC5=CC=CC=C54</t>
  </si>
  <si>
    <t>zanamivir</t>
  </si>
  <si>
    <t>CC(=O)NC1C(C=C(OC1C(C(CO)O)O)C(=O)O)N=C(N)N</t>
  </si>
  <si>
    <t>Darglitazone</t>
  </si>
  <si>
    <t>CC1=C(N=C(O1)C2=CC=CC=C2)CCC(=O)C3=CC=C(C=C3)CC4C(=O)NC(=O)S4</t>
  </si>
  <si>
    <t>ADEFOVIR DIPIVOXIL</t>
  </si>
  <si>
    <t>CC(C)(C)C(=O)OCOP(=O)(COCCN1C=NC2=C1N=CN=C2N)OCOC(=O)C(C)(C)C</t>
  </si>
  <si>
    <t>NARATRIPTAN HYDROCHLORIDE</t>
  </si>
  <si>
    <t>CNS(=O)(=O)CCC1=CC2=C(C=C1)NC=C2C3CCN(CC3)C.Cl</t>
  </si>
  <si>
    <t>147086-81-5</t>
  </si>
  <si>
    <t>CC1CC(C2=C(S1(=O)=O)SC=C2)O</t>
  </si>
  <si>
    <t>Tirofiban hydrochloride monohydrate</t>
  </si>
  <si>
    <t>CCCCS(=O)(=O)NC(CC1=CC=C(C=C1)OCCCCC2CCNCC2)C(=O)O.O.Cl</t>
  </si>
  <si>
    <t>CAPECITABINE</t>
  </si>
  <si>
    <t>CCCCCOC(=O)NC1=NC(=O)N(C=C1F)C2C(C(C(O2)C)O)O</t>
  </si>
  <si>
    <t>L-Cysteine hydrochloride</t>
  </si>
  <si>
    <t>C(C(C(=O)O)N)S.Cl</t>
  </si>
  <si>
    <t>TETRAMETHYLAMMONIUM HYDROXIDE</t>
  </si>
  <si>
    <t>C[N+](C)(C)C.[OH-]</t>
  </si>
  <si>
    <t>METEPA</t>
  </si>
  <si>
    <t>CC1CN1P(=O)(N2CC2C)N3CC3C</t>
  </si>
  <si>
    <t>PEPAP</t>
  </si>
  <si>
    <t>CC(=O)OC1(CCN(CC1)CCC2=CC=CC=C2)C3=CC=CC=C3</t>
  </si>
  <si>
    <t>98-44-2</t>
  </si>
  <si>
    <t>C1=CC(=C(C=C1S(=O)(=O)O)N)S(=O)(=O)O</t>
  </si>
  <si>
    <t>N,N-Diethylethylenediamine</t>
  </si>
  <si>
    <t>CCN(CC)CCN</t>
  </si>
  <si>
    <t>(2,2-Dimethoxyethyl)benzene</t>
  </si>
  <si>
    <t>COC(CC1=CC=CC=C1)OC</t>
  </si>
  <si>
    <t>Benzyl phenylacetate</t>
  </si>
  <si>
    <t>C1=CC=C(C=C1)CC(=O)OCC2=CC=CC=C2</t>
  </si>
  <si>
    <t>2-Phenoxyethyl isobutyrate</t>
  </si>
  <si>
    <t>CC(C)C(=O)OCCOC1=CC=CC=C1</t>
  </si>
  <si>
    <t>4-(4-Methoxyphenyl)-2-butanone</t>
  </si>
  <si>
    <t>CC(=O)CCC1=CC=C(C=C1)OC</t>
  </si>
  <si>
    <t>1-(4-Methoxyphenyl)-1-pentene-3-one</t>
  </si>
  <si>
    <t>CCC(=O)C=CC1=CC=C(C=C1)OC</t>
  </si>
  <si>
    <t>2-(Diethylamino)ethyl methacrylate</t>
  </si>
  <si>
    <t>CCN(CC)CCOC(=O)C(=C)C</t>
  </si>
  <si>
    <t>Ethylene brassylate</t>
  </si>
  <si>
    <t>C1CCCCCC(=O)OCCOC(=O)CCCCC1</t>
  </si>
  <si>
    <t>2,6-Dimethyl-5-heptenal</t>
  </si>
  <si>
    <t>CC(CCC=C(C)C)C=O</t>
  </si>
  <si>
    <t>tert-Octylamine</t>
  </si>
  <si>
    <t>CC(C)(C)CC(C)(C)N</t>
  </si>
  <si>
    <t>3,5-Dimethyl-1-hexyn-3-ol</t>
  </si>
  <si>
    <t>CC(C)CC(C)(C#C)O</t>
  </si>
  <si>
    <t>3-Methyl-2-butenal</t>
  </si>
  <si>
    <t>CC(=CC=O)C</t>
  </si>
  <si>
    <t>Butyl undec-10-enoate</t>
  </si>
  <si>
    <t>CCCCOC(=O)CCCCCCCCC=C</t>
  </si>
  <si>
    <t>3-Methoxypropionitrile</t>
  </si>
  <si>
    <t>COCCC#N</t>
  </si>
  <si>
    <t>2-Butyl-2-ethyl-1,3-propanediol</t>
  </si>
  <si>
    <t>CCCCC(CC)(CO)CO</t>
  </si>
  <si>
    <t>Linalyl formate</t>
  </si>
  <si>
    <t>CC(=CCCC(C)(C=C)OC=O)C</t>
  </si>
  <si>
    <t>Safranal</t>
  </si>
  <si>
    <t>CC1=C(C(CC=C1)(C)C)C=O</t>
  </si>
  <si>
    <t>Isobutyl benzoate</t>
  </si>
  <si>
    <t>CC(C)COC(=O)C1=CC=CC=C1</t>
  </si>
  <si>
    <t>Hydrocinnamyl cinnamate</t>
  </si>
  <si>
    <t>C1=CC=C(C=C1)CCCOC(=O)C=CC2=CC=CC=C2</t>
  </si>
  <si>
    <t>N-(4-Ethoxyphenyl)-3-oxobutanamide</t>
  </si>
  <si>
    <t>CCOC1=CC=C(C=C1)NC(=O)CC(=O)C</t>
  </si>
  <si>
    <t>4-Methoxybenzyl formate</t>
  </si>
  <si>
    <t>COC1=CC=C(C=C1)COC=O</t>
  </si>
  <si>
    <t>123-00-2</t>
  </si>
  <si>
    <t>C1COCCN1CCCN</t>
  </si>
  <si>
    <t>2,6,8-Trimethyl-4-nonanol</t>
  </si>
  <si>
    <t>CC(C)CC(C)CC(CC(C)C)O</t>
  </si>
  <si>
    <t>2,6,8-Trimethyl-4-nonanone</t>
  </si>
  <si>
    <t>CC(C)CC(C)CC(=O)CC(C)C</t>
  </si>
  <si>
    <t>Glycol dimercaptoacetate</t>
  </si>
  <si>
    <t>C(COC(=O)CS)OC(=O)CS</t>
  </si>
  <si>
    <t>Calcium 2-ethylhexanoate</t>
  </si>
  <si>
    <t>CCCCC(CC)C(=O)[O-].CCCCC(CC)C(=O)[O-].[Ca+2]</t>
  </si>
  <si>
    <t>Linalyl propionate</t>
  </si>
  <si>
    <t>CCC(=O)OC(C)(CCC=C(C)C)C=C</t>
  </si>
  <si>
    <t>4-PENTENOIC ACID</t>
  </si>
  <si>
    <t>C=CCCC(=O)O</t>
  </si>
  <si>
    <t>2,2,2-Trichloroacetamide</t>
  </si>
  <si>
    <t>C(=O)(C(Cl)(Cl)Cl)N</t>
  </si>
  <si>
    <t>2-Morpholinoethanol</t>
  </si>
  <si>
    <t>C1COCCN1CCO</t>
  </si>
  <si>
    <t>Valeryl chloride</t>
  </si>
  <si>
    <t>CCCCC(=O)Cl</t>
  </si>
  <si>
    <t>Trimethylolpropane diallyl ether</t>
  </si>
  <si>
    <t>CCC(CO)(COCC=C)COCC=C</t>
  </si>
  <si>
    <t>delta-Undecalactone</t>
  </si>
  <si>
    <t>CCCCCCC1CCCC(=O)O1</t>
  </si>
  <si>
    <t>TERT-BUTYL FORMATE</t>
  </si>
  <si>
    <t>CC(C)(C)OC=O</t>
  </si>
  <si>
    <t>3-Methylcyclopentane-1,2-dione</t>
  </si>
  <si>
    <t>CC1CCC(=O)C1=O</t>
  </si>
  <si>
    <t>Dimethyl 2,6-naphthalenedicarboxylate</t>
  </si>
  <si>
    <t>COC(=O)C1=CC2=C(C=C1)C=C(C=C2)C(=O)OC</t>
  </si>
  <si>
    <t>3-(hydroxymethyl)pentane-2,4-diol</t>
  </si>
  <si>
    <t>CC(C(CO)C(C)O)O</t>
  </si>
  <si>
    <t>tert-Amyl methyl ether</t>
  </si>
  <si>
    <t>CCC(C)(C)OC</t>
  </si>
  <si>
    <t>2-HYDROXYPROPYL ACRYLATE</t>
  </si>
  <si>
    <t>CC(COC(=O)C=C)O</t>
  </si>
  <si>
    <t>Trimethoxy(propyl)silane</t>
  </si>
  <si>
    <t>CCC[Si](OC)(OC)OC</t>
  </si>
  <si>
    <t>Thiourea dioxide</t>
  </si>
  <si>
    <t>C(=N)(N)S(=O)O</t>
  </si>
  <si>
    <t>FURFURYL ISOPROPYL SULFIDE</t>
  </si>
  <si>
    <t>CC(C)SCC1=CC=CO1</t>
  </si>
  <si>
    <t>N-Butyl-p-toluenesulfonamide</t>
  </si>
  <si>
    <t>CCCCNS(=O)(=O)C1=CC=C(C=C1)C</t>
  </si>
  <si>
    <t>2,4-D 2-Ethylhexyl ester</t>
  </si>
  <si>
    <t>CCCCC(CC)COC(=O)COC1=C(C=C(C=C1)Cl)Cl</t>
  </si>
  <si>
    <t>Methyl citronellate</t>
  </si>
  <si>
    <t>CC(CCC=C(C)C)CC(=O)OC</t>
  </si>
  <si>
    <t>N,N-DIISOPROPYLANILINE</t>
  </si>
  <si>
    <t>CC(C)N(C1=CC=CC=C1)C(C)C</t>
  </si>
  <si>
    <t>4265-16-1</t>
  </si>
  <si>
    <t>C1=CC=C2C(=C1)C=C(O2)C=O</t>
  </si>
  <si>
    <t>3-Chloropivaloyl chloride</t>
  </si>
  <si>
    <t>CC(C)(CCl)C(=O)Cl</t>
  </si>
  <si>
    <t>1-OCTEN-3-ONE</t>
  </si>
  <si>
    <t>CCCCCC(=O)C=C</t>
  </si>
  <si>
    <t>2-Phenylethyl hexanoate</t>
  </si>
  <si>
    <t>CCCCCC(=O)OCCC1=CC=CC=C1</t>
  </si>
  <si>
    <t>ALLYL NONANOATE</t>
  </si>
  <si>
    <t>CCCCCCCCC(=O)OCC=C</t>
  </si>
  <si>
    <t>ANISYL PROPIONATE</t>
  </si>
  <si>
    <t>CCC(=O)OCC1=CC=C(C=C1)OC</t>
  </si>
  <si>
    <t>D-Lactic acid</t>
  </si>
  <si>
    <t>3-Acetyl-2,5-dimethylfuran</t>
  </si>
  <si>
    <t>CC1=CC(=C(O1)C)C(=O)C</t>
  </si>
  <si>
    <t>N,N-Diethylcyclohexylamine</t>
  </si>
  <si>
    <t>CCN(CC)C1CCCCC1</t>
  </si>
  <si>
    <t>Boron trifluoride dihydrate</t>
  </si>
  <si>
    <t>B(F)(F)F.O.O</t>
  </si>
  <si>
    <t>4-Chloro-2-cyclopentylphenol</t>
  </si>
  <si>
    <t>C1CCC(C1)C2=C(C=CC(=C2)Cl)O</t>
  </si>
  <si>
    <t>Methyl 3-nonenoate</t>
  </si>
  <si>
    <t>CCCCCC=CCC(=O)OC</t>
  </si>
  <si>
    <t>13494-07-0</t>
  </si>
  <si>
    <t>CC1CC(C(=O)C1=O)C</t>
  </si>
  <si>
    <t>S-Furfuryl thioacetate</t>
  </si>
  <si>
    <t>CC(=O)SCC1=CC=CO1</t>
  </si>
  <si>
    <t>13679-70-4</t>
  </si>
  <si>
    <t>CC1=CC=C(S1)C=O</t>
  </si>
  <si>
    <t>5-Methylquinoxaline</t>
  </si>
  <si>
    <t>CC1=C2C(=CC=C1)N=CC=N2</t>
  </si>
  <si>
    <t>Potassium tetrathionate</t>
  </si>
  <si>
    <t>[O-]S(=O)(=O)SSS(=O)(=O)[O-].[K+].[K+]</t>
  </si>
  <si>
    <t>14228-73-0</t>
  </si>
  <si>
    <t>C1CC(CCC1COCC2CO2)COCC3CO3</t>
  </si>
  <si>
    <t>Solvent Blue 36</t>
  </si>
  <si>
    <t>CC(C)NC1=C2C(=C(C=C1)NC(C)C)C(=O)C3=CC=CC=C3C2=O</t>
  </si>
  <si>
    <t>2-sec-Butylcyclohexanone</t>
  </si>
  <si>
    <t>CCC(C)C1CCCCC1=O</t>
  </si>
  <si>
    <t>Butyl 2-methylbutanoate</t>
  </si>
  <si>
    <t>CCCCOC(=O)C(C)CC</t>
  </si>
  <si>
    <t>16079-88-2</t>
  </si>
  <si>
    <t>CC1(C(=O)N(C(=O)N1Br)Cl)C</t>
  </si>
  <si>
    <t>tert-Butylperoxy 2-ethylhexyl carbonate</t>
  </si>
  <si>
    <t>CCCCC(CC)COC(=O)OOC(C)(C)C</t>
  </si>
  <si>
    <t>Pyrazineethanethiol</t>
  </si>
  <si>
    <t>C1=CN=C(C=N1)CCS</t>
  </si>
  <si>
    <t>Theaspirane</t>
  </si>
  <si>
    <t>CC1CCC2(O1)C(=CCCC2(C)C)C</t>
  </si>
  <si>
    <t>25327-89-3</t>
  </si>
  <si>
    <t>CC(C)(C1=CC(=C(C(=C1)Br)OCC=C)Br)C2=CC(=C(C(=C2)Br)OCC=C)Br</t>
  </si>
  <si>
    <t>p-Mentha-8-thiol-3-one</t>
  </si>
  <si>
    <t>CC1CCC(C(=O)C1)C(C)(C)S</t>
  </si>
  <si>
    <t>p-Tolyl isovalerate</t>
  </si>
  <si>
    <t>CC1=CC=C(C=C1)OC(=O)CC(C)C</t>
  </si>
  <si>
    <t>Piperonylacetone</t>
  </si>
  <si>
    <t>CC(=O)CCC1=CC2=C(C=C1)OCO2</t>
  </si>
  <si>
    <t>2,5-Dimethyl-1,4-dithiane-2,5-diol</t>
  </si>
  <si>
    <t>CC1(CSC(CS1)(C)O)O</t>
  </si>
  <si>
    <t>3-Methoxy-3-methylbutan-1-ol</t>
  </si>
  <si>
    <t>CC(C)(CCO)OC</t>
  </si>
  <si>
    <t>3-Amino-9-ethylcarbazole hydrochloride</t>
  </si>
  <si>
    <t>CCN1C2=C(C=C(C=C2)N)C3=CC=CC=C31.Cl</t>
  </si>
  <si>
    <t>58846-77-8</t>
  </si>
  <si>
    <t>CCCCCCCCCCOC1C(C(C(C(O1)CO)O)O)O</t>
  </si>
  <si>
    <t>59820-43-8</t>
  </si>
  <si>
    <t>C1=CC(=C(C=C1[N+](=O)[O-])OCCO)NCCO</t>
  </si>
  <si>
    <t>FLUMETRALIN</t>
  </si>
  <si>
    <t>CCN(CC1=C(C=CC=C1Cl)F)C2=C(C=C(C=C2[N+](=O)[O-])C(F)(F)F)[N+](=O)[O-]</t>
  </si>
  <si>
    <t>naphthalen-2-yl 2-aminobenzoate</t>
  </si>
  <si>
    <t>C1=CC=C2C=C(C=CC2=C1)OC(=O)C3=CC=CC=C3N</t>
  </si>
  <si>
    <t>Coniferan</t>
  </si>
  <si>
    <t>CCC(C)(C)C1CCCCC1OC(=O)C</t>
  </si>
  <si>
    <t>DISIQUONIUM CHLORIDE</t>
  </si>
  <si>
    <t>CCCCCCCCCC[N+](C)(CCCCCCCCCC)CCC[Si](OC)(OC)OC.[Cl-]</t>
  </si>
  <si>
    <t>LACTOFEN</t>
  </si>
  <si>
    <t>CCOC(=O)C(C)OC(=O)C1=C(C=CC(=C1)OC2=C(C=C(C=C2)C(F)(F)F)Cl)[N+](=O)[O-]</t>
  </si>
  <si>
    <t>Diazolidinylurea</t>
  </si>
  <si>
    <t>C(NC(=O)N(CO)C1C(=O)N(C(=O)N1CO)CO)O</t>
  </si>
  <si>
    <t>p-Fluorofentanyl</t>
  </si>
  <si>
    <t>CCC(=O)N(C1CCN(CC1)CCC2=CC=CC=C2)C3=CC=C(C=C3)F</t>
  </si>
  <si>
    <t>BENOXACOR</t>
  </si>
  <si>
    <t>CC1COC2=CC=CC=C2N1C(=O)C(Cl)Cl</t>
  </si>
  <si>
    <t>3,3'-DIMETHOXYBENZIDINE DIHYDROCHLORIDE</t>
  </si>
  <si>
    <t>COC1=C(C=CC(=C1)C2=CC(=C(C=C2)N)OC)N.Cl.Cl</t>
  </si>
  <si>
    <t>Terpinyl propionate</t>
  </si>
  <si>
    <t>CCC(=O)OC(C)(C)C1CCC(=CC1)C</t>
  </si>
  <si>
    <t>Musk xylene</t>
  </si>
  <si>
    <t>CC1=C(C(=C(C(=C1[N+](=O)[O-])C(C)(C)C)[N+](=O)[O-])C)[N+](=O)[O-]</t>
  </si>
  <si>
    <t>2-tert-Butylcyclohexyl acetate</t>
  </si>
  <si>
    <t>CC(=O)OC1CCCCC1C(C)(C)C</t>
  </si>
  <si>
    <t>2-Phenylpropionaldehyde dimethyl acetal</t>
  </si>
  <si>
    <t>CC(C1=CC=CC=C1)C(OC)OC</t>
  </si>
  <si>
    <t>1-Phenylethyl acetate</t>
  </si>
  <si>
    <t>CC(C1=CC=CC=C1)OC(=O)C</t>
  </si>
  <si>
    <t>Glycoluril</t>
  </si>
  <si>
    <t>C12C(NC(=O)N1)NC(=O)N2</t>
  </si>
  <si>
    <t>3-(Methylthio)propyl isothiocyanate</t>
  </si>
  <si>
    <t>CSCCCN=C=S</t>
  </si>
  <si>
    <t>Magnesium dibenzoate</t>
  </si>
  <si>
    <t>C1=CC=C(C=C1)C(=O)[O-].C1=CC=C(C=C1)C(=O)[O-].[Mg+2]</t>
  </si>
  <si>
    <t>4-Oxoisophorone</t>
  </si>
  <si>
    <t>CC1=CC(=O)CC(C1=O)(C)C</t>
  </si>
  <si>
    <t>6-Benzylaminopurine</t>
  </si>
  <si>
    <t>C1=CC=C(C=C1)CNC2=NC=NC3=C2NC=N3</t>
  </si>
  <si>
    <t>Nickelocene</t>
  </si>
  <si>
    <t>[CH-]1C=CC=C1.[CH-]1C=CC=C1.[Ni+2]</t>
  </si>
  <si>
    <t>Trifluoromethanesulfonic acid</t>
  </si>
  <si>
    <t>C(F)(F)(F)S(=O)(=O)O</t>
  </si>
  <si>
    <t>1606-85-5</t>
  </si>
  <si>
    <t>C(COCC#CCOCCO)O</t>
  </si>
  <si>
    <t>2,8-Dimethylnonan-5-one</t>
  </si>
  <si>
    <t>CC(C)CCC(=O)CCC(C)C</t>
  </si>
  <si>
    <t>Ethyl 1-naphthaleneacetate</t>
  </si>
  <si>
    <t>CCOC(=O)CC1=CC=CC2=CC=CC=C21</t>
  </si>
  <si>
    <t>N-tert-Butyldiethanolamine</t>
  </si>
  <si>
    <t>CC(C)(C)N(CCO)CCO</t>
  </si>
  <si>
    <t>Pentyl valerate</t>
  </si>
  <si>
    <t>CCCCCOC(=O)CCCC</t>
  </si>
  <si>
    <t>2-Methylbutyl isovalerate</t>
  </si>
  <si>
    <t>CCC(C)COC(=O)CC(C)C</t>
  </si>
  <si>
    <t>3-Chloropropyltrimethoxysilane</t>
  </si>
  <si>
    <t>CO[Si](CCCCl)(OC)OC</t>
  </si>
  <si>
    <t>2605-79-0</t>
  </si>
  <si>
    <t>CCCCCCCCCC[N+](C)(C)[O-]</t>
  </si>
  <si>
    <t>2687-96-9</t>
  </si>
  <si>
    <t>CCCCCCCCCCCCN1CCCC1=O</t>
  </si>
  <si>
    <t>4-Ethyl-2-methoxyphenol</t>
  </si>
  <si>
    <t>CCC1=CC(=C(C=C1)O)OC</t>
  </si>
  <si>
    <t>2-Chloro-N-(hydroxymethyl)acetamide</t>
  </si>
  <si>
    <t>C(C(=O)NCO)Cl</t>
  </si>
  <si>
    <t>3a,4,7,7a-Tetrahydroindene</t>
  </si>
  <si>
    <t>C1C=CCC2C1CC=C2</t>
  </si>
  <si>
    <t>Acrolein diethyl acetal</t>
  </si>
  <si>
    <t>CCOC(C=C)OCC</t>
  </si>
  <si>
    <t>3089-11-0</t>
  </si>
  <si>
    <t>COCN(COC)C1=NC(=NC(=N1)N(COC)COC)N(COC)COC</t>
  </si>
  <si>
    <t>CHEBI:52101</t>
  </si>
  <si>
    <t>CCN(CC)C1=C(C=C2C(=C1)OC3=CC(=[N+](CC)CC)C(=CC3=C2C4=C(C=C(C=C4)S(=O)(=O)[O-])S(=O)(=O)[O-])C)C.[Na+]</t>
  </si>
  <si>
    <t>Octyl phenol</t>
  </si>
  <si>
    <t>CC(C)(C)CC(C)(C)C1=CC=CC=C1O</t>
  </si>
  <si>
    <t>BUMETRIZOLE</t>
  </si>
  <si>
    <t>CC1=CC(=C(C(=C1)N2N=C3C=CC(=CC3=N2)Cl)O)C(C)(C)C</t>
  </si>
  <si>
    <t>3,4-HEXANEDIONE</t>
  </si>
  <si>
    <t>CCC(=O)C(=O)CC</t>
  </si>
  <si>
    <t>Pentaethylene glycol</t>
  </si>
  <si>
    <t>C(COCCOCCOCCOCCO)O</t>
  </si>
  <si>
    <t>Isopropyl phenylacetate</t>
  </si>
  <si>
    <t>CC(C)OC(=O)CC1=CC=CC=C1</t>
  </si>
  <si>
    <t>Epsilon-decalactone</t>
  </si>
  <si>
    <t>CCCCC1CCCCC(=O)O1</t>
  </si>
  <si>
    <t>Heptyl butyrate</t>
  </si>
  <si>
    <t>CCCCCCCOC(=O)CCC</t>
  </si>
  <si>
    <t>7328-97-4</t>
  </si>
  <si>
    <t>C1C(O1)COC2=CC=C(C=C2)C(C3=CC=C(C=C3)OCC4CO4)C(C5=CC=C(C=C5)OCC6CO6)C7=CC=C(C=C7)OCC8CO8</t>
  </si>
  <si>
    <t>Ammonium persulfate</t>
  </si>
  <si>
    <t>[NH4+].[NH4+].[O-]S(=O)(=O)OOS(=O)(=O)[O-]</t>
  </si>
  <si>
    <t>Sodium persulfate</t>
  </si>
  <si>
    <t>[O-]S(=O)(=O)OOS(=O)(=O)[O-].[Na+].[Na+]</t>
  </si>
  <si>
    <t>3-Methylbutyl cinnamate</t>
  </si>
  <si>
    <t>CC(C)CCOC(=O)C=CC1=CC=CC=C1</t>
  </si>
  <si>
    <t>4-Methyl-1-phenyl-2-pentanol</t>
  </si>
  <si>
    <t>CC(C)CC(CC1=CC=CC=C1)O</t>
  </si>
  <si>
    <t>BERYLLIUM SULFATE TETRAHYDRATE</t>
  </si>
  <si>
    <t>[Be+2].O.O.O.O.[O-]S(=O)(=O)[O-]</t>
  </si>
  <si>
    <t>2-ISOBUTYLTHIAZOLE</t>
  </si>
  <si>
    <t>CC(C)CC1=NC=CS1</t>
  </si>
  <si>
    <t>21850-44-2</t>
  </si>
  <si>
    <t>CC(C)(C1=CC(=C(C(=C1)Br)OCC(CBr)Br)Br)C2=CC(=C(C(=C2)Br)OCC(CBr)Br)Br</t>
  </si>
  <si>
    <t>23541-50-6</t>
  </si>
  <si>
    <t>CC1C(C(CC(O1)OC2CC(CC3=C(C4=C(C(=C23)O)C(=O)C5=C(C4=O)C=CC=C5OC)O)(C(=O)C)O)N)O.Cl</t>
  </si>
  <si>
    <t>Mepiquat chloride</t>
  </si>
  <si>
    <t>C[N+]1(CCCCC1)C.[Cl-]</t>
  </si>
  <si>
    <t>2-Ethylhexyl chloroformate</t>
  </si>
  <si>
    <t>CCCCC(CC)COC(=O)Cl</t>
  </si>
  <si>
    <t>2,5-Dimethoxyamphetamine hydrochloride</t>
  </si>
  <si>
    <t>Topper 5E</t>
  </si>
  <si>
    <t>CCC(C)(CCC(C)C)C(=O)O</t>
  </si>
  <si>
    <t>2-Ethylhexyl nitrate</t>
  </si>
  <si>
    <t>CCCCC(CC)CO[N+](=O)[O-]</t>
  </si>
  <si>
    <t>trans-(+)-Allethrin</t>
  </si>
  <si>
    <t>CC1=C(C(=O)CC1OC(=O)C2C(C2(C)C)C=C(C)C)CC=C</t>
  </si>
  <si>
    <t>28664-35-9</t>
  </si>
  <si>
    <t>CC1C(=C(C(=O)O1)O)C</t>
  </si>
  <si>
    <t>29836-26-8</t>
  </si>
  <si>
    <t>CCCCCCCCOC1C(C(C(C(O1)CO)O)O)O</t>
  </si>
  <si>
    <t>Propranolol hydrochloride</t>
  </si>
  <si>
    <t>CC(C)NCC(COC1=CC=CC2=CC=CC=C21)O.Cl</t>
  </si>
  <si>
    <t>Ethyl 2-methylpentanoate</t>
  </si>
  <si>
    <t>CCCC(C)C(=O)OCC</t>
  </si>
  <si>
    <t>39711-79-0</t>
  </si>
  <si>
    <t>CCNC(=O)C1CC(CCC1C(C)C)C</t>
  </si>
  <si>
    <t>Venlafaxine hydrochloride</t>
  </si>
  <si>
    <t>CN(C)CC(C1=CC=C(C=C1)OC)C2(CCCCC2)O.Cl</t>
  </si>
  <si>
    <t>FEXOFENADINE HYDROCHLORIDE</t>
  </si>
  <si>
    <t>CC(C)(C1=CC=C(C=C1)C(CCCN2CCC(CC2)C(C3=CC=CC=C3)(C4=CC=CC=C4)O)O)C(=O)O.Cl</t>
  </si>
  <si>
    <t>Sertraline hydrochloride</t>
  </si>
  <si>
    <t>CNC1CCC(C2=CC=CC=C12)C3=CC(=C(C=C3)Cl)Cl.Cl</t>
  </si>
  <si>
    <t>4-Hydroxyquinazoline</t>
  </si>
  <si>
    <t>C1=CC=C2C(=C1)C(=O)N=CN2</t>
  </si>
  <si>
    <t>Doxapram hydrochloride</t>
  </si>
  <si>
    <t>CCN1CC(C(C1=O)(C2=CC=CC=C2)C3=CC=CC=C3)CCN4CCOCC4.Cl</t>
  </si>
  <si>
    <t>Alfentanil hydrochloride</t>
  </si>
  <si>
    <t>CCC(=O)N(C1=CC=CC=C1)C2(CCN(CC2)CCN3C(=O)N(N=N3)CC)COC.Cl</t>
  </si>
  <si>
    <t>Denatonium saccharide</t>
  </si>
  <si>
    <t>CC[N+](CC)(CC1=CC=CC=C1)CC(=O)NC2=C(C=CC=C2C)C.C1=CC=C2C(=C1)C(=NS2(=O)=O)[O-]</t>
  </si>
  <si>
    <t>1205-17-0</t>
  </si>
  <si>
    <t>CC(CC1=CC2=C(C=C1)OCO2)C=O</t>
  </si>
  <si>
    <t>6683-19-8</t>
  </si>
  <si>
    <t>CC(C)(C)C1=CC(=CC(=C1O)C(C)(C)C)CCC(=O)OCC(COC(=O)CCC2=CC(=C(C(=C2)C(C)(C)C)O)C(C)(C)C)(COC(=O)CCC3=CC(=C(C(=C3)C(C)(C)C)O)C(C)(C)C)COC(=O)CCC4=CC(=C(C(=C4)C(C)(C)C)O)C(C)(C)C</t>
  </si>
  <si>
    <t>Bourgeonal</t>
  </si>
  <si>
    <t>CC(C)(C)C1=CC=C(C=C1)CCC=O</t>
  </si>
  <si>
    <t>32687-77-7</t>
  </si>
  <si>
    <t>CC(C)(C)C1=CC(=CC(=C1O)C(C)(C)C)CCC(=O)NN</t>
  </si>
  <si>
    <t>Methyl alpha-D-glucopyranoside</t>
  </si>
  <si>
    <t>COC1C(C(C(C(O1)CO)O)O)O</t>
  </si>
  <si>
    <t>Propamidine</t>
  </si>
  <si>
    <t>C1=CC(=CC=C1C(=N)N)OCCCOC2=CC=C(C=C2)C(=N)N</t>
  </si>
  <si>
    <t>9H-Pyrido[3,4-B]indole</t>
  </si>
  <si>
    <t>C1=CC=C2C(=C1)C3=C(N2)C=NC=C3</t>
  </si>
  <si>
    <t>2,2':5',2''-Terthiophene</t>
  </si>
  <si>
    <t>C1=CSC(=C1)C2=CC=C(S2)C3=CC=CS3</t>
  </si>
  <si>
    <t>6-Azacytidine</t>
  </si>
  <si>
    <t>C1=NN(C(=O)N=C1N)C2C(C(C(O2)CO)O)O</t>
  </si>
  <si>
    <t>2-Amino-6-methoxypurine</t>
  </si>
  <si>
    <t>COC1=NC(=NC2=C1NC=N2)N</t>
  </si>
  <si>
    <t>21312-10-7</t>
  </si>
  <si>
    <t>CC1=CC(=NO1)NS(=O)(=O)C2=CC=C(C=C2)NC(=O)C</t>
  </si>
  <si>
    <t>Dopamine hydrochloride</t>
  </si>
  <si>
    <t>C1=CC(=C(C=C1CCN)O)O.Cl</t>
  </si>
  <si>
    <t>15214-89-8</t>
  </si>
  <si>
    <t>CC(C)(CS(=O)(=O)O)NC(=O)C=C</t>
  </si>
  <si>
    <t>Dikegulac</t>
  </si>
  <si>
    <t>CC1(OCC2C(O1)C3C(O2)(OC(O3)(C)C)C(=O)O)C</t>
  </si>
  <si>
    <t>2,3-Dihydroxypropyl methacrylate</t>
  </si>
  <si>
    <t>CC(=C)C(=O)OCC(CO)O</t>
  </si>
  <si>
    <t>Bropirimine</t>
  </si>
  <si>
    <t>C1=CC=C(C=C1)C2=C(C(=O)N=C(N2)N)Br</t>
  </si>
  <si>
    <t>Betamethasone sodium phosphate</t>
  </si>
  <si>
    <t>Sufentanil citrate</t>
  </si>
  <si>
    <t>CCC(=O)N(C1=CC=CC=C1)C2(CCN(CC2)CCC3=CC=CS3)COC.C(C(=O)O)C(CC(=O)O)(C(=O)O)O</t>
  </si>
  <si>
    <t>PIRMENOL</t>
  </si>
  <si>
    <t>CC1CCCC(N1CCCC(C2=CC=CC=C2)(C3=CC=CC=N3)O)C</t>
  </si>
  <si>
    <t>2-Amino-4,6-dichloropyrimidine</t>
  </si>
  <si>
    <t>C1=C(N=C(N=C1Cl)N)Cl</t>
  </si>
  <si>
    <t>Tetrac</t>
  </si>
  <si>
    <t>C1=C(C=C(C(=C1I)OC2=CC(=C(C(=C2)I)O)I)I)CC(=O)O</t>
  </si>
  <si>
    <t>Cedrol</t>
  </si>
  <si>
    <t>CC1CCC2C13CCC(C(C3)C2(C)C)(C)O</t>
  </si>
  <si>
    <t>Propoxate</t>
  </si>
  <si>
    <t>CCCOC(=O)C1=CN=CN1C(C)C2=CC=CC=C2</t>
  </si>
  <si>
    <t>Bendamustine</t>
  </si>
  <si>
    <t>CN1C2=C(C=C(C=C2)N(CCCl)CCCl)N=C1CCCC(=O)O</t>
  </si>
  <si>
    <t>Erdosteine</t>
  </si>
  <si>
    <t>C1CSC(=O)C1NC(=O)CSCC(=O)O</t>
  </si>
  <si>
    <t>Isbufylline</t>
  </si>
  <si>
    <t>CC(C)CN1C=NC2=C1C(=O)N(C(=O)N2C)C</t>
  </si>
  <si>
    <t>Tizoprolic acid</t>
  </si>
  <si>
    <t>CCCC1=NC=C(S1)C(=O)O</t>
  </si>
  <si>
    <t>Pamicogrel</t>
  </si>
  <si>
    <t>CCOC(=O)CN1C=CC=C1C2=NC(=C(S2)C3=CC=C(C=C3)OC)C4=CC=C(C=C4)OC</t>
  </si>
  <si>
    <t>Apafant</t>
  </si>
  <si>
    <t>CC1=NN=C2N1C3=C(C=C(S3)CCC(=O)N4CCOCC4)C(=NC2)C5=CC=CC=C5Cl</t>
  </si>
  <si>
    <t>faropenem</t>
  </si>
  <si>
    <t>CC(C1C2N(C1=O)C(=C(S2)C3CCCO3)C(=O)O)O</t>
  </si>
  <si>
    <t>Mizolastine</t>
  </si>
  <si>
    <t>CN(C1CCN(CC1)C2=NC3=CC=CC=C3N2CC4=CC=C(C=C4)F)C5=NC=CC(=O)N5</t>
  </si>
  <si>
    <t>Goralatide</t>
  </si>
  <si>
    <t>CC(=O)NC(CO)C(=O)NC(CC(=O)O)C(=O)NC(CCCCN)C(=O)N1CCCC1C(=O)O</t>
  </si>
  <si>
    <t>Prulifloxacin</t>
  </si>
  <si>
    <t>CC1N2C3=CC(=C(C=C3C(=O)C(=C2S1)C(=O)O)F)N4CCN(CC4)CC5=C(OC(=O)O5)C</t>
  </si>
  <si>
    <t>Pazufloxacin</t>
  </si>
  <si>
    <t>CC1COC2=C3N1C=C(C(=O)C3=CC(=C2C4(CC4)N)F)C(=O)O</t>
  </si>
  <si>
    <t>Balofloxacin</t>
  </si>
  <si>
    <t>CNC1CCCN(C1)C2=C(C=C3C(=C2OC)N(C=C(C3=O)C(=O)O)C4CC4)F</t>
  </si>
  <si>
    <t>4-Dodecylphenol</t>
  </si>
  <si>
    <t>CCCCCCCCCCCCC1=CC=C(C=C1)O</t>
  </si>
  <si>
    <t>p-Divinylbenzene</t>
  </si>
  <si>
    <t>C=CC1=CC=C(C=C1)C=C</t>
  </si>
  <si>
    <t>Thioridazine hydrochloride</t>
  </si>
  <si>
    <t>CN1CCCCC1CCN2C3=CC=CC=C3SC4=C2C=C(C=C4)SC.Cl</t>
  </si>
  <si>
    <t>Arminum</t>
  </si>
  <si>
    <t>CCOP(=O)(CC)OC1=CC=C(C=C1)[N+](=O)[O-]</t>
  </si>
  <si>
    <t>procainamide hydrochloride</t>
  </si>
  <si>
    <t>CCN(CC)CCNC(=O)C1=CC=C(C=C1)N.Cl</t>
  </si>
  <si>
    <t>Triflupromazine hydrochloride</t>
  </si>
  <si>
    <t>CN(C)CCCN1C2=CC=CC=C2SC3=C1C=C(C=C3)C(F)(F)F.Cl</t>
  </si>
  <si>
    <t>1009-93-4</t>
  </si>
  <si>
    <t>C[Si]1(N[Si](N[Si](N1)(C)C)(C)C)C</t>
  </si>
  <si>
    <t>Adipic dihydrazide</t>
  </si>
  <si>
    <t>C(CCC(=O)NN)CC(=O)NN</t>
  </si>
  <si>
    <t>Bisphenol B</t>
  </si>
  <si>
    <t>CCC(C)(C1=CC=C(C=C1)O)C2=CC=C(C=C2)O</t>
  </si>
  <si>
    <t>3-Amino-5-methylisoxazole</t>
  </si>
  <si>
    <t>CC1=CC(=NO1)N</t>
  </si>
  <si>
    <t>Dimethoxydimethylsilane</t>
  </si>
  <si>
    <t>CO[Si](C)(C)OC</t>
  </si>
  <si>
    <t>Neodymium trichloride</t>
  </si>
  <si>
    <t>Cl[Nd](Cl)Cl</t>
  </si>
  <si>
    <t>Dysprosium chloride</t>
  </si>
  <si>
    <t>Cl[Dy](Cl)Cl</t>
  </si>
  <si>
    <t>Benzilonium bromide</t>
  </si>
  <si>
    <t>CC[N+]1(CCC(C1)OC(=O)C(C2=CC=CC=C2)(C3=CC=CC=C3)O)CC.[Br-]</t>
  </si>
  <si>
    <t>DEXFENFLURAMINE HYDROCHLORIDE</t>
  </si>
  <si>
    <t>D-(-)-Arabinose</t>
  </si>
  <si>
    <t>C(C(C(C(C=O)O)O)O)O</t>
  </si>
  <si>
    <t>Lithium sulfate</t>
  </si>
  <si>
    <t>[Li+].[Li+].[O-]S(=O)(=O)[O-]</t>
  </si>
  <si>
    <t>2-Phenoxyethyl methacrylate</t>
  </si>
  <si>
    <t>CC(=C)C(=O)OCCOC1=CC=CC=C1</t>
  </si>
  <si>
    <t>Tyramine hydrochloride</t>
  </si>
  <si>
    <t>C1=CC(=CC=C1CCN)O.Cl</t>
  </si>
  <si>
    <t>Hexaconazole</t>
  </si>
  <si>
    <t>CCCCC(CN1C=NC=N1)(C2=C(C=C(C=C2)Cl)Cl)O</t>
  </si>
  <si>
    <t>1,8-Naphthalimide</t>
  </si>
  <si>
    <t>C1=CC2=C3C(=C1)C(=O)NC(=O)C3=CC=C2</t>
  </si>
  <si>
    <t>Phenolphthalin</t>
  </si>
  <si>
    <t>C1=CC=C(C(=C1)C(C2=CC=C(C=C2)O)C3=CC=C(C=C3)O)C(=O)O</t>
  </si>
  <si>
    <t>Methylchromone</t>
  </si>
  <si>
    <t>CC1=COC2=CC=CC=C2C1=O</t>
  </si>
  <si>
    <t>4-(2,5-Diethoxy-4-nitrophenyl)morpholine</t>
  </si>
  <si>
    <t>CCOC1=CC(=C(C=C1N2CCOCC2)OCC)[N+](=O)[O-]</t>
  </si>
  <si>
    <t>9-Ethyl-3-nitrocarbazole</t>
  </si>
  <si>
    <t>CCN1C2=C(C=C(C=C2)[N+](=O)[O-])C3=CC=CC=C31</t>
  </si>
  <si>
    <t>4-tert-Butylphenyl salicylate</t>
  </si>
  <si>
    <t>CC(C)(C)C1=CC=C(C=C1)OC(=O)C2=CC=CC=C2O</t>
  </si>
  <si>
    <t>Ethyl 2-methylbenzoate</t>
  </si>
  <si>
    <t>CCOC(=O)C1=CC=CC=C1C</t>
  </si>
  <si>
    <t>88-27-7</t>
  </si>
  <si>
    <t>CC(C)(C)C1=CC(=CC(=C1O)C(C)(C)C)CN(C)C</t>
  </si>
  <si>
    <t>2,4-Diaminobenzenesulfonic acid</t>
  </si>
  <si>
    <t>C1=CC(=C(C=C1N)N)S(=O)(=O)O</t>
  </si>
  <si>
    <t>89-33-8</t>
  </si>
  <si>
    <t>CCOC(=O)C1=NN(C(=O)C1)C2=CC=CC=C2</t>
  </si>
  <si>
    <t>89-36-1</t>
  </si>
  <si>
    <t>CC1=NN(C(=O)C1)C2=CC=C(C=C2)S(=O)(=O)O</t>
  </si>
  <si>
    <t>Divinylbenzene</t>
  </si>
  <si>
    <t>C=CC1=CC=CC=C1C=C</t>
  </si>
  <si>
    <t>6-Methyl-1,2,3,4-tetrahydroquinoline</t>
  </si>
  <si>
    <t>CC1=CC2=C(C=C1)NCCC2</t>
  </si>
  <si>
    <t>92-00-2</t>
  </si>
  <si>
    <t>C1=CC(=CC(=C1)Cl)N(CCO)CCO</t>
  </si>
  <si>
    <t>Ethyl 4-methylbenzoate</t>
  </si>
  <si>
    <t>CCOC(=O)C1=CC=C(C=C1)C</t>
  </si>
  <si>
    <t>2-Ethoxyphenol</t>
  </si>
  <si>
    <t>CCOC1=CC=CC=C1O</t>
  </si>
  <si>
    <t>5-Chlorobenzotriazole</t>
  </si>
  <si>
    <t>C1=CC2=NNN=C2C=C1Cl</t>
  </si>
  <si>
    <t>4-Methoxy-2-nitroaniline</t>
  </si>
  <si>
    <t>COC1=CC(=C(C=C1)N)[N+](=O)[O-]</t>
  </si>
  <si>
    <t>Nitarsone</t>
  </si>
  <si>
    <t>C1=CC(=CC=C1[N+](=O)[O-])[As](=O)(O)O</t>
  </si>
  <si>
    <t>Benzyltrimethylammonium hydroxide</t>
  </si>
  <si>
    <t>C[N+](C)(C)CC1=CC=CC=C1.[OH-]</t>
  </si>
  <si>
    <t>101-11-1</t>
  </si>
  <si>
    <t>CCN(CC1=CC(=CC=C1)S(=O)(=O)O)C2=CC=CC=C2</t>
  </si>
  <si>
    <t>1,3-Bis(2-hydroxyethoxy)benzene</t>
  </si>
  <si>
    <t>C1=CC(=CC(=C1)OCCO)OCCO</t>
  </si>
  <si>
    <t>104-38-1</t>
  </si>
  <si>
    <t>C1=CC(=CC=C1OCCO)OCCO</t>
  </si>
  <si>
    <t>DIISOOCTYL ADIPATE</t>
  </si>
  <si>
    <t>CC(C)CCCCCOC(=O)CCCCC(=O)OCCCCCC(C)C</t>
  </si>
  <si>
    <t>2-(2-Methoxyethyl)pyridine</t>
  </si>
  <si>
    <t>COCCC1=CC=CC=N1</t>
  </si>
  <si>
    <t>1-(Hydroxymethyl)-5,5-dimethylhydantoin</t>
  </si>
  <si>
    <t>CC1(C(=O)NC(=O)N1CO)C</t>
  </si>
  <si>
    <t>Moskene</t>
  </si>
  <si>
    <t>CC1=C(C=C2C(=C1[N+](=O)[O-])C(CC2(C)C)(C)C)[N+](=O)[O-]</t>
  </si>
  <si>
    <t>Pyrazolone T</t>
  </si>
  <si>
    <t>C1C(=NN(C1=O)C2=CC=C(C=C2)S(=O)(=O)O)C(=O)O</t>
  </si>
  <si>
    <t>5-Amino-2-methylbenzenesulfonic acid</t>
  </si>
  <si>
    <t>CC1=C(C=C(C=C1)N)S(=O)(=O)O</t>
  </si>
  <si>
    <t>4-Methyl-2-nitroanisole</t>
  </si>
  <si>
    <t>CC1=CC(=C(C=C1)OC)[N+](=O)[O-]</t>
  </si>
  <si>
    <t>119-17-5</t>
  </si>
  <si>
    <t>CC1=NN(C(=O)C1)C2=CC(=CC=C2)S(=O)(=O)O</t>
  </si>
  <si>
    <t>119-40-4</t>
  </si>
  <si>
    <t>C1=CC=C(C=C1)NC2=CC3=CC(=CC(=C3C=C2)O)S(=O)(=O)O</t>
  </si>
  <si>
    <t>Triethylene glycol dibenzoate</t>
  </si>
  <si>
    <t>C1=CC=C(C=C1)C(=O)OCCOCCOCCOC(=O)C2=CC=CC=C2</t>
  </si>
  <si>
    <t>122-96-3</t>
  </si>
  <si>
    <t>C1CN(CCN1CCO)CCO</t>
  </si>
  <si>
    <t>Xylenol Blue</t>
  </si>
  <si>
    <t>CC1=CC(=C(C=C1C2(C3=CC=CC=C3S(=O)(=O)O2)C4=CC(=C(C=C4C)O)C)C)O</t>
  </si>
  <si>
    <t>Diphenolic acid</t>
  </si>
  <si>
    <t>CC(CCC(=O)O)(C1=CC=C(C=C1)O)C2=CC=C(C=C2)O</t>
  </si>
  <si>
    <t>Leucomalachite green</t>
  </si>
  <si>
    <t>CN(C)C1=CC=C(C=C1)C(C2=CC=CC=C2)C3=CC=C(C=C3)N(C)C</t>
  </si>
  <si>
    <t>Phenyl 1-hydroxy-2-naphthoate</t>
  </si>
  <si>
    <t>C1=CC=C(C=C1)OC(=O)C2=C(C3=CC=CC=C3C=C2)O</t>
  </si>
  <si>
    <t>135-57-9</t>
  </si>
  <si>
    <t>C1=CC=C(C=C1)C(=O)NC2=CC=CC=C2SSC3=CC=CC=C3NC(=O)C4=CC=CC=C4</t>
  </si>
  <si>
    <t>135-65-9</t>
  </si>
  <si>
    <t>C1=CC=C2C=C(C(=CC2=C1)C(=O)NC3=CC(=CC=C3)[N+](=O)[O-])O</t>
  </si>
  <si>
    <t>1,2,4-Trimethoxybenzene</t>
  </si>
  <si>
    <t>COC1=CC(=C(C=C1)OC)OC</t>
  </si>
  <si>
    <t>6-Isopropylquinoline</t>
  </si>
  <si>
    <t>CC(C)C1=CC2=C(C=C1)N=CC=C2</t>
  </si>
  <si>
    <t>4,6-Dichlororesorcinol</t>
  </si>
  <si>
    <t>C1=C(C(=CC(=C1O)Cl)Cl)O</t>
  </si>
  <si>
    <t>Theed</t>
  </si>
  <si>
    <t>C(CN(CCO)CCO)N(CCO)CCO</t>
  </si>
  <si>
    <t>Bis(2-butoxyethyl) sebacate</t>
  </si>
  <si>
    <t>CCCCOCCOC(=O)CCCCCCCCC(=O)OCCOCCCC</t>
  </si>
  <si>
    <t>Chloro(methyl)diphenylsilane</t>
  </si>
  <si>
    <t>C[Si](C1=CC=CC=C1)(C2=CC=CC=C2)Cl</t>
  </si>
  <si>
    <t>1,7-Dioxaspiro[5.5]undecane</t>
  </si>
  <si>
    <t>C1CCOC2(C1)CCCCO2</t>
  </si>
  <si>
    <t>N-Isopropylphthalimide</t>
  </si>
  <si>
    <t>CC(C)N1C(=O)C2=CC=CC=C2C1=O</t>
  </si>
  <si>
    <t>2-Fluorobiphenyl</t>
  </si>
  <si>
    <t>C1=CC=C(C=C1)C2=CC=CC=C2F</t>
  </si>
  <si>
    <t>L-cystine</t>
  </si>
  <si>
    <t>C(C(C(=O)O)N)SSCC(C(=O)O)N</t>
  </si>
  <si>
    <t>3-Chloro-4-fluoronitrobenzene</t>
  </si>
  <si>
    <t>C1=CC(=C(C=C1[N+](=O)[O-])Cl)F</t>
  </si>
  <si>
    <t>Perfluorononanoic acid</t>
  </si>
  <si>
    <t>C(=O)(C(C(C(C(C(C(C(C(F)(F)F)(F)F)(F)F)(F)F)(F)F)(F)F)(F)F)(F)F)O</t>
  </si>
  <si>
    <t>N6-Methyladenine</t>
  </si>
  <si>
    <t>CNC1=NC=NC2=C1NC=N2</t>
  </si>
  <si>
    <t>2,4-Difluoronitrobenzene</t>
  </si>
  <si>
    <t>C1=CC(=C(C=C1F)F)[N+](=O)[O-]</t>
  </si>
  <si>
    <t>4-Fluorobenzaldehyde</t>
  </si>
  <si>
    <t>C1=CC(=CC=C1C=O)F</t>
  </si>
  <si>
    <t>Furil</t>
  </si>
  <si>
    <t>C1=COC(=C1)C(=O)C(=O)C2=CC=CO2</t>
  </si>
  <si>
    <t>Neophyl chloride</t>
  </si>
  <si>
    <t>CC(C)(CCl)C1=CC=CC=C1</t>
  </si>
  <si>
    <t>525-76-8</t>
  </si>
  <si>
    <t>CC1=NC2=CC=CC=C2C(=O)O1</t>
  </si>
  <si>
    <t>2-Aminodiphenylamine</t>
  </si>
  <si>
    <t>C1=CC=C(C=C1)NC2=CC=CC=C2N</t>
  </si>
  <si>
    <t>(2-Bromoethoxy)benzene</t>
  </si>
  <si>
    <t>C1=CC=C(C=C1)OCCBr</t>
  </si>
  <si>
    <t>4-Bromobenzyl bromide</t>
  </si>
  <si>
    <t>C1=CC(=CC=C1CBr)Br</t>
  </si>
  <si>
    <t>Bamifylline hydrochloride</t>
  </si>
  <si>
    <t>CCN(CCN1C(=NC2=C1C(=O)N(C(=O)N2C)C)CC3=CC=CC=C3)CCO.Cl</t>
  </si>
  <si>
    <t>1,3-Bis(4-carboxyphenoxy)propane</t>
  </si>
  <si>
    <t>C1=CC(=CC=C1C(=O)O)OCCCOC2=CC=C(C=C2)C(=O)O</t>
  </si>
  <si>
    <t>Calcium levulinate dihydrate</t>
  </si>
  <si>
    <t>CC(=O)CCC(=O)[O-].CC(=O)CCC(=O)[O-].O.O.[Ca+2]</t>
  </si>
  <si>
    <t>Rilmenidine</t>
  </si>
  <si>
    <t>C1CC1C(C2CC2)NC3=NCCO3</t>
  </si>
  <si>
    <t>Talinolol</t>
  </si>
  <si>
    <t>CC(C)(C)NCC(COC1=CC=C(C=C1)NC(=O)NC2CCCCC2)O</t>
  </si>
  <si>
    <t>Epicainide</t>
  </si>
  <si>
    <t>CCN1CCCC1CNC(=O)C(C2=CC=CC=C2)(C3=CC=CC=C3)O</t>
  </si>
  <si>
    <t>Propacetamol</t>
  </si>
  <si>
    <t>CCN(CC)CC(=O)OC1=CC=C(C=C1)NC(=O)C</t>
  </si>
  <si>
    <t>Drospirenone</t>
  </si>
  <si>
    <t>CC12CCC(=O)C=C1C3CC3C4C2CCC5(C4C6CC6C57CCC(=O)O7)C</t>
  </si>
  <si>
    <t>Sulfaperin</t>
  </si>
  <si>
    <t>CC1=CN=C(N=C1)NS(=O)(=O)C2=CC=C(C=C2)N</t>
  </si>
  <si>
    <t>Bithionoloxide</t>
  </si>
  <si>
    <t>C1=C(C=C(C(=C1Cl)O)S(=O)C2=CC(=CC(=C2O)Cl)Cl)Cl</t>
  </si>
  <si>
    <t>Methyl pivalate</t>
  </si>
  <si>
    <t>CC(C)(C)C(=O)OC</t>
  </si>
  <si>
    <t>p-Tolyl salicylate</t>
  </si>
  <si>
    <t>CC1=CC=C(C=C1)OC(=O)C2=CC=CC=C2O</t>
  </si>
  <si>
    <t>Isobutyrophenone</t>
  </si>
  <si>
    <t>CC(C)C(=O)C1=CC=CC=C1</t>
  </si>
  <si>
    <t>4,4'-Dihydroxybenzophenone</t>
  </si>
  <si>
    <t>C1=CC(=CC=C1C(=O)C2=CC=C(C=C2)O)O</t>
  </si>
  <si>
    <t>Ethyl nicotinate</t>
  </si>
  <si>
    <t>CCOC(=O)C1=CN=CC=C1</t>
  </si>
  <si>
    <t>4-Ethoxy-2-nitroaniline</t>
  </si>
  <si>
    <t>CCOC1=CC(=C(C=C1)N)[N+](=O)[O-]</t>
  </si>
  <si>
    <t>N,N-Dibenzylhydroxylamine</t>
  </si>
  <si>
    <t>C1=CC=C(C=C1)CN(CC2=CC=CC=C2)O</t>
  </si>
  <si>
    <t>Tripropyl orthoformate</t>
  </si>
  <si>
    <t>CCCOC(OCCC)OCCC</t>
  </si>
  <si>
    <t>1,2-Bis(phenylthio)ethane</t>
  </si>
  <si>
    <t>C1=CC=C(C=C1)SCCSC2=CC=CC=C2</t>
  </si>
  <si>
    <t>Iminodiacetonitrile</t>
  </si>
  <si>
    <t>C(C#N)NCC#N</t>
  </si>
  <si>
    <t>643-38-9</t>
  </si>
  <si>
    <t>C1=CC=C2C(=C1)C=C(C(=N2)C(=O)O)C(=O)O</t>
  </si>
  <si>
    <t>647-42-7</t>
  </si>
  <si>
    <t>C(CO)C(C(C(C(C(C(F)(F)F)(F)F)(F)F)(F)F)(F)F)(F)F</t>
  </si>
  <si>
    <t>Acefylline</t>
  </si>
  <si>
    <t>CN1C2=C(C(=O)N(C1=O)C)N(C=N2)CC(=O)O</t>
  </si>
  <si>
    <t>678-39-7</t>
  </si>
  <si>
    <t>C(CO)C(C(C(C(C(C(C(C(F)(F)F)(F)F)(F)F)(F)F)(F)F)(F)F)(F)F)(F)F</t>
  </si>
  <si>
    <t>Tetrapropoxysilane</t>
  </si>
  <si>
    <t>CCCO[Si](OCCC)(OCCC)OCCC</t>
  </si>
  <si>
    <t>2-(Phenylthio)ethanol</t>
  </si>
  <si>
    <t>C1=CC=C(C=C1)SCCO</t>
  </si>
  <si>
    <t>2-(4-Methoxyphenyl)ethanol</t>
  </si>
  <si>
    <t>COC1=CC=C(C=C1)CCO</t>
  </si>
  <si>
    <t>2,6-Di-tert-butyl-4-nitrophenol</t>
  </si>
  <si>
    <t>CC(C)(C)C1=CC(=CC(=C1O)C(C)(C)C)[N+](=O)[O-]</t>
  </si>
  <si>
    <t>Diphenyl isophthalate</t>
  </si>
  <si>
    <t>C1=CC=C(C=C1)OC(=O)C2=CC(=CC=C2)C(=O)OC3=CC=CC=C3</t>
  </si>
  <si>
    <t>Nonanoyl chloride</t>
  </si>
  <si>
    <t>CCCCCCCCC(=O)Cl</t>
  </si>
  <si>
    <t>Lauryl thiocyanate</t>
  </si>
  <si>
    <t>CCCCCCCCCCCCSC#N</t>
  </si>
  <si>
    <t>4-tert-Butylaniline</t>
  </si>
  <si>
    <t>CC(C)(C)C1=CC=C(C=C1)N</t>
  </si>
  <si>
    <t>774-55-0</t>
  </si>
  <si>
    <t>CC(=O)C1=CC2=C(CCCC2)C=C1</t>
  </si>
  <si>
    <t>2-Acetylfluorene</t>
  </si>
  <si>
    <t>CC(=O)C1=CC2=C(C=C1)C3=CC=CC=C3C2</t>
  </si>
  <si>
    <t>4,4'-Diaminobenzanilide</t>
  </si>
  <si>
    <t>C1=CC(=CC=C1C(=O)NC2=CC=C(C=C2)N)N</t>
  </si>
  <si>
    <t>Sodium 2-nitrophenolate</t>
  </si>
  <si>
    <t>C1=CC=C(C(=C1)[N+](=O)[O-])[O-].[Na+]</t>
  </si>
  <si>
    <t>Phenylphosphonic dichloride</t>
  </si>
  <si>
    <t>C1=CC=C(C=C1)P(=O)(Cl)Cl</t>
  </si>
  <si>
    <t>Sodium 3-nitrobenzoate</t>
  </si>
  <si>
    <t>C1=CC(=CC(=C1)[N+](=O)[O-])C(=O)[O-].[Na+]</t>
  </si>
  <si>
    <t>Dipiperidinomethane</t>
  </si>
  <si>
    <t>C1CCN(CC1)CN2CCCCC2</t>
  </si>
  <si>
    <t>Diisopropyl succinate</t>
  </si>
  <si>
    <t>CC(C)OC(=O)CCC(=O)OC(C)C</t>
  </si>
  <si>
    <t>2-Aminoethyl hydrogen sulfate</t>
  </si>
  <si>
    <t>C(COS(=O)(=O)O)N</t>
  </si>
  <si>
    <t>929-59-9</t>
  </si>
  <si>
    <t>C(COCCOCCN)N</t>
  </si>
  <si>
    <t>2-Ethyl-4-methylimidazole</t>
  </si>
  <si>
    <t>CCC1=NC=C(N1)C</t>
  </si>
  <si>
    <t>2,2-Dimethylpropiophenone</t>
  </si>
  <si>
    <t>CC(C)(C)C(=O)C1=CC=CC=C1</t>
  </si>
  <si>
    <t>1-Methylguanine</t>
  </si>
  <si>
    <t>CN1C(=O)C2=C(N=CN2)N=C1N</t>
  </si>
  <si>
    <t>4-tert-Butylbenzaldehyde</t>
  </si>
  <si>
    <t>CC(C)(C)C1=CC=C(C=C1)C=O</t>
  </si>
  <si>
    <t>947-19-3</t>
  </si>
  <si>
    <t>C1CCC(CC1)(C(=O)C2=CC=CC=C2)O</t>
  </si>
  <si>
    <t>Dipentamethylenethiuram hexasulfide</t>
  </si>
  <si>
    <t>C1CCN(CC1)C(=S)SSSSSSC(=S)N2CCCCC2</t>
  </si>
  <si>
    <t>p-tert-Butylphenyl diphenyl phosphate</t>
  </si>
  <si>
    <t>CC(C)(C)C1=CC=C(C=C1)OP(=O)(OC2=CC=CC=C2)OC3=CC=CC=C3</t>
  </si>
  <si>
    <t>Triethylgermanium chloride</t>
  </si>
  <si>
    <t>CC[Ge](CC)(CC)Cl</t>
  </si>
  <si>
    <t>N,N-Dimethylisopropylamine</t>
  </si>
  <si>
    <t>CC(C)N(C)C</t>
  </si>
  <si>
    <t>Pentifylline</t>
  </si>
  <si>
    <t>CCCCCCN1C(=O)C2=C(N=CN2C)N(C1=O)C</t>
  </si>
  <si>
    <t>1118-71-4</t>
  </si>
  <si>
    <t>CC(C)(C)C(=O)CC(=O)C(C)(C)C</t>
  </si>
  <si>
    <t>4-Chloropyridine N-oxide</t>
  </si>
  <si>
    <t>C1=C[N+](=CC=C1Cl)[O-]</t>
  </si>
  <si>
    <t>2-Chloro-4,5-dimethylphenol</t>
  </si>
  <si>
    <t>CC1=CC(=C(C=C1C)Cl)O</t>
  </si>
  <si>
    <t>2,5-Dichloro-p-xylene</t>
  </si>
  <si>
    <t>CC1=CC(=C(C=C1Cl)C)Cl</t>
  </si>
  <si>
    <t>3-Cyclohexylpropan-1-ol</t>
  </si>
  <si>
    <t>C1CCC(CC1)CCCO</t>
  </si>
  <si>
    <t>1131-18-6</t>
  </si>
  <si>
    <t>CC1=NN(C(=C1)N)C2=CC=CC=C2</t>
  </si>
  <si>
    <t>MOPS</t>
  </si>
  <si>
    <t>C1COCCN1CCCS(=O)(=O)O</t>
  </si>
  <si>
    <t>2,3,4-Trihydroxybenzophenone</t>
  </si>
  <si>
    <t>C1=CC=C(C=C1)C(=O)C2=C(C(=C(C=C2)O)O)O</t>
  </si>
  <si>
    <t>N-Acetyl-L-glutamic acid</t>
  </si>
  <si>
    <t>CC(=O)NC(CCC(=O)O)C(=O)O</t>
  </si>
  <si>
    <t>1,3-Butanediol dimethacrylate</t>
  </si>
  <si>
    <t>CC(CCOC(=O)C(=C)C)OC(=O)C(=C)C</t>
  </si>
  <si>
    <t>ACMC-20akfb</t>
  </si>
  <si>
    <t>CC(=CCCC(=CC(=O)OC)C)C</t>
  </si>
  <si>
    <t>(+)-Isomenthone</t>
  </si>
  <si>
    <t>docarpamine</t>
  </si>
  <si>
    <t>CCOC(=O)OC1=C(C=C(C=C1)CCNC(=O)C(CCSC)NC(=O)C)OC(=O)OCC</t>
  </si>
  <si>
    <t>Nefiracetam</t>
  </si>
  <si>
    <t>CC1=C(C(=CC=C1)C)NC(=O)CN2CCCC2=O</t>
  </si>
  <si>
    <t>Ibafloxacin</t>
  </si>
  <si>
    <t>CC1CCC2=C3N1C=C(C(=O)C3=CC(=C2C)F)C(=O)O</t>
  </si>
  <si>
    <t>Etofenprox</t>
  </si>
  <si>
    <t>CCOC1=CC=C(C=C1)C(C)(C)COCC2=CC(=CC=C2)OC3=CC=CC=C3</t>
  </si>
  <si>
    <t>Ambasilide</t>
  </si>
  <si>
    <t>C1C2CN(CC1CN(C2)C(=O)C3=CC=C(C=C3)N)CC4=CC=CC=C4</t>
  </si>
  <si>
    <t>MDMA hydrochloride</t>
  </si>
  <si>
    <t>CC(CC1=CC2=C(C=C1)OCO2)NC.Cl</t>
  </si>
  <si>
    <t>Atipamezole</t>
  </si>
  <si>
    <t>CCC1(CC2=CC=CC=C2C1)C3=CN=CN3</t>
  </si>
  <si>
    <t>Dofetilide</t>
  </si>
  <si>
    <t>CN(CCC1=CC=C(C=C1)NS(=O)(=O)C)CCOC2=CC=C(C=C2)NS(=O)(=O)C</t>
  </si>
  <si>
    <t>Danofloxacin</t>
  </si>
  <si>
    <t>CN1CC2CC1CN2C3=C(C=C4C(=C3)N(C=C(C4=O)C(=O)O)C5CC5)F</t>
  </si>
  <si>
    <t>BINOSPIRONE MESYLATE</t>
  </si>
  <si>
    <t>CS(=O)(=O)O.C1CCC2(C1)CC(=O)N(C(=O)C2)CCNCC3COC4=CC=CC=C4O3</t>
  </si>
  <si>
    <t>Iloperidone</t>
  </si>
  <si>
    <t>CC(=O)C1=CC(=C(C=C1)OCCCN2CCC(CC2)C3=NOC4=C3C=CC(=C4)F)OC</t>
  </si>
  <si>
    <t>Dexrazoxane</t>
  </si>
  <si>
    <t>clobetasone butyrate</t>
  </si>
  <si>
    <t>CCCC(=O)OC1(C(CC2C1(CC(=O)C3(C2CCC4=CC(=O)C=CC43C)F)C)C)C(=O)CCl</t>
  </si>
  <si>
    <t>2-Ethoxyethyl methacrylate</t>
  </si>
  <si>
    <t>CCOCCOC(=O)C(=C)C</t>
  </si>
  <si>
    <t>aprindine hydrochloride</t>
  </si>
  <si>
    <t>CCN(CC)CCCN(C1CC2=CC=CC=C2C1)C3=CC=CC=C3.Cl</t>
  </si>
  <si>
    <t>Viloxazine hydrochloride</t>
  </si>
  <si>
    <t>CCOC1=CC=CC=C1OCC2CNCCO2.Cl</t>
  </si>
  <si>
    <t>Liarozole hydrochloride</t>
  </si>
  <si>
    <t>C1=CC(=CC(=C1)Cl)C(C2=CC3=C(C=C2)N=CN3)N4C=CN=C4.Cl</t>
  </si>
  <si>
    <t>Phenoxypropazine</t>
  </si>
  <si>
    <t>CC(COC1=CC=CC=C1)NN</t>
  </si>
  <si>
    <t>Maprotiline hydrochloride</t>
  </si>
  <si>
    <t>CNCCCC12CCC(C3=CC=CC=C31)C4=CC=CC=C24.Cl</t>
  </si>
  <si>
    <t>Azamethiphos</t>
  </si>
  <si>
    <t>COP(=O)(OC)SCN1C2=NC=C(C=C2OC1=O)Cl</t>
  </si>
  <si>
    <t>Protoporphyrin IX disodium salt</t>
  </si>
  <si>
    <t>CC1=C(C2=CC3=C(C(=C(N3)C=C4C(=C(C(=N4)C=C5C(=C(C(=N5)C=C1N2)C)CCC(=O)[O-])CCC(=O)[O-])C)C=C)C)C=C.[Na+].[Na+]</t>
  </si>
  <si>
    <t>Sucralose</t>
  </si>
  <si>
    <t>C(C1C(C(C(C(O1)OC2(C(C(C(O2)CCl)O)O)CCl)O)O)Cl)O</t>
  </si>
  <si>
    <t>Fenpiverinium bromide</t>
  </si>
  <si>
    <t>C[N+]1(CCCCC1)CCC(C2=CC=CC=C2)(C3=CC=CC=C3)C(=O)N.[Br-]</t>
  </si>
  <si>
    <t>831-59-4</t>
  </si>
  <si>
    <t>C1=CC(=CC(=C1)S(=O)(=O)[O-])S(=O)(=O)[O-].[Na+].[Na+]</t>
  </si>
  <si>
    <t>Mescaline hydrochloride</t>
  </si>
  <si>
    <t>COC1=CC(=CC(=C1OC)OC)CCN.Cl</t>
  </si>
  <si>
    <t>Opipramol dihydrochloride</t>
  </si>
  <si>
    <t>C1CN(CCN1CCCN2C3=CC=CC=C3C=CC4=CC=CC=C42)CCO.Cl.Cl</t>
  </si>
  <si>
    <t>7-Methyladenine</t>
  </si>
  <si>
    <t>CN1C=NC2=C1C(=NC=N2)N</t>
  </si>
  <si>
    <t>Voriconazole</t>
  </si>
  <si>
    <t>CC(C1=NC=NC=C1F)C(CN2C=NC=N2)(C3=C(C=C(C=C3)F)F)O</t>
  </si>
  <si>
    <t>5-Methoxyresorcinol</t>
  </si>
  <si>
    <t>COC1=CC(=CC(=C1)O)O</t>
  </si>
  <si>
    <t>Mepiroxol</t>
  </si>
  <si>
    <t>C1=CC(=C[N+](=C1)[O-])CO</t>
  </si>
  <si>
    <t>Daniquidone</t>
  </si>
  <si>
    <t>C1C2=C(C=CC(=C2)N)N=C3N1C(=O)C4=CC=CC=C43</t>
  </si>
  <si>
    <t>Buparvaquone</t>
  </si>
  <si>
    <t>CC(C)(C)C1CCC(CC1)CC2=C(C3=CC=CC=C3C(=O)C2=O)O</t>
  </si>
  <si>
    <t>Suplatast Tosilate</t>
  </si>
  <si>
    <t>CCOCC(COC1=CC=C(C=C1)NC(=O)CC[S+](C)C)O.CC1=CC=C(C=C1)S(=O)(=O)[O-]</t>
  </si>
  <si>
    <t>Glyclopyramide</t>
  </si>
  <si>
    <t>C1CCN(C1)NC(=O)NS(=O)(=O)C2=CC=C(C=C2)Cl</t>
  </si>
  <si>
    <t>Diponium bromide</t>
  </si>
  <si>
    <t>CC[N+](CC)(CC)CCOC(=O)C(C1CCCC1)C2CCCC2.[Br-]</t>
  </si>
  <si>
    <t>Hydrastinine Hydrochloride</t>
  </si>
  <si>
    <t>CN1CCC2=CC3=C(C=C2C1O)OCO3.Cl</t>
  </si>
  <si>
    <t>Alloclamide</t>
  </si>
  <si>
    <t>CCN(CC)CCNC(=O)C1=C(C=C(C=C1)Cl)OCC=C</t>
  </si>
  <si>
    <t>Metamfepramone</t>
  </si>
  <si>
    <t>CC(C(=O)C1=CC=CC=C1)N(C)C</t>
  </si>
  <si>
    <t>Metochalcon</t>
  </si>
  <si>
    <t>COC1=CC=C(C=C1)C=CC(=O)C2=C(C=C(C=C2)OC)OC</t>
  </si>
  <si>
    <t>Nitrefazole</t>
  </si>
  <si>
    <t>CC1=NC(=CN1C2=CC=C(C=C2)[N+](=O)[O-])[N+](=O)[O-]</t>
  </si>
  <si>
    <t>Alibendol</t>
  </si>
  <si>
    <t>COC1=C(C(=CC(=C1)CC=C)C(=O)NCCO)O</t>
  </si>
  <si>
    <t>Lofemizole</t>
  </si>
  <si>
    <t>CC1=C(N=CN1)C2=CC=C(C=C2)Cl</t>
  </si>
  <si>
    <t>alacepril</t>
  </si>
  <si>
    <t>CC(CSC(=O)C)C(=O)N1CCCC1C(=O)NC(CC2=CC=CC=C2)C(=O)O</t>
  </si>
  <si>
    <t>Emiglitate</t>
  </si>
  <si>
    <t>CCOC(=O)C1=CC=C(C=C1)OCCN2CC(C(C(C2CO)O)O)O</t>
  </si>
  <si>
    <t>Epsiprantel</t>
  </si>
  <si>
    <t>C1CCC(CC1)C(=O)N2CC3C4=CC=CC=C4CCCN3C(=O)C2</t>
  </si>
  <si>
    <t>Pheneturide</t>
  </si>
  <si>
    <t>CCC(C1=CC=CC=C1)C(=O)NC(=O)N</t>
  </si>
  <si>
    <t>Bamipine</t>
  </si>
  <si>
    <t>CN1CCC(CC1)N(CC2=CC=CC=C2)C3=CC=CC=C3</t>
  </si>
  <si>
    <t>Otilonium Bromide</t>
  </si>
  <si>
    <t>CCCCCCCCOC1=CC=CC=C1C(=O)NC2=CC=C(C=C2)C(=O)OCC[N+](C)(CC)CC.[Br-]</t>
  </si>
  <si>
    <t>Fenoverine</t>
  </si>
  <si>
    <t>C1CN(CCN1CC2=CC3=C(C=C2)OCO3)CC(=O)N4C5=CC=CC=C5SC6=CC=CC=C64</t>
  </si>
  <si>
    <t>morniflumate</t>
  </si>
  <si>
    <t>C1COCCN1CCOC(=O)C2=C(N=CC=C2)NC3=CC=CC(=C3)C(F)(F)F</t>
  </si>
  <si>
    <t>Tolycaine</t>
  </si>
  <si>
    <t>CCN(CC)CC(=O)NC1=C(C=CC=C1C)C(=O)OC</t>
  </si>
  <si>
    <t>DSSTox_CID_26640</t>
  </si>
  <si>
    <t>CC(CSC(=O)C1=CC=CC=C1)C(=O)N2CC(CC2C(=O)O)SC3=CC=CC=C3</t>
  </si>
  <si>
    <t>FMAU</t>
  </si>
  <si>
    <t>CC1=CN(C(=O)NC1=O)C2C(C(C(O2)CO)O)F</t>
  </si>
  <si>
    <t>Isophthalic dihydrazide</t>
  </si>
  <si>
    <t>C1=CC(=CC(=C1)C(=O)NN)C(=O)NN</t>
  </si>
  <si>
    <t>N,N'-Diacetylhydrazine</t>
  </si>
  <si>
    <t>CC(=O)NNC(=O)C</t>
  </si>
  <si>
    <t>4-Pyridineethanol</t>
  </si>
  <si>
    <t>C1=CN=CC=C1CCO</t>
  </si>
  <si>
    <t>6-Hydroxynicotinic acid</t>
  </si>
  <si>
    <t>C1=CC(=O)NC=C1C(=O)O</t>
  </si>
  <si>
    <t>4272-74-6</t>
  </si>
  <si>
    <t>CC1=CC=C(C=C1)S(=O)(=O)NC(CCCCN)C(=O)CCl.Cl</t>
  </si>
  <si>
    <t>3,5-Di-tert-butyl-4-hydroxybenzaldehyde</t>
  </si>
  <si>
    <t>CC(C)(C)C1=CC(=CC(=C1O)C(C)(C)C)C=O</t>
  </si>
  <si>
    <t>Nicosulfuron</t>
  </si>
  <si>
    <t>CN(C)C(=O)C1=C(N=CC=C1)S(=O)(=O)NC(=O)NC2=NC(=CC(=N2)OC)OC</t>
  </si>
  <si>
    <t>Triasulfuron</t>
  </si>
  <si>
    <t>CC1=NC(=NC(=N1)OC)NC(=O)NS(=O)(=O)C2=CC=CC=C2OCCCl</t>
  </si>
  <si>
    <t>Doripenem</t>
  </si>
  <si>
    <t>CC1C2C(C(=O)N2C(=C1SC3CC(NC3)CNS(=O)(=O)N)C(=O)O)C(C)O</t>
  </si>
  <si>
    <t>Amperozide hydrochloride</t>
  </si>
  <si>
    <t>CCNC(=O)N1CCN(CC1)CCCC(C2=CC=C(C=C2)F)C3=CC=C(C=C3)F.Cl</t>
  </si>
  <si>
    <t>10402-53-6</t>
  </si>
  <si>
    <t>CCOC(CN1CCN(CC1)CC(C)C(=O)C2=CC=CC=C2)C3=CC=CC=C3.Cl.Cl</t>
  </si>
  <si>
    <t>4,5-Dihydroxy-1,3-dimethylimidazolidin-2-one</t>
  </si>
  <si>
    <t>CN1C(C(N(C1=O)C)O)O</t>
  </si>
  <si>
    <t>Flurprimidol</t>
  </si>
  <si>
    <t>CC(C)C(C1=CC=C(C=C1)OC(F)(F)F)(C2=CN=CN=C2)O</t>
  </si>
  <si>
    <t>Clofentezine</t>
  </si>
  <si>
    <t>C1=CC=C(C(=C1)C2=NN=C(N=N2)C3=CC=CC=C3Cl)Cl</t>
  </si>
  <si>
    <t>Isoxaben</t>
  </si>
  <si>
    <t>CCC(C)(CC)C1=NOC(=C1)NC(=O)C2=C(C=CC=C2OC)OC</t>
  </si>
  <si>
    <t>Thifensulfuron-methyl</t>
  </si>
  <si>
    <t>CC1=NC(=NC(=N1)OC)NC(=O)NS(=O)(=O)C2=C(SC=C2)C(=O)OC</t>
  </si>
  <si>
    <t>Flusilazole</t>
  </si>
  <si>
    <t>C[Si](CN1C=NC=N1)(C2=CC=C(C=C2)F)C3=CC=C(C=C3)F</t>
  </si>
  <si>
    <t>4-DODECYLMORPHOLINE</t>
  </si>
  <si>
    <t>CCCCCCCCCCCCN1CCOCC1</t>
  </si>
  <si>
    <t>3,6,9,12-TETRAOXAHEXADECAN-1-OL</t>
  </si>
  <si>
    <t>CCCCOCCOCCOCCOCCO</t>
  </si>
  <si>
    <t>N-Butylphthalimide</t>
  </si>
  <si>
    <t>CCCCN1C(=O)C2=CC=CC=C2C1=O</t>
  </si>
  <si>
    <t>2-Hydroxy-5-methylbenzophenone</t>
  </si>
  <si>
    <t>CC1=CC(=C(C=C1)O)C(=O)C2=CC=CC=C2</t>
  </si>
  <si>
    <t>1471-17-6</t>
  </si>
  <si>
    <t>C=CCOCC(CO)(COCC=C)COCC=C</t>
  </si>
  <si>
    <t>5-Methoxy-5-oxopentanoic acid</t>
  </si>
  <si>
    <t>COC(=O)CCCC(=O)O</t>
  </si>
  <si>
    <t>2-Methyleneglutaronitrile</t>
  </si>
  <si>
    <t>C=C(CCC#N)C#N</t>
  </si>
  <si>
    <t>1584-62-9</t>
  </si>
  <si>
    <t>C1=CC=C(C(=C1)C(=O)C2=C(C=CC(=C2)Cl)NC(=O)CBr)F</t>
  </si>
  <si>
    <t>Dibenzyl phosphate</t>
  </si>
  <si>
    <t>C1=CC=C(C=C1)COP(=O)(O)OCC2=CC=CC=C2</t>
  </si>
  <si>
    <t>Tetrabutylammonium bromide</t>
  </si>
  <si>
    <t>CCCC[N+](CCCC)(CCCC)CCCC.[Br-]</t>
  </si>
  <si>
    <t>Tetraisopropyl methylenediphosphonate</t>
  </si>
  <si>
    <t>CC(C)OP(=O)(CP(=O)(OC(C)C)OC(C)C)OC(C)C</t>
  </si>
  <si>
    <t>Heptanophenone</t>
  </si>
  <si>
    <t>CCCCCCC(=O)C1=CC=CC=C1</t>
  </si>
  <si>
    <t>Parapropamol</t>
  </si>
  <si>
    <t>CCC(=O)NC1=CC=C(C=C1)O</t>
  </si>
  <si>
    <t>2-[2-(DIMETHYLAMINO)ETHOXY]ETHANOL</t>
  </si>
  <si>
    <t>CN(C)CCOCCO</t>
  </si>
  <si>
    <t>1,1-Bis(3,4-dimethylphenyl)ethane</t>
  </si>
  <si>
    <t>CC1=C(C=C(C=C1)C(C)C2=CC(=C(C=C2)C)C)C</t>
  </si>
  <si>
    <t>1,3-Dibutylurea</t>
  </si>
  <si>
    <t>CCCCNC(=O)NCCCC</t>
  </si>
  <si>
    <t>2-Oxopentanoic acid</t>
  </si>
  <si>
    <t>CCCC(=O)C(=O)O</t>
  </si>
  <si>
    <t>1823-59-2</t>
  </si>
  <si>
    <t>C1=CC2=C(C=C1OC3=CC4=C(C=C3)C(=O)OC4=O)C(=O)OC2=O</t>
  </si>
  <si>
    <t>(2-methylphenoxy)acetic acid</t>
  </si>
  <si>
    <t>CC1=CC=CC=C1OCC(=O)O</t>
  </si>
  <si>
    <t>2,6-Difluorobenzonitrile</t>
  </si>
  <si>
    <t>C1=CC(=C(C(=C1)F)C#N)F</t>
  </si>
  <si>
    <t>5-methylfuran-2-carboxylic acid</t>
  </si>
  <si>
    <t>CC1=CC=C(O1)C(=O)O</t>
  </si>
  <si>
    <t>Tetrapropylammonium bromide</t>
  </si>
  <si>
    <t>CCC[N+](CCC)(CCC)CCC.[Br-]</t>
  </si>
  <si>
    <t>DECANENITRILE</t>
  </si>
  <si>
    <t>CCCCCCCCCC#N</t>
  </si>
  <si>
    <t>6-Chlorohexan-1-ol</t>
  </si>
  <si>
    <t>C(CCCCl)CCO</t>
  </si>
  <si>
    <t>3-Acetylphenanthrene</t>
  </si>
  <si>
    <t>CC(=O)C1=CC2=C(C=CC3=CC=CC=C32)C=C1</t>
  </si>
  <si>
    <t>4'-tert-Butyl-2',6'-dimethylacetophenone</t>
  </si>
  <si>
    <t>CC1=CC(=CC(=C1C(=O)C)C)C(C)(C)C</t>
  </si>
  <si>
    <t>2043-55-2</t>
  </si>
  <si>
    <t>C(CI)C(C(C(C(F)(F)F)(F)F)(F)F)(F)F</t>
  </si>
  <si>
    <t>2043-57-4</t>
  </si>
  <si>
    <t>C(CI)C(C(C(C(C(C(F)(F)F)(F)F)(F)F)(F)F)(F)F)(F)F</t>
  </si>
  <si>
    <t>1,2-DIETHOXYBENZENE</t>
  </si>
  <si>
    <t>CCOC1=CC=CC=C1OCC</t>
  </si>
  <si>
    <t>4-(3-Phenylpropyl)pyridine</t>
  </si>
  <si>
    <t>C1=CC=C(C=C1)CCCC2=CC=NC=C2</t>
  </si>
  <si>
    <t>2094-98-6</t>
  </si>
  <si>
    <t>C1CCC(CC1)(C#N)N=NC2(CCCCC2)C#N</t>
  </si>
  <si>
    <t>Irinotecan hydrochloride</t>
  </si>
  <si>
    <t>CCC1=C2C=C(C=CC2=NC3=C1CN4C3=CC5=C(C4=O)COC(=O)C5(CC)O)OC(=O)N6CCC(CC6)N7CCCCC7.Cl</t>
  </si>
  <si>
    <t>5,6-Dimethoxy-1-indanone</t>
  </si>
  <si>
    <t>COC1=C(C=C2C(=C1)CCC2=O)OC</t>
  </si>
  <si>
    <t>2-(Octadecyloxy)ethanol</t>
  </si>
  <si>
    <t>CCCCCCCCCCCCCCCCCCOCCO</t>
  </si>
  <si>
    <t>2,3,4-Trihydroxybenzaldehyde</t>
  </si>
  <si>
    <t>C1=CC(=C(C(=C1C=O)O)O)O</t>
  </si>
  <si>
    <t>2144-53-8</t>
  </si>
  <si>
    <t>CC(=C)C(=O)OCCC(C(C(C(C(C(F)(F)F)(F)F)(F)F)(F)F)(F)F)(F)F</t>
  </si>
  <si>
    <t>2-Methyl-1,3-propanediol</t>
  </si>
  <si>
    <t>CC(CO)CO</t>
  </si>
  <si>
    <t>2212-32-0</t>
  </si>
  <si>
    <t>CN(C)CCN(C)CCO</t>
  </si>
  <si>
    <t>N-Vinylcaprolactam</t>
  </si>
  <si>
    <t>C=CN1CCCCCC1=O</t>
  </si>
  <si>
    <t>Tetrabutylphosphonium chloride</t>
  </si>
  <si>
    <t>CCCC[P+](CCCC)(CCCC)CCCC.[Cl-]</t>
  </si>
  <si>
    <t>2318-25-4</t>
  </si>
  <si>
    <t>CCOC(=N)CC(=O)OCC.Cl</t>
  </si>
  <si>
    <t>3-(Trifluoromethyl)phenylacetonitrile</t>
  </si>
  <si>
    <t>C1=CC(=CC(=C1)C(F)(F)F)CC#N</t>
  </si>
  <si>
    <t>4-Hydroxyindole</t>
  </si>
  <si>
    <t>C1=CC2=C(C=CN2)C(=C1)O</t>
  </si>
  <si>
    <t>1-Butanesulfonyl chloride</t>
  </si>
  <si>
    <t>CCCCS(=O)(=O)Cl</t>
  </si>
  <si>
    <t>4-tert-Butylthiophenol</t>
  </si>
  <si>
    <t>CC(C)(C)C1=CC=C(C=C1)S</t>
  </si>
  <si>
    <t>2,2,6,6-Tetramethyl-4-piperidinol</t>
  </si>
  <si>
    <t>CC1(CC(CC(N1)(C)C)O)C</t>
  </si>
  <si>
    <t>2403-89-6</t>
  </si>
  <si>
    <t>CC1(CC(CC(N1C)(C)C)O)C</t>
  </si>
  <si>
    <t>2420-87-3</t>
  </si>
  <si>
    <t>C1=CC2=C(C=C1C3=CC4=C(C=C3)C(=O)OC4=O)C(=O)OC2=O</t>
  </si>
  <si>
    <t>2421-28-5</t>
  </si>
  <si>
    <t>C1=CC2=C(C=C1C(=O)C3=CC4=C(C=C3)C(=O)OC4=O)C(=O)OC2=O</t>
  </si>
  <si>
    <t>Di-n-octyl sebacate</t>
  </si>
  <si>
    <t>CCCCCCCCOC(=O)CCCCCCCCC(=O)OCCCCCCCC</t>
  </si>
  <si>
    <t>4-Cyclohexylcyclohexanol</t>
  </si>
  <si>
    <t>C1CCC(CC1)C2CCC(CC2)O</t>
  </si>
  <si>
    <t>2-Hydroxyfluorene</t>
  </si>
  <si>
    <t>C1C2=CC=CC=C2C3=C1C=C(C=C3)O</t>
  </si>
  <si>
    <t>2,2'-Methylenediphenol</t>
  </si>
  <si>
    <t>C1=CC=C(C(=C1)CC2=CC=CC=C2O)O</t>
  </si>
  <si>
    <t>2,4'-Dihydroxydiphenylmethane</t>
  </si>
  <si>
    <t>C1=CC=C(C(=C1)CC2=CC=C(C=C2)O)O</t>
  </si>
  <si>
    <t>4-Hydroxybutyl acrylate</t>
  </si>
  <si>
    <t>C=CC(=O)OCCCCO</t>
  </si>
  <si>
    <t>Tris(4-isopropylphenyl) phosphate</t>
  </si>
  <si>
    <t>CC(C)C1=CC=C(C=C1)OP(=O)(OC2=CC=C(C=C2)C(C)C)OC3=CC=C(C=C3)C(C)C</t>
  </si>
  <si>
    <t>Diphenyl chlorophosphate</t>
  </si>
  <si>
    <t>C1=CC=C(C=C1)OP(=O)(OC2=CC=CC=C2)Cl</t>
  </si>
  <si>
    <t>C[Si]1(O[Si](O[Si](O[Si](O1)(C)C=C)(C)C=C)(C)C=C)C=C</t>
  </si>
  <si>
    <t>1-Hydroxybenzotriazole</t>
  </si>
  <si>
    <t>C1=CC=C2C(=C1)N=NN2O</t>
  </si>
  <si>
    <t>1,3-Divinyltetramethyldisiloxane</t>
  </si>
  <si>
    <t>C[Si](C)(C=C)O[Si](C)(C)C=C</t>
  </si>
  <si>
    <t>4-Acetoxystyrene</t>
  </si>
  <si>
    <t>CC(=O)OC1=CC=C(C=C1)C=C</t>
  </si>
  <si>
    <t>sodium 6-diazonio-5-oxidonaphthalene-1-sulfonate</t>
  </si>
  <si>
    <t>C1=CC2=C(C=CC(=C2[O-])[N+]#N)C(=C1)S(=O)(=O)[O-].[Na+]</t>
  </si>
  <si>
    <t>2,4-Dichloro-6-nitroaniline</t>
  </si>
  <si>
    <t>C1=C(C=C(C(=C1Cl)N)[N+](=O)[O-])Cl</t>
  </si>
  <si>
    <t>Triallyl trimellitate</t>
  </si>
  <si>
    <t>C=CCOC(=O)C1=CC(=C(C=C1)C(=O)OCC=C)C(=O)OCC=C</t>
  </si>
  <si>
    <t>4-Propylaniline</t>
  </si>
  <si>
    <t>CCCC1=CC=C(C=C1)N</t>
  </si>
  <si>
    <t>2743-38-6</t>
  </si>
  <si>
    <t>C1=CC=C(C=C1)C(=O)OC(C(C(=O)O)OC(=O)C2=CC=CC=C2)C(=O)O</t>
  </si>
  <si>
    <t>2752-17-2</t>
  </si>
  <si>
    <t>C(COCCN)N</t>
  </si>
  <si>
    <t>Vinyltrimethoxysilane</t>
  </si>
  <si>
    <t>CO[Si](C=C)(OC)OC</t>
  </si>
  <si>
    <t>5-Chloro-2-methylbenzimidazole</t>
  </si>
  <si>
    <t>CC1=NC2=C(N1)C=C(C=C2)Cl</t>
  </si>
  <si>
    <t>4-Aminobenzamide</t>
  </si>
  <si>
    <t>C1=CC(=CC=C1C(=O)N)N</t>
  </si>
  <si>
    <t>3-Amino-4-chlorobenzoic acid</t>
  </si>
  <si>
    <t>C1=CC(=C(C=C1C(=O)O)N)Cl</t>
  </si>
  <si>
    <t>3,5-Dichlorobenzoyl chloride</t>
  </si>
  <si>
    <t>C1=C(C=C(C=C1Cl)Cl)C(=O)Cl</t>
  </si>
  <si>
    <t>Methyl 3,5-dichlorobenzoate</t>
  </si>
  <si>
    <t>COC(=O)C1=CC(=CC(=C1)Cl)Cl</t>
  </si>
  <si>
    <t>n-Octyltriethoxysilane</t>
  </si>
  <si>
    <t>CCCCCCCC[Si](OCC)(OCC)OCC</t>
  </si>
  <si>
    <t>Hydroxychlor</t>
  </si>
  <si>
    <t>C1=CC(=CC=C1C(C2=CC=C(C=C2)O)C(Cl)(Cl)Cl)O</t>
  </si>
  <si>
    <t>2,2,4,4-Tetramethyl-1,3-cyclobutanediol</t>
  </si>
  <si>
    <t>CC1(C(C(C1O)(C)C)O)C</t>
  </si>
  <si>
    <t>5,5-Dimethyl-2-phenoxy-1,3,2-dioxaphosphinane</t>
  </si>
  <si>
    <t>CC1(COP(OC1)OC2=CC=CC=C2)C</t>
  </si>
  <si>
    <t>3068-76-6</t>
  </si>
  <si>
    <t>CO[Si](CCCNC1=CC=CC=C1)(OC)OC</t>
  </si>
  <si>
    <t>p-Tolyldiethanolamine</t>
  </si>
  <si>
    <t>CC1=CC=C(C=C1)N(CCO)CCO</t>
  </si>
  <si>
    <t>Tetrabutylphosphonium bromide</t>
  </si>
  <si>
    <t>CCCC[P+](CCCC)(CCCC)CCCC.[Br-]</t>
  </si>
  <si>
    <t>3-Bromobenzaldehyde</t>
  </si>
  <si>
    <t>C1=CC(=CC(=C1)Br)C=O</t>
  </si>
  <si>
    <t>8-chlorodibenzo[b,f][1,4]oxazepin-11(10H)-one</t>
  </si>
  <si>
    <t>C1=CC=C2C(=C1)C(=O)NC3=C(O2)C=CC(=C3)Cl</t>
  </si>
  <si>
    <t>3-Methoxy-5-methylphenol</t>
  </si>
  <si>
    <t>CC1=CC(=CC(=C1)OC)O</t>
  </si>
  <si>
    <t>2,4,4-Trimethylhexane-1,6-diamine</t>
  </si>
  <si>
    <t>CC(CC(C)(C)CCN)CN</t>
  </si>
  <si>
    <t>4-Chloro-2-methylanisole</t>
  </si>
  <si>
    <t>CC1=C(C=CC(=C1)Cl)OC</t>
  </si>
  <si>
    <t>3,5-Dibromo-4-hydroxybenzoic acid</t>
  </si>
  <si>
    <t>C1=C(C=C(C(=C1Br)O)Br)C(=O)O</t>
  </si>
  <si>
    <t>1,2-Bis(2-cyanoethoxy)ethane</t>
  </si>
  <si>
    <t>C(COCCOCCC#N)C#N</t>
  </si>
  <si>
    <t>1-(2-Hydroxyethyl)pyrrolidin-2-one</t>
  </si>
  <si>
    <t>C1CC(=O)N(C1)CCO</t>
  </si>
  <si>
    <t>4-(Methylthio)benzaldehyde</t>
  </si>
  <si>
    <t>CSC1=CC=C(C=C1)C=O</t>
  </si>
  <si>
    <t>6-Methoxy-2-naphthaldehyde</t>
  </si>
  <si>
    <t>COC1=CC2=C(C=C1)C=C(C=C2)C=O</t>
  </si>
  <si>
    <t>Dichlorodioctyltin</t>
  </si>
  <si>
    <t>CCCCCCCC[Sn](CCCCCCCC)(Cl)Cl</t>
  </si>
  <si>
    <t>Bis(2-mercaptoethyl) sulfide</t>
  </si>
  <si>
    <t>C(CSCCS)S</t>
  </si>
  <si>
    <t>Dodecyl methyl sulfide</t>
  </si>
  <si>
    <t>CCCCCCCCCCCCSC</t>
  </si>
  <si>
    <t>1-(2-Hydroxyethyl)imidazolidin-2-one</t>
  </si>
  <si>
    <t>C1CN(C(=O)N1)CCO</t>
  </si>
  <si>
    <t>3724-43-4</t>
  </si>
  <si>
    <t>C[N+](=CCl)C.[Cl-]</t>
  </si>
  <si>
    <t>Ethylene sulfite</t>
  </si>
  <si>
    <t>C1COS(=O)O1</t>
  </si>
  <si>
    <t>1,3-Diisopropenylbenzene</t>
  </si>
  <si>
    <t>CC(=C)C1=CC(=CC=C1)C(=C)C</t>
  </si>
  <si>
    <t>2-Amino-5-(5-nitro-2-furyl)-1,3,4-oxadiazole</t>
  </si>
  <si>
    <t>C1=C(OC(=C1)[N+](=O)[O-])C2=NN=C(O2)N</t>
  </si>
  <si>
    <t>3855-32-1</t>
  </si>
  <si>
    <t>CN(C)CCCN(C)CCCN(C)C</t>
  </si>
  <si>
    <t>4-Methoxy-4-oxobutanoic acid</t>
  </si>
  <si>
    <t>COC(=O)CCC(=O)O</t>
  </si>
  <si>
    <t>2,4-Dichloropyrimidine</t>
  </si>
  <si>
    <t>C1=CN=C(N=C1Cl)Cl</t>
  </si>
  <si>
    <t>Ethyl 3,4-dihydroxybenzoate</t>
  </si>
  <si>
    <t>CCOC(=O)C1=CC(=C(C=C1)O)O</t>
  </si>
  <si>
    <t>4062-60-6</t>
  </si>
  <si>
    <t>CC(C)(C)NCCNC(C)(C)C</t>
  </si>
  <si>
    <t>Tosyl isocyanate</t>
  </si>
  <si>
    <t>CC1=CC=C(C=C1)S(=O)(=O)N=C=O</t>
  </si>
  <si>
    <t>Methyl 4-acetamido-2-methoxybenzoate</t>
  </si>
  <si>
    <t>CC(=O)NC1=CC(=C(C=C1)C(=O)OC)OC</t>
  </si>
  <si>
    <t>Methyl 4-acetamido-5-chloro-2-methoxybenzoate</t>
  </si>
  <si>
    <t>CC(=O)NC1=C(C=C(C(=C1)OC)C(=O)OC)Cl</t>
  </si>
  <si>
    <t>Vinyltriacetoxysilane</t>
  </si>
  <si>
    <t>CC(=O)O[Si](C=C)(OC(=O)C)OC(=O)C</t>
  </si>
  <si>
    <t>4131-74-2</t>
  </si>
  <si>
    <t>COC(=O)CCSCCC(=O)OC</t>
  </si>
  <si>
    <t>Sulfluramid</t>
  </si>
  <si>
    <t>CCNS(=O)(=O)C(C(C(C(C(C(C(C(F)(F)F)(F)F)(F)F)(F)F)(F)F)(F)F)(F)F)(F)F</t>
  </si>
  <si>
    <t>Methyltriacetoxysilane</t>
  </si>
  <si>
    <t>CC(=O)O[Si](C)(OC(=O)C)OC(=O)C</t>
  </si>
  <si>
    <t>2-(Phenylsulfonyl)aniline</t>
  </si>
  <si>
    <t>C1=CC=C(C=C1)S(=O)(=O)C2=CC=CC=C2N</t>
  </si>
  <si>
    <t>Rivastigmine tartrate</t>
  </si>
  <si>
    <t>CCN(C)C(=O)OC1=CC=CC(=C1)C(C)N(C)C.C(C(C(=O)O)O)(C(=O)O)O</t>
  </si>
  <si>
    <t>Eletriptan</t>
  </si>
  <si>
    <t>CN1CCCC1CC2=CNC3=C2C=C(C=C3)CCS(=O)(=O)C4=CC=CC=C4</t>
  </si>
  <si>
    <t>Trimesoyl chloride</t>
  </si>
  <si>
    <t>C1=C(C=C(C=C1C(=O)Cl)C(=O)Cl)C(=O)Cl</t>
  </si>
  <si>
    <t>4433-79-8</t>
  </si>
  <si>
    <t>CC(=O)CC(=O)NC1=CC(=C(C=C1OC)Cl)OC</t>
  </si>
  <si>
    <t>Methyldioctylamine</t>
  </si>
  <si>
    <t>CCCCCCCCN(C)CCCCCCCC</t>
  </si>
  <si>
    <t>4462-55-9</t>
  </si>
  <si>
    <t>CC1=C(C(=NO1)C2=C(C=CC=C2Cl)Cl)C(=O)Cl</t>
  </si>
  <si>
    <t>2-(tert-Butylamino)ethanol</t>
  </si>
  <si>
    <t>CC(C)(C)NCCO</t>
  </si>
  <si>
    <t>2,6-Dichlorobenzoyl chloride</t>
  </si>
  <si>
    <t>C1=CC(=C(C(=C1)Cl)C(=O)Cl)Cl</t>
  </si>
  <si>
    <t>Methyl 2,4-dihydroxy-3,6-dimethylbenzoate</t>
  </si>
  <si>
    <t>CC1=CC(=C(C(=C1C(=O)OC)O)C)O</t>
  </si>
  <si>
    <t>Octylphosphonic acid</t>
  </si>
  <si>
    <t>CCCCCCCCP(=O)(O)O</t>
  </si>
  <si>
    <t>1,4-Dichlorophthalazine</t>
  </si>
  <si>
    <t>C1=CC=C2C(=C1)C(=NN=C2Cl)Cl</t>
  </si>
  <si>
    <t>2,2-Bis(hydroxymethyl)propionic acid</t>
  </si>
  <si>
    <t>CC(CO)(CO)C(=O)O</t>
  </si>
  <si>
    <t>4-Cyclohexyl-4-methylpentan-2-one</t>
  </si>
  <si>
    <t>CC(=O)CC(C)(C)C1CCCCC1</t>
  </si>
  <si>
    <t>5039-78-1</t>
  </si>
  <si>
    <t>CC(=C)C(=O)OCC[N+](C)(C)C.[Cl-]</t>
  </si>
  <si>
    <t>5081-87-8</t>
  </si>
  <si>
    <t>C1=CC=C2C(=C1)C(=O)N(C(=O)N2)CCCl</t>
  </si>
  <si>
    <t>(3-Chloropropyl)triethoxysilane</t>
  </si>
  <si>
    <t>CCO[Si](CCCCl)(OCC)OCC</t>
  </si>
  <si>
    <t>(5-ethyl-1,3-dioxan-5-yl)methanol</t>
  </si>
  <si>
    <t>CCC1(COCOC1)CO</t>
  </si>
  <si>
    <t>5205-93-6</t>
  </si>
  <si>
    <t>CC(=C)C(=O)NCCCN(C)C</t>
  </si>
  <si>
    <t>3-Allyloxy-1,2-propanediol</t>
  </si>
  <si>
    <t>C=CCOCC(CO)O</t>
  </si>
  <si>
    <t>Perfluorophenanthrene</t>
  </si>
  <si>
    <t>C12(C3(C(C(C(C1(C(C(C(C2(F)F)(F)F)(F)F)(F)F)F)(F)F)(F)F)(C(C(C(C3(F)F)(F)F)(F)F)(F)F)F)F)F</t>
  </si>
  <si>
    <t>Isophorol</t>
  </si>
  <si>
    <t>CC1=CC(CC(C1)(C)C)O</t>
  </si>
  <si>
    <t>Monomyristin</t>
  </si>
  <si>
    <t>CCCCCCCCCCCCCC(=O)OCC(CO)O</t>
  </si>
  <si>
    <t>3-Methylpiperidine</t>
  </si>
  <si>
    <t>CC1CCCNC1</t>
  </si>
  <si>
    <t>2-Ethylhexanoyl chloride</t>
  </si>
  <si>
    <t>CCCCC(CC)C(=O)Cl</t>
  </si>
  <si>
    <t>Bis(cyclopentadienyl)chromium(II)</t>
  </si>
  <si>
    <t>[CH-]1C=CC=C1.[CH-]1C=CC=C1.[Cr+2]</t>
  </si>
  <si>
    <t>5349-51-9</t>
  </si>
  <si>
    <t>CCC(C)(C)C1CCC(CC1)O</t>
  </si>
  <si>
    <t>2,4,5,6-Tetraaminopyrimidine sulfate</t>
  </si>
  <si>
    <t>C1(=C(N=C(N=C1N)N)N)N.OS(=O)(=O)O</t>
  </si>
  <si>
    <t>Cyclobutyl phenyl ketone</t>
  </si>
  <si>
    <t>C1CC(C1)C(=O)C2=CC=CC=C2</t>
  </si>
  <si>
    <t>Butyl cyanoacetate</t>
  </si>
  <si>
    <t>CCCCOC(=O)CC#N</t>
  </si>
  <si>
    <t>2-Isopropylthioxanthone</t>
  </si>
  <si>
    <t>CC(C)C1=CC2=C(C=C1)SC3=CC=CC=C3C2=O</t>
  </si>
  <si>
    <t>1-Aminocyclohexanecarbonitrile</t>
  </si>
  <si>
    <t>C1CCC(CC1)(C#N)N</t>
  </si>
  <si>
    <t>9-Methylguanine</t>
  </si>
  <si>
    <t>CN1C=NC2=C1NC(=NC2=O)N</t>
  </si>
  <si>
    <t>5809-23-4</t>
  </si>
  <si>
    <t>CCN(CC)C1=CC(=C(C=C1)C(=O)C2=CC=CC=C2C(=O)O)O</t>
  </si>
  <si>
    <t>4-Amino-2,6-dichlorophenol</t>
  </si>
  <si>
    <t>C1=C(C=C(C(=C1Cl)O)Cl)N</t>
  </si>
  <si>
    <t>Diethyl dipropylmalonate</t>
  </si>
  <si>
    <t>CCCC(CCC)(C(=O)OCC)C(=O)OCC</t>
  </si>
  <si>
    <t>Lotrafiban</t>
  </si>
  <si>
    <t>CN1CC2=C(C=CC(=C2)C(=O)N3CCC(CC3)C4CCNCC4)NC(C1=O)CC(=O)O</t>
  </si>
  <si>
    <t>Tetraconazole</t>
  </si>
  <si>
    <t>C1=CC(=C(C=C1Cl)Cl)C(CN2C=NC=N2)COC(C(F)F)(F)F</t>
  </si>
  <si>
    <t>POTASSIUM GLYCEROPHOSPHATE</t>
  </si>
  <si>
    <t>C(C(COP(=O)([O-])[O-])O)O.[K+].[K+]</t>
  </si>
  <si>
    <t>Benzamidine hydrochloride</t>
  </si>
  <si>
    <t>C1=CC=C(C=C1)C(=N)N.Cl</t>
  </si>
  <si>
    <t>N,N-Dimethylpentanamide</t>
  </si>
  <si>
    <t>CCCCC(=O)N(C)C</t>
  </si>
  <si>
    <t>1,3-Dioxane-5,5-dimethanol</t>
  </si>
  <si>
    <t>C1C(COCO1)(CO)CO</t>
  </si>
  <si>
    <t>1-(2-Aminoethyl)imidazolidin-2-one</t>
  </si>
  <si>
    <t>C1CN(C(=O)N1)CCN</t>
  </si>
  <si>
    <t>Methyl carbazate</t>
  </si>
  <si>
    <t>COC(=O)NN</t>
  </si>
  <si>
    <t>2,4-Dichlorophenylacetonitrile</t>
  </si>
  <si>
    <t>C1=CC(=C(C=C1Cl)Cl)CC#N</t>
  </si>
  <si>
    <t>2-Chlorothiophenol</t>
  </si>
  <si>
    <t>C1=CC=C(C(=C1)S)Cl</t>
  </si>
  <si>
    <t>5-Hydroxymethyl-2-furancarboxylic acid</t>
  </si>
  <si>
    <t>C1=C(OC(=C1)C(=O)O)CO</t>
  </si>
  <si>
    <t>N-(2,5-dimethoxyphenyl)-3-oxobutanamide</t>
  </si>
  <si>
    <t>CC(=O)CC(=O)NC1=C(C=CC(=C1)OC)OC</t>
  </si>
  <si>
    <t>6375-47-9</t>
  </si>
  <si>
    <t>CC(=O)NC1=CC(=C(C=C1)OC)N</t>
  </si>
  <si>
    <t>2,4,5-Trichlorobenzenesulfonic acid</t>
  </si>
  <si>
    <t>C1=C(C(=CC(=C1Cl)Cl)Cl)S(=O)(=O)O</t>
  </si>
  <si>
    <t>6425-39-4</t>
  </si>
  <si>
    <t>C1COCCN1CCOCCN2CCOCC2</t>
  </si>
  <si>
    <t>1,6-Hexanediol dimethacrylate</t>
  </si>
  <si>
    <t>CC(=C)C(=O)OCCCCCCOC(=O)C(=C)C</t>
  </si>
  <si>
    <t>6632-68-4</t>
  </si>
  <si>
    <t>CN1C(=C(C(=O)N(C1=O)C)N=O)N</t>
  </si>
  <si>
    <t>6674-22-2</t>
  </si>
  <si>
    <t>C1CCC2=NCCCN2CC1</t>
  </si>
  <si>
    <t>1,10-Decanediol dimethacrylate</t>
  </si>
  <si>
    <t>CC(=C)C(=O)OCCCCCCCCCCOC(=O)C(=C)C</t>
  </si>
  <si>
    <t>6711-48-4</t>
  </si>
  <si>
    <t>CN(C)CCCNCCCN(C)C</t>
  </si>
  <si>
    <t>1,4-Bis(methoxymethyl)benzene</t>
  </si>
  <si>
    <t>COCC1=CC=C(C=C1)COC</t>
  </si>
  <si>
    <t>4,4'-(1,3-Dimethylbutylidene)diphenol</t>
  </si>
  <si>
    <t>CC(C)CC(C)(C1=CC=C(C=C1)O)C2=CC=C(C=C2)O</t>
  </si>
  <si>
    <t>Rhodinol</t>
  </si>
  <si>
    <t>CC(CCCC(=C)C)CCO</t>
  </si>
  <si>
    <t>6837-24-7</t>
  </si>
  <si>
    <t>C1CCC(CC1)N2CCCC2=O</t>
  </si>
  <si>
    <t>2-(2-Propoxyethoxy)ethanol</t>
  </si>
  <si>
    <t>CCCOCCOCCO</t>
  </si>
  <si>
    <t>1-Amino-4-methylpiperazine</t>
  </si>
  <si>
    <t>CN1CCN(CC1)N</t>
  </si>
  <si>
    <t>1-Bromo-4-chlorobutane</t>
  </si>
  <si>
    <t>C(CCBr)CCl</t>
  </si>
  <si>
    <t>2-Chlorobenzenesulfonamide</t>
  </si>
  <si>
    <t>C1=CC=C(C(=C1)S(=O)(=O)N)Cl</t>
  </si>
  <si>
    <t>Ethyl 2-cyanoacrylate</t>
  </si>
  <si>
    <t>CCOC(=O)C(=C)C#N</t>
  </si>
  <si>
    <t>1,4-Bis(3-aminopropyl)piperazine</t>
  </si>
  <si>
    <t>C1CN(CCN1CCCN)CCCN</t>
  </si>
  <si>
    <t>1-(2-Chloroethyl)pyrrolidine</t>
  </si>
  <si>
    <t>C1CCN(C1)CCCl</t>
  </si>
  <si>
    <t>7328-17-8</t>
  </si>
  <si>
    <t>CCOCCOCCOC(=O)C=C</t>
  </si>
  <si>
    <t>Ethyl 2-methoxybenzoate</t>
  </si>
  <si>
    <t>CCOC(=O)C1=CC=CC=C1OC</t>
  </si>
  <si>
    <t>3-(Trichlorosilyl)propyl methacrylate</t>
  </si>
  <si>
    <t>CC(=C)C(=O)OCCC[Si](Cl)(Cl)Cl</t>
  </si>
  <si>
    <t>1H-Indazol-3-ol</t>
  </si>
  <si>
    <t>C1=CC=C2C(=C1)C(=O)NN2</t>
  </si>
  <si>
    <t>Butyl glycolate</t>
  </si>
  <si>
    <t>CCCCOC(=O)CO</t>
  </si>
  <si>
    <t>2-Hydroxy-2-methylpropiophenone</t>
  </si>
  <si>
    <t>CC(C)(C(=O)C1=CC=CC=C1)O</t>
  </si>
  <si>
    <t>4-Methylmorpholine N-oxide</t>
  </si>
  <si>
    <t>C[N+]1(CCOCC1)[O-]</t>
  </si>
  <si>
    <t>Dibenzyl oxalate</t>
  </si>
  <si>
    <t>C1=CC=C(C=C1)COC(=O)C(=O)OCC2=CC=CC=C2</t>
  </si>
  <si>
    <t>Agomelatine</t>
  </si>
  <si>
    <t>CC(=O)NCCC1=CC=CC2=C1C=C(C=C2)OC</t>
  </si>
  <si>
    <t>5-Ethyl-5-methylhydantoin</t>
  </si>
  <si>
    <t>CCC1(C(=O)NC(=O)N1)C</t>
  </si>
  <si>
    <t>L-Sorbitol</t>
  </si>
  <si>
    <t>7747-35-5</t>
  </si>
  <si>
    <t>CCC12COCN1COC2</t>
  </si>
  <si>
    <t>(+)-alpha-Pinene</t>
  </si>
  <si>
    <t>Pyrithioxin dihydrochloride</t>
  </si>
  <si>
    <t>CC1=NC=C(C(=C1O)CO)CSSCC2=CN=C(C(=C2CO)O)C.Cl.Cl</t>
  </si>
  <si>
    <t>10081-67-1</t>
  </si>
  <si>
    <t>CC(C)(C1=CC=CC=C1)C2=CC=C(C=C2)NC3=CC=C(C=C3)C(C)(C)C4=CC=CC=C4</t>
  </si>
  <si>
    <t>Dimethyldipropylenetriamine</t>
  </si>
  <si>
    <t>CN(C)CCCNCCCN</t>
  </si>
  <si>
    <t>10595-72-9</t>
  </si>
  <si>
    <t>CCCCCCCCCCCCCOC(=O)CCSCCC(=O)OCCCCCCCCCCCCC</t>
  </si>
  <si>
    <t>1,5-CYCLOOCTADIENE</t>
  </si>
  <si>
    <t>C1CC=CCCC=C1</t>
  </si>
  <si>
    <t>4-Acetylphenyl acetate</t>
  </si>
  <si>
    <t>CC(=O)C1=CC=C(C=C1)OC(=O)C</t>
  </si>
  <si>
    <t>13035-61-5</t>
  </si>
  <si>
    <t>CC(=O)OCC1C(C(C(O1)OC(=O)C)OC(=O)C)OC(=O)C</t>
  </si>
  <si>
    <t>2,6-Dimethyl-2-heptanol</t>
  </si>
  <si>
    <t>CC(C)CCCC(C)(C)O</t>
  </si>
  <si>
    <t>4-Formyl-N-isopropylbenzamide</t>
  </si>
  <si>
    <t>CC(C)NC(=O)C1=CC=C(C=C1)C=O</t>
  </si>
  <si>
    <t>Disperse Orange 37</t>
  </si>
  <si>
    <t>CCN(CCC#N)C1=CC=C(C=C1)N=NC2=C(C=C(C=C2Cl)[N+](=O)[O-])Cl</t>
  </si>
  <si>
    <t>Phloxine O</t>
  </si>
  <si>
    <t>C1=C2C(=C(C(=C1Br)O)Br)OC3=C(C(=C(C=C3C24C5=C(C(=C(C(=C5Cl)Cl)Cl)Cl)C(=O)O4)Br)O)Br</t>
  </si>
  <si>
    <t>1-Chloropinacolone</t>
  </si>
  <si>
    <t>CC(C)(C)C(=O)CCl</t>
  </si>
  <si>
    <t>Ricobendazole</t>
  </si>
  <si>
    <t>CCCS(=O)C1=CC2=C(C=C1)N=C(N2)NC(=O)OC</t>
  </si>
  <si>
    <t>Tetramethrin</t>
  </si>
  <si>
    <t>CC(=CC1C(C1(C)C)C(=O)OCN2C(=O)C3=C(C2=O)CCCC3)C</t>
  </si>
  <si>
    <t>Isoxaflutole</t>
  </si>
  <si>
    <t>CS(=O)(=O)C1=C(C=CC(=C1)C(F)(F)F)C(=O)C2=C(ON=C2)C3CC3</t>
  </si>
  <si>
    <t>Methyl 3-aminocrotonate</t>
  </si>
  <si>
    <t>CC(=CC(=O)OC)N</t>
  </si>
  <si>
    <t>3-Mercaptopropyltriethoxysilane</t>
  </si>
  <si>
    <t>CCO[Si](CCCS)(OCC)OCC</t>
  </si>
  <si>
    <t>Bisphenol C</t>
  </si>
  <si>
    <t>C1=CC(=CC=C1C(=C(Cl)Cl)C2=CC=C(C=C2)O)O</t>
  </si>
  <si>
    <t>14933-08-5</t>
  </si>
  <si>
    <t>CCCCCCCCCCCC[N+](C)(C)CCCS(=O)(=O)[O-]</t>
  </si>
  <si>
    <t>14970-87-7</t>
  </si>
  <si>
    <t>C(COCCS)OCCS</t>
  </si>
  <si>
    <t>15332-99-7</t>
  </si>
  <si>
    <t>CC(=C)O[Si](C=C)(OC(=C)C)OC(=C)C</t>
  </si>
  <si>
    <t>1-Benzylquinolinium chloride</t>
  </si>
  <si>
    <t>C1=CC=C(C=C1)C[N+]2=CC=CC3=CC=CC=C32.[Cl-]</t>
  </si>
  <si>
    <t>15721-78-5</t>
  </si>
  <si>
    <t>CC(C)(C)CC(C)(C)C1=CC=C(C=C1)NC2=CC=C(C=C2)C(C)(C)CC(C)(C)C</t>
  </si>
  <si>
    <t>Methyltris(cyclohexylamino)silane</t>
  </si>
  <si>
    <t>C[Si](NC1CCCCC1)(NC2CCCCC2)NC3CCCCC3</t>
  </si>
  <si>
    <t>3-Octyloxypropanamine</t>
  </si>
  <si>
    <t>CCCCCCCCOCCCN</t>
  </si>
  <si>
    <t>Butyl 3-mercaptopropionate</t>
  </si>
  <si>
    <t>CCCCOC(=O)CCS</t>
  </si>
  <si>
    <t>4-Chloro-3-nitrobenzaldehyde</t>
  </si>
  <si>
    <t>C1=CC(=C(C=C1C=O)[N+](=O)[O-])Cl</t>
  </si>
  <si>
    <t>16673-34-0</t>
  </si>
  <si>
    <t>COC1=C(C=C(C=C1)Cl)C(=O)NCCC2=CC=C(C=C2)S(=O)(=O)N</t>
  </si>
  <si>
    <t>6-Hydroxy-2-naphthoic acid</t>
  </si>
  <si>
    <t>C1=CC2=C(C=CC(=C2)O)C=C1C(=O)O</t>
  </si>
  <si>
    <t>3-Octoxypropanenitrile</t>
  </si>
  <si>
    <t>CCCCCCCCOCCC#N</t>
  </si>
  <si>
    <t>5-Methyl-3-phenylisoxazole-4-carbonyl chloride</t>
  </si>
  <si>
    <t>CC1=C(C(=NO1)C2=CC=CC=C2)C(=O)Cl</t>
  </si>
  <si>
    <t>Hexahydrophthalic anhydride</t>
  </si>
  <si>
    <t>C1CCC2C(C1)C(=O)OC2=O</t>
  </si>
  <si>
    <t>15520-10-2</t>
  </si>
  <si>
    <t>CC(CCCN)CN</t>
  </si>
  <si>
    <t>3-Phenylbutyraldehyde</t>
  </si>
  <si>
    <t>CC(CC=O)C1=CC=CC=C1</t>
  </si>
  <si>
    <t>2-Propenoic acid, 3,3'-(1,4-phenylene)bis-</t>
  </si>
  <si>
    <t>C1=CC(=CC=C1C=CC(=O)O)C=CC(=O)O</t>
  </si>
  <si>
    <t>6-ethoxy-2,2,4-trimethyl-1,2,3,4-tetrahydroquinoline</t>
  </si>
  <si>
    <t>CCOC1=CC2=C(C=C1)NC(CC2C)(C)C</t>
  </si>
  <si>
    <t>Tebuconazole</t>
  </si>
  <si>
    <t>CC(C)(C)C(CCC1=CC=C(C=C1)Cl)(CN2C=NC=N2)O</t>
  </si>
  <si>
    <t>Cyproconazole</t>
  </si>
  <si>
    <t>CC(C1CC1)C(CN2C=NC=N2)(C3=CC=C(C=C3)Cl)O</t>
  </si>
  <si>
    <t>Imazamox</t>
  </si>
  <si>
    <t>CC(C)C1(C(=O)NC(=N1)C2=NC=C(C=C2C(=O)O)COC)C</t>
  </si>
  <si>
    <t>Spiroxamine</t>
  </si>
  <si>
    <t>CCCN(CC)CC1COC2(O1)CCC(CC2)C(C)(C)C</t>
  </si>
  <si>
    <t>119313-12-1</t>
  </si>
  <si>
    <t>CCC(CC1=CC=CC=C1)(C(=O)C2=CC=C(C=C2)N3CCOCC3)N(C)C</t>
  </si>
  <si>
    <t>Carfentrazone-ethyl</t>
  </si>
  <si>
    <t>CCOC(=O)C(CC1=CC(=C(C=C1Cl)F)N2C(=O)N(C(=N2)C)C(F)F)Cl</t>
  </si>
  <si>
    <t>Triticonazole</t>
  </si>
  <si>
    <t>CC1(CCC(=CC2=CC=C(C=C2)Cl)C1(CN3C=NC=N3)O)C</t>
  </si>
  <si>
    <t>106797-53-9</t>
  </si>
  <si>
    <t>CC(C)(C(=O)C1=CC=C(C=C1)OCCO)O</t>
  </si>
  <si>
    <t>Mepanipyrim</t>
  </si>
  <si>
    <t>CC#CC1=CC(=NC(=N1)NC2=CC=CC=C2)C</t>
  </si>
  <si>
    <t>Dimethomorph</t>
  </si>
  <si>
    <t>COC1=C(C=C(C=C1)C(=CC(=O)N2CCOCC2)C3=CC=C(C=C3)Cl)OC</t>
  </si>
  <si>
    <t>1-methoxy-3-(3-methoxypropoxy)propane</t>
  </si>
  <si>
    <t>COCCCOCCCOC</t>
  </si>
  <si>
    <t>Fenazaquin</t>
  </si>
  <si>
    <t>CC(C)(C)C1=CC=C(C=C1)CCOC2=NC=NC3=CC=CC=C32</t>
  </si>
  <si>
    <t>Cyprodinil</t>
  </si>
  <si>
    <t>CC1=NC(=NC(=C1)C2CC2)NC3=CC=CC=C3</t>
  </si>
  <si>
    <t>Fludioxonil</t>
  </si>
  <si>
    <t>C1=CC(=C2C(=C1)OC(O2)(F)F)C3=CNC=C3C#N</t>
  </si>
  <si>
    <t>Acibenzolar-S-Methyl</t>
  </si>
  <si>
    <t>CSC(=O)C1=C2C(=CC=C1)N=NS2</t>
  </si>
  <si>
    <t>Total</t>
  </si>
  <si>
    <t>Grand Total</t>
  </si>
  <si>
    <t>Column Labels</t>
  </si>
  <si>
    <t>agonist</t>
  </si>
  <si>
    <t>SMILES1</t>
  </si>
  <si>
    <t>Agonist</t>
  </si>
  <si>
    <t>Antagonist</t>
  </si>
  <si>
    <t>is_ligand</t>
  </si>
  <si>
    <t>Status</t>
  </si>
  <si>
    <t>Count of Status</t>
  </si>
  <si>
    <t>antagonist</t>
  </si>
  <si>
    <t>inconclusive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</si>
</sst>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charset val="134"/>
      <scheme val="minor"/>
    </font>
    <font>
      <u/>
      <sz val="12"/>
      <color theme="1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yle Burgoon" refreshedDate="43088.943942708334" createdVersion="4" refreshedVersion="4" minRefreshableVersion="3" recordCount="7083">
  <cacheSource type="worksheet">
    <worksheetSource ref="A1:F7084" sheet="all_chems"/>
  </cacheSource>
  <cacheFields count="6">
    <cacheField name="Chemical Name" numFmtId="0">
      <sharedItems containsDate="1" containsMixedTypes="1" minDate="2095-03-06T00:00:00" maxDate="5407-04-06T00:00:00" count="7083">
        <s v="Calcium 5-ketogluconate"/>
        <s v="D-Gluconic acid, barium salt"/>
        <s v="estradiol cypionate"/>
        <s v="Thanite"/>
        <s v="tert-Butylhydroquinone"/>
        <s v="cinchonine"/>
        <s v="GERANIOL"/>
        <s v="DL-PHENYLALANINE"/>
        <s v="PHENOL RED"/>
        <s v="Aminoquinurid dihydrochlorid"/>
        <s v="2-ketoglutaric acid"/>
        <s v="Estradiol phosphate"/>
        <s v="Yohimbine"/>
        <s v="PYRIDOXAMINE DIHYDROCHLORIDE"/>
        <s v="4-Sulfamoylbenzoic acid"/>
        <s v="pridinol"/>
        <s v="129-74-8"/>
        <s v="Procodazole"/>
        <s v="Cholic acid piperazine (1:1)"/>
        <s v="sulfaquinoxaline"/>
        <s v="liothyronine"/>
        <s v="Rolitetracycline hydrochloride"/>
        <s v="Fenticlor"/>
        <s v="Chlorprothixine"/>
        <s v="TETRASODIUM PYROPHOSPHATE"/>
        <s v="51-56-9"/>
        <s v="Scopolamine hydrobromide"/>
        <s v="UNII-7E0GR5N4K8"/>
        <s v="scopolamine methyl bromide"/>
        <s v="Atropine methylbromide"/>
        <s v="Atropine N-oxide"/>
        <s v="Cyclobenzaprine hydrochloride"/>
        <s v="benzbromarone"/>
        <s v="DL-Proline"/>
        <s v="Penicillin G potassium"/>
        <s v="Phosphonoacetic acid"/>
        <s v="1-(3-Carboxyphenyl)-2,5-dimethyl-1H-pyrrole-3-carboxylic acid, strychnidin-10-one (1:1)"/>
        <s v="Doxorubicin Hydrochloride"/>
        <s v="NSC170427"/>
        <s v="mesoridazine"/>
        <s v="benzylhydrochlorothiazide"/>
        <s v="flucloxacillin sodium"/>
        <s v="domperidone"/>
        <s v="Pifexole"/>
        <s v="Pirinixic acid"/>
        <s v="oxaprozin"/>
        <s v="Vinburnine"/>
        <s v="Pirbuterol HCl"/>
        <s v="zidovudine"/>
        <s v="azelaic acid"/>
        <s v="amoxapine"/>
        <s v="4-aminopyridine"/>
        <s v="Alaproclate"/>
        <s v="acetohexamide"/>
        <s v="amantadine"/>
        <s v="aminopterin"/>
        <s v="N-arachidonylglycine"/>
        <s v="4-aminobutyric acid"/>
        <s v="Tacrine"/>
        <s v="azathioprine"/>
        <s v="acyclovir"/>
        <s v="aspirin"/>
        <s v="amifostine"/>
        <s v="acetazolamide"/>
        <s v="arecoline"/>
        <s v="6-aminohexanoic acid"/>
        <s v="allopurinol"/>
        <s v="alprenolol"/>
        <s v="altretamine"/>
        <s v="aniracetam"/>
        <s v="phenoxybenzamine"/>
        <s v="bumetanide"/>
        <s v="bepridil"/>
        <s v="baclofen"/>
        <s v="betaxolol"/>
        <s v="buspirone"/>
        <s v="chlormezanone"/>
        <s v="cirazoline"/>
        <s v="chlorambucil"/>
        <s v="carmustine"/>
        <s v="cilostazol"/>
        <s v="Caffeine citrate"/>
        <s v="Cyclophosphamide monohydrate"/>
        <s v="(-)-Epicatechin"/>
        <s v="chlorpropamide"/>
        <s v="mitotane"/>
        <s v="carbamazepine"/>
        <s v="chlorzoxazone"/>
        <s v="cimetidine"/>
        <s v="chlorothiazide"/>
        <s v="Clemizole hydrochloride"/>
        <s v="cinnarizine"/>
        <s v="1-(3-Chlorophenyl)piperazine"/>
        <s v="CYPROHEPTADINE"/>
        <s v="Fenclonine"/>
        <s v="Chloroquine diphosphate"/>
        <s v="clofibrate"/>
        <s v="clonidine"/>
        <s v="cilostamide"/>
        <s v="cinoxacin"/>
        <s v="carisoprodol"/>
        <s v="Meclofenoxate hydrochloride"/>
        <s v="cyclothiazide"/>
        <s v="dobutamine"/>
        <s v="diphenhydramine"/>
        <s v="dequalinium chloride"/>
        <s v="Doxepin Hydrochloride"/>
        <s v="diazoxide"/>
        <s v="dipyridamole"/>
        <s v="propofol"/>
        <s v="ETHAMIVAN"/>
        <s v="ENOXIMONE"/>
        <s v="Edrophonium chloride"/>
        <s v="Efaroxan"/>
        <s v="ebselen"/>
        <s v="EGTA"/>
        <s v="Fluspirilene"/>
        <s v="Furafylline"/>
        <s v="felbamate"/>
        <s v="fenofibrate"/>
        <s v="flumazenil"/>
        <s v="fusaric acid"/>
        <s v="5-Fluorouracil"/>
        <s v="flecainide"/>
        <s v="fenoldopam"/>
        <s v="Famotidina"/>
        <s v="flutamide"/>
        <s v="felodipine"/>
        <s v="glipizide"/>
        <s v="gabapentin"/>
        <s v="guanfacine hydrochloride"/>
        <s v="ganciclovir"/>
        <s v="haloperidol"/>
        <s v="HYDRALAZINE HYDROCHLORIDE"/>
        <s v="Velnacrine maleate"/>
        <s v="hydrochlorothiazide"/>
        <s v="histamine"/>
        <s v="dopamine"/>
        <s v="hydroxyurea"/>
        <s v="ibuprofen"/>
        <s v="IMAZODAN"/>
        <s v="isoproterenol"/>
        <s v="Imiloxan"/>
        <s v="ketotifen"/>
        <s v="Linopirdine"/>
        <s v="Loxoprofen"/>
        <s v="lamotrigine"/>
        <s v="leflunomide"/>
        <s v="lidocaine"/>
        <s v="lansoprazole"/>
        <s v="loratadine"/>
        <s v="metolazone"/>
        <s v="metoclopramide"/>
        <s v="MOXONIDINE"/>
        <s v="mianserin"/>
        <s v="molsidomine"/>
        <s v="minoxidil"/>
        <s v="moxisylyte hydrochloride"/>
        <s v="Melatonin"/>
        <s v="Procorum"/>
        <s v="Mitoxantrone hydrochloride"/>
        <s v="mecamylamine"/>
        <s v="memantine"/>
        <s v="nitrendipine"/>
        <s v="nimodipine"/>
        <s v="Nisoxetine"/>
        <s v="nylidrin"/>
        <s v="nimesulide"/>
        <s v="Nialamide"/>
        <s v="nifedipine"/>
        <s v="nilutamide"/>
        <s v="NIMUSTINE"/>
        <s v="octopamine"/>
        <s v="oxolinic acid"/>
        <s v="oxymetazoline"/>
        <s v="oxiracetam"/>
        <s v="Pirenperone"/>
        <s v="pindolol"/>
        <s v="Palmitoylethanolamide"/>
        <s v="pentoxifylline"/>
        <s v="pimozide"/>
        <s v="PIRFENIDONE"/>
        <s v="PAPAVERINE HYDROCHLORIDE"/>
        <s v="promethazine"/>
        <s v="piracetam"/>
        <s v="pyrilamine"/>
        <s v="piroxicam"/>
        <s v="ENPROFYLLINE"/>
        <s v="perphenazine"/>
        <s v="Pentylenetetrazol"/>
        <s v="PROMAZINE HYDROCHLORIDE"/>
        <s v="Phenelzine sulfate"/>
        <s v="pyrazinamide"/>
        <s v="primidone"/>
        <s v="pirenzepine"/>
        <s v="Pargyline hydrochloride"/>
        <s v="phenylbutazone"/>
        <s v="Protriptyline hydrochloride"/>
        <s v="piribedil"/>
        <s v="PROCAINAMIDE"/>
        <s v="propentofylline"/>
        <s v="PROCAINE HYDROCHLORIDE"/>
        <s v="QUIPAZINE MALEATE"/>
        <s v="ranitidine"/>
        <s v="ritanserin"/>
        <s v="riluzole"/>
        <s v="risperidone"/>
        <s v="ropinirole"/>
        <s v="RANOLAZINE"/>
        <s v="Spiroxatrine"/>
        <s v="sotalol"/>
        <s v="sulfaphenazole"/>
        <s v="SR 57227A"/>
        <s v="Siguazodan"/>
        <s v="sobuzoxane"/>
        <s v="Salbutamol"/>
        <s v="1,9-Pyrazoloanthrone"/>
        <s v="spiperone"/>
        <s v="sulindac"/>
        <s v="gaboxadol"/>
        <s v="tropisetron"/>
        <s v="Tracazolate hydrochloride"/>
        <s v="Telenzepine"/>
        <s v="thalidomide"/>
        <s v="Tiapride hydrochloride"/>
        <s v="taurine"/>
        <s v="tolbutamide"/>
        <s v="disulfiram"/>
        <s v="tolazamide"/>
        <s v="tyramine"/>
        <s v="theobromine"/>
        <s v="dl-Thioctic acid"/>
        <s v="Trazodone hydrochloride"/>
        <s v="Tyrphostin 23"/>
        <s v="Tyrphostin A25"/>
        <s v="Trim"/>
        <s v="Tetracaine hydrochloride"/>
        <s v="trimethoprim"/>
        <s v="BEMESETRON"/>
        <s v="terfenadine"/>
        <s v="tropicamide"/>
        <s v="urapidil"/>
        <s v="brimonidine"/>
        <s v="vigabatrin"/>
        <s v="NONIVAMIDE"/>
        <s v="xylazine"/>
        <s v="Xamoterol"/>
        <s v="Xylometazoline hydrochloride"/>
        <s v="zaprinast"/>
        <s v="zardaverine"/>
        <s v="Bretylium tosylate"/>
        <s v="Disodium clodronate"/>
        <s v="FUREGRELATE SODIUM"/>
        <s v="Loxapine succinate"/>
        <s v="Lorglumide sodium"/>
        <s v="Pempidine d-tartaric acid"/>
        <s v="13755-38-9"/>
        <s v="l-ascorbic acid"/>
        <s v="PRALIDOXIME CHLORIDE"/>
        <s v="DSSTox_CID_1478"/>
        <s v="METHANTHELINE BROMIDE"/>
        <s v="nadide"/>
        <s v="furosemide"/>
        <s v="metyrapone"/>
        <s v="idoxuridine"/>
        <s v="chlorhexidine"/>
        <s v="DSSTox_CID_21752"/>
        <s v="CAS-56-94-0"/>
        <s v="probenecid"/>
        <s v="sulfaguanidine"/>
        <s v="testosterone propionate"/>
        <s v="sulfinpyrazone"/>
        <s v="aminophenazone"/>
        <s v="menadione"/>
        <s v="isocarboxazid"/>
        <s v="nicotinic acid"/>
        <s v="levodopa"/>
        <s v="Tolazoline hydrochloride"/>
        <s v="guanethidine sulfate"/>
        <s v="methimazole"/>
        <s v="antipyrine"/>
        <s v="Niridazole"/>
        <s v="mefenamic acid"/>
        <s v="4-Aminohippuric acid"/>
        <s v="Zoxazolamine"/>
        <s v="phenacetin"/>
        <s v="Methacholine chloride"/>
        <s v="DIPHEMANIL METHYLSULFATE"/>
        <s v="primaquine diphosphate"/>
        <s v="sulfanilamide"/>
        <s v="bemegride"/>
        <s v="Chlortetracycline hydrochloride"/>
        <s v="DEMECLOCYCLINE HYDROCHLORIDE"/>
        <s v="TETRACYCLINE HYDROCHLORIDE"/>
        <s v="Desoxycortone"/>
        <s v="vitamin B12"/>
        <s v="norethynodrel"/>
        <s v="sulfadiazine"/>
        <s v="D-cycloserine"/>
        <s v="isopropamide"/>
        <s v="sulfathiazole"/>
        <s v="phentolamine"/>
        <s v="BENDROFLUMETHIAZIDE"/>
        <s v="QUINETHAZONE"/>
        <s v="MEPENZOLATE BROMIDE"/>
        <s v="pyrithyldione"/>
        <s v="chlorthalidone"/>
        <s v="ethosuximide"/>
        <s v="dapsone"/>
        <s v="Sulfachloropyridazine"/>
        <s v="sulfamethoxypyridazine"/>
        <s v="khellin"/>
        <s v="phenindione"/>
        <s v="methylprednisolone"/>
        <s v="dienestrol"/>
        <s v="phthalylsulfathiazole"/>
        <s v="dibucaine"/>
        <s v="Phensuximide"/>
        <s v="ethotoin"/>
        <s v="5-Aminosalicylic acid"/>
        <s v="4-methylumbelliferone"/>
        <s v="Sparteine"/>
        <s v="benzthiazide"/>
        <s v="ethoxyquin"/>
        <s v="guaifenesin"/>
        <s v="Synephrine"/>
        <s v="Butyl 4-hydroxybenzoate"/>
        <s v="IOPANOIC ACID"/>
        <s v="allantoin"/>
        <s v="acetaminophen"/>
        <s v="Benzonatate"/>
        <s v="Azacyclonol"/>
        <s v="succinylsulfathiazole"/>
        <s v="roxarsone"/>
        <s v="benzethonium chloride"/>
        <s v="Carbarsone"/>
        <s v="sulfadimethoxine"/>
        <s v="aminoglutethimide"/>
        <s v="Oxethazaine"/>
        <s v="trimethadione"/>
        <s v="sulfisoxazole"/>
        <s v="sulfabenzamide"/>
        <s v="sulfamerazine"/>
        <s v="chenodeoxycholic acid"/>
        <s v="noscapine"/>
        <s v="Piperidolate hydrochloride"/>
        <s v="clioquinol"/>
        <s v="dioxybenzone"/>
        <s v="oxybenzone"/>
        <s v="Diphenylpyraline hydrochloride"/>
        <s v="Benzydamine hydrochloride"/>
        <s v="trichlormethiazide"/>
        <s v="hydroflumethiazide"/>
        <s v="Mafenide hydrochloride"/>
        <s v="hexetidine"/>
        <s v="sulfamethizole"/>
        <s v="sulfapyridine"/>
        <s v="thiabendazole"/>
        <s v="butacaine"/>
        <s v="dydrogesterone"/>
        <s v="ACENOCOUMAROL"/>
        <s v="UNII-184M412SJH"/>
        <s v="methoxsalen"/>
        <s v="Cyclizine dihydrochloride"/>
        <s v="gossypol"/>
        <s v="DEXPROPRANOLOL"/>
        <s v="Triflusal"/>
        <s v="ISOFLUPREDONE ACETATE"/>
        <s v="fluocinonide"/>
        <s v="Procarbazine hydrochloride"/>
        <s v="fluorometholone"/>
        <s v="metronidazole"/>
        <s v="hecogenin"/>
        <s v="dyphylline"/>
        <s v="santonin"/>
        <s v="Crotaglin"/>
        <s v="ETOFYLLINE"/>
        <s v="hesperidin"/>
        <s v="Tetrahydrozoline hydrochloride"/>
        <s v="Canadine"/>
        <s v="methocarbamol"/>
        <s v="Amylocaine hydrochloride"/>
        <s v="Hexylcaine hydrochloride"/>
        <s v="etilefrine hydrochloride"/>
        <s v="ethionamide"/>
        <s v="Dyclonine hydrochloride"/>
        <s v="droperidol"/>
        <s v="Propoxycaine hydrochloride"/>
        <s v="THONZONIUM BROMIDE"/>
        <s v="methazolamide"/>
        <s v="Trimethobenzamide hydrochloride"/>
        <s v="chlorotrianisene"/>
        <s v="Isoxsuprine hydrochloride"/>
        <s v="DEBRISOQUIN SULFATE"/>
        <s v="MEGESTROL ACETATE"/>
        <s v="Thiocolchicoside"/>
        <s v="proxyphylline"/>
        <s v="bisacodyl"/>
        <s v="Zuclopenthixol dihydrochloride"/>
        <s v="berberine chloride"/>
        <s v="clopamide"/>
        <s v="Proguanil hydrochloride"/>
        <s v="Pramoxine hydrochloride"/>
        <s v="sulfameter"/>
        <s v="dimethadione"/>
        <s v="sulfamethoxazole"/>
        <s v="cyclopenthiazide"/>
        <s v="Tetraverin"/>
        <s v="PHENFORMIN HYDROCHLORIDE"/>
        <s v="Dehydroepiandrosterone acetate"/>
        <s v="clofibric acid"/>
        <s v="CHLORPHENESIN CARBAMATE"/>
        <s v="dosulepin hydrochloride"/>
        <s v="Meprylcaine hydrochloride"/>
        <s v="7-Aminocephalosporanic acid"/>
        <s v="DSSTox_CID_25343"/>
        <s v="Ethaverine hydrochloride"/>
        <s v="NCGC00016558-01"/>
        <s v="Ethambutol dihydrochloride"/>
        <s v="meticrane"/>
        <s v="Ethopropazine hydrochloride"/>
        <s v="Meclizine dihydrochloride"/>
        <s v="Metformin hydrochloride"/>
        <s v="Dexamethasone 21-acetate"/>
        <s v="tranexamic acid"/>
        <s v="Mephentermine sulfate"/>
        <s v="sulfamonomethoxine"/>
        <s v="DSSTox_CID_25352"/>
        <s v="thiostrepton"/>
        <s v="DSSTox_CID_25354"/>
        <s v="DSSTox_CID_25355"/>
        <s v="Oxybutynin chloride"/>
        <s v="Procyclidine hydrochloride"/>
        <s v="flurandrenolide"/>
        <s v="CHLORCYCLIZINE HYDROCHLORIDE"/>
        <s v="Azaperone"/>
        <s v="Prilocaine hydrochloride"/>
        <s v="Tranylcypromine hydrochloride"/>
        <s v="5-Fluorocytosine"/>
        <s v="clofazimine"/>
        <s v="BENPERIDOL"/>
        <s v="flumethasone"/>
        <s v="nifenazone"/>
        <s v="epitiostanol"/>
        <s v="tolnaftate"/>
        <s v="bufexamac"/>
        <s v="SULFADOXINE"/>
        <s v="Antazoline hydrochloride"/>
        <s v="Methyldopate HCL"/>
        <s v="medrysone"/>
        <s v="MEBEVERINE HYDROCHLORIDE"/>
        <s v="Dimethisoquin hydrochloride"/>
        <s v="MIDODRINE HYDROCHLORIDE"/>
        <s v="halcinonide"/>
        <s v="Moroxydine hydrochloride"/>
        <s v="CYCLACILLIN"/>
        <s v="CLIDINIUM BROMIDE"/>
        <s v="Acepromazine maleate"/>
        <s v="Flavoxate hydrochloride"/>
        <s v="Furaltadone HCl"/>
        <s v="ifosfamide"/>
        <s v="PIPERACETAZINE"/>
        <s v="trioxsalen"/>
        <s v="METHACYCLINE HYDROCHLORIDE"/>
        <s v="bromopride"/>
        <s v="Atropine-N-oxide hydrochloride"/>
        <s v="4910-46-7"/>
        <s v="(cis-) Nanophine"/>
        <s v="CEFALONIUM"/>
        <s v="4-BIPHENYLACETIC ACID"/>
        <s v="CYCLOPENTOLATE HYDROCHLORIDE"/>
        <s v="5874-97-5"/>
        <s v="Hydrocotarnine hydrobromide"/>
        <s v="5987-82-6"/>
        <s v="fosfosal"/>
        <s v="Oxprenolol hydrochloride"/>
        <s v="proglumide"/>
        <s v="oleandomycin phosphate"/>
        <s v="levomepromazine maleate"/>
        <s v="ronidazole"/>
        <s v="NATAMYCIN"/>
        <s v="Spiramycin I"/>
        <s v="alpha-Tocopherol"/>
        <s v="DSSTox_CID_3697"/>
        <s v="bromperidol"/>
        <s v="Doxycycline hydrochloride"/>
        <s v="menatetrenone"/>
        <s v="Trimetazidine dihydrochloride"/>
        <s v="Azapropazone"/>
        <s v="Parbendazole"/>
        <s v="Selegiline hydrochloride"/>
        <s v="BENSERAZIDE HYDROCHLORIDE"/>
        <s v="CLEMASTINE FUMARATE"/>
        <s v="Cloperastine hydrochloride"/>
        <s v="Alloferin"/>
        <s v="thiamphenicol"/>
        <s v="trapidil"/>
        <s v="Molindone hydrochloride"/>
        <s v="IOCETAMIC ACID"/>
        <s v="Fenoterol hydrobromide"/>
        <s v="Ornidazole"/>
        <s v="AC1NR4PM"/>
        <s v="Mepirizole"/>
        <s v="streptozocin"/>
        <s v="tinidazole"/>
        <s v="piromidic acid"/>
        <s v="Dilazep"/>
        <s v="gliclazide"/>
        <s v="Clindamycin hydrochloride"/>
        <s v="Spectinomycin dihydrochloride"/>
        <s v="oxamniquine"/>
        <s v="ketoprofen"/>
        <s v="Guanadrel sulfate"/>
        <s v="Carbimazole"/>
        <s v="benfotiamine"/>
        <s v="etanidazole"/>
        <s v="Famprofazone"/>
        <s v="miconazole"/>
        <s v="Terbutaline sulfate"/>
        <s v="Ritodrine hydrochloride"/>
        <s v="NIFURTIMOX"/>
        <s v="probucol"/>
        <s v="Nefopam hydrochloride"/>
        <s v="Ambroxol hydrochloride"/>
        <s v="Alfadolone acetate"/>
        <s v="ARTICAINE HYDROCHLORIDE"/>
        <s v="Recinnamine"/>
        <s v="Kanamycin sulfate"/>
        <s v="gemfibrozil"/>
        <s v="timolol"/>
        <s v="suxibuzone"/>
        <s v="Isoconazole"/>
        <s v="Levobunolol HCl"/>
        <s v="ETOFENAMATE"/>
        <s v="metrizamide"/>
        <s v="Bupropion hydrochloride"/>
        <s v="MORICIZINE HYDROCHLORIDE"/>
        <s v="Labetalol hydrochloride"/>
        <s v="BUTOCONAZOLE NITRATE"/>
        <s v="pivmecillinam hydrochloride"/>
        <s v="tobramycin"/>
        <s v="tiaprofenic acid"/>
        <s v="Etomidate"/>
        <s v="Gliquidone"/>
        <s v="Pivampicillin"/>
        <s v="CLOCORTOLONE PIVALATE"/>
        <s v="Acebutolol hydrochloride"/>
        <s v="isoxicam"/>
        <s v="midecamycin"/>
        <s v="Buflomedil hydrochloride"/>
        <s v="HALOFANTRINE HYDROCHLORIDE"/>
        <s v="fenbufen"/>
        <s v="apramycin"/>
        <s v="Bacampicillin hydrochloride"/>
        <s v="NCGC00016845-01"/>
        <s v="suprofen"/>
        <s v="etodolac"/>
        <s v="bezafibrate"/>
        <s v="nadolol"/>
        <s v="nabumetone"/>
        <s v="vinpocetine"/>
        <s v="fenbendazole"/>
        <s v="DSSTox_CID_25474"/>
        <s v="cefadroxil"/>
        <s v="UNII-4A7F3K8500"/>
        <s v="budesonide"/>
        <s v="carteolol hydrochloride"/>
        <s v="pipemidic acid"/>
        <s v="Sisomicin sulfate"/>
        <s v="Ribostamycin sulfate"/>
        <s v="ticlopidine"/>
        <s v="albendazole"/>
        <s v="praziquantel"/>
        <s v="piretanide"/>
        <s v="DSSTox_CID_25484"/>
        <s v="ioxaglic acid"/>
        <s v="MEPTAZINOL HYDROCHLORIDE"/>
        <s v="tenoxicam"/>
        <s v="iopamidol"/>
        <s v="CLORSULON"/>
        <s v="CEFORANIDE"/>
        <s v="Sulconazole nitrate"/>
        <s v="rolipram"/>
        <s v="Etifenin"/>
        <s v="Terazosin hydrochloride"/>
        <s v="Dipivefrin hydrochloride"/>
        <s v="ketoconazole"/>
        <s v="NAFTIFINE HYDROCHLORIDE"/>
        <s v="Glafenine hydrochloride"/>
        <s v="terconazole"/>
        <s v="cefotetan"/>
        <s v="norfloxacin"/>
        <s v="Florfenicol"/>
        <s v="iopromide"/>
        <s v="sulmazole"/>
        <s v="omeprazole"/>
        <s v="enoxacin"/>
        <s v="imipenem"/>
        <s v="isradipine"/>
        <s v="UNII-P41PML4GHR"/>
        <s v="DSSTox_CID_2640"/>
        <s v="ozagrel hydrochloride"/>
        <s v="HMS2052E19"/>
        <s v="LEVOCABASTINE HYDROCHLORIDE"/>
        <s v="simvastatin"/>
        <s v="roxithromycin"/>
        <s v="80474-14-2"/>
        <s v="cisapride"/>
        <s v="ECADOTRIL"/>
        <s v="Alfuzosin Hydrochloride"/>
        <s v="BAMBUTEROL HYDROCHLORIDE"/>
        <s v="ofloxacin"/>
        <s v="Cetirizine dihydrochloride"/>
        <s v="mometasone furoate"/>
        <s v="Clebopride maleate"/>
        <s v="(-)-Quinpirole hydrochloride"/>
        <s v="ramipril"/>
        <s v="ioversol"/>
        <s v="Aceclofenac"/>
        <s v="iodixanol"/>
        <s v="Ciprofloxacin hydrochloride"/>
        <s v="ATOVAQUONE"/>
        <s v="meropenem"/>
        <s v="Lomefloxacin hydrochloride"/>
        <s v="finasteride"/>
        <s v="Sertaconazole nitrate"/>
        <s v="letrozole"/>
        <s v="DORZOLAMIDE HYDROCHLORIDE"/>
        <s v="Brinzolamide"/>
        <s v="AC1NR4SQ"/>
        <s v="Nafronyl oxalate"/>
        <s v="flunisolide"/>
        <s v="ALCLOMETASONE DIPROPIONATE"/>
        <s v="disopyramide"/>
        <s v="CHEBI:28462"/>
        <s v="Betazole hydrochloride"/>
        <s v="CEFOTIAM HYDROCHLORIDE"/>
        <s v="TILETAMINE HYDROCHLORIDE"/>
        <s v="Tocainide hydrochloride"/>
        <s v="Tridihexethyl chloride"/>
        <s v="Pentolinium ditartrate"/>
        <s v="Atropine methonitrate"/>
        <s v="THIAMINE HYDROCHLORIDE"/>
        <s v="CAS-69-43-2"/>
        <s v="Asceptichrome"/>
        <s v="phenethicillin potassium"/>
        <s v="Amprolium hydrochloride"/>
        <s v="Deferoxamine mesylate"/>
        <s v="PENTAMIDINE ISETHIONATE"/>
        <s v="Bergenin monohydrate"/>
        <s v="Cloxacillin sodium salt"/>
        <s v="Fusidate sodium"/>
        <s v="DSSTox_CID_17235"/>
        <s v="DIETHYLCARBAMAZINE CITRATE"/>
        <s v="Oxalamine citrate salt"/>
        <s v="Deptropine citrate"/>
        <s v="Thioproperazine dimesylate"/>
        <s v="Etamsylate"/>
        <s v="Pyrvinium pamoate"/>
        <s v="DENATONIUM BENZOATE"/>
        <s v="NCGC00017045-01"/>
        <s v="ticarcillin sodium"/>
        <s v="ALVERINE CITRATE"/>
        <s v="Levopropoxyphene napsilate"/>
        <s v="dipyrone"/>
        <s v="Leucovorin calcium pentahydrate"/>
        <s v="Quercetin dihydrate"/>
        <s v="Quinacrine dihydrochloride dihydrate"/>
        <s v="Diazoline"/>
        <s v="6398-98-7"/>
        <s v="NCGC00017066-01"/>
        <s v="Nafcillin sodium salt monohydrate"/>
        <s v="Isoetharine mesylate salt"/>
        <s v="CARBENOXOLONE SODIUM"/>
        <s v="Diclofenac sodium"/>
        <s v="CEPHAPIRIN SODIUM"/>
        <s v="MORANTEL TARTRATE"/>
        <s v="naproxen sodium"/>
        <s v="indapamide"/>
        <s v="Yohimbinic acid monohydrate"/>
        <s v="CEFAMANDOLE SODIUM"/>
        <s v="Metaraminol bitartrate"/>
        <s v="AZLOCILLIN SODIUM"/>
        <s v="Dinoprost trometamol"/>
        <s v="DSSTox_CID_25584"/>
        <s v="cefsulodin sodium"/>
        <s v="Thiethylperazine malate"/>
        <s v="NCGC00017116-01"/>
        <s v="380416-14-8"/>
        <s v="Metoproferm"/>
        <s v="CEFMETAZOLE SODIUM"/>
        <s v="Gabexate mesylate"/>
        <s v="CEFOTAXIME SODIUM"/>
        <s v="Tolmetin sodium dihydrate"/>
        <s v="MOXALACTAM DISODIUM"/>
        <s v="Meclocycline sulfosalicylate"/>
        <s v="NCGC00017135-01"/>
        <s v="Doxazosin mesylate"/>
        <s v="Ceftazidime pentahydrate"/>
        <s v="Lisinopril dihydrate"/>
        <s v="Clofilium tosylate"/>
        <s v="CANRENOATE POTASSIUM"/>
        <s v="Cefepime hydrochloride"/>
        <s v="curcumin"/>
        <s v="enoxolone"/>
        <s v="ellagic acid"/>
        <s v="picrotin"/>
        <s v="galanthamine"/>
        <s v="methylergonovine"/>
        <s v="nicergoline"/>
        <s v="Rauwolscine"/>
        <s v="Retinoic acid"/>
        <s v="riboflavin"/>
        <s v="kojic acid"/>
        <s v="(+)-Hydrastine"/>
        <s v="ATROPINE"/>
        <s v="Capsaicin"/>
        <s v="retinol"/>
        <s v="PERGOLIDE MESYLATE"/>
        <s v="4'-Hydroxypropiophenone"/>
        <s v="iodoquinol"/>
        <s v="Fasudil hydrochloride"/>
        <s v="Sodium 4-phenylbutyrate"/>
        <s v="theophylline"/>
        <s v="Tomelukast"/>
        <s v="Phenazopyridine hydrochloride"/>
        <s v="Miglustat"/>
        <s v="Enrofloxacin"/>
        <s v="azaserine"/>
        <s v="Cladribine"/>
        <s v="nalidixic acid"/>
        <s v="flumequine"/>
        <s v="Cinchophen"/>
        <s v="dropropizine"/>
        <s v="Metrifonate"/>
        <s v="Oxibendazole"/>
        <s v="Betamipron"/>
        <s v="sulfacetamide"/>
        <s v="sulfamethazine"/>
        <s v="ethoxzolamide"/>
        <s v="79416-27-6"/>
        <s v="bifonazole"/>
        <s v="OXYPHENONIUM BROMIDE"/>
        <s v="Econazole nitrate"/>
        <s v="HYDROCORTISONE VALERATE"/>
        <s v="itraconazole"/>
        <s v="Diacerein"/>
        <s v="Stallimycin"/>
        <s v="suloctidil"/>
        <s v="DAZOXIBEN"/>
        <s v="Butetamate"/>
        <s v="phenytoin"/>
        <s v="Phenyltoloxamine citrate"/>
        <s v="CROMOLYN SODIUM"/>
        <s v="bucladesine"/>
        <s v="Ketanserin"/>
        <s v="Xanthinol nicotinate"/>
        <s v="Cortexolone"/>
        <s v="estradiol benzoate"/>
        <s v="FLUOCINOLONE ACETONIDE"/>
        <s v="ANISOTROPINE METHYLBROMIDE"/>
        <s v="enalapril"/>
        <s v="nalmefene"/>
        <s v="Diflorasone diacetate"/>
        <s v="Deoxycorticosterone acetate"/>
        <s v="N-Acetyl-L-cysteine"/>
        <s v="CORTICOSTERONE"/>
        <s v="cefaclor"/>
        <s v="chlormadinone acetate"/>
        <s v="propylthiouracil"/>
        <s v="hydrocortisone"/>
        <s v="Alphaxalone"/>
        <s v="TRIAMCINOLONE ACETONIDE"/>
        <s v="stavudine"/>
        <s v="pilocarpine"/>
        <s v="lovastatin"/>
        <s v="desoximetasone"/>
        <s v="captopril"/>
        <s v="adenosine"/>
        <s v="androstenedione"/>
        <s v="methysergide"/>
        <s v="PHENYLEPHRINE HYDROCHLORIDE"/>
        <s v="diltiazem"/>
        <s v="D-Penicillamine"/>
        <s v="lobeline"/>
        <s v="TACA"/>
        <s v="D-alanine"/>
        <s v="D-Aspartic acid"/>
        <s v="kainic acid"/>
        <s v="Azasetron"/>
        <s v="cimaterol"/>
        <s v="carbetapentane"/>
        <s v="carbidopa"/>
        <s v="CINANSERIN"/>
        <s v="Flurofamide"/>
        <s v="alrestatin"/>
        <s v="Spiramide"/>
        <s v="Ifenprodil"/>
        <s v="METHYLDOPA SESQUIHYDRATE"/>
        <s v="Tropanserin"/>
        <s v="triprolidine"/>
        <s v="L-NAME"/>
        <s v="aceclidine"/>
        <s v="Anpirtoline"/>
        <s v="Tesmilifene"/>
        <s v="Snc 80"/>
        <s v="pronethalol"/>
        <s v="practolol"/>
        <s v="evans blue"/>
        <s v="PONALRESTAT"/>
        <s v="Clomethiazole"/>
        <s v="DSSTox_CID_25666"/>
        <s v="Remoxipride"/>
        <s v="OLVANIL"/>
        <s v="SCH 50911"/>
        <s v="Isamoltan"/>
        <s v="Tamoxifen citrate"/>
        <s v="Fulvestrant"/>
        <s v="forskolin"/>
        <s v="PROCATEROL"/>
        <s v="Otenzepad"/>
        <s v="GR 103691"/>
        <s v="Selfotel"/>
        <s v="LORECLEZOLE HYDROCHLORIDE"/>
        <s v="Levcromakalim"/>
        <s v="Formoterol fumarate dihydrate"/>
        <s v="Linomide"/>
        <s v="PINACIDIL MONOHYDRATE"/>
        <s v="Roxindole"/>
        <s v="REMACEMIDE HYDROCHLORIDE"/>
        <s v="nemonapride"/>
        <s v="ACIFRAN"/>
        <s v="altanserin hydrochloride"/>
        <s v="RACLOPRIDE"/>
        <s v="IPSAPIRONE"/>
        <s v="VAPIPROST HYDROCHLORIDE"/>
        <s v="Reboxetine mesylate"/>
        <s v="mirtazapine"/>
        <s v="Medetomidine hydrochloride"/>
        <s v="apomorphine"/>
        <s v="NICORANDIL"/>
        <s v="Metanixin"/>
        <s v="Nixylic acid"/>
        <s v="moclobemide"/>
        <s v="CAPOBENIC ACID"/>
        <s v="Methylenediphosphonic acid"/>
        <s v="N-Acetyl-DL-phenylalanine"/>
        <s v="2-(Morpholinothio)benzothiazole"/>
        <s v="Nicotredole"/>
        <s v="Giparmen"/>
        <s v="4,5-Diphenylimidazole"/>
        <s v="Trovafloxacin mesylate"/>
        <s v="1027-14-1"/>
        <s v="nevirapine"/>
        <s v="OXCARBAZEPINE"/>
        <s v="Gatifloxacin"/>
        <s v="IMIQUIMOD"/>
        <s v="Metralindole"/>
        <s v="Quinocide"/>
        <s v="Metomidate hydrochloride"/>
        <s v="Pyricarbate"/>
        <s v="RUFLOXACIN HYDROCHLORIDE"/>
        <s v="Eterobarb"/>
        <s v="Fluanisone"/>
        <s v="Phosmet"/>
        <s v="CARBARYL"/>
        <s v="D-CAMPHOR"/>
        <s v="ALPHA-PINENE"/>
        <s v="nitrofurazone"/>
        <s v="1,3-Diphenylguanidine"/>
        <s v="Indium chloride (InCl3)"/>
        <s v="1300-72-7"/>
        <s v="Acesulfame potassium"/>
        <s v="2-PHENOXYETHANOL"/>
        <s v="propylene glycol"/>
        <s v="BORIC ACID"/>
        <s v="cis-Diethyl Stilbestrol"/>
        <s v="Zomepirac sodium salt"/>
        <s v="azithromycin"/>
        <s v="POTASSIUM DICHROMATE"/>
        <s v="cis-Diaminedichloroplatinum"/>
        <s v="21245-02-3"/>
        <s v="prednisone"/>
        <s v="alpha-CYCLODEXTRIN"/>
        <s v="5-BROMO-2'-DEOXYURIDINE"/>
        <s v="beta-CYCLODEXTRIN"/>
        <s v="NITAZOXANIDE"/>
        <s v="Methoprene"/>
        <s v="Dioctyl phthalate"/>
        <s v="2',3'-Dideoxyadenosine"/>
        <s v="naphthalene"/>
        <s v="CHLOROFORM"/>
        <s v="beta-propiolactone"/>
        <s v="amphotericin b"/>
        <s v="4-CHLOROPHENOL"/>
        <s v="1,2-DICHLOROBENZENE"/>
        <s v="guaiacol"/>
        <s v="halothane"/>
        <s v="PIPERONYL BUTOXIDE"/>
        <s v="6-Thioguanine"/>
        <s v="urea"/>
        <s v="sulfasalazine"/>
        <s v="busulfan"/>
        <s v="isopropanol"/>
        <s v="Polybrene"/>
        <s v="toluene"/>
        <s v="glycerol"/>
        <s v="DICYCLOHEXYLAMINE"/>
        <s v="octanoic acid"/>
        <s v="1-butanol"/>
        <s v="TETRAETHYLENEPENTAMINE"/>
        <s v="Propyl 4-hydroxybenzoate"/>
        <s v="lactic acid"/>
        <s v="DIETHYL PHTHALATE"/>
        <s v="1-Naphthylacetic acid"/>
        <s v="dichlorvos"/>
        <s v="Phosphoric acid"/>
        <s v="Triton X-100"/>
        <s v="STANOLONE"/>
        <s v="CARBON TETRACHLORIDE"/>
        <s v="Epitestosterone"/>
        <s v="Sodium dodecyl sulfate"/>
        <s v="TRICHLOROACETIC ACID"/>
        <s v="SODIUM HYPOCHLORITE"/>
        <s v="meprobamate"/>
        <s v="CYPROTERONE ACETATE"/>
        <s v="CAPTAN"/>
        <s v="Sodium deoxycholate"/>
        <s v="linoleic acid"/>
        <s v="phenylmercuric acetate"/>
        <s v="4-aminobenzoic acid"/>
        <s v="silibinin"/>
        <s v="linolenic acid"/>
        <s v="1-Chlorobutane"/>
        <s v="5-hydroxy-L-tryptophan"/>
        <s v="ISOAMYL NITRITE"/>
        <s v="DIISOPROPYLAMINE"/>
        <s v="Clofenotane"/>
        <s v="diazinon"/>
        <s v="Acetal"/>
        <s v="mitobronitol"/>
        <s v="aspartame"/>
        <s v="methyl salicylate"/>
        <s v="CARBON DISULFIDE"/>
        <s v="glutaraldehyde"/>
        <s v="Crystal violet"/>
        <s v="PENTANE"/>
        <s v="oleic acid"/>
        <s v="griseofulvin"/>
        <s v="methylthiouracil"/>
        <s v="Gallic acid"/>
        <s v="PHENOTHIAZINE"/>
        <s v="VALPROIC ACID"/>
        <s v="PHENOXYACETIC ACID"/>
        <s v="2-AMINOTHIAZOLE"/>
        <s v="methanol"/>
        <s v="anthranilic acid"/>
        <s v="acetone"/>
        <s v="Triglycidyl isocyanurate"/>
        <s v="2,4,6-tribromophenol"/>
        <s v="hexachlorophene"/>
        <s v="2,4,5-TRICHLOROPHENOL"/>
        <s v="TRICHLOROETHYLENE"/>
        <s v="hexylresorcinol"/>
        <s v="N,N-Diethyl-3-methylbenzamide"/>
        <s v="halazone"/>
        <s v="GLYOXAL"/>
        <s v="120-78-5"/>
        <s v="AZOXYBENZENE"/>
        <s v="OXYTETRACYCLINE HYDROCHLORIDE"/>
        <s v="Tricaprylin"/>
        <s v="HEXANAMIDE"/>
        <s v="Dichlorophen"/>
        <s v="acetanilide"/>
        <s v="FURFURAL"/>
        <s v="anthralin"/>
        <s v="4-Chloro-3-methylphenol"/>
        <s v="CADMIUM OXIDE"/>
        <s v="adipic acid"/>
        <s v="1,3-Dinitrobenzene"/>
        <s v="Endricol"/>
        <s v="Orotic acid"/>
        <s v="danthron"/>
        <s v="ETHIDIUM BROMIDE"/>
        <s v="IODOFORM"/>
        <s v="BENZOIN"/>
        <s v="NITROBENZENE"/>
        <s v="ALLYLTHIOUREA"/>
        <s v="salicylamide"/>
        <s v="3-Acetamidophenol"/>
        <s v="alpha-Solanine"/>
        <s v="DICHLOROACETIC ACID"/>
        <s v="eugenol"/>
        <s v="celecoxib"/>
        <s v="2-METHYLIMIDAZOLE"/>
        <s v="CHEBI:18224"/>
        <s v="p-Propenylanisole"/>
        <s v="resorcinol"/>
        <s v="coumarin"/>
        <s v="pyrogallol"/>
        <s v="cinnamaldehyde"/>
        <s v="ethylenediamine"/>
        <s v="2-Benzyl-4-chlorophenol"/>
        <s v="estradiol"/>
        <s v="DSSTox_CID_2774"/>
        <s v="mercury(2+) dichloride"/>
        <s v="2-ETHYL-1,3-HEXANEDIOL"/>
        <s v="Octocrylene"/>
        <s v="stearic acid"/>
        <s v="triacetin"/>
        <s v="2-ETHOXYBENZAMIDE"/>
        <s v="fenthion"/>
        <s v="4-tert-Amylphenol"/>
        <s v="formaldehyde"/>
        <s v="Eucalyptol"/>
        <s v="TRIETHYLENETETRAMINE"/>
        <s v="CARMINIC ACID"/>
        <s v="sorbic acid"/>
        <s v="ALLYL ISOTHIOCYANATE"/>
        <s v="ETHYL ACETATE"/>
        <s v="EPICHLOROHYDRIN"/>
        <s v="2,4-Dinitrofluorobenzene"/>
        <s v="55-86-7"/>
        <s v="dacarbazine"/>
        <s v="benzyl alcohol"/>
        <s v="NCGC00091881-01"/>
        <s v="Homosalate"/>
        <s v="malathion"/>
        <s v="1,5-Dicaffeoylquinic acid"/>
        <s v="AMMONIUM NITRATE"/>
        <s v="Sodium dichromate dihydrate"/>
        <s v="SCOPOLAMINE HYDROBROMIDE TRIHYDRATE"/>
        <s v="COBALT SULFATE HEPTAHYDRATE"/>
        <s v="Sodium hydrogen sulfate"/>
        <s v="Mercaptopyridine-N-oxide"/>
        <s v="1465-25-4"/>
        <s v="METHYLPHENIDATE HYDROCHLORIDE"/>
        <s v="DSSTox_CID_5866"/>
        <s v="Midafotel"/>
        <s v="Mifobate"/>
        <s v="Cinalukast"/>
        <s v="Triciribine"/>
        <s v="CARMOXIROLE"/>
        <s v="Eliprodil"/>
        <s v="Zatebradine hydrochloride"/>
        <s v="Prostaglandin E2"/>
        <s v="Ecopipam"/>
        <s v="DSSTox_CID_25746"/>
        <s v="mestranol"/>
        <s v="amikacin"/>
        <s v="nicotinamide"/>
        <s v="cytarabine"/>
        <s v="p-Arsanilic acid"/>
        <s v="D-Tryptophan"/>
        <s v="Acecainide hydrochloride"/>
        <s v="APRACLONIDINE HYDROCHLORIDE"/>
        <s v="3-Aminopropanenitrile hemifumarate"/>
        <s v="(R)-(+)-Atenolol"/>
        <s v="Brivudine"/>
        <s v="B-HT 933 dihydrochloride"/>
        <s v="(+)-BUTACLAMOL HYDROCHLORIDE"/>
        <s v="113698-36-5"/>
        <s v="Ubenimex hydrochloride"/>
        <s v="Citicoline sodium salt"/>
        <s v="cotinine"/>
        <s v="Cerestat"/>
        <s v="1421-65-4"/>
        <s v="Dehydroepiandrosterone"/>
        <s v="78590-17-7"/>
        <s v="EFLORNITHINE HYDROCHLORIDE"/>
        <s v="ET-18-OCH3"/>
        <s v="Etazolate hydrochloride"/>
        <s v="SAFINGOL"/>
        <s v="physostigmine"/>
        <s v="Fenspiride hydrochloride"/>
        <s v="doxifluridine"/>
        <s v="Flupirtine maleate"/>
        <s v="hydroxyprogesterone"/>
        <s v="L-Histidine hydrochloride"/>
        <s v="Ipratropium bromide monohydrate"/>
        <s v="m-Iodobenzylguanidine hemisulfate"/>
        <s v="Indatraline hydrochloride"/>
        <s v="Iofetamine hydrochloride"/>
        <s v="4-Methylpyrazole hydrochloride"/>
        <s v="mizoribine"/>
        <s v="CLORGYLINE HYDROCHLORIDE"/>
        <s v="Cysteamine hydrochloride"/>
        <s v="Tilarginine Acetate"/>
        <s v="Stilonium iodide"/>
        <s v="METHOXAMINE HYDROCHLORIDE"/>
        <s v="Mexiletine hydrochloride"/>
        <s v="MINOCYCLINE HYDROCHLORIDE"/>
        <s v="77086-22-7"/>
        <s v="Sodium (2E)-4-(4-chlorophenyl)-4-hydroxybut-2-enoate hydrate"/>
        <s v="METYROSINE"/>
        <s v="Neboglamine"/>
        <s v="NCGC00094159-01"/>
        <s v="METHAPYRILENE HYDROCHLORIDE"/>
        <s v="N-Methylcarbachol"/>
        <s v="Nomifensine maleate"/>
        <s v="Proadifen hydrochloride"/>
        <s v="Bisoprolol fumarate"/>
        <s v="quazinone"/>
        <s v="PRECLAMOL HYDROCHLORIDE"/>
        <s v="PROPANTHELINE BROMIDE"/>
        <s v="PYRIDOSTIGMINE BROMIDE"/>
        <s v="Sotalol hydrochloride"/>
        <s v="Succinylcholine chloride"/>
        <s v="D-serine"/>
        <s v="IN1426"/>
        <s v="Denopamine"/>
        <s v="1-(2-Methoxyphenyl)piperazine hydrochloride"/>
        <s v="Trihexyphenidyl hydrochloride"/>
        <s v="TREPIPAM MALEATE"/>
        <s v="Tulobuterol hydrochloride"/>
        <s v="SB 206553 hydrochloride"/>
        <s v="TETRAETHYLAMMONIUM CHLORIDE"/>
        <s v="Levamisole hydrochloride"/>
        <s v="terguride"/>
        <s v="Zolantidine dimaleate"/>
        <s v="Urapidil hydrochloride"/>
        <s v="olprinone hydrochloride"/>
        <s v="Tropisetron methyliodide"/>
        <s v="Zimeldine hydrochloride"/>
        <s v="COUMAPHOS"/>
        <s v="simazine"/>
        <s v="diuron"/>
        <s v="1,4-DICHLOROBENZENE"/>
        <s v="lindane"/>
        <s v="2-Chloro-4-nitrobenzamide"/>
        <s v="phenothrin"/>
        <s v="Imidacloprid"/>
        <s v="AMITRAZ"/>
        <s v="fipronil"/>
        <s v="acetohydroxamic acid"/>
        <s v="amoxicillin"/>
        <s v="benztropine"/>
        <s v="Carbenicillin disodium"/>
        <s v="4-Chloro-3,5-dimethylphenol"/>
        <s v="chloramphenicol"/>
        <s v="dibenzothiophene"/>
        <s v="Panstreptin"/>
        <s v="Ephedrine hydrochloride"/>
        <s v="erythromycin"/>
        <s v="estradiol valerate"/>
        <s v="Eucatropine hydrochloride"/>
        <s v="D-(+)-Glucosamine hydrochloride"/>
        <s v="HETACILLIN POTASSIUM"/>
        <s v="indoprofen"/>
        <s v="ISOSORBIDE DINITRATE"/>
        <s v="lactulose"/>
        <s v="Medroxyprogesterone acetate"/>
        <s v="UNII-AO9YF4MN30"/>
        <s v="3,5-Dinitrobenzamide"/>
        <s v="norethindrone"/>
        <s v="Orphenadrine citrate"/>
        <s v="6-Hydroxydopamine hydrochloride"/>
        <s v="phenacemide"/>
        <s v="DSSTox_CID_25839"/>
        <s v="prednisolone"/>
        <s v="prednisolone acetate"/>
        <s v="salicyl alcohol"/>
        <s v="thimerosal"/>
        <s v="triamcinolone"/>
        <s v="6411-75-2"/>
        <s v="acetarsol"/>
        <s v="broxyquinoline"/>
        <s v="DL-Carnitine hydrochloride"/>
        <s v="flopropione"/>
        <s v="IPRONIAZID SULFATE"/>
        <s v="vincamine"/>
        <s v="Benfluorex hydrochloride"/>
        <s v="N-Acetyl-D-Glucosamine"/>
        <s v="iodamide"/>
        <s v="althiazide"/>
        <s v="adenine"/>
        <s v="BRUCINE"/>
        <s v="Drofenine hydrochloride"/>
        <s v="Mefexamide hydrochloride"/>
        <s v="PIMETHIXENE MALEATE"/>
        <s v="Minaprine dihydrochloride"/>
        <s v="mephenesin"/>
        <s v="acetaminosalol"/>
        <s v="saccharin"/>
        <s v="Estradiol-3-acetate"/>
        <s v="Tolperisone hydrochloride"/>
        <s v="N-Acetyl-L-leucine"/>
        <s v="carprofen"/>
        <s v="FOSCARNET SODIUM"/>
        <s v="Metampicillin sodium salt"/>
        <s v="fosfomycin calcium"/>
        <s v="CEFOPERAZONE SODIUM"/>
        <s v="cephaloridine"/>
        <s v="ANTHRAQUINONE"/>
        <s v="anisindione"/>
        <s v="glutathione"/>
        <s v="BENZYL BENZOATE"/>
        <s v="Betaine hydrochloride"/>
        <s v="dinitolmide"/>
        <s v="4-Amino-3-hydroxybutanoic acid"/>
        <s v="chromocarb"/>
        <s v="6-Acetamidohexanoic acid"/>
        <s v="PIPENZOLATE BROMIDE"/>
        <s v="Adiphenine hydrochloride"/>
        <s v="QUINAPRIL HYDROCHLORIDE"/>
        <s v="AMIPRILOSE HYDROCHLORIDE"/>
        <s v="gluconolactone"/>
        <s v="Tioxolone"/>
        <s v="Bromhexine hydrochloride"/>
        <s v="Ceftriaxone disodium trihydrate"/>
        <s v="THONZYLAMINE HYDROCHLORIDE"/>
        <s v="citiolone"/>
        <s v="edoxudine"/>
        <s v="Heptaminol hydrochloride"/>
        <s v="diosmin"/>
        <s v="ethisterone"/>
        <s v="Fipexide hydrochloride"/>
        <s v="Lasalocid sodium"/>
        <s v="Hydrocortisone 17-butyrate"/>
        <s v="urethane"/>
        <s v="thiotepa"/>
        <s v="Tetrahydroxyquinone"/>
        <s v="sulfanitran"/>
        <s v="pipobroman"/>
        <s v="exalamide"/>
        <s v="semustine"/>
        <s v="NCGC00095053-01"/>
        <s v="RESORCINOL MONOACETATE"/>
        <s v="Salinomycin sodium salt"/>
        <s v="selamectin"/>
        <s v="NAPROXOL"/>
        <s v="amcinonide"/>
        <s v="Ramifenazone"/>
        <s v="thiodiglycol"/>
        <s v="CLOBETASOL PROPIONATE"/>
        <s v="cyproterone"/>
        <s v="Oxyphencyclimine hydrochloride"/>
        <s v="periciazine"/>
        <s v="fluconazole"/>
        <s v="Sennoside A"/>
        <s v="Acetrizoic acid"/>
        <s v="Mepivacaine hydrochloride"/>
        <s v="venlafaxine"/>
        <s v="5-Aminolevulinic acid hydrochloride"/>
        <s v="Avobenzone"/>
        <s v="METAXALONE"/>
        <s v="DSSTox_CID_2829"/>
        <s v="rofecoxib"/>
        <s v="Carvedilol tartrate"/>
        <s v="nateglinide"/>
        <s v="irbesartan"/>
        <s v="rosiglitazone"/>
        <s v="losartan"/>
        <s v="MIGLITOL"/>
        <s v="DSSTox_CID_3395"/>
        <s v="Valdecoxib"/>
        <s v="Moxifloxacin hydrochloride"/>
        <s v="pioglitazone hydrochloride"/>
        <s v="famciclovir"/>
        <s v="Ezetimibe"/>
        <s v="Almotriptan"/>
        <s v="Olmesartan medoxomil"/>
        <s v="ceftibuten"/>
        <s v="137862-87-4"/>
        <s v="SIBUTRAMINE HCl"/>
        <s v="calcium (E)-7-(4-(4-fluorophenyl)-6-isopropyl-2-(N-methylmethylsulfonamido)pyrimidin-5-yl)-3,5-dihydroxyhept-6-enoate"/>
        <s v="Troxerutin"/>
        <s v="CANRENONE"/>
        <s v="Telmisartan"/>
        <s v="trandolapril"/>
        <s v="Telithromycin"/>
        <s v="zolmitriptan"/>
        <s v="CARBADOX"/>
        <s v="Secnidazole"/>
        <s v="Pefloxacin mesylate"/>
        <s v="rebamipide"/>
        <s v="Tylosin (tartrate)"/>
        <s v="SARAFLOXACIN HYDROCHLORIDE"/>
        <s v="prothionamide"/>
        <s v="Clopidol"/>
        <s v="Miltefosine"/>
        <s v="Oxiconazole nitrate"/>
        <s v="AZELASTINE HYDROCHLORIDE"/>
        <s v="modafinil"/>
        <s v="zolpidem"/>
        <s v="topiramate"/>
        <s v="Gemifloxacin mesylate"/>
        <s v="PRAVASTATIN SODIUM"/>
        <s v="Pregabalin"/>
        <s v="196597-17-8"/>
        <s v="pantoprazole"/>
        <s v="Oseltamivir tartrate"/>
        <s v="Tegaserod"/>
        <s v="Sodium-copper chlorin e6"/>
        <s v="CEPHARANTHINE"/>
        <s v="tilorone"/>
        <s v="Chaulmosulfone"/>
        <s v="Alizarin"/>
        <s v="Predrolon"/>
        <s v="1,3,5-Trimethoxybenzene"/>
        <s v="Bisabolol"/>
        <s v="Vitamin E acetate"/>
        <s v="quinine ethylcarbonate"/>
        <s v="chloroxine"/>
        <s v="Barbaloin"/>
        <s v="dibekacin"/>
        <s v="Monomer of enoxaparin sodium"/>
        <s v="EXEMESTANE"/>
        <s v="Diallyl trisulfide"/>
        <s v="5-CHLORO-8-HYDROXYQUINOLINE"/>
        <s v="furazolidone"/>
        <s v="Deracoxib"/>
        <s v="Dipyrocetyl"/>
        <s v="Tomatidine hydrochloride"/>
        <s v="D-Arabinitol"/>
        <s v="arbutin"/>
        <s v="(-)-Menthone"/>
        <s v="hypoxanthine"/>
        <s v="D-(+)-Cellobiose"/>
        <s v="Limonin"/>
        <s v="BETA-SITOSTEROL"/>
        <s v="BATYL ALCOHOL"/>
        <s v="creatinine"/>
        <s v="Thiamylal sodium"/>
        <s v="Tripelennamine citrate"/>
        <s v="dehydrocholic acid"/>
        <s v="Glycyrrhizic acid"/>
        <s v="Methylephedrine"/>
        <s v="inosine"/>
        <s v="3-Methylsalicylic acid"/>
        <s v="hygromycin b"/>
        <s v="AMLODIPINE BESYLATE"/>
        <s v="guaiazulene"/>
        <s v="NEROLIDOL"/>
        <s v="sumatriptan"/>
        <s v="Rifaximin"/>
        <s v="conessine"/>
        <s v="ipriflavone"/>
        <s v="Canthaxanthin"/>
        <s v="rizatriptan"/>
        <s v="Escitalopram oxalate"/>
        <s v="quetiapine"/>
        <s v="Phenyl 4-aminosalicylate"/>
        <s v="cortisone"/>
        <s v="Mevastatin"/>
        <s v="13426-94-3"/>
        <s v="Lufenuron"/>
        <s v="Gramicidin S"/>
        <s v="Cobamamide"/>
        <s v="Tilmicosin"/>
        <s v="LITHIUM CLAVULANATE"/>
        <s v="Salsalate"/>
        <s v="DSSTox_CID_27776"/>
        <s v="ACADESINE"/>
        <s v="Aminoguanidine hemisulfate"/>
        <s v="121268-17-5"/>
        <s v="Trimebutine maleate"/>
        <s v="pentobarbital"/>
        <s v="olanzapine"/>
        <s v="beta-carotene"/>
        <s v="folic acid"/>
        <s v="thymidine"/>
        <s v="pyridoxal"/>
        <s v="epinephrine"/>
        <s v="Dexpanthenol"/>
        <s v="Dexamethasone valerate"/>
        <s v="Hydrocodone phosphate (2:3) monohydrate"/>
        <s v="chlordiazepoxide"/>
        <s v="zonisamide"/>
        <s v="Clopidogrel bisulfate"/>
        <s v="ANCITABINE"/>
        <s v="oxazepam"/>
        <s v="2-ETHYLHEXYL SALICYLATE"/>
        <s v="Desloratadine"/>
        <s v="Lincomycin hydrochloride"/>
        <s v="testolactone"/>
        <s v="DOXOFYLLINE"/>
        <s v="cephalothin"/>
        <s v="sparfloxacin"/>
        <s v="ISOSORBIDE MONONITRATE"/>
        <s v="efavirenz"/>
        <s v="Streptomycin sulfate"/>
        <s v="134680-32-3"/>
        <s v="BENZATHINE PENICILLIN G"/>
        <s v="Tramadol"/>
        <s v="terbinafine"/>
        <s v="Levonorgestrel"/>
        <s v="L-tyrosine"/>
        <s v="cholesterol"/>
        <s v="Etidronate disodium"/>
        <s v="acarbose"/>
        <s v="(1S,2R,4S)-(-)-Bornyl acetate"/>
        <s v="DESOXYCORTICOSTERONE PIVALATE"/>
        <s v="Mephobarbital"/>
        <s v="nitrazepam"/>
        <s v="MENTHYL ANTHRANILATE"/>
        <s v="Huperzine A"/>
        <s v="Congo red"/>
        <s v="M-TOLYL ACETATE"/>
        <s v="PARALDEHYDE"/>
        <s v="1-Hexadecanol"/>
        <s v="Octadecan-1-ol"/>
        <s v="1-DOCOSANOL"/>
        <s v="succinic acid"/>
        <s v="THYMOL"/>
        <s v="chloral hydrate"/>
        <s v="p-Phenylenediamine"/>
        <s v="Methyl 4-hydroxybenzoate"/>
        <s v="4-tert-Butylphenol"/>
        <s v="PHENYLHYDRAZINE HYDROCHLORIDE"/>
        <s v="BENZOYL PEROXIDE"/>
        <s v="l-Menthol"/>
        <s v="PROPYL BENZOATE"/>
        <s v="6-Chlorothymol"/>
        <s v="LAURETH 10S"/>
        <s v="PENTAERYTHRITOL TETRANITRATE"/>
        <s v="Thioacetazone"/>
        <s v="Permethrin"/>
        <s v="Bromsulphalein"/>
        <s v="Chlorobutanol"/>
        <s v="N-Acetyl-L-tyrosine"/>
        <s v="NICOFURANOSE"/>
        <s v="Phenicarbazide"/>
        <s v="TRIMETOZINE"/>
        <s v="IODOANTIPYRINE"/>
        <s v="Potassium warfarin"/>
        <s v="NANDROLONE DECANOATE"/>
        <s v="Sulisobenzone"/>
        <s v="DSSTox_CID_27783"/>
        <s v="glutethimide"/>
        <s v="Scyllo-inositol"/>
        <s v="galactitol"/>
        <s v="Trometamol"/>
        <s v="TERPIN"/>
        <s v="Methandienone"/>
        <s v="triclosan"/>
        <s v="tegafur"/>
        <s v="barbital"/>
        <s v="OXYPHENISATIN ACETATE"/>
        <s v="DIHYDRALAZINE"/>
        <s v="tiopronin"/>
        <s v="VITAMIN K1"/>
        <s v="10-UNDECENOIC ACID"/>
        <s v="S-(Carboxymethyl)cysteine"/>
        <s v="Coenzyme Q10"/>
        <s v="Hexobarbital"/>
        <s v="DL-METHIONINE"/>
        <s v="PAMIDRONIC ACID"/>
        <s v="BENACTYZINE"/>
        <s v="Amiloxate"/>
        <s v="Clobutinol hydrochloride"/>
        <s v="Selenomethionine"/>
        <s v="lorazepam"/>
        <s v="temazepam"/>
        <s v="D-Galactose"/>
        <s v="Carbutamide"/>
        <s v="4-Methoxycinnamic acid"/>
        <s v="Thiphenamil"/>
        <s v="PARETHOXYCAINE"/>
        <s v="Tinoridine"/>
        <s v="Sorbinil"/>
        <s v="ZILEUTON"/>
        <s v="Ticrynafen"/>
        <s v="Gefitinib"/>
        <s v="Imatinib mesylate"/>
        <s v="ATORVASTATIN CALCIUM"/>
        <s v="Indinavir sulfate"/>
        <s v="DSSTox_CID_26061"/>
        <s v="NCGC00159463-02"/>
        <s v="cefazolin"/>
        <s v="Allococaine hydrochloride"/>
        <s v="D-Valine"/>
        <s v="Sodium 4-aminosalicylate"/>
        <s v="fenfluramine"/>
        <s v="fluprednisolone"/>
        <s v="Glisoxepide"/>
        <s v="BENZOXIQUINE"/>
        <s v="METHYL NICOTINATE"/>
        <s v="ketamine"/>
        <s v="Levobupivacaine HCl"/>
        <s v="HYDROXYCHLOROQUINE SULFATE"/>
        <s v="CHLORALOSE"/>
        <s v="62-33-9"/>
        <s v="Hippuric acid"/>
        <s v="Oxytetracycline dihydrate"/>
        <s v="Rimantadine hydrochloride"/>
        <s v="phenobarbital"/>
        <s v="ALBUTOIN"/>
        <s v="Sildenafil citrate"/>
        <s v="allylestrenol"/>
        <s v="Metipranolol"/>
        <s v="quinidine"/>
        <s v="N-Cyclohexyl-2-benzothiazolesulfenamide"/>
        <s v="Depo-medrol"/>
        <s v="THYMOL IODIDE"/>
        <s v="2-Hydroxypropyl stearate"/>
        <s v="cyclandelate"/>
        <s v="alclofenac"/>
        <s v="ROSE BENGAL"/>
        <s v="Aripiprazole"/>
        <s v="butenafine"/>
        <s v="cefdinir"/>
        <s v="Cefprozil monohydrate"/>
        <s v="didanosine"/>
        <s v="Eszopiclone"/>
        <s v="meloxicam"/>
        <s v="RABEPRAZOLE SODIUM"/>
        <s v="tolterodine"/>
        <s v="Valacyclovir hydrochloride"/>
        <s v="Zoledronic acid"/>
        <s v="cephalexin"/>
        <s v="THIOPENTAL SODIUM"/>
        <s v="Eltoprazine hydrochloride"/>
        <s v="Fanapanel"/>
        <s v="Eplerenone"/>
        <s v="pepstatin"/>
        <s v="Hordenine"/>
        <s v="6-Aminopenicillanic acid"/>
        <s v="THEBAINE"/>
        <s v="28888-44-0"/>
        <s v="Resistomycin"/>
        <s v="Benaxibine"/>
        <s v="Linotroban"/>
        <s v="Isbogrel"/>
        <s v="Nafenopin"/>
        <s v="Sorbitan laurate"/>
        <s v="DIFTALONE"/>
        <s v="Cefaloram"/>
        <s v="Vanitiolide"/>
        <s v="Salacetamide"/>
        <s v="Bumecaine"/>
        <s v="4-amino-N-benzylbenzenesulfonamide"/>
        <s v="DL-Cysteine"/>
        <s v="Crotoniazide"/>
        <s v="Dinaline"/>
        <s v="Camphidonium"/>
        <s v="NCGC00160375-01"/>
        <s v="Metocinium iodide"/>
        <s v="TOSIFEN"/>
        <s v="PRANOLIUM CHLORIDE"/>
        <s v="LENPERONE"/>
        <s v="CLONIXIN"/>
        <s v="dinoprost"/>
        <s v="fluprostenol"/>
        <s v="FLUPERLAPINE"/>
        <s v="69056-38-8"/>
        <s v="(S)-Mephenytoin"/>
        <s v="Dibenzepin hydrochloride"/>
        <s v="Pravadoline"/>
        <s v="irsogladine maleate"/>
        <s v="nafamostat mesilate"/>
        <s v="FENTIAZAC"/>
        <s v="Tetridamine"/>
        <s v="Iodoalphionic acid"/>
        <s v="Risedronate sodium"/>
        <s v="NCGC00160407-01"/>
        <s v="BENZIODARONE"/>
        <s v="Formetorex"/>
        <s v="8-Hydroxy-7-iodoquinoline-5-sulfonic acid"/>
        <s v="Indocate"/>
        <s v="Benzobarbital"/>
        <s v="Guaiactamine"/>
        <s v="Chlormidazole"/>
        <s v="(7S)-Hydroprene"/>
        <s v="Pincainide"/>
        <s v="Clofenoxyde"/>
        <s v="TETRABENAZINE"/>
        <s v="Chlorphentermine hydrochloride"/>
        <s v="Bamethan"/>
        <s v="Clobenzorex hydrochloride"/>
        <s v="Dimetamfetamine"/>
        <s v="Esaprazole"/>
        <s v="Riodipine"/>
        <s v="Etebenecid"/>
        <s v="Pyrrocaine"/>
        <s v="Lonazolac"/>
        <s v="Clofenamide"/>
        <s v="Bromisoval"/>
        <s v="CINFLUMIDE"/>
        <s v="Demoxepam"/>
        <s v="TIBROFAN"/>
        <s v="Fenclozic acid"/>
        <s v="actarit"/>
        <s v="Ibufenac"/>
        <s v="Morinamide"/>
        <s v="Felbinac ethyl"/>
        <s v="Etofylline clofibrate"/>
        <s v="2-Iodohippuric acid"/>
        <s v="Pivagabine"/>
        <s v="Lozilurea"/>
        <s v="NCGC00160459-01"/>
        <s v="Quindoxin"/>
        <s v="Guanoxan"/>
        <s v="TENOCYCLIDINE"/>
        <s v="TRIPALMITIN"/>
        <s v="gamma-Linolenic acid"/>
        <s v="L-Glutamic acid 5-methyl ester"/>
        <s v="Crocin"/>
        <s v="Benzetimide"/>
        <s v="Norletimol"/>
        <s v="Fluacizine"/>
        <s v="Ftorpropazine"/>
        <s v="Tioxidazole"/>
        <s v="SULFALENE"/>
        <s v="Ftormetazine"/>
        <s v="Etafenone"/>
        <s v="Diamthazole"/>
        <s v="Chloracizine"/>
        <s v="3867-15-0"/>
        <s v="Opiniazide"/>
        <s v="Azabuperone"/>
        <s v="Quifenadine"/>
        <s v="Fosenazide"/>
        <s v="Nicaraven"/>
        <s v="Amanozine"/>
        <s v="Benzoclidine"/>
        <s v="Dicarbine"/>
        <s v="Pimeclone"/>
        <s v="Tritiozine"/>
        <s v="isosorbide"/>
        <s v="Etocarlide"/>
        <s v="Testosterone decanoate"/>
        <s v="Pidotimod"/>
        <s v="DIAVERIDINE"/>
        <s v="ORBIFLOXACIN"/>
        <s v="ACIPIMOX"/>
        <s v="GNF-Pf-5233"/>
        <s v="zaleplon"/>
        <s v="Befuraline"/>
        <s v="Nuclomedone"/>
        <s v="tizanidine"/>
        <s v="TOREMIFENE CITRATE"/>
        <s v="FLUROGESTONE ACETATE"/>
        <s v="Fluindione"/>
        <s v="COLESTOLONE"/>
        <s v="Octaverine"/>
        <s v="ADEFOVIR"/>
        <s v="ETHIAZIDE"/>
        <s v="Romazarit"/>
        <s v="Lifibrate"/>
        <s v="Pregnandiol"/>
        <s v="MELENGESTROL ACETATE"/>
        <s v="Benmoxin"/>
        <s v="Haloxon"/>
        <s v="Fomocaine"/>
        <s v="Etoxazene"/>
        <s v="alpha-L-Lyxo-hex-5-ulofuranosyl alpha-D-glucopyranoside"/>
        <s v="Diphacinone"/>
        <s v="NIFURSOL"/>
        <s v="RAFOXANIDE"/>
        <s v="Clorindione"/>
        <s v="Diamfenetide"/>
        <s v="TOLAMOLOL"/>
        <s v="Bromebric acid"/>
        <s v="QUAZODINE"/>
        <s v="Carbocloral"/>
        <s v="Diphenan"/>
        <s v="Dibemethine"/>
        <s v="BUTONATE"/>
        <s v="Metazide"/>
        <s v="Menbutone"/>
        <s v="Uramustine"/>
        <s v="7617-74-5"/>
        <s v="Mexenone"/>
        <s v="osalmid"/>
        <s v="3,3,5-TRIMETHYLCYCLOHEXANOL"/>
        <s v="Dixanthogen"/>
        <s v="1,1'-propane-2,2-diylbis(4-methylbenzene)"/>
        <s v="CHLORINDANOL"/>
        <s v="BROMINDIONE"/>
        <s v="Hexyl nicotinate"/>
        <s v="LORBAMATE"/>
        <s v="Oletimol"/>
        <s v="Iproheptine"/>
        <s v="Clazolam"/>
        <s v="Penthrichloral"/>
        <s v="ANILAMATE"/>
        <s v="Tenylidone"/>
        <s v="Pyridine, 4-(2-phenylethenyl)-"/>
        <s v="Diacetamate"/>
        <s v="Sulbentine"/>
        <s v="N-METHYL-3-PIPERIDYL BENZILATE"/>
        <s v="Rolicyprine"/>
        <s v="1-Ethylpyrrolidin-2-one"/>
        <s v="L-Pyroglutamic acid"/>
        <s v="glucuronamide"/>
        <s v="SUCROSE OCTAACETATE"/>
        <s v="protirelin"/>
        <s v="cocarboxylase"/>
        <s v="delta-Tocopherol"/>
        <s v="5466-77-3"/>
        <s v="ETHOPABATE"/>
        <s v="RUTIN"/>
        <s v="Famphur"/>
        <s v="Bretazenil"/>
        <s v="Sulazepam"/>
        <s v="VERALIPRIDE"/>
        <s v="Piperoxan"/>
        <s v="2-METHYLPYRIDINE"/>
        <s v="Butamirate citrate"/>
        <s v="Pipofezine"/>
        <s v="CYPROMID"/>
        <s v="Glycyclamide"/>
        <s v="Sulfasuccinamide"/>
        <s v="Glysobuzole"/>
        <s v="Ethylparaben"/>
        <s v="Verazide"/>
        <s v="FRENTIZOLE"/>
        <s v="Adafenoxate"/>
        <s v="DAZMEGREL"/>
        <s v="Ambrisentan"/>
        <s v="Flazalone"/>
        <s v="NITROXOLINE"/>
        <s v="PROROXAN"/>
        <s v="Sulfaethidole"/>
        <s v="4-Amino-N-phenylbenzenesulfonamide"/>
        <s v="Pexantel"/>
        <s v="Mecarbinate"/>
        <s v="VIOMYCIN SULFATE"/>
        <s v="Propicillin"/>
        <s v="ACONIAZIDE"/>
        <s v="Aprofene"/>
        <s v="Butinoline"/>
        <s v="DINSED"/>
        <s v="Noreximide"/>
        <s v="Propyl 4-aminobenzoate"/>
        <s v="Isobutyl 4-aminobenzoate"/>
        <s v="Ftaxilide"/>
        <s v="POTASSIUM RICINOLEATE"/>
        <s v="Eicosapentaenoic acid"/>
        <s v="Docosahexaenoic acid"/>
        <s v="Indorenate Hydrochloride"/>
        <s v="Falnidamol dihydrochloride"/>
        <s v="DEXBROMPHENIRAMINE MALEATE"/>
        <s v="Alinidine"/>
        <s v="cibenzoline succinate"/>
        <s v="levallorphan"/>
        <s v="naloxone"/>
        <s v="naltrexone"/>
        <s v="nalbuphine"/>
        <s v="Quinelorane"/>
        <s v="misoprostol"/>
        <s v="pregnenolone"/>
        <s v="DSSTox_CID_24585"/>
        <s v="aconitine"/>
        <s v="clenbuterol"/>
        <s v="BOPINDOLOL"/>
        <s v="(-)-(5S,8R)-Lisuride"/>
        <s v="Talipexole"/>
        <s v="ERGONOVINE"/>
        <s v="Mesulergine"/>
        <s v="Pizotifen"/>
        <s v="Naloxone methyliodide"/>
        <s v="U-69593"/>
        <s v="Norcodeine"/>
        <s v="Bethanechol chloride"/>
        <s v="Ambenonium chloride"/>
        <s v="scopolamine butylbromide"/>
        <s v="Chlorisondamine chloride"/>
        <s v="PANCURONIUM BROMIDE"/>
        <s v="DECAMETHONIUM BROMIDE"/>
        <s v="hexamethonium"/>
        <s v="neostigmine bromide"/>
        <s v="strychnine"/>
        <s v="Tubocurarine chloride"/>
        <s v="GALLAMINE TRIETHIODIDE"/>
        <s v="TIOTIDINE"/>
        <s v="Allopregnanolone"/>
        <s v="(+/-)-Lisofylline"/>
        <s v="Adenosine triphosphate"/>
        <s v="suramin"/>
        <s v="adenosine 5'-monophosphate"/>
        <s v="D-glutamine"/>
        <s v="(2R)-2-amino-3-methylpentanoic acid"/>
        <s v="D-LEUCINE"/>
        <s v="O-phospho-L-serine"/>
        <s v="levonordefrin"/>
        <s v="INDIGO"/>
        <s v="D-Nicotine"/>
        <s v="Tanespimycin"/>
        <s v="Ilomastat"/>
        <s v="swainsonine"/>
        <s v="Myriocin"/>
        <s v="Rifocin"/>
        <s v="fumagillin"/>
        <s v="Dipentene"/>
        <s v="Chlorfenvinphos"/>
        <s v="METALAXYL"/>
        <s v="Imazalil sulfate"/>
        <s v="BIORESMETHRIN"/>
        <s v="TRIETHYLENE GLYCOL"/>
        <s v="CYROMAZINE"/>
        <s v="temephos"/>
        <s v="Dimethenamid"/>
        <s v="edaravone"/>
        <s v="bronopol"/>
        <s v="ISOPROPYL MYRISTATE"/>
        <s v="SODIUM GLUCONATE"/>
        <s v="HEXAMETHYLDISILOXANE"/>
        <s v="SODIUM DICHLOROISOCYANURATE"/>
        <s v="4-tert-Octylphenol"/>
        <s v="ISOPROPYL PALMITATE"/>
        <s v="OCTRIZOLE"/>
        <s v="Docusate sodium"/>
        <s v="Benzyl 4-hydroxybenzoate"/>
        <s v="Octabenzone"/>
        <s v="Aviglycine hydrochloride"/>
        <s v="Chloramine-T trihydrate"/>
        <s v="D-mannitol"/>
        <s v="sucrose"/>
        <s v="monocrotaline"/>
        <s v="Olaquindox"/>
        <s v="Sodium 2-phenylphenate tetrahydrate"/>
        <s v="SODIUM 2-ETHYLHEXYL SULFATE"/>
        <s v="Oleylamine"/>
        <s v="Span 60"/>
        <s v="L-thyroxine"/>
        <s v="102-60-3"/>
        <s v="TRICHLOROISOCYANURIC ACID"/>
        <s v="palmitic acid"/>
        <s v="NCGC00164362-01"/>
        <s v="paclitaxel"/>
        <s v="1-Phenoxy-2-propanol"/>
        <s v="CYANAMIDE"/>
        <s v="Amrinone"/>
        <s v="formestane"/>
        <s v="Imidazolidinyl urea"/>
        <s v="milrinone"/>
        <s v="danazol"/>
        <s v="betamethasone"/>
        <s v="beclomethasone"/>
        <s v="15708-41-5"/>
        <s v="alpha-TERPINEOL"/>
        <s v="troglitazone"/>
        <s v="ciglitazone"/>
        <s v="Ciprofibrate"/>
        <s v="(1R)-trans-imiprothrin"/>
        <s v="Mecloralurea"/>
        <s v="Molracetam"/>
        <s v="Amindocate"/>
        <s v="4,4'-Diaminostilbene-2,2'-disulphonic acid"/>
        <s v="Amiphenazole"/>
        <s v="Lidofenin"/>
        <s v="SULFISOMIDINE"/>
        <s v="dipyrithione"/>
        <s v="Nithiamide"/>
        <s v="Nicothiazone"/>
        <s v="Alafosfalin"/>
        <s v="GLYOCTAMIDE"/>
        <s v="Tolpentamide"/>
        <s v="Monophosphothiamine"/>
        <s v="Nihydrazone"/>
        <s v="UNII-0180PBK4FC"/>
        <s v="Myralact"/>
        <s v="Nifuroxime"/>
        <s v="32462-30-9"/>
        <s v="Idrocilamide"/>
        <s v="Menadiol"/>
        <s v="GUAIACOL CARBONATE"/>
        <s v="Benzoylpas"/>
        <s v="Sulfonmethane"/>
        <s v="Eprobemide"/>
        <s v="33996-33-7"/>
        <s v="Sulfonethylmethane"/>
        <s v="L-threonine"/>
        <s v="1-methylisatin, 3-thiosemicarbazide"/>
        <s v="Spirapril hydrochloride"/>
        <s v="androstenone"/>
        <s v="Hyoscine hydrochloride"/>
        <s v="2-(N-Methyloleamido)acetic acid"/>
        <s v="Dirithromycin"/>
        <s v="ETONOGESTREL"/>
        <s v="mabuterol hydrochloride"/>
        <s v="Dapiprazole hydrochloride"/>
        <s v="Ipidacrine hydrochloride hydrate"/>
        <s v="o-Acetyl-L-carnitine hydrochloride"/>
        <s v="Resibufogenin"/>
        <s v="Granisetron hydrochloride"/>
        <s v="ITASETRON"/>
        <s v="Flomox"/>
        <s v="Ciclesonide"/>
        <s v="Pemetrexed disodium"/>
        <s v="Cefozopran hydrochloride"/>
        <s v="Mitiglinide calcium dihydrate"/>
        <s v="Temsirolimus"/>
        <s v="Dutasteride"/>
        <s v="Palonosetron hydrochloride"/>
        <s v="GANAXOLONE"/>
        <s v="212631-79-3"/>
        <s v="aclatonium napadisilate"/>
        <s v="(4R,5S)-(-)-1,5-Dimethyl-4-phenyl-2-imidazolidinone"/>
        <s v="53636-17-2"/>
        <s v="Levomequitazine"/>
        <s v="3789-59-1"/>
        <s v="(1R)-endo-(+)-Fenchyl alcohol"/>
        <s v="DSSTox_CID_26422"/>
        <s v="34451-19-9"/>
        <s v="Citrostadienol"/>
        <s v="Argipressin acetate"/>
        <s v="Acid orange 10"/>
        <s v="Fezatione"/>
        <s v="carumonam sodium"/>
        <s v="ALDICARB SULFOXIDE"/>
        <s v="22984-54-9"/>
        <s v="Aldoxycarb"/>
        <s v="N-Butyl-N'-nitro-N-nitrosoguanidine"/>
        <s v="PHOXIM"/>
        <s v="Pifoxime"/>
        <s v="Butoxycarboxim"/>
        <s v="D&amp;C Red No. 7"/>
        <s v="Ximelagatran"/>
        <s v="Pymetrozine"/>
        <s v="Fenpyroximate"/>
        <s v="Dicarbasulf"/>
        <s v="SSR180711"/>
        <s v="CP-401387"/>
        <s v="Chromonar hydrochloride"/>
        <s v="AVE5638"/>
        <s v="(R)-9-Hydroxy Risperidone"/>
        <s v="UK-337312"/>
        <s v="Bimosiamose"/>
        <s v="CHEMBL608990"/>
        <s v="CP-122721"/>
        <s v="Abiraterone acetate"/>
        <s v="Ilepatril"/>
        <s v="391210-10-9"/>
        <s v="UNII-A1LB8I4247"/>
        <s v="UNII-13BME2F602"/>
        <s v="Sincalide"/>
        <s v="reparixin"/>
        <s v="CP-409092"/>
        <s v="SSR162369"/>
        <s v="CI-1044"/>
        <s v="Heroin hydrochloride"/>
        <s v="fursultiamine hydrochloride"/>
        <s v="FR145237"/>
        <s v="cefodizime sodium"/>
        <s v="pentagastrin"/>
        <s v="Valencene"/>
        <s v="UNII-C4CK31050L"/>
        <s v="UNII-I98GXM21LM"/>
        <s v="Cyazofamid"/>
        <s v="CI-1018"/>
        <s v="UNII-IZP83M78VD"/>
        <s v="CP-544439"/>
        <s v="UK-333747"/>
        <s v="Trelanserin"/>
        <s v="CP-471358"/>
        <s v="SSR 69071"/>
        <s v="HMR1426"/>
        <s v="Oxaliplatin [USAN:INN:BAN]"/>
        <s v="Moxifloxacin hydrochloride monohydrate"/>
        <s v="Varenicline tartrate"/>
        <s v="MCC950"/>
        <s v="Sorbitan monooleate"/>
        <s v="CHEBI:77707"/>
        <s v="UNII-HWU92F6T73"/>
        <s v="DSSTox_CID_26428"/>
        <s v="PHA-543613"/>
        <s v="129298-91-5"/>
        <s v="SB281832"/>
        <s v="PHA-00568487"/>
        <s v="GW0742"/>
        <s v="Oxeladin (citrate)"/>
        <s v="UNII-FG7DYB4F07"/>
        <s v="PharmaGSID_47333"/>
        <s v="U 18666A"/>
        <s v="UNII-9LH034R9R9"/>
        <s v="UNII-CU98Q2IL7P"/>
        <s v="Spirotetramat"/>
        <s v="Imidocarb dipropionate"/>
        <s v="UNII-J1GOA4E3I1"/>
        <s v="Altrenogest"/>
        <s v="Pimobendan hydrochloride"/>
        <s v="Selumetinib"/>
        <s v="UNII-4Q45INJ6TQ"/>
        <s v="PD-0333941"/>
        <s v="UNII-5KK52HG8DY"/>
        <s v="pluronic P-85"/>
        <s v="Prasugrel hydrochloride"/>
        <s v="FR150011"/>
        <s v="Pyridine hydrochloride"/>
        <s v="Diethylamine hydrochloride"/>
        <s v="22113-88-8"/>
        <s v="PD 0200347"/>
        <s v="PharmaGSID_47315"/>
        <s v="Iomazenil"/>
        <s v="PharmaGSID_48509"/>
        <s v="Trimethylamine hydrochloride"/>
        <s v="ELEDOISIN"/>
        <s v="Iron chloride"/>
        <s v="ESFENVALERATE"/>
        <s v="CP-457677"/>
        <s v="Piragliatin"/>
        <s v="CHEMBL333994"/>
        <s v="Igepal CO-890"/>
        <s v="1-Benzyl-3-methylimidazolium chloride"/>
        <s v="328090-25-1"/>
        <s v="Enterolactone"/>
        <s v="(-)-Ambroxide"/>
        <s v="(S)-Citronellene"/>
        <s v="Iprovalicarb"/>
        <s v="1-Butyl-1-methylpyrrolidinium bromide"/>
        <s v="223437-11-4"/>
        <s v="1-Ethyl-3-methylimidazolium Iodide"/>
        <s v="1-BUTYL-1-METHYLPYRROLIDINIUM IODIDE"/>
        <s v="Isolongifolene"/>
        <s v="1-Ethyl-3-methylimidazolium dicyanamide"/>
        <s v="1-Butyl-3-methylimidazolium dicyanamide"/>
        <s v="1-Methyl-3-propylimidazolium tetrafluoroborate"/>
        <s v="350493-08-2"/>
        <s v="Ataluren"/>
        <s v="1-Butyl-2,3-dimethylimidazolium hexafluorophosphate"/>
        <s v="Saxagliptin"/>
        <s v="1-Butyl-4-methylpyridinium hexafluorophosphate"/>
        <s v="174899-83-3"/>
        <s v="Cr3(OAc)7(OH)2"/>
        <s v="pirarubicin"/>
        <s v="Topramezone"/>
        <s v="1-Allyl-3-methylimidazolium chloride"/>
        <s v="1-(2-Hydroxyethyl)-3-methylimidazolium tetrafluoroborate"/>
        <s v="UNII-TP739OC1RT"/>
        <s v="1-Butyl-3-methylimidazolium thiocyanate"/>
        <s v="262297-13-2"/>
        <s v="146653-56-7"/>
        <s v="1-Butyl-3-methylimidazolium Iodide"/>
        <s v="218151-78-1"/>
        <s v="244193-52-0"/>
        <s v="1-Decyl-3-methylimidazolium tetrafluoroborate"/>
        <s v="GSK232420A"/>
        <s v="1-Butyl-3-methylimidazolium methanesulfonate"/>
        <s v="1-Butyl-4-methylpyridinium tetrafluoroborate"/>
        <s v="1-(2-HYDROXYETHYL)-3-METHYLIMIDAZOLIUM CHLORIDE"/>
        <s v="166412-78-8"/>
        <s v="Tembotrione"/>
        <s v="Cholin acetate"/>
        <s v="Lorcaserin"/>
        <s v="359845-21-9"/>
        <s v="Florasulam"/>
        <s v="Pipamperone dihydrochloride"/>
        <s v="174899-82-2"/>
        <s v="169051-76-7"/>
        <s v="1-Butyl-1-methylpyrrolidinium Chloride"/>
        <s v="Penoxsulam"/>
        <s v="Butafenacil"/>
        <s v="1-BUTYL-2,3-DIMETHYLIMIDAZOLIUM IODIDE"/>
        <s v="cefpirome sulfate"/>
        <s v="Cefmenoxime HCl"/>
        <s v="Bromfenac Sodium Sesquihydrate"/>
        <s v="Cathinone hydrochloride"/>
        <s v="YM218"/>
        <s v="1-BUTYL-4-METHYLPYRIDINIUM IODIDE"/>
        <s v="Oxytocin acetate"/>
        <s v="1-HEXYL-3-METHYLIMIDAZOLIUM IODIDE"/>
        <s v="1-ethylpyridinium iodide"/>
        <s v="216299-72-8"/>
        <s v="433337-23-6"/>
        <s v="Procarbazone sodium"/>
        <s v="Flucarbazone-sodium"/>
        <s v="1-Ethyl-1-methylpyrrolidinium iodide"/>
        <s v="1-Methyl-1-propylpyrrolidinium iodide"/>
        <s v="1-Ethylpyridinium tetrafluoroborate"/>
        <s v="342573-75-5"/>
        <s v="AVE2865"/>
        <s v="1-Butyl-1-methylpiperidinium bis(trifluoromethylsulfonyl)imide"/>
        <s v="1-Methyl-3-octylimidazolium bis(trifluoromethylsulfonyl)imide"/>
        <s v="367522-96-1"/>
        <s v="826-10-8"/>
        <s v="1-Butyl-3-methylpyridinium Bromide"/>
        <s v="(-)-Pentazocine succinate"/>
        <s v="(+)-Pentazocine succinate"/>
        <s v="BETA-ENDOSULFAN"/>
        <s v="Chlordimeform hydrochloride"/>
        <s v="Alloxan tetrahydrate"/>
        <s v="2,3',4,4'-Tetrahydroxybenzophenone"/>
        <s v="Etidronic acid monohydrate"/>
        <s v="exo-Tetrahydrodicyclopentadiene"/>
        <s v="Diatrizoic acid dihydrate"/>
        <s v="CHEBI:34763"/>
        <s v="1-Methyl-3-propylimidazolium iodide"/>
        <s v="Butyltrimethylammonium bis(trifluoromethylsulfonyl)imide"/>
        <s v="2-Ethylhexyl stearate"/>
        <s v="1-Butyl-2-methylpyridinium bromide"/>
        <s v="Dimethylamine, nitrate"/>
        <s v="1-Butyl-4-methylpyridinium bromide"/>
        <s v="1-ethylpyridinium triflate"/>
        <s v="Atipamezole hydrochloride"/>
        <s v="CI-959"/>
        <s v="1-butylpyridinium iodide"/>
        <s v="Ractopamine hydrochloride"/>
        <s v="UNII-GZP2782OP0"/>
        <s v="2-(hexyloxy)benzoic acid"/>
        <s v="FELYPRESSIN"/>
        <s v="heptyl nonyl adipate"/>
        <s v="Pantoprazole Sodium"/>
        <s v="cis-3-Hexenyl tiglate"/>
        <s v="Virginiamycin S1"/>
        <s v="Propamocarb hydrochloride"/>
        <s v="Isometheptene mucate (USP)"/>
        <s v="Parecoxib sodium"/>
        <s v="1-Butyl-2-methylpyridinium iodide"/>
        <s v="CODEINE HYDROCHLORIDE"/>
        <s v="Cinmethylin"/>
        <s v="Bethanidine sulfate"/>
        <s v="CHEMBL376685"/>
        <s v="Pimecrolimus"/>
        <s v="Desmopressin acetate"/>
        <s v="Goserelin acetate"/>
        <s v="ETOPOSIDE PHOSPHATE"/>
        <s v="CLINDAMYCIN PALMITATE HYDROCHLORIDE"/>
        <s v="1,3-Dimethylimidazolium Dimethyl Phosphate"/>
        <s v="Teichomycin A2-1"/>
        <s v="SOMATOSTATIN"/>
        <s v="Warfarin sodium"/>
        <s v="1-Ethyl-2,3-dimethylimidazolium trifluoromethanesulfonate"/>
        <s v="1-Ethyl-3-methylimidazolium nitrate"/>
        <s v="1-Ethyl-3-methylimidazolium thiocyanate"/>
        <s v="321746-49-0"/>
        <s v="5794-24-1"/>
        <s v="516474-01-4"/>
        <s v="quinine sulfate"/>
        <s v="1-Ethyl-3-methylimidazolium methanesulfonate"/>
        <s v="Tiamulin"/>
        <s v="Palmatine chloride hydrate"/>
        <s v="sodium fluoroacetate"/>
        <s v="Span 40"/>
        <s v="Hydroxystilbamidine bis(methanesulfonate)"/>
        <s v="403842-84-2"/>
        <s v="Diisodecyl phenyl phosphite"/>
        <s v="1-Ethyl-3-methylimidazolium hydrogen sulfate"/>
        <s v="Triisobutylmethylphosphonium tosylate"/>
        <s v="Tributylmethylphosphonium methyl sulfate"/>
        <s v="Cloricromen hydrochloride"/>
        <s v="(-)-Fenfluramine hydrochloride"/>
        <s v="DL-Glutamic acid monohydrate"/>
        <s v="sn-Glycerol 3-phosphate bis(cyclohexylammonium) salt"/>
        <s v="UNII-X6I62755AK"/>
        <s v="DSSTox_CID_27715"/>
        <s v="BISMUTH SUBSALICYLATE"/>
        <s v="Butynorate"/>
        <s v="Tributyltin oxide"/>
        <s v="Fentin acetate"/>
        <s v="Tributyltin methacrylate"/>
        <s v="TRIBUTYLTIN BENZOATE"/>
        <s v="GLYCOBIARSOL"/>
        <s v="TRIPHENYLLEAD ACETATE"/>
        <s v="Aluminum monostearate"/>
        <s v="Aluminum subacetate"/>
        <s v="BISMUTH SUBGALLATE"/>
        <s v="PHENYLMERCURIC LACTATE"/>
        <s v="Tributyltin acrylate"/>
        <s v="ANTIMONY PENTASULFIDE"/>
        <s v="Bismuth subcarbonate"/>
        <s v="7360-44-3"/>
        <s v="Aluminum tributoxide"/>
        <s v="Aluminiumformiat"/>
        <s v="1-Methyl-1-propylpyrrolidinium bromide"/>
        <s v="KADETHRIN"/>
        <s v="608140-12-1"/>
        <s v="1-Dodecyl-3-methylimidazolium bromide"/>
        <s v="Iodosulfuron-methyl-sodium"/>
        <s v="potassium gluconate"/>
        <s v="Sodium salicylate"/>
        <s v="Sodium valproate"/>
        <s v="Cloprostenol sodium"/>
        <s v="597581-48-1"/>
        <s v="1-Ethyl-1-methylpyrrolidinium tetrafluoroborate"/>
        <s v="morin dihydrate"/>
        <s v="CP-114271"/>
        <s v="CI-1002 hydrochloride"/>
        <s v="1-Butyl-1-methylpiperidinium Bromide"/>
        <s v="1-Butyl-3-methylpyridinium Chloride"/>
        <s v="Artemether"/>
        <s v="Bisbentiamine"/>
        <s v="Maduramicin ammonium"/>
        <s v="melinamide"/>
        <s v="DSSTox_CID_26652"/>
        <s v="Sulbutiamine"/>
        <s v="NCGC00182999-01"/>
        <s v="NCGC00164587-01"/>
        <s v="DSSTox_CID_26832"/>
        <s v="20755-22-0"/>
        <s v="DSSTox_CID_27630"/>
        <s v="Grinstad Soft-N-Safe"/>
        <s v="Taprostene sodium salt"/>
        <s v="N2-(4-Nitrophenyl)-L-glutamine hydrochloride"/>
        <s v="N-Normorphine hydrochloride"/>
        <s v="2-ACETOXY-5-NITROBENZYL CHLORIDE"/>
        <s v="1-hexylpyridinium iodide"/>
        <s v="174899-90-2"/>
        <s v="SR58611"/>
        <s v="307492-75-7"/>
        <s v="1-Butyl-2-methylpyridinium chloride"/>
        <s v="1-Decyl-3-methylimidazolium trifluoromethanesulfonate"/>
        <s v="Vatalanib dihydrochloride"/>
        <s v="Chlorten [Czech]"/>
        <s v="Strychnine sulfate"/>
        <s v="DSSTox_CID_7837"/>
        <s v="Ammonium xylene sulfonate"/>
        <s v="Tetrapropenyl succinic anhydride (TPSA)"/>
        <s v="DSSTox_CID_5082"/>
        <s v="DSSTox_CID_7983"/>
        <s v="DSSTox_CID_9300"/>
        <s v="DSSTox_CID_9369"/>
        <s v="Tridecylamine, branched and linear"/>
        <s v="DSSTox_CID_9848"/>
        <s v="108171-26-2"/>
        <s v="DSSTox_CID_6318"/>
        <s v="DSSTox_CID_14928"/>
        <s v="Sodium tripolyphosphate hexahydrate"/>
        <s v="1-Butyl-3-methylpyridinium trifluoromethanesulfonate"/>
        <s v="1-ETHYL-1-METHYLPYRROLIDINIUM HEXAFLUOROPHOSPHATE"/>
        <s v="1-Ethylpyridinium hexafluorophosphate"/>
        <s v="VARDENAFIL CITRATE"/>
        <s v="Ethoheptazine hydrochloride"/>
        <s v="Isobornyl propanoate"/>
        <s v="Aliskiren hydrochloride"/>
        <s v="Sodium 1-naphthalenesulfonate"/>
        <s v="Sodium 2-naphthalenesulfonate"/>
        <s v="POTASSIUM BENZOATE"/>
        <s v="131-08-8"/>
        <s v="SODIUM 2,4,5-TRICHLOROPHENOLATE"/>
        <s v="SODIUM PYRUVATE"/>
        <s v="mesna"/>
        <s v="BENDAZAC SODIUM"/>
        <s v="126-83-0"/>
        <s v="Cilastatin sodium"/>
        <s v="BERAPROST SODIUM"/>
        <s v="1561-92-8"/>
        <s v="Sodium oxybate"/>
        <s v="CEFTIZOXIME SODIUM"/>
        <s v="Egualen sodium"/>
        <s v="sivelestat sodium hydrate"/>
        <s v="13007-85-7"/>
        <s v="sodium 4-amino-5-hydroxy-7-sulfonaphthalene-2-sulfonate"/>
        <s v="sodium 4-aminobenzenesulfonate"/>
        <s v="Cytembena"/>
        <s v="SODIUM CYCLAMATE"/>
        <s v="amfenac sodium"/>
        <s v="cefamandole nafate"/>
        <s v="Sodium chloroacetate"/>
        <s v="Fluonon"/>
        <s v="sodium tetradecyl sulfate"/>
        <s v="Sodium decyl sulfate"/>
        <s v="Trombovar"/>
        <s v="Sodium laureth sulfate"/>
        <s v="CEFOXITIN SODIUM"/>
        <s v="SODIUM ASCORBATE"/>
        <s v="Oxacillin sodium salt"/>
        <s v="Sodium dichloroisocyanurate dihydrate"/>
        <s v="Dikegulac sodium"/>
        <s v="sodium 6-hydroxynaphthalene-2-sulfonate"/>
        <s v="SODIUM NITRITE"/>
        <s v="SODIUM CHOLATE"/>
        <s v="SODIUM BROMATE"/>
        <s v="SODIUM CHLORITE"/>
        <s v="Fenaminosulf"/>
        <s v="SODIUM TRIDECYL SULFATE"/>
        <s v="Potassium valerate"/>
        <s v="Acid red 337"/>
        <s v="UNII-6586Y37C8H"/>
        <s v="137-16-6"/>
        <s v="2795-39-3"/>
        <s v="Potassium 2-ethylhexanoate"/>
        <s v="Sodium 1-octanesulfonate"/>
        <s v="IBANDRONATE SODIUM"/>
        <s v="SODIUM ARSANILATE"/>
        <s v="sodium 4-octylbenzenesulfonate"/>
        <s v="6362-79-4"/>
        <s v="Ipodate sodium"/>
        <s v="Sodium diisobutyldithiophosphinate"/>
        <s v="Sodium dibunate"/>
        <s v="N-Phenylglycine potassium salt"/>
        <s v="21799-87-1"/>
        <s v="Dexamethazone metasulfobenzoate sodium"/>
        <s v="Diatrizoate sodium"/>
        <s v="1120-04-3"/>
        <s v="70321-85-6"/>
        <s v="PHENOBARBITAL SODIUM"/>
        <s v="SODIUM DEHYDROACETATE"/>
        <s v="29420-49-3"/>
        <s v="Acid Brilliant Yellow G"/>
        <s v="Acid yellow 34"/>
        <s v="Sodium metrizoate"/>
        <s v="Dicloxacillin sodium"/>
        <s v="3965-55-7"/>
        <s v="2,4-D sodium salt"/>
        <s v="Potassium hydrogen phthalate"/>
        <s v="Trifloxysulfuron-sodium"/>
        <s v="POTASSIUM SORBATE"/>
        <s v="Diflufenzopyr-sodium"/>
        <s v="207233-91-8"/>
        <s v="Penicillin V potassium salt"/>
        <s v="52556-42-0"/>
        <s v="29457-72-5"/>
        <s v="Hydroxymethanesulfinic acid monosodium salt dihydrate"/>
        <s v="833-66-9"/>
        <s v="Sodium nonyl sulfate"/>
        <s v="Sodium 2,4-Dimethylbenzenesulfonate"/>
        <s v="3871-99-6"/>
        <s v="SODIUM PANTOTHENATE"/>
        <s v="Sodium p-cumenesulphonate"/>
        <s v="Bentiromide sodium"/>
        <s v="METHYLPREDNISOLONE SODIUM SUCCINATE"/>
        <s v="SODIUM TRICHLOROACETATE"/>
        <s v="Sodium barbital"/>
        <s v="Sodium 2-methylbenzenesulfonate"/>
        <s v="Pyrithiobac-sodium"/>
        <s v="Acid Orange 8"/>
        <s v="Bispyribac-sodium"/>
        <s v="Sodium isoascorbate"/>
        <s v="Alilusem potassium"/>
        <s v="sodium 2-(methylamino)ethanesulfonate"/>
        <s v="DSSTox_CID_8010"/>
        <s v="34487-61-1"/>
        <s v="Sodium nicotinate"/>
        <s v="ceftezole sodium"/>
        <s v="lithium 3-carboxy-5-sulfobenzoate"/>
        <s v="Sodium hydroxymethanesulfinate"/>
        <s v="SODIUM ETHYLXANTHATE"/>
        <s v="Sodium allylsulfonate"/>
        <s v="Neoiscotin"/>
        <s v="sodium 2,5-dimethylbenzenesulfonate"/>
        <s v="Dicyclohexyl sodium sulfosuccinate"/>
        <s v="Hydrocortisone sodium succinate"/>
        <s v="52126-51-9"/>
        <s v="Sodium hexadecyl sulfate"/>
        <s v="Pirenoxine sodium"/>
        <s v="SODIUM URATE"/>
        <s v="Embutone"/>
        <s v="15165-79-4"/>
        <s v="DSSTox_CID_27041"/>
        <s v="ACID ORANGE 156"/>
        <s v="Piperilate hydrochloride"/>
        <s v="NCGC00160507-01"/>
        <s v="DSSTox_CID_7932"/>
        <s v="Metam-sodium hydrate"/>
        <s v="alpha-Methylfentanyl hydrochloride"/>
        <s v="Oxypertine hydrochloride"/>
        <s v="N,N-Dipropyltryptamine hydrochloride"/>
        <s v="HYALURONIC ACID"/>
        <s v="AVE9423"/>
        <s v="2426-63-3"/>
        <s v="AVE3295"/>
        <s v="aldrin"/>
        <s v="Coenzyme A trilithium dihydrate"/>
        <s v="Strontium ranelate"/>
        <s v="Betaine monohydrate"/>
        <s v="MK-2206"/>
        <s v="Framycetin sulfate"/>
        <s v="Ro3280"/>
        <s v="DSSTox_CID_29321"/>
        <s v="223437-05-6"/>
        <s v="DSSTox_CID_28901"/>
        <s v="C.I. Direct Red 81 disodium salt"/>
        <s v="C.I. Acid Orange 7"/>
        <s v="NCGC00181007-01"/>
        <s v="NCGC00183844-01"/>
        <s v="1-Methyl-1-propylpiperidinium trifluoromethanesulfonate"/>
        <s v="PharmaGSID_48521"/>
        <s v="405514-94-5"/>
        <s v="1-Butyl-1-methylpyrrolidinium tetrafluoroborate"/>
        <s v="1-butyl-3-methylpyridinium iodide"/>
        <s v="UNII-29SO9LIM1Q"/>
        <s v="1-Ethyl-2,3-dimethylimidazolium hexafluorophosphate"/>
        <s v="1-Hexadecyl-3-methylimidazolium hexafluorophosphate"/>
        <s v="Varenicline hydrochloride"/>
        <s v="Polaprezinc"/>
        <s v="DisodiuM 1,5-Naphthalenedisulfonate Hydrate"/>
        <s v="NCGC00165899-01"/>
        <s v="Choline bis(trifluoromethylsulfonyl)imde"/>
        <s v="NCGC00183834-01"/>
        <s v="Sodium aurothiomalate hydrate"/>
        <s v="NCGC00188441-01"/>
        <s v="SSR146977"/>
        <s v="SSR150106"/>
        <s v="Chloramine-T dihydrate"/>
        <s v="848641-69-0"/>
        <s v="1-Butyl-1-methylpyrrolidinium hexafluorophosphate"/>
        <s v="1-Ethyl-1-methylpyrrolidinium bis(trifluoromethylsulfonyl)imide"/>
        <s v="Diethylmethylsulfonium bis(trifluoromethylsulfonyl)imide"/>
        <s v="Geranylgeranylacetone"/>
        <s v="carbazochrome sodium sulfonate"/>
        <s v="Pargeverine hydrochloride"/>
        <s v="FORMOTEROLFUMARATE"/>
        <s v="(2beta,3alpha,5alpha,16beta,17beta)-3-Acetoxy-2,16-di(1-piperidinyl)androstan-17-yl propionate"/>
        <s v="Raltegravir"/>
        <s v="tetracycline"/>
        <s v="oxytetracycline"/>
        <s v="minocycline"/>
        <s v="Isoascorbic acid"/>
        <s v="warfarin"/>
        <s v="COUMATETRALYL"/>
        <s v="Gimeracil"/>
        <s v="Bromadiolone"/>
        <s v="L-Ascorbyl 6-palmitate"/>
        <s v="CALCIUM ASCORBATE"/>
        <s v="COUMACHLOR"/>
        <s v="Tigecycline"/>
        <s v="Zinc salicylate"/>
        <s v="OLSALAZINE SODIUM"/>
        <s v="Mannuronic acid lactone"/>
        <s v="2,4-Dimethoxy-4'-hydroxy benzophenone"/>
        <s v="UNII-0PJ4SNG9CS"/>
        <s v="Romidepsin"/>
        <s v="(S)-(+)-Dimethindene maleate"/>
        <s v="DSSTox_CID_26829"/>
        <s v="Dithiazanine chloride"/>
        <s v="C.I. ACID ORANGE 24, MONOSODIUM SALT"/>
        <s v="1-Butyl-3-methylpyridinium hexafluorophosphate"/>
        <s v="1-Butyl-1-methylpiperidinium hexafluorophosphate"/>
        <s v="109732-56-1"/>
        <s v="2-Isopropyl citrate"/>
        <s v="DSSTox_CID_28699"/>
        <s v="DSSTox_CID_26448"/>
        <s v="Triptorelin pamoate"/>
        <s v="DSSTox_CID_27872"/>
        <s v="NCGC00167479-01"/>
        <s v="DSSTox_CID_26725"/>
        <s v="D-Amphetamine-d3 hemisulfate"/>
        <s v="Cefuzonam hydrochloride"/>
        <s v="Robenidine"/>
        <s v="Diethylaminoethyl-Sephacel"/>
        <s v="Strychinine benzyl chloride"/>
        <s v="Halofuginone hydrochloride"/>
        <s v="DSSTox_CID_26866"/>
        <s v="DSSTox_CID_26887"/>
        <s v="Hydroxocobalamin acetate"/>
        <s v="Norcodeine Hydrochloride"/>
        <s v="(+)-Metazocine fumarate (2:1)"/>
        <s v="(+)-2,5-Dimethoxy-4-ethylamphetamine hydrochloride"/>
        <s v="N-[1-[1-Methyl-2-(2-thienyl)ethyl]-4-piperidyl]-N-phenylpropanamide hydrochloride"/>
        <s v="cis-N-[1-[2-(2-Thienyl)ethyl]-3-methyl-4-piperidyl]-N-phenylpropanamide hydrochloride"/>
        <s v="UNII-51ANLEZ9AK"/>
        <s v="R-(-)-2,5-Dimethoxy-4-methylamphetamine hydrochloride"/>
        <s v="UNII-0W13Y6AVZ8"/>
        <s v="(2S)-1-(2,5-Dimethoxyphenyl)propan-2-amine hydrogen chloride (1:1)"/>
        <s v="1-(1,3-Benzodioxol-5-yl)-N-hydroxypropan-2-amine hydrochloride"/>
        <s v="UNII-EK0E78B1TW"/>
        <s v="(+)-Epibatidine hydrochloride"/>
        <s v="N,N-Diethyltryptamine fumarate"/>
        <s v="N,N-Dimethyltryptamine fumarate"/>
        <s v="cefminox sodium"/>
        <s v="DSSTox_CID_28519"/>
        <s v="DSSTox_CID_28530"/>
        <s v="DSSTox_CID_28556"/>
        <s v="Mecobalamin"/>
        <s v="DSSTox_CID_28581"/>
        <s v="DSSTox_CID_28582"/>
        <s v="DSSTox_CID_28637"/>
        <s v="NCGC00182066-02"/>
        <s v="HMR1171 trifluoroacetate (1:1)"/>
        <s v="Sodium decanehydroxamate"/>
        <s v="DSSTox_CID_28734"/>
        <s v="Zelandopam"/>
        <s v="Indalpine hydrochloride"/>
        <s v="NCGC00183109-02"/>
        <s v="DSSTox_CID_28880"/>
        <s v="DSSTox_CID_28891"/>
        <s v="Sucrose octasulfate-aluminum complex"/>
        <s v="NCGC00183039-01"/>
        <s v="Glycyrrhizic acid, monosodium salt"/>
        <s v="DSSTox_CID_28973"/>
        <s v="Cetirizine amide dihydrochloride"/>
        <s v="Dibromopropamidine dihydrochloride"/>
        <s v="DSSTox_CID_28995"/>
        <s v="DSSTox_CID_29009"/>
        <s v="DSSTox_CID_27874"/>
        <s v="DSSTox_CID_7738"/>
        <s v="Ethyltributylphosphonium diethylphosphate"/>
        <s v="DSSTox_CID_29340"/>
        <s v="DSSTox_CID_29288"/>
        <s v="DSSTox_CID_29320"/>
        <s v="1-Methyl-3-propylimidazolium chloride"/>
        <s v="1-Methyl-3-propylimidazolium hexafluorophosphate"/>
        <s v="1-Methyl-3-tetradecylimidazolium hexafluorophosphate"/>
        <s v="1-Butyl-1-methylpiperidinium tetrafluoroborate"/>
        <s v="1-Butyl-1-methylpiperidinium trifluoromethanesulfonate"/>
        <s v="1-Butyl-1-methylpiperidinium iodide"/>
        <s v="1-Methyl-1-propylpiperidinium bromide"/>
        <s v="1-Methyl-1-propylpiperidinium hexafluorophosphate"/>
        <s v="1-Methyl-1-propylpiperidinium iodide"/>
        <s v="1-Methyl-1-propylpiperidinium tetrafluoroborate"/>
        <s v="1-Butyl-2-methylpyridinium tetrafluoroborate"/>
        <s v="1-Butyl-2-methylpyridinium trifluoromethanesulfonate"/>
        <s v="1-Butyl-2-methylpyridinium hexafluorophosphate"/>
        <s v="1-Butyl-4-methylpyridinium trifluoromethanesulfonate"/>
        <s v="1-Ethyl-1-methylpyrrolidinium trifluoromethanesulfonate"/>
        <s v="1-Methyl-1-propylpyrrolidinium chloride"/>
        <s v="1-Methyl-1-propylpyrrolidinium hexfluorophosphate"/>
        <s v="1-Methyl-1-propylpyrrolidinium trifluoromethanesulfonate"/>
        <s v="Atropine sulfate"/>
        <s v="CP-465394"/>
        <s v="GW473178E methyl benzene sulphonic acid"/>
        <s v="MK-547"/>
        <s v="SR125047"/>
        <s v="SAR377142"/>
        <s v="MK-812"/>
        <s v="CP-422935"/>
        <s v="DSSTox_CID_24904"/>
        <s v="Tripropylene glycol butyl ether"/>
        <s v="ISODRIN"/>
        <s v="Silwet L77"/>
        <s v="DSSTox_CID_21703"/>
        <s v="Titanium(4+) bis[(2E)-4-oxohex-2-en-2-olate] dipropan-2-olate"/>
        <s v="DSSTox_CID_24902"/>
        <s v="DSSTox_CID_27027"/>
        <s v="DSSTox_CID_24537"/>
        <s v="DSSTox_CID_27040"/>
        <s v="2,4-DB-isooctyl ester"/>
        <s v="DSSTox_CID_27512"/>
        <s v="Ammonium glycyrrhizinate trihydrate"/>
        <s v="Aluminum butan-2-olate (2Z)-4-ethoxy-4-oxobut-2-en-2-olate (1:2:1)"/>
        <s v="PharmaGSID_48514"/>
        <s v="PharmaGSID_48172"/>
        <s v="Isolongifolanone"/>
        <s v="Flufenacet"/>
        <s v="4-sec-Butyl-2,6-di-tert-butylphenol"/>
        <s v="sec-Butyl 4-hydroxybenzoate"/>
        <s v="alpha-Hexyl-gamma-butyrolactone"/>
        <s v="3,7-Dimethyloct-6-en-3-ol"/>
        <s v="4,4'-Trimethylenedipyridine"/>
        <s v="17526-94-2"/>
        <s v="17564-64-6"/>
        <s v="Ethyltriacetoxysilane"/>
        <s v="Phenyl 4-hydroxybenzoate"/>
        <s v="17832-28-9"/>
        <s v="17945-05-0"/>
        <s v="Triethoxy(isobutyl)silane"/>
        <s v="5-Phenyl-1H-tetrazole"/>
        <s v="N-Ethyl-2-methylallylamine"/>
        <s v="Ethyl 3-acetyl-4-oxopentanoate"/>
        <s v="N-(2-Aminoethyl)-N-ethyl-m-toluidine"/>
        <s v="2-Amino-2-methylpropanenitrile"/>
        <s v="3-Amino-4-methylbenzamide"/>
        <s v="Kasugamycin hydrochloride"/>
        <s v="4-Methylphthalic anhydride"/>
        <s v="2,4-Dichlorophenylacetic acid"/>
        <s v="2-(o-Tolyl)ethanol"/>
        <s v="3,4,5-Trichloronitrobenzene"/>
        <s v="Hexyl propionate"/>
        <s v="20662-53-7"/>
        <s v="Isomalt"/>
        <s v="21245-01-2"/>
        <s v="21282-97-3"/>
        <s v="2,4-Dimethylaniline hydrochloride"/>
        <s v="3,7-Dimethyloctan-3-yl acetate"/>
        <s v="Tonalid"/>
        <s v="nicotine"/>
        <s v="22663-37-2"/>
        <s v="2-Acetylbenzothiophene"/>
        <s v="N-(3-Aminophenyl)propanamide"/>
        <s v="Di(trimethylolpropane)"/>
        <s v="23432-62-4"/>
        <s v="23680-84-4"/>
        <s v="Pentaethylene glycol monomethyl ether"/>
        <s v="N-(Triethoxysilylpropyl)urea"/>
        <s v="2,5,8,11-Tetraoxatridecan-13-ol"/>
        <s v="1,1'-disulfanediyldiazepan-2-one"/>
        <s v="24310-41-6"/>
        <s v="Isocarbophos"/>
        <s v="5,5-Dimethylbarbituric acid"/>
        <s v="4-Hydrazinobenzoic acid hydrochloride"/>
        <s v="2-Carboxyethyl acrylate"/>
        <s v="2,2-Dimethoxy-2-phenylacetophenone"/>
        <s v="3,7-dimethyloct-6-en-1-yl 2-methylbut-2-enoate"/>
        <s v="3-Isocyanatopropyltriethoxysilane"/>
        <s v="tridec-2-enenitrile"/>
        <s v="3,5,5-Trimethylhexanoic acid"/>
        <s v="Tandospirone"/>
        <s v="Tiagabine hydrochloride"/>
        <s v="N,N-Bis(2-hydroxyethyl)formamide"/>
        <s v="Isocetyl stearate"/>
        <s v="Diethylpropion Hydrochloride"/>
        <s v="Indium arsenide"/>
        <d v="2095-03-06T00:00:00"/>
        <s v="3,4-Dihydro-2-methoxy-2H-pyran"/>
        <s v="6864-37-5"/>
        <s v="Cybutryne"/>
        <s v="Lyral"/>
        <s v="Antioxidant 245"/>
        <s v="Hydroxyflutamide"/>
        <s v="Pyrimethanil"/>
        <s v="Tolclofos-methyl"/>
        <s v="diflucortolone valerate"/>
        <s v="Etaconazole"/>
        <s v="Flurochloridone"/>
        <s v="Nuarimol"/>
        <s v="2,2-Dimethyl-2,3-dihydro-1-benzofuran-7-amine"/>
        <s v="Fenoxaprop-P-ethyl"/>
        <s v="Flutriafol"/>
        <s v="Teflubenzuron"/>
        <s v="Diflufenican"/>
        <s v="Quinclorac"/>
        <s v="Hexaflumuron"/>
        <s v="Diethofencarb"/>
        <s v="Tralkoxydim"/>
        <s v="Fluxofenim"/>
        <s v="Quinmerac"/>
        <s v="Pyriproxyfen"/>
        <s v="Pyridaben"/>
        <s v="Dithiopyr"/>
        <s v="Fosthiazate"/>
        <s v="Flumetsulam"/>
        <s v="Flufenoxuron"/>
        <s v="Tau-fluvalinate"/>
        <s v="Imazapic"/>
        <s v="Difethialone"/>
        <s v="Thiazopyr"/>
        <s v="Silicic acid, trimethylsilyl ester"/>
        <s v="56326-98-8"/>
        <s v="56375-79-2"/>
        <s v="56038-89-2"/>
        <s v="56177-80-1"/>
        <s v="Riboflavin tetrabutyrate"/>
        <s v="Phenmetrazine hydrochloride"/>
        <s v="2-Amino-2,4-dimethylpentanenitrile"/>
        <s v="Cashmeran"/>
        <s v="Tebutam"/>
        <s v="41663-84-7"/>
        <s v="N-(2,4-Dimethylphenyl)formamide"/>
        <s v="71868-10-5"/>
        <s v="Trinexapac-ethyl"/>
        <s v="Flumioxazin"/>
        <s v="Clodinafop-Propargyl"/>
        <s v="56718-70-8"/>
        <s v="1-tert-butoxy-2-propanol"/>
        <s v="57116-45-7"/>
        <s v="Propyl lactate"/>
        <s v="3-Methoxy-1,2-propanediol"/>
        <s v="16-Dehydropregnenolone acetate"/>
        <s v="Tetrabromophenolphthalein ethyl ester"/>
        <s v="(-)-Verbenone"/>
        <s v="5alpha-Androstan-3beta-ol"/>
        <s v="cis-1,2,3,6-Tetrahydrophthalimide"/>
        <s v="2638-94-0"/>
        <s v="Dextromoramide tartrate"/>
        <s v="4-Ethyl-1-octyn-3-ol"/>
        <s v="13472-08-7"/>
        <s v="MCPA-2-ethylhexyl"/>
        <s v="4-Pentylaniline"/>
        <s v="L-Thioproline"/>
        <s v="40601-76-1"/>
        <s v="2-(4-(Dimethylamino)phenyl)ethanol"/>
        <s v="57609-64-0"/>
        <s v="Fenpropimorph"/>
        <s v="68039-49-6"/>
        <s v="N-(N-Butyl)thiophosphoric triamide"/>
        <s v="Tebupirimfos"/>
        <s v="Fluthiacet-methyl"/>
        <s v="1185-53-1"/>
        <s v="Tosufloxacin tosylate"/>
        <s v="Benzyl 2-ethylhexyl adipate"/>
        <s v="Tetrahydrofurfuryl acrylate"/>
        <d v="5407-04-05T00:00:00"/>
        <s v="2-Amino-2,3-dimethylbutanenitrile"/>
        <s v="N,N,N',N'-Tetrabutylhexane-1,6-diamine"/>
        <s v="2-amino-n-isopropylbenzamide"/>
        <s v="38103-06-9"/>
        <s v="1-(Bromomethyl)-3-phenoxybenzene"/>
        <s v="2,3-Dichloro-5-(trichloromethyl)pyridine"/>
        <s v="80443-63-6"/>
        <s v="44860-68-6"/>
        <s v="6289-46-9"/>
        <s v="80-04-6"/>
        <s v="4-Nitro-3-(trifluoromethyl)aniline"/>
        <s v="3,3'-Dithiodipropionic acid"/>
        <s v="5436-43-1"/>
        <s v="2-Hexyl-1-decanol"/>
        <s v="6290-17-1"/>
        <s v="1-Allyloxy-3-chloro-2-propanol"/>
        <s v="Benzoin acetate"/>
        <s v="17209-72-2"/>
        <s v="3-Bromo-2-methylthiophene"/>
        <s v="2-Ethylhexyl cyanoacetate"/>
        <s v="4-Phenylpiperidin-4-ol"/>
        <s v="85264-33-1"/>
        <s v="4,4'-Dibromobenzil"/>
        <s v="Corodane"/>
        <s v="Dimethyl acid pyrophosphate"/>
        <s v="1,2-BIS(M-TOLYLOXY)ETHANE"/>
        <s v="Ethyl alpha-bromophenylacetate"/>
        <s v="2-(2,5-dichlorophenoxy)propanoic acid"/>
        <s v="Dihydrokawain"/>
        <s v="34176-52-8"/>
        <s v="4-Acryloylmorpholine"/>
        <s v="Phenol, 2-sec-pentyl-"/>
        <s v="302-97-6"/>
        <s v="55107-14-7"/>
        <s v="((Nonyloxy)methyl)oxirane"/>
        <s v="Amiprofos-methyl"/>
        <s v="2-Methyl-4-propyl-1,3-oxathiane"/>
        <s v="59337-93-8"/>
        <s v="1423-46-7"/>
        <s v="Di(propylene glycol) dibenzoate"/>
        <s v="Sanabolicum"/>
        <s v="Methyltin trichloride"/>
        <s v="estriol tripropionate"/>
        <s v="Octopamine hydrochloride"/>
        <s v="2-(tert-Butyl)cyclohexanone"/>
        <s v="Fenethylline hydrochloride"/>
        <s v="Barium 2-ethylhexanoate"/>
        <s v="Hedione"/>
        <s v="3-(5,5,6-Trimethyl-2-norbornyl)cyclohexanol"/>
        <s v="52298-44-9"/>
        <s v="52304-36-6"/>
        <s v="Isooctyl 3-mercaptopropionate"/>
        <s v="53786-28-0"/>
        <s v="53786-45-1"/>
        <s v="53786-46-2"/>
        <s v="TRIISONONYL TRIMELLITATE"/>
        <s v="Raltitrexed"/>
        <s v="Esmolol hydrochloride"/>
        <s v="Methylene Blue trihydrate"/>
        <s v="Bosentan"/>
        <s v="CYFLUTHRIN"/>
        <s v="Methoxyfenozide"/>
        <s v="51410-72-1"/>
        <s v="67151-63-7"/>
        <s v="Allyl (3-methylbutoxy)acetate"/>
        <s v="68052-23-3"/>
        <s v="2-methoxy-2-phenylacetic acid"/>
        <s v="Fenchyl acetate"/>
        <s v="4-Ethyl-1,3-dioxolan-2-one"/>
        <s v="2-Ethylhexyl 4-hydroxybenzoate"/>
        <s v="Indobufen"/>
        <s v="Thiamethoxam"/>
        <s v="PERINDOPRIL"/>
        <s v="Ramosetron hydrochloride"/>
        <s v="Tamibarotene"/>
        <s v="Nolatrexed dihydrochloride"/>
        <s v="54464-57-2"/>
        <s v="3-methyl-5-phenylpentan-1-ol"/>
        <s v="59719-67-4"/>
        <s v="2-Chloro-6-fluorobenzyl chloride"/>
        <s v="612-82-8"/>
        <s v="60875-16-3"/>
        <s v="61516-73-2"/>
        <s v="Tadalafil"/>
        <s v="3,7-Dimethyloctanal"/>
        <s v="3,3,5-Trimethylcyclohexyl methacrylate"/>
        <s v="ALPHA-TERPINYL ACETATE"/>
        <s v="nandrolone furylpropionate"/>
        <s v="Dimethyl acetylsuccinate"/>
        <s v="69227-51-6"/>
        <s v="Araldite ZD429"/>
        <s v="70321-86-7"/>
        <s v="63133-74-4"/>
        <s v="2-Chloro-4,6-dimethylaniline"/>
        <s v="2,4,5-Triethoxyacetophenone"/>
        <s v="5-Ethylpyridine-2,3-dicarboxylic acid"/>
        <s v="Methyl 3,3-dimethylpent-4-enoate"/>
        <s v="Citral oxime"/>
        <s v="Bromodichloroacetic acid"/>
        <s v="Halofenozide"/>
        <s v="Enterodiol"/>
        <s v="Thiacloprid"/>
        <s v="Diquat dibromide monohydrate"/>
        <s v="Perospirone hydrochloride"/>
        <s v="2,6-Dichloro-3-methylaniline"/>
        <s v="2-Amino-N-cyclohexyl-N-methylbenzenesulfonamide"/>
        <s v="26040-51-7"/>
        <s v="2-(Aminomethyl)-1-ethylpyrrolidine"/>
        <s v="2-Pentyl-2-cyclopenten-1-one"/>
        <s v="tert-Butyl 4-hydroxybenzoate"/>
        <s v="26115-70-8"/>
        <s v="26172-54-3"/>
        <s v="5-(Acetoacetamido)-2-benzimidazolinone"/>
        <s v="27060-75-9"/>
        <s v="3-Methoxy-4,5-methylenedioxy amphetamine hydrochloride"/>
        <s v="4-Methylcyclohexanemethanol"/>
        <s v="N-Butyl-2,2,6,6-tetramethylpiperidin-4-amine"/>
        <s v="33007-83-9"/>
        <s v="Methyl 2-methoxy-5-sulfamoylbenzoate"/>
        <s v="Methyl 5-chloro-2-methoxybenzoate"/>
        <s v="34562-31-7"/>
        <s v="Mozavaptan"/>
        <s v="pramipexole"/>
        <s v="112885-42-4"/>
        <s v="Isononylamine"/>
        <s v="5-Hydroxy-1-tetralone"/>
        <s v="Dimethyl chloromalonate"/>
        <s v="28940-11-6"/>
        <s v="Perfluorodecane"/>
        <s v="Baralginketone"/>
        <s v="Carglumic acid"/>
        <s v="Disperse Red 82"/>
        <s v="Butyl dipropasol solvent"/>
        <s v="Vatanidipine"/>
        <s v="Zoxamide"/>
        <s v="Nifekalant hydrochloride"/>
        <s v="29878-31-7"/>
        <s v="Octadecyl methacrylate"/>
        <s v="32435-46-4"/>
        <s v="DEHYDROACETIC ACID"/>
        <s v="1-methoxypropan-2-amine"/>
        <s v="Etoricoxib"/>
        <s v="Eperisone hydrochloride"/>
        <s v="Ramatroban"/>
        <s v="Ulifloxacin"/>
        <s v="Icaridin"/>
        <s v="Blonanserin"/>
        <s v="Esonarimod"/>
        <s v="120294-09-9"/>
        <s v="Rufinamide"/>
        <s v="itopride hydrochloride"/>
        <s v="Acreozast"/>
        <s v="SULBACTAM"/>
        <s v="Pranazepide"/>
        <s v="Difpas-pyrazole"/>
        <s v="Risarestat"/>
        <s v="82469-79-2"/>
        <s v="Febuxostat"/>
        <s v="Fudosteine"/>
        <s v="2-(tert-Butoxycarbonyl)benzoic acid"/>
        <s v="D-Xylose"/>
        <s v="Amelometasone"/>
        <s v="3,3-Tetramethyleneglutarimide"/>
        <s v="3'-Trifluoromethylisobutyranilide"/>
        <s v="1-Cyclohexylethanol"/>
        <s v="tempol"/>
        <s v="7-Chloro-2-methylquinoline"/>
        <s v="4-Propylcyclohexanone"/>
        <s v="NSC3907"/>
        <s v="Ethyl 4-iodobenzoate"/>
        <s v="2-Cyano-4'-methylbiphenyl"/>
        <s v="Xibenolol"/>
        <s v="Benzylhydrazine dihydrochloride"/>
        <s v="Atazanavir"/>
        <s v="Manidipine dihydrochloride"/>
        <s v="Nepafenac"/>
        <s v="Lumiracoxib"/>
        <s v="Hmd-cytosine"/>
        <s v="Vatalanib"/>
        <s v="56281-37-9"/>
        <s v="Chromium picolinate"/>
        <s v="5-Chlorooxindole"/>
        <s v="21R-Argatroban"/>
        <s v="TRIBENURON-METHYL"/>
        <s v="139149-55-6"/>
        <s v="Clevidipine"/>
        <s v="Sodium aristolate 1"/>
        <s v="10217-34-2"/>
        <s v="2,2',4,4',5,5'-Hexabromodiphenyl ether"/>
        <s v="Acamprosate calcium"/>
        <s v="UFIPRAZOLE"/>
        <s v="Besonprodil"/>
        <s v="NAPROXEN"/>
        <s v="Doramapimod"/>
        <s v="Epinastine hydrochloride"/>
        <s v="lactitol"/>
        <s v="Garenoxacin mesylate hydrate"/>
        <s v="82985-35-1"/>
        <s v="Lercanidipine hydrochloride"/>
        <s v="FIREMASTER BP-6"/>
        <s v="Talibegron hydrochloride"/>
        <s v="Zirconyl chloride octahydrate"/>
        <s v="Zinc acrylate"/>
        <s v="Methylamine nitrate"/>
        <s v="Tricyclodecanedimethanol"/>
        <s v="Oxidopamine hydrochloride"/>
        <s v="timepidium bromide"/>
        <s v="(4-Carboxybutyl)triphenylphosphonium bromide"/>
        <s v="3,5,5-Trimethylhexanoyl chloride"/>
        <s v="40372-72-3"/>
        <s v="44992-01-0"/>
        <s v="5-Cyclohexadecen-1-one"/>
        <s v="4-methoxy-2-methyl-N-phenylaniline"/>
        <s v="Fenobam"/>
        <s v="Clopyralid-olamine"/>
        <s v="Sclareol"/>
        <s v="Lazabemide hydrochloride"/>
        <s v="114651-37-5"/>
        <s v="Tilnoprofen arbamel"/>
        <s v="52829-07-9"/>
        <s v="3-[(1-tert-butoxypropan-2-yl)oxy]propan-1-ol"/>
        <s v="Landiolol hydrochloride"/>
        <s v="Doranidazole"/>
        <s v="162881-26-7"/>
        <s v="Methylhydrazine sulfate"/>
        <s v="(+)-Menthol"/>
        <s v="ISOOCTYL ACRYLATE"/>
        <s v="iron(3+) trichloride"/>
        <s v="Butamisole"/>
        <s v="Pramipexole dihydrochloride monohydrate"/>
        <s v="Pipethanate ethylbromide"/>
        <s v="oxapium iodide"/>
        <s v="ISOPHORONE DIISOCYANATE"/>
        <s v="Cupricchloride"/>
        <s v="Triisodecyl trimellitate"/>
        <s v="Chloromethyl styrene"/>
        <s v="41532-84-7"/>
        <s v="Methyl 5-chloro-2-nitrobenzoate"/>
        <s v="METHYL ABIETATE"/>
        <s v="3-Bromo-4-fluorobenzaldehyde"/>
        <s v="Ropivacaine hydrochloride"/>
        <s v="2-Butene-1,4-diol"/>
        <s v="Mesotrione"/>
        <s v="Aminopentamide sulfate"/>
        <s v="Enzastaurin"/>
        <s v="Erlotinib"/>
        <s v="Darusentan"/>
        <s v="Cariporide mesylate"/>
        <s v="Cyhalofop-butyl"/>
        <s v="D-(+)-Trehalose dihydrate"/>
        <s v="Betiatide"/>
        <s v="Bilastine"/>
        <s v="Fertirelin"/>
        <s v="DEFLAZACORT"/>
        <s v="hexestrol"/>
        <s v="ethanamine; nitric acid"/>
        <s v="Carabersat"/>
        <s v="Carpindolol"/>
        <s v="Cromoglicate lisetil"/>
        <s v="Ibogaine hydrochloride"/>
        <s v="Dinotefuran"/>
        <s v="HYDRASTINE"/>
        <s v="DL-Dimercaptosuccinic acid"/>
        <s v="SIN-1 Chloride"/>
        <s v="5-Acetylsalicylamide"/>
        <s v="41340-36-7"/>
        <s v="Fasoracetam"/>
        <s v="Lanperisone"/>
        <s v="1-Phenylcyclohexylamine hydrochloride"/>
        <s v="Magnesium nitrate hexahydrate"/>
        <s v="(-)-Anabasine"/>
        <s v="Enefexine"/>
        <s v="Anacolin"/>
        <s v="Furfural acetone"/>
        <s v="Acetamiprid"/>
        <s v="Clothianidin"/>
        <s v="Fenhexamid"/>
        <s v="Ataciguat"/>
        <s v="Sitaxsentan"/>
        <s v="Tolvaptan"/>
        <s v="Tobicillin"/>
        <s v="Lenalidomide"/>
        <s v="Odiparcil"/>
        <s v="Regadenoson"/>
        <s v="Lacosamide"/>
        <s v="Dimethyldithiocarbamic acid, dimethylamine"/>
        <s v="meso-Erythritol"/>
        <s v="ETHYLIDENE DIACETATE"/>
        <s v="80-54-6"/>
        <s v="Nandrolone phenpropionate"/>
        <s v="4-NITROPHTHALIC ANHYDRIDE"/>
        <s v="843-55-0"/>
        <s v="3-Hydroxynonyl acetate"/>
        <s v="Oxacyclohexadecan-2-one"/>
        <s v="5-HYDROXYMETHYLFURFURAL"/>
        <s v="Linalyl isovalerate"/>
        <s v="Ethyl 2-cyano-3,3-diphenylacrylate"/>
        <s v="2-Chloro-1,4-dimethoxybenzene"/>
        <s v="3-Octanone"/>
        <s v="3,7-Dimethyloctane-1,7-diol"/>
        <s v="Benzyl tiglate"/>
        <s v="MIBOLERONE"/>
        <s v="SODIUM BROMIDE"/>
        <s v="Methyl 4-(bromomethyl)benzoate"/>
        <s v="Norfentanyl"/>
        <s v="alpha-Thujone"/>
        <s v="886-86-2"/>
        <s v="1,6-Hexanediol dibenzoate"/>
        <s v="Oxolamine (citrate)"/>
        <s v="1216-44-0"/>
        <s v="HEMATOXYLIN"/>
        <s v="hexoprenaline sulfate"/>
        <s v="Menthofuran"/>
        <s v="N-Lauryldiethanolamine"/>
        <s v="ritonavir"/>
        <s v="4-(2-Aminoethyl)morpholine"/>
        <s v="1-(2-Chlorophenyl)piperazine"/>
        <s v="carboplatin"/>
        <s v="(-)-Limonene"/>
        <s v="norepinephrine"/>
        <s v="(-)-Carvone"/>
        <s v="beta-D-Fructose"/>
        <s v="D-Limonene"/>
        <s v="(-)-beta-Pinene"/>
        <s v="(-)-alpha-Pinene"/>
        <s v="cefoxitin"/>
        <s v="Epinephrine HCl"/>
        <s v="propiverine hydrochloride"/>
        <s v="LEVOMENOL"/>
        <s v="ALPHA-CEDRENE"/>
        <s v="(+)-Pulegone"/>
        <s v="CYCLOPAMINE"/>
        <s v="DEVAZEPIDE"/>
        <s v="Sodium saccharin hydrate"/>
        <s v="PEMIROLAST POTASSIUM"/>
        <s v="temocapril hydrochloride"/>
        <s v="oxendolone"/>
        <s v="tibolone"/>
        <s v="voglibose"/>
        <s v="Loteprednol etabonate"/>
        <s v="Darifenacin hydrobromide"/>
        <s v="trans-Aconitic acid"/>
        <s v="maleic acid"/>
        <s v="L-tartaric acid"/>
        <s v="CINNAMIC ACID"/>
        <s v="fumaric acid"/>
        <s v="resveratrol"/>
        <s v="fluvastatin"/>
        <s v="mycophenolic acid"/>
        <s v="Eptifibatide"/>
        <s v="Tropine"/>
        <s v="Decitabine"/>
        <s v="DACTINOMYCIN"/>
        <s v="2-(3-Phenylpropyl)Pyridine"/>
        <s v="melphalan"/>
        <s v="86393-33-1"/>
        <s v="SODIUM THIOCYANATE"/>
        <s v="POTASSIUM THIOCYANATE"/>
        <s v="POTASSIUM PERCHLORATE"/>
        <s v="SODIUM CHLORATE"/>
        <s v="POTASSIUM NITRITE"/>
        <s v="Potassium acetate"/>
        <s v="Sodium acetate"/>
        <s v="sodium benzoate"/>
        <s v="Sodium 2,2-dichloropropionate"/>
        <s v="Sodium 2-hydroxyethanesulfonate"/>
        <s v="AMMONIUM CARBAMATE"/>
        <s v="Chromium(III) oxide"/>
        <s v="Caramiphen edisylate"/>
        <s v="Proparacaine hydrochloride"/>
        <s v="Sodium dichloroacetate"/>
        <s v="Sodium diethyldithiocarbamate trihydrate"/>
        <s v="103-95-7"/>
        <s v="Potassium tetrafluoroborate"/>
        <s v="Dihydro-beta-ionone"/>
        <s v="2-(Methylthio)pyrazine"/>
        <s v="24168-70-5"/>
        <s v="2-Acetylthiazole"/>
        <s v="Phenethyl 2-methylbutyrate"/>
        <s v="tert-Nonanethiol"/>
        <s v="4-Oxo-2,2,6,6-tetramethylpiperidinooxy"/>
        <s v="5-Acetyl-2,4-dimethylthiazole"/>
        <s v="2-Octen-4-one"/>
        <s v="p-Toluenesulfonic acid monohydrate"/>
        <s v="M-TOLUIDINE HYDROCHLORIDE"/>
        <s v="2,6-Dichlorobenzenesulfonyl chloride"/>
        <s v="1-Butyl-4-chlorobenzene"/>
        <s v="Bis(2-methyl-3-furyl)disulfide"/>
        <s v="2-Methyl-5-(methylthio)pyrazine"/>
        <s v="SODIUM DIETHYLDITHIOCARBAMATE"/>
        <s v="2-Octenylsuccinic Anhydride"/>
        <s v="Vanillin isobutyrate"/>
        <s v="Bromochloroacetic acid"/>
        <s v="1H-Tetrazole-1-acetic acid"/>
        <s v="2,3-Butanedithiol"/>
        <s v="1-(2-Furoyl)piperazine"/>
        <s v="Sodium dimethyldithiocarbamate"/>
        <s v="Ethyl 2-oxo-4-phenylbutyrate"/>
        <s v="5-Methyl-2-phenyl-2-hexenal"/>
        <s v="3'-Chloropropiophenone"/>
        <s v="DIISONONYL PHTHALATE"/>
        <s v="Diisoheptyl phthalate"/>
        <s v="2094-99-7"/>
        <s v="Bisphenol E"/>
        <s v="tolfenamic acid"/>
        <s v="2-Bromobenzothiazole"/>
        <s v="Paclobutrazol"/>
        <s v="Methyl triclosan"/>
        <s v="idarubicin hydrochloride"/>
        <s v="Bekanamycin sulfate"/>
        <s v="Safrazine hydrochloride"/>
        <s v="Tenatoprazole"/>
        <s v="Methyl cinnamate"/>
        <s v="Isobornyl acetate"/>
        <s v="trans-Anethole"/>
        <s v="2,4-HEXADIENAL"/>
        <s v="Benzalacetone"/>
        <s v="1,3-DICHLORO-2-BUTENE"/>
        <s v="FUMARONITRILE"/>
        <s v="BETA-IONONE"/>
        <s v="piperine"/>
        <s v="RETINYL ACETATE"/>
        <s v="trans-Stilbene"/>
        <s v="TRANS-1,2-DICHLOROETHYLENE"/>
        <s v="1,4-Dibromo-2-butene"/>
        <s v="2,4-HEXADIEN-1-OL"/>
        <s v="2-Methoxycinnamaldehyde"/>
        <s v="trans-1,4-Dichloro-2-butene"/>
        <s v="nerol"/>
        <s v="(Z)-1,2-Dichloroethene"/>
        <s v="MFCD00149781"/>
        <s v="GW9662"/>
        <s v="5817-39-0"/>
        <s v="SACCHARIN SODIUM"/>
        <s v="Trilostane"/>
        <s v="benidipine hydrochloride"/>
        <s v="Atropine sulfate monohydrate"/>
        <s v="Grepafloxacin hydrochloride"/>
        <s v="Chloramphenicol succinate sodium"/>
        <s v="Diethylstilbestrol dipropionate"/>
        <s v="Fludarabine"/>
        <s v="PHENYTOIN SODIUM"/>
        <s v="Phenylthiourea"/>
        <s v="33509-43-2"/>
        <s v="CINROMIDE"/>
        <s v="Levosulpiride"/>
        <s v="NCGC00183831-01"/>
        <s v="2-Mercaptobenzothiazole"/>
        <s v="2-Mercaptobenzimidazole"/>
        <s v="67914-60-7"/>
        <s v="636-26-0"/>
        <s v="1,3-Dicyclohexylthiourea"/>
        <s v="40188-45-2"/>
        <s v="1-(1-Naphthyl)-2-thiourea"/>
        <s v="urocanic acid"/>
        <s v="(1R,2R,4R)-1,7,7-Trimethylbicyclo[2.2.1]heptan-2-yl methacrylate"/>
        <s v="2,3,4,4'-Tetrahydroxybenzophenone"/>
        <s v="Sclareolide"/>
        <s v="flunarizine"/>
        <s v="dieldrin"/>
        <s v="(-)-Borneol"/>
        <s v="alpha-Campholenal"/>
        <s v="2-thiouracil"/>
        <s v="cis-Jasmone"/>
        <s v="Neryl acetate"/>
        <s v="GERANYL ACETATE"/>
        <s v="Fmoc-L-leucine"/>
        <s v="3-(2-Furyl)acrolein"/>
        <s v="2-Mercaptopyrimidine"/>
        <s v="cis-3,3,5-Trimethylcyclohexanol"/>
        <s v="(2Z)-3,7-dimethylocta-2,6-dienenitrile"/>
        <s v="Oxazolone"/>
        <s v="LONGIFOLENE"/>
        <s v="54574-82-2"/>
        <s v="N-(4-bromo-2-methylphenyl)-2-chloroacetamide"/>
        <s v="1,3-Dibutylthiourea"/>
        <s v="2,5-Dimercapto-1,3,4-thiadiazole"/>
        <s v="1,3-Dimethylthiourea"/>
        <s v="8-hydroxyquinoline-5-sulfonic Acid Hydrate"/>
        <s v="imidazolidine-2-thione"/>
        <s v="43076-61-5"/>
        <s v="Tacrine hydrochloride"/>
        <s v="Cyclohexylamine hydrochloride"/>
        <s v="Thiosemicarbazide"/>
        <s v="THIOUREA"/>
        <s v="SODIUM PROPIONATE"/>
        <s v="Sodium hydroxymethanesulfonate"/>
        <s v="4-Methylthiosemicarbazide"/>
        <s v="5856-63-3"/>
        <s v="Galactosamine hydrochloride"/>
        <s v="3-Amino-5-mercapto-1,2,4-triazole"/>
        <s v="L-Glutamic acid hydrochloride"/>
        <s v="1152-61-0"/>
        <s v="THIOACETAMIDE"/>
        <s v="DIAMINOMALEONITRILE"/>
        <s v="MCPA-sodium"/>
        <s v="Kupferon"/>
        <s v="Cuprous cyanide"/>
        <s v="(-)-Perillaldehyde"/>
        <s v="Thiocarbohydrazide"/>
        <s v="Zinc acetate dihydrate"/>
        <s v="HEPES sodium salt"/>
        <s v="ST092335"/>
        <s v="alpha-D-tagatopyranose"/>
        <s v="2,5-DITHIOBIUREA"/>
        <s v="2,4-dinitrobenzenesulfonic Acid Dihydrate"/>
        <s v="4-(4-Chlorophenyl)piperidine-2,6-dione"/>
        <s v="3412-76-8"/>
        <s v="64987-03-7"/>
        <s v="4-Bromo-2-fluorobenzyl bromide"/>
        <s v="1-Ethyl-3-methylimidazolium chloride"/>
        <s v="1-Butyl-3-methylimidazolium chloride"/>
        <s v="1-Hexyl-3-methylimidazolium chloride"/>
        <s v="98892-75-2"/>
        <s v="1-Butylpyridinium Chloride"/>
        <s v="1-HEXYLPYRIDINIUM CHLORIDE"/>
        <s v="1-Butyl-3-methylimidazolium hexafluorophosphate"/>
        <s v="1-Hexyl-3-methylimidazolium hexafluorophosphate"/>
        <s v="1-Butylpyridinium Hexafluorophosphate"/>
        <s v="1-Hexylpyridinium hexafluorophosphate"/>
        <s v="1-Butyl-3-methylimidazolium tetrafluoroborate"/>
        <s v="1-Hexyl-3-methylimidazolium tetrafluoroborate"/>
        <s v="1-Butylpyridinium Tetrafluoroborate"/>
        <s v="1-Hexylpyridinium tetrafluoroborate"/>
        <s v="64697-40-1"/>
        <s v="1-DECYL-3-METHYLIMIDAZOLIUM CHLORIDE"/>
        <s v="1-Ethyl-3-methylimidazolium bromide"/>
        <s v="1-Hexyl-3-methylimidazolium Bromide"/>
        <s v="1-Butylpyridinium bromide"/>
        <s v="N-HEXYLPYRIDINIUM BROMIDE"/>
        <s v="1-BUTYL-2,3-DIMETHYLIMIDAZOLIUM BROMIDE"/>
        <s v="304680-36-2"/>
        <s v="1-Butyl-2,3-dimethylimidazolium tetrafluoroborate"/>
        <s v="174899-66-2"/>
        <s v="460345-16-8"/>
        <s v="N-Hexylpyridinium Trifluoromethanesulfonate"/>
        <s v="1-BUTYL-2,3-DIMETHYLIMIDAZOLIUM TRIFLUOROMETHANESULFONATE"/>
        <s v="4274-38-8"/>
        <s v="Aminoguanidine hydrochloride"/>
        <s v="CHLORTHIAMID"/>
        <s v="p-Anisidine hydrochloride"/>
        <s v="1,3-Diethyl-2-thiourea"/>
        <s v="Sodium methyl sulfate"/>
        <s v="UNII-UX4GTH155W"/>
        <s v="Sodium octyl sulfate"/>
        <s v="POTASSIUM FORMATE"/>
        <s v="2-Methyl-3-(trifluoromethyl)aniline"/>
        <s v="3-Chloro-4-fluorobenzoyl chloride"/>
        <s v="tert-Butyl 3-aminobenzoate"/>
        <s v="203866-13-1"/>
        <s v="4-chloropentylbenzene"/>
        <s v="Dithiobiuret"/>
        <s v="1-Ethyl-3-methylimidazolium hexafluorophosphate"/>
        <s v="1-Ethyl-3-methylimidazolium trifluoromethanesulfonate"/>
        <s v="3-methyl-3,4-dihydro-2H-1,4-benzoxazine"/>
        <s v="1-Ethyl-3-methylimidazolium tetrafluoroborate"/>
        <s v="Ammonium pentadecafluorooctanoate"/>
        <s v="2-(Trifluoromethoxy)benzenesulfonamide"/>
        <s v="Dithiooxamide"/>
        <s v="TRIMETHYLTHIOUREA"/>
        <s v="Pirlindole mesylate"/>
        <s v="Luliconazole"/>
        <s v="Nelarabine"/>
        <s v="2,3-Dimethoxy-5-sulfamoylbenzoic Acid"/>
        <s v="Ethyl 7-chloro-2-oxoheptanoate"/>
        <s v="83783-69-1"/>
        <s v="3-Desmethyl Prodine Hydrochloride"/>
        <s v="nabam"/>
        <s v="MANEB"/>
        <s v="Thiophanate-methyl"/>
        <s v="Thiophanate"/>
        <s v="Butoxypropanol"/>
        <s v="FLUAZIFOP-P-BUTYL"/>
        <s v="LEVOSIMENDAN"/>
        <s v="Tetrahydromethyl-1,3-isobenzofurandione"/>
        <s v="2687-94-7"/>
        <s v="Monocaprylin"/>
        <s v="GESTODENE"/>
        <s v="Omoconazole"/>
        <s v="3,6,9,12-Tetraoxatetradeca-1,13-diene"/>
        <s v="octotiamine"/>
        <s v="Nitenpyram"/>
        <s v="Methiuron"/>
        <s v="Benazolin-ethyl"/>
        <s v="Dicethiamine hydrochloride"/>
        <s v="1-(3-methoxypropoxy)propyl acetate"/>
        <s v="Asenapine"/>
        <s v="Octahydro-1H-4,7-methanoindene-1,5-diyldimethanediyl bisprop-2-enoate"/>
        <s v="galactaric acid"/>
        <s v="Tandutinib"/>
        <s v="alpha-l-Methadol hydrochloride"/>
        <s v="Magnesium salicylate tetrahydrate"/>
        <s v="Mefeserpine"/>
        <s v="Meluadrine"/>
        <s v="Oberadilol"/>
        <s v="Prucalopride"/>
        <s v="Rasagiline mesylate"/>
        <s v="MDE hydrochloride"/>
        <s v="UNII-4KFJ5ZOK1Z"/>
        <s v="Trequinsin hydrochloride"/>
        <s v="Dasatinib"/>
        <s v="Lactitol monohydrate"/>
        <s v="Flufenpyr-ethyl"/>
        <s v="Naphthalene-1,4,5-triol"/>
        <s v="83016-70-0"/>
        <s v="alpha-cypermethrin"/>
        <s v="Zamifenacin"/>
        <s v="SODIUM METHACRYLATE"/>
        <s v="Sodium ethenesulfonate"/>
        <s v="Epoxiconazole"/>
        <s v="3-Methylcyclohexane-1,2-dione"/>
        <s v="Maltol isobutyrate"/>
        <s v="POTASSIUM PHTHALIMIDE"/>
        <s v="Quinoxyfen"/>
        <s v="4-AMINO-2-NITROPHENOL"/>
        <s v="1-Methoxy-4-tert-pentylcyclohexane"/>
        <s v="17351-75-6"/>
        <s v="IYQYZZHQSZMZIG-UHFFFAOYSA-N"/>
        <d v="2871-01-04T00:00:00"/>
        <s v="71526-07-3"/>
        <s v="4-Nitrophthalhydrazide"/>
        <s v="2695-37-6"/>
        <s v="2-AMINO-4-NITROPHENOL"/>
        <s v="Duodex"/>
        <s v="Sodium p-toluenesulfonate"/>
        <s v="titanium bis(triethanolamine)diisopropoxide"/>
        <s v="1008-72-6"/>
        <s v="2-Amino-4-chloro-5-nitrophenol"/>
        <s v="SODIUM ACRYLATE"/>
        <s v="Sodium thiophenolate"/>
        <s v="42978-66-5"/>
        <s v="4-Butylcyclohexanol"/>
        <s v="5307-14-2"/>
        <s v="Sodium tetrafluoroborate"/>
        <s v="Sodium dicyanamide"/>
        <s v="sodium 4-hydroxybenzenesulfonate"/>
        <s v="84962-98-1"/>
        <s v="Sodium phenoxide"/>
        <s v="FLOSEQUINAN"/>
        <s v="Nickel dibutyldithiocarbamate"/>
        <s v="19322-27-1"/>
        <s v="Diofenolan"/>
        <s v="41253-21-8"/>
        <s v="5-Nitroisatin"/>
        <s v="2-Amino-4,6-dinitrophenol"/>
        <s v="2-AMINO-5-NITROPHENOL"/>
        <s v="1,3,5-Tribromo-2-methoxy-4-methylbenzene"/>
        <s v="Bromaminic acid sodium salt"/>
        <s v="4-Nitro-o-phenylenediamine"/>
        <s v="Dimethyl maleate"/>
        <s v="DIETHYL MALEATE"/>
        <s v="DIBUTYL MALEATE"/>
        <s v="5,6-Dehydrokawain"/>
        <s v="quercetin"/>
        <s v="biochanin A"/>
        <s v="formononetin"/>
        <s v="apigenin"/>
        <s v="VITAMIN A PALMITATE"/>
        <s v="genistein"/>
        <s v="Quetiapine fumarate"/>
        <s v="Rosiglitazone maleate"/>
        <s v="Timolol maleate"/>
        <s v="mycophenolate mofetil"/>
        <s v="ENTACAPONE"/>
        <s v="(Z)-Hex-3-en-1-ol"/>
        <s v="trans-2-Hexenal"/>
        <s v="BETA-CARYOPHYLLENE"/>
        <s v="alpha-Farnesene"/>
        <s v="Kawain"/>
        <s v="Methysticin"/>
        <s v="Yangonin"/>
        <s v="ZEARALENONE"/>
        <s v="chrysin"/>
        <s v="Chicoric acid"/>
        <s v="Echinacoside"/>
        <s v="BIFENTHRIN"/>
        <s v="Tefluthrin"/>
        <s v="ALPHA-IONONE"/>
        <s v="Geranyl formate"/>
        <s v="lafutidine"/>
        <s v="cilnidipine"/>
        <s v="gamma-Oryzanol"/>
        <s v="gefarnate"/>
        <s v="Indomethacin farnesil"/>
        <s v="ETHYL LINOLEATE"/>
        <s v="Pelubiprofen"/>
        <s v="Zanapezil fumarate"/>
        <s v="sofalcone"/>
        <s v="Trimipramine maleate"/>
        <s v="etretinate"/>
        <s v="OLOPATADINE HYDROCHLORIDE"/>
        <s v="CARBINOXAMINE MALEATE"/>
        <s v="Neticonazole"/>
        <s v="Pibutidine"/>
        <s v="EPROSARTAN MESYLATE"/>
        <s v="Emedastine difumarate"/>
        <s v="trans-5-Decen-1-ol"/>
        <s v="trans-2-Decenal"/>
        <s v="1,1'-biphenyl-4-amine hydrochloride"/>
        <s v="Diammonium hydrogen citrate"/>
        <s v="BARIUM CHLORIDE DIHYDRATE"/>
        <s v="Indigo carmine"/>
        <s v="CALCIUM CHLORIDE"/>
        <s v="Camostat mesylate"/>
        <s v="Chlorinated paraffin"/>
        <s v="4-Chloroaniline hydrochloride"/>
        <s v="Chlorpheniramine maleate"/>
        <s v="codeine"/>
        <s v="(2R,3R)-2,3-dichloro-1,4-dioxane"/>
        <s v="2,4-Dimethoxyaniline hydrochloride"/>
        <s v="levobunolol hydrochloride"/>
        <s v="Methylhesperidin"/>
        <s v="Linoleic acid methyl ester"/>
        <s v="NICKEL SULFATE HEXAHYDRATE"/>
        <s v="C.I. Acid Orange 3"/>
        <s v="PYRILAMINE MALEATE"/>
        <s v="Cl2Sn"/>
        <s v="Bis(cyclopentadienyl)titanium dichloride"/>
        <s v="TRIPROLIDINE HYDROCHLORIDE MONOHYDRATE"/>
        <s v="OLEYL ALCOHOL"/>
        <s v="trans-3-Hexen-1-ol"/>
        <s v="3-(.beta.-chlorovinyl)-1-pentyn-3-ol"/>
        <s v="meprednisone"/>
        <s v="Spiramycin II"/>
        <s v="trospium chloride"/>
        <s v="gamma-Cyclodextrin"/>
        <s v="Istradefylline"/>
        <s v="Volinanserin"/>
        <s v="Rapacuronium bromide"/>
        <s v="STIRIPENTOL"/>
        <s v="trans-2-Hexen-1-Ol"/>
        <s v="cis-Nerolidol"/>
        <s v="Tiglic aldehyde"/>
        <s v="fluvoxamine"/>
        <s v="FUMARYL CHLORIDE"/>
        <s v="cis-3-Hexenyl isobutyrate"/>
        <s v="(Z)-3-hexenyl hexanoate"/>
        <s v="Sulindac sulfide"/>
        <s v="cis-5-Octen-1-ol"/>
        <s v="51744-78-6"/>
        <s v="Methyl ricinoleate"/>
        <s v="4-HYDROXYAZOBENZENE"/>
        <s v="Diallyl maleate"/>
        <s v="5,7-DIHYDROXY-4-METHYLCOUMARIN"/>
        <s v="Maleic Acid Monomethyl Ester"/>
        <s v="Glyoxime"/>
        <s v="Octinoxate"/>
        <s v="Cinnamyl propionate"/>
        <s v="Geranyl butyrate"/>
        <s v="mevinphos"/>
        <s v="Biacetyl dioxime"/>
        <s v="cis-Stilbene"/>
        <s v="Phenethyl tiglate"/>
        <s v="Keromet MD"/>
        <s v="Dihydromorphine"/>
        <s v="Hydrazine Yellow"/>
        <s v="Sunset Yellow FCF"/>
        <s v="PONCEAU 3R"/>
        <s v="C.I. DISPERSE BLUE 27"/>
        <s v="Allura Red AC"/>
        <s v="delapril hydrochloride"/>
        <s v="BENAZEPRIL HYDROCHLORIDE"/>
        <s v="TAMSULOSIN HYDROCHLORIDE"/>
        <s v="Candoxatril"/>
        <s v="65894-82-8"/>
        <s v="cis-4-Decenal"/>
        <s v="19780-11-1"/>
        <s v="cis-6-Nonen-1-ol"/>
        <s v="(2E,6Z)-Nona-2,6-dien-1-ol"/>
        <s v="Ethyl oleate"/>
        <s v="cis-3-Hexenyl acetate"/>
        <s v="CYMOXANIL"/>
        <s v="2-Hydroxyethyl oleate"/>
        <s v="(Z)-Hexadec-11-enal"/>
        <s v="METHYL OLEATE"/>
        <s v="3-Methyl-3-penten-2-one"/>
        <s v="cis-3-Hexenyl propionate"/>
        <s v="Bis(2-ethylhexyl) maleate"/>
        <s v="1,4-HEXADIENE"/>
        <s v="9Z,12E-Tetradecadienyl acetate"/>
        <s v="Lycopersilure"/>
        <s v="Allyl alpha-ionone"/>
        <s v="Leaf alcohol (ethyl) acetal"/>
        <s v="Metam-sodium"/>
        <s v="33189-72-9"/>
        <s v="(Z)-11-Tetradecenyl acetate"/>
        <s v="cis-3-Hexenyl benzoate"/>
        <s v="Geranyl tiglate"/>
        <s v="Methyl 2-nonenoate"/>
        <s v="Alloocimene"/>
        <s v="Isoniazid pyruvate"/>
        <s v="Cinnamedrine"/>
        <s v="alpha-Irone"/>
        <s v="Ionone, methyl-"/>
        <s v="cis-3-Hexenyl salicylate"/>
        <s v="DICROTOPHOS"/>
        <s v="MONOCROTOPHOS"/>
        <s v="127-51-5"/>
        <s v="PROPETAMPHOS"/>
        <s v="ABSCISIC ACID"/>
        <s v="4-Nitrochalcone"/>
        <s v="PEG-4 Dioleate"/>
        <s v="Fenadiazole"/>
        <s v="1-(4-chlorophenyl)-4,4-dimethylpent-1-en-3-one"/>
        <s v="Vinblastine sulfate"/>
        <s v="Rifampicin"/>
        <s v="artemisinin"/>
        <s v="FD&amp;C Red 4"/>
        <s v="NCGC00183016-01"/>
        <s v="Sulindac sulfone"/>
        <s v="Acid Red 114"/>
        <s v="MRK-1"/>
        <s v="C.I. Acid Violet 12, disodium salt"/>
        <s v="Imidapril hydrochloride"/>
        <s v="Cefetamet Pivoxil HCl"/>
        <s v="Tenofovir Disoproxil Fumarate"/>
        <s v="Dihydroisocodeine"/>
        <s v="GNF-PF-4997"/>
        <s v="1497-49-0"/>
        <s v="24140-30-5"/>
        <s v="Carbocyanine"/>
        <s v="84449-80-9"/>
        <s v="DIENESTROL DIACETATE"/>
        <s v="Sudan I"/>
        <s v="64486-18-6"/>
        <s v="Scarlet red"/>
        <s v="Pnbas"/>
        <s v="AC1N4T1U"/>
        <s v="Angeliconitrile"/>
        <s v="2-benzylideneheptan-1-ol"/>
        <s v="Ammonium thiosulphate"/>
        <s v="UNII-EW8XOU36QW"/>
        <s v="Kresoxim-Methyl"/>
        <s v="Cintriamide"/>
        <s v="Tepraloxydim"/>
        <s v="3-PROPYLIDENEPHTHALIDE"/>
        <s v="Morphine sulfate pentahydrate"/>
        <s v="(-)-Isoborneol"/>
        <s v="Dimethyl phosphonate"/>
        <s v="Phenylphosphinic acid"/>
        <s v="Dibutyl phosphite"/>
        <s v="1,1,1,3,5,5,5-Heptamethyltrisiloxane"/>
        <s v="Bis(2-ethylhexyl) phosphite"/>
        <s v="Diphenyl phosphonate"/>
        <s v="SELENOUREA"/>
        <s v="Bismuth oxychloride"/>
        <s v="35948-25-5"/>
        <s v="1,1,3,3,5,5,7,7-Octamethyltetrasiloxane"/>
        <s v="BALSALAZIDE"/>
        <s v="(2E,6Z)-1,1-Diethoxynona-2,6-diene"/>
        <s v="POTASSIUM CHLORATE"/>
        <s v="Diisononyl adipate"/>
        <s v="cis-1,4-Dichloro-2-butene"/>
        <s v="Diphenoxylate hydrochloride"/>
        <s v="5-chloro-N-((2-oxo-3-(4-(3-oxomorpholino)phenyl)oxazolidin-5-yl)methyl)thiophene-2-carboxamide"/>
        <s v="Glyceryl monoricinoleate"/>
        <s v="Ethyl linalool"/>
        <s v="CIS-2-PENTENENITRILE"/>
        <s v="33401-94-4"/>
        <s v="Kinoprene"/>
        <s v="51229-78-8"/>
        <s v="Bornelone"/>
        <s v="Thenylpyramine fumarate"/>
        <s v="FK 409"/>
        <s v="gamma-cyhalothrin"/>
        <s v="1-Benzylpiperazine difumarate"/>
        <s v="Dimecrotic acid"/>
        <s v="Isoxadifen-ethyl"/>
        <s v="62140-67-4"/>
        <s v="5-(Hydroxymethyl-2-furoyl)glycine"/>
        <s v="DSSTox_CID_4629"/>
        <s v="Chlorowax 500C"/>
        <s v="DSSTox_CID_13334"/>
        <s v="DSSTox_CID_5186"/>
        <s v="Hydroxyvalerenic Acid"/>
        <s v="Octabromodiphenyl ether"/>
        <s v="Isopulegol"/>
        <s v="(3aR,4S,7R,7aS)-3a-methyl-3a,4,7,7a-tetrahydro-4,7-methano-2-benzofuran-1,3-dione"/>
        <s v="79558-09-1"/>
        <s v="Eticlopride hydrochloride"/>
        <s v="Takacillin"/>
        <s v="Dorzolamide HCl"/>
        <s v="Almitrine dimesylate"/>
        <s v="Exametazime"/>
        <s v="Arimoclomol"/>
        <s v="Proflavine hemisulfate"/>
        <s v="Surinabant"/>
        <s v="Amidoflumet"/>
        <s v="PharmaGSID_48505"/>
        <s v="DSSTox_CID_27304"/>
        <s v="Flavopiridol hydrochloride"/>
        <s v="ZACOPRIDE HYDROCHLORIDE"/>
        <s v="UNII-TJY190LBT9"/>
        <s v="Pazopanib"/>
        <s v="NCGC00183850-01"/>
        <s v="PharmaGSID_48510"/>
        <s v="Propylammonium nitrate"/>
        <s v="SSR161421"/>
        <s v="alpha-Glyceryl Anthranilate"/>
        <s v="Cycotiamine"/>
        <s v="382150-50-7"/>
        <s v="Fluoxastrobin"/>
        <s v="Cyclanilide"/>
        <s v="S-Metolachlor"/>
        <s v="flubendiamide"/>
        <s v="Picoxystrobin"/>
        <s v="Trifluperidol hydrochloride"/>
        <s v="5HPP-33"/>
        <s v="BUPRENORPHINE HYDROCHLORIDE"/>
        <s v="Propoxycarbazone-sodium"/>
        <s v="Endosulfan I"/>
        <s v="ENDRIN"/>
        <s v="1-(3-Chlorophenyl)-4-(3-chloropropyl)piperazine Hydrochloride"/>
        <s v="Hexythiazox"/>
        <s v="Ipenoxazone hydrochloride"/>
        <s v="REL-CINMETHYLIN"/>
        <s v="PharmaGSID_48518"/>
        <s v="1-Butyl-1-methylpyrrolidinium dicyanamide"/>
        <s v="SAR 150640"/>
        <s v="Antimonyl potassium tartrate trihydrate"/>
        <s v="Isalon"/>
        <s v="DSSTox_CID_12572"/>
        <s v="1-DECYL-3-METHYLIMIDAZOLIUM TRIFLATE"/>
        <s v="857841-32-8"/>
        <s v="TAZOBACTAM SODIUM"/>
        <s v="NOVOBIOCIN SODIUM"/>
        <s v="Meclomen"/>
        <s v="MONTELUKAST SODIUM"/>
        <s v="UNII-25K35WQ32Q"/>
        <s v="5165-97-9"/>
        <s v="Troclosene potassium"/>
        <s v="LIOTHYRONINE SODIUM"/>
        <s v="Iothalamate sodium"/>
        <s v="sodium 3,5-dicarboxybenzenesulfonate"/>
        <s v="Potassium 2,5-dihydroxybenzenesulfonate"/>
        <s v="Fandosentan potassium"/>
        <s v="6359-82-6"/>
        <s v="Trifloxysulfuron sodium"/>
        <s v="Sodium abietate"/>
        <s v="Sodium 1,4-diisobutyl sulfosuccinate"/>
        <s v="Rhodanessigsaures natrium [German]"/>
        <s v="DSSTox_CID_31390"/>
        <s v="Monosodium urate"/>
        <s v="PP242"/>
        <s v="Thienyl Fentanyl Hydrochloride"/>
        <s v="SAR115740"/>
        <s v="DSSTox_CID_27527"/>
        <s v="dicumarol"/>
        <s v="LOE 908 hydrochloride"/>
        <s v="DSSTox_CID_28806"/>
        <s v="cis-Mefentanyl Hydrochloride Salt"/>
        <s v="N-(1-Benzyl-4-piperidyl)-N-phenylpropanamide hydrochloride"/>
        <s v="N-[1-(2-Hydroxy-2-phenylethyl)-4-piperidyl]-N-phenylpropanamide hydrochloride"/>
        <s v="R-(-)-2,5-Dimethoxy-4-bromoamphetamine hydrochloride"/>
        <s v="Dexchlorpheniramine hydrochloride"/>
        <s v="DSSTox_CID_28963"/>
        <s v="1-butyl-4-methylpyridinium triflate"/>
        <s v="1-ethyl-1-methylpyrrolidinium triflate"/>
        <s v="SR144190"/>
        <s v="AVE6324"/>
        <s v="AVE3247"/>
        <s v="DSSTox_CID_267"/>
        <s v="PharmaGSID_48166"/>
        <s v="PharmaGSID_48507"/>
        <s v="PharmaGSID_48513"/>
        <s v="DSSTox_CID_31685"/>
        <s v="DSSTox_CID_31603"/>
        <s v="DSSTox_CID_31616"/>
        <s v="tripamide"/>
        <s v="ecabet sodium"/>
        <s v="1,2-dichloroethane"/>
        <s v="1,2,4-trichlorobenzene"/>
        <s v="CHLOROACETALDEHYDE"/>
        <s v="2-chloroethanol"/>
        <s v="2,5-dichlorophenol"/>
        <s v="3,4-DIHYDROXYBENZOIC ACID"/>
        <s v="3-cyanopyridine"/>
        <s v="hydrocinnamic acid"/>
        <s v="4-HYDROXYBENZOIC ACID"/>
        <s v="ETHYLENE GLYCOL"/>
        <s v="acetic acid"/>
        <s v="acetamide"/>
        <s v="acetoin"/>
        <s v="benzaldehyde"/>
        <s v="benzene"/>
        <s v="benzoic acid"/>
        <s v="betaine"/>
        <s v="butyraldehyde"/>
        <s v="2,3-butanediol"/>
        <s v="butyric acid"/>
        <s v="pyrocatechol"/>
        <s v="chlordecone"/>
        <s v="chloroacetic acid"/>
        <s v="2-Propenal, 3-phenyl-"/>
        <s v="3-phenylprop-2-en-1-ol"/>
        <s v="citric acid"/>
        <s v="4-isopropylbenzyl alcohol"/>
        <s v="4-isopropylbenzaldehyde"/>
        <s v="o-cresol"/>
        <s v="salicylic acid"/>
        <s v="m-cresol"/>
        <s v="octane"/>
        <s v="pimelic acid"/>
        <s v="2-nitropropane"/>
        <s v="4-aminophenol"/>
        <s v="3-chlorobenzoic acid"/>
        <s v="Octanal"/>
        <s v="malic acid"/>
        <s v="Propionaldehyde"/>
        <s v="4-nitrobenzaldehyde"/>
        <s v="dibenzofuran"/>
        <s v="cytosine"/>
        <s v="2,3-butanedione"/>
        <s v="dihydrocoumarin"/>
        <s v="dimethylamine"/>
        <s v="dimethyl sulfoxide"/>
        <s v="Ethyl 2-methylacetoacetate"/>
        <s v="ethanol"/>
        <s v="formamide"/>
        <s v="GLUTARIC ACID"/>
        <s v="glycine"/>
        <s v="glycolic acid"/>
        <s v="hydroquinone"/>
        <s v="DL-ISOLEUCINE"/>
        <s v="imidazole"/>
        <s v="indole"/>
        <s v="indole-3-acetic acid"/>
        <s v="Indole-3-pyruvic acid"/>
        <s v="Iodine"/>
        <s v="Itaconic acid"/>
        <s v="lipoamide"/>
        <s v="malonic acid"/>
        <s v="tartaric acid"/>
        <s v="N,N-dimethylaniline"/>
        <s v="1-octanol"/>
        <s v="oxalacetic acid"/>
        <s v="oxalic acid"/>
        <s v="4-Nitrophenol"/>
        <s v="parathion"/>
        <s v="pentachlorophenol"/>
        <s v="PHENANTHRENE"/>
        <s v="phenol"/>
        <s v="phenylpyruvic acid"/>
        <s v="PHENYLACETIC ACID"/>
        <s v="phthalic acid"/>
        <s v="picolinic acid"/>
        <s v="1-propanol"/>
        <s v="PYRIDINE"/>
        <s v="pyridoxine"/>
        <s v="Pyruvic acid"/>
        <s v="quinolinic acid"/>
        <s v="SULFURIC ACID"/>
        <s v="mercaptoacetic acid"/>
        <s v="4-METHYL-5-THIAZOLEETHANOL"/>
        <s v="trimethylamine"/>
        <s v="DL-Tryptophan"/>
        <s v="uracil"/>
        <s v="vanillin"/>
        <s v="MENTHOL"/>
        <s v="PK 11195"/>
        <s v="2,2'-BIPYRIDINE"/>
        <s v="2,4,5-trichlorophenoxyacetic acid"/>
        <s v="2,4-dichlorophenoxyacetic acid"/>
        <s v="2,4-D methyl ester"/>
        <s v="4-(2,4-Dichlorophenoxy)butanoic acid"/>
        <s v="2,4-dihydroxybenzoic acid"/>
        <s v="2,4-dinitrophenol"/>
        <s v="2-amino-4-methylpyridine"/>
        <s v="2-aminofluorene"/>
        <s v="3-amino-1,2,4-triazole"/>
        <s v="3-Methoxypropylamine"/>
        <s v="3-methylcholanthrene"/>
        <s v="3-nitropropionic acid"/>
        <s v="Pleconaril"/>
        <s v="4-nonylphenol"/>
        <s v="8-HYDROXYQUINOLINE"/>
        <s v="aa-861"/>
        <s v="acemetacin"/>
        <s v="acephate"/>
        <s v="acetochlor"/>
        <s v="acetylpheneturide"/>
        <s v="Acitazanolast"/>
        <s v="alachlor"/>
        <s v="UNII-8V071SH05P"/>
        <s v="AM580"/>
        <s v="Diatrizoic acid"/>
        <s v="4-Aminoantipyrine"/>
        <s v="amisulpride"/>
        <s v="amlexanox"/>
        <s v="amobarbital"/>
        <s v="ampiroxicam"/>
        <s v="anastrozole"/>
        <s v="Anethole trithione"/>
        <s v="anthracene-9-carboxylic acid"/>
        <s v="aranidipine"/>
        <s v="atenolol"/>
        <s v="atrazine"/>
        <s v="azosemide"/>
        <s v="BENCYCLANE"/>
        <s v="bendiocarb"/>
        <s v="benfluralin"/>
        <s v="Bentazone"/>
        <s v="Benzamide"/>
        <s v="benzocaine"/>
        <s v="benzquinamide"/>
        <s v="Benzyl butyl phthalate"/>
        <s v="Bergapten"/>
        <s v="beta-naphthoflavone"/>
        <s v="Bifemelane"/>
        <s v="SERATRODAST"/>
        <s v="bucolome"/>
        <s v="Bufetolol"/>
        <s v="Buformin"/>
        <s v="BUPRANOLOL"/>
        <s v="Butyl 4-aminobenzoate"/>
        <s v="butoctamide semisuccinate"/>
        <s v="cacodylic acid"/>
        <s v="cadralazine"/>
        <s v="3-(3,4-dihydroxyphenyl)prop-2-enoic acid"/>
        <s v="caffeine"/>
        <s v="VERAPAMIL"/>
        <s v="camphor"/>
        <s v="Candesartan cilexetil"/>
        <s v="carbofuran"/>
        <s v="carmofur"/>
        <s v="chlorpropham"/>
        <s v="chlorpyrifos"/>
        <s v="clinofibrate"/>
        <s v="clotrimazole"/>
        <s v="cloxazolam"/>
        <s v="clozapine"/>
        <s v="P-CRESOL"/>
        <s v="cypermethrin"/>
        <s v="Chlorthal-dimethyl"/>
        <s v="2,4-Diamino-6-hydroxypyrimidine"/>
        <s v="Decanoic acid"/>
        <s v="diazepam"/>
        <s v="dibromomethane"/>
        <s v="dibutyl phthalate"/>
        <s v="dicamba"/>
        <s v="2,6-Dichlorobenzonitrile"/>
        <s v="p,p'-DDE"/>
        <s v="dicyclomine"/>
        <s v="Pentetic acid"/>
        <s v="Difenidol"/>
        <s v="diflunisal"/>
        <s v="DIISOPROPYL METHYLPHOSPHONATE"/>
        <s v="dimethoate"/>
        <s v="1,2-Dimethyl-5-nitroimidazole"/>
        <s v="dimorpholamine"/>
        <s v="BENZOPHENONE"/>
        <s v="disulfoton"/>
        <s v="ebastine"/>
        <s v="emodin"/>
        <s v="emorfazone"/>
        <s v="endosulfan"/>
        <s v="endothall"/>
        <s v="enflurane"/>
        <s v="Erythrosin B"/>
        <s v="ETHACRYNIC ACID"/>
        <s v="ethion"/>
        <s v="Ethoprophos"/>
        <s v="Ethyl piperidinoacetylaminobenzoate"/>
        <s v="Etidronic acid"/>
        <s v="etizolam"/>
        <s v="etomidoline"/>
        <s v="fenvalerate"/>
        <s v="fleroxacin"/>
        <s v="floctafenine"/>
        <s v="flufenamic acid"/>
        <s v="flurazepam"/>
        <s v="flurbiprofen"/>
        <s v="flurbiprofen axetil"/>
        <s v="Bromuconazole"/>
        <s v="glimepiride"/>
        <s v="Glibenclamide"/>
        <s v="glybuzole"/>
        <s v="heptachlor"/>
        <s v="ibudilast"/>
        <s v="ibuprofen piconol"/>
        <s v="Indole-3-carbinol"/>
        <s v="indomethacin"/>
        <s v="iodoacetamide"/>
        <s v="iohexol"/>
        <s v="IODIPAMIDE"/>
        <s v="iotroxic acid"/>
        <s v="ioxilan"/>
        <s v="isoflurane"/>
        <s v="isoniazid"/>
        <s v="Propyphenazone"/>
        <s v="lapachol"/>
        <s v="lauric acid"/>
        <s v="Liranaftate"/>
        <s v="loperamide"/>
        <s v="malotilate"/>
        <s v="maprotiline"/>
        <s v="Mazaticol"/>
        <s v="mebendazole"/>
        <s v="mefruside"/>
        <s v="metformin"/>
        <s v="METHACRYLIC ACID"/>
        <s v="methamidophos"/>
        <s v="methenamine"/>
        <s v="methomyl"/>
        <s v="methoxychlor"/>
        <s v="METHOXYPHENAMINE"/>
        <s v="methyclothiazide"/>
        <s v="nocodazole"/>
        <s v="Parathion-methyl"/>
        <s v="METHYL METHANESULFONATE"/>
        <s v="metolachlor"/>
        <s v="mexazolam"/>
        <s v="Myristicin"/>
        <s v="N-Benzylethanolamine"/>
        <s v="nadifloxacin"/>
        <s v="naftopidil"/>
        <s v="niceritrol"/>
        <s v="niflumic acid"/>
        <s v="nimetazepam"/>
        <s v="nisoldipine"/>
        <s v="DSSTox_CID_972"/>
        <s v="Nizofenone"/>
        <s v="Nomifensine"/>
        <s v="ondansetron"/>
        <s v="cyclohexane-1,2-diamine"/>
        <s v="oxyphenbutazone"/>
        <s v="Oxypurinol"/>
        <s v="p-benzoquinone"/>
        <s v="51-65-0"/>
        <s v="DL-Panthenol"/>
        <s v="pemoline"/>
        <s v="penciclovir"/>
        <s v="penflutizide"/>
        <s v="phenolphthalein"/>
        <s v="4-Hydroxybenzenesulfonic acid"/>
        <s v="phenprobamate"/>
        <s v="phenyliodoundecynoate"/>
        <s v="phloretin"/>
        <s v="phorate"/>
        <s v="phosalone"/>
        <s v="o-Phthalaldehyde"/>
        <s v="Pilsicainide"/>
        <s v="piperazine"/>
        <s v="polythiazide"/>
        <s v="potassium iodide"/>
        <s v="prazepam"/>
        <s v="prazosin"/>
        <s v="procarbazine"/>
        <s v="prometon"/>
        <s v="propachlor"/>
        <s v="propafenone"/>
        <s v="propanil"/>
        <s v="propazine"/>
        <s v="propoxur"/>
        <s v="DSSTox_CID_26633"/>
        <s v="2-BROMO-4'-HYDROXYACETOPHENONE"/>
        <s v="PSILOCIN"/>
        <s v="pyrimethamine"/>
        <s v="resmethrin"/>
        <s v="Tribufos"/>
        <s v="safrole"/>
        <s v="sebacic acid"/>
        <s v="simfibrate"/>
        <s v="FLUOROACETIC ACID"/>
        <s v="sodium iodide"/>
        <s v="Vorinostat"/>
        <s v="sulfacytine"/>
        <s v="sulpiride"/>
        <s v="sultiame"/>
        <s v="tazarotene"/>
        <s v="tcpobop"/>
        <s v="tebuthiuron"/>
        <s v="temozolomide"/>
        <s v="thiamine disulfide"/>
        <s v="Thiosalicylic acid"/>
        <s v="thioridazine"/>
        <s v="tolciclate"/>
        <s v="trepibutone"/>
        <s v="triallate"/>
        <s v="Bromoform"/>
        <s v="trifluralin"/>
        <s v="troxipide"/>
        <s v="Delavirdine"/>
        <s v="zaltoprofen"/>
        <s v="Zenarestat"/>
        <s v="zinc chloride"/>
        <s v="dexamethasone"/>
        <s v="CORTISONE ACETATE"/>
        <s v="mitomycin C"/>
        <s v="estriol"/>
        <s v="2,6-DICHLOROBENZOIC ACID"/>
        <s v="2,3,6-TRICHLOROBENZOIC ACID"/>
        <s v="Lysergide"/>
        <s v="2,3-DICHLOROBENZOIC ACID"/>
        <s v="D-Sorbitol"/>
        <s v="2,5-DICHLOROBENZOIC ACID"/>
        <s v="2,4-DICHLOROBENZOIC ACID"/>
        <s v="floxuridine"/>
        <s v="D-Glucose"/>
        <s v="BENZIMIDAZOLE"/>
        <s v="Tiratricol"/>
        <s v="Isoprenaline hydrochloride"/>
        <s v="3,5-DICHLOROBENZOIC ACID"/>
        <s v="Epinephrine bitartrate"/>
        <s v="3,4-DICHLOROBENZOIC ACID"/>
        <s v="N-(4-Methoxyphenyl)acetamide"/>
        <s v="carbachol"/>
        <s v="spironolactone"/>
        <s v="estrone"/>
        <s v="Dibenz[a,h]anthracene"/>
        <s v="2-Acetamidofluorene"/>
        <s v="Camylofin"/>
        <s v="N-NITROSODIETHYLAMINE"/>
        <s v="ISONICOTINIC ACID"/>
        <s v="3'-Methyl-4-dimethylaminoazobenzene"/>
        <s v="Norspermidine"/>
        <s v="Benz[a]anthracene"/>
        <s v="Benzyltrimethylammonium chloride"/>
        <s v="Cetrimonium bromide"/>
        <s v="1,1-DIMETHYLHYDRAZINE"/>
        <s v="SULFAMIC ACID"/>
        <s v="ethinyl estradiol"/>
        <s v="chlordane"/>
        <s v="progesterone"/>
        <s v="methyltestosterone"/>
        <s v="testosterone"/>
        <s v="PYRIDOXINE HYDROCHLORIDE"/>
        <s v="2,3,4,6-TETRACHLOROPHENOL"/>
        <s v="2-BENZOXAZOLINONE"/>
        <s v="N-NITROSOMORPHOLINE"/>
        <s v="EDTA"/>
        <s v="4-Aminoazobenzene"/>
        <s v="2-PHENYLETHANOL"/>
        <s v="ACETYLCHOLINE CHLORIDE"/>
        <s v="cAMP"/>
        <s v="methylene blue"/>
        <s v="P-TOLUENESULFONIC ACID"/>
        <s v="4-NITROBENZOIC ACID"/>
        <s v="ETHYL METHANESULFONATE"/>
        <s v="ANILINE"/>
        <s v="N-NITROSODIMETHYLAMINE"/>
        <s v="beta-D-Lactose"/>
        <s v="m-Cumenyl methylcarbamate"/>
        <s v="Mebutamate"/>
        <s v="Diethyl sulfate"/>
        <s v="HEXANAL"/>
        <s v="cycloheximide"/>
        <s v="CHOLINE CHLORIDE"/>
        <s v="BARBITURIC ACID"/>
        <s v="HEXACHLOROETHANE"/>
        <s v="TRIAMCINOLONE DIACETATE"/>
        <s v="BROMOACETIC ACID"/>
        <s v="N,N-DIMETHYLFORMAMIDE"/>
        <s v="1,4-BIS(TRICHLOROMETHYL)BENZENE"/>
        <s v="Chlorpromazine hydrochloride"/>
        <s v="ampicillin"/>
        <s v="Cytosine arabinoside hydrochloride"/>
        <s v="MEPHENOXALONE"/>
        <s v="TICLATONE"/>
        <s v="2-Bromoacetophenone"/>
        <s v="P-TOLUENESULFONAMIDE"/>
        <s v="1-Pentanol"/>
        <s v="1,1,1-TRICHLOROETHANE"/>
        <s v="TETRAETHYLAMMONIUM BROMIDE"/>
        <s v="p,p'-DDD"/>
        <s v="PERTHANE"/>
        <s v="Chlorquinaldol"/>
        <s v="L-tryptophan"/>
        <s v="Nifenalol"/>
        <s v="4-Chlorobenzoic acid"/>
        <s v="74-31-7"/>
        <s v="L-arginine"/>
        <s v="Bromoethane"/>
        <s v="Bromochloromethane"/>
        <s v="MYCLOBUTANIL"/>
        <s v="ACETONITRILE"/>
        <s v="DICHLOROMETHANE"/>
        <s v="2-Bromopropane"/>
        <s v="BROMODICHLOROMETHANE"/>
        <s v="2-Propanethiol"/>
        <s v="1,1-DICHLOROETHANE"/>
        <s v="Vinylidene chloride"/>
        <s v="NITROMETHANE"/>
        <s v="2-Methylaziridine"/>
        <s v="TETRAMETHYLAMMONIUM CHLORIDE"/>
        <s v="BROMOTRICHLOROMETHANE"/>
        <s v="tert-Butylamine"/>
        <s v="2-Methyl-2-propanethiol"/>
        <s v="Trichlorofluoromethane"/>
        <s v="METHANESULFONIC ACID"/>
        <s v="TETRAMETHYLSILANE"/>
        <s v="Chlorotrimethylsilane"/>
        <s v="2,2-DIMETHYLBUTANE"/>
        <s v="2-METHYL-2-BUTANOL"/>
        <s v="ACETONE CYANOHYDRIN"/>
        <s v="2,2,2-TRIFLUOROETHANOL"/>
        <s v="TERT-BUTYL HYDROPEROXIDE"/>
        <s v="Tribromoacetic acid"/>
        <s v="Pinacolone"/>
        <s v="Pivalic acid"/>
        <s v="2,2-Dichloropropionic acid"/>
        <s v="PENTACHLOROETHANE"/>
        <s v="TRICHLOROACETYL CHLORIDE"/>
        <s v="CHLOROPICRIN"/>
        <s v="1,2-Difluorotetrachloroethane"/>
        <s v="1,1,2-Trichlorotrifluoroethane"/>
        <s v="2-METHYL-2-NITRO-1-PROPANOL"/>
        <s v="fluoxymesterone"/>
        <s v="Bromocresol green"/>
        <s v="GIBBERELLIC ACID"/>
        <s v="METHSUXIMIDE"/>
        <s v="1,3-Dibromo-5,5-dimethylhydantoin"/>
        <s v="2-Methyl-2-nitro-1,3-propanediol"/>
        <s v="Isoaminile"/>
        <s v="CARBROMAL"/>
        <s v="Texanol"/>
        <s v="5,5-DIMETHYLHYDANTOIN"/>
        <s v="DICYCLOPENTADIENE"/>
        <s v="2,2-DIMETHOXYPROPANE"/>
        <s v="DIMETHYL SULFATE"/>
        <s v="3-Sulfolene"/>
        <s v="77-83-8"/>
        <s v="Trimethylolethane"/>
        <s v="77-89-4"/>
        <s v="ACETYL TRIBUTYL CITRATE"/>
        <s v="TRIETHYL CITRATE"/>
        <s v="Trimethylolpropane"/>
        <s v="3-MERCAPTOPROPIONIC ACID"/>
        <s v="Ethyltriethoxysilane"/>
        <s v="TRIETHOXYVINYLSILANE"/>
        <s v="Tetraethyl orthosilicate"/>
        <s v="1-Ethynyl-1-cyclohexanol"/>
        <s v="Diphenyl p-tolyl phosphate"/>
        <s v="TRI-P-CRESYL PHOSPHATE"/>
        <s v="Linalyl isobutyrate"/>
        <s v="3,7-dimethylocta-1,6-dien-3-yl 3-phenylprop-2-enoate"/>
        <s v="DIETHYL ETHYLPHOSPHONATE"/>
        <s v="TRIETHYL PHOSPHATE"/>
        <s v="Tris(2-ethylhexyl) phosphate"/>
        <s v="Tris(2-butoxyethyl) phosphate"/>
        <s v="ISOPHORONE"/>
        <s v="78-67-1"/>
        <s v="TETRAHYDROLINALOOL"/>
        <s v="Linalool"/>
        <s v="2-Bromobutane"/>
        <s v="ISOPRENE"/>
        <s v="Isobutyronitrile"/>
        <s v="2-Methyl-1-propanol"/>
        <s v="ISOBUTYRALDEHYDE"/>
        <s v="2-CHLOROBUTANE"/>
        <s v="1,2-DICHLOROPROPANE"/>
        <s v="2,3-Dichloropropene"/>
        <s v="1,2-DIAMINOPROPANE"/>
        <s v="2-Butanol"/>
        <s v="2-Butanone"/>
        <s v="METHYL VINYL KETONE"/>
        <s v="Chloroacetone"/>
        <s v="1,1,2-TRICHLOROETHANE"/>
        <s v="CHLOROACETYL CHLORIDE"/>
        <s v="ACRYLAMIDE"/>
        <s v="N-METHYLACETAMIDE"/>
        <s v="METHYL ACETATE"/>
        <s v="METHYL CHLOROFORMATE"/>
        <s v="NITROETHANE"/>
        <s v="1,1,2,2-TETRABROMOETHANE"/>
        <s v="2,3-DIMETHYLBUTANE"/>
        <s v="ISOBUTYRIC ACID"/>
        <s v="1,1,2,2-TETRACHLOROETHANE"/>
        <s v="DICHLOROACETYL CHLORIDE"/>
        <s v="METHACRYLAMIDE"/>
        <s v="DIMETHYLCARBAMOYL CHLORIDE"/>
        <s v="DIMETHISTERONE"/>
        <s v="CAMPHENE"/>
        <s v="Tetrabromobisphenol A"/>
        <s v="Tetrachlorobisphenol A"/>
        <s v="4-Chlorophenyl phenyl sulfone"/>
        <s v="Bisphenol A"/>
        <s v="Chlorfenethol"/>
        <s v="4,4'-DICHLORODIPHENYL SULFONE"/>
        <s v="4,4'-Sulfonyldiphenol"/>
        <s v="DICHLORODIPHENYLSILANE"/>
        <s v="CUMENE HYDROPEROXIDE"/>
        <s v="Chlorfenson"/>
        <s v="Fenson"/>
        <s v="N-ETHYL-P-TOLUENESULFONAMIDE"/>
        <s v="Cumenesulphonic acid"/>
        <s v="DICUMYL PEROXIDE"/>
        <s v="4,4'-oxydibenzenesulfonohydrazide"/>
        <s v="1,8-Diamino-p-menthane"/>
        <s v="METHYL METHACRYLATE"/>
        <s v="Sulfisoxazole acetyl"/>
        <s v="MUSK KETONE"/>
        <s v="2-aminonaphthalene-1-sulfonic acid"/>
        <s v="1,3-Dimethyl-2-nitrobenzene"/>
        <s v="DICYCLOPENTADIENE DIOXIDE"/>
        <s v="Solvent violet 13"/>
        <s v="1-AMINO-2,4-DIBROMOANTHRAQUINONE"/>
        <s v="Quinizarin"/>
        <s v="1,8-Naphthalic anhydride"/>
        <s v="1-AMINO-2-METHYLANTHRAQUINONE"/>
        <s v="PENTACHLORONITROBENZENE"/>
        <s v="Bis(4-chlorophenyl)acetic acid"/>
        <s v="PINDONE"/>
        <s v="VALONE"/>
        <s v="ACENAPHTHENE"/>
        <s v="3-METHYLINDOLE"/>
        <s v="2,6-DICHLOROBENZALDEHYDE"/>
        <s v="3-Nitro-o-xylene"/>
        <s v="2-CHLORO-6-NITROTOLUENE"/>
        <s v="83-66-9"/>
        <s v="rotenone"/>
        <s v="2-Ethylanthraquinone"/>
        <s v="2-Methylanthraquinone"/>
        <s v="DIPHENYL PHTHALATE"/>
        <s v="DIISOBUTYL PHTHALATE"/>
        <s v="Ethyl phthalyl ethyl glycolate"/>
        <s v="DIHEXYL PHTHALATE"/>
        <s v="DINONYL PHTHALATE"/>
        <s v="DIDECYL PHTHALATE"/>
        <s v="Benzo[f]quinoline"/>
        <s v="5-Chloro-2-hydroxybenzophenone"/>
        <s v="Chlorfenac"/>
        <s v="85-40-5"/>
        <s v="PHTHALIMIDE"/>
        <s v="TETRAHYDROPHTHALIC ANHYDRIDE"/>
        <s v="PHTHALIC ANHYDRIDE"/>
        <s v="Butyl phthalyl butyl glycolate"/>
        <s v="Centralite"/>
        <s v="2-Nitrobiphenyl"/>
        <s v="DIPHENYLACETONITRILE"/>
        <s v="N-NITROSODIPHENYLAMINE"/>
        <s v="1-NITRONAPHTHALENE"/>
        <s v="FLUORENE"/>
        <s v="9H-Carbazole"/>
        <s v="1-NAPHTHALENEACETAMIDE"/>
        <s v="Isobutyl salicylate"/>
        <s v="Ethyl 2-aminobenzoate"/>
        <s v="CINNAMYL ANTHRANILATE"/>
        <s v="2,3-Dimethylaniline"/>
        <s v="3-Chloro-2-methylaniline"/>
        <s v="1,2,3-TRICHLOROBENZENE"/>
        <s v="2,6-Dimethylaniline"/>
        <s v="2,6-DICHLOROPHENOL"/>
        <s v="HEXACHLORO-1,3-BUTADIENE"/>
        <s v="87-79-6"/>
        <s v="HEXABROMOBENZENE"/>
        <s v="xylitol"/>
        <s v="2-ETHYLBUTYRIC ACID"/>
        <s v="N-VINYL-2-PYRROLIDONE"/>
        <s v="2-FUROIC ACID"/>
        <s v="2-Chlorobenzotrifluoride"/>
        <s v="2-TERT-BUTYLPHENOL"/>
        <s v="2-methylbenzene-1-sulfonamide"/>
        <s v="2-Aminobenzenesulfonic acid"/>
        <s v="3-Amino-5-chloro-2-hydroxybenzenesulfonic acid"/>
        <s v="88-26-6"/>
        <s v="4-Nitro-3-(trifluoromethyl)phenol"/>
        <s v="2-Amino-5-methylbenzenesulfonic acid"/>
        <s v="2-Amino-4-chloro-5-methylbenzenesulfonic acid"/>
        <s v="88-53-9"/>
        <s v="6-tert-Butyl-m-cresol"/>
        <s v="2-AMINOBENZAMIDE"/>
        <s v="2-Isopropylphenol"/>
        <s v="2-Nitrotoluene"/>
        <s v="2-Chloronitrobenzene"/>
        <s v="2-NITROANILINE"/>
        <s v="2-NITROPHENOL"/>
        <s v="2,3,5-TRIIODOBENZOIC ACID"/>
        <s v="DINOSEB"/>
        <s v="2,5-Dichloro-3-nitrobenzoic acid"/>
        <s v="PHTHALAMIDE"/>
        <s v="Trioctyl trimellitate"/>
        <s v="PYROMELLITIC ACID"/>
        <s v="4-SULFOPHTHALIC ACID"/>
        <s v="89-32-7"/>
        <s v="4-NITROPHTHALIMIDE"/>
        <s v="1,4-DIMETHYL-2-NITROBENZENE"/>
        <s v="4-Methyl-2-nitroaniline"/>
        <s v="4-CHLORO-2-NITROANILINE"/>
        <s v="1,2,4-Trichloro-5-nitrobenzene"/>
        <s v="2-sec-Butylphenol"/>
        <s v="4-NITRO-M-XYLENE"/>
        <s v="2-Chlorobenzaldehyde"/>
        <s v="2-ETHYLPHENOL"/>
        <s v="SALICYLALDEHYDE"/>
        <s v="O-ANISIDINE"/>
        <s v="1-METHYLNAPHTHALENE"/>
        <s v="1-CHLORONAPHTHALENE"/>
        <s v="1-NAPHTHOL"/>
        <s v="1,2,3-Benzotriazin-4(3H)-one"/>
        <s v="2,2,2-Trichloro-1-phenylethyl acetate"/>
        <s v="N-PHENYL-1-NAPHTHYLAMINE"/>
        <s v="2-Aminobiphenyl"/>
        <s v="2-Cyclohexylcyclohexanone"/>
        <s v="2-Phenylphenol"/>
        <s v="ANTHRONE"/>
        <s v="XANTHONE"/>
        <s v="90-51-7"/>
        <s v="2,4,6-Tris(dimethylaminomethyl)phenol"/>
        <s v="Michler's ketone"/>
        <s v="4,4'-Dichlorobenzophenone"/>
        <s v="2,6-Diisocyanatotoluene"/>
        <s v="Phthalonitrile"/>
        <s v="1,2-Dimethoxybenzene"/>
        <s v="cis-Decahydronaphthalene"/>
        <s v="QUINOXALINE"/>
        <s v="1,2,3,4-Tetrahydroisoquinoline"/>
        <s v="QUINOLINE"/>
        <s v="2-Nitroanisole"/>
        <s v="Isatin"/>
        <s v="2-METHYLNAPHTHALENE"/>
        <s v="2-CHLORONAPHTHALENE"/>
        <s v="2-Aminonaphthalene"/>
        <s v="6-METHYLQUINOLINE"/>
        <s v="2-METHYLQUINOLINE"/>
        <s v="N,N-DIETHYLANILINE"/>
        <s v="3-(Diethylamino)phenol"/>
        <s v="Benzoguanamine"/>
        <s v="THENYLDIAMINE"/>
        <s v="91-88-3"/>
        <s v="DADI"/>
        <s v="3,3'-Diaminobenzidine"/>
        <s v="M-TERPHENYL"/>
        <s v="N-(2-Methoxyphenyl)-3-oxobutanamide"/>
        <s v="Toluidine Blue"/>
        <s v="6-Methylcoumarin"/>
        <s v="Bicyclohexyl"/>
        <s v="Biphenyl"/>
        <s v="1-PHENYLPIPERAZINE"/>
        <s v="N-Benzyl-N-ethylaniline"/>
        <s v="4-BROMOBIPHENYL"/>
        <s v="4-Aminobiphenyl"/>
        <s v="4-Phenylphenol"/>
        <s v="3-Hydroxy-2-naphthoic acid"/>
        <s v="BENZIDINE"/>
        <s v="4,4'-Dihydroxybiphenyl"/>
        <s v="p-Terphenyl"/>
        <s v="6-Aminonaphthalene-2-sulfonic acid"/>
        <s v="2-METHOXYNAPHTHALENE"/>
        <s v="93-05-0"/>
        <s v="2-Acetylnaphthalene"/>
        <s v="METHYLEUGENOL"/>
        <s v="93-46-9"/>
        <s v="2-METHOXY-4-METHYLPHENOL"/>
        <s v="Propiophenone"/>
        <s v="1-Phenyl-1,2-ethanediol"/>
        <s v="METHYL BENZOATE"/>
        <s v="MECOPROP"/>
        <s v="2'-Methylacetoacetanilide"/>
        <s v="1-(o-Tolyl)biguanide"/>
        <s v="ETHYL BENZOATE"/>
        <s v="Benzoylacetone"/>
        <s v="BENZOIC ANHYDRIDE"/>
        <s v="PHENYL BENZOATE"/>
        <s v="ETHYL BENZOYLACETATE"/>
        <s v="2,4-D ISOPROPYL ESTER"/>
        <s v="94-28-0"/>
        <s v="2-AMINO-6-ETHOXYBENZOTHIAZOLE"/>
        <s v="Isopentyl benzoate"/>
        <s v="Phenethyl benzoate"/>
        <s v="6-Nitrobenzimidazole"/>
        <s v="3399-22-2"/>
        <s v="o-Phenetidine"/>
        <s v="MCPA"/>
        <s v="Butyl 2,4-dichlorophenoxyacetate"/>
        <s v="MCPB"/>
        <s v="SULFALLATE"/>
        <s v="INDENE"/>
        <s v="1H-Benzotriazole"/>
        <s v="BENZOTHIAZOLE"/>
        <s v="N-tert-Butyl-2-benzothiazolesulfenamide"/>
        <s v="2-BROMOTOLUENE"/>
        <s v="O-XYLENE"/>
        <s v="2-Chlorotoluene"/>
        <s v="2-CHLOROANILINE"/>
        <s v="o-Toluidine"/>
        <s v="O-PHENYLENEDIAMINE"/>
        <s v="2-CHLOROPHENOL"/>
        <s v="1,2,4-TRIMETHYLBENZENE"/>
        <s v="3,4-Dimethylaniline"/>
        <s v="3,4-DIMETHYLPHENOL"/>
        <s v="2,4-Dimethylaniline"/>
        <s v="4-Chloro-2-methylaniline"/>
        <s v="Methylhydroquinone"/>
        <s v="2,4-DICHLOROTOLUENE"/>
        <s v="3-Chloro-4-methylaniline"/>
        <s v="3,4-DICHLOROPHENOL"/>
        <s v="2,5-Dimethylaniline"/>
        <s v="5-Chloro-2-methylaniline"/>
        <s v="2,4-Diaminotoluene"/>
        <s v="2,5-DICHLOROANILINE"/>
        <s v="95-83-0"/>
        <s v="2,5-DIMETHYLPHENOL"/>
        <s v="DIETHYL OXALATE"/>
        <s v="1,2,4,5-TETRAMETHYLBENZENE"/>
        <s v="1,2,4,5-TETRACHLOROBENZENE"/>
        <s v="3,6-Dimethyl-1,4-dioxane-2,5-dione"/>
        <s v="ALLYL METHACRYLATE"/>
        <s v="1-methyl-4-(3-methyloxiran-2-yl)-7-oxabicyclo[4.1.0]heptane"/>
        <s v="Styrene oxide"/>
        <s v="1,2-DIBROMO-3-CHLOROPROPANE"/>
        <s v="2,3-Dibromo-1-propanol"/>
        <s v="2-Methylbutyraldehyde"/>
        <s v="1,2,3-TRICHLOROPROPANE"/>
        <s v="3-PENTANONE"/>
        <s v="1,3-DICHLORO-2-PROPANOL"/>
        <s v="3-Chloro-1,2-propanediol"/>
        <s v="3-Mercapto-1,2-propanediol"/>
        <s v="2-BUTANONE OXIME"/>
        <s v="1,3-DIMETHYLUREA"/>
        <s v="METHYL ACRYLATE"/>
        <s v="METHYLCYCLOPENTANE"/>
        <s v="CYCLOPENTANOL"/>
        <s v="2-METHYLTETRAHYDROFURAN"/>
        <s v="gamma-Butyrolactone"/>
        <s v="1,3-DIOXOLAN-2-ONE"/>
        <s v="2,4-Di-tert-butylphenol"/>
        <s v="2-(Diisopropylamino)ethanol"/>
        <s v="LACTOBIONIC ACID"/>
        <s v="4-Methyl-3-nitrobenzoic acid"/>
        <s v="2,4-DINITROANILINE"/>
        <s v="Genite"/>
        <s v="DICHLOFENTHION"/>
        <s v="1,3-Di-o-tolylguanidine"/>
        <s v="CARVYL ACETATE"/>
        <s v="2-METHOXY-4-NITROANILINE"/>
        <s v="o-Aminoazotoluene"/>
        <s v="2-Methylpentanoic acid"/>
        <s v="Ethyl methacrylate"/>
        <s v="ETHYL LACTATE"/>
        <s v="Isobutyric anhydride"/>
        <s v="Tetramethylthiuram monosulfide"/>
        <s v="N-LAUROYLSARCOSINE"/>
        <s v="Isobutyl isobutyrate"/>
        <s v="Isobutyl methacrylate"/>
        <s v="BUTYL METHACRYLATE"/>
        <s v="Ethylene glycol dimethacrylate"/>
        <s v="2-Ethyl-1-butanol"/>
        <s v="2-Ethylbutanal"/>
        <s v="TETRAHYDROFURFURYL ALCOHOL"/>
        <s v="FURFURYL ALCOHOL"/>
        <s v="tert-Butylbenzene"/>
        <s v="BENZOTRICHLORIDE"/>
        <s v="BENZOTRIFLUORIDE"/>
        <s v="BENZENESULFONYL CHLORIDE"/>
        <s v="BENZENESULFONIC ACID"/>
        <s v="3-Chlorobenzotrifluoride"/>
        <s v="3-(Trifluoromethyl)aniline"/>
        <s v="4-tert-Butylcatechol"/>
        <s v="3-Amino-4-hydroxybenzenesulfonic acid"/>
        <s v="3-Nitrobenzotrifluoride"/>
        <s v="4-tert-Butyltoluene"/>
        <s v="4-tert-Butylcyclohexanol"/>
        <s v="4-tert-Butylcyclohexanone"/>
        <s v="4-Chlorobenzotrifluoride"/>
        <s v="4-Chlorophenyl methyl sulfone"/>
        <s v="4-CHLOROBENZENESULFONIC ACID"/>
        <s v="4-tert-Butylbenzoic acid"/>
        <s v="CUMENE"/>
        <s v="alpha-Methylstyrene"/>
        <s v="1-Phenylethanol"/>
        <s v="ACETOPHENONE"/>
        <s v="Benzal chloride"/>
        <s v="BENZOYL CHLORIDE"/>
        <s v="3-Methylbenzoic acid"/>
        <s v="3-Hydroxybenzoic acid"/>
        <s v="3-DIMETHYLAMINOPHENOL"/>
        <s v="3-Nitrotoluene"/>
        <s v="3-Nitroaniline"/>
        <s v="5-Nitro-m-xylene"/>
        <s v="2,6-DICHLORO-4-NITROANILINE"/>
        <s v="Adrenalone"/>
        <s v="CARVEOL"/>
        <s v="CARVONE"/>
        <s v="4-Nitro-o-xylene"/>
        <s v="1,2-Dichloro-4-nitrobenzene"/>
        <s v="2-Methyl-5-nitroaniline"/>
        <s v="2-Methoxy-5-nitroaniline"/>
        <s v="3-NITROBENZALDEHYDE"/>
        <s v="1,3-DIISOPROPYLBENZENE"/>
        <s v="Isophthaloyl dichloride"/>
        <s v="4-sec-Butylphenol"/>
        <s v="METHYL 4-METHYLBENZOATE"/>
        <s v="ALPHA-PHELLANDRENE"/>
        <s v="GAMMA-TERPINENE"/>
        <s v="ALPHA-TERPINENE"/>
        <s v="P-CYMENE"/>
        <s v="4-Isopropylphenol"/>
        <s v="4'-Hydroxyacetophenone"/>
        <s v="4-Methylbenzoic acid"/>
        <s v="N,N-Dimethyl-p-toluidine"/>
        <s v="99-98-9"/>
        <s v="4-NITROTOLUENE"/>
        <s v="4-Chloronitrobenzene"/>
        <s v="4-NITROANILINE"/>
        <s v="4'-Methoxyacetophenone"/>
        <s v="4-(DIMETHYLAMINO)BENZALDEHYDE"/>
        <s v="N-Methyl-4-nitroaniline"/>
        <s v="1,4-DIISOPROPYLBENZENE"/>
        <s v="p-Nitroacetophenone"/>
        <s v="Terephthaloyl chloride"/>
        <s v="TEREPHTHALIC ACID"/>
        <s v="4-Nitrophenethyl alcohol"/>
        <s v="2-(Diethylamino)ethanol"/>
        <s v="BENZYL BROMIDE"/>
        <s v="4-Vinylcyclohexene"/>
        <s v="ETHYLBENZENE"/>
        <s v="STYRENE"/>
        <s v="BENZYL CHLORIDE"/>
        <s v="BENZYLAMINE"/>
        <s v="BENZONITRILE"/>
        <s v="4-CYANOPYRIDINE"/>
        <s v="3-CYCLOHEXENE-1-CARBOXALDEHYDE"/>
        <s v="3-PYRIDINEMETHANOL"/>
        <s v="N-METHYLANILINE"/>
        <s v="PHENYLHYDRAZINE"/>
        <s v="Cyclohexanone oxime"/>
        <s v="N-PHENYLHYDROXYLAMINE"/>
        <s v="2-VINYLPYRIDINE"/>
        <s v="2-Cyanopyridine"/>
        <s v="4-Ethylmorpholine"/>
        <s v="1-Nitrosopiperidine"/>
        <s v="QUINUCLIDINE"/>
        <s v="3-Methylstyrene"/>
        <s v="Cyclamic acid"/>
        <s v="TRIPHENYL PHOSPHITE"/>
        <s v="Anilazine"/>
        <s v="2-(3-CHLOROPHENOXY)PROPIONIC ACID"/>
        <s v="3-Hydroxydiphenylamine"/>
        <s v="BARBAN"/>
        <s v="Triallyl cyanurate"/>
        <s v="ALPHA-METHYLCINNAMALDEHYDE"/>
        <s v="METHYL PHENYLACETATE"/>
        <s v="4-Benzylphenol"/>
        <s v="4-Aminodiphenylamine"/>
        <s v="1-Bromo-4-phenoxybenzene"/>
        <s v="4,4'-Methylenebis(N,N-dimethylaniline)"/>
        <s v="4,4'-Dinitrodiphenyl ether"/>
        <s v="4,4'-Diphenylmethane diisocyanate"/>
        <s v="4,4'-Methylenedianiline"/>
        <s v="4-(4-Chlorophenoxy)aniline"/>
        <s v="4,4'-Oxydianiline"/>
        <s v="Diphenylmethane"/>
        <s v="Diphenyl oxide"/>
        <s v="alpha-Hexylcinnamaldehyde"/>
        <s v="Resorcinol diglycidyl ether"/>
        <s v="ETHYL PHENYLACETATE"/>
        <s v="ACETOACETANILIDE"/>
        <s v="1,3-Diphenylurea"/>
        <s v="DIPHENYL CARBONATE"/>
        <s v="Phenethyl phenylacetate"/>
        <s v="N-Ethyl-m-toluidine"/>
        <s v="N-(3-Aminophenyl)acetamide"/>
        <s v="3,4-DICHLOROPHENYL ISOCYANATE"/>
        <s v="4-Methoxy-2-methylaniline"/>
        <s v="FERROCENE"/>
        <s v="Cyclopentadiene"/>
        <s v="TRIALLYLAMINE"/>
        <s v="TRIETHANOLAMINE"/>
        <s v="N-Butyldiethanolamine"/>
        <s v="2-(DIBUTYLAMINO)ETHANOL"/>
        <s v="TRIBUTYLAMINE"/>
        <s v="Tridodecylamine"/>
        <s v="2-Methyl-4-phenyl-2-butanol"/>
        <s v="2-ETHYLHEXYL ACETATE"/>
        <s v="2-ETHYLHEXYL ACRYLATE"/>
        <s v="4-Benzyloxyphenol"/>
        <s v="BIS(2-ETHYLHEXYL) ADIPATE"/>
        <s v="Bis(2-ethylhexyl) azelate"/>
        <s v="1,2-Diphenylethane"/>
        <s v="Ethyl 3-phenylprop-2-enoate"/>
        <s v="Benzyl butyrate"/>
        <s v="Benzyl isovalerate"/>
        <s v="103-41-3"/>
        <s v="Phenethyl acetate"/>
        <s v="Phenethyl isobutyrate"/>
        <s v="Dibenzylamine"/>
        <s v="DIBENZYL ETHER"/>
        <s v="Phenethyl butyrate"/>
        <s v="103-53-7"/>
        <s v="3-phenylprop-2-en-1-yl acetate"/>
        <s v="103-59-3"/>
        <s v="(2-BROMOETHYL)BENZENE"/>
        <s v="Propylbenzene"/>
        <s v="N-ETHYLANILINE"/>
        <s v="Formanilide"/>
        <s v="Isothiocyanatobenzene"/>
        <s v="2-(2-Hydroxyethyl)pyridine"/>
        <s v="N-(2-Hydroxyethyl)piperazine"/>
        <s v="N,N-DIMETHYLBENZYLAMINE"/>
        <s v="4'-Methylacetanilide"/>
        <s v="4-Chlorophenyl isocyanate"/>
        <s v="4-Butylaniline"/>
        <s v="4-Methoxybenzyl acetate"/>
        <s v="DSSTox_CID_5264"/>
        <s v="4-Propylanisole"/>
        <s v="104-50-7"/>
        <s v="Butylbenzene"/>
        <s v="3-Phenylpropanal"/>
        <s v="Gamma-nonalactone"/>
        <s v="1,2-DIPHENOXYETHANE"/>
        <s v="Gamma-undecalactone"/>
        <s v="2-ETHYLHEXYLAMINE"/>
        <s v="2-Ethylhexan-1-ol"/>
        <s v="p-Tolunitrile"/>
        <s v="4-Chlorobenzaldehyde"/>
        <s v="4-NITROSOPHENOL"/>
        <s v="4-Methylanisole"/>
        <s v="1,4-DIETHYLBENZENE"/>
        <s v="1,4-CYCLOHEXANEDIMETHANOL"/>
        <s v="1,4-Benzoquinone dioxime"/>
        <s v="4-METHOXYBENZYL ALCOHOL"/>
        <s v="gamma-Heptalactone"/>
        <s v="2-METHYL-1-PENTANOL"/>
        <s v="METHYL CYANOACETATE"/>
        <s v="Ethyl bromoacetate"/>
        <s v="ETHYL PROPIONATE"/>
        <s v="ETHYL CHLOROACETATE"/>
        <s v="4-Methyl-2-pentanone oxime"/>
        <s v="METHYL ACETOACETATE"/>
        <s v="DIETHYL MALONATE"/>
        <s v="ETHYL BUTYRATE"/>
        <s v="ETHYL CYANOACETATE"/>
        <s v="DIETHYL CARBONATE"/>
        <s v="N-METHYLDIETHANOLAMINE"/>
        <s v="azepan-2-one"/>
        <s v="2,4-DIMETHYLPHENOL"/>
        <s v="Citronellyl formate"/>
        <s v="DIBUTYL ADIPATE"/>
        <s v="Dipropyl adipate"/>
        <s v="Bis(2-ethylhexyl)amine"/>
        <s v="3,7-Dimethyl-1-octanol"/>
        <s v="7540-51-4"/>
        <s v="CITRONELLAL"/>
        <s v="Isoamyl butyrate"/>
        <s v="ETHYL HEPTANOATE"/>
        <s v="BUTYRIC ANHYDRIDE"/>
        <s v="ETHYL LAURATE"/>
        <s v="PROPYL PROPIONATE"/>
        <s v="1,4-Dibromobenzene"/>
        <s v="4-BROMOTOLUENE"/>
        <s v="P-XYLENE"/>
        <s v="4-Chlorotoluene"/>
        <s v="4-CHLOROANILINE"/>
        <s v="p-Toluidine"/>
        <s v="ISOBUTYL ACRYLATE"/>
        <s v="DIMETHYL SUCCINATE"/>
        <s v="1,2,6-HEXANETRIOL"/>
        <s v="Oxydiethylene bis(chloroformate)"/>
        <s v="DIMETHYL SEBACATE"/>
        <s v="4-Vinylcyclohexene dioxide"/>
        <s v="1,2-Epoxybutane"/>
        <s v="GLYCIDYL METHACRYLATE"/>
        <s v="ALLYL GLYCIDYL ETHER"/>
        <s v="1,2-Dibromoethane"/>
        <s v="1-BROMOPROPANE"/>
        <s v="ALLYL BROMIDE"/>
        <s v="ACROLEIN"/>
        <s v="1-BROMO-2-CHLOROETHANE"/>
        <s v="ALLYL CHLORIDE"/>
        <s v="Propanenitrile"/>
        <s v="ACRYLONITRILE"/>
        <s v="CHLOROACETONITRILE"/>
        <s v="ALLYL ALCOHOL"/>
        <s v="PROPARGYL ALCOHOL"/>
        <s v="CHLOROMETHYL METHYL ETHER"/>
        <s v="METHYL FORMATE"/>
        <s v="2,4,4-TRIMETHYL-1-PENTENE"/>
        <s v="2,4,4-TRIMETHYL-2-PENTENE"/>
        <s v="Hexylene glycol"/>
        <s v="N-TERT-BUTYLACRYLAMIDE"/>
        <s v="DIBUTYL PHOSPHATE"/>
        <s v="4-METHOXY-4-METHYL-2-PENTANONE"/>
        <s v="Hydroxycitronellal"/>
        <s v="2-METHYLPENTANE"/>
        <s v="2-Pentanone"/>
        <s v="1,3-BUTANEDIOL"/>
        <s v="1-Methoxy-2-propanol"/>
        <s v="2-(Dimethylamino)ethanol"/>
        <s v="1-NITROPROPANE"/>
        <s v="VINYL ACETATE"/>
        <s v="1,3-DIMETHYLBUTYLAMINE"/>
        <s v="4-Methyl-2-pentanone"/>
        <s v="4-METHYL-2-PENTANOL"/>
        <s v="Biuret"/>
        <s v="Diisopropyl ether"/>
        <s v="ISOPROPYL ACETATE"/>
        <s v="Isopropenyl acetate"/>
        <s v="ACETIC ANHYDRIDE"/>
        <s v="gamma-Valerolactone"/>
        <s v="SUCCINIC ANHYDRIDE"/>
        <s v="MALEIC ANHYDRIDE"/>
        <s v="PROPYLENE CARBONATE"/>
        <s v="M-XYLENE"/>
        <s v="3-Chlorotoluene"/>
        <s v="3-CHLOROANILINE"/>
        <s v="3-Chlorophenol"/>
        <s v="m-Toluidine"/>
        <s v="m-Phenylenediamine"/>
        <s v="GLUTARIC ANHYDRIDE"/>
        <s v="Dimethyl malonate"/>
        <s v="Bis(2-chloroisopropyl) ether"/>
        <s v="ETHYL ISOVALERATE"/>
        <s v="1-Methoxy-2-propyl acetate"/>
        <s v="MESITYLENE"/>
        <s v="3,5-DIMETHYLPHENOL"/>
        <s v="3,5-Dimethylaniline"/>
        <s v="1,3,5-TRICHLOROBENZENE"/>
        <s v="Cyanuric chloride"/>
        <s v="MELAMINE"/>
        <s v="CYANURIC ACID"/>
        <s v="2,6-Dimethyl-4-heptanol"/>
        <s v="2,6-Dimethyl-4-heptanone"/>
        <s v="BROMOBENZENE"/>
        <s v="4-METHYLPYRIDINE"/>
        <s v="CHLOROBENZENE"/>
        <s v="CYCLOHEXYLAMINE"/>
        <s v="CYCLOHEXANOL"/>
        <s v="CYCLOHEXANONE"/>
        <s v="Benzenethiol"/>
        <s v="3-METHYLPYRIDINE"/>
        <s v="4-Methylmorpholine"/>
        <s v="2-CHLOROPYRIDINE"/>
        <s v="TRIETHYLENE GLYCOL DIMETHACRYLATE"/>
        <s v="Tetraethylene glycol dimethacrylate"/>
        <s v="16-Hexadecanolide"/>
        <s v="DnHA"/>
        <s v="DIBUTYL SEBACATE"/>
        <s v="Valeric acid"/>
        <s v="ISOBUTYL VINYL ETHER"/>
        <s v="3-Dimethylaminopropylamine"/>
        <s v="2-Isopropoxyethanol"/>
        <s v="Propyl acetate"/>
        <s v="1,3-DIBROMOPROPANE"/>
        <s v="1-PENTENE"/>
        <s v="Butylamine"/>
        <s v="MALONONITRILE"/>
        <s v="1-Butanethiol"/>
        <s v="2-(Methylamino)ethanol"/>
        <s v="2-Hydrazinoethanol"/>
        <s v="2-METHOXYETHANOL"/>
        <s v="DIETHYLAMINE"/>
        <s v="FURAN"/>
        <s v="THIOPHENE"/>
        <s v="2,5-DIMETHYL-2,5-HEXANEDIOL"/>
        <s v="Di-tert-butyl peroxide"/>
        <s v="5-METHYL-2-HEXANONE"/>
        <s v="2,5-HEXANEDIONE"/>
        <s v="Temed"/>
        <s v="ISOBUTYL ACETATE"/>
        <s v="Biurea"/>
        <s v="DIHEXYL ADIPATE"/>
        <s v="ETHYL DECANOATE"/>
        <s v="DIETHYL SEBACATE"/>
        <s v="METHYL DECANOATE"/>
        <s v="2-HEPTANONE"/>
        <s v="1,4-DIBROMOBUTANE"/>
        <s v="1-BROMOPENTANE"/>
        <s v="HEXANE"/>
        <s v="VALERONITRILE"/>
        <s v="SUCCINONITRILE"/>
        <s v="PENTANAL"/>
        <s v="1,4-BUTANEDIOL"/>
        <s v="2-Butyne-1,4-diol"/>
        <s v="Butanal oxime"/>
        <s v="1,2-DIMETHOXYETHANE"/>
        <s v="2-Ethoxyethanol"/>
        <s v="CYCLOHEXANE"/>
        <s v="3,4-Dihydro-2H-pyran"/>
        <s v="1,3,5-TRIOXANE"/>
        <s v="PIPERIDINE"/>
        <s v="MORPHOLINE"/>
        <s v="110-95-2"/>
        <s v="Diisobutylamine"/>
        <s v="DIISOPROPANOLAMINE"/>
        <s v="1,1'-OXYDI-2-PROPANOL"/>
        <s v="Diglycolic acid"/>
        <s v="SQUALANE"/>
        <s v="Methyl octanoate"/>
        <s v="Methyl 2-octynoate"/>
        <s v="HEPTANOIC ACID"/>
        <s v="2-Ethoxyethyl acetate"/>
        <s v="3,3'-Thiodipropionic acid"/>
        <s v="111-18-2"/>
        <s v="Triethylene glycol diacetate"/>
        <s v="1,5-DIBROMOPENTANE"/>
        <s v="1-BROMOHEXANE"/>
        <s v="Hexylamine"/>
        <s v="1-Hexanol"/>
        <s v="1,5-PENTANEDIOL"/>
        <s v="Butyl isocyanate"/>
        <s v="DIETHYLENETRIAMINE"/>
        <s v="2-(2-Aminoethylamino)ethanol"/>
        <s v="DIETHANOLAMINE"/>
        <s v="Dipropyl ether"/>
        <s v="111-44-4"/>
        <s v="DIETHYLENE GLYCOL"/>
        <s v="Hexamethyleneimine"/>
        <s v="ETHYLENE GLYCOL DIACETATE"/>
        <s v="Octanoyl chloride"/>
        <s v="1-OCTENE"/>
        <s v="Heptylamine"/>
        <s v="ADIPONITRILE"/>
        <s v="1-HEPTANOL"/>
        <s v="Heptanal"/>
        <s v="2-Butoxyethanol"/>
        <s v="2-(2-Methoxyethoxy)ethanol"/>
        <s v="Methyl 2-nonynoate"/>
        <s v="METHYL DODECANOATE"/>
        <s v="1-Bromooctane"/>
        <s v="NONANE"/>
        <s v="1-CHLOROOCTANE"/>
        <s v="Octylamine"/>
        <s v="1-OCTANETHIOL"/>
        <s v="Diethylene glycol monoethyl ether"/>
        <s v="BIS(2-CHLOROETHOXY)METHANE"/>
        <s v="DIBUTYLAMINE"/>
        <s v="3,3'-Iminodipropionitrile"/>
        <s v="Diglyme"/>
        <s v="3,3'-Thiodipropionitrile"/>
        <s v="Dodecyltrimethylammonium chloride"/>
        <s v="NONANOIC ACID"/>
        <s v="Heptyl acetate"/>
        <s v="2-Butoxyethyl acetate"/>
        <s v="2-Undecanone"/>
        <s v="Octyl acetate"/>
        <s v="Carbitol acetate"/>
        <s v="DECYL ACETATE"/>
        <s v="N,N-Dimethyldodecylamine"/>
        <s v="2-(Hexyloxy)ethanol"/>
        <s v="1,2-BIS(2-CHLOROETHOXY)ETHANE"/>
        <s v="1-DECANOL"/>
        <s v="Decanal"/>
        <s v="2-(2-Butoxyethoxy)ethanol"/>
        <s v="TRIETHYLENE GLYCOL MONOMETHYL ETHER"/>
        <s v="2-Ethoxyethyl ether"/>
        <s v="UNDECANOIC ACID"/>
        <s v="METHYL PALMITATE"/>
        <s v="DODECANE"/>
        <s v="1-DODECENE"/>
        <s v="1-UNDECANOL"/>
        <s v="Triglyme"/>
        <s v="TRIETHYLENE GLYCOL MONOETHYL ETHER"/>
        <s v="1-CHLORODODECANE"/>
        <s v="1-DODECANOL"/>
        <s v="1-DODECANETHIOL"/>
        <s v="Lethane"/>
        <s v="Diethylene glycol monohexyl ether"/>
        <s v="TETRAETHYLENE GLYCOL"/>
        <s v="DODECYL ACETATE"/>
        <s v="1-TRIDECANOL"/>
        <s v="1-Bromotetradecane"/>
        <s v="1-TETRADECANOL"/>
        <s v="DIETHYLENE GLYCOL DIBUTYL ETHER"/>
        <s v="N,N-Dimethyltetradecylamine"/>
        <s v="1-BROMOHEXADECANE"/>
        <s v="1-OCTADECENE"/>
        <s v="Pyrodone"/>
        <s v="Imipramine hydrochloride"/>
        <s v="1-Acetyl-2-phenylhydrazine"/>
        <s v="2-METHYL-3-BUTYN-2-OL"/>
        <s v="CHLORENDIC ANHYDRIDE"/>
        <s v="CHLORENDIC ACID"/>
        <s v="DICOFOL"/>
        <s v="Bromophenol blue"/>
        <s v="TALBUTAL"/>
        <s v="2-AMINO-2-ETHYL-1,3-PROPANEDIOL"/>
        <s v="PENTAERYTHRITOL"/>
        <s v="FENSULFOTHION"/>
        <s v="CYTHIOATE"/>
        <s v="LINALYL ACETATE"/>
        <s v="Tris(2-chloroethyl) phosphate"/>
        <s v="HEXACHLOROACETONE"/>
        <s v="TETRADIFON"/>
        <s v="Dicloralurea"/>
        <s v="2-Methylbutanoic acid"/>
        <s v="TETRACHLOROPHTHALIC ANHYDRIDE"/>
        <s v="TECNAZENE"/>
        <s v="2-AMINOANTHRAQUINONE"/>
        <s v="DEHP"/>
        <s v="BIS(2-METHOXYETHYL) PHTHALATE"/>
        <s v="BIS(2-BUTOXYETHYL) PHTHALATE"/>
        <s v="2-Hydroxybenzophenone"/>
        <s v="N-(Hydroxymethyl)phthalimide"/>
        <s v="Isatoic anhydride"/>
        <s v="1,3-DICHLORO-5,5-DIMETHYLHYDANTOIN"/>
        <s v="Phenyl salicylate"/>
        <s v="BENZYL SALICYLATE"/>
        <s v="Ethyl salicylate"/>
        <s v="2,6-DICHLOROTOLUENE"/>
        <s v="MALTOL"/>
        <s v="HEXACHLOROBENZENE"/>
        <s v="118-82-1"/>
        <s v="2-Methylbenzoic acid"/>
        <s v="2-Chlorobenzoic acid"/>
        <s v="2'-Hydroxyacetophenone"/>
        <s v="OCTYL DECYL PHTHALATE"/>
        <s v="2,4-DINITROANISOLE"/>
        <s v="4-Methyl-2-nitrophenol"/>
        <s v="1(2H)-PHTHALAZINONE"/>
        <s v="1,2,3,4-Tetrahydronaphthalene"/>
        <s v="ISOQUINOLINE"/>
        <s v="2-Nitrodiphenylamine"/>
        <s v="3,3'-DIMETHOXYBENZIDINE"/>
        <s v="o-Tolidine"/>
        <s v="N-Phenyldiethanolamine"/>
        <s v="ANTHRACENE"/>
        <s v="3,4-Dimethoxybenzaldehyde"/>
        <s v="Naphthalene-2-sulfonic acid"/>
        <s v="2-Naphthoxyacetic acid"/>
        <s v="Dichlorprop"/>
        <s v="120-37-6"/>
        <s v="Dibenzoylmethane"/>
        <s v="Diethylene glycol dibenzoate"/>
        <s v="PIPERONAL"/>
        <s v="120-58-1"/>
        <s v="DIMETHYL TEREPHTHALATE"/>
        <s v="o-Acetotoluidide"/>
        <s v="2-Methoxy-5-methylaniline"/>
        <s v="2-Methylbenzothiazole"/>
        <s v="2,4-DICHLOROPHENOL"/>
        <s v="CYCLOPENTANONE"/>
        <s v="2-Imidazolidone"/>
        <s v="1-METHYLPYRROLIDINE"/>
        <s v="2-tert-Butyl-4-methoxyphenol"/>
        <s v="2-METHYL-5-NITROBENZENESULFONIC ACID"/>
        <s v="2,4-DINITROTOLUENE"/>
        <s v="4-CHLORO-3-NITROBENZOTRIFLUORIDE"/>
        <s v="3-Ethoxy-4-hydroxybenzaldehyde"/>
        <s v="Ethyl 3-phenylglycidate"/>
        <s v="TRIETHYLAMINE"/>
        <s v="TRIMETHYL PHOSPHITE"/>
        <s v="3-AMINOBENZENESULFONIC ACID"/>
        <s v="N-Acetylsulfanilyl chloride"/>
        <s v="4-Acetamidobenzenesulfonamide"/>
        <s v="2-AMINO-5-NITROTHIAZOLE"/>
        <s v="1-Chloro-3-nitrobenzene"/>
        <s v="2-CHLORO-4-NITROTOLUENE"/>
        <s v="3'-Nitroacetophenone"/>
        <s v="3-Nitrobenzoyl chloride"/>
        <s v="ISOPHTHALIC ACID"/>
        <s v="3-NITROBENZOIC ACID"/>
        <s v="METHYL 4-METHOXYBENZOATE"/>
        <s v="4'-Methylacetophenone"/>
        <s v="4-Nitrobenzoyl chloride"/>
        <s v="Acid blue 1"/>
        <s v="VAT BLUE 6"/>
        <s v="Quindan"/>
        <s v="2-CHLOROANTHRAQUINONE"/>
        <s v="Dimethyl phthalate"/>
        <s v="Dipropyl phthalate"/>
        <s v="DIALLYL PHTHALATE"/>
        <s v="Dipentyl phthalate"/>
        <s v="meglumine"/>
        <s v="131-54-4"/>
        <s v="2,2',4,4'-Tetrahydroxybenzophenone"/>
        <s v="2,4-DIHYDROXYBENZOPHENONE"/>
        <s v="MONOBUTYL PHTHALATE"/>
        <s v="3-AMINO-9-ETHYLCARBAZOLE"/>
        <s v="NAPTALAM"/>
        <s v="Indole-3-butyric acid"/>
        <s v="Chloramben"/>
        <s v="METHYL ANTHRANILATE"/>
        <s v="O-ANISIDINE HYDROCHLORIDE"/>
        <s v="1-Aminonaphthalene"/>
        <s v="BENZIL"/>
        <s v="4-Methylbenzophenone"/>
        <s v="1,2-DIETHYLBENZENE"/>
        <s v="2-NAPHTHOL"/>
        <s v="135-51-3"/>
        <s v="Lisadimate"/>
        <s v="Dipropyl 2,5-pyridinedicarboxylate"/>
        <s v="2-ETHYLHEXANOIC ACID"/>
        <s v="BUTYL BENZOATE"/>
        <s v="2-AMINOBENZOTHIAZOLE"/>
        <s v="2-HEPTYLCYCLOPENTANONE"/>
        <s v="2-Methylbenzenethiol"/>
        <s v="2,4,5-TRIMETHYLANILINE"/>
        <s v="2-METHYL-1-BUTANOL"/>
        <s v="Disodium malate"/>
        <s v="BUTYL LACTATE"/>
        <s v="BETA-TERPINEOL"/>
        <s v="139-08-2"/>
        <s v="NITRILOTRIACETIC ACID"/>
        <s v="Diphenyl sulfide"/>
        <s v="N-Ethyldiethanolamine"/>
        <s v="TRIETHANOLAMINE LAURYL SULFATE"/>
        <s v="TRIS(2-CHLOROETHYL) PHOSPHITE"/>
        <s v="BENZYL ACETATE"/>
        <s v="Benzeneacetonitrile"/>
        <s v="140-31-8"/>
        <s v="4-Chlorophenylurea"/>
        <s v="p-Tolyl acetate"/>
        <s v="MONURON"/>
        <s v="ARAMITE"/>
        <s v="Estragole"/>
        <s v="1,4-DINITROSOPIPERAZINE"/>
        <s v="Cyanoacetohydrazide"/>
        <s v="ETHYL ACRYLATE"/>
        <s v="Dimethylolurea"/>
        <s v="DIBUTYL SUCCINATE"/>
        <s v="DIISOBUTYL ADIPATE"/>
        <s v="Citronellyl propionate"/>
        <s v="Citronellyl butyrate"/>
        <s v="Bis[2-(2-butoxyethoxy)ethyl] adipate"/>
        <s v="Citronellol"/>
        <s v="Citral"/>
        <s v="BUTYL ACRYLATE"/>
        <s v="Butyryl chloride"/>
        <s v="MESITYL OXIDE"/>
        <s v="2,6-Diaminopyridine"/>
        <s v="Hydroxycitronellal dimethyl acetal"/>
        <s v="ethyl acetoacetate"/>
        <s v="ANILINE HYDROCHLORIDE"/>
        <s v="HEXYL METHACRYLATE"/>
        <s v="Allyl heptanoate"/>
        <s v="N-(2-Hydroxyethyl)acetamide"/>
        <s v="1,3-DICHLOROPROPANE"/>
        <s v="2,5-DIMETHYL-3-HEXYNE-2,5-DIOL"/>
        <s v="HEXANOIC ACID"/>
        <s v="Piperazine dihydrochloride"/>
        <s v="Magnesium acetate"/>
        <s v="IMINODIACETIC ACID"/>
        <s v="HEPTANE"/>
        <s v="DIPROPYLAMINE"/>
        <s v="Dodecyl methacrylate"/>
        <s v="Hexyl acetate"/>
        <s v="Di-n-butyl ether"/>
        <s v="1-Nonanol"/>
        <s v="Decylamine"/>
        <s v="NONYL ACETATE"/>
        <s v="1-Bromododecane"/>
        <s v="DIHEXYLAMINE"/>
        <s v="TRIETHYLENE GLYCOL MONOBUTYL ETHER"/>
        <s v="Bis(hexamethylene)triamine"/>
        <s v="Tetraglyme"/>
        <s v="ANILERIDINE"/>
        <s v="2,2,4-TRIMETHYL-1,3-PENTANEDIOL"/>
        <s v="DIPHENHYDRAMINE HYDROCHLORIDE"/>
        <s v="2,2,4-Trimethyl-1,2-dihydroquinoline"/>
        <s v="N-(2-Cyanoethyl)-N-ethylaniline"/>
        <s v="TIRON"/>
        <s v="Trimethoxymethane"/>
        <s v="Dulcin"/>
        <s v="4-Methoxyphenol"/>
        <s v="1,4-Dimethoxybenzene"/>
        <s v="Dimethylbenzylcarbinyl acetate"/>
        <s v="1,3-Dimethoxybenzene"/>
        <s v="Benzo[ghi]perylene"/>
        <s v="Benzo[e]pyrene"/>
        <s v="4H-Cyclopenta[def]phenanthrene"/>
        <s v="FLUORANTHENE"/>
        <s v="ACENAPHTHYLENE"/>
        <s v="Benzo[b]triphenylene"/>
        <s v="CHRYSENE"/>
        <s v="PHTHALAZINE"/>
        <s v="Oxanthrene"/>
        <s v="Phenoxathiin"/>
        <s v="BENZOFURAN"/>
        <s v="1,4-Diazabicyclo[2.2.2]octane"/>
        <s v="Cyclohexene oxide"/>
        <s v="CYCLOPENTANE"/>
        <s v="1H-1,2,4-Triazole"/>
        <s v="PYRAZINE"/>
        <s v="CYCLODODECANE"/>
        <s v="ETHYNODIOL DIACETATE"/>
        <s v="Diethyl dithiophosphate"/>
        <s v="Bis(2-ethylhexyl) hydrogen phosphate"/>
        <s v="Fenchlorphos"/>
        <s v="Crufomate"/>
        <s v="MEDAZOMIDE"/>
        <s v="3,5-Diiodo-L-tyrosine"/>
        <s v="Nitrogen mustard N-oxide"/>
        <s v="2,7-Di(acetamido)fluorene"/>
        <s v="Fenaclon"/>
        <s v="1,2-DIMETHYLHYDRAZINE DIHYDROCHLORIDE"/>
        <s v="Perfluorodecalin"/>
        <s v="BROMACIL"/>
        <s v="Mexacarbate"/>
        <s v="2,4-Dichlorobenzotrifluoride"/>
        <s v="5-azacytidine"/>
        <s v="324-93-6"/>
        <s v="PIPERONYL ACETATE"/>
        <s v="(1S,3R,4R,5R)-3-[3-(3,4-dihydroxyphenyl)prop-2-enoyloxy]-1,4,5-trihydroxy-cyclohexanecarboxylic acid"/>
        <s v="3,4-DICHLOROBENZOTRIFLUORIDE"/>
        <s v="LINURON"/>
        <s v="Methyl trifluoromethanesulfonate"/>
        <s v="PERFLUOROOCTANOIC ACID"/>
        <s v="Perfluorodecanoic acid"/>
        <s v="MECLOQUALONE"/>
        <s v="Orphenadrine hydrochloride"/>
        <s v="BROMOPENTAFLUOROBENZENE"/>
        <s v="Diethyl sulfide"/>
        <s v="Trichlorotrifluoroethane"/>
        <s v="2-Trifluoroacetylaminofluorene"/>
        <s v="2-FLUOROPHENOL"/>
        <s v="2,4-DIFLUOROANILINE"/>
        <s v="CYANOACETIC ACID"/>
        <s v="Ergotamine D-tartrate"/>
        <s v="ETHYL TRIFLUOROACETATE"/>
        <s v="2-Nitrobenzotrifluoride"/>
        <s v="2-FLUOROBENZOYL CHLORIDE"/>
        <s v="4-CHLORO-3,5-DINITROBENZOTRIFLUORIDE"/>
        <s v="6-METHYL-5-HEPTEN-2-ONE"/>
        <s v="Thiirane"/>
        <s v="Perflubron"/>
        <s v="beta-Cyclocitral"/>
        <s v="nandrolone"/>
        <s v="Deoxybenzoin"/>
        <s v="4-Methylcatechol"/>
        <s v="3-(Trifluoromethyl)benzoic acid"/>
        <s v="2-Propylpiperidine"/>
        <s v="2,6-Octadienoic acid, 3,7-dimethyl-"/>
        <s v="1-Bromo-4-fluorobenzene"/>
        <s v="Dicyandiamide"/>
        <s v="FLUOROBENZENE"/>
        <s v="3-AMINOPYRIDINE"/>
        <s v="Amyl nitrite"/>
        <s v="Normethadone"/>
        <s v="Pinane"/>
        <s v="Glycocholic acid"/>
        <s v="1,8,9-Trihydroxyanthracene"/>
        <s v="2,4,6-TRIMETHYLBENZOIC ACID"/>
        <s v="IMPERATORIN"/>
        <s v="Flavianic acid"/>
        <s v="BINAPACRYL"/>
        <s v="NINHYDRIN"/>
        <s v="Oxycinchophen"/>
        <s v="9-Fluorenone"/>
        <s v="Bufotenine"/>
        <s v="2,6-DI-TERT-BUTYL-4-METHOXYPHENOL"/>
        <s v="Lepidine"/>
        <s v="3-Methylanthralin"/>
        <s v="Iminodibenzyl"/>
        <s v="N-Hydroxybenzamide"/>
        <s v="BUTYROPHENONE"/>
        <s v="3,4-DIAMINOTOLUENE"/>
        <s v="CARVACROL"/>
        <s v="2,6-Pyridinedicarboxylic acid"/>
        <s v="OLIVETOL"/>
        <s v="2-Mercaptoacetanilide"/>
        <s v="BENZYL CHLOROFORMATE"/>
        <s v="Beclamide"/>
        <s v="6-Hexanolactone"/>
        <s v="Citronellic acid"/>
        <s v="Octamylamine"/>
        <s v="CYCLOPENTADECANONE"/>
        <s v="Oxetane"/>
        <s v="1,3-Cyclohexanedione"/>
        <s v="2,6-Dimethyl-2,5-heptadien-4-one"/>
        <s v="1,3-PROPANEDIOL"/>
        <s v="1,4-DITHIANE"/>
        <s v="ISOPHYTOL"/>
        <s v="Octanedioic acid"/>
        <s v="TRIDECANEDIOIC ACID"/>
        <s v="HEPTADECANOIC ACID"/>
        <s v="Dimethylamine hydrochloride"/>
        <s v="2-Chloro-2-methylpropane"/>
        <s v="TETRANITROMETHANE"/>
        <s v="dihydroergotamine"/>
        <s v="TRIMETHYL PHOSPHATE"/>
        <s v="1-Chloro-2-methylpropene"/>
        <s v="2-Butanethiol"/>
        <s v="1,1-Dichloroacetone"/>
        <s v="2-Acetylbutyrolactone"/>
        <s v="Ambucetamide"/>
        <s v="Psilocybin"/>
        <s v="Androstenediol"/>
        <s v="LUMINOL"/>
        <s v="FLAVONE"/>
        <s v="2,3-DIMETHYLPHENOL"/>
        <s v="gluconic acid"/>
        <s v="2,3,4,5,6-Pentachloroaniline"/>
        <s v="1,2,3,5-TETRAMETHYLBENZENE"/>
        <s v="2,4,6-TRIMETHYLPHENOL"/>
        <s v="2-METHYLBENZAMIDE"/>
        <s v="1,2-Dinitrobenzene"/>
        <s v="1,2,4-Benzenetricarboxylic acid"/>
        <s v="o-Tolunitrile"/>
        <s v="2-Methylbenzaldehyde"/>
        <s v="1,2,3,4-Tetrahydro-1-naphthol"/>
        <s v="alpha-Tetralone"/>
        <s v="BENZIDINE DIHYDROCHLORIDE"/>
        <s v="Mandelonitrile"/>
        <s v="thiamine nitrate"/>
        <s v="Ethyl 2,4-dichlorophenoxyacetate"/>
        <s v="Tropolone"/>
        <s v="1,1-DIMETHOXYETHANE"/>
        <s v="2-METHYLFURAN"/>
        <s v="m-Anisidine"/>
        <s v="DIPERODON HYDROCHLORIDE"/>
        <s v="Cyclomethycaine"/>
        <s v="3'-Methylacetanilide"/>
        <s v="Dibenzyl sulfide"/>
        <s v="ISOBUTYLBENZENE"/>
        <s v="PENTYL HEXANOATE"/>
        <s v="PENTYL BUTYRATE"/>
        <s v="p-Toluidine hydrochloride"/>
        <s v="Ethene, 1,2-dichloro-"/>
        <s v="2,2,4-Trimethylpentane"/>
        <s v="TERT-BUTYL ACETATE"/>
        <s v="DECAMETHYLCYCLOPENTASILOXANE"/>
        <s v="HEXAMETHYLCYCLOTRISILOXANE"/>
        <s v="ETHYL CHLOROFORMATE"/>
        <s v="3,3-Dimethylacrylic acid"/>
        <s v="541-69-5"/>
        <s v="1,3-DICHLOROBENZENE"/>
        <s v="Acetoguanamine"/>
        <s v="delta-Valerolactone"/>
        <s v="ISOBUTYL NITRITE"/>
        <s v="3-Chloropropionitrile"/>
        <s v="BIS(CHLOROMETHYL) ETHER"/>
        <s v="2-HEPTANOL"/>
        <s v="Butyl nitrite"/>
        <s v="Dibutyl sulfide"/>
        <s v="Tetradecanoic acid"/>
        <s v="HEXADECANE"/>
        <s v="1-IODOHEXADECANE"/>
        <s v="TRICHLOROACETONITRILE"/>
        <s v="Sulfacarbamide"/>
        <s v="METHYL LACTATE"/>
        <s v="N-Methylphthalimide"/>
        <s v="1-Naphthyl isothiocyanate"/>
        <s v="2-NITROBENZOIC ACID"/>
        <s v="TRIMELLITIC ANHYDRIDE"/>
        <s v="2-Methylbenzyl chloride"/>
        <s v="2-NITROBENZALDEHYDE"/>
        <s v="4,4'-Bipyridine"/>
        <s v="Nicotinohydrazide"/>
        <s v="2,4-DICHLOROANILINE"/>
        <s v="METHYL PROPIONATE"/>
        <s v="3-Nitrophenol"/>
        <s v="Trimesic acid"/>
        <s v="GLYCIDOL"/>
        <s v="METHYL ISOTHIOCYANATE"/>
        <s v="OCTAMETHYLCYCLOTETRASILOXANE"/>
        <s v="3-METHYL-2-BUTEN-1-OL"/>
        <s v="Nitroguanidine"/>
        <s v="Zinc octanoate"/>
        <s v="3,3-DIMETHYL-1-BUTENE"/>
        <s v="Doxylamine succinate"/>
        <s v="3,3-DIMETHYLPENTANE"/>
        <s v="Terpinen-4-ol"/>
        <s v="SEMICARBAZIDE HYDROCHLORIDE"/>
        <s v="1,1-DICHLOROPROPENE"/>
        <s v="Thallium(I) acetate"/>
        <s v="3-METHYL-2-BUTANONE"/>
        <s v="3-Methyl-2-pentanone"/>
        <s v="1,2,3-Benzenetricarboxylic acid"/>
        <s v="1,4-DIMETHYLNAPHTHALENE"/>
        <s v="9-Bromophenanthrene"/>
        <s v="1,2-DIMETHYLNAPHTHALENE"/>
        <s v="1,6-DIMETHYLNAPHTHALENE"/>
        <s v="2,3-DICHLOROPHENOL"/>
        <s v="2,6-DIMETHYLPHENOL"/>
        <s v="1,2-DIISOPROPYLBENZENE"/>
        <s v="2'-Nitroacetophenone"/>
        <s v="5-Methyl-2-nitroaniline"/>
        <s v="2-ETHYLANILINE"/>
        <s v="UNII-6M4YJ3FA16"/>
        <s v="2,6-DIETHYLANILINE"/>
        <s v="2,6-DIMETHYLNAPHTHALENE"/>
        <s v="4-Amino-1,2,4-triazole"/>
        <s v="Tolylene-2,4-diisocyanate"/>
        <s v="3-tert-Butylphenol"/>
        <s v="TERPINOLENE"/>
        <s v="2-PYRIDINEMETHANOL"/>
        <s v="Diphenylamine"/>
        <s v="DIPHENYLMERCURY"/>
        <s v="Trolnitrate"/>
        <s v="4-Methylbenzyl alcohol"/>
        <s v="3-METHYLHEXANE"/>
        <s v="3-HEXANONE"/>
        <s v="Butyl propionate"/>
        <s v="BROMOACETONITRILE"/>
        <s v="3-Methylbutanal"/>
        <s v="3-BROMOTOLUENE"/>
        <s v="3-Methoxybenzaldehyde"/>
        <s v="3,5-DICHLOROPHENOL"/>
        <s v="LEVULINIC ACID"/>
        <s v="Allyl acetate"/>
        <s v="Butylurea"/>
        <s v="1-HEXENE"/>
        <s v="1,5-HEXADIENE"/>
        <s v="4-PENTENENITRILE"/>
        <s v="2-TRIDECANONE"/>
        <s v="Guanidine, carbonate"/>
        <s v="DIBROMODICHLOROMETHANE"/>
        <s v="2,2-DICHLOROPROPANE"/>
        <s v="Perchloromethyl mercaptan"/>
        <s v="2-HYDROXYISOBUTYRIC ACID"/>
        <s v="2-CHLORO-2-NITROPROPANE"/>
        <s v="Ethide"/>
        <s v="2,2-DIMETHYLBUTYRIC ACID"/>
        <s v="GLYCOPYRROLATE"/>
        <s v="2-ETHYL-2-NITRO-1,3-PROPANEDIOL"/>
        <s v="2,2-DIMETHYLSUCCINIC ACID"/>
        <s v="METHYL CARBAMATE"/>
        <s v="2-BROMOPROPIONIC ACID"/>
        <s v="1,1,2-TRICHLOROPROPANE"/>
        <s v="2-Chloropropionic acid"/>
        <s v="3,3'-Sulfonyldianiline"/>
        <s v="4-Cumylphenol"/>
        <s v="2,3-DIBROMOPROPIONIC ACID"/>
        <s v="METHYL PYRUVATE"/>
        <s v="1-CHLORO-1-NITROPROPANE"/>
        <s v="1,8-DINITRONAPHTHALENE"/>
        <s v="5-NITROACENAPHTHENE"/>
        <s v="Triphenylbismuth"/>
        <s v="TRIPHENYLPHOSPHINE"/>
        <s v="2-Methyl-3-nitroaniline"/>
        <s v="2-HYDROXYANTHRAQUINONE"/>
        <s v="DIISOPROPYL PHTHALATE"/>
        <s v="1,5-DINITRONAPHTHALENE"/>
        <s v="2-Amino-2-methyl-1-propanol"/>
        <s v="8-Bromotheophylline"/>
        <s v="2,6-DINITROTOLUENE"/>
        <s v="1,3-DINITRONAPHTHALENE"/>
        <s v="8-NITROQUINOLINE"/>
        <s v="2-Nitrofluorene"/>
        <s v="2-Methylresorcinol"/>
        <s v="PENTABROMOPHENOL"/>
        <s v="PENTACHLOROBENZENE"/>
        <s v="Ethyl 2-chloroacetoacetate"/>
        <s v="2,6-Dichloro-1,4-phenylenediamine"/>
        <s v="Phenol-2-sulfonic acid"/>
        <s v="2,6-Dinitro-p-cresol"/>
        <s v="2-Nitrobenzoyl chloride"/>
        <s v="2-Nitrobenzamide"/>
        <s v="3,4-DINITROTOLUENE"/>
        <s v="2-Nitrophenylacetonitrile"/>
        <s v="METHYL 2-CHLOROBENZOATE"/>
        <s v="2,4-DICHLORONITROBENZENE"/>
        <s v="2-Chlorobenzyl chloride"/>
        <s v="2-Hydroxybenzonitrile"/>
        <s v="2-Nitrosotoluene"/>
        <s v="8-METHYLQUINOLINE"/>
        <s v="611-71-2"/>
        <s v="2-Nitrobenzyl chloride"/>
        <s v="7-METHYLQUINOLINE"/>
        <s v="3,3'-DICHLOROBENZIDINE DIHYDROCHLORIDE"/>
        <s v="6-Nitroquinoline"/>
        <s v="N-METHYLBENZAMIDE"/>
        <s v="Benzohydrazide"/>
        <s v="N-Nitroso-N-methylaniline"/>
        <s v="tert-Butyl peroxybenzoate"/>
        <s v="2-Acetamidophenol"/>
        <s v="1,2-Phenylenediamine dihydrochloride"/>
        <s v="N-NITROSO-N-METHYLURETHANE"/>
        <s v="1,2,4-TRIBROMOBENZENE"/>
        <s v="2-CHLORO-5-METHYLPHENOL"/>
        <s v="1,2-DICHLOROBUTANE"/>
        <s v="2,3-Dichloro-1-propanol"/>
        <s v="Dimethyl carbonate"/>
        <s v="2-Pyrrolidinone"/>
        <s v="2-METHYLGLUTARIC ACID"/>
        <s v="N,N-DIETHYLFORMAMIDE"/>
        <s v="2-Phenyl-2-propanol"/>
        <s v="3-Isopropylphenol"/>
        <s v="3,5-Diaminobenzoic acid"/>
        <s v="5-Nitroisophthalic acid"/>
        <s v="2-Amino-4-nitrobenzoic acid"/>
        <s v="3-Nitrobenzyl chloride"/>
        <s v="4-CYANOBENZOIC ACID"/>
        <s v="4-FORMYLBENZOIC ACID"/>
        <s v="4-Hydrazinobenzoic acid"/>
        <s v="4-NITROBENZAMIDE"/>
        <s v="3-Ethyltoluene"/>
        <s v="3-ETHYLPHENOL"/>
        <s v="3-Chlorobenzyl chloride"/>
        <s v="m-Tolunitrile"/>
        <s v="4,4'-Methylenediphenol"/>
        <s v="m-Phenetidine"/>
        <s v="3-Hydroxy-4-methoxybenzaldehyde"/>
        <s v="N-Nitrosodipropylamine"/>
        <s v="P-TOLYLUREA"/>
        <s v="4-Ethyltoluene"/>
        <s v="4-Methylstyrene"/>
        <s v="4-CHLOROBENZONITRILE"/>
        <s v="Furfuryl acetate"/>
        <s v="Methyl butyrate"/>
        <s v="Propylene glycol diacetate"/>
        <s v="2-METHYLBUTYL ACETATE"/>
        <s v="METHYL ISOCYANATE"/>
        <s v="Dimethyl disulfide"/>
        <s v="ISOVALERONITRILE"/>
        <s v="2-Methoxyacetic acid"/>
        <s v="2-NITROETHANOL"/>
        <s v="ISOPROPYL FORMATE"/>
        <s v="2,4-PENTANEDIOL"/>
        <s v="2,5-DIMETHYLFURAN"/>
        <s v="Isophthalonitrile"/>
        <s v="3,5-DICHLOROANILINE"/>
        <s v="4-Methylpentan-1-ol"/>
        <s v="ETHOXYACETIC ACID"/>
        <s v="1-NITROBUTANE"/>
        <s v="3-Bromo-1-propanol"/>
        <s v="Monomethyl adipate"/>
        <s v="Dimethyl adipate"/>
        <s v="1,2-Diformylhydrazine"/>
        <s v="5-METHYLHEXANOIC ACID"/>
        <s v="Amyl acetate"/>
        <s v="Adipamide"/>
        <s v="ETHYL PALMITATE"/>
        <s v="1,6-Dibromohexane"/>
        <s v="HEPTANENITRILE"/>
        <s v="1,6-HEXANEDIOL"/>
        <s v="1,2-Diethoxyethane"/>
        <s v="Dipropyl disulfide"/>
        <s v="Tridecane"/>
        <s v="Tetradecane"/>
        <s v="Pentadecane"/>
        <s v="1-BROMOPENTADECANE"/>
        <s v="1-Hexadecene"/>
        <s v="1-PENTADECANOL"/>
        <s v="HEPTADECANE"/>
        <s v="1,1,1,2-TETRACHLOROETHANE"/>
        <s v="DIBROMOACETIC ACID"/>
        <s v="Tetrabromophthalic anhydride"/>
        <s v="Basic violet 14"/>
        <s v="1,2,3,4-TETRACHLOROBENZENE"/>
        <s v="1,2,3,5-TETRACHLOROBENZENE"/>
        <s v="2,4,6-TRICHLOROANILINE"/>
        <s v="o-Toluidine hydrochloride"/>
        <s v="tert-Butyl ethyl ether"/>
        <s v="Manganese(II) acetate"/>
        <s v="1-IODOHEXANE"/>
        <s v="TRIDECANOIC ACID"/>
        <s v="Stearonitrile"/>
        <s v="FLUOROACETAMIDE"/>
        <s v="4-Methylbiphenyl"/>
        <s v="2-PROPYLPHENOL"/>
        <s v="DIMETILAN"/>
        <s v="Dichlorophenylphosphine"/>
        <s v="1-Iodo-3-nitrobenzene"/>
        <s v="3-Nitrobenzamide"/>
        <s v="4-PROPYLPHENOL"/>
        <s v="2-Ethyl-2-hexenal"/>
        <s v="1,3-DIOXOLANE"/>
        <s v="1-NITROHEXANE"/>
        <s v="ISOAMYL ISOVALERATE"/>
        <s v="TETRACYANOETHYLENE"/>
        <s v="HEXAMETHYLPHOSPHORAMIDE"/>
        <s v="2,2-DIMETHYLGLUTARIC ACID"/>
        <s v="Tetramethoxysilane"/>
        <s v="2,2-Dichloroacetamide"/>
        <s v="N-Methyl-N-nitrosourea"/>
        <s v="N,N-DIETHYLACETAMIDE"/>
        <s v="2-ETHYLHEXYL METHACRYLATE"/>
        <s v="N-sec-Butylurea"/>
        <s v="ETHYL 10-UNDECENOATE"/>
        <s v="N,N'-Diisopropylcarbodiimide"/>
        <s v="DODECANEDIOIC ACID"/>
        <s v="1-Bromononane"/>
        <s v="1-BROMOUNDECANE"/>
        <s v="4-METHYLTHIAZOLE"/>
        <s v="gamma-Caprolactone"/>
        <s v="2,3,5-TRIMETHYLPHENOL"/>
        <s v="delta-Octanolactone"/>
        <s v="Trimethylhydroquinone"/>
        <s v="Phenylphosphoric acid"/>
        <s v="DELTA-DECALACTONE"/>
        <s v="gamma-Decalactone"/>
        <s v="719-22-2"/>
        <s v="719-32-4"/>
        <s v="TOLYLFLUANID"/>
        <s v="DIMETHYL METHYLPHOSPHONATE"/>
        <s v="1-Ethyl-1-nitrosourea"/>
        <s v="EPTC"/>
        <s v="3,4-DICHLORO-1-BUTENE"/>
        <s v="diethylphosphite"/>
        <s v="Ethyl 3-ethoxypropionate"/>
        <s v="Diethylene glycol divinyl ether"/>
        <s v="1-Bromotridecane"/>
        <s v="N-ISOPROPYLANILINE"/>
        <s v="ETHYL MANDELATE"/>
        <s v="2,2-DIPHENYLPROPANE"/>
        <s v="CARBOPHENOTHION"/>
        <s v="Ameltolide"/>
        <s v="TRIPHENYLPHOSPHINE OXIDE"/>
        <s v="Dimethyl hydrogen phosphate"/>
        <s v="calcium lactate"/>
        <s v="815-17-8"/>
        <s v="2-HYDROXYETHYL ACRYLATE"/>
        <s v="1-OCTYN-3-OL"/>
        <s v="1,6-Diisocyanatohexane"/>
        <s v="4-Methylimidazole"/>
        <s v="2-Chlorocyclohexanone"/>
        <s v="2,6-DIAMINOTOLUENE"/>
        <s v="Sodium 4-nitrophenolate"/>
        <s v="Triacetonamine"/>
        <s v="826-62-0"/>
        <s v="DIMETHOXANE"/>
        <s v="Trithioacetone"/>
        <s v="CYCLODODECANONE"/>
        <s v="4-PHENOXYPHENOL"/>
        <s v="Ametryn"/>
        <s v="DIPHENYL PHOSPHATE"/>
        <s v="839-90-7"/>
        <s v="Triethyl phosphonoacetate"/>
        <s v="2-HYDROXYETHYL METHACRYLATE"/>
        <s v="869-24-9"/>
        <s v="1-DECENE"/>
        <s v="1-METHYL-2-PYRROLIDINONE"/>
        <s v="3,3,5-TRIMETHYLCYCLOHEXANONE"/>
        <s v="2-ACETYLCYCLOHEXANONE"/>
        <s v="2,4-DICHLOROBENZALDEHYDE"/>
        <s v="2,3,4,5-TETRACHLORONITROBENZENE"/>
        <s v="2-METHYL-1-NITRONAPHTHALENE"/>
        <s v="DIPHENYL DISULFIDE"/>
        <s v="Terbutryn"/>
        <s v="Etonitazene"/>
        <s v="3-Aminopropyltriethoxysilane"/>
        <s v="3-(TRIETHOXYSILYL)PROPIONITRILE"/>
        <s v="2-Hydroxypropyl methacrylate"/>
        <s v="N-Nitrosodibutylamine"/>
        <s v="ISOPROPYL METHANESULFONATE"/>
        <s v="2-(2-AMINOETHOXY)ETHANOL"/>
        <s v="DODECYLAMINE"/>
        <s v="Butadiene monoxide"/>
        <s v="1-Nitrosopyrrolidine"/>
        <s v="2-CYCLOHEXEN-1-ONE"/>
        <s v="2-Picoline-N-oxide"/>
        <s v="Cyclohexanone cyanohydrin"/>
        <s v="N-Nitrosohexamethyleneimine"/>
        <s v="Tetramethyl-1,3-cyclobutanedione"/>
        <s v="2-AMINOBENZIMIDAZOLE"/>
        <s v="2,3,5,6-TETRACHLOROPHENOL"/>
        <s v="ISOPROPYL BENZOATE"/>
        <s v="Fonofos"/>
        <s v="Phosfolan"/>
        <s v="Azacyclotridecan-2-one"/>
        <s v="Methylparaoxon"/>
        <s v="Methidathion"/>
        <s v="DIPHENAMID"/>
        <s v="DIAZOXON"/>
        <s v="SULFAETHOXYPYRIDAZINE"/>
        <s v="ethylestrenol"/>
        <s v="Dinobuton"/>
        <s v="Benzopurpurin 4B"/>
        <s v="Tributylphosphine"/>
        <s v="Chlormequat chloride"/>
        <s v="Hexamethyldisilazane"/>
        <s v="1-CHLORODECANE"/>
        <s v="PENTADECANOIC ACID"/>
        <s v="Deisopropylatrazine"/>
        <s v="1,4-Diacetylbenzene"/>
        <s v="Simetryn"/>
        <s v="TRIALLYL ISOCYANURATE"/>
        <s v="ENDOSULFAN SULFATE"/>
        <s v="Chromium(III) acetate"/>
        <s v="1067-53-4"/>
        <s v="2-ETHYLHEXYL DIHYDROGEN PHOSPHATE"/>
        <s v="Ethylenesulfate"/>
        <s v="2-ACETYLPYRROLE"/>
        <s v="phenylglyoxal"/>
        <s v="Thymol methyl ether"/>
        <s v="1,4-CYCLOHEXANEDICARBOXYLIC ACID"/>
        <s v="6-Methoxy-1-tetralone"/>
        <s v="Hexyl 4-hydroxybenzoate"/>
        <s v="Bucetin"/>
        <s v="Heptyl 4-hydroxybenzoate"/>
        <s v="Methadone hydrochloride"/>
        <s v="OMETHOATE"/>
        <s v="PEBULATE"/>
        <s v="1115-20-4"/>
        <s v="N-NITROSODIETHANOLAMINE"/>
        <s v="Hexyl octanoate"/>
        <s v="1,2-OCTANEDIOL"/>
        <s v="tert-Butylurea"/>
        <s v="Myrcenyl acetate"/>
        <s v="Butyltin trichloride"/>
        <s v="N,N-Dimethyloctanamide"/>
        <s v="DIMETHYL GLUTARATE"/>
        <s v="Dodecyltrimethylammonium bromide"/>
        <s v="Undecane"/>
        <s v="1-TETRADECENE"/>
        <s v="1,3-Propanesultone"/>
        <s v="Heptamethyleneimine"/>
        <s v="4-Dimethylaminopyridine"/>
        <s v="2-ACETYLPYRIDINE"/>
        <s v="2-Phenyl-1-propanol"/>
        <s v="2,3,5,6-Tetramethylpyrazine"/>
        <s v="4-Nitropyridine N-oxide"/>
        <s v="N-Butylaniline"/>
        <s v="4-Hydroxybenzophenone"/>
        <s v="2,6-Naphthalenedicarboxylic acid"/>
        <s v="Dodecyl gallate"/>
        <s v="Methyltrimethoxysilane"/>
        <s v="Tetraethylurea"/>
        <s v="Prenyl acetate"/>
        <s v="Cyclopentanone oxime"/>
        <s v="3-METHYL-2-CYCLOHEXEN-1-ONE"/>
        <s v="2-(4-methylphenyl)propan-2-ol"/>
        <s v="3-METHYLDIPHENYLAMINE"/>
        <s v="Dibenzosuberone"/>
        <s v="Zolimidine"/>
        <s v="Furazabol"/>
        <s v="2-Ethylhexyl diphenyl phosphate"/>
        <s v="UNII-Q827QV2C17"/>
        <s v="4-CHLORO-2-METHYLPHENOL"/>
        <s v="Nicoboxil"/>
        <s v="5-Chlorosalicylanilide"/>
        <s v="BETA-PINENE"/>
        <s v="ISODECYL ACRYLATE"/>
        <s v="Propanidid"/>
        <s v="Thbp"/>
        <s v="PREGNENOLONE CARBONITRILE"/>
        <s v="1-FURFURYLPYRROLE"/>
        <s v="2-PHENYLCYCLOHEXANOL"/>
        <s v="Trimethyl orthoacetate"/>
        <s v="4-CYANOTHIAZOLE"/>
        <s v="Isonicotinamide"/>
        <s v="Guanazole"/>
        <s v="DIMETHYL ISOPHTHALATE"/>
        <s v="Tributyltin chloride"/>
        <s v="Tetrabutylstannane"/>
        <s v="2,6-DIMETHOXYBENZOIC ACID"/>
        <s v="1476-11-5"/>
        <s v="2-AMINO-4-METHYLBENZOTHIAZOLE"/>
        <s v="m-Xylylenediamine"/>
        <s v="2-PIPERIDINEETHANOL"/>
        <s v="Ethyl dichlorophosphate"/>
        <s v="1522-92-5"/>
        <s v="2-(2-Ethylhexyloxy)ethanol"/>
        <s v="4,4'-Azoxyanisole"/>
        <s v="1563-38-8"/>
        <s v="1-PROPOXY-2-PROPANOL"/>
        <s v="1-Ethoxy-2-propanol"/>
        <s v="CYCLOHEXANETHIOL"/>
        <s v="METHYL 4-FORMYLBENZOATE"/>
        <s v="Phenylphosphonic acid"/>
        <s v="1-BROMO-4-ETHYLBENZENE"/>
        <s v="Daminozide"/>
        <s v="2-Amino-5-methylpyridine"/>
        <s v="Atraton"/>
        <s v="N,N-Dimethyloctadecylamine"/>
        <s v="MELPERONE"/>
        <s v="ETHYL VINYL KETONE"/>
        <s v="Fenchol"/>
        <s v="STRONTIUM CARBONATE"/>
        <s v="Tetrabutylthiuram disulfide"/>
        <s v="tert-Butyl methyl ether"/>
        <s v="MALAOXON"/>
        <s v="4-Butylphenol"/>
        <s v="2,3,3-Trimethylindolenine"/>
        <s v="ALDICARB OXIME"/>
        <s v="1,9-DECADIENE"/>
        <s v="tert-Butyl acrylate"/>
        <s v="2-Amino-4-methoxy-6-methyl-1,3,5-triazine"/>
        <s v="CYCLOPENTANETHIOL"/>
        <s v="Cyclohex-3-en-1-ylmethanol"/>
        <s v="1679-64-7"/>
        <s v="BROMOXYNIL"/>
        <s v="tert-butyl acetoacetate"/>
        <s v="Chloridazon"/>
        <s v="CLOPYRALID"/>
        <s v="1,2,3,4-BUTANETETRACARBOXYLIC ACID"/>
        <s v="Isobutyl 2,4-dichlorophenoxyacetate"/>
        <s v="Bromocyclen"/>
        <s v="CYCLODODECANOL"/>
        <s v="DECANE"/>
        <s v="Dimethyl azelate"/>
        <s v="3-(Dimethylamino)propanenitrile"/>
        <s v="2-ALLYLPHENOL"/>
        <s v="Dioxin"/>
        <s v="4-tert-Butylstyrene"/>
        <s v="MONOLINURON"/>
        <s v="2-Amino-6-methoxybenzothiazole"/>
        <s v="1760-24-3"/>
        <s v="1761-71-3"/>
        <s v="AMMONIUM THIOCYANATE"/>
        <s v="1,3,6-Hexanetricarbonitrile"/>
        <s v="2,4-Dichlorobenzyl alcohol"/>
        <s v="4-OCTYLPHENOL"/>
        <s v="2-BROMO-4,6-DINITROANILINE"/>
        <s v="2-Amino-6-methylpyridine"/>
        <s v="Pentachlorothioanisole"/>
        <s v="PENTACHLOROANISOLE"/>
        <s v="NITROFEN"/>
        <s v="UNDECANEDIOIC ACID"/>
        <s v="N-(BUTOXYMETHYL)ACRYLAMIDE"/>
        <s v="2,2'-Dithiodiethanol"/>
        <s v="4-Phenyl-but-3-en-2-one"/>
        <s v="CHLOROTHALONIL"/>
        <s v="1-ETHYLPYRIDINIUM BROMIDE"/>
        <s v="PICLORAM"/>
        <s v="Terbucarb"/>
        <s v="2,4,5-T 2-Ethylhexyl ester"/>
        <s v="2,4-D-butotyl"/>
        <s v="VERNOLATE"/>
        <s v="2-Chloro-6-(trichloromethyl)pyridine"/>
        <s v="2-METHYL-3-NITROBENZOIC ACID"/>
        <s v="2-METHYL-6-NITROBENZOIC ACID"/>
        <s v="CHLOROXURON"/>
        <s v="2,5-Dichloroanisole"/>
        <s v="Neopentanediol dimethacrylate"/>
        <s v="Bolandiol dipropionate"/>
        <s v="4-HEPTYLPHENOL"/>
        <s v="2008-39-1"/>
        <s v="Butylate"/>
        <s v="2,6-DICHLOROBENZAMIDE"/>
        <s v="N,N-Dimethylhexadecylamine"/>
        <s v="N,N-Dimethyloctylamine"/>
        <s v="AMILORIDE HYDROCHLORIDE"/>
        <s v="AMILORIDE"/>
        <s v="Ethyl 3-phenylpropionate"/>
        <s v="Methyltriethoxysilane"/>
        <s v="AMINOCARB"/>
        <s v="Carsalam"/>
        <s v="N,N-Dimethylacetoacetamide"/>
        <s v="N-(2,4-Dimethylphenyl)acetamide"/>
        <s v="Bis(4-bromophenyl) ether"/>
        <s v="Dibutyl oxalate"/>
        <s v="Dipentylamine"/>
        <s v="2-Bromobiphenyl"/>
        <s v="Butyl levulinate"/>
        <s v="Clothiapine"/>
        <s v="1,4-BUTANEDIOL DIMETHACRYLATE"/>
        <s v="1,6-Hexanediamine"/>
        <s v="4-(4-Nitrophenyl)-1,3-thiazol-2-amine"/>
        <s v="EPN"/>
        <s v="3-BROMOBIPHENYL"/>
        <s v="2122-86-3"/>
        <s v="Clorexolone"/>
        <s v="BETAMETHASONE VALERATE"/>
        <s v="DECYL ACRYLATE"/>
        <s v="1,6-DICHLOROHEXANE"/>
        <s v="Chloranocryl"/>
        <s v="FLUOMETURON"/>
        <s v="AZARIBINE"/>
        <s v="PENTACHLOROPYRIDINE"/>
        <s v="DIALLYL DISULFIDE"/>
        <s v="ALLYL PROPYL DISULFIDE"/>
        <s v="2-CHLOROETHYL ACRYLATE"/>
        <s v="N-ISOPROPYLACRYLAMIDE"/>
        <s v="2210-79-9"/>
        <s v="MOLINATE"/>
        <s v="2-tert-Butyl-6-methylphenol"/>
        <s v="Ethylene glycol diglycidyl ether"/>
        <s v="TETRASUL"/>
        <s v="Ammonium dodecyl sulfate"/>
        <s v="1,5-Diaminonaphthalene"/>
        <s v="d-Carvone"/>
        <s v="DICHLOROISOCYANURIC ACID"/>
        <s v="2-Phenylethyl isothiocyanate"/>
        <s v="DEXAMETHASONE ISONICOTINATE"/>
        <s v="PHENKAPTON"/>
        <s v="gamma-Dodecalactone"/>
        <s v="fluorescein"/>
        <s v="1-(3,4-Dichlorophenyl)urea"/>
        <s v="Hexyl isobutyrate"/>
        <s v="Fast Green FCF"/>
        <s v="Diethylene glycol dimethacrylate"/>
        <s v="1-METHYLPYRENE"/>
        <s v="2386-87-0"/>
        <s v="DEXAMETHASONE SODIUM PHOSPHATE"/>
        <s v="3-Bromoanisole"/>
        <s v="Nicotinic acid N-oxide"/>
        <s v="2,3,5,6-TETRACHLOROPYRIDINE"/>
        <s v="1,2-EPOXYDECANE"/>
        <s v="2-tert-Butyl-4-methylphenol"/>
        <s v="2,3,6-TRIMETHYLPHENOL"/>
        <s v="1-CHLOROTETRADECANE"/>
        <s v="1,4-Butanediol diglycidyl ether"/>
        <s v="BUTYL GLYCIDYL ETHER"/>
        <s v="3,7-Dimethylocta-1,6-diene"/>
        <s v="Dodecanenitrile"/>
        <s v="1-TRIDECENE"/>
        <s v="Dodine"/>
        <s v="2-(DIMETHYLAMINO)ETHYL ACRYLATE"/>
        <s v="Drometrizole"/>
        <s v="TETRAHYDROFURFURYL METHACRYLATE"/>
        <s v="Trimethyl trimellitate"/>
        <s v="2-ETHYLHEXYL GLYCIDYL ETHER"/>
        <s v="Lauryl glycidyl ether"/>
        <s v="DICAPTHON"/>
        <s v="Auramine O"/>
        <s v="1-CHLORONONANE"/>
        <s v="4-Octyloxybenzoic acid"/>
        <s v="TRIDECYL METHACRYLATE"/>
        <s v="BENZYL METHACRYLATE"/>
        <s v="4-HEXEN-3-ONE"/>
        <s v="Octyl acrylate"/>
        <s v="Hexyl acrylate"/>
        <s v="estriol benzoate diacetate"/>
        <s v="9-Cyanophenanthrene"/>
        <s v="3-Methoxybutan-1-ol"/>
        <s v="Dimethyl chlorothiophosphate"/>
        <s v="Diethyl chlorothiophosphate"/>
        <s v="2530-83-8"/>
        <s v="2530-85-0"/>
        <s v="2-METHYLPHENANTHRENE"/>
        <s v="2,4,5-T butoxyethyl ester"/>
        <s v="BENZYLACETONE"/>
        <s v="DICYCLOHEXYL DISULFIDE"/>
        <s v="2579-20-6"/>
        <s v="N-Formylpiperidine"/>
        <s v="Etridiazole"/>
        <s v="MECARBAM"/>
        <s v="PHENTHOATE"/>
        <s v="PROMECARB"/>
        <s v="Isoprocarb"/>
        <s v="HEXYL BUTYRATE"/>
        <s v="4-Nitrohippuric acid"/>
        <s v="Dodecyl 4-hydroxybenzoate"/>
        <s v="4,4'-Thiodiphenol"/>
        <s v="CHLORONEB"/>
        <s v="2,3-DIAMINOTOLUENE"/>
        <s v="3-Aminofluoranthene"/>
        <s v="2705-87-5"/>
        <s v="2778-42-9"/>
        <d v="2781-11-05T00:00:00"/>
        <s v="Dihydroeugenol"/>
        <s v="2-Propoxyethanol"/>
        <s v="2814-20-2"/>
        <s v="ALLYL ISOVALERATE"/>
        <s v="5-Amino-2-methylphenol"/>
        <s v="4-Amino-3-methylphenol"/>
        <s v="ISOPHORONE DIAMINE"/>
        <s v="1,2-EPOXYDODECANE"/>
        <s v="2-(Dimethylamino)ethyl methacrylate"/>
        <s v="AUROPHENINE"/>
        <s v="DIACETONE ACRYLAMIDE"/>
        <s v="Methyl 1-naphthaleneacetate"/>
        <s v="Squaric acid"/>
        <s v="METHYL 3-CHLOROBENZOATE"/>
        <s v="Dibutyl nonanedioate"/>
        <s v="2,4-DIISOPROPYLPHENOL"/>
        <s v="METHYL 3-MERCAPTOPROPIONATE"/>
        <s v="Ethiolate"/>
        <s v="Ethyl chlorothioformate"/>
        <s v="2948-46-1"/>
        <s v="Phenyltrimethoxysilane"/>
        <s v="Dimethoxymethylphenylsilane"/>
        <s v="3030-47-5"/>
        <s v="3033-62-3"/>
        <s v="3033-77-0"/>
        <s v="5-Vinyl-2-norbornene"/>
        <s v="METOBROMURON"/>
        <s v="beta-Butyrolactone"/>
        <s v="3101-60-8"/>
        <s v="3-Methyl-4-nitrobenzoic acid"/>
        <s v="Iobenzamic acid"/>
        <s v="Epibromohydrin"/>
        <s v="Piperonal acetone"/>
        <s v="4-Chloro-2-methylaniline hydrochloride"/>
        <s v="Cyclohexyl isocyanate"/>
        <s v="Decyl methacrylate"/>
        <s v="2-METHYLTETRAHYDROFURAN-3-ONE"/>
        <s v="1,2,5,6,9,10-HEXABROMOCYCLODODECANE"/>
        <s v="2,3-DICHLORONITROBENZENE"/>
        <s v="2,3-dibromobut-2-ene-1,4-diol"/>
        <s v="1,2-EPOXYTETRADECANE"/>
        <s v="DIBROMOACETONITRILE"/>
        <s v="Methional"/>
        <s v="TRIMETHYLOLPROPANE TRIMETHACRYLATE"/>
        <s v="2,2-Bis(bromomethyl)propane-1,3-diol"/>
        <s v="Totm"/>
        <s v="1,2-DIBROMO-4-(1,2-DIBROMOETHYL)CYCLOHEXANE"/>
        <s v="3327-22-8"/>
        <s v="Tetramethylsuccinonitrile"/>
        <s v="ASULAM"/>
        <s v="3,7-Dimethylocta-1,3,6-triene"/>
        <s v="N,N-Diethyldodecanamide"/>
        <s v="1-CHLOROOCTADECANE"/>
        <s v="1-OCTEN-3-OL"/>
        <s v="3397-62-4"/>
        <s v="3,5,5-Trimethyl-1-hexanol"/>
        <s v="1-BROMOHEPTADECANE"/>
        <s v="2-(Octylthio)ethanol"/>
        <s v="4-(3-Oxobutyl)phenyl acetate"/>
        <s v="3-Phenoxytoluene"/>
        <s v="7-Methoxy-3,7-dimethyloctanal"/>
        <s v="N-BUTYLBENZENESULFONAMIDE"/>
        <s v="4-Acetamidobenzoic acid"/>
        <s v="DIUNDECYL PHTHALATE"/>
        <s v="3658-77-3"/>
        <s v="Sulfotep"/>
        <s v="CHLOROPHACINONE"/>
        <s v="DSSTox_CID_7542"/>
        <s v="N,N-Diethylhydroxylamine"/>
        <s v="CYCLOBUTANECARBOXYLIC ACID"/>
        <s v="2-Butenoic acid"/>
        <s v="DILOXANIDE FUROATE"/>
        <s v="BUTURON"/>
        <s v="Sulfametomidine"/>
        <s v="2-(TERT-BUTYLAMINO)ETHYL METHACRYLATE"/>
        <s v="2-PENTYLFURAN"/>
        <s v="Todralazine hydrochloride"/>
        <s v="6,10-Dimethylundeca-5,9-dien-2-one"/>
        <s v="TENONITROZOLE"/>
        <s v="3811-73-2"/>
        <s v="N-Butyl-N-(4-hydroxybutyl)nitrosamine"/>
        <s v="Brilliant Blue FCF"/>
        <s v="2,3-HEXANEDIONE"/>
        <s v="4-Chloro-4'-fluorobutyrophenone"/>
        <s v="FUBERIDAZOLE"/>
        <s v="2-BUTYL-1-OCTANOL"/>
        <s v="Ethyl trimethylacetate"/>
        <s v="AZATADINE"/>
        <s v="2,2-DIMETHYL-3-PENTANOL"/>
        <s v="Glycidyl isopropyl ether"/>
        <s v="Octan-2-ol"/>
        <s v="1,3-Diisopropylurea"/>
        <s v="2,6-Di-tert-butyl-4-ethylphenol"/>
        <s v="4162-45-2"/>
        <s v="2-Phenoxypropanol"/>
        <s v="Butenal"/>
        <s v="Pentaerythritol tetrabenzoate"/>
        <s v="NEOPENTYL GLYCOL DIBENZOATE"/>
        <s v="CLONIDINE HYDROCHLORIDE"/>
        <s v="4246-51-9"/>
        <s v="Isobutyl 4-hydroxybenzoate"/>
        <s v="2,2',4'-Trichloroacetophenone"/>
        <s v="1-Iodononane"/>
        <s v="1-IODODODECANE"/>
        <s v="4-Butoxyaniline"/>
        <s v="vitamin e succinate"/>
        <s v="2-(Methoxycarbonyl)benzoic acid"/>
        <s v="4376-20-9"/>
        <s v="Fenbutrazate"/>
        <s v="4-Formylmorpholine"/>
        <s v="4420-74-0"/>
        <s v="2,4,5-TRIMETHOXYBENZALDEHYDE"/>
        <s v="3-Phenylhexane"/>
        <s v="2-METHYLHEXANOIC ACID"/>
        <s v="2-Methylglutaronitrile"/>
        <s v="1,1,3,3-Tetrabutylurea"/>
        <s v="TEA-Stearate"/>
        <s v="4-ISOPROPYLCYCLOHEXANOL"/>
        <s v="prifinium bromide"/>
        <s v="pent-3-enenitrile"/>
        <s v="ISOPROPYL METHACRYLATE"/>
        <s v="6-CHLOROPICOLINIC ACID"/>
        <s v="NITRALIN"/>
        <s v="4-ETHYLBENZALDEHYDE"/>
        <s v="Dipentenedimercaptan"/>
        <s v="2-Isopropoxyphenol"/>
        <s v="1-CHLOROHEXADECANE"/>
        <s v="2,4,5-t Isobutyl ester"/>
        <s v="Ethyl maltol"/>
        <s v="N-(3-Aminopropyl)diethanolamine"/>
        <s v="4-Phenyl-1-cyclohexene"/>
        <s v="Benorilate"/>
        <s v="Hydrogenated MDI"/>
        <s v="5131-58-8"/>
        <s v="1-Butoxy-2-propanol"/>
        <s v="SULFOSUCCINIC ACID"/>
        <s v="Prenyl benzoate"/>
        <s v="4-CHLOROBENZOTRICHLORIDE"/>
        <s v="CARBOXIN"/>
        <s v="Benzadox"/>
        <s v="OXYCARBOXIN"/>
        <s v="2-Octyldodecan-1-ol"/>
        <s v="5397-31-9"/>
        <s v="5-Nitro-1H-indazole"/>
        <s v="TRIISOPROPYL BORATE"/>
        <s v="AMMONIUM THIOGLYCOLATE"/>
        <s v="3,5,5-Trimethylhexanal"/>
        <s v="3-METHYL-2-NITROBENZOIC ACID"/>
        <s v="5437-98-9"/>
        <s v="2-AMINO-4-METHOXYBENZOTHIAZOLE"/>
        <s v="FENAMOLE"/>
        <s v="4-(4-Hydroxyphenyl)-2-butanone"/>
        <s v="5493-45-8"/>
        <s v="2,6-Di-sec-butylphenol"/>
        <s v="2,6-Octadienenitrile, 3,7-dimethyl-"/>
        <s v="Butriptyline"/>
        <s v="MEFENOREX"/>
        <s v="Chlorpyrifos-methyl"/>
        <s v="N-Nitrosopiperazine"/>
        <s v="tocamphyl"/>
        <s v="5700-49-2"/>
        <s v="Pyridazine-3,6-diol"/>
        <s v="(Ethylenedinitrilo)tetraacetonitrile"/>
        <s v="3-Amino-2-methoxydibenzofuran"/>
        <s v="CHLOROPROPYLATE"/>
        <s v="TERBACIL"/>
        <s v="Terbuthylazine"/>
        <s v="3,4-DIMETHYLBENZALDEHYDE"/>
        <s v="Tetrachlorothiophene"/>
        <s v="6088-51-3"/>
        <s v="Tris(2-chloropropyl) phosphate"/>
        <s v="CHLORDIMEFORM"/>
        <s v="Deethylatrazine"/>
        <s v="5-AMINO-3-SULFOSALICYLIC ACID"/>
        <s v="61702-44-1"/>
        <s v="Bromaminic acid"/>
        <s v="4'-Chloropropiophenone"/>
        <s v="2-AMINO-6-NITROBENZOTHIAZOLE"/>
        <s v="3,4-DICHLOROBENZALDEHYDE"/>
        <s v="Methylene dithiocyanate"/>
        <s v="4-Chloro-2,5-dimethoxyaniline"/>
        <s v="Acid yellow 17"/>
        <s v="HEXYL HEXANOATE"/>
        <s v="Calcium saccharin hydrate"/>
        <s v="BIS(2-ETHYLHEXYL) TEREPHTHALATE"/>
        <s v="Nimorazole"/>
        <s v="3,5,6-TRICHLORO-2-PYRIDINOL"/>
        <s v="1,6-Dioxacycloheptadecan-7-one"/>
        <s v="UNDECYLBENZENE"/>
        <s v="Hexyl benzoate"/>
        <s v="6846-50-0"/>
        <s v="Di-sec-butyl ether"/>
        <s v="2-Thienyl disulfide"/>
        <s v="6933-90-0"/>
        <s v="DIISOPROPYL ADIPATE"/>
        <s v="2-(CHLOROMETHYL)PYRIDINE HYDROCHLORIDE"/>
        <s v="3-(CHLOROMETHYL)PYRIDINE HYDROCHLORIDE"/>
        <s v="ORMETOPRIM"/>
        <s v="DIOXACARB"/>
        <s v="7005-47-2"/>
        <s v="LINALYL ANTHRANILATE"/>
        <s v="N-(3-Chloro-4-methylphenyl)acetamide"/>
        <s v="7152-80-9"/>
        <s v="AMPICILLIN TRIHYDRATE"/>
        <s v="1-Phenyl-3,3-dimethyltriazene"/>
        <s v="Imidoline"/>
        <s v="1,2-EPOXYHEXADECANE"/>
        <s v="7411-49-6"/>
        <s v="zalcitabine"/>
        <s v="7492-70-8"/>
        <s v="ALLYL ANTHRANILATE"/>
        <s v="1,1-Dimethoxy-3,7-dimethyl-2,6-octadiene"/>
        <s v="N-Cyclohexyl-N-methylcyclohexanamine"/>
        <s v="2,3-DICHLOROBUTANE"/>
        <s v="METOCURINE IODIDE"/>
        <s v="Silica"/>
        <s v="SODIUM NITRATE"/>
        <s v="Palladium chloride"/>
        <s v="tert-Butyl glycidyl ether"/>
        <s v="Iron(II) sulfate"/>
        <s v="POTASSIUM PERSULFATE"/>
        <s v="BUTYL ANTHRANILATE"/>
        <s v="POTASSIUM NITRATE"/>
        <s v="SODIUM SULFATE"/>
        <s v="Disodium diphosphate"/>
        <s v="AMMONIUM SULFAMATE"/>
        <s v="Vancide TH"/>
        <s v="Fluorosulfonic acid"/>
        <s v="Calciumbromid"/>
        <s v="AMMONIUM PERCHLORATE"/>
        <s v="SULFURYL CHLORIDE"/>
        <s v="Acid yellow 3"/>
        <s v="Propham"/>
        <s v="Glyceryl monostearate"/>
        <s v="OCTAMETHYLTRISILOXANE"/>
        <s v="Demeton-S"/>
        <s v="Triisopropanolamine"/>
        <s v="DESMEDIPHAM"/>
        <s v="Phenmedipham"/>
        <s v="2-(DODECYLOXY)ETHANOL"/>
        <s v="29911-28-2"/>
        <s v="Dimethyloxosilane"/>
        <s v="2-[2-(4-Nonylphenoxy)ethoxy]ethanol"/>
        <s v="Hymexazol"/>
        <s v="BARIUM NITRATE"/>
        <s v="PHOSPHORUS OXYCHLORIDE"/>
        <s v="ANTIMONY TRICHLORIDE"/>
        <s v="PHOSPHORUS PENTACHLORIDE"/>
        <s v="Hexyl 2-methylbutanoate"/>
        <s v="Hydrazine sulfate"/>
        <s v="Hydroxylamine sulfate (2:1)"/>
        <s v="2-Propylheptan-1-ol"/>
        <s v="SEC-BUTYLAMINE"/>
        <s v="cis-3-Chloroallyl Chloride"/>
        <s v="10094-34-5"/>
        <s v="SODIUM SELENITE"/>
        <s v="Thallium(I) nitrate"/>
        <s v="CALCIUM NITRATE"/>
        <s v="3-[(2-Ethylhexyl)oxy]propanenitrile"/>
        <s v="Tripropylene glycol monomethyl ether"/>
        <s v="2,2-DIBROMO-2-CYANOACETAMIDE"/>
        <s v="Ethyl 4-dimethylaminobenzoate"/>
        <s v="Dialifos"/>
        <s v="Disperse Yellow 64"/>
        <s v="Barium chloride"/>
        <s v="Camphorquinone"/>
        <s v="Triethanolamine salicylate"/>
        <s v="CLORTERMINE"/>
        <s v="Iocarmic acid"/>
        <s v="Eugenyl phenylacetate"/>
        <s v="stanozolol"/>
        <s v="Ethylmethylnitrosamine"/>
        <s v="Carbendazim"/>
        <s v="Aceglutamid"/>
        <s v="ANCYMIDOL"/>
        <s v="2,4-Dichlorobenzotrichloride"/>
        <s v="3,4-Dichlorobenzotrichloride"/>
        <s v="9-DECEN-1-OL"/>
        <s v="2,2'-Dichlorobiphenyl"/>
        <s v="1,6-HEXANEDIOL DIACRYLATE"/>
        <s v="TERBUFOS"/>
        <s v="3-Methyl-1,1-diphenylurea"/>
        <s v="PHOSPHAMIDON"/>
        <s v="2-Pentenenitrile, (2E)-"/>
        <s v="3,4,5-Trimethoxyphenylacetonitrile"/>
        <s v="CHLORBROMURON"/>
        <s v="Ethylbutylamine"/>
        <s v="Gold trichloride"/>
        <s v="2-tert-Butylcyclohexanol"/>
        <s v="QUINALPHOS"/>
        <s v="2',3',4'-TRICHLOROACETOPHENONE"/>
        <s v="13674-84-5"/>
        <s v="TDCPP"/>
        <s v="5-Methylhexane-2,3-dione"/>
        <s v="4-CHLOROPHENOXYACETIC ACID"/>
        <s v="4-Isopropylbenzonitrile"/>
        <s v="3-Phenoxybenzyl alcohol"/>
        <s v="S-PROPYL CHLOROTHIOFORMATE"/>
        <s v="CLOFOREX"/>
        <s v="XIPAMIDE"/>
        <s v="Trocimine"/>
        <s v="Furfenorex"/>
        <s v="2,3,5-Trimethylpyrazine"/>
        <s v="3-Buten-2-one, 4-(2,2,6-trimethylcyclohexenyl)-"/>
        <s v="4-Methyl-3-heptanol"/>
        <s v="2-(2-Nitrophenyl)ethanol"/>
        <s v="Napropamide"/>
        <s v="Benodanil"/>
        <s v="Fluorodifen"/>
        <s v="EMBUTRAMIDE"/>
        <s v="2-ETHYL-3-METHYLPYRAZINE"/>
        <s v="2,3-DIETHYLPYRAZINE"/>
        <s v="2,3,4-TRICHLOROPHENOL"/>
        <s v="CARBETAMIDE"/>
        <s v="5-ETHYLIDENE-2-NORBORNENE"/>
        <s v="Gestrinone"/>
        <s v="Erythrosine B"/>
        <s v="3-Methoxy-4-methylaniline"/>
        <s v="Depolipon"/>
        <s v="Thenalidine"/>
        <s v="16587-71-6"/>
        <s v="N-(Isobutoxymethyl)acrylamide"/>
        <s v="ETHEPHON"/>
        <s v="Vitamin E Nicotinate"/>
        <s v="Fluoroboric acid"/>
        <s v="Sodium hexafluorosilicate"/>
        <s v="3-Amino-4-ethoxyacetanilide"/>
        <s v="Demeton-S-methyl sulfone"/>
        <s v="Edifenphos"/>
        <s v="2-Chloroanthracene"/>
        <s v="(2-IODOETHYL)BENZENE"/>
        <s v="Clofexamide"/>
        <s v="1,2,3-Trichloro-4-nitrobenzene"/>
        <s v="DIALLATE"/>
        <s v="N-(Cyclohexylthio)phthalimide"/>
        <s v="TETRAETHYLENE GLYCOL DIACRYLATE"/>
        <s v="Pipoxolan hydrochloride"/>
        <s v="IODOFENPHOS"/>
        <s v="Dihydromyrcenol"/>
        <s v="DECOQUINATE"/>
        <s v="Methabenzthiazuron"/>
        <s v="2,4,6-Trichloronitrobenzene"/>
        <s v="18777-54-3"/>
        <s v="ISOXATHION"/>
        <s v="4-Hexyloxyphenol"/>
        <s v="19932-84-4"/>
        <s v="2-AMINO-4-CHLOROBENZOTHIAZOLE"/>
        <s v="neohesperidin dihydrochalcone"/>
        <s v="daunorubicin"/>
        <s v="N-Nitrosoheptamethyleneimine"/>
        <s v="METRIBUZIN"/>
        <s v="Dorastine"/>
        <s v="Razoxane"/>
        <s v="Brofoxine"/>
        <s v="Lofexidine"/>
        <s v="2-Cyclohexylethyl acetate"/>
        <s v="CYANAZINE"/>
        <s v="Acetylpyrazine"/>
        <s v="3-(Aminomethyl)pyridine"/>
        <s v="FENAMIPHOS"/>
        <s v="BROMOCRIPTINE MESYLATE"/>
        <s v="(+)-Secobarbital"/>
        <s v="INDIUM PHOSPHIDE"/>
        <s v="FENITROTHION"/>
        <s v="4-Hydroxydiphenylamine"/>
        <s v="122-40-7"/>
        <s v="Vanillylacetone"/>
        <s v="Triethyl orthoformate"/>
        <s v="TRIETHYL PHOSPHITE"/>
        <s v="Glycidyl phenyl ether"/>
        <s v="BIS(2-ETHYLHEXYL) SEBACATE"/>
        <s v="BENZYL PROPIONATE"/>
        <s v="1,2-DIPHENYLHYDRAZINE"/>
        <s v="122-67-8"/>
        <s v="122-69-0"/>
        <s v="2-Phenylethyl propionate"/>
        <s v="3-Phenylpropyl acetate"/>
        <s v="Benzyl isoamyl ether"/>
        <s v="4'-Aminoacetanilide"/>
        <s v="3-Phenylpropan-1-ol"/>
        <s v="DODECYLBENZENE"/>
        <s v="2-Ethylhexanal"/>
        <s v="4-ETHYLPHENOL"/>
        <s v="4-Chlorothioanisole"/>
        <s v="4-Methoxybenzaldehyde"/>
        <s v="DIETHYL SUCCINATE"/>
        <s v="ETHYL NONANOATE"/>
        <s v="MYRCENE"/>
        <s v="CHOLINE HYDROXIDE"/>
        <s v="Diacetone alcohol"/>
        <s v="3-Methyl-1-butanol"/>
        <s v="2,4-Pentanedione"/>
        <s v="PROPIONIC ANHYDRIDE"/>
        <s v="Ethyl caproate"/>
        <s v="carbamoyliminourea"/>
        <s v="Butyl acetate"/>
        <s v="1,4-DIOXANE"/>
        <s v="ISOAMYL ACETATE"/>
        <s v="Diallylamine"/>
        <s v="Ethyl tetradecanoate"/>
        <s v="Methyl tetradecanoate"/>
        <s v="Octanenitrile"/>
        <s v="2-(2-Butoxyethoxy)ethyl acetate"/>
        <s v="NONANAL"/>
        <s v="TETRADECANAL"/>
        <s v="Urea hydrogen peroxide"/>
        <s v="CHLORODIBROMOMETHANE"/>
        <s v="Methanesulfonyl chloride"/>
        <s v="Oxyphenisatin"/>
        <s v="Premethadone"/>
        <s v="3-BROMO-1-CHLORO-5,5-DIMETHYLHYDANTOIN"/>
        <s v="Tris(hydroxymethyl)nitromethane"/>
        <s v="Neopentyl glycol"/>
        <s v="SULFOLANE"/>
        <s v="DIPENTAERYTHRITOL"/>
        <s v="Linalyl benzoate"/>
        <s v="TRIISOBUTYL PHOSPHATE"/>
        <s v="Tris(2,3-dibromopropyl) phosphate"/>
        <s v="TRIBUTYL PHOSPHATE"/>
        <s v="2,4,7,9-TETRAMETHYL-5-DECYNE-4,7-DIOL"/>
        <s v="Methacrylonitrile"/>
        <s v="1-Chloro-2-propanol"/>
        <s v="TETRACHLOROETHYLENE"/>
        <s v="N,N-DIMETHYLACETAMIDE"/>
        <s v="fludrocortisone"/>
        <s v="Diphenyl sulfone"/>
        <s v="127-68-4"/>
        <s v="N-CHLOROSUCCINIMIDE"/>
        <s v="2,6-Di-tert-butyl-4-methylphenol"/>
        <s v="2,6-DI-TERT-BUTYLPHENOL"/>
        <s v="1,4-Diaminoanthraquinone"/>
        <s v="PYRENE"/>
        <s v="2-METHYL-1-NITROANTHRAQUINONE"/>
        <s v="Dichloropinacolin"/>
        <s v="AMOPROXAN"/>
        <s v="DIMETHAMETRYN"/>
        <s v="BENZNIDAZOLE"/>
        <s v="PIRIMICARB"/>
        <s v="Vydate"/>
        <s v="BUTACHLOR"/>
        <s v="Monobenzyl phthalate"/>
        <s v="FORMETANATE HYDROCHLORIDE"/>
        <s v="Phenoxyethyl propionate"/>
        <s v="Pirimiphos-ethyl"/>
        <s v="23747-48-0"/>
        <s v="Ethirimol"/>
        <s v="Propyzamide"/>
        <s v="Triazophos"/>
        <s v="2,6-DIISOPROPYLNAPHTHALENE"/>
        <s v="2-Benzimidazolylurea"/>
        <s v="2,6-DIISOPROPYLANILINE"/>
        <s v="2-ETHYL-6-METHYLANILINE"/>
        <s v="PROPAMOCARB"/>
        <s v="Tridemorph"/>
        <s v="CHLORMEPHOS"/>
        <s v="tert-Dodecyl mercaptan"/>
        <s v="ISOFENPHOS"/>
        <s v="2-((Dimethylamino)methyl)phenol"/>
        <s v="2-Hexyldecanoic acid"/>
        <s v="3-(1-Dodecenyl)dihydrofuran-2,5-dione"/>
        <s v="N,N-Dimethyl-2-(2-phenylacetamido)acetamide"/>
        <s v="CALCIUM OXALATE"/>
        <s v="Alovudine"/>
        <s v="Methyl o-toluate"/>
        <s v="25653-16-1"/>
        <s v="Clometacin"/>
        <s v="Fosamine ammonium"/>
        <s v="25973-55-1"/>
        <s v="7398-69-8"/>
        <s v="5-Chloro-2-methyl-4-isothiazolin-3-one"/>
        <s v="ETHOFUMESATE"/>
        <s v="SECBUMETON"/>
        <s v="7-aminodesacetoxycephalosporanic acid"/>
        <s v="sodium azide"/>
        <s v="TRIFORINE"/>
        <s v="DIISODECYL PHTHALATE"/>
        <s v="lofepramine hydrochloride"/>
        <s v="DIISODECYL ADIPATE"/>
        <s v="NORFLURAZON"/>
        <s v="27503-81-7"/>
        <s v="Diisooctyl phthalate"/>
        <s v="6-Pentyl-2H-pyran-2-one"/>
        <s v="cetraxate hydrochloride"/>
        <s v="Nicomol"/>
        <s v="THIOBENCARB"/>
        <s v="2-Methyl-3-furanthiol"/>
        <s v="ISOOCTYL THIOGLYCOLATE"/>
        <s v="Methfuroxam"/>
        <s v="DINITRAMINE"/>
        <s v="Pirimiphos-methyl"/>
        <s v="29676-71-9"/>
        <s v="2-AMINO-5,6-DIMETHYLBENZOTHIAZOLE"/>
        <s v="ISODECYL METHACRYLATE"/>
        <s v="Ethiofencarb"/>
        <s v="N-Carbethoxy-4-piperidone"/>
        <s v="Amineptine"/>
        <s v="Bitolterol"/>
        <s v="Feprazone"/>
        <s v="Iodoxamic acid"/>
        <s v="31188-99-5"/>
        <s v="Nerone"/>
        <s v="Ciclobendazole"/>
        <s v="Thiocyclam hydrogen oxalate"/>
        <s v="4-tert-Butylcyclohexyl acetate"/>
        <s v="2,2',4,4',5-Pentabromodiphenyl ether"/>
        <s v="PROCYMIDONE"/>
        <s v="Mecillinam"/>
        <s v="PROCYAZINE"/>
        <s v="33089-74-6"/>
        <s v="4-Hexylaniline"/>
        <s v="33229-34-4"/>
        <s v="FLUCHLORALIN"/>
        <s v="BUTRALIN"/>
        <s v="ISOPROPALIN"/>
        <s v="ISOPROTURON"/>
        <s v="5,6,7,8-TETRAHYDROQUINOXALINE"/>
        <s v="Prothiofos"/>
        <s v="2,2',4,4',5,5'-Hexachlorobiphenyl"/>
        <s v="DIFLUBENZURON"/>
        <s v="Sulprofos"/>
        <s v="IMAZALIL"/>
        <s v="IPRODIONE"/>
        <s v="4-Amino-2,2,6,6-tetramethylpiperidine"/>
        <s v="ribavirin"/>
        <s v="Dichlormid"/>
        <s v="Climbazole"/>
        <s v="ETRIMFOS"/>
        <s v="2,2',3,3',4,4'-HEXACHLOROBIPHENYL"/>
        <s v="AROCLOR 1016"/>
        <s v="INDORAMIN HYDROCHLORIDE"/>
        <s v="cephradine"/>
        <s v="THIOFANOX"/>
        <s v="4-(4-chlorophenyl)piperidin-4-ol"/>
        <s v="Cyphenothrin"/>
        <s v="3-PHENOXYBENZALDEHYDE"/>
        <s v="4-Hexyloxyaniline"/>
        <s v="PENDIMETHALIN"/>
        <s v="41122-70-7"/>
        <s v="methyldopa"/>
        <s v="METAMITRON"/>
        <s v="41468-25-1"/>
        <s v="Bupirimate"/>
        <s v="TRICYCLAZOLE"/>
        <s v="Isazofos"/>
        <s v="BIFENOX"/>
        <s v="CLOPIRAC"/>
        <s v="Oxyfluorfen"/>
        <s v="TRIADIMEFON"/>
        <s v="Difenzoquat methyl sulfate"/>
        <s v="Azaclorzine"/>
        <s v="lonidamine"/>
        <s v="VINCLOZOLIN"/>
        <s v="VECURONIUM BROMIDE"/>
        <s v="9-Decenyl acetate"/>
        <s v="HEXAZINONE"/>
        <s v="DICLOFOP-METHYL"/>
        <s v="THIDIAZURON"/>
        <s v="2-Chloro-1,4-diethoxybenzene"/>
        <s v="FLAMPROP-ISOPROPYL"/>
        <s v="deltamethrin"/>
        <s v="Pyrinuron"/>
        <s v="Oxfendazole"/>
        <s v="Flecainide acetate"/>
        <s v="54827-17-7"/>
        <s v="1,4-DIOXACYCLOHEXADECANE-5,16-DIONE"/>
        <s v="4-ethoxy-4-oxobut-2-enoic acid"/>
        <s v="TRIADIMENOL"/>
        <s v="ETHALFLURALIN"/>
        <s v="Carbosulfan"/>
        <s v="DIMETHIPIN"/>
        <s v="TRICLOPYR"/>
        <s v="Arprinocid"/>
        <s v="Torasemide"/>
        <s v="FLURETOFEN"/>
        <s v="CELIPROLOL HYDROCHLORIDE"/>
        <s v="Furalaxyl"/>
        <s v="3,5,5-Trimethylhexyl acetate"/>
        <s v="MIDAZOLAM HYDROCHLORIDE"/>
        <s v="FLURIDONE"/>
        <s v="AZACONAZOLE"/>
        <s v="PROPICONAZOLE"/>
        <s v="N-Nitrosobis(2-oxopropyl)amine"/>
        <s v="61295-41-8"/>
        <s v="Nitrothal-isopropyl"/>
        <s v="Bipenamol"/>
        <s v="Acifluorfen sodium"/>
        <s v="Acifluorfen"/>
        <s v="Lodoxamide"/>
        <s v="Fenpropathrin"/>
        <s v="Triflumuron"/>
        <s v="Triclopyr-butotyl"/>
        <s v="lobenzarit disodium"/>
        <s v="CHLORSULFURON"/>
        <s v="LIDAMIDINE"/>
        <s v="Methyl 2-methyl-3-furyl disulfide"/>
        <s v="FENOXAPROP-ETHYL"/>
        <s v="Talniflumate"/>
        <s v="3,4-Dichloroisothiazole-5-carboxylic acid"/>
        <s v="ISOSULFAN BLUE"/>
        <s v="ENCIPRAZINE"/>
        <s v="2-chloro-5-(trichloromethyl)pyridine"/>
        <s v="NEDOCROMIL"/>
        <s v="FIACITABINE"/>
        <s v="BUPROFEZIN"/>
        <s v="Fluroxypyr"/>
        <s v="Pivoxil sulbactam"/>
        <s v="FLUVALINATE"/>
        <s v="HALOXYFOP-METHYL"/>
        <s v="FLUAZIFOP-BUTYL"/>
        <s v="BENALAXYL"/>
        <s v="Fomesafen"/>
        <s v="FENOXYCARB"/>
        <s v="FENTICONAZOLE"/>
        <s v="INDECAINIDE"/>
        <s v="SETHOXYDIM"/>
        <s v="sulfometuron-methyl"/>
        <s v="METSULFURON-METHYL"/>
        <s v="1,3-Bis(isocyanatomethyl)cyclohexane"/>
        <s v="TOLRESTAT"/>
        <s v="QUIZALOFOP-ETHYL"/>
        <s v="Fluoroglycofen-ethyl"/>
        <s v="OXADIXYL"/>
        <s v="MEBROFENIN"/>
        <s v="Amorolfine"/>
        <s v="Fanetizole"/>
        <s v="DALTROBAN"/>
        <s v="Imazapyr"/>
        <s v="IMAZAQUIN"/>
        <s v="IMAZETHAPYR"/>
        <s v="Assert"/>
        <s v="cabergoline"/>
        <s v="Clomazone"/>
        <s v="Atomoxetine HCL"/>
        <s v="Benfuracarb"/>
        <s v="MOEXIPRIL HYDROCHLORIDE"/>
        <s v="ALPIDEM"/>
        <s v="Bensulfuron methyl"/>
        <s v="mifepristone"/>
        <s v="Moexiprilat"/>
        <s v="Dopexamine"/>
        <s v="SPIRADOLINE"/>
        <s v="DETOMIDINE HYDROCHLORIDE"/>
        <s v="(R)-Bicalutamide"/>
        <s v="Fosphenytoin"/>
        <s v="roxatidine acetate hydrochloride"/>
        <s v="94158-44-8"/>
        <s v="salmeterol xinafoate"/>
        <s v="Rotigotine"/>
        <s v="FADROZOLE HYDROCHLORIDE"/>
        <s v="Etiracetam"/>
        <s v="TEPOXALIN"/>
        <s v="Temafloxacin"/>
        <s v="LOXIGLUMIDE"/>
        <s v="Marbofloxacin"/>
        <s v="GADOTERIDOL"/>
        <s v="LOXORIBINE"/>
        <s v="GEMCITABINE HYDROCHLORIDE"/>
        <s v="Gadodiamide hydrate"/>
        <s v="ALOSETRON HYDROCHLORIDE"/>
        <s v="Fananserin"/>
        <s v="Monatepil"/>
        <s v="Ziprasidone"/>
        <s v="zanamivir"/>
        <s v="Darglitazone"/>
        <s v="ADEFOVIR DIPIVOXIL"/>
        <s v="NARATRIPTAN HYDROCHLORIDE"/>
        <s v="147086-81-5"/>
        <s v="Tirofiban hydrochloride monohydrate"/>
        <s v="CAPECITABINE"/>
        <s v="L-Cysteine hydrochloride"/>
        <s v="TETRAMETHYLAMMONIUM HYDROXIDE"/>
        <s v="METEPA"/>
        <s v="PEPAP"/>
        <s v="98-44-2"/>
        <s v="N,N-Diethylethylenediamine"/>
        <s v="(2,2-Dimethoxyethyl)benzene"/>
        <s v="Benzyl phenylacetate"/>
        <s v="2-Phenoxyethyl isobutyrate"/>
        <s v="4-(4-Methoxyphenyl)-2-butanone"/>
        <s v="1-(4-Methoxyphenyl)-1-pentene-3-one"/>
        <s v="2-(Diethylamino)ethyl methacrylate"/>
        <s v="Ethylene brassylate"/>
        <s v="2,6-Dimethyl-5-heptenal"/>
        <s v="tert-Octylamine"/>
        <s v="3,5-Dimethyl-1-hexyn-3-ol"/>
        <s v="3-Methyl-2-butenal"/>
        <s v="Butyl undec-10-enoate"/>
        <s v="3-Methoxypropionitrile"/>
        <s v="2-Butyl-2-ethyl-1,3-propanediol"/>
        <s v="Linalyl formate"/>
        <s v="Safranal"/>
        <s v="Isobutyl benzoate"/>
        <s v="Hydrocinnamyl cinnamate"/>
        <s v="N-(4-Ethoxyphenyl)-3-oxobutanamide"/>
        <s v="4-Methoxybenzyl formate"/>
        <s v="123-00-2"/>
        <s v="2,6,8-Trimethyl-4-nonanol"/>
        <s v="2,6,8-Trimethyl-4-nonanone"/>
        <s v="Glycol dimercaptoacetate"/>
        <s v="Calcium 2-ethylhexanoate"/>
        <s v="Linalyl propionate"/>
        <s v="4-PENTENOIC ACID"/>
        <s v="2,2,2-Trichloroacetamide"/>
        <s v="2-Morpholinoethanol"/>
        <s v="Valeryl chloride"/>
        <s v="Trimethylolpropane diallyl ether"/>
        <s v="delta-Undecalactone"/>
        <s v="TERT-BUTYL FORMATE"/>
        <s v="3-Methylcyclopentane-1,2-dione"/>
        <s v="Dimethyl 2,6-naphthalenedicarboxylate"/>
        <s v="3-(hydroxymethyl)pentane-2,4-diol"/>
        <s v="tert-Amyl methyl ether"/>
        <s v="2-HYDROXYPROPYL ACRYLATE"/>
        <s v="Trimethoxy(propyl)silane"/>
        <s v="Thiourea dioxide"/>
        <s v="FURFURYL ISOPROPYL SULFIDE"/>
        <s v="N-Butyl-p-toluenesulfonamide"/>
        <s v="2,4-D 2-Ethylhexyl ester"/>
        <s v="Methyl citronellate"/>
        <s v="N,N-DIISOPROPYLANILINE"/>
        <s v="4265-16-1"/>
        <s v="3-Chloropivaloyl chloride"/>
        <s v="1-OCTEN-3-ONE"/>
        <s v="2-Phenylethyl hexanoate"/>
        <s v="ALLYL NONANOATE"/>
        <s v="ANISYL PROPIONATE"/>
        <s v="D-Lactic acid"/>
        <s v="3-Acetyl-2,5-dimethylfuran"/>
        <s v="N,N-Diethylcyclohexylamine"/>
        <s v="Boron trifluoride dihydrate"/>
        <s v="4-Chloro-2-cyclopentylphenol"/>
        <s v="Methyl 3-nonenoate"/>
        <s v="13494-07-0"/>
        <s v="S-Furfuryl thioacetate"/>
        <s v="13679-70-4"/>
        <s v="5-Methylquinoxaline"/>
        <s v="Potassium tetrathionate"/>
        <s v="14228-73-0"/>
        <s v="Solvent Blue 36"/>
        <s v="2-sec-Butylcyclohexanone"/>
        <s v="Butyl 2-methylbutanoate"/>
        <s v="16079-88-2"/>
        <s v="tert-Butylperoxy 2-ethylhexyl carbonate"/>
        <s v="Pyrazineethanethiol"/>
        <s v="Theaspirane"/>
        <s v="25327-89-3"/>
        <s v="p-Mentha-8-thiol-3-one"/>
        <s v="p-Tolyl isovalerate"/>
        <s v="Piperonylacetone"/>
        <s v="2,5-Dimethyl-1,4-dithiane-2,5-diol"/>
        <s v="3-Methoxy-3-methylbutan-1-ol"/>
        <s v="3-Amino-9-ethylcarbazole hydrochloride"/>
        <s v="58846-77-8"/>
        <s v="59820-43-8"/>
        <s v="FLUMETRALIN"/>
        <s v="naphthalen-2-yl 2-aminobenzoate"/>
        <s v="Coniferan"/>
        <s v="DISIQUONIUM CHLORIDE"/>
        <s v="LACTOFEN"/>
        <s v="Diazolidinylurea"/>
        <s v="p-Fluorofentanyl"/>
        <s v="BENOXACOR"/>
        <s v="3,3'-DIMETHOXYBENZIDINE DIHYDROCHLORIDE"/>
        <s v="Terpinyl propionate"/>
        <s v="Musk xylene"/>
        <s v="2-tert-Butylcyclohexyl acetate"/>
        <s v="2-Phenylpropionaldehyde dimethyl acetal"/>
        <s v="1-Phenylethyl acetate"/>
        <s v="Glycoluril"/>
        <s v="3-(Methylthio)propyl isothiocyanate"/>
        <s v="Magnesium dibenzoate"/>
        <s v="4-Oxoisophorone"/>
        <s v="6-Benzylaminopurine"/>
        <s v="Nickelocene"/>
        <s v="Trifluoromethanesulfonic acid"/>
        <s v="1606-85-5"/>
        <s v="2,8-Dimethylnonan-5-one"/>
        <s v="Ethyl 1-naphthaleneacetate"/>
        <s v="N-tert-Butyldiethanolamine"/>
        <s v="Pentyl valerate"/>
        <s v="2-Methylbutyl isovalerate"/>
        <s v="3-Chloropropyltrimethoxysilane"/>
        <s v="2605-79-0"/>
        <s v="2687-96-9"/>
        <s v="4-Ethyl-2-methoxyphenol"/>
        <s v="2-Chloro-N-(hydroxymethyl)acetamide"/>
        <s v="3a,4,7,7a-Tetrahydroindene"/>
        <s v="Acrolein diethyl acetal"/>
        <s v="3089-11-0"/>
        <s v="CHEBI:52101"/>
        <s v="Octyl phenol"/>
        <s v="BUMETRIZOLE"/>
        <s v="3,4-HEXANEDIONE"/>
        <s v="Pentaethylene glycol"/>
        <s v="Isopropyl phenylacetate"/>
        <s v="Epsilon-decalactone"/>
        <s v="Heptyl butyrate"/>
        <s v="7328-97-4"/>
        <s v="Ammonium persulfate"/>
        <s v="Sodium persulfate"/>
        <s v="3-Methylbutyl cinnamate"/>
        <s v="4-Methyl-1-phenyl-2-pentanol"/>
        <s v="BERYLLIUM SULFATE TETRAHYDRATE"/>
        <s v="2-ISOBUTYLTHIAZOLE"/>
        <s v="21850-44-2"/>
        <s v="23541-50-6"/>
        <s v="Mepiquat chloride"/>
        <s v="2-Ethylhexyl chloroformate"/>
        <s v="2,5-Dimethoxyamphetamine hydrochloride"/>
        <s v="Topper 5E"/>
        <s v="2-Ethylhexyl nitrate"/>
        <s v="trans-(+)-Allethrin"/>
        <s v="28664-35-9"/>
        <s v="29836-26-8"/>
        <s v="Propranolol hydrochloride"/>
        <s v="Ethyl 2-methylpentanoate"/>
        <s v="39711-79-0"/>
        <s v="Venlafaxine hydrochloride"/>
        <s v="FEXOFENADINE HYDROCHLORIDE"/>
        <s v="Sertraline hydrochloride"/>
        <s v="4-Hydroxyquinazoline"/>
        <s v="Doxapram hydrochloride"/>
        <s v="Alfentanil hydrochloride"/>
        <s v="Denatonium saccharide"/>
        <s v="1205-17-0"/>
        <s v="6683-19-8"/>
        <s v="Bourgeonal"/>
        <s v="32687-77-7"/>
        <s v="Methyl alpha-D-glucopyranoside"/>
        <s v="Propamidine"/>
        <s v="9H-Pyrido[3,4-B]indole"/>
        <s v="2,2':5',2''-Terthiophene"/>
        <s v="6-Azacytidine"/>
        <s v="2-Amino-6-methoxypurine"/>
        <s v="21312-10-7"/>
        <s v="Dopamine hydrochloride"/>
        <s v="15214-89-8"/>
        <s v="Dikegulac"/>
        <s v="2,3-Dihydroxypropyl methacrylate"/>
        <s v="Bropirimine"/>
        <s v="Betamethasone sodium phosphate"/>
        <s v="Sufentanil citrate"/>
        <s v="PIRMENOL"/>
        <s v="2-Amino-4,6-dichloropyrimidine"/>
        <s v="Tetrac"/>
        <s v="Cedrol"/>
        <s v="Propoxate"/>
        <s v="Bendamustine"/>
        <s v="Erdosteine"/>
        <s v="Isbufylline"/>
        <s v="Tizoprolic acid"/>
        <s v="Pamicogrel"/>
        <s v="Apafant"/>
        <s v="faropenem"/>
        <s v="Mizolastine"/>
        <s v="Goralatide"/>
        <s v="Prulifloxacin"/>
        <s v="Pazufloxacin"/>
        <s v="Balofloxacin"/>
        <s v="4-Dodecylphenol"/>
        <s v="p-Divinylbenzene"/>
        <s v="Thioridazine hydrochloride"/>
        <s v="Arminum"/>
        <s v="procainamide hydrochloride"/>
        <s v="Triflupromazine hydrochloride"/>
        <s v="1009-93-4"/>
        <s v="Adipic dihydrazide"/>
        <s v="Bisphenol B"/>
        <s v="3-Amino-5-methylisoxazole"/>
        <s v="Dimethoxydimethylsilane"/>
        <s v="Neodymium trichloride"/>
        <s v="Dysprosium chloride"/>
        <s v="Benzilonium bromide"/>
        <s v="DEXFENFLURAMINE HYDROCHLORIDE"/>
        <s v="D-(-)-Arabinose"/>
        <s v="Lithium sulfate"/>
        <s v="2-Phenoxyethyl methacrylate"/>
        <s v="Tyramine hydrochloride"/>
        <s v="Hexaconazole"/>
        <s v="1,8-Naphthalimide"/>
        <s v="Phenolphthalin"/>
        <s v="Methylchromone"/>
        <s v="4-(2,5-Diethoxy-4-nitrophenyl)morpholine"/>
        <s v="9-Ethyl-3-nitrocarbazole"/>
        <s v="4-tert-Butylphenyl salicylate"/>
        <s v="Ethyl 2-methylbenzoate"/>
        <s v="88-27-7"/>
        <s v="2,4-Diaminobenzenesulfonic acid"/>
        <s v="89-33-8"/>
        <s v="89-36-1"/>
        <s v="Divinylbenzene"/>
        <s v="6-Methyl-1,2,3,4-tetrahydroquinoline"/>
        <s v="92-00-2"/>
        <s v="Ethyl 4-methylbenzoate"/>
        <s v="2-Ethoxyphenol"/>
        <s v="5-Chlorobenzotriazole"/>
        <s v="4-Methoxy-2-nitroaniline"/>
        <s v="Nitarsone"/>
        <s v="Benzyltrimethylammonium hydroxide"/>
        <s v="101-11-1"/>
        <s v="1,3-Bis(2-hydroxyethoxy)benzene"/>
        <s v="104-38-1"/>
        <s v="DIISOOCTYL ADIPATE"/>
        <s v="2-(2-Methoxyethyl)pyridine"/>
        <s v="1-(Hydroxymethyl)-5,5-dimethylhydantoin"/>
        <s v="Moskene"/>
        <s v="Pyrazolone T"/>
        <s v="5-Amino-2-methylbenzenesulfonic acid"/>
        <s v="4-Methyl-2-nitroanisole"/>
        <s v="119-17-5"/>
        <s v="119-40-4"/>
        <s v="Triethylene glycol dibenzoate"/>
        <s v="122-96-3"/>
        <s v="Xylenol Blue"/>
        <s v="Diphenolic acid"/>
        <s v="Leucomalachite green"/>
        <s v="Phenyl 1-hydroxy-2-naphthoate"/>
        <s v="135-57-9"/>
        <s v="135-65-9"/>
        <s v="1,2,4-Trimethoxybenzene"/>
        <s v="6-Isopropylquinoline"/>
        <s v="4,6-Dichlororesorcinol"/>
        <s v="Theed"/>
        <s v="Bis(2-butoxyethyl) sebacate"/>
        <s v="Chloro(methyl)diphenylsilane"/>
        <s v="1,7-Dioxaspiro[5.5]undecane"/>
        <s v="N-Isopropylphthalimide"/>
        <s v="2-Fluorobiphenyl"/>
        <s v="L-cystine"/>
        <s v="3-Chloro-4-fluoronitrobenzene"/>
        <s v="Perfluorononanoic acid"/>
        <s v="N6-Methyladenine"/>
        <s v="2,4-Difluoronitrobenzene"/>
        <s v="4-Fluorobenzaldehyde"/>
        <s v="Furil"/>
        <s v="Neophyl chloride"/>
        <s v="525-76-8"/>
        <s v="2-Aminodiphenylamine"/>
        <s v="(2-Bromoethoxy)benzene"/>
        <s v="4-Bromobenzyl bromide"/>
        <s v="Bamifylline hydrochloride"/>
        <s v="1,3-Bis(4-carboxyphenoxy)propane"/>
        <s v="Calcium levulinate dihydrate"/>
        <s v="Rilmenidine"/>
        <s v="Talinolol"/>
        <s v="Epicainide"/>
        <s v="Propacetamol"/>
        <s v="Drospirenone"/>
        <s v="Sulfaperin"/>
        <s v="Bithionoloxide"/>
        <s v="Methyl pivalate"/>
        <s v="p-Tolyl salicylate"/>
        <s v="Isobutyrophenone"/>
        <s v="4,4'-Dihydroxybenzophenone"/>
        <s v="Ethyl nicotinate"/>
        <s v="4-Ethoxy-2-nitroaniline"/>
        <s v="N,N-Dibenzylhydroxylamine"/>
        <s v="Tripropyl orthoformate"/>
        <s v="1,2-Bis(phenylthio)ethane"/>
        <s v="Iminodiacetonitrile"/>
        <s v="643-38-9"/>
        <s v="647-42-7"/>
        <s v="Acefylline"/>
        <s v="678-39-7"/>
        <s v="Tetrapropoxysilane"/>
        <s v="2-(Phenylthio)ethanol"/>
        <s v="2-(4-Methoxyphenyl)ethanol"/>
        <s v="2,6-Di-tert-butyl-4-nitrophenol"/>
        <s v="Diphenyl isophthalate"/>
        <s v="Nonanoyl chloride"/>
        <s v="Lauryl thiocyanate"/>
        <s v="4-tert-Butylaniline"/>
        <s v="774-55-0"/>
        <s v="2-Acetylfluorene"/>
        <s v="4,4'-Diaminobenzanilide"/>
        <s v="Sodium 2-nitrophenolate"/>
        <s v="Phenylphosphonic dichloride"/>
        <s v="Sodium 3-nitrobenzoate"/>
        <s v="Dipiperidinomethane"/>
        <s v="Diisopropyl succinate"/>
        <s v="2-Aminoethyl hydrogen sulfate"/>
        <s v="929-59-9"/>
        <s v="2-Ethyl-4-methylimidazole"/>
        <s v="2,2-Dimethylpropiophenone"/>
        <s v="1-Methylguanine"/>
        <s v="4-tert-Butylbenzaldehyde"/>
        <s v="947-19-3"/>
        <s v="Dipentamethylenethiuram hexasulfide"/>
        <s v="p-tert-Butylphenyl diphenyl phosphate"/>
        <s v="Triethylgermanium chloride"/>
        <s v="N,N-Dimethylisopropylamine"/>
        <s v="Pentifylline"/>
        <s v="1118-71-4"/>
        <s v="4-Chloropyridine N-oxide"/>
        <s v="2-Chloro-4,5-dimethylphenol"/>
        <s v="2,5-Dichloro-p-xylene"/>
        <s v="3-Cyclohexylpropan-1-ol"/>
        <s v="1131-18-6"/>
        <s v="MOPS"/>
        <s v="2,3,4-Trihydroxybenzophenone"/>
        <s v="N-Acetyl-L-glutamic acid"/>
        <s v="1,3-Butanediol dimethacrylate"/>
        <s v="ACMC-20akfb"/>
        <s v="(+)-Isomenthone"/>
        <s v="docarpamine"/>
        <s v="Nefiracetam"/>
        <s v="Ibafloxacin"/>
        <s v="Etofenprox"/>
        <s v="Ambasilide"/>
        <s v="MDMA hydrochloride"/>
        <s v="Atipamezole"/>
        <s v="Dofetilide"/>
        <s v="Danofloxacin"/>
        <s v="BINOSPIRONE MESYLATE"/>
        <s v="Iloperidone"/>
        <s v="Dexrazoxane"/>
        <s v="clobetasone butyrate"/>
        <s v="2-Ethoxyethyl methacrylate"/>
        <s v="aprindine hydrochloride"/>
        <s v="Viloxazine hydrochloride"/>
        <s v="Liarozole hydrochloride"/>
        <s v="Phenoxypropazine"/>
        <s v="Maprotiline hydrochloride"/>
        <s v="Azamethiphos"/>
        <s v="Protoporphyrin IX disodium salt"/>
        <s v="Sucralose"/>
        <s v="Fenpiverinium bromide"/>
        <s v="831-59-4"/>
        <s v="Mescaline hydrochloride"/>
        <s v="Opipramol dihydrochloride"/>
        <s v="7-Methyladenine"/>
        <s v="Voriconazole"/>
        <s v="5-Methoxyresorcinol"/>
        <s v="Mepiroxol"/>
        <s v="Daniquidone"/>
        <s v="Buparvaquone"/>
        <s v="Suplatast Tosilate"/>
        <s v="Glyclopyramide"/>
        <s v="Diponium bromide"/>
        <s v="Hydrastinine Hydrochloride"/>
        <s v="Alloclamide"/>
        <s v="Metamfepramone"/>
        <s v="Metochalcon"/>
        <s v="Nitrefazole"/>
        <s v="Alibendol"/>
        <s v="Lofemizole"/>
        <s v="alacepril"/>
        <s v="Emiglitate"/>
        <s v="Epsiprantel"/>
        <s v="Pheneturide"/>
        <s v="Bamipine"/>
        <s v="Otilonium Bromide"/>
        <s v="Fenoverine"/>
        <s v="morniflumate"/>
        <s v="Tolycaine"/>
        <s v="DSSTox_CID_26640"/>
        <s v="FMAU"/>
        <s v="Isophthalic dihydrazide"/>
        <s v="N,N'-Diacetylhydrazine"/>
        <s v="4-Pyridineethanol"/>
        <s v="6-Hydroxynicotinic acid"/>
        <s v="4272-74-6"/>
        <s v="3,5-Di-tert-butyl-4-hydroxybenzaldehyde"/>
        <s v="Nicosulfuron"/>
        <s v="Triasulfuron"/>
        <s v="Doripenem"/>
        <s v="Amperozide hydrochloride"/>
        <s v="10402-53-6"/>
        <s v="4,5-Dihydroxy-1,3-dimethylimidazolidin-2-one"/>
        <s v="Flurprimidol"/>
        <s v="Clofentezine"/>
        <s v="Isoxaben"/>
        <s v="Thifensulfuron-methyl"/>
        <s v="Flusilazole"/>
        <s v="4-DODECYLMORPHOLINE"/>
        <s v="3,6,9,12-TETRAOXAHEXADECAN-1-OL"/>
        <s v="N-Butylphthalimide"/>
        <s v="2-Hydroxy-5-methylbenzophenone"/>
        <s v="1471-17-6"/>
        <s v="5-Methoxy-5-oxopentanoic acid"/>
        <s v="2-Methyleneglutaronitrile"/>
        <s v="1584-62-9"/>
        <s v="Dibenzyl phosphate"/>
        <s v="Tetrabutylammonium bromide"/>
        <s v="Tetraisopropyl methylenediphosphonate"/>
        <s v="Heptanophenone"/>
        <s v="Parapropamol"/>
        <s v="2-[2-(DIMETHYLAMINO)ETHOXY]ETHANOL"/>
        <s v="1,1-Bis(3,4-dimethylphenyl)ethane"/>
        <s v="1,3-Dibutylurea"/>
        <s v="2-Oxopentanoic acid"/>
        <s v="1823-59-2"/>
        <s v="(2-methylphenoxy)acetic acid"/>
        <s v="2,6-Difluorobenzonitrile"/>
        <s v="5-methylfuran-2-carboxylic acid"/>
        <s v="Tetrapropylammonium bromide"/>
        <s v="DECANENITRILE"/>
        <s v="6-Chlorohexan-1-ol"/>
        <s v="3-Acetylphenanthrene"/>
        <s v="4'-tert-Butyl-2',6'-dimethylacetophenone"/>
        <s v="2043-55-2"/>
        <s v="2043-57-4"/>
        <s v="1,2-DIETHOXYBENZENE"/>
        <s v="4-(3-Phenylpropyl)pyridine"/>
        <s v="2094-98-6"/>
        <s v="Irinotecan hydrochloride"/>
        <s v="5,6-Dimethoxy-1-indanone"/>
        <s v="2-(Octadecyloxy)ethanol"/>
        <s v="2,3,4-Trihydroxybenzaldehyde"/>
        <s v="2144-53-8"/>
        <s v="2-Methyl-1,3-propanediol"/>
        <s v="2212-32-0"/>
        <s v="N-Vinylcaprolactam"/>
        <s v="Tetrabutylphosphonium chloride"/>
        <s v="2318-25-4"/>
        <s v="3-(Trifluoromethyl)phenylacetonitrile"/>
        <s v="4-Hydroxyindole"/>
        <s v="1-Butanesulfonyl chloride"/>
        <s v="4-tert-Butylthiophenol"/>
        <s v="2,2,6,6-Tetramethyl-4-piperidinol"/>
        <s v="2403-89-6"/>
        <s v="2420-87-3"/>
        <s v="2421-28-5"/>
        <s v="Di-n-octyl sebacate"/>
        <s v="4-Cyclohexylcyclohexanol"/>
        <s v="2-Hydroxyfluorene"/>
        <s v="2,2'-Methylenediphenol"/>
        <s v="2,4'-Dihydroxydiphenylmethane"/>
        <s v="4-Hydroxybutyl acrylate"/>
        <s v="Tris(4-isopropylphenyl) phosphate"/>
        <s v="Diphenyl chlorophosphate"/>
        <d v="2554-06-05T00:00:00"/>
        <s v="1-Hydroxybenzotriazole"/>
        <s v="1,3-Divinyltetramethyldisiloxane"/>
        <s v="4-Acetoxystyrene"/>
        <s v="sodium 6-diazonio-5-oxidonaphthalene-1-sulfonate"/>
        <s v="2,4-Dichloro-6-nitroaniline"/>
        <s v="Triallyl trimellitate"/>
        <s v="4-Propylaniline"/>
        <s v="2743-38-6"/>
        <s v="2752-17-2"/>
        <s v="Vinyltrimethoxysilane"/>
        <s v="5-Chloro-2-methylbenzimidazole"/>
        <s v="4-Aminobenzamide"/>
        <s v="3-Amino-4-chlorobenzoic acid"/>
        <s v="3,5-Dichlorobenzoyl chloride"/>
        <s v="Methyl 3,5-dichlorobenzoate"/>
        <s v="n-Octyltriethoxysilane"/>
        <s v="Hydroxychlor"/>
        <s v="2,2,4,4-Tetramethyl-1,3-cyclobutanediol"/>
        <s v="5,5-Dimethyl-2-phenoxy-1,3,2-dioxaphosphinane"/>
        <s v="3068-76-6"/>
        <s v="p-Tolyldiethanolamine"/>
        <s v="Tetrabutylphosphonium bromide"/>
        <s v="3-Bromobenzaldehyde"/>
        <s v="8-chlorodibenzo[b,f][1,4]oxazepin-11(10H)-one"/>
        <s v="3-Methoxy-5-methylphenol"/>
        <s v="2,4,4-Trimethylhexane-1,6-diamine"/>
        <s v="4-Chloro-2-methylanisole"/>
        <s v="3,5-Dibromo-4-hydroxybenzoic acid"/>
        <s v="1,2-Bis(2-cyanoethoxy)ethane"/>
        <s v="1-(2-Hydroxyethyl)pyrrolidin-2-one"/>
        <s v="4-(Methylthio)benzaldehyde"/>
        <s v="6-Methoxy-2-naphthaldehyde"/>
        <s v="Dichlorodioctyltin"/>
        <s v="Bis(2-mercaptoethyl) sulfide"/>
        <s v="Dodecyl methyl sulfide"/>
        <s v="1-(2-Hydroxyethyl)imidazolidin-2-one"/>
        <s v="3724-43-4"/>
        <s v="Ethylene sulfite"/>
        <s v="1,3-Diisopropenylbenzene"/>
        <s v="2-Amino-5-(5-nitro-2-furyl)-1,3,4-oxadiazole"/>
        <s v="3855-32-1"/>
        <s v="4-Methoxy-4-oxobutanoic acid"/>
        <s v="2,4-Dichloropyrimidine"/>
        <s v="Ethyl 3,4-dihydroxybenzoate"/>
        <s v="4062-60-6"/>
        <s v="Tosyl isocyanate"/>
        <s v="Methyl 4-acetamido-2-methoxybenzoate"/>
        <s v="Methyl 4-acetamido-5-chloro-2-methoxybenzoate"/>
        <s v="Vinyltriacetoxysilane"/>
        <s v="4131-74-2"/>
        <s v="Sulfluramid"/>
        <s v="Methyltriacetoxysilane"/>
        <s v="2-(Phenylsulfonyl)aniline"/>
        <s v="Rivastigmine tartrate"/>
        <s v="Eletriptan"/>
        <s v="Trimesoyl chloride"/>
        <s v="4433-79-8"/>
        <s v="Methyldioctylamine"/>
        <s v="4462-55-9"/>
        <s v="2-(tert-Butylamino)ethanol"/>
        <s v="2,6-Dichlorobenzoyl chloride"/>
        <s v="Methyl 2,4-dihydroxy-3,6-dimethylbenzoate"/>
        <s v="Octylphosphonic acid"/>
        <s v="1,4-Dichlorophthalazine"/>
        <s v="2,2-Bis(hydroxymethyl)propionic acid"/>
        <s v="4-Cyclohexyl-4-methylpentan-2-one"/>
        <s v="5039-78-1"/>
        <s v="5081-87-8"/>
        <s v="(3-Chloropropyl)triethoxysilane"/>
        <s v="(5-ethyl-1,3-dioxan-5-yl)methanol"/>
        <s v="5205-93-6"/>
        <s v="3-Allyloxy-1,2-propanediol"/>
        <s v="Perfluorophenanthrene"/>
        <s v="Isophorol"/>
        <s v="Monomyristin"/>
        <s v="3-Methylpiperidine"/>
        <s v="2-Ethylhexanoyl chloride"/>
        <s v="Bis(cyclopentadienyl)chromium(II)"/>
        <s v="5349-51-9"/>
        <s v="2,4,5,6-Tetraaminopyrimidine sulfate"/>
        <s v="Cyclobutyl phenyl ketone"/>
        <s v="Butyl cyanoacetate"/>
        <s v="2-Isopropylthioxanthone"/>
        <s v="1-Aminocyclohexanecarbonitrile"/>
        <s v="9-Methylguanine"/>
        <s v="5809-23-4"/>
        <s v="4-Amino-2,6-dichlorophenol"/>
        <s v="Diethyl dipropylmalonate"/>
        <s v="Lotrafiban"/>
        <s v="Tetraconazole"/>
        <s v="POTASSIUM GLYCEROPHOSPHATE"/>
        <s v="Benzamidine hydrochloride"/>
        <s v="N,N-Dimethylpentanamide"/>
        <s v="1,3-Dioxane-5,5-dimethanol"/>
        <s v="1-(2-Aminoethyl)imidazolidin-2-one"/>
        <s v="Methyl carbazate"/>
        <s v="2,4-Dichlorophenylacetonitrile"/>
        <s v="2-Chlorothiophenol"/>
        <s v="5-Hydroxymethyl-2-furancarboxylic acid"/>
        <s v="N-(2,5-dimethoxyphenyl)-3-oxobutanamide"/>
        <s v="6375-47-9"/>
        <s v="2,4,5-Trichlorobenzenesulfonic acid"/>
        <s v="6425-39-4"/>
        <s v="1,6-Hexanediol dimethacrylate"/>
        <s v="6632-68-4"/>
        <s v="6674-22-2"/>
        <s v="1,10-Decanediol dimethacrylate"/>
        <s v="6711-48-4"/>
        <s v="1,4-Bis(methoxymethyl)benzene"/>
        <s v="4,4'-(1,3-Dimethylbutylidene)diphenol"/>
        <s v="Rhodinol"/>
        <s v="6837-24-7"/>
        <s v="2-(2-Propoxyethoxy)ethanol"/>
        <s v="1-Amino-4-methylpiperazine"/>
        <s v="1-Bromo-4-chlorobutane"/>
        <s v="2-Chlorobenzenesulfonamide"/>
        <s v="Ethyl 2-cyanoacrylate"/>
        <s v="1,4-Bis(3-aminopropyl)piperazine"/>
        <s v="1-(2-Chloroethyl)pyrrolidine"/>
        <s v="7328-17-8"/>
        <s v="Ethyl 2-methoxybenzoate"/>
        <s v="3-(Trichlorosilyl)propyl methacrylate"/>
        <s v="1H-Indazol-3-ol"/>
        <s v="Butyl glycolate"/>
        <s v="2-Hydroxy-2-methylpropiophenone"/>
        <s v="4-Methylmorpholine N-oxide"/>
        <s v="Dibenzyl oxalate"/>
        <s v="Agomelatine"/>
        <s v="5-Ethyl-5-methylhydantoin"/>
        <s v="L-Sorbitol"/>
        <s v="7747-35-5"/>
        <s v="(+)-alpha-Pinene"/>
        <s v="Pyrithioxin dihydrochloride"/>
        <s v="10081-67-1"/>
        <s v="Dimethyldipropylenetriamine"/>
        <s v="10595-72-9"/>
        <s v="1,5-CYCLOOCTADIENE"/>
        <s v="4-Acetylphenyl acetate"/>
        <s v="13035-61-5"/>
        <s v="2,6-Dimethyl-2-heptanol"/>
        <s v="4-Formyl-N-isopropylbenzamide"/>
        <s v="Disperse Orange 37"/>
        <s v="Phloxine O"/>
        <s v="1-Chloropinacolone"/>
        <s v="Ricobendazole"/>
        <s v="Tetramethrin"/>
        <s v="Isoxaflutole"/>
        <s v="Methyl 3-aminocrotonate"/>
        <s v="3-Mercaptopropyltriethoxysilane"/>
        <s v="Bisphenol C"/>
        <s v="14933-08-5"/>
        <s v="14970-87-7"/>
        <s v="15332-99-7"/>
        <s v="1-Benzylquinolinium chloride"/>
        <s v="15721-78-5"/>
        <s v="Methyltris(cyclohexylamino)silane"/>
        <s v="3-Octyloxypropanamine"/>
        <s v="Butyl 3-mercaptopropionate"/>
        <s v="4-Chloro-3-nitrobenzaldehyde"/>
        <s v="16673-34-0"/>
        <s v="6-Hydroxy-2-naphthoic acid"/>
        <s v="3-Octoxypropanenitrile"/>
        <s v="5-Methyl-3-phenylisoxazole-4-carbonyl chloride"/>
        <s v="Hexahydrophthalic anhydride"/>
        <s v="15520-10-2"/>
        <s v="3-Phenylbutyraldehyde"/>
        <s v="2-Propenoic acid, 3,3'-(1,4-phenylene)bis-"/>
        <s v="6-ethoxy-2,2,4-trimethyl-1,2,3,4-tetrahydroquinoline"/>
        <s v="Tebuconazole"/>
        <s v="Cyproconazole"/>
        <s v="Imazamox"/>
        <s v="Spiroxamine"/>
        <s v="119313-12-1"/>
        <s v="Carfentrazone-ethyl"/>
        <s v="Triticonazole"/>
        <s v="106797-53-9"/>
        <s v="Mepanipyrim"/>
        <s v="Dimethomorph"/>
        <s v="1-methoxy-3-(3-methoxypropoxy)propane"/>
        <s v="Fenazaquin"/>
        <s v="Cyprodinil"/>
        <s v="Fludioxonil"/>
        <s v="Acibenzolar-S-Methyl"/>
      </sharedItems>
    </cacheField>
    <cacheField name="SMILES1" numFmtId="0">
      <sharedItems longText="1"/>
    </cacheField>
    <cacheField name="Agonist" numFmtId="0">
      <sharedItems/>
    </cacheField>
    <cacheField name="Antagonist" numFmtId="0">
      <sharedItems/>
    </cacheField>
    <cacheField name="Status" numFmtId="0">
      <sharedItems count="4">
        <s v="inconclusive"/>
        <s v="inactive"/>
        <s v="antagonist"/>
        <s v="agonist"/>
      </sharedItems>
    </cacheField>
    <cacheField name="is_ligan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83">
  <r>
    <x v="0"/>
    <s v="C(C(=O)C(C(C(C(=O)[O-])O)O)O)O.C(C(=O)C(C(C(C(=O)[O-])O)O)O)O.[Ca+2]"/>
    <s v="inactive"/>
    <e v="#N/A"/>
    <x v="0"/>
    <b v="0"/>
  </r>
  <r>
    <x v="1"/>
    <s v="C(C(C(C(C(C(=O)[O-])O)O)O)O)O.C(C(C(C(C(C(=O)[O-])O)O)O)O)O.[Ba+2]"/>
    <s v="inactive"/>
    <e v="#N/A"/>
    <x v="0"/>
    <b v="0"/>
  </r>
  <r>
    <x v="2"/>
    <s v="CC12CCC3C(C1CCC2OC(=O)CCC4CCCC4)CCC5=C3C=CC(=C5)O"/>
    <s v="inactive"/>
    <s v="inactive"/>
    <x v="1"/>
    <b v="0"/>
  </r>
  <r>
    <x v="3"/>
    <s v="CC1(C2CCC1(C(C2)OC(=O)CSC#N)C)C"/>
    <s v="inactive"/>
    <e v="#N/A"/>
    <x v="0"/>
    <b v="0"/>
  </r>
  <r>
    <x v="4"/>
    <s v="CC(C)(C)C1=C(C=CC(=C1)O)O"/>
    <s v="inactive"/>
    <s v="inactive"/>
    <x v="1"/>
    <b v="0"/>
  </r>
  <r>
    <x v="5"/>
    <s v="C=CC1CN2CCC1CC2C(C3=CC=NC4=CC=CC=C34)O"/>
    <s v="inactive"/>
    <e v="#N/A"/>
    <x v="0"/>
    <b v="0"/>
  </r>
  <r>
    <x v="6"/>
    <s v="CC(=CCCC(=CCO)C)C"/>
    <s v="inactive"/>
    <s v="inactive"/>
    <x v="1"/>
    <b v="0"/>
  </r>
  <r>
    <x v="7"/>
    <s v="C1=CC=C(C=C1)CC(C(=O)O)N"/>
    <s v="inactive"/>
    <e v="#N/A"/>
    <x v="0"/>
    <b v="0"/>
  </r>
  <r>
    <x v="8"/>
    <s v="C1=CC=C2C(=C1)C(OS2(=O)=O)(C3=CC=C(C=C3)O)C4=CC=C(C=C4)O"/>
    <s v="inactive"/>
    <s v="inactive"/>
    <x v="1"/>
    <b v="0"/>
  </r>
  <r>
    <x v="9"/>
    <s v="CC1=NC2=C(C=C(C=C2)NC(=O)NC3=CC4=C(C=C3)N=C(C=C4N)C)C(=C1)N.Cl.Cl"/>
    <s v="inactive"/>
    <e v="#N/A"/>
    <x v="0"/>
    <b v="0"/>
  </r>
  <r>
    <x v="10"/>
    <s v="C(CC(=O)O)C(=O)C(=O)O"/>
    <s v="inactive"/>
    <s v="inactive"/>
    <x v="1"/>
    <b v="0"/>
  </r>
  <r>
    <x v="11"/>
    <s v="CC12CCC3C(C1CCC2OP(=O)(O)O)CCC4=C3C=CC(=C4)O"/>
    <s v="inactive"/>
    <e v="#N/A"/>
    <x v="0"/>
    <b v="0"/>
  </r>
  <r>
    <x v="12"/>
    <s v="COC(=O)C1C(CCC2C1CC3C4=C(CCN3C2)C5=CC=CC=C5N4)O"/>
    <s v="inactive"/>
    <s v="inactive"/>
    <x v="1"/>
    <b v="0"/>
  </r>
  <r>
    <x v="13"/>
    <s v="CC1=NC=C(C(=C1O)CN)CO.Cl.Cl"/>
    <s v="inactive"/>
    <s v="inactive"/>
    <x v="1"/>
    <b v="0"/>
  </r>
  <r>
    <x v="14"/>
    <s v="C1=CC(=CC=C1C(=O)O)S(=O)(=O)N"/>
    <s v="inactive"/>
    <s v="inactive"/>
    <x v="1"/>
    <b v="0"/>
  </r>
  <r>
    <x v="15"/>
    <s v="C1CCN(CC1)CCC(C2=CC=CC=C2)(C3=CC=CC=C3)O"/>
    <s v="inactive"/>
    <s v="inactive"/>
    <x v="1"/>
    <b v="0"/>
  </r>
  <r>
    <x v="16"/>
    <s v="CC(C)(C)C1=CC=C(C=C1)CN2CCN(CC2)C(C3=CC=CC=C3)C4=CC=C(C=C4)Cl.Cl.Cl"/>
    <s v="inactive"/>
    <e v="#N/A"/>
    <x v="0"/>
    <b v="0"/>
  </r>
  <r>
    <x v="17"/>
    <s v="C1=CC=C2C(=C1)NC(=N2)CCC(=O)O"/>
    <s v="inactive"/>
    <s v="inactive"/>
    <x v="1"/>
    <b v="0"/>
  </r>
  <r>
    <x v="18"/>
    <s v="CC(CCC(=O)O)C1CCC2C1(C(CC3C2C(CC4C3(CCC(C4)O)C)O)O)C.C1CNCCN1"/>
    <s v="inactive"/>
    <e v="#N/A"/>
    <x v="0"/>
    <b v="0"/>
  </r>
  <r>
    <x v="19"/>
    <s v="C1=CC=C2C(=C1)N=CC(=N2)NS(=O)(=O)C3=CC=C(C=C3)N"/>
    <s v="inactive"/>
    <s v="inactive"/>
    <x v="1"/>
    <b v="0"/>
  </r>
  <r>
    <x v="20"/>
    <s v="C1=CC(=C(C=C1OC2=C(C=C(C=C2I)CC(C(=O)O)N)I)I)O"/>
    <s v="inactive"/>
    <s v="antagonist"/>
    <x v="2"/>
    <b v="1"/>
  </r>
  <r>
    <x v="21"/>
    <s v="CC1(C2CC3C(C(=O)C(=C(C3(C(=O)C2=C(C4=C1C=CC=C4O)O)O)O)C(=O)NCN5CCCC5)N(C)C)O.Cl"/>
    <s v="inactive"/>
    <e v="#N/A"/>
    <x v="0"/>
    <b v="0"/>
  </r>
  <r>
    <x v="22"/>
    <s v="C1=CC(=C(C=C1Cl)SC2=C(C=CC(=C2)Cl)O)O"/>
    <s v="inactive"/>
    <e v="#N/A"/>
    <x v="0"/>
    <b v="0"/>
  </r>
  <r>
    <x v="23"/>
    <s v="CN(C)CCC=C1C2=CC=CC=C2SC3=C1C=C(C=C3)Cl"/>
    <s v="inactive"/>
    <e v="#N/A"/>
    <x v="0"/>
    <b v="0"/>
  </r>
  <r>
    <x v="24"/>
    <s v="[O-]P(=O)([O-])OP(=O)([O-])[O-].[Na+].[Na+].[Na+].[Na+]"/>
    <s v="inactive"/>
    <e v="#N/A"/>
    <x v="0"/>
    <b v="0"/>
  </r>
  <r>
    <x v="25"/>
    <s v="CN1C2CCC1CC(C2)OC(=O)C(C3=CC=CC=C3)O.Br"/>
    <s v="inactive"/>
    <s v="inactive"/>
    <x v="1"/>
    <b v="0"/>
  </r>
  <r>
    <x v="26"/>
    <s v="CN1C2CC(CC1C3C2O3)OC(=O)C(CO)C4=CC=CC=C4.Br"/>
    <s v="inactive"/>
    <s v="inactive"/>
    <x v="1"/>
    <b v="0"/>
  </r>
  <r>
    <x v="27"/>
    <s v="C[N+]1(C2CC(CC1C3C2O3)OC(=O)C(CO)C4=CC=CC=C4)[O-].Br"/>
    <s v="inactive"/>
    <e v="#N/A"/>
    <x v="0"/>
    <b v="0"/>
  </r>
  <r>
    <x v="28"/>
    <s v="C[N+]1(C2CC(CC1C3C2O3)OC(=O)C(CO)C4=CC=CC=C4)C.[Br-]"/>
    <s v="inactive"/>
    <s v="inactive"/>
    <x v="1"/>
    <b v="0"/>
  </r>
  <r>
    <x v="29"/>
    <s v="C[N+]1(C2CCC1CC(C2)OC(=O)C(CO)C3=CC=CC=C3)C.[Br-]"/>
    <s v="inactive"/>
    <e v="#N/A"/>
    <x v="0"/>
    <b v="0"/>
  </r>
  <r>
    <x v="30"/>
    <s v="C[N+]1(C2CCC1CC(C2)OC(=O)C(CO)C3=CC=CC=C3)[O-]"/>
    <s v="inactive"/>
    <e v="#N/A"/>
    <x v="0"/>
    <b v="0"/>
  </r>
  <r>
    <x v="31"/>
    <s v="CN(C)CCC=C1C2=CC=CC=C2C=CC3=CC=CC=C31.Cl"/>
    <s v="inactive"/>
    <e v="#N/A"/>
    <x v="0"/>
    <b v="0"/>
  </r>
  <r>
    <x v="32"/>
    <s v="CCC1=C(C2=CC=CC=C2O1)C(=O)C3=CC(=C(C(=C3)Br)O)Br"/>
    <s v="agonist"/>
    <s v="antagonist"/>
    <x v="0"/>
    <b v="0"/>
  </r>
  <r>
    <x v="33"/>
    <s v="C1CC(NC1)C(=O)O"/>
    <s v="inactive"/>
    <e v="#N/A"/>
    <x v="0"/>
    <b v="0"/>
  </r>
  <r>
    <x v="34"/>
    <s v="CC1(C(N2C(S1)C(C2=O)NC(=O)CC3=CC=CC=C3)C(=O)[O-])C.[K+]"/>
    <s v="inactive"/>
    <e v="#N/A"/>
    <x v="0"/>
    <b v="0"/>
  </r>
  <r>
    <x v="35"/>
    <s v="C(C(=O)O)P(=O)(O)O"/>
    <s v="inactive"/>
    <s v="inactive"/>
    <x v="1"/>
    <b v="0"/>
  </r>
  <r>
    <x v="36"/>
    <s v="CC1=CC(=C(N1C2=CC=CC(=C2)C(=O)O)C)C(=O)O.C1CN2CC3=CCOC4CC(=O)N5C6C4C3CC2C61C7=CC=CC=C75"/>
    <s v="inactive"/>
    <e v="#N/A"/>
    <x v="0"/>
    <b v="0"/>
  </r>
  <r>
    <x v="37"/>
    <s v="CC1C(C(CC(O1)OC2CC(CC3=C(C4=C(C(=C23)O)C(=O)C5=C(C4=O)C=CC=C5OC)O)(C(=O)CO)O)N)O.Cl"/>
    <s v="inactive"/>
    <s v="antagonist"/>
    <x v="2"/>
    <b v="1"/>
  </r>
  <r>
    <x v="38"/>
    <s v="CC1=CC=C(C=C1)S(=O)(=O)O.C1CCC2=C(C1)C=CC=C2NC3=NCCN3"/>
    <s v="inactive"/>
    <e v="#N/A"/>
    <x v="0"/>
    <b v="0"/>
  </r>
  <r>
    <x v="39"/>
    <s v="CN1CCCCC1CCN2C3=CC=CC=C3SC4=C2C=C(C=C4)S(=O)C"/>
    <s v="inactive"/>
    <s v="inactive"/>
    <x v="1"/>
    <b v="0"/>
  </r>
  <r>
    <x v="40"/>
    <s v="C1=CC=C(C=C1)CC2NC3=CC(=C(C=C3S(=O)(=O)N2)S(=O)(=O)N)Cl"/>
    <s v="inactive"/>
    <e v="#N/A"/>
    <x v="0"/>
    <b v="0"/>
  </r>
  <r>
    <x v="41"/>
    <s v="CC1=C(C(=NO1)C2=C(C=CC=C2Cl)F)C(=O)NC3C4N(C3=O)C(C(S4)(C)C)C(=O)[O-].[Na+]"/>
    <s v="inactive"/>
    <e v="#N/A"/>
    <x v="0"/>
    <b v="0"/>
  </r>
  <r>
    <x v="42"/>
    <s v="C1CN(CCC1N2C3=C(C=C(C=C3)Cl)NC2=O)CCCN4C5=CC=CC=C5NC4=O"/>
    <s v="inactive"/>
    <s v="inactive"/>
    <x v="1"/>
    <b v="0"/>
  </r>
  <r>
    <x v="43"/>
    <s v="C1=CC=C(C(=C1)C2=NC(=NO2)C3=CC=NC=C3)Cl"/>
    <s v="inactive"/>
    <s v="inactive"/>
    <x v="1"/>
    <b v="0"/>
  </r>
  <r>
    <x v="44"/>
    <s v="CC1=C(C(=CC=C1)NC2=CC(=NC(=N2)SCC(=O)O)Cl)C"/>
    <s v="agonist"/>
    <s v="inactive"/>
    <x v="3"/>
    <b v="1"/>
  </r>
  <r>
    <x v="45"/>
    <s v="C1=CC=C(C=C1)C2=C(OC(=N2)CCC(=O)O)C3=CC=CC=C3"/>
    <s v="agonist"/>
    <s v="inactive"/>
    <x v="3"/>
    <b v="1"/>
  </r>
  <r>
    <x v="46"/>
    <s v="CCC12CCCN3C1C4=C(CC3)C5=CC=CC=C5N4C(=O)C2"/>
    <s v="inactive"/>
    <e v="#N/A"/>
    <x v="0"/>
    <b v="0"/>
  </r>
  <r>
    <x v="47"/>
    <s v="CC(C)(C)NCC(C1=NC(=C(C=C1)O)CO)O.Cl"/>
    <s v="inactive"/>
    <e v="#N/A"/>
    <x v="0"/>
    <b v="0"/>
  </r>
  <r>
    <x v="48"/>
    <s v="CC1=CN(C(=O)NC1=O)C2CC(C(O2)CO)N=[N+]=[N-]"/>
    <s v="inactive"/>
    <s v="inactive"/>
    <x v="1"/>
    <b v="0"/>
  </r>
  <r>
    <x v="49"/>
    <s v="C(CCCC(=O)O)CCCC(=O)O"/>
    <s v="inactive"/>
    <s v="inactive"/>
    <x v="1"/>
    <b v="0"/>
  </r>
  <r>
    <x v="50"/>
    <s v="C1CN(CCN1)C2=NC3=CC=CC=C3OC4=C2C=C(C=C4)Cl"/>
    <s v="inactive"/>
    <s v="inactive"/>
    <x v="1"/>
    <b v="0"/>
  </r>
  <r>
    <x v="51"/>
    <s v="C1=CN=CC=C1N"/>
    <s v="inactive"/>
    <s v="inactive"/>
    <x v="1"/>
    <b v="0"/>
  </r>
  <r>
    <x v="52"/>
    <s v="CC(C(=O)OC(C)(C)CC1=CC=C(C=C1)Cl)N"/>
    <s v="inactive"/>
    <s v="inactive"/>
    <x v="1"/>
    <b v="0"/>
  </r>
  <r>
    <x v="53"/>
    <s v="CC(=O)C1=CC=C(C=C1)S(=O)(=O)NC(=O)NC2CCCCC2"/>
    <s v="inactive"/>
    <s v="inactive"/>
    <x v="1"/>
    <b v="0"/>
  </r>
  <r>
    <x v="54"/>
    <s v="C1C2CC3CC1CC(C2)(C3)N"/>
    <s v="inactive"/>
    <s v="inactive"/>
    <x v="1"/>
    <b v="0"/>
  </r>
  <r>
    <x v="55"/>
    <s v="C1=CC(=CC=C1C(=O)NC(CCC(=O)O)C(=O)O)NCC2=CN=C3C(=N2)C(=NC(=N3)N)N"/>
    <s v="inactive"/>
    <e v="#N/A"/>
    <x v="0"/>
    <b v="0"/>
  </r>
  <r>
    <x v="56"/>
    <s v="CCCCCC=CCC=CCC=CCC=CCCCC(=O)NCC(=O)O"/>
    <s v="inactive"/>
    <e v="#N/A"/>
    <x v="0"/>
    <b v="0"/>
  </r>
  <r>
    <x v="57"/>
    <s v="C(CC(=O)O)CN"/>
    <s v="inactive"/>
    <e v="#N/A"/>
    <x v="0"/>
    <b v="0"/>
  </r>
  <r>
    <x v="58"/>
    <s v="C1CCC2=NC3=CC=CC=C3C(=C2C1)N"/>
    <s v="inactive"/>
    <s v="inactive"/>
    <x v="1"/>
    <b v="0"/>
  </r>
  <r>
    <x v="59"/>
    <s v="CN1C=NC(=C1SC2=NC=NC3=C2NC=N3)[N+](=O)[O-]"/>
    <s v="inactive"/>
    <s v="inactive"/>
    <x v="1"/>
    <b v="0"/>
  </r>
  <r>
    <x v="60"/>
    <s v="C1=NC2=C(N1COCCO)NC(=NC2=O)N"/>
    <s v="inactive"/>
    <s v="inactive"/>
    <x v="1"/>
    <b v="0"/>
  </r>
  <r>
    <x v="61"/>
    <s v="CC(=O)OC1=CC=CC=C1C(=O)O"/>
    <s v="inactive"/>
    <s v="inactive"/>
    <x v="1"/>
    <b v="0"/>
  </r>
  <r>
    <x v="62"/>
    <s v="C(CN)CNCCSP(=O)(O)O"/>
    <s v="inactive"/>
    <s v="inactive"/>
    <x v="1"/>
    <b v="0"/>
  </r>
  <r>
    <x v="63"/>
    <s v="CC(=O)NC1=NN=C(S1)S(=O)(=O)N"/>
    <s v="inactive"/>
    <s v="inactive"/>
    <x v="1"/>
    <b v="0"/>
  </r>
  <r>
    <x v="64"/>
    <s v="CN1CCC=C(C1)C(=O)OC"/>
    <s v="inactive"/>
    <s v="inactive"/>
    <x v="1"/>
    <b v="0"/>
  </r>
  <r>
    <x v="65"/>
    <s v="C(CCC(=O)O)CCN"/>
    <s v="inactive"/>
    <s v="inactive"/>
    <x v="1"/>
    <b v="0"/>
  </r>
  <r>
    <x v="66"/>
    <s v="C1=C2C(=NC=NC2=O)NN1"/>
    <s v="inactive"/>
    <s v="inactive"/>
    <x v="1"/>
    <b v="0"/>
  </r>
  <r>
    <x v="67"/>
    <s v="CC(C)NCC(COC1=CC=CC=C1CC=C)O"/>
    <s v="inactive"/>
    <s v="inactive"/>
    <x v="1"/>
    <b v="0"/>
  </r>
  <r>
    <x v="68"/>
    <s v="CN(C)C1=NC(=NC(=N1)N(C)C)N(C)C"/>
    <s v="inactive"/>
    <s v="inactive"/>
    <x v="1"/>
    <b v="0"/>
  </r>
  <r>
    <x v="69"/>
    <s v="COC1=CC=C(C=C1)C(=O)N2CCCC2=O"/>
    <s v="inactive"/>
    <s v="inactive"/>
    <x v="1"/>
    <b v="0"/>
  </r>
  <r>
    <x v="70"/>
    <s v="CC(COC1=CC=CC=C1)N(CCCl)CC2=CC=CC=C2"/>
    <s v="inactive"/>
    <e v="#N/A"/>
    <x v="0"/>
    <b v="0"/>
  </r>
  <r>
    <x v="71"/>
    <s v="CCCCNC1=C(C(=CC(=C1)C(=O)O)S(=O)(=O)N)OC2=CC=CC=C2"/>
    <s v="inactive"/>
    <s v="inactive"/>
    <x v="1"/>
    <b v="0"/>
  </r>
  <r>
    <x v="72"/>
    <s v="CC(C)COCC(CN(CC1=CC=CC=C1)C2=CC=CC=C2)N3CCCC3"/>
    <s v="inactive"/>
    <s v="inactive"/>
    <x v="1"/>
    <b v="0"/>
  </r>
  <r>
    <x v="73"/>
    <s v="C1=CC(=CC=C1C(CC(=O)O)CN)Cl"/>
    <s v="inactive"/>
    <s v="inactive"/>
    <x v="1"/>
    <b v="0"/>
  </r>
  <r>
    <x v="74"/>
    <s v="CC(C)NCC(COC1=CC=C(C=C1)CCOCC2CC2)O"/>
    <s v="inactive"/>
    <s v="inactive"/>
    <x v="1"/>
    <b v="0"/>
  </r>
  <r>
    <x v="75"/>
    <s v="C1CCC2(C1)CC(=O)N(C(=O)C2)CCCCN3CCN(CC3)C4=NC=CC=N4"/>
    <s v="inactive"/>
    <s v="inactive"/>
    <x v="1"/>
    <b v="0"/>
  </r>
  <r>
    <x v="76"/>
    <s v="CN1C(S(=O)(=O)CCC1=O)C2=CC=C(C=C2)Cl"/>
    <s v="inactive"/>
    <s v="inactive"/>
    <x v="1"/>
    <b v="0"/>
  </r>
  <r>
    <x v="77"/>
    <s v="C1CC1C2=CC=CC=C2OCC3=NCCN3"/>
    <s v="inactive"/>
    <s v="inactive"/>
    <x v="1"/>
    <b v="0"/>
  </r>
  <r>
    <x v="78"/>
    <s v="C1=CC(=CC=C1CCCC(=O)O)N(CCCl)CCCl"/>
    <s v="inactive"/>
    <s v="inactive"/>
    <x v="1"/>
    <b v="0"/>
  </r>
  <r>
    <x v="79"/>
    <s v="C(CCl)NC(=O)N(CCCl)N=O"/>
    <s v="inactive"/>
    <s v="inactive"/>
    <x v="1"/>
    <b v="0"/>
  </r>
  <r>
    <x v="80"/>
    <s v="C1CCC(CC1)N2C(=NN=N2)CCCCOC3=CC4=C(C=C3)NC(=O)CC4"/>
    <s v="inactive"/>
    <s v="inactive"/>
    <x v="1"/>
    <b v="0"/>
  </r>
  <r>
    <x v="81"/>
    <s v="CN1C=NC2=C1C(=O)N(C(=O)N2C)C.C(C(=O)O)C(CC(=O)O)(C(=O)O)O"/>
    <s v="inactive"/>
    <e v="#N/A"/>
    <x v="0"/>
    <b v="0"/>
  </r>
  <r>
    <x v="82"/>
    <s v="C1CNP(=O)(OC1)N(CCCl)CCCl.O"/>
    <s v="inactive"/>
    <s v="inactive"/>
    <x v="1"/>
    <b v="0"/>
  </r>
  <r>
    <x v="83"/>
    <s v="C1C(C(OC2=CC(=CC(=C21)O)O)C3=CC(=C(C=C3)O)O)O"/>
    <e v="#N/A"/>
    <s v="inactive"/>
    <x v="0"/>
    <b v="0"/>
  </r>
  <r>
    <x v="84"/>
    <s v="CCCNC(=O)NS(=O)(=O)C1=CC=C(C=C1)Cl"/>
    <s v="inactive"/>
    <s v="inactive"/>
    <x v="1"/>
    <b v="0"/>
  </r>
  <r>
    <x v="85"/>
    <s v="C1=CC=C(C(=C1)C(C2=CC=C(C=C2)Cl)C(Cl)Cl)Cl"/>
    <s v="inactive"/>
    <s v="inactive"/>
    <x v="1"/>
    <b v="0"/>
  </r>
  <r>
    <x v="86"/>
    <s v="C1=CC=C2C(=C1)C=CC3=CC=CC=C3N2C(=O)N"/>
    <s v="inactive"/>
    <s v="inactive"/>
    <x v="1"/>
    <b v="0"/>
  </r>
  <r>
    <x v="87"/>
    <s v="C1=CC2=C(C=C1Cl)NC(=O)O2"/>
    <s v="inactive"/>
    <s v="inactive"/>
    <x v="1"/>
    <b v="0"/>
  </r>
  <r>
    <x v="88"/>
    <s v="CC1=C(N=CN1)CSCCNC(=NC)NC#N"/>
    <s v="inactive"/>
    <s v="inactive"/>
    <x v="1"/>
    <b v="0"/>
  </r>
  <r>
    <x v="89"/>
    <s v="C1=C2C(=CC(=C1Cl)S(=O)(=O)N)S(=O)(=O)N=CN2"/>
    <s v="inactive"/>
    <s v="inactive"/>
    <x v="1"/>
    <b v="0"/>
  </r>
  <r>
    <x v="90"/>
    <s v="C1CCN(C1)CC2=NC3=CC=CC=C3N2CC4=CC=C(C=C4)Cl.Cl"/>
    <s v="inactive"/>
    <e v="#N/A"/>
    <x v="0"/>
    <b v="0"/>
  </r>
  <r>
    <x v="91"/>
    <s v="C1CN(CCN1CC=CC2=CC=CC=C2)C(C3=CC=CC=C3)C4=CC=CC=C4"/>
    <s v="inactive"/>
    <s v="inactive"/>
    <x v="1"/>
    <b v="0"/>
  </r>
  <r>
    <x v="92"/>
    <s v="C1CN(CCN1)C2=CC(=CC=C2)Cl"/>
    <e v="#N/A"/>
    <s v="inactive"/>
    <x v="0"/>
    <b v="0"/>
  </r>
  <r>
    <x v="93"/>
    <s v="CN1CCC(=C2C3=CC=CC=C3C=CC4=CC=CC=C42)CC1"/>
    <s v="inactive"/>
    <s v="inactive"/>
    <x v="1"/>
    <b v="0"/>
  </r>
  <r>
    <x v="94"/>
    <s v="C1=CC(=CC=C1CC(C(=O)O)N)Cl"/>
    <s v="inactive"/>
    <s v="inactive"/>
    <x v="1"/>
    <b v="0"/>
  </r>
  <r>
    <x v="95"/>
    <s v="CCN(CC)CCCC(C)NC1=C2C=CC(=CC2=NC=C1)Cl.OP(=O)(O)O.OP(=O)(O)O"/>
    <s v="inactive"/>
    <s v="inactive"/>
    <x v="1"/>
    <b v="0"/>
  </r>
  <r>
    <x v="96"/>
    <s v="CCOC(=O)C(C)(C)OC1=CC=C(C=C1)Cl"/>
    <s v="inactive"/>
    <s v="inactive"/>
    <x v="1"/>
    <b v="0"/>
  </r>
  <r>
    <x v="97"/>
    <s v="C1CN=C(N1)NC2=C(C=CC=C2Cl)Cl"/>
    <s v="inactive"/>
    <s v="inactive"/>
    <x v="1"/>
    <b v="0"/>
  </r>
  <r>
    <x v="98"/>
    <s v="CN(C1CCCCC1)C(=O)CCCOC2=CC3=C(C=C2)NC(=O)C=C3"/>
    <s v="inactive"/>
    <e v="#N/A"/>
    <x v="0"/>
    <b v="0"/>
  </r>
  <r>
    <x v="99"/>
    <s v="CCN1C2=CC3=C(C=C2C(=O)C(=N1)C(=O)O)OCO3"/>
    <s v="inactive"/>
    <s v="inactive"/>
    <x v="1"/>
    <b v="0"/>
  </r>
  <r>
    <x v="100"/>
    <s v="CCCC(C)(COC(=O)N)COC(=O)NC(C)C"/>
    <s v="inactive"/>
    <s v="inactive"/>
    <x v="1"/>
    <b v="0"/>
  </r>
  <r>
    <x v="101"/>
    <s v="CN(C)CCOC(=O)COC1=CC=C(C=C1)Cl.Cl"/>
    <s v="inactive"/>
    <s v="inactive"/>
    <x v="1"/>
    <b v="0"/>
  </r>
  <r>
    <x v="102"/>
    <s v="C1C2CC(C1C=C2)C3NC4=CC(=C(C=C4S(=O)(=O)N3)S(=O)(=O)N)Cl"/>
    <s v="inactive"/>
    <s v="inactive"/>
    <x v="1"/>
    <b v="0"/>
  </r>
  <r>
    <x v="103"/>
    <s v="CC(CCC1=CC=C(C=C1)O)NCCC2=CC(=C(C=C2)O)O"/>
    <s v="inactive"/>
    <s v="inactive"/>
    <x v="1"/>
    <b v="0"/>
  </r>
  <r>
    <x v="104"/>
    <s v="CN(C)CCOC(C1=CC=CC=C1)C2=CC=CC=C2"/>
    <s v="inactive"/>
    <s v="inactive"/>
    <x v="1"/>
    <b v="0"/>
  </r>
  <r>
    <x v="105"/>
    <s v="CC1=[N+](C2=CC=CC=C2C(=C1)N)CCCCCCCCCC[N+]3=C(C=C(C4=CC=CC=C43)N)C.[Cl-].[Cl-]"/>
    <s v="inactive"/>
    <e v="#N/A"/>
    <x v="0"/>
    <b v="0"/>
  </r>
  <r>
    <x v="106"/>
    <s v="CN(C)CCC=C1C2=CC=CC=C2COC3=CC=CC=C31.Cl"/>
    <s v="inactive"/>
    <s v="inactive"/>
    <x v="1"/>
    <b v="0"/>
  </r>
  <r>
    <x v="107"/>
    <s v="CC1=NS(=O)(=O)C2=C(N1)C=CC(=C2)Cl"/>
    <s v="inactive"/>
    <s v="inactive"/>
    <x v="1"/>
    <b v="0"/>
  </r>
  <r>
    <x v="108"/>
    <s v="C1CCN(CC1)C2=NC(=NC3=C2N=C(N=C3N4CCCCC4)N(CCO)CCO)N(CCO)CCO"/>
    <s v="inactive"/>
    <e v="#N/A"/>
    <x v="0"/>
    <b v="0"/>
  </r>
  <r>
    <x v="109"/>
    <s v="CC(C)C1=C(C(=CC=C1)C(C)C)O"/>
    <s v="inactive"/>
    <s v="inactive"/>
    <x v="1"/>
    <b v="0"/>
  </r>
  <r>
    <x v="110"/>
    <s v="CCN(CC)C(=O)C1=CC(=C(C=C1)O)OC"/>
    <s v="inactive"/>
    <s v="inactive"/>
    <x v="1"/>
    <b v="0"/>
  </r>
  <r>
    <x v="111"/>
    <s v="CC1=C(NC(=O)N1)C(=O)C2=CC=C(C=C2)SC"/>
    <s v="inactive"/>
    <s v="inactive"/>
    <x v="1"/>
    <b v="0"/>
  </r>
  <r>
    <x v="112"/>
    <s v="CC[N+](C)(C)C1=CC(=CC=C1)O.[Cl-]"/>
    <s v="inactive"/>
    <s v="inactive"/>
    <x v="1"/>
    <b v="0"/>
  </r>
  <r>
    <x v="113"/>
    <s v="CCC1(CC2=CC=CC=C2O1)C3=NCCN3"/>
    <s v="inactive"/>
    <s v="inactive"/>
    <x v="1"/>
    <b v="0"/>
  </r>
  <r>
    <x v="114"/>
    <s v="C1=CC=C(C=C1)N2C(=O)C3=CC=CC=C3[Se]2"/>
    <s v="inactive"/>
    <e v="#N/A"/>
    <x v="0"/>
    <b v="0"/>
  </r>
  <r>
    <x v="115"/>
    <s v="C(COCCOCCN(CC(=O)O)CC(=O)O)N(CC(=O)O)CC(=O)O"/>
    <s v="inactive"/>
    <s v="inactive"/>
    <x v="1"/>
    <b v="0"/>
  </r>
  <r>
    <x v="116"/>
    <s v="C1CN(CCC12C(=O)NCN2C3=CC=CC=C3)CCCC(C4=CC=C(C=C4)F)C5=CC=C(C=C5)F"/>
    <s v="inactive"/>
    <e v="#N/A"/>
    <x v="0"/>
    <b v="0"/>
  </r>
  <r>
    <x v="117"/>
    <s v="CC1=NC2=C(N1)C(=O)N(C(=O)N2CC3=CC=CO3)C"/>
    <s v="inactive"/>
    <s v="inactive"/>
    <x v="1"/>
    <b v="0"/>
  </r>
  <r>
    <x v="118"/>
    <s v="C1=CC=C(C=C1)C(COC(=O)N)COC(=O)N"/>
    <s v="inactive"/>
    <s v="inactive"/>
    <x v="1"/>
    <b v="0"/>
  </r>
  <r>
    <x v="119"/>
    <s v="CC(C)OC(=O)C(C)(C)OC1=CC=C(C=C1)C(=O)C2=CC=C(C=C2)Cl"/>
    <s v="inactive"/>
    <s v="inactive"/>
    <x v="1"/>
    <b v="0"/>
  </r>
  <r>
    <x v="120"/>
    <s v="CCOC(=O)C1=C2CN(C(=O)C3=C(N2C=N1)C=CC(=C3)F)C"/>
    <s v="inactive"/>
    <s v="inactive"/>
    <x v="1"/>
    <b v="0"/>
  </r>
  <r>
    <x v="121"/>
    <s v="CCCCC1=CN=C(C=C1)C(=O)O"/>
    <s v="inactive"/>
    <e v="#N/A"/>
    <x v="0"/>
    <b v="0"/>
  </r>
  <r>
    <x v="122"/>
    <s v="C1=C(C(=O)NC(=O)N1)F"/>
    <s v="inactive"/>
    <s v="inactive"/>
    <x v="1"/>
    <b v="0"/>
  </r>
  <r>
    <x v="123"/>
    <s v="C1CCNC(C1)CNC(=O)C2=C(C=CC(=C2)OCC(F)(F)F)OCC(F)(F)F"/>
    <s v="inactive"/>
    <s v="inactive"/>
    <x v="1"/>
    <b v="0"/>
  </r>
  <r>
    <x v="124"/>
    <s v="C1CNCC(C2=CC(=C(C(=C21)Cl)O)O)C3=CC=C(C=C3)O"/>
    <s v="inactive"/>
    <s v="inactive"/>
    <x v="1"/>
    <b v="0"/>
  </r>
  <r>
    <x v="125"/>
    <s v="C1=C(N=C(S1)N=C(N)N)CSCCC(=NS(=O)(=O)N)N"/>
    <s v="inactive"/>
    <s v="inactive"/>
    <x v="1"/>
    <b v="0"/>
  </r>
  <r>
    <x v="126"/>
    <s v="CC(C)C(=O)NC1=CC(=C(C=C1)[N+](=O)[O-])C(F)(F)F"/>
    <s v="inactive"/>
    <s v="inactive"/>
    <x v="1"/>
    <b v="0"/>
  </r>
  <r>
    <x v="127"/>
    <s v="CCOC(=O)C1=C(NC(=C(C1C2=C(C(=CC=C2)Cl)Cl)C(=O)OC)C)C"/>
    <s v="inactive"/>
    <s v="inactive"/>
    <x v="1"/>
    <b v="0"/>
  </r>
  <r>
    <x v="128"/>
    <s v="CC1=NC=C(N=C1)C(=O)NCCC2=CC=C(C=C2)S(=O)(=O)NC(=O)NC3CCCCC3"/>
    <s v="inactive"/>
    <s v="inactive"/>
    <x v="1"/>
    <b v="0"/>
  </r>
  <r>
    <x v="129"/>
    <s v="C1CCC(CC1)(CC(=O)O)CN"/>
    <s v="inactive"/>
    <s v="inactive"/>
    <x v="1"/>
    <b v="0"/>
  </r>
  <r>
    <x v="130"/>
    <s v="C1=CC(=C(C(=C1)Cl)CC(=O)N=C(N)N)Cl.Cl"/>
    <s v="inactive"/>
    <s v="inactive"/>
    <x v="1"/>
    <b v="0"/>
  </r>
  <r>
    <x v="131"/>
    <s v="C1=NC2=C(N1COC(CO)CO)NC(=NC2=O)N"/>
    <s v="inactive"/>
    <s v="inactive"/>
    <x v="1"/>
    <b v="0"/>
  </r>
  <r>
    <x v="132"/>
    <s v="C1CN(CCC1(C2=CC=C(C=C2)Cl)O)CCCC(=O)C3=CC=C(C=C3)F"/>
    <s v="inactive"/>
    <s v="inactive"/>
    <x v="1"/>
    <b v="0"/>
  </r>
  <r>
    <x v="133"/>
    <s v="C1=CC=C2C(=C1)C=NN=C2NN.Cl"/>
    <s v="inactive"/>
    <s v="inactive"/>
    <x v="1"/>
    <b v="0"/>
  </r>
  <r>
    <x v="134"/>
    <s v="C1CC(C2=C(C3=CC=CC=C3N=C2C1)N)O.C(=CC(=O)O)C(=O)O"/>
    <s v="inactive"/>
    <s v="inactive"/>
    <x v="1"/>
    <b v="0"/>
  </r>
  <r>
    <x v="135"/>
    <s v="C1NC2=CC(=C(C=C2S(=O)(=O)N1)S(=O)(=O)N)Cl"/>
    <s v="inactive"/>
    <s v="inactive"/>
    <x v="1"/>
    <b v="0"/>
  </r>
  <r>
    <x v="136"/>
    <s v="C1=C(NC=N1)CCN"/>
    <s v="inactive"/>
    <s v="inactive"/>
    <x v="1"/>
    <b v="0"/>
  </r>
  <r>
    <x v="137"/>
    <s v="C1=CC(=C(C=C1CCN)O)O"/>
    <s v="inactive"/>
    <s v="inactive"/>
    <x v="1"/>
    <b v="0"/>
  </r>
  <r>
    <x v="138"/>
    <s v="C(=O)(N)NO"/>
    <s v="inactive"/>
    <s v="inactive"/>
    <x v="1"/>
    <b v="0"/>
  </r>
  <r>
    <x v="139"/>
    <s v="CC(C)CC1=CC=C(C=C1)C(C)C(=O)O"/>
    <s v="inactive"/>
    <s v="inactive"/>
    <x v="1"/>
    <b v="0"/>
  </r>
  <r>
    <x v="140"/>
    <s v="C1CC(=O)NN=C1C2=CC=C(C=C2)N3C=CN=C3"/>
    <s v="inactive"/>
    <e v="#N/A"/>
    <x v="0"/>
    <b v="0"/>
  </r>
  <r>
    <x v="141"/>
    <s v="CC(C)NCC(C1=CC(=C(C=C1)O)O)O"/>
    <s v="inactive"/>
    <s v="inactive"/>
    <x v="1"/>
    <b v="0"/>
  </r>
  <r>
    <x v="142"/>
    <s v="CCN1C=CN=C1CC2COC3=CC=CC=C3O2"/>
    <s v="inactive"/>
    <s v="inactive"/>
    <x v="1"/>
    <b v="0"/>
  </r>
  <r>
    <x v="143"/>
    <s v="CN1CCC(=C2C3=C(C(=O)CC4=CC=CC=C42)SC=C3)CC1"/>
    <s v="inactive"/>
    <s v="inactive"/>
    <x v="1"/>
    <b v="0"/>
  </r>
  <r>
    <x v="144"/>
    <s v="C1=CC=C(C=C1)N2C3=CC=CC=C3C(C2=O)(CC4=CC=NC=C4)CC5=CC=NC=C5"/>
    <s v="inactive"/>
    <s v="inactive"/>
    <x v="1"/>
    <b v="0"/>
  </r>
  <r>
    <x v="145"/>
    <s v="CC(C1=CC=C(C=C1)CC2CCCC2=O)C(=O)O"/>
    <s v="inactive"/>
    <s v="inactive"/>
    <x v="1"/>
    <b v="0"/>
  </r>
  <r>
    <x v="146"/>
    <s v="C1=CC(=C(C(=C1)Cl)Cl)C2=C(N=C(N=N2)N)N"/>
    <s v="inactive"/>
    <s v="inactive"/>
    <x v="1"/>
    <b v="0"/>
  </r>
  <r>
    <x v="147"/>
    <s v="CC1=C(C=NO1)C(=O)NC2=CC=C(C=C2)C(F)(F)F"/>
    <s v="inactive"/>
    <s v="inactive"/>
    <x v="1"/>
    <b v="0"/>
  </r>
  <r>
    <x v="148"/>
    <s v="CCN(CC)CC(=O)NC1=C(C=CC=C1C)C"/>
    <s v="inactive"/>
    <s v="inactive"/>
    <x v="1"/>
    <b v="0"/>
  </r>
  <r>
    <x v="149"/>
    <s v="CC1=C(C=CN=C1CS(=O)C2=NC3=CC=CC=C3N2)OCC(F)(F)F"/>
    <s v="inactive"/>
    <s v="antagonist"/>
    <x v="2"/>
    <b v="1"/>
  </r>
  <r>
    <x v="150"/>
    <s v="CCOC(=O)N1CCC(=C2C3=C(CCC4=C2N=CC=C4)C=C(C=C3)Cl)CC1"/>
    <s v="inactive"/>
    <s v="antagonist"/>
    <x v="2"/>
    <b v="1"/>
  </r>
  <r>
    <x v="151"/>
    <s v="CC1NC2=CC(=C(C=C2C(=O)N1C3=CC=CC=C3C)S(=O)(=O)N)Cl"/>
    <s v="inactive"/>
    <s v="inactive"/>
    <x v="1"/>
    <b v="0"/>
  </r>
  <r>
    <x v="152"/>
    <s v="CCN(CC)CCNC(=O)C1=CC(=C(C=C1OC)N)Cl"/>
    <s v="inactive"/>
    <s v="inactive"/>
    <x v="1"/>
    <b v="0"/>
  </r>
  <r>
    <x v="153"/>
    <s v="CC1=NC(=C(C(=N1)Cl)NC2=NCCN2)OC"/>
    <s v="inactive"/>
    <s v="inactive"/>
    <x v="1"/>
    <b v="0"/>
  </r>
  <r>
    <x v="154"/>
    <s v="CN1CCN2C(C1)C3=CC=CC=C3CC4=CC=CC=C42"/>
    <s v="inactive"/>
    <s v="inactive"/>
    <x v="1"/>
    <b v="0"/>
  </r>
  <r>
    <x v="155"/>
    <s v="CCOC(=NC1=C[N+](=NO1)N2CCOCC2)[O-]"/>
    <s v="inactive"/>
    <s v="inactive"/>
    <x v="1"/>
    <b v="0"/>
  </r>
  <r>
    <x v="156"/>
    <s v="C1CCN(CC1)C2=NC(=N)N(C(=C2)N)O"/>
    <s v="inactive"/>
    <s v="inactive"/>
    <x v="1"/>
    <b v="0"/>
  </r>
  <r>
    <x v="157"/>
    <s v="CC1=CC(=C(C=C1OC(=O)C)C(C)C)OCCN(C)C.Cl"/>
    <s v="inactive"/>
    <s v="inactive"/>
    <x v="1"/>
    <b v="0"/>
  </r>
  <r>
    <x v="158"/>
    <s v="CC(=O)NCCC1=CNC2=C1C=C(C=C2)OC"/>
    <s v="inactive"/>
    <s v="inactive"/>
    <x v="1"/>
    <b v="0"/>
  </r>
  <r>
    <x v="159"/>
    <s v="CC(C)C(CCCN(C)CCC1=CC(=C(C=C1)OC)OC)(C#N)C2=CC(=C(C(=C2)OC)OC)OC.Cl"/>
    <s v="inactive"/>
    <s v="inactive"/>
    <x v="1"/>
    <b v="0"/>
  </r>
  <r>
    <x v="160"/>
    <s v="C1=CC(=C2C(=C1NCCNCCO)C(=O)C3=C(C=CC(=C3C2=O)O)O)NCCNCCO.Cl.Cl"/>
    <s v="inactive"/>
    <e v="#N/A"/>
    <x v="0"/>
    <b v="0"/>
  </r>
  <r>
    <x v="161"/>
    <s v="CC1(C2CCC(C2)C1(C)NC)C"/>
    <s v="inactive"/>
    <s v="inactive"/>
    <x v="1"/>
    <b v="0"/>
  </r>
  <r>
    <x v="162"/>
    <s v="CC12CC3CC(C1)(CC(C3)(C2)N)C"/>
    <s v="inactive"/>
    <s v="inactive"/>
    <x v="1"/>
    <b v="0"/>
  </r>
  <r>
    <x v="163"/>
    <s v="CCOC(=O)C1=C(NC(=C(C1C2=CC(=CC=C2)[N+](=O)[O-])C(=O)OC)C)C"/>
    <s v="inactive"/>
    <s v="inactive"/>
    <x v="1"/>
    <b v="0"/>
  </r>
  <r>
    <x v="164"/>
    <s v="CC1=C(C(C(=C(N1)C)C(=O)OC(C)C)C2=CC(=CC=C2)[N+](=O)[O-])C(=O)OCCOC"/>
    <s v="inactive"/>
    <s v="inactive"/>
    <x v="1"/>
    <b v="0"/>
  </r>
  <r>
    <x v="165"/>
    <s v="CNCCC(C1=CC=CC=C1)OC2=CC=CC=C2OC"/>
    <s v="inactive"/>
    <s v="inactive"/>
    <x v="1"/>
    <b v="0"/>
  </r>
  <r>
    <x v="166"/>
    <s v="CC(CCC1=CC=CC=C1)NC(C)C(C2=CC=C(C=C2)O)O"/>
    <s v="inactive"/>
    <s v="inactive"/>
    <x v="1"/>
    <b v="0"/>
  </r>
  <r>
    <x v="167"/>
    <s v="CS(=O)(=O)NC1=C(C=C(C=C1)[N+](=O)[O-])OC2=CC=CC=C2"/>
    <s v="inactive"/>
    <s v="antagonist"/>
    <x v="2"/>
    <b v="1"/>
  </r>
  <r>
    <x v="168"/>
    <s v="C1=CC=C(C=C1)CNC(=O)CCNNC(=O)C2=CC=NC=C2"/>
    <s v="inactive"/>
    <s v="inactive"/>
    <x v="1"/>
    <b v="0"/>
  </r>
  <r>
    <x v="169"/>
    <s v="CC1=C(C(C(=C(N1)C)C(=O)OC)C2=CC=CC=C2[N+](=O)[O-])C(=O)OC"/>
    <s v="inactive"/>
    <s v="inactive"/>
    <x v="1"/>
    <b v="0"/>
  </r>
  <r>
    <x v="170"/>
    <s v="CC1(C(=O)N(C(=O)N1)C2=CC(=C(C=C2)[N+](=O)[O-])C(F)(F)F)C"/>
    <s v="inactive"/>
    <s v="inactive"/>
    <x v="1"/>
    <b v="0"/>
  </r>
  <r>
    <x v="171"/>
    <s v="CC1=NC=C(C(=N1)N)CNC(=O)N(CCCl)N=O"/>
    <s v="inactive"/>
    <s v="inactive"/>
    <x v="1"/>
    <b v="0"/>
  </r>
  <r>
    <x v="172"/>
    <s v="C1=CC(=CC=C1C(CN)O)O"/>
    <s v="inactive"/>
    <s v="inactive"/>
    <x v="1"/>
    <b v="0"/>
  </r>
  <r>
    <x v="173"/>
    <s v="CCN1C=C(C(=O)C2=CC3=C(C=C21)OCO3)C(=O)O"/>
    <s v="inactive"/>
    <s v="inactive"/>
    <x v="1"/>
    <b v="0"/>
  </r>
  <r>
    <x v="174"/>
    <s v="CC1=CC(=C(C(=C1CC2=NCCN2)C)O)C(C)(C)C"/>
    <s v="inactive"/>
    <s v="inactive"/>
    <x v="1"/>
    <b v="0"/>
  </r>
  <r>
    <x v="175"/>
    <s v="C1C(CN(C1=O)CC(=O)N)O"/>
    <s v="inactive"/>
    <e v="#N/A"/>
    <x v="0"/>
    <b v="0"/>
  </r>
  <r>
    <x v="176"/>
    <s v="CC1=C(C(=O)N2C=CC=CC2=N1)CCN3CCC(CC3)C(=O)C4=CC=C(C=C4)F"/>
    <s v="inactive"/>
    <s v="inactive"/>
    <x v="1"/>
    <b v="0"/>
  </r>
  <r>
    <x v="177"/>
    <s v="CC(C)NCC(COC1=CC=CC2=C1C=CN2)O"/>
    <s v="inactive"/>
    <s v="inactive"/>
    <x v="1"/>
    <b v="0"/>
  </r>
  <r>
    <x v="178"/>
    <s v="CCCCCCCCCCCCCCCC(=O)NCCO"/>
    <s v="inactive"/>
    <s v="inactive"/>
    <x v="1"/>
    <b v="0"/>
  </r>
  <r>
    <x v="179"/>
    <s v="CC(=O)CCCCN1C(=O)C2=C(N=CN2C)N(C1=O)C"/>
    <s v="inactive"/>
    <s v="inactive"/>
    <x v="1"/>
    <b v="0"/>
  </r>
  <r>
    <x v="180"/>
    <s v="C1CN(CCC1N2C3=CC=CC=C3NC2=O)CCCC(C4=CC=C(C=C4)F)C5=CC=C(C=C5)F"/>
    <s v="inactive"/>
    <e v="#N/A"/>
    <x v="0"/>
    <b v="0"/>
  </r>
  <r>
    <x v="181"/>
    <s v="CC1=CN(C(=O)C=C1)C2=CC=CC=C2"/>
    <s v="inactive"/>
    <s v="inactive"/>
    <x v="1"/>
    <b v="0"/>
  </r>
  <r>
    <x v="182"/>
    <s v="COC1=C(C=C(C=C1)CC2=NC=CC3=CC(=C(C=C32)OC)OC)OC.Cl"/>
    <s v="inactive"/>
    <s v="inactive"/>
    <x v="1"/>
    <b v="0"/>
  </r>
  <r>
    <x v="183"/>
    <s v="CC(CN1C2=CC=CC=C2SC3=CC=CC=C31)N(C)C"/>
    <s v="inactive"/>
    <e v="#N/A"/>
    <x v="0"/>
    <b v="0"/>
  </r>
  <r>
    <x v="184"/>
    <s v="C1CC(=O)N(C1)CC(=O)N"/>
    <s v="inactive"/>
    <s v="inactive"/>
    <x v="1"/>
    <b v="0"/>
  </r>
  <r>
    <x v="185"/>
    <s v="CN(C)CCN(CC1=CC=C(C=C1)OC)C2=CC=CC=N2"/>
    <s v="inactive"/>
    <s v="inactive"/>
    <x v="1"/>
    <b v="0"/>
  </r>
  <r>
    <x v="186"/>
    <s v="CN1C(=C(C2=CC=CC=C2S1(=O)=O)O)C(=O)NC3=CC=CC=N3"/>
    <s v="inactive"/>
    <s v="inactive"/>
    <x v="1"/>
    <b v="0"/>
  </r>
  <r>
    <x v="187"/>
    <s v="CCCN1C2=C(C(=O)NC1=O)NC=N2"/>
    <s v="inactive"/>
    <e v="#N/A"/>
    <x v="0"/>
    <b v="0"/>
  </r>
  <r>
    <x v="188"/>
    <s v="C1CN(CCN1CCCN2C3=CC=CC=C3SC4=C2C=C(C=C4)Cl)CCO"/>
    <s v="inactive"/>
    <e v="#N/A"/>
    <x v="0"/>
    <b v="0"/>
  </r>
  <r>
    <x v="189"/>
    <s v="C1CCC2=NN=NN2CC1"/>
    <s v="inactive"/>
    <e v="#N/A"/>
    <x v="0"/>
    <b v="0"/>
  </r>
  <r>
    <x v="190"/>
    <s v="CN(C)CCCN1C2=CC=CC=C2SC3=CC=CC=C31.Cl"/>
    <s v="inactive"/>
    <e v="#N/A"/>
    <x v="0"/>
    <b v="0"/>
  </r>
  <r>
    <x v="191"/>
    <s v="C1=CC=C(C=C1)CCNN.OS(=O)(=O)O"/>
    <s v="inactive"/>
    <s v="inactive"/>
    <x v="1"/>
    <b v="0"/>
  </r>
  <r>
    <x v="192"/>
    <s v="C1=CN=C(C=N1)C(=O)N"/>
    <s v="inactive"/>
    <s v="inactive"/>
    <x v="1"/>
    <b v="0"/>
  </r>
  <r>
    <x v="193"/>
    <s v="CCC1(C(=O)NCNC1=O)C2=CC=CC=C2"/>
    <s v="inactive"/>
    <s v="inactive"/>
    <x v="1"/>
    <b v="0"/>
  </r>
  <r>
    <x v="194"/>
    <s v="CN1CCN(CC1)CC(=O)N2C3=CC=CC=C3C(=O)NC4=C2N=CC=C4"/>
    <s v="inactive"/>
    <s v="inactive"/>
    <x v="1"/>
    <b v="0"/>
  </r>
  <r>
    <x v="195"/>
    <s v="CN(CC#C)CC1=CC=CC=C1.Cl"/>
    <s v="inactive"/>
    <s v="inactive"/>
    <x v="1"/>
    <b v="0"/>
  </r>
  <r>
    <x v="196"/>
    <s v="CCCCC1C(=O)N(N(C1=O)C2=CC=CC=C2)C3=CC=CC=C3"/>
    <s v="inactive"/>
    <s v="inactive"/>
    <x v="1"/>
    <b v="0"/>
  </r>
  <r>
    <x v="197"/>
    <s v="CNCCCC1C2=CC=CC=C2C=CC3=CC=CC=C13.Cl"/>
    <s v="inactive"/>
    <e v="#N/A"/>
    <x v="0"/>
    <b v="0"/>
  </r>
  <r>
    <x v="198"/>
    <s v="C1CN(CCN1CC2=CC3=C(C=C2)OCO3)C4=NC=CC=N4"/>
    <s v="inactive"/>
    <s v="inactive"/>
    <x v="1"/>
    <b v="0"/>
  </r>
  <r>
    <x v="199"/>
    <s v="CCN(CC)CCNC(=O)C1=CC=C(C=C1)N"/>
    <s v="inactive"/>
    <s v="inactive"/>
    <x v="1"/>
    <b v="0"/>
  </r>
  <r>
    <x v="200"/>
    <s v="CCCN1C=NC2=C1C(=O)N(C(=O)N2C)CCCCC(=O)C"/>
    <s v="inactive"/>
    <s v="inactive"/>
    <x v="1"/>
    <b v="0"/>
  </r>
  <r>
    <x v="201"/>
    <s v="CCN(CC)CCOC(=O)C1=CC=C(C=C1)N.Cl"/>
    <s v="inactive"/>
    <s v="inactive"/>
    <x v="1"/>
    <b v="0"/>
  </r>
  <r>
    <x v="202"/>
    <s v="C1CN(CCN1)C2=NC3=CC=CC=C3C=C2.C(=CC(=O)O)C(=O)O"/>
    <s v="inactive"/>
    <s v="inactive"/>
    <x v="1"/>
    <b v="0"/>
  </r>
  <r>
    <x v="203"/>
    <s v="CNC(=C[N+](=O)[O-])NCCSCC1=CC=C(O1)CN(C)C"/>
    <s v="inactive"/>
    <s v="inactive"/>
    <x v="1"/>
    <b v="0"/>
  </r>
  <r>
    <x v="204"/>
    <s v="CC1=C(C(=O)N2C=CSC2=N1)CCN3CCC(=C(C4=CC=C(C=C4)F)C5=CC=C(C=C5)F)CC3"/>
    <s v="inactive"/>
    <s v="inactive"/>
    <x v="1"/>
    <b v="0"/>
  </r>
  <r>
    <x v="205"/>
    <s v="C1=CC2=C(C=C1OC(F)(F)F)SC(=N2)N"/>
    <s v="inactive"/>
    <s v="inactive"/>
    <x v="1"/>
    <b v="0"/>
  </r>
  <r>
    <x v="206"/>
    <s v="CC1=C(C(=O)N2CCCCC2=N1)CCN3CCC(CC3)C4=NOC5=C4C=CC(=C5)F"/>
    <s v="inactive"/>
    <s v="inactive"/>
    <x v="1"/>
    <b v="0"/>
  </r>
  <r>
    <x v="207"/>
    <s v="CCCN(CCC)CCC1=C2CC(=O)NC2=CC=C1"/>
    <s v="inactive"/>
    <s v="inactive"/>
    <x v="1"/>
    <b v="0"/>
  </r>
  <r>
    <x v="208"/>
    <s v="CC1=C(C(=CC=C1)C)NC(=O)CN2CCN(CC2)CC(COC3=CC=CC=C3OC)O"/>
    <s v="inactive"/>
    <s v="inactive"/>
    <x v="1"/>
    <b v="0"/>
  </r>
  <r>
    <x v="209"/>
    <s v="C1CN(CCC12C(=O)NCN2C3=CC=CC=C3)CC4COC5=CC=CC=C5O4"/>
    <s v="inactive"/>
    <s v="inactive"/>
    <x v="1"/>
    <b v="0"/>
  </r>
  <r>
    <x v="210"/>
    <s v="CC(C)NCC(C1=CC=C(C=C1)NS(=O)(=O)C)O"/>
    <s v="inactive"/>
    <e v="#N/A"/>
    <x v="0"/>
    <b v="0"/>
  </r>
  <r>
    <x v="211"/>
    <s v="C1=CC=C(C=C1)N2C(=CC=N2)NS(=O)(=O)C3=CC=C(C=C3)N"/>
    <s v="inactive"/>
    <s v="inactive"/>
    <x v="1"/>
    <b v="0"/>
  </r>
  <r>
    <x v="212"/>
    <s v="C1CN(CCC1N)C2=NC(=CC=C2)Cl.Cl"/>
    <s v="inactive"/>
    <s v="inactive"/>
    <x v="1"/>
    <b v="0"/>
  </r>
  <r>
    <x v="213"/>
    <s v="CC1CC(=O)NN=C1C2=CC=C(C=C2)NC(=NC)NC#N"/>
    <s v="inactive"/>
    <s v="inactive"/>
    <x v="1"/>
    <b v="0"/>
  </r>
  <r>
    <x v="214"/>
    <s v="CC(C)COC(=O)OCN1C(=O)CN(CC1=O)CCN2CC(=O)N(C(=O)C2)COC(=O)OCC(C)C"/>
    <s v="inactive"/>
    <e v="#N/A"/>
    <x v="0"/>
    <b v="0"/>
  </r>
  <r>
    <x v="215"/>
    <s v="CC(C)(C)NCC(C1=CC(=C(C=C1)O)CO)O"/>
    <s v="inactive"/>
    <s v="inactive"/>
    <x v="1"/>
    <b v="0"/>
  </r>
  <r>
    <x v="216"/>
    <e v="#N/A"/>
    <e v="#N/A"/>
    <e v="#N/A"/>
    <x v="0"/>
    <b v="0"/>
  </r>
  <r>
    <x v="217"/>
    <s v="C1CN(CCC12C(=O)NCN2C3=CC=CC=C3)CCCC(=O)C4=CC=C(C=C4)F"/>
    <s v="inactive"/>
    <s v="inactive"/>
    <x v="1"/>
    <b v="0"/>
  </r>
  <r>
    <x v="218"/>
    <s v="CC1=C(C2=C(C1=CC3=CC=C(C=C3)S(=O)C)C=CC(=C2)F)CC(=O)O"/>
    <s v="inactive"/>
    <s v="inactive"/>
    <x v="1"/>
    <b v="0"/>
  </r>
  <r>
    <x v="219"/>
    <s v="C1CNCC2=C1C(=O)NO2"/>
    <s v="inactive"/>
    <s v="inactive"/>
    <x v="1"/>
    <b v="0"/>
  </r>
  <r>
    <x v="220"/>
    <s v="CN1C2CCC1CC(C2)OC(=O)C3=CNC4=CC=CC=C43"/>
    <s v="inactive"/>
    <s v="inactive"/>
    <x v="1"/>
    <b v="0"/>
  </r>
  <r>
    <x v="221"/>
    <s v="CCCCNC1=C2C=NN(C2=NC(=C1C(=O)OCC)C)CC.Cl"/>
    <s v="inactive"/>
    <s v="inactive"/>
    <x v="1"/>
    <b v="0"/>
  </r>
  <r>
    <x v="222"/>
    <s v="CC1=C2C(=CS1)C(=O)NC3=CC=CC=C3N2C(=O)CN4CCN(CC4)C"/>
    <s v="inactive"/>
    <s v="inactive"/>
    <x v="1"/>
    <b v="0"/>
  </r>
  <r>
    <x v="223"/>
    <s v="C1CC(=O)NC(=O)C1N2C(=O)C3=CC=CC=C3C2=O"/>
    <s v="inactive"/>
    <s v="inactive"/>
    <x v="1"/>
    <b v="0"/>
  </r>
  <r>
    <x v="224"/>
    <s v="CCN(CC)CCNC(=O)C1=C(C=CC(=C1)S(=O)(=O)C)OC.Cl"/>
    <s v="inactive"/>
    <s v="inactive"/>
    <x v="1"/>
    <b v="0"/>
  </r>
  <r>
    <x v="225"/>
    <s v="C(CS(=O)(=O)O)N"/>
    <s v="inactive"/>
    <s v="inactive"/>
    <x v="1"/>
    <b v="0"/>
  </r>
  <r>
    <x v="226"/>
    <s v="CCCCNC(=O)NS(=O)(=O)C1=CC=C(C=C1)C"/>
    <s v="inactive"/>
    <s v="inactive"/>
    <x v="1"/>
    <b v="0"/>
  </r>
  <r>
    <x v="227"/>
    <s v="CCN(CC)C(=S)SSC(=S)N(CC)CC"/>
    <s v="agonist"/>
    <s v="inactive"/>
    <x v="3"/>
    <b v="1"/>
  </r>
  <r>
    <x v="228"/>
    <s v="CC1=CC=C(C=C1)S(=O)(=O)NC(=O)NN2CCCCCC2"/>
    <s v="inactive"/>
    <s v="inactive"/>
    <x v="1"/>
    <b v="0"/>
  </r>
  <r>
    <x v="229"/>
    <s v="C1=CC(=CC=C1CCN)O"/>
    <s v="inactive"/>
    <s v="inactive"/>
    <x v="1"/>
    <b v="0"/>
  </r>
  <r>
    <x v="230"/>
    <s v="CN1C=NC2=C1C(=O)NC(=O)N2C"/>
    <s v="inactive"/>
    <s v="inactive"/>
    <x v="1"/>
    <b v="0"/>
  </r>
  <r>
    <x v="231"/>
    <s v="C1CSSC1CCCCC(=O)O"/>
    <s v="inactive"/>
    <s v="inactive"/>
    <x v="1"/>
    <b v="0"/>
  </r>
  <r>
    <x v="232"/>
    <s v="C1CN(CCN1CCCN2C(=O)N3C=CC=CC3=N2)C4=CC(=CC=C4)Cl.Cl"/>
    <s v="inactive"/>
    <s v="inactive"/>
    <x v="1"/>
    <b v="0"/>
  </r>
  <r>
    <x v="233"/>
    <s v="C1=CC(=C(C=C1C=C(C#N)C#N)O)O"/>
    <s v="inactive"/>
    <s v="inactive"/>
    <x v="1"/>
    <b v="0"/>
  </r>
  <r>
    <x v="234"/>
    <s v="C1=C(C=C(C(=C1O)O)O)C=C(C#N)C#N"/>
    <s v="inactive"/>
    <e v="#N/A"/>
    <x v="0"/>
    <b v="0"/>
  </r>
  <r>
    <x v="235"/>
    <s v="C1=CC=C(C(=C1)C(F)(F)F)N2C=CN=C2"/>
    <s v="inactive"/>
    <s v="inactive"/>
    <x v="1"/>
    <b v="0"/>
  </r>
  <r>
    <x v="236"/>
    <s v="CCCCNC1=CC=C(C=C1)C(=O)OCCN(C)C.Cl"/>
    <s v="inactive"/>
    <s v="inactive"/>
    <x v="1"/>
    <b v="0"/>
  </r>
  <r>
    <x v="237"/>
    <s v="COC1=CC(=CC(=C1OC)OC)CC2=CN=C(N=C2N)N"/>
    <s v="inactive"/>
    <s v="inactive"/>
    <x v="1"/>
    <b v="0"/>
  </r>
  <r>
    <x v="238"/>
    <s v="CN1C2CCC1CC(C2)OC(=O)C3=CC(=CC(=C3)Cl)Cl"/>
    <s v="inactive"/>
    <e v="#N/A"/>
    <x v="0"/>
    <b v="0"/>
  </r>
  <r>
    <x v="239"/>
    <s v="CC(C)(C)C1=CC=C(C=C1)C(CCCN2CCC(CC2)C(C3=CC=CC=C3)(C4=CC=CC=C4)O)O"/>
    <s v="inactive"/>
    <e v="#N/A"/>
    <x v="0"/>
    <b v="0"/>
  </r>
  <r>
    <x v="240"/>
    <s v="CCN(CC1=CC=NC=C1)C(=O)C(CO)C2=CC=CC=C2"/>
    <s v="inactive"/>
    <s v="inactive"/>
    <x v="1"/>
    <b v="0"/>
  </r>
  <r>
    <x v="241"/>
    <s v="CN1C(=CC(=O)N(C1=O)C)NCCCN2CCN(CC2)C3=CC=CC=C3OC"/>
    <s v="inactive"/>
    <e v="#N/A"/>
    <x v="0"/>
    <b v="0"/>
  </r>
  <r>
    <x v="242"/>
    <s v="C1CN=C(N1)NC2=C(C3=NC=CN=C3C=C2)Br"/>
    <s v="inactive"/>
    <s v="inactive"/>
    <x v="1"/>
    <b v="0"/>
  </r>
  <r>
    <x v="243"/>
    <s v="C=CC(CCC(=O)O)N"/>
    <s v="inactive"/>
    <e v="#N/A"/>
    <x v="0"/>
    <b v="0"/>
  </r>
  <r>
    <x v="244"/>
    <s v="CCCCCCCCC(=O)NCC1=CC(=C(C=C1)O)OC"/>
    <s v="inactive"/>
    <s v="inactive"/>
    <x v="1"/>
    <b v="0"/>
  </r>
  <r>
    <x v="245"/>
    <s v="CC1=C(C(=CC=C1)C)NC2=NCCCS2"/>
    <s v="inactive"/>
    <s v="inactive"/>
    <x v="1"/>
    <b v="0"/>
  </r>
  <r>
    <x v="246"/>
    <s v="C1COCCN1C(=O)NCCNCC(COC2=CC=C(C=C2)O)O"/>
    <s v="inactive"/>
    <e v="#N/A"/>
    <x v="0"/>
    <b v="0"/>
  </r>
  <r>
    <x v="247"/>
    <s v="CC1=CC(=CC(=C1CC2=NCCN2)C)C(C)(C)C.Cl"/>
    <s v="inactive"/>
    <s v="inactive"/>
    <x v="1"/>
    <b v="0"/>
  </r>
  <r>
    <x v="248"/>
    <s v="CCCOC1=CC=CC=C1C2=NC(=O)C3=NNNC3=N2"/>
    <s v="inactive"/>
    <s v="inactive"/>
    <x v="1"/>
    <b v="0"/>
  </r>
  <r>
    <x v="249"/>
    <s v="COC1=C(C=CC(=C1)C2=NNC(=O)C=C2)OC(F)F"/>
    <s v="inactive"/>
    <s v="inactive"/>
    <x v="1"/>
    <b v="0"/>
  </r>
  <r>
    <x v="250"/>
    <s v="CC[N+](C)(C)CC1=CC=CC=C1Br.CC1=CC=C(C=C1)S(=O)(=O)[O-]"/>
    <s v="inactive"/>
    <e v="#N/A"/>
    <x v="0"/>
    <b v="0"/>
  </r>
  <r>
    <x v="251"/>
    <s v="C(P(=O)(O)[O-])(P(=O)(O)[O-])(Cl)Cl.[Na+].[Na+]"/>
    <s v="inactive"/>
    <e v="#N/A"/>
    <x v="0"/>
    <b v="0"/>
  </r>
  <r>
    <x v="252"/>
    <s v="C1=CC(=CN=C1)CC2=CC3=C(C=C2)OC(=C3)C(=O)[O-].[Na+]"/>
    <s v="inactive"/>
    <e v="#N/A"/>
    <x v="0"/>
    <b v="0"/>
  </r>
  <r>
    <x v="253"/>
    <s v="CN1CCN(CC1)C2=NC3=CC=CC=C3OC4=C2C=C(C=C4)Cl.C(CC(=O)O)C(=O)O"/>
    <s v="inactive"/>
    <s v="inactive"/>
    <x v="1"/>
    <b v="0"/>
  </r>
  <r>
    <x v="254"/>
    <s v="CCCCCN(CCCCC)C(=O)C(CCC(=O)[O-])NC(=O)C1=CC(=C(C=C1)Cl)Cl.[Na+]"/>
    <s v="inactive"/>
    <s v="antagonist"/>
    <x v="2"/>
    <b v="1"/>
  </r>
  <r>
    <x v="255"/>
    <s v="CC1(CCCC(N1C)(C)C)C.C(C(C(=O)O)O)(C(=O)O)O"/>
    <s v="inactive"/>
    <s v="inactive"/>
    <x v="1"/>
    <b v="0"/>
  </r>
  <r>
    <x v="256"/>
    <e v="#N/A"/>
    <e v="#N/A"/>
    <e v="#N/A"/>
    <x v="0"/>
    <b v="0"/>
  </r>
  <r>
    <x v="257"/>
    <s v="C(C(C1C(=C(C(=O)O1)O)O)O)O"/>
    <s v="inactive"/>
    <s v="inactive"/>
    <x v="1"/>
    <b v="0"/>
  </r>
  <r>
    <x v="258"/>
    <s v="CN1C=CC=CC1=C[NH+]=O.[Cl-]"/>
    <s v="inactive"/>
    <s v="inactive"/>
    <x v="1"/>
    <b v="0"/>
  </r>
  <r>
    <x v="259"/>
    <s v="CC12CCC3C(C1CCC2(C#C)O)CCC4=CCCCC34"/>
    <s v="inactive"/>
    <s v="inactive"/>
    <x v="1"/>
    <b v="0"/>
  </r>
  <r>
    <x v="260"/>
    <s v="CC[N+](C)(CC)CCOC(=O)C1C2=CC=CC=C2OC3=CC=CC=C13.[Br-]"/>
    <s v="inactive"/>
    <s v="inactive"/>
    <x v="1"/>
    <b v="0"/>
  </r>
  <r>
    <x v="261"/>
    <s v="C1=CC(=C[N+](=C1)C2C(C(C(O2)COP(=O)([O-])OP(=O)(O)OCC3C(C(C(O3)N4C=NC5=C4N=CN=C5N)O)O)O)O)C(=O)N"/>
    <s v="inactive"/>
    <e v="#N/A"/>
    <x v="0"/>
    <b v="0"/>
  </r>
  <r>
    <x v="262"/>
    <s v="C1=COC(=C1)CNC2=CC(=C(C=C2C(=O)O)S(=O)(=O)N)Cl"/>
    <s v="inactive"/>
    <s v="inactive"/>
    <x v="1"/>
    <b v="0"/>
  </r>
  <r>
    <x v="263"/>
    <s v="CC(C)(C1=CN=CC=C1)C(=O)C2=CN=CC=C2"/>
    <s v="inactive"/>
    <s v="inactive"/>
    <x v="1"/>
    <b v="0"/>
  </r>
  <r>
    <x v="264"/>
    <s v="C1C(C(OC1N2C=C(C(=O)NC2=O)I)CO)O"/>
    <s v="inactive"/>
    <s v="inactive"/>
    <x v="1"/>
    <b v="0"/>
  </r>
  <r>
    <x v="265"/>
    <s v="C1=CC(=CC=C1NC(=NC(=NCCCCCCN=C(N)N=C(N)NC2=CC=C(C=C2)Cl)N)N)Cl"/>
    <s v="inactive"/>
    <s v="inactive"/>
    <x v="1"/>
    <b v="0"/>
  </r>
  <r>
    <x v="266"/>
    <s v="CC12C3CCC(C1(C(=O)OC2=O)C)O3"/>
    <s v="agonist"/>
    <s v="antagonist"/>
    <x v="0"/>
    <b v="0"/>
  </r>
  <r>
    <x v="267"/>
    <s v="CN(CCCCCCCCCCN(C)C(=O)OC1=CC=CC=C1[N+](C)(C)C)C(=O)OC2=CC=CC=C2[N+](C)(C)C.[Br-].[Br-]"/>
    <s v="inactive"/>
    <e v="#N/A"/>
    <x v="0"/>
    <b v="0"/>
  </r>
  <r>
    <x v="268"/>
    <s v="CCCN(CCC)S(=O)(=O)C1=CC=C(C=C1)C(=O)O"/>
    <s v="inactive"/>
    <s v="inactive"/>
    <x v="1"/>
    <b v="0"/>
  </r>
  <r>
    <x v="269"/>
    <s v="C1=CC(=CC=C1N)S(=O)(=O)N=C(N)N"/>
    <s v="inactive"/>
    <s v="inactive"/>
    <x v="1"/>
    <b v="0"/>
  </r>
  <r>
    <x v="270"/>
    <s v="CCC(=O)OC1CCC2C1(CCC3C2CCC4=CC(=O)CCC34C)C"/>
    <s v="inactive"/>
    <s v="inactive"/>
    <x v="1"/>
    <b v="0"/>
  </r>
  <r>
    <x v="271"/>
    <s v="C1=CC=C(C=C1)N2C(=O)C(C(=O)N2C3=CC=CC=C3)CCS(=O)C4=CC=CC=C4"/>
    <s v="inactive"/>
    <s v="inactive"/>
    <x v="1"/>
    <b v="0"/>
  </r>
  <r>
    <x v="272"/>
    <s v="CC1=C(C(=O)N(N1C)C2=CC=CC=C2)N(C)C"/>
    <s v="inactive"/>
    <s v="inactive"/>
    <x v="1"/>
    <b v="0"/>
  </r>
  <r>
    <x v="273"/>
    <s v="CC1=CC(=O)C2=CC=CC=C2C1=O"/>
    <s v="inactive"/>
    <e v="#N/A"/>
    <x v="0"/>
    <b v="0"/>
  </r>
  <r>
    <x v="274"/>
    <s v="CC1=CC(=NO1)C(=O)NNCC2=CC=CC=C2"/>
    <s v="inactive"/>
    <e v="#N/A"/>
    <x v="0"/>
    <b v="0"/>
  </r>
  <r>
    <x v="275"/>
    <s v="C1=CC(=CN=C1)C(=O)O"/>
    <s v="inactive"/>
    <s v="inactive"/>
    <x v="1"/>
    <b v="0"/>
  </r>
  <r>
    <x v="276"/>
    <s v="C1=CC(=C(C=C1CC(C(=O)O)N)O)O"/>
    <s v="inactive"/>
    <e v="#N/A"/>
    <x v="0"/>
    <b v="0"/>
  </r>
  <r>
    <x v="277"/>
    <s v="C1CN=C(N1)CC2=CC=CC=C2.Cl"/>
    <s v="inactive"/>
    <s v="inactive"/>
    <x v="1"/>
    <b v="0"/>
  </r>
  <r>
    <x v="278"/>
    <s v="C1CCCN(CCC1)CCN=C(N)N.OS(=O)(=O)O.OS(=O)(=O)O"/>
    <s v="inactive"/>
    <s v="inactive"/>
    <x v="1"/>
    <b v="0"/>
  </r>
  <r>
    <x v="279"/>
    <s v="CN1C=CNC1=S"/>
    <s v="inactive"/>
    <s v="inactive"/>
    <x v="1"/>
    <b v="0"/>
  </r>
  <r>
    <x v="280"/>
    <s v="CC1=CC(=O)N(N1C)C2=CC=CC=C2"/>
    <s v="inactive"/>
    <s v="inactive"/>
    <x v="1"/>
    <b v="0"/>
  </r>
  <r>
    <x v="281"/>
    <s v="C1CN(C(=O)N1)C2=NC=C(S2)[N+](=O)[O-]"/>
    <s v="inactive"/>
    <e v="#N/A"/>
    <x v="0"/>
    <b v="0"/>
  </r>
  <r>
    <x v="282"/>
    <s v="CC1=C(C(=CC=C1)NC2=CC=CC=C2C(=O)O)C"/>
    <s v="inactive"/>
    <s v="antagonist"/>
    <x v="2"/>
    <b v="1"/>
  </r>
  <r>
    <x v="283"/>
    <s v="C1=CC(=CC=C1C(=O)NCC(=O)O)N"/>
    <e v="#N/A"/>
    <s v="inactive"/>
    <x v="0"/>
    <b v="0"/>
  </r>
  <r>
    <x v="284"/>
    <s v="C1=CC2=C(C=C1Cl)N=C(O2)N"/>
    <s v="inactive"/>
    <s v="inactive"/>
    <x v="1"/>
    <b v="0"/>
  </r>
  <r>
    <x v="285"/>
    <s v="CCOC1=CC=C(C=C1)NC(=O)C"/>
    <s v="inactive"/>
    <s v="inactive"/>
    <x v="1"/>
    <b v="0"/>
  </r>
  <r>
    <x v="286"/>
    <s v="CC(C[N+](C)(C)C)OC(=O)C.[Cl-]"/>
    <s v="inactive"/>
    <s v="inactive"/>
    <x v="1"/>
    <b v="0"/>
  </r>
  <r>
    <x v="287"/>
    <s v="C[N+]1(CCC(=C(C2=CC=CC=C2)C3=CC=CC=C3)CC1)C.COS(=O)(=O)[O-]"/>
    <s v="inactive"/>
    <s v="inactive"/>
    <x v="1"/>
    <b v="0"/>
  </r>
  <r>
    <x v="288"/>
    <s v="CC(CCCN)NC1=C2C(=CC(=C1)OC)C=CC=N2.OP(=O)(O)O.OP(=O)(O)O"/>
    <s v="inactive"/>
    <s v="inactive"/>
    <x v="1"/>
    <b v="0"/>
  </r>
  <r>
    <x v="289"/>
    <s v="C1=CC(=CC=C1N)S(=O)(=O)N"/>
    <s v="inactive"/>
    <s v="inactive"/>
    <x v="1"/>
    <b v="0"/>
  </r>
  <r>
    <x v="290"/>
    <s v="CCC1(CC(=O)NC(=O)C1)C"/>
    <s v="inactive"/>
    <e v="#N/A"/>
    <x v="0"/>
    <b v="0"/>
  </r>
  <r>
    <x v="291"/>
    <s v="CC1(C2CC3C(C(=O)C(=C(C3(C(=O)C2=C(C4=C(C=CC(=C41)Cl)O)O)O)O)C(=O)N)N(C)C)O.Cl"/>
    <s v="inactive"/>
    <e v="#N/A"/>
    <x v="0"/>
    <b v="0"/>
  </r>
  <r>
    <x v="292"/>
    <s v="CN(C)C1C2CC3C(C4=C(C=CC(=C4C(=C3C(=O)C2(C(=C(C1=O)C(=O)N)O)O)O)O)Cl)O.Cl"/>
    <s v="inactive"/>
    <e v="#N/A"/>
    <x v="0"/>
    <b v="0"/>
  </r>
  <r>
    <x v="293"/>
    <s v="CC1(C2CC3C(C(=O)C(=C(C3(C(=O)C2=C(C4=C1C=CC=C4O)O)O)O)C(=O)N)N(C)C)O.Cl"/>
    <s v="inactive"/>
    <s v="inactive"/>
    <x v="1"/>
    <b v="0"/>
  </r>
  <r>
    <x v="294"/>
    <s v="CC12CCC3C(C1CCC2C(=O)CO)CCC4=CC(=O)CCC34C"/>
    <s v="inactive"/>
    <s v="inactive"/>
    <x v="1"/>
    <b v="0"/>
  </r>
  <r>
    <x v="295"/>
    <s v="CC1=CC2=C(C=C1C)N(C=N2)C3C(C(C(O3)CO)OP(=O)([O-])OC(C)CNC(=O)CCC4(C(C5C6(C(C(C(=C(C7=NC(=CC8=NC(=C(C4=N5)C)C(C8(C)C)CCC(=O)N)C(C7(C)CC(=O)N)CCC(=O)N)C)[N-]6)CCC(=O)N)(C)CC(=O)N)C)CC(=O)N)C)O.[C-]#N.[Co+3]"/>
    <s v="inactive"/>
    <s v="inactive"/>
    <x v="1"/>
    <b v="0"/>
  </r>
  <r>
    <x v="296"/>
    <s v="CC12CCC3C(C1CCC2(C#C)O)CCC4=C3CCC(=O)C4"/>
    <s v="inactive"/>
    <e v="#N/A"/>
    <x v="0"/>
    <b v="0"/>
  </r>
  <r>
    <x v="297"/>
    <s v="C1=CN=C(N=C1)NS(=O)(=O)C2=CC=C(C=C2)N"/>
    <s v="inactive"/>
    <e v="#N/A"/>
    <x v="0"/>
    <b v="0"/>
  </r>
  <r>
    <x v="298"/>
    <s v="C1C(C(=O)NO1)N"/>
    <s v="inactive"/>
    <s v="inactive"/>
    <x v="1"/>
    <b v="0"/>
  </r>
  <r>
    <x v="299"/>
    <s v="CC(C)[N+](C)(CCC(C1=CC=CC=C1)(C2=CC=CC=C2)C(=O)N)C(C)C"/>
    <s v="inactive"/>
    <s v="inactive"/>
    <x v="1"/>
    <b v="0"/>
  </r>
  <r>
    <x v="300"/>
    <s v="C1=CC(=CC=C1N)S(=O)(=O)NC2=NC=CS2"/>
    <s v="inactive"/>
    <s v="inactive"/>
    <x v="1"/>
    <b v="0"/>
  </r>
  <r>
    <x v="301"/>
    <s v="CC1=CC=C(C=C1)N(CC2=NCCN2)C3=CC(=CC=C3)O"/>
    <s v="inactive"/>
    <s v="inactive"/>
    <x v="1"/>
    <b v="0"/>
  </r>
  <r>
    <x v="302"/>
    <s v="C1=CC=C(C=C1)CC2NC3=C(C=C(C(=C3)C(F)(F)F)S(=O)(=O)N)S(=O)(=O)N2"/>
    <s v="inactive"/>
    <s v="inactive"/>
    <x v="1"/>
    <b v="0"/>
  </r>
  <r>
    <x v="303"/>
    <s v="CCC1NC2=CC(=C(C=C2C(=O)N1)S(=O)(=O)N)Cl"/>
    <s v="inactive"/>
    <s v="inactive"/>
    <x v="1"/>
    <b v="0"/>
  </r>
  <r>
    <x v="304"/>
    <s v="C[N+]1(CCCC(C1)OC(=O)C(C2=CC=CC=C2)(C3=CC=CC=C3)O)C.[Br-]"/>
    <s v="inactive"/>
    <s v="inactive"/>
    <x v="1"/>
    <b v="0"/>
  </r>
  <r>
    <x v="305"/>
    <s v="CCC1(C(=O)C=CNC1=O)CC"/>
    <s v="inactive"/>
    <s v="inactive"/>
    <x v="1"/>
    <b v="0"/>
  </r>
  <r>
    <x v="306"/>
    <s v="C1=CC=C2C(=C1)C(=O)NC2(C3=CC(=C(C=C3)Cl)S(=O)(=O)N)O"/>
    <s v="inactive"/>
    <s v="inactive"/>
    <x v="1"/>
    <b v="0"/>
  </r>
  <r>
    <x v="307"/>
    <s v="CCC1(CC(=O)NC1=O)C"/>
    <s v="inactive"/>
    <s v="inactive"/>
    <x v="1"/>
    <b v="0"/>
  </r>
  <r>
    <x v="308"/>
    <s v="C1=CC(=CC=C1N)S(=O)(=O)C2=CC=C(C=C2)N"/>
    <s v="inactive"/>
    <s v="inactive"/>
    <x v="1"/>
    <b v="0"/>
  </r>
  <r>
    <x v="309"/>
    <s v="C1=CC(=CC=C1N)S(=O)(=O)NC2=NN=C(C=C2)Cl"/>
    <s v="inactive"/>
    <s v="inactive"/>
    <x v="1"/>
    <b v="0"/>
  </r>
  <r>
    <x v="310"/>
    <s v="COC1=NN=C(C=C1)NS(=O)(=O)C2=CC=C(C=C2)N"/>
    <s v="inactive"/>
    <s v="inactive"/>
    <x v="1"/>
    <b v="0"/>
  </r>
  <r>
    <x v="311"/>
    <s v="CC1=CC(=O)C2=C(C3=C(C(=C2O1)OC)OC=C3)OC"/>
    <s v="inactive"/>
    <s v="inactive"/>
    <x v="1"/>
    <b v="0"/>
  </r>
  <r>
    <x v="312"/>
    <s v="C1=CC=C(C=C1)C2C(=O)C3=CC=CC=C3C2=O"/>
    <s v="inactive"/>
    <s v="inactive"/>
    <x v="1"/>
    <b v="0"/>
  </r>
  <r>
    <x v="313"/>
    <s v="CC1CC2C3CCC(C3(CC(C2C4(C1=CC(=O)C=C4)C)O)C)(C(=O)CO)O"/>
    <s v="inactive"/>
    <s v="inactive"/>
    <x v="1"/>
    <b v="0"/>
  </r>
  <r>
    <x v="314"/>
    <s v="CC=C(C1=CC=C(C=C1)O)C(=CC)C2=CC=C(C=C2)O"/>
    <s v="inactive"/>
    <e v="#N/A"/>
    <x v="0"/>
    <b v="0"/>
  </r>
  <r>
    <x v="315"/>
    <s v="C1=CC=C(C(=C1)C(=O)NC2=CC=C(C=C2)S(=O)(=O)NC3=NC=CS3)C(=O)O"/>
    <s v="inactive"/>
    <s v="inactive"/>
    <x v="1"/>
    <b v="0"/>
  </r>
  <r>
    <x v="316"/>
    <s v="CCCCOC1=NC2=CC=CC=C2C(=C1)C(=O)NCCN(CC)CC"/>
    <s v="inactive"/>
    <s v="inactive"/>
    <x v="1"/>
    <b v="0"/>
  </r>
  <r>
    <x v="317"/>
    <s v="CN1C(=O)CC(C1=O)C2=CC=CC=C2"/>
    <s v="inactive"/>
    <s v="inactive"/>
    <x v="1"/>
    <b v="0"/>
  </r>
  <r>
    <x v="318"/>
    <s v="CCN1C(=O)C(NC1=O)C2=CC=CC=C2"/>
    <s v="inactive"/>
    <e v="#N/A"/>
    <x v="0"/>
    <b v="0"/>
  </r>
  <r>
    <x v="319"/>
    <s v="C1=CC(=C(C=C1N)C(=O)O)O"/>
    <e v="#N/A"/>
    <s v="inactive"/>
    <x v="0"/>
    <b v="0"/>
  </r>
  <r>
    <x v="320"/>
    <e v="#N/A"/>
    <e v="#N/A"/>
    <e v="#N/A"/>
    <x v="0"/>
    <b v="0"/>
  </r>
  <r>
    <x v="321"/>
    <s v="C1CCN2CC3CC(C2C1)CN4C3CCCC4"/>
    <s v="inactive"/>
    <s v="inactive"/>
    <x v="1"/>
    <b v="0"/>
  </r>
  <r>
    <x v="322"/>
    <s v="C1=CC=C(C=C1)CSCC2=NS(=O)(=O)C3=CC(=C(C=C3N2)Cl)S(=O)(=O)N"/>
    <s v="inactive"/>
    <s v="inactive"/>
    <x v="1"/>
    <b v="0"/>
  </r>
  <r>
    <x v="323"/>
    <s v="CCOC1=CC2=C(C=C1)NC(C=C2C)(C)C"/>
    <s v="agonist"/>
    <s v="inactive"/>
    <x v="3"/>
    <b v="1"/>
  </r>
  <r>
    <x v="324"/>
    <s v="COC1=CC=CC=C1OCC(CO)O"/>
    <s v="inactive"/>
    <s v="inactive"/>
    <x v="1"/>
    <b v="0"/>
  </r>
  <r>
    <x v="325"/>
    <s v="CNCC(C1=CC=C(C=C1)O)O"/>
    <s v="inactive"/>
    <s v="inactive"/>
    <x v="1"/>
    <b v="0"/>
  </r>
  <r>
    <x v="326"/>
    <s v="CCCCOC(=O)C1=CC=C(C=C1)O"/>
    <s v="inactive"/>
    <s v="antagonist"/>
    <x v="2"/>
    <b v="1"/>
  </r>
  <r>
    <x v="327"/>
    <s v="CCC(CC1=C(C(=C(C=C1I)I)N)I)C(=O)O"/>
    <s v="inactive"/>
    <s v="antagonist"/>
    <x v="2"/>
    <b v="1"/>
  </r>
  <r>
    <x v="328"/>
    <s v="C1(C(=O)NC(=O)N1)NC(=O)N"/>
    <s v="inactive"/>
    <s v="inactive"/>
    <x v="1"/>
    <b v="0"/>
  </r>
  <r>
    <x v="329"/>
    <s v="CC(=O)NC1=CC=C(C=C1)O"/>
    <s v="inactive"/>
    <s v="inactive"/>
    <x v="1"/>
    <b v="0"/>
  </r>
  <r>
    <x v="330"/>
    <s v="CCCCNC1=CC=C(C=C1)C(=O)OCCOCCOCCOCCOCCOCCOCCOCCOCCOC"/>
    <s v="inactive"/>
    <s v="inactive"/>
    <x v="1"/>
    <b v="0"/>
  </r>
  <r>
    <x v="331"/>
    <s v="C1CNCCC1C(C2=CC=CC=C2)(C3=CC=CC=C3)O"/>
    <s v="inactive"/>
    <s v="inactive"/>
    <x v="1"/>
    <b v="0"/>
  </r>
  <r>
    <x v="332"/>
    <s v="C1=CC(=CC=C1NC(=O)CCC(=O)O)S(=O)(=O)NC2=NC=CS2"/>
    <s v="inactive"/>
    <s v="inactive"/>
    <x v="1"/>
    <b v="0"/>
  </r>
  <r>
    <x v="333"/>
    <s v="C1=CC(=C(C=C1[As](=O)(O)O)[N+](=O)[O-])O"/>
    <s v="inactive"/>
    <s v="inactive"/>
    <x v="1"/>
    <b v="0"/>
  </r>
  <r>
    <x v="334"/>
    <s v="CC(C)(C)CC(C)(C)C1=CC=C(C=C1)OCCOCC[N+](C)(C)CC2=CC=CC=C2.[Cl-]"/>
    <s v="inactive"/>
    <s v="inactive"/>
    <x v="1"/>
    <b v="0"/>
  </r>
  <r>
    <x v="335"/>
    <s v="C1=CC(=CC=C1NC(=O)N)[As](=O)(O)O"/>
    <s v="inactive"/>
    <s v="inactive"/>
    <x v="1"/>
    <b v="0"/>
  </r>
  <r>
    <x v="336"/>
    <s v="COC1=NC(=NC(=C1)NS(=O)(=O)C2=CC=C(C=C2)N)OC"/>
    <s v="inactive"/>
    <s v="inactive"/>
    <x v="1"/>
    <b v="0"/>
  </r>
  <r>
    <x v="337"/>
    <s v="CCC1(CCC(=O)NC1=O)C2=CC=C(C=C2)N"/>
    <s v="inactive"/>
    <s v="inactive"/>
    <x v="1"/>
    <b v="0"/>
  </r>
  <r>
    <x v="338"/>
    <s v="CC(C)(CC1=CC=CC=C1)N(C)C(=O)CN(CCO)CC(=O)N(C)C(C)(C)CC2=CC=CC=C2"/>
    <s v="inactive"/>
    <s v="inactive"/>
    <x v="1"/>
    <b v="0"/>
  </r>
  <r>
    <x v="339"/>
    <s v="CC1(C(=O)N(C(=O)O1)C)C"/>
    <s v="inactive"/>
    <s v="inactive"/>
    <x v="1"/>
    <b v="0"/>
  </r>
  <r>
    <x v="340"/>
    <s v="CC1=C(ON=C1C)NS(=O)(=O)C2=CC=C(C=C2)N"/>
    <s v="inactive"/>
    <s v="inactive"/>
    <x v="1"/>
    <b v="0"/>
  </r>
  <r>
    <x v="341"/>
    <s v="C1=CC=C(C=C1)C(=O)NS(=O)(=O)C2=CC=C(C=C2)N"/>
    <s v="inactive"/>
    <s v="inactive"/>
    <x v="1"/>
    <b v="0"/>
  </r>
  <r>
    <x v="342"/>
    <s v="CC1=NC(=NC=C1)NS(=O)(=O)C2=CC=C(C=C2)N"/>
    <s v="inactive"/>
    <s v="inactive"/>
    <x v="1"/>
    <b v="0"/>
  </r>
  <r>
    <x v="343"/>
    <s v="CC(CCC(=O)O)C1CCC2C1(CCC3C2C(CC4C3(CCC(C4)O)C)O)C"/>
    <s v="inactive"/>
    <e v="#N/A"/>
    <x v="0"/>
    <b v="0"/>
  </r>
  <r>
    <x v="344"/>
    <s v="CN1CCC2=CC3=C(C(=C2C1C4C5=C(C(=C(C=C5)OC)OC)C(=O)O4)OC)OCO3"/>
    <s v="inactive"/>
    <s v="inactive"/>
    <x v="1"/>
    <b v="0"/>
  </r>
  <r>
    <x v="345"/>
    <s v="CCN1CCCC(C1)OC(=O)C(C2=CC=CC=C2)C3=CC=CC=C3.Cl"/>
    <s v="inactive"/>
    <s v="inactive"/>
    <x v="1"/>
    <b v="0"/>
  </r>
  <r>
    <x v="346"/>
    <s v="C1=CC2=C(C(=C(C=C2Cl)I)O)N=C1"/>
    <s v="inactive"/>
    <s v="inactive"/>
    <x v="1"/>
    <b v="0"/>
  </r>
  <r>
    <x v="347"/>
    <s v="COC1=CC(=C(C=C1)C(=O)C2=CC=CC=C2O)O"/>
    <s v="inactive"/>
    <e v="#N/A"/>
    <x v="0"/>
    <b v="0"/>
  </r>
  <r>
    <x v="348"/>
    <s v="COC1=CC(=C(C=C1)C(=O)C2=CC=CC=C2)O"/>
    <s v="inactive"/>
    <s v="inactive"/>
    <x v="1"/>
    <b v="0"/>
  </r>
  <r>
    <x v="349"/>
    <s v="CN1CCC(CC1)OC(C2=CC=CC=C2)C3=CC=CC=C3.Cl"/>
    <s v="inactive"/>
    <s v="inactive"/>
    <x v="1"/>
    <b v="0"/>
  </r>
  <r>
    <x v="350"/>
    <s v="CN(C)CCCOC1=NN(C2=CC=CC=C21)CC3=CC=CC=C3.Cl"/>
    <s v="inactive"/>
    <s v="inactive"/>
    <x v="1"/>
    <b v="0"/>
  </r>
  <r>
    <x v="351"/>
    <s v="C1=C2C(=CC(=C1Cl)S(=O)(=O)N)S(=O)(=O)NC(N2)C(Cl)Cl"/>
    <s v="inactive"/>
    <s v="inactive"/>
    <x v="1"/>
    <b v="0"/>
  </r>
  <r>
    <x v="352"/>
    <s v="C1NC2=C(C=C(C(=C2)C(F)(F)F)S(=O)(=O)N)S(=O)(=O)N1"/>
    <s v="inactive"/>
    <s v="inactive"/>
    <x v="1"/>
    <b v="0"/>
  </r>
  <r>
    <x v="353"/>
    <s v="C1=CC(=CC=C1CN)S(=O)(=O)N.Cl"/>
    <s v="inactive"/>
    <s v="inactive"/>
    <x v="1"/>
    <b v="0"/>
  </r>
  <r>
    <x v="354"/>
    <s v="CCCCC(CC)CN1CC(CN(C1)CC(CC)CCCC)(C)N"/>
    <s v="inactive"/>
    <e v="#N/A"/>
    <x v="0"/>
    <b v="0"/>
  </r>
  <r>
    <x v="355"/>
    <s v="CC1=NN=C(S1)NS(=O)(=O)C2=CC=C(C=C2)N"/>
    <s v="inactive"/>
    <s v="inactive"/>
    <x v="1"/>
    <b v="0"/>
  </r>
  <r>
    <x v="356"/>
    <s v="C1=CC=NC(=C1)NS(=O)(=O)C2=CC=C(C=C2)N"/>
    <s v="inactive"/>
    <e v="#N/A"/>
    <x v="0"/>
    <b v="0"/>
  </r>
  <r>
    <x v="357"/>
    <s v="C1=CC=C2C(=C1)NC(=N2)C3=CSC=N3"/>
    <s v="inactive"/>
    <s v="inactive"/>
    <x v="1"/>
    <b v="0"/>
  </r>
  <r>
    <x v="358"/>
    <s v="CCCCN(CCCC)CCCOC(=O)C1=CC=C(C=C1)N"/>
    <s v="inactive"/>
    <s v="inactive"/>
    <x v="1"/>
    <b v="0"/>
  </r>
  <r>
    <x v="359"/>
    <s v="CC(=O)C1CCC2C1(CCC3C2C=CC4=CC(=O)CCC34C)C"/>
    <s v="inactive"/>
    <s v="inactive"/>
    <x v="1"/>
    <b v="0"/>
  </r>
  <r>
    <x v="360"/>
    <s v="CC(=O)CC(C1=CC=C(C=C1)[N+](=O)[O-])C2=C(C3=CC=CC=C3OC2=O)O"/>
    <e v="#N/A"/>
    <s v="inactive"/>
    <x v="0"/>
    <b v="0"/>
  </r>
  <r>
    <x v="361"/>
    <s v="CC(C(C1=CC=CC=C1)O)N.Cl"/>
    <s v="inactive"/>
    <s v="inactive"/>
    <x v="1"/>
    <b v="0"/>
  </r>
  <r>
    <x v="362"/>
    <s v="COC1=C2C(=CC3=C1OC=C3)C=CC(=O)O2"/>
    <s v="inactive"/>
    <s v="inactive"/>
    <x v="1"/>
    <b v="0"/>
  </r>
  <r>
    <x v="363"/>
    <s v="CN1CCN(CC1)C(C2=CC=CC=C2)C3=CC=CC=C3.Cl.Cl"/>
    <s v="inactive"/>
    <s v="inactive"/>
    <x v="1"/>
    <b v="0"/>
  </r>
  <r>
    <x v="364"/>
    <s v="CC1=C(C(=C2C(=C1)C(=C(C(=C2C=O)O)O)C(C)C)O)C3=C(C=C4C(=C3O)C(=C(C(=C4C(C)C)O)O)C=O)C"/>
    <s v="inactive"/>
    <e v="#N/A"/>
    <x v="0"/>
    <b v="0"/>
  </r>
  <r>
    <x v="365"/>
    <s v="CC(C)NCC(COC1=CC=CC2=CC=CC=C21)O"/>
    <s v="inactive"/>
    <s v="inactive"/>
    <x v="1"/>
    <b v="0"/>
  </r>
  <r>
    <x v="366"/>
    <s v="CC(=O)OC1=C(C=CC(=C1)C(F)(F)F)C(=O)O"/>
    <s v="inactive"/>
    <e v="#N/A"/>
    <x v="0"/>
    <b v="0"/>
  </r>
  <r>
    <x v="367"/>
    <s v="CC(=O)OCC(=O)C1(CCC2C1(CC(C3(C2CCC4=CC(=O)C=CC43C)F)O)C)O"/>
    <s v="inactive"/>
    <s v="inactive"/>
    <x v="1"/>
    <b v="0"/>
  </r>
  <r>
    <x v="368"/>
    <s v="CC(=O)OCC(=O)C12C(CC3C1(CC(C4(C3CC(C5=CC(=O)C=CC54C)F)F)O)C)OC(O2)(C)C"/>
    <s v="inactive"/>
    <e v="#N/A"/>
    <x v="0"/>
    <b v="0"/>
  </r>
  <r>
    <x v="369"/>
    <s v="CC(C)NC(=O)C1=CC=C(C=C1)CNNC.Cl"/>
    <s v="inactive"/>
    <s v="inactive"/>
    <x v="1"/>
    <b v="0"/>
  </r>
  <r>
    <x v="370"/>
    <s v="CC1CC2C3CCC(C3(CC(C2(C4(C1=CC(=O)C=C4)C)F)O)C)(C(=O)C)O"/>
    <s v="inactive"/>
    <s v="inactive"/>
    <x v="1"/>
    <b v="0"/>
  </r>
  <r>
    <x v="371"/>
    <s v="CC1=NC=C(N1CCO)[N+](=O)[O-]"/>
    <s v="inactive"/>
    <s v="inactive"/>
    <x v="1"/>
    <b v="0"/>
  </r>
  <r>
    <x v="372"/>
    <s v="CC1CCC2(C(C3C(O2)CC4C3(C(=O)CC5C4CCC6C5(CCC(C6)O)C)C)C)OC1"/>
    <s v="inactive"/>
    <e v="#N/A"/>
    <x v="0"/>
    <b v="0"/>
  </r>
  <r>
    <x v="373"/>
    <s v="CN1C2=C(C(=O)N(C1=O)C)N(C=N2)CC(CO)O"/>
    <s v="inactive"/>
    <s v="inactive"/>
    <x v="1"/>
    <b v="0"/>
  </r>
  <r>
    <x v="374"/>
    <s v="CC1C2CCC3(C=CC(=O)C(=C3C2OC1=O)C)C"/>
    <s v="inactive"/>
    <s v="inactive"/>
    <x v="1"/>
    <b v="0"/>
  </r>
  <r>
    <x v="375"/>
    <s v="CCN(C1=CC=CC=C1C)C(=O)C=CC"/>
    <s v="inactive"/>
    <s v="inactive"/>
    <x v="1"/>
    <b v="0"/>
  </r>
  <r>
    <x v="376"/>
    <s v="CN1C2=C(C(=O)N(C1=O)C)N(C=N2)CCO"/>
    <s v="inactive"/>
    <s v="inactive"/>
    <x v="1"/>
    <b v="0"/>
  </r>
  <r>
    <x v="377"/>
    <s v="CC1C(C(C(C(O1)OCC2C(C(C(C(O2)OC3=CC(=C4C(=O)CC(OC4=C3)C5=CC(=C(C=C5)OC)O)O)O)O)O)O)O)O"/>
    <s v="inactive"/>
    <e v="#N/A"/>
    <x v="0"/>
    <b v="0"/>
  </r>
  <r>
    <x v="378"/>
    <s v="C1CC(C2=CC=CC=C2C1)C3=NCCN3.Cl"/>
    <s v="inactive"/>
    <s v="inactive"/>
    <x v="1"/>
    <b v="0"/>
  </r>
  <r>
    <x v="379"/>
    <s v="COC1=C(C2=C(CC3C4=CC5=C(C=C4CCN3C2)OCO5)C=C1)OC"/>
    <s v="inactive"/>
    <s v="inactive"/>
    <x v="1"/>
    <b v="0"/>
  </r>
  <r>
    <x v="380"/>
    <s v="COC1=CC=CC=C1OCC(COC(=O)N)O"/>
    <s v="inactive"/>
    <s v="inactive"/>
    <x v="1"/>
    <b v="0"/>
  </r>
  <r>
    <x v="381"/>
    <s v="CCC(C)(CN(C)C)OC(=O)C1=CC=CC=C1.Cl"/>
    <s v="inactive"/>
    <s v="inactive"/>
    <x v="1"/>
    <b v="0"/>
  </r>
  <r>
    <x v="382"/>
    <s v="CC(CNC1CCCCC1)OC(=O)C2=CC=CC=C2.Cl"/>
    <s v="inactive"/>
    <e v="#N/A"/>
    <x v="0"/>
    <b v="0"/>
  </r>
  <r>
    <x v="383"/>
    <s v="CCNCC(C1=CC(=CC=C1)O)O.Cl"/>
    <s v="inactive"/>
    <e v="#N/A"/>
    <x v="0"/>
    <b v="0"/>
  </r>
  <r>
    <x v="384"/>
    <s v="CCC1=NC=CC(=C1)C(=S)N"/>
    <s v="inactive"/>
    <s v="inactive"/>
    <x v="1"/>
    <b v="0"/>
  </r>
  <r>
    <x v="385"/>
    <s v="CCCCOC1=CC=C(C=C1)C(=O)CCN2CCCCC2.Cl"/>
    <s v="inactive"/>
    <s v="inactive"/>
    <x v="1"/>
    <b v="0"/>
  </r>
  <r>
    <x v="386"/>
    <s v="C1CN(CC=C1N2C3=CC=CC=C3NC2=O)CCCC(=O)C4=CC=C(C=C4)F"/>
    <s v="inactive"/>
    <s v="inactive"/>
    <x v="1"/>
    <b v="0"/>
  </r>
  <r>
    <x v="387"/>
    <s v="CCCOC1=C(C=CC(=C1)N)C(=O)OCCN(CC)CC.Cl"/>
    <s v="inactive"/>
    <e v="#N/A"/>
    <x v="0"/>
    <b v="0"/>
  </r>
  <r>
    <x v="388"/>
    <s v="CCCCCCCCCCCCCCCC[N+](C)(C)CCN(CC1=CC=C(C=C1)OC)C2=NC=CC=N2.[Br-]"/>
    <s v="inactive"/>
    <e v="#N/A"/>
    <x v="0"/>
    <b v="0"/>
  </r>
  <r>
    <x v="389"/>
    <s v="CC(=O)N=C1N(N=C(S1)S(=O)(=O)N)C"/>
    <s v="inactive"/>
    <e v="#N/A"/>
    <x v="0"/>
    <b v="0"/>
  </r>
  <r>
    <x v="390"/>
    <s v="CN(C)CCOC1=CC=C(C=C1)CNC(=O)C2=CC(=C(C(=C2)OC)OC)OC.Cl"/>
    <s v="inactive"/>
    <s v="inactive"/>
    <x v="1"/>
    <b v="0"/>
  </r>
  <r>
    <x v="391"/>
    <s v="COC1=CC=C(C=C1)C(=C(C2=CC=C(C=C2)OC)Cl)C3=CC=C(C=C3)OC"/>
    <s v="inactive"/>
    <s v="inactive"/>
    <x v="1"/>
    <b v="0"/>
  </r>
  <r>
    <x v="392"/>
    <s v="CC(COC1=CC=CC=C1)NC(C)C(C2=CC=C(C=C2)O)O.Cl"/>
    <s v="inactive"/>
    <s v="inactive"/>
    <x v="1"/>
    <b v="0"/>
  </r>
  <r>
    <x v="393"/>
    <s v="C1CN(CC2=CC=CC=C21)C(=N)N.C1CN(CC2=CC=CC=C21)C(=N)N.OS(=O)(=O)O"/>
    <s v="inactive"/>
    <s v="inactive"/>
    <x v="1"/>
    <b v="0"/>
  </r>
  <r>
    <x v="394"/>
    <s v="CC1=CC2C(CCC3(C2CCC3(C(=O)C)OC(=O)C)C)C4(C1=CC(=O)CC4)C"/>
    <s v="inactive"/>
    <s v="inactive"/>
    <x v="1"/>
    <b v="0"/>
  </r>
  <r>
    <x v="395"/>
    <s v="CC(=O)NC1CCC2=CC(=C(C(=C2C3=CC=C(C(=O)C=C13)SC)OC)OC)OC4C(C(C(C(O4)CO)O)O)O"/>
    <s v="inactive"/>
    <e v="#N/A"/>
    <x v="0"/>
    <b v="0"/>
  </r>
  <r>
    <x v="396"/>
    <s v="CC(CN1C=NC2=C1C(=O)N(C(=O)N2C)C)O"/>
    <s v="inactive"/>
    <s v="inactive"/>
    <x v="1"/>
    <b v="0"/>
  </r>
  <r>
    <x v="397"/>
    <s v="CC(=O)OC1=CC=C(C=C1)C(C2=CC=C(C=C2)OC(=O)C)C3=CC=CC=N3"/>
    <s v="inactive"/>
    <s v="inactive"/>
    <x v="1"/>
    <b v="0"/>
  </r>
  <r>
    <x v="398"/>
    <s v="C1CN(CCN1CCC=C2C3=CC=CC=C3SC4=C2C=C(C=C4)Cl)CCO.Cl.Cl"/>
    <s v="inactive"/>
    <e v="#N/A"/>
    <x v="0"/>
    <b v="0"/>
  </r>
  <r>
    <x v="399"/>
    <s v="COC1=C(C2=C[N+]3=C(C=C2C=C1)C4=CC5=C(C=C4CC3)OCO5)OC.[Cl-]"/>
    <s v="inactive"/>
    <s v="inactive"/>
    <x v="1"/>
    <b v="0"/>
  </r>
  <r>
    <x v="400"/>
    <s v="CC1CCCC(N1NC(=O)C2=CC(=C(C=C2)Cl)S(=O)(=O)N)C"/>
    <s v="inactive"/>
    <e v="#N/A"/>
    <x v="0"/>
    <b v="0"/>
  </r>
  <r>
    <x v="401"/>
    <s v="CC(C)N=C(N)N=C(N)NC1=CC=C(C=C1)Cl.Cl"/>
    <s v="inactive"/>
    <e v="#N/A"/>
    <x v="0"/>
    <b v="0"/>
  </r>
  <r>
    <x v="402"/>
    <s v="CCCCOC1=CC=C(C=C1)OCCCN2CCOCC2.Cl"/>
    <s v="inactive"/>
    <s v="inactive"/>
    <x v="1"/>
    <b v="0"/>
  </r>
  <r>
    <x v="403"/>
    <s v="COC1=CN=C(N=C1)NS(=O)(=O)C2=CC=C(C=C2)N"/>
    <s v="inactive"/>
    <s v="inactive"/>
    <x v="1"/>
    <b v="0"/>
  </r>
  <r>
    <x v="404"/>
    <s v="CC1(C(=O)NC(=O)O1)C"/>
    <s v="inactive"/>
    <s v="inactive"/>
    <x v="1"/>
    <b v="0"/>
  </r>
  <r>
    <x v="405"/>
    <s v="CC1=CC(=NO1)NS(=O)(=O)C2=CC=C(C=C2)N"/>
    <s v="inactive"/>
    <s v="inactive"/>
    <x v="1"/>
    <b v="0"/>
  </r>
  <r>
    <x v="406"/>
    <s v="C1CCC(C1)CC2NC3=CC(=C(C=C3S(=O)(=O)N2)S(=O)(=O)N)Cl"/>
    <s v="inactive"/>
    <s v="inactive"/>
    <x v="1"/>
    <b v="0"/>
  </r>
  <r>
    <x v="407"/>
    <s v="CC1(C2CC3C(C(=O)C(=C(C3(C(=O)C2=C(C4=C1C=CC=C4O)O)O)O)C(=O)NCN5CCCC5)N(C)C)O"/>
    <s v="inactive"/>
    <s v="inactive"/>
    <x v="1"/>
    <b v="0"/>
  </r>
  <r>
    <x v="408"/>
    <s v="C1=CC=C(C=C1)CCN=C(N)N=C(N)N.Cl"/>
    <s v="inactive"/>
    <s v="inactive"/>
    <x v="1"/>
    <b v="0"/>
  </r>
  <r>
    <x v="409"/>
    <s v="CC(=O)OC1CCC2(C3CCC4(C(C3CC=C2C1)CCC4=O)C)C"/>
    <s v="inactive"/>
    <e v="#N/A"/>
    <x v="0"/>
    <b v="0"/>
  </r>
  <r>
    <x v="410"/>
    <s v="CC(C)(C(=O)O)OC1=CC=C(C=C1)Cl"/>
    <s v="inactive"/>
    <s v="inactive"/>
    <x v="1"/>
    <b v="0"/>
  </r>
  <r>
    <x v="411"/>
    <s v="C1=CC(=CC=C1OCC(COC(=O)N)O)Cl"/>
    <s v="inactive"/>
    <e v="#N/A"/>
    <x v="0"/>
    <b v="0"/>
  </r>
  <r>
    <x v="412"/>
    <s v="CN(C)CCC=C1C2=CC=CC=C2CSC3=CC=CC=C31.Cl"/>
    <s v="inactive"/>
    <e v="#N/A"/>
    <x v="0"/>
    <b v="0"/>
  </r>
  <r>
    <x v="413"/>
    <s v="CCCNC(C)(C)COC(=O)C1=CC=CC=C1.Cl"/>
    <s v="agonist"/>
    <e v="#N/A"/>
    <x v="0"/>
    <b v="0"/>
  </r>
  <r>
    <x v="414"/>
    <s v="CC(=O)OCC1=C(N2C(C(C2=O)N)SC1)C(=O)O"/>
    <e v="#N/A"/>
    <s v="inactive"/>
    <x v="0"/>
    <b v="0"/>
  </r>
  <r>
    <x v="415"/>
    <s v="C1=CC(=CC=C1C(=O)NN=CC2=CC=C(O2)[N+](=O)[O-])O"/>
    <s v="inactive"/>
    <e v="#N/A"/>
    <x v="0"/>
    <b v="0"/>
  </r>
  <r>
    <x v="416"/>
    <s v="CCOC1=C(C=C(C=C1)CC2=NC=CC3=CC(=C(C=C32)OCC)OCC)OCC.Cl"/>
    <s v="inactive"/>
    <s v="inactive"/>
    <x v="1"/>
    <b v="0"/>
  </r>
  <r>
    <x v="417"/>
    <s v="CC1(C2CC3C(C(=O)C(=C(C3(C(=O)C2=C(C4=C1C=CC=C4O)O)O)O)C(=O)NCNC(CCCCN)C(=O)O)N(C)C)O"/>
    <s v="inactive"/>
    <e v="#N/A"/>
    <x v="0"/>
    <b v="0"/>
  </r>
  <r>
    <x v="418"/>
    <s v="CCC(CO)NCCNC(CC)CO.Cl.Cl"/>
    <s v="inactive"/>
    <s v="inactive"/>
    <x v="1"/>
    <b v="0"/>
  </r>
  <r>
    <x v="419"/>
    <s v="CC1=C(C=C2C(=C1)CCCS2(=O)=O)S(=O)(=O)N"/>
    <s v="inactive"/>
    <s v="inactive"/>
    <x v="1"/>
    <b v="0"/>
  </r>
  <r>
    <x v="420"/>
    <s v="CCN(CC)C(C)CN1C2=CC=CC=C2SC3=CC=CC=C31.Cl"/>
    <s v="inactive"/>
    <e v="#N/A"/>
    <x v="0"/>
    <b v="0"/>
  </r>
  <r>
    <x v="421"/>
    <s v="CC1=CC(=CC=C1)CN2CCN(CC2)C(C3=CC=CC=C3)C4=CC=C(C=C4)Cl.Cl.Cl"/>
    <s v="inactive"/>
    <s v="inactive"/>
    <x v="1"/>
    <b v="0"/>
  </r>
  <r>
    <x v="422"/>
    <s v="CN(C)C(=N)N=C(N)N.Cl"/>
    <s v="inactive"/>
    <s v="inactive"/>
    <x v="1"/>
    <b v="0"/>
  </r>
  <r>
    <x v="423"/>
    <s v="CC1CC2C3CCC4=CC(=O)C=CC4(C3(C(CC2(C1(C(=O)COC(=O)C)O)C)O)F)C"/>
    <s v="inactive"/>
    <s v="inactive"/>
    <x v="1"/>
    <b v="0"/>
  </r>
  <r>
    <x v="424"/>
    <s v="C1CC(CCC1CN)C(=O)O"/>
    <s v="inactive"/>
    <e v="#N/A"/>
    <x v="0"/>
    <b v="0"/>
  </r>
  <r>
    <x v="425"/>
    <s v="CC(C)(CC1=CC=CC=C1)NC.CC(C)(CC1=CC=CC=C1)NC.OS(=O)(=O)O"/>
    <s v="inactive"/>
    <s v="inactive"/>
    <x v="1"/>
    <b v="0"/>
  </r>
  <r>
    <x v="426"/>
    <s v="COC1=NC=NC(=C1)NS(=O)(=O)C2=CC=C(C=C2)N"/>
    <s v="inactive"/>
    <s v="inactive"/>
    <x v="1"/>
    <b v="0"/>
  </r>
  <r>
    <x v="427"/>
    <s v="CCC(C)CCCCC(=O)NC(CCN)C(=O)NC(C(C)O)C(=O)NC(CCN)C(=O)NC1CCNC(=O)C(NC(=O)C(NC(=O)C(NC(=O)C(NC(=O)C(NC(=O)C(NC1=O)CCN)CC(C)C)CC(C)C)CCN)CCN)C(C)O.OS(=O)(=O)O"/>
    <s v="inactive"/>
    <e v="#N/A"/>
    <x v="0"/>
    <b v="0"/>
  </r>
  <r>
    <x v="428"/>
    <s v="CCC(C)C1C(=O)NC(C(=O)NC(=C)C(=O)NC(C(=O)NC23CCC(=NC2C4=CSC(=N4)C(C(OC(=O)C5=NC6=C(C=CC(C6O)N1)C(=C5)C(C)O)C)NC(=O)C7=CSC(=N7)C(NC(=O)C8CSC(=N8)C(=CC)NC(=O)C(NC(=O)C9=CSC3=N9)C(C)O)C(C)(C(C)O)O)C1=NC(=CS1)C(=O)NC(=C)C(=O)NC(=C)C(=O)N)C)C"/>
    <s v="agonist"/>
    <e v="#N/A"/>
    <x v="0"/>
    <b v="0"/>
  </r>
  <r>
    <x v="429"/>
    <s v="CC1C(C(CC(O1)OC2C(C(C(OC2OC3=C4C=C5C=C3OC6=C(C=C(C=C6)C(C(C(=O)NC(C(=O)NC5C(=O)NC7C8=CC(=C(C=C8)O)C9=C(C=C(C=C9C(NC(=O)C(C(C1=CC(=C(O4)C=C1)Cl)O)NC7=O)C(=O)O)O)O)CC(=O)N)NC(=O)C(CC(C)C)NC)O)Cl)CO)O)O)(C)N)O.Cl"/>
    <s v="inactive"/>
    <e v="#N/A"/>
    <x v="0"/>
    <b v="0"/>
  </r>
  <r>
    <x v="430"/>
    <s v="CCC(C)C1C(=O)NC(C(=O)NC(C(=O)NC(C(=O)NC(C(=O)NCCCCC(C(=O)NC(C(=O)N1)CCCN)NC(=O)C(C(C)CC)NC(=O)C(CCC(=O)O)NC(=O)C(CC(C)C)NC(=O)C2CSC(=N2)C(C(C)CC)N)CC(=O)N)CC(=O)O)CC3=CN=CN3)CC4=CC=CC=C4"/>
    <s v="inactive"/>
    <e v="#N/A"/>
    <x v="0"/>
    <b v="0"/>
  </r>
  <r>
    <x v="431"/>
    <s v="CCN(CC)CC#CCOC(=O)C(C1CCCCC1)(C2=CC=CC=C2)O.Cl"/>
    <s v="inactive"/>
    <e v="#N/A"/>
    <x v="0"/>
    <b v="0"/>
  </r>
  <r>
    <x v="432"/>
    <s v="C1CCC(CC1)C(CCN2CCCC2)(C3=CC=CC=C3)O.Cl"/>
    <s v="inactive"/>
    <s v="inactive"/>
    <x v="1"/>
    <b v="0"/>
  </r>
  <r>
    <x v="433"/>
    <s v="CC1(OC2CC3C4CC(C5=CC(=O)CCC5(C4C(CC3(C2(O1)C(=O)CO)C)O)C)F)C"/>
    <s v="inactive"/>
    <s v="inactive"/>
    <x v="1"/>
    <b v="0"/>
  </r>
  <r>
    <x v="434"/>
    <s v="CN1CCN(CC1)C(C2=CC=CC=C2)C3=CC=C(C=C3)Cl.Cl"/>
    <s v="inactive"/>
    <e v="#N/A"/>
    <x v="0"/>
    <b v="0"/>
  </r>
  <r>
    <x v="435"/>
    <s v="C1CN(CCN1CCCC(=O)C2=CC=C(C=C2)F)C3=CC=CC=N3"/>
    <s v="inactive"/>
    <s v="inactive"/>
    <x v="1"/>
    <b v="0"/>
  </r>
  <r>
    <x v="436"/>
    <s v="CCCNC(C)C(=O)NC1=CC=CC=C1C.Cl"/>
    <s v="inactive"/>
    <e v="#N/A"/>
    <x v="0"/>
    <b v="0"/>
  </r>
  <r>
    <x v="437"/>
    <s v="C1C(C1N)C2=CC=CC=C2.Cl"/>
    <s v="inactive"/>
    <s v="inactive"/>
    <x v="1"/>
    <b v="0"/>
  </r>
  <r>
    <x v="438"/>
    <s v="C1=NC(=O)NC(=C1F)N"/>
    <e v="#N/A"/>
    <s v="inactive"/>
    <x v="0"/>
    <b v="0"/>
  </r>
  <r>
    <x v="439"/>
    <s v="CC(C)N=C1C=C2C(=NC3=CC=CC=C3N2C4=CC=C(C=C4)Cl)C=C1NC5=CC=C(C=C5)Cl"/>
    <s v="inactive"/>
    <e v="#N/A"/>
    <x v="0"/>
    <b v="0"/>
  </r>
  <r>
    <x v="440"/>
    <s v="C1CN(CCC1N2C3=CC=CC=C3NC2=O)CCCC(=O)C4=CC=C(C=C4)F"/>
    <s v="inactive"/>
    <s v="inactive"/>
    <x v="1"/>
    <b v="0"/>
  </r>
  <r>
    <x v="441"/>
    <s v="CC1CC2C3CC(C4=CC(=O)C=CC4(C3(C(CC2(C1(C(=O)CO)O)C)O)F)C)F"/>
    <s v="inactive"/>
    <s v="inactive"/>
    <x v="1"/>
    <b v="0"/>
  </r>
  <r>
    <x v="442"/>
    <s v="CC1=C(C(=O)N(N1C)C2=CC=CC=C2)NC(=O)C3=CN=CC=C3"/>
    <s v="inactive"/>
    <s v="inactive"/>
    <x v="1"/>
    <b v="0"/>
  </r>
  <r>
    <x v="443"/>
    <s v="CC12CCC3C(C1CCC2O)CCC4C3(CC5C(C4)S5)C"/>
    <s v="inactive"/>
    <e v="#N/A"/>
    <x v="0"/>
    <b v="0"/>
  </r>
  <r>
    <x v="444"/>
    <s v="CC1=CC(=CC=C1)N(C)C(=S)OC2=CC3=CC=CC=C3C=C2"/>
    <s v="inactive"/>
    <s v="inactive"/>
    <x v="1"/>
    <b v="0"/>
  </r>
  <r>
    <x v="445"/>
    <s v="CCCCOC1=CC=C(C=C1)CC(=O)NO"/>
    <s v="inactive"/>
    <s v="inactive"/>
    <x v="1"/>
    <b v="0"/>
  </r>
  <r>
    <x v="446"/>
    <s v="COC1=C(N=CN=C1OC)NS(=O)(=O)C2=CC=C(C=C2)N"/>
    <s v="inactive"/>
    <s v="inactive"/>
    <x v="1"/>
    <b v="0"/>
  </r>
  <r>
    <x v="447"/>
    <s v="C1CN=C(N1)CN(CC2=CC=CC=C2)C3=CC=CC=C3.Cl"/>
    <s v="inactive"/>
    <s v="inactive"/>
    <x v="1"/>
    <b v="0"/>
  </r>
  <r>
    <x v="448"/>
    <s v="CCOC(=O)C(C)(CC1=CC(=C(C=C1)O)O)N.Cl"/>
    <s v="inactive"/>
    <s v="inactive"/>
    <x v="1"/>
    <b v="0"/>
  </r>
  <r>
    <x v="449"/>
    <s v="CC1CC2C3CCC(C3(CC(C2C4(C1=CC(=O)CC4)C)O)C)C(=O)C"/>
    <s v="inactive"/>
    <s v="inactive"/>
    <x v="1"/>
    <b v="0"/>
  </r>
  <r>
    <x v="450"/>
    <s v="CCN(CCCCOC(=O)C1=CC(=C(C=C1)OC)OC)C(C)CC2=CC=C(C=C2)OC.Cl"/>
    <s v="inactive"/>
    <s v="inactive"/>
    <x v="1"/>
    <b v="0"/>
  </r>
  <r>
    <x v="451"/>
    <s v="CCCCC1=CC2=CC=CC=C2C(=N1)OCCN(C)C.Cl"/>
    <s v="inactive"/>
    <s v="inactive"/>
    <x v="1"/>
    <b v="0"/>
  </r>
  <r>
    <x v="452"/>
    <s v="COC1=CC(=C(C=C1)OC)C(CNC(=O)CN)O.Cl"/>
    <s v="inactive"/>
    <s v="inactive"/>
    <x v="1"/>
    <b v="0"/>
  </r>
  <r>
    <x v="453"/>
    <s v="CC1(OC2CC3C4CCC5=CC(=O)CCC5(C4(C(CC3(C2(O1)C(=O)CCl)C)O)F)C)C"/>
    <s v="inactive"/>
    <s v="inactive"/>
    <x v="1"/>
    <b v="0"/>
  </r>
  <r>
    <x v="454"/>
    <s v="C1COCCN1C(=N)N=C(N)N.Cl"/>
    <s v="inactive"/>
    <s v="inactive"/>
    <x v="1"/>
    <b v="0"/>
  </r>
  <r>
    <x v="455"/>
    <s v="CC1(C(N2C(S1)C(C2=O)NC(=O)C3(CCCCC3)N)C(=O)O)C"/>
    <s v="inactive"/>
    <e v="#N/A"/>
    <x v="0"/>
    <b v="0"/>
  </r>
  <r>
    <x v="456"/>
    <s v="C[N+]12CCC(CC1)C(C2)OC(=O)C(C3=CC=CC=C3)(C4=CC=CC=C4)O.[Br-]"/>
    <s v="inactive"/>
    <s v="inactive"/>
    <x v="1"/>
    <b v="0"/>
  </r>
  <r>
    <x v="457"/>
    <e v="#N/A"/>
    <e v="#N/A"/>
    <e v="#N/A"/>
    <x v="0"/>
    <b v="0"/>
  </r>
  <r>
    <x v="458"/>
    <s v="CC1=C(OC2=C(C1=O)C=CC=C2C(=O)OCCN3CCCCC3)C4=CC=CC=C4.Cl"/>
    <s v="inactive"/>
    <s v="inactive"/>
    <x v="1"/>
    <b v="0"/>
  </r>
  <r>
    <x v="459"/>
    <s v="C1COCCN1CC2CN(C(=O)O2)N=CC3=CC=C(O3)[N+](=O)[O-].Cl"/>
    <s v="inactive"/>
    <e v="#N/A"/>
    <x v="0"/>
    <b v="0"/>
  </r>
  <r>
    <x v="460"/>
    <s v="C1CN(P(=O)(OC1)NCCCl)CCCl"/>
    <s v="inactive"/>
    <s v="inactive"/>
    <x v="1"/>
    <b v="0"/>
  </r>
  <r>
    <x v="461"/>
    <s v="CC(=O)C1=CC2=C(C=C1)SC3=CC=CC=C3N2CCCN4CCC(CC4)CCO"/>
    <s v="inactive"/>
    <e v="#N/A"/>
    <x v="0"/>
    <b v="0"/>
  </r>
  <r>
    <x v="462"/>
    <s v="CC1=CC(=O)OC2=C1C=C3C=C(OC3=C2C)C"/>
    <s v="inactive"/>
    <s v="inactive"/>
    <x v="1"/>
    <b v="0"/>
  </r>
  <r>
    <x v="463"/>
    <s v="CN(C)C1C2C(C3C(=C)C4=C(C(=CC=C4)O)C(=C3C(=O)C2(C(=C(C1=O)C(=O)N)O)O)O)O.Cl"/>
    <s v="inactive"/>
    <e v="#N/A"/>
    <x v="0"/>
    <b v="0"/>
  </r>
  <r>
    <x v="464"/>
    <s v="CCN(CC)CCNC(=O)C1=CC(=C(C=C1OC)N)Br"/>
    <s v="inactive"/>
    <s v="inactive"/>
    <x v="1"/>
    <b v="0"/>
  </r>
  <r>
    <x v="465"/>
    <s v="C[N+]1(C2CCC1CC(C2)OC(=O)C(CO)C3=CC=CC=C3)[O-].Cl"/>
    <s v="inactive"/>
    <e v="#N/A"/>
    <x v="0"/>
    <b v="0"/>
  </r>
  <r>
    <x v="466"/>
    <e v="#N/A"/>
    <e v="#N/A"/>
    <e v="#N/A"/>
    <x v="0"/>
    <b v="0"/>
  </r>
  <r>
    <x v="467"/>
    <s v="CC1CCCC(N1)C.Cl"/>
    <e v="#N/A"/>
    <s v="inactive"/>
    <x v="0"/>
    <b v="0"/>
  </r>
  <r>
    <x v="468"/>
    <s v="C1C(=C(N2C(S1)C(C2=O)NC(=O)CC3=CC=CS3)C(=O)[O-])C[N+]4=CC=C(C=C4)C(=O)N"/>
    <s v="inactive"/>
    <s v="inactive"/>
    <x v="1"/>
    <b v="0"/>
  </r>
  <r>
    <x v="469"/>
    <s v="C1=CC=C(C=C1)C2=CC=C(C=C2)CC(=O)O"/>
    <e v="#N/A"/>
    <s v="inactive"/>
    <x v="0"/>
    <b v="0"/>
  </r>
  <r>
    <x v="470"/>
    <s v="CN(C)CCOC(=O)C(C1=CC=CC=C1)C2(CCCC2)O.Cl"/>
    <s v="inactive"/>
    <s v="inactive"/>
    <x v="1"/>
    <b v="0"/>
  </r>
  <r>
    <x v="471"/>
    <s v="CC(C)NCC(C1=CC(=CC(=C1)O)O)O.CC(C)NCC(C1=CC(=CC(=C1)O)O)O.OS(=O)(=O)O"/>
    <e v="#N/A"/>
    <s v="inactive"/>
    <x v="0"/>
    <b v="0"/>
  </r>
  <r>
    <x v="472"/>
    <s v="CN1CCC2=CC3=C(C(=C2C1)OC)OCO3.Br"/>
    <s v="inactive"/>
    <s v="inactive"/>
    <x v="1"/>
    <b v="0"/>
  </r>
  <r>
    <x v="473"/>
    <s v="CCCCOC1=C(C=CC(=C1)C(=O)OCCN(CC)CC)N.Cl"/>
    <e v="#N/A"/>
    <s v="inactive"/>
    <x v="0"/>
    <b v="0"/>
  </r>
  <r>
    <x v="474"/>
    <s v="C1=CC=C(C(=C1)C(=O)O)OP(=O)(O)O"/>
    <s v="inactive"/>
    <s v="inactive"/>
    <x v="1"/>
    <b v="0"/>
  </r>
  <r>
    <x v="475"/>
    <s v="CC(C)NCC(COC1=CC=CC=C1OCC=C)O.Cl"/>
    <s v="inactive"/>
    <s v="inactive"/>
    <x v="1"/>
    <b v="0"/>
  </r>
  <r>
    <x v="476"/>
    <s v="CCCN(CCC)C(=O)C(CCC(=O)O)NC(=O)C1=CC=CC=C1"/>
    <s v="inactive"/>
    <s v="inactive"/>
    <x v="1"/>
    <b v="0"/>
  </r>
  <r>
    <x v="477"/>
    <s v="CC1CC(C(C(O1)OC2C(CC3(CO3)C(=O)C(C(C(C(OC(=O)C(C(C2C)OC4CC(C(C(O4)C)O)OC)C)C)C)O)C)C)O)N(C)C.OP(=O)(O)O"/>
    <s v="inactive"/>
    <e v="#N/A"/>
    <x v="0"/>
    <b v="0"/>
  </r>
  <r>
    <x v="478"/>
    <s v="CC(CN1C2=CC=CC=C2SC3=C1C=C(C=C3)OC)CN(C)C.C(=CC(=O)O)C(=O)O"/>
    <s v="inactive"/>
    <e v="#N/A"/>
    <x v="0"/>
    <b v="0"/>
  </r>
  <r>
    <x v="479"/>
    <s v="CN1C(=CN=C1COC(=O)N)[N+](=O)[O-]"/>
    <s v="inactive"/>
    <s v="inactive"/>
    <x v="1"/>
    <b v="0"/>
  </r>
  <r>
    <x v="480"/>
    <s v="CC1CC=CC=CC=CC=CC(CC2C(C(CC(O2)(CC(CC3C(O3)C=CC(=O)O1)O)O)O)C(=O)O)OC4C(C(C(C(O4)C)O)N)O"/>
    <s v="inactive"/>
    <e v="#N/A"/>
    <x v="0"/>
    <b v="0"/>
  </r>
  <r>
    <x v="481"/>
    <s v="CC1CC=CC=CC(C(CC(C(C(C(CC(=O)O1)O)OC)OC2C(C(C(C(O2)C)OC3CC(C(C(O3)C)O)(C)O)N(C)C)O)CC=O)C)OC4CCC(C(O4)C)N(C)C"/>
    <s v="inactive"/>
    <e v="#N/A"/>
    <x v="0"/>
    <b v="0"/>
  </r>
  <r>
    <x v="482"/>
    <s v="CC1=C(C(=C2CCC(OC2=C1C)(C)CCCC(C)CCCC(C)CCCC(C)C)C)O"/>
    <e v="#N/A"/>
    <s v="inactive"/>
    <x v="0"/>
    <b v="0"/>
  </r>
  <r>
    <x v="483"/>
    <s v="CCOC1C(C(C(O1)C(COCC2=CC=CC=C2)OCC3=CC=CC=C3)OCC4=CC=CC=C4)O"/>
    <s v="inactive"/>
    <s v="inactive"/>
    <x v="1"/>
    <b v="0"/>
  </r>
  <r>
    <x v="484"/>
    <s v="C1CN(CCC1(C2=CC=C(C=C2)Br)O)CCCC(=O)C3=CC=C(C=C3)F"/>
    <s v="inactive"/>
    <e v="#N/A"/>
    <x v="0"/>
    <b v="0"/>
  </r>
  <r>
    <x v="485"/>
    <s v="CC1C2C(C3C(C(=O)C(=C(C3(C(=O)C2=C(C4=C1C=CC=C4O)O)O)O)C(=O)N)N(C)C)O.Cl"/>
    <s v="inactive"/>
    <e v="#N/A"/>
    <x v="0"/>
    <b v="0"/>
  </r>
  <r>
    <x v="486"/>
    <s v="CC1=C(C(=O)C2=CC=CC=C2C1=O)CC=C(C)CCC=C(C)CCC=C(C)CCC=C(C)C"/>
    <s v="inactive"/>
    <e v="#N/A"/>
    <x v="0"/>
    <b v="0"/>
  </r>
  <r>
    <x v="487"/>
    <s v="COC1=C(C(=C(C=C1)CN2CCNCC2)OC)OC.Cl.Cl"/>
    <s v="inactive"/>
    <s v="inactive"/>
    <x v="1"/>
    <b v="0"/>
  </r>
  <r>
    <x v="488"/>
    <s v="CCCC1C(=O)N2C3=C(C=CC(=C3)C)N=C(N2C1=O)N(C)C"/>
    <s v="inactive"/>
    <e v="#N/A"/>
    <x v="0"/>
    <b v="0"/>
  </r>
  <r>
    <x v="489"/>
    <s v="CCCCC1=CC2=C(C=C1)N=C(N2)NC(=O)OC"/>
    <s v="inactive"/>
    <s v="inactive"/>
    <x v="1"/>
    <b v="0"/>
  </r>
  <r>
    <x v="490"/>
    <s v="CC(CC1=CC=CC=C1)N(C)CC#C.Cl"/>
    <s v="inactive"/>
    <s v="inactive"/>
    <x v="1"/>
    <b v="0"/>
  </r>
  <r>
    <x v="491"/>
    <s v="C1=CC(=C(C(=C1CNNC(=O)C(CO)N)O)O)O.Cl"/>
    <s v="inactive"/>
    <s v="inactive"/>
    <x v="1"/>
    <b v="0"/>
  </r>
  <r>
    <x v="492"/>
    <s v="CC(C1=CC=CC=C1)(C2=CC=C(C=C2)Cl)OCCC3CCCN3C.C(=CC(=O)O)C(=O)O"/>
    <s v="inactive"/>
    <e v="#N/A"/>
    <x v="0"/>
    <b v="0"/>
  </r>
  <r>
    <x v="493"/>
    <s v="C1CCN(CC1)CCOC(C2=CC=CC=C2)C3=CC=C(C=C3)Cl.Cl"/>
    <s v="inactive"/>
    <e v="#N/A"/>
    <x v="0"/>
    <b v="0"/>
  </r>
  <r>
    <x v="494"/>
    <e v="#N/A"/>
    <e v="#N/A"/>
    <e v="#N/A"/>
    <x v="0"/>
    <b v="0"/>
  </r>
  <r>
    <x v="495"/>
    <s v="CS(=O)(=O)C1=CC=C(C=C1)C(C(CO)NC(=O)C(Cl)Cl)O"/>
    <s v="inactive"/>
    <s v="inactive"/>
    <x v="1"/>
    <b v="0"/>
  </r>
  <r>
    <x v="496"/>
    <s v="CCN(CC)C1=CC(=NC2=NC=NN12)C"/>
    <s v="inactive"/>
    <s v="inactive"/>
    <x v="1"/>
    <b v="0"/>
  </r>
  <r>
    <x v="497"/>
    <s v="CCC1=C(NC2=C1C(=O)C(CC2)CN3CCOCC3)C.Cl"/>
    <s v="inactive"/>
    <s v="inactive"/>
    <x v="1"/>
    <b v="0"/>
  </r>
  <r>
    <x v="498"/>
    <s v="CC(CN(C1=C(C=C(C(=C1I)N)I)I)C(=O)C)C(=O)O"/>
    <s v="inactive"/>
    <e v="#N/A"/>
    <x v="0"/>
    <b v="0"/>
  </r>
  <r>
    <x v="499"/>
    <s v="CC(CC1=CC=C(C=C1)O)NCC(C2=CC(=CC(=C2)O)O)O.Br"/>
    <s v="inactive"/>
    <s v="inactive"/>
    <x v="1"/>
    <b v="0"/>
  </r>
  <r>
    <x v="500"/>
    <s v="CC1=NC=C(N1CC(CCl)O)[N+](=O)[O-]"/>
    <s v="inactive"/>
    <s v="inactive"/>
    <x v="1"/>
    <b v="0"/>
  </r>
  <r>
    <x v="501"/>
    <e v="#N/A"/>
    <e v="#N/A"/>
    <e v="#N/A"/>
    <x v="0"/>
    <b v="0"/>
  </r>
  <r>
    <x v="502"/>
    <s v="CC1=CC(=NC(=N1)N2C(=CC(=N2)C)OC)OC"/>
    <s v="inactive"/>
    <s v="inactive"/>
    <x v="1"/>
    <b v="0"/>
  </r>
  <r>
    <x v="503"/>
    <s v="CN(C(=O)NC1C(C(C(OC1O)CO)O)O)N=O"/>
    <s v="inactive"/>
    <s v="inactive"/>
    <x v="1"/>
    <b v="0"/>
  </r>
  <r>
    <x v="504"/>
    <s v="CCS(=O)(=O)CCN1C(=NC=C1[N+](=O)[O-])C"/>
    <s v="inactive"/>
    <s v="inactive"/>
    <x v="1"/>
    <b v="0"/>
  </r>
  <r>
    <x v="505"/>
    <s v="CCN1C=C(C(=O)C2=CN=C(N=C21)N3CCCC3)C(=O)O"/>
    <s v="inactive"/>
    <s v="inactive"/>
    <x v="1"/>
    <b v="0"/>
  </r>
  <r>
    <x v="506"/>
    <s v="COC1=CC(=CC(=C1OC)OC)C(=O)OCCCN2CCCN(CC2)CCCOC(=O)C3=CC(=C(C(=C3)OC)OC)OC"/>
    <s v="inactive"/>
    <s v="inactive"/>
    <x v="1"/>
    <b v="0"/>
  </r>
  <r>
    <x v="507"/>
    <s v="CC1=CC=C(C=C1)S(=O)(=O)NC(=O)NN2CC3CCCC3C2"/>
    <s v="inactive"/>
    <s v="inactive"/>
    <x v="1"/>
    <b v="0"/>
  </r>
  <r>
    <x v="508"/>
    <s v="CCCC1CC(N(C1)C)C(=O)NC(C2C(C(C(C(O2)SC)O)O)O)C(C)Cl.Cl"/>
    <s v="inactive"/>
    <e v="#N/A"/>
    <x v="0"/>
    <b v="0"/>
  </r>
  <r>
    <x v="509"/>
    <s v="CC1CC(=O)C2(C(O1)OC3C(C(C(C(C3O2)NC)O)NC)O)O.Cl.Cl"/>
    <s v="inactive"/>
    <s v="inactive"/>
    <x v="1"/>
    <b v="0"/>
  </r>
  <r>
    <x v="510"/>
    <s v="CC(C)NCC1CCC2=CC(=C(C=C2N1)[N+](=O)[O-])CO"/>
    <s v="inactive"/>
    <e v="#N/A"/>
    <x v="0"/>
    <b v="0"/>
  </r>
  <r>
    <x v="511"/>
    <s v="CC(C1=CC=CC(=C1)C(=O)C2=CC=CC=C2)C(=O)O"/>
    <s v="inactive"/>
    <s v="inactive"/>
    <x v="1"/>
    <b v="0"/>
  </r>
  <r>
    <x v="512"/>
    <s v="C1CCC2(CC1)OCC(O2)CN=C(N)N.C1CCC2(CC1)OCC(O2)CN=C(N)N.OS(=O)(=O)O"/>
    <s v="inactive"/>
    <e v="#N/A"/>
    <x v="0"/>
    <b v="0"/>
  </r>
  <r>
    <x v="513"/>
    <s v="CCOC(=O)N1C=CN(C1=S)C"/>
    <s v="inactive"/>
    <s v="inactive"/>
    <x v="1"/>
    <b v="0"/>
  </r>
  <r>
    <x v="514"/>
    <s v="CC1=NC=C(C(=N1)N)CN(C=O)C(=C(CCOP(=O)(O)O)SC(=O)C2=CC=CC=C2)C"/>
    <s v="inactive"/>
    <s v="inactive"/>
    <x v="1"/>
    <b v="0"/>
  </r>
  <r>
    <x v="515"/>
    <s v="C1=CN(C(=N1)[N+](=O)[O-])CC(=O)NCCO"/>
    <s v="inactive"/>
    <s v="inactive"/>
    <x v="1"/>
    <b v="0"/>
  </r>
  <r>
    <x v="516"/>
    <s v="CC(C)C1=C(N(N(C1=O)C2=CC=CC=C2)C)CN(C)C(C)CC3=CC=CC=C3"/>
    <s v="inactive"/>
    <e v="#N/A"/>
    <x v="0"/>
    <b v="0"/>
  </r>
  <r>
    <x v="517"/>
    <s v="C1=CC(=C(C=C1Cl)Cl)COC(CN2C=CN=C2)C3=C(C=C(C=C3)Cl)Cl"/>
    <s v="inactive"/>
    <e v="#N/A"/>
    <x v="0"/>
    <b v="0"/>
  </r>
  <r>
    <x v="518"/>
    <s v="CC(C)(C)NCC(C1=CC(=CC(=C1)O)O)O.CC(C)(C)NCC(C1=CC(=CC(=C1)O)O)O.OS(=O)(=O)O"/>
    <s v="inactive"/>
    <s v="inactive"/>
    <x v="1"/>
    <b v="0"/>
  </r>
  <r>
    <x v="519"/>
    <s v="CC(C(C1=CC=C(C=C1)O)O)NCCC2=CC=C(C=C2)O.Cl"/>
    <s v="inactive"/>
    <e v="#N/A"/>
    <x v="0"/>
    <b v="0"/>
  </r>
  <r>
    <x v="520"/>
    <s v="CC1CS(=O)(=O)CCN1N=CC2=CC=C(O2)[N+](=O)[O-]"/>
    <s v="inactive"/>
    <e v="#N/A"/>
    <x v="0"/>
    <b v="0"/>
  </r>
  <r>
    <x v="521"/>
    <s v="CC(C)(C)C1=CC(=CC(=C1O)C(C)(C)C)SC(C)(C)SC2=CC(=C(C(=C2)C(C)(C)C)O)C(C)(C)C"/>
    <s v="inactive"/>
    <s v="inactive"/>
    <x v="1"/>
    <b v="0"/>
  </r>
  <r>
    <x v="522"/>
    <s v="CN1CCOC(C2=CC=CC=C2C1)C3=CC=CC=C3.Cl"/>
    <s v="inactive"/>
    <e v="#N/A"/>
    <x v="0"/>
    <b v="0"/>
  </r>
  <r>
    <x v="523"/>
    <e v="#N/A"/>
    <e v="#N/A"/>
    <e v="#N/A"/>
    <x v="0"/>
    <b v="0"/>
  </r>
  <r>
    <x v="524"/>
    <e v="#N/A"/>
    <e v="#N/A"/>
    <e v="#N/A"/>
    <x v="0"/>
    <b v="0"/>
  </r>
  <r>
    <x v="525"/>
    <s v="CCCNC(C)C(=O)NC1=C(SC=C1C)C(=O)OC.Cl"/>
    <e v="#N/A"/>
    <s v="inactive"/>
    <x v="0"/>
    <b v="0"/>
  </r>
  <r>
    <x v="526"/>
    <s v="COC1C(CC2CN3CCC4=C(C3CC2C1C(=O)OC)NC5=C4C=CC(=C5)OC)OC(=O)C=CC6=CC(=C(C(=C6)OC)OC)OC"/>
    <s v="inactive"/>
    <e v="#N/A"/>
    <x v="0"/>
    <b v="0"/>
  </r>
  <r>
    <x v="527"/>
    <s v="C1C(C(C(C(C1N)OC2C(C(C(C(O2)CN)O)O)O)O)OC3C(C(C(C(O3)CO)O)N)O)N.OS(=O)(=O)O"/>
    <s v="inactive"/>
    <s v="inactive"/>
    <x v="1"/>
    <b v="0"/>
  </r>
  <r>
    <x v="528"/>
    <s v="CC1=CC(=C(C=C1)C)OCCCC(C)(C)C(=O)O"/>
    <s v="inactive"/>
    <s v="inactive"/>
    <x v="1"/>
    <b v="0"/>
  </r>
  <r>
    <x v="529"/>
    <s v="CC(C)(C)NCC(COC1=NSN=C1N2CCOCC2)O"/>
    <s v="inactive"/>
    <s v="inactive"/>
    <x v="1"/>
    <b v="0"/>
  </r>
  <r>
    <x v="530"/>
    <s v="CCCCC1(C(=O)N(N(C1=O)C2=CC=CC=C2)C3=CC=CC=C3)COC(=O)CCC(=O)O"/>
    <s v="inactive"/>
    <s v="inactive"/>
    <x v="1"/>
    <b v="0"/>
  </r>
  <r>
    <x v="531"/>
    <s v="C1=CC(=C(C(=C1)Cl)COC(CN2C=CN=C2)C3=C(C=C(C=C3)Cl)Cl)Cl"/>
    <s v="inactive"/>
    <e v="#N/A"/>
    <x v="0"/>
    <b v="0"/>
  </r>
  <r>
    <x v="532"/>
    <s v="CC(C)(C)NCC(COC1=CC=CC2=C1CCCC2=O)O.Cl"/>
    <s v="inactive"/>
    <e v="#N/A"/>
    <x v="0"/>
    <b v="0"/>
  </r>
  <r>
    <x v="533"/>
    <s v="C1=CC=C(C(=C1)C(=O)OCCOCCO)NC2=CC=CC(=C2)C(F)(F)F"/>
    <s v="inactive"/>
    <s v="inactive"/>
    <x v="1"/>
    <b v="0"/>
  </r>
  <r>
    <x v="534"/>
    <s v="CC(=O)NC1=C(C(=C(C(=C1I)C(=O)NC2C(C(C(OC2O)CO)O)O)I)N(C)C(=O)C)I"/>
    <s v="inactive"/>
    <e v="#N/A"/>
    <x v="0"/>
    <b v="0"/>
  </r>
  <r>
    <x v="535"/>
    <s v="CC(C(=O)C1=CC(=CC=C1)Cl)NC(C)(C)C.Cl"/>
    <s v="inactive"/>
    <s v="inactive"/>
    <x v="1"/>
    <b v="0"/>
  </r>
  <r>
    <x v="536"/>
    <s v="CCOC(=O)NC1=CC2=C(C=C1)SC3=CC=CC=C3N2C(=O)CCN4CCOCC4.Cl"/>
    <s v="inactive"/>
    <e v="#N/A"/>
    <x v="0"/>
    <b v="0"/>
  </r>
  <r>
    <x v="537"/>
    <s v="CC(CCC1=CC=CC=C1)NCC(C2=CC(=C(C=C2)O)C(=O)N)O.Cl"/>
    <s v="inactive"/>
    <s v="inactive"/>
    <x v="1"/>
    <b v="0"/>
  </r>
  <r>
    <x v="538"/>
    <s v="C1=CC(=C(C(=C1)Cl)SC(CCC2=CC=C(C=C2)Cl)CN3C=CN=C3)Cl.[N+](=O)(O)[O-]"/>
    <s v="inactive"/>
    <e v="#N/A"/>
    <x v="0"/>
    <b v="0"/>
  </r>
  <r>
    <x v="539"/>
    <s v="CC1(C(N2C(S1)C(C2=O)N=CN3CCCCCC3)C(=O)OCOC(=O)C(C)(C)C)C.Cl"/>
    <s v="inactive"/>
    <e v="#N/A"/>
    <x v="0"/>
    <b v="0"/>
  </r>
  <r>
    <x v="540"/>
    <s v="C1C(C(C(C(C1N)OC2C(C(C(C(O2)CO)O)N)O)O)OC3C(CC(C(O3)CN)O)N)N"/>
    <s v="inactive"/>
    <e v="#N/A"/>
    <x v="0"/>
    <b v="0"/>
  </r>
  <r>
    <x v="541"/>
    <s v="CC(C1=CC=C(S1)C(=O)C2=CC=CC=C2)C(=O)O"/>
    <s v="inactive"/>
    <s v="inactive"/>
    <x v="1"/>
    <b v="0"/>
  </r>
  <r>
    <x v="542"/>
    <s v="CCOC(=O)C1=CN=CN1C(C)C2=CC=CC=C2"/>
    <s v="inactive"/>
    <s v="inactive"/>
    <x v="1"/>
    <b v="0"/>
  </r>
  <r>
    <x v="543"/>
    <s v="CC1(C2=C(C=C(C=C2)OC)C(=O)N(C1=O)CCC3=CC=C(C=C3)S(=O)(=O)NC(=O)NC4CCCCC4)C"/>
    <s v="inactive"/>
    <e v="#N/A"/>
    <x v="0"/>
    <b v="0"/>
  </r>
  <r>
    <x v="544"/>
    <s v="CC1(C(N2C(S1)C(C2=O)NC(=O)C(C3=CC=CC=C3)N)C(=O)OCOC(=O)C(C)(C)C)C"/>
    <s v="inactive"/>
    <s v="inactive"/>
    <x v="1"/>
    <b v="0"/>
  </r>
  <r>
    <x v="545"/>
    <s v="CC1CC2C3CC(C4=CC(=O)C=CC4(C3(C(CC2(C1C(=O)COC(=O)C(C)(C)C)C)O)Cl)C)F"/>
    <s v="inactive"/>
    <e v="#N/A"/>
    <x v="0"/>
    <b v="0"/>
  </r>
  <r>
    <x v="546"/>
    <s v="CCCC(=O)NC1=CC(=C(C=C1)OCC(CNC(C)C)O)C(=O)C.Cl"/>
    <e v="#N/A"/>
    <s v="inactive"/>
    <x v="0"/>
    <b v="0"/>
  </r>
  <r>
    <x v="547"/>
    <s v="CC1=CC(=NO1)NC(=O)C2=C(C3=CC=CC=C3S(=O)(=O)N2C)O"/>
    <s v="inactive"/>
    <s v="inactive"/>
    <x v="1"/>
    <b v="0"/>
  </r>
  <r>
    <x v="548"/>
    <s v="CCC(=O)OC1CC(=O)OC(CC=CC=CC(C(CC(C(C1OC)OC2C(C(C(C(O2)C)OC3CC(C(C(O3)C)OC(=O)CC)(C)O)N(C)C)O)CC=O)C)O)C"/>
    <s v="inactive"/>
    <e v="#N/A"/>
    <x v="0"/>
    <b v="0"/>
  </r>
  <r>
    <x v="549"/>
    <s v="COC1=CC(=C(C(=C1)OC)C(=O)CCCN2CCCC2)OC.Cl"/>
    <s v="inactive"/>
    <s v="inactive"/>
    <x v="1"/>
    <b v="0"/>
  </r>
  <r>
    <x v="550"/>
    <s v="CCCCN(CCCC)CCC(C1=C2C=CC(=CC2=C3C=C(C=C(C3=C1)Cl)Cl)C(F)(F)F)O.Cl"/>
    <s v="inactive"/>
    <e v="#N/A"/>
    <x v="0"/>
    <b v="0"/>
  </r>
  <r>
    <x v="551"/>
    <s v="C1=CC=C(C=C1)C2=CC=C(C=C2)C(=O)CCC(=O)O"/>
    <s v="inactive"/>
    <s v="inactive"/>
    <x v="1"/>
    <b v="0"/>
  </r>
  <r>
    <x v="552"/>
    <e v="#N/A"/>
    <e v="#N/A"/>
    <e v="#N/A"/>
    <x v="0"/>
    <b v="0"/>
  </r>
  <r>
    <x v="553"/>
    <s v="CCOC(=O)OC(C)OC(=O)C1C(SC2N1C(=O)C2NC(=O)C(C3=CC=CC=C3)N)(C)C.Cl"/>
    <e v="#N/A"/>
    <s v="inactive"/>
    <x v="0"/>
    <b v="0"/>
  </r>
  <r>
    <x v="554"/>
    <s v="CC1(C(N2C(S1)C(C2=O)NC(=O)C(C3=CC=CC=C3)N)C(=O)OC4C5=CC=CC=C5C(=O)O4)C.Cl"/>
    <s v="inactive"/>
    <e v="#N/A"/>
    <x v="0"/>
    <b v="0"/>
  </r>
  <r>
    <x v="555"/>
    <s v="CC(C1=CC=C(C=C1)C(=O)C2=CC=CS2)C(=O)O"/>
    <s v="inactive"/>
    <e v="#N/A"/>
    <x v="0"/>
    <b v="0"/>
  </r>
  <r>
    <x v="556"/>
    <s v="CCC1=CC=CC2=C1NC3=C2CCOC3(CC)CC(=O)O"/>
    <s v="inactive"/>
    <s v="inactive"/>
    <x v="1"/>
    <b v="0"/>
  </r>
  <r>
    <x v="557"/>
    <s v="CC(C)(C(=O)O)OC1=CC=C(C=C1)CCNC(=O)C2=CC=C(C=C2)Cl"/>
    <s v="agonist"/>
    <s v="inactive"/>
    <x v="3"/>
    <b v="1"/>
  </r>
  <r>
    <x v="558"/>
    <s v="CC(C)(C)NCC(COC1=CC=CC2=C1CC(C(C2)O)O)O"/>
    <s v="inactive"/>
    <e v="#N/A"/>
    <x v="0"/>
    <b v="0"/>
  </r>
  <r>
    <x v="559"/>
    <s v="CC(=O)CCC1=CC2=C(C=C1)C=C(C=C2)OC"/>
    <s v="inactive"/>
    <s v="inactive"/>
    <x v="1"/>
    <b v="0"/>
  </r>
  <r>
    <x v="560"/>
    <s v="CCC12CCCN3C1C4=C(CC3)C5=CC=CC=C5N4C(=C2)C(=O)OCC"/>
    <s v="inactive"/>
    <s v="inactive"/>
    <x v="1"/>
    <b v="0"/>
  </r>
  <r>
    <x v="561"/>
    <s v="COC(=O)NC1=NC2=C(N1)C=C(C=C2)SC3=CC=CC=C3"/>
    <s v="inactive"/>
    <s v="inactive"/>
    <x v="1"/>
    <b v="0"/>
  </r>
  <r>
    <x v="562"/>
    <s v="CC1CC2C3CCC4=CC(=O)C=CC4(C3C(CC2(C1(C)C(=O)OC)C)O)C"/>
    <s v="inactive"/>
    <s v="inactive"/>
    <x v="1"/>
    <b v="0"/>
  </r>
  <r>
    <x v="563"/>
    <s v="CC1=C(N2C(C(C2=O)NC(=O)C(C3=CC=C(C=C3)O)N)SC1)C(=O)O"/>
    <s v="inactive"/>
    <s v="inactive"/>
    <x v="1"/>
    <b v="0"/>
  </r>
  <r>
    <x v="564"/>
    <s v="C1C(C(C(C(C1NC(=O)C(CCN)O)O)OC2C(C(C(O2)CO)O)O)OC3C(C(C(C(O3)CN)O)O)N)N.OS(=O)(=O)O.OS(=O)(=O)O"/>
    <s v="inactive"/>
    <e v="#N/A"/>
    <x v="0"/>
    <b v="0"/>
  </r>
  <r>
    <x v="565"/>
    <s v="CCCC1OC2CC3C4CCC5=CC(=O)C=CC5(C4C(CC3(C2(O1)C(=O)CO)C)O)C"/>
    <s v="inactive"/>
    <s v="inactive"/>
    <x v="1"/>
    <b v="0"/>
  </r>
  <r>
    <x v="566"/>
    <s v="CC(C)(C)NCC(COC1=CC=CC2=C1CCC(=O)N2)O.Cl"/>
    <s v="inactive"/>
    <s v="inactive"/>
    <x v="1"/>
    <b v="0"/>
  </r>
  <r>
    <x v="567"/>
    <s v="CCN1C=C(C(=O)C2=CN=C(N=C21)N3CCNCC3)C(=O)O"/>
    <s v="inactive"/>
    <s v="inactive"/>
    <x v="1"/>
    <b v="0"/>
  </r>
  <r>
    <x v="568"/>
    <s v="CC1(COC(C(C1NC)O)OC2C(CC(C(C2O)OC3C(CC=C(O3)CN)N)N)N)O.CC1(COC(C(C1NC)O)OC2C(CC(C(C2O)OC3C(CC=C(O3)CN)N)N)N)O.OS(=O)(=O)O.OS(=O)(=O)O.OS(=O)(=O)O.OS(=O)(=O)O.OS(=O)(=O)O"/>
    <s v="inactive"/>
    <e v="#N/A"/>
    <x v="0"/>
    <b v="0"/>
  </r>
  <r>
    <x v="569"/>
    <s v="C1C(C(C(C(C1N)OC2C(C(C(C(O2)CN)O)O)N)OC3C(C(C(O3)CO)O)O)O)N.OS(=O)(=O)O"/>
    <s v="inactive"/>
    <s v="inactive"/>
    <x v="1"/>
    <b v="0"/>
  </r>
  <r>
    <x v="570"/>
    <s v="C1CN(CC2=C1SC=C2)CC3=CC=CC=C3Cl"/>
    <s v="inactive"/>
    <s v="inactive"/>
    <x v="1"/>
    <b v="0"/>
  </r>
  <r>
    <x v="571"/>
    <s v="CCCSC1=CC2=C(C=C1)N=C(N2)NC(=O)OC"/>
    <e v="#N/A"/>
    <s v="antagonist"/>
    <x v="0"/>
    <b v="0"/>
  </r>
  <r>
    <x v="572"/>
    <s v="C1CCC(CC1)C(=O)N2CC3C4=CC=CC=C4CCN3C(=O)C2"/>
    <s v="inactive"/>
    <s v="inactive"/>
    <x v="1"/>
    <b v="0"/>
  </r>
  <r>
    <x v="573"/>
    <s v="C1CCN(C1)C2=C(C(=CC(=C2)C(=O)O)S(=O)(=O)N)OC3=CC=CC=C3"/>
    <s v="inactive"/>
    <s v="inactive"/>
    <x v="1"/>
    <b v="0"/>
  </r>
  <r>
    <x v="574"/>
    <s v="CCNC1CC(C(C(C1OC2C(C(C(CO2)(C)O)NC)O)O)OC3C(CC=C(O3)CN)N)N.CCNC1CC(C(C(C1OC2C(C(C(CO2)(C)O)NC)O)O)OC3C(CC=C(O3)CN)N)N.OS(=O)(=O)O.OS(=O)(=O)O.OS(=O)(=O)O.OS(=O)(=O)O.OS(=O)(=O)O"/>
    <s v="inactive"/>
    <s v="inactive"/>
    <x v="1"/>
    <b v="0"/>
  </r>
  <r>
    <x v="575"/>
    <s v="CC(=O)N(C)C1=C(C(=C(C(=C1I)C(=O)NCC(=O)NC2=C(C(=C(C(=C2I)C(=O)O)I)C(=O)NCCO)I)I)C(=O)NC)I"/>
    <s v="inactive"/>
    <e v="#N/A"/>
    <x v="0"/>
    <b v="0"/>
  </r>
  <r>
    <x v="576"/>
    <s v="CCC1(CCCCN(C1)C)C2=CC(=CC=C2)O.Cl"/>
    <s v="inactive"/>
    <s v="inactive"/>
    <x v="1"/>
    <b v="0"/>
  </r>
  <r>
    <x v="577"/>
    <s v="CN1C(=C(C2=C(S1(=O)=O)C=CS2)O)C(=O)NC3=CC=CC=N3"/>
    <s v="inactive"/>
    <s v="inactive"/>
    <x v="1"/>
    <b v="0"/>
  </r>
  <r>
    <x v="578"/>
    <s v="CC(C(=O)NC1=C(C(=C(C(=C1I)C(=O)NC(CO)CO)I)C(=O)NC(CO)CO)I)O"/>
    <s v="inactive"/>
    <s v="inactive"/>
    <x v="1"/>
    <b v="0"/>
  </r>
  <r>
    <x v="579"/>
    <s v="C1=C(C(=CC(=C1N)S(=O)(=O)N)S(=O)(=O)N)C(=C(Cl)Cl)Cl"/>
    <s v="inactive"/>
    <s v="inactive"/>
    <x v="1"/>
    <b v="0"/>
  </r>
  <r>
    <x v="580"/>
    <s v="C1C(=C(N2C(S1)C(C2=O)NC(=O)CC3=CC=CC=C3CN)C(=O)O)CSC4=NN=NN4CC(=O)O"/>
    <s v="inactive"/>
    <e v="#N/A"/>
    <x v="0"/>
    <b v="0"/>
  </r>
  <r>
    <x v="581"/>
    <s v="C1=CC(=CC=C1CSC(CN2C=CN=C2)C3=C(C=C(C=C3)Cl)Cl)Cl.[N+](=O)(O)[O-]"/>
    <s v="inactive"/>
    <e v="#N/A"/>
    <x v="0"/>
    <b v="0"/>
  </r>
  <r>
    <x v="582"/>
    <s v="COC1=C(C=C(C=C1)C2CC(=O)NC2)OC3CCCC3"/>
    <s v="inactive"/>
    <s v="inactive"/>
    <x v="1"/>
    <b v="0"/>
  </r>
  <r>
    <x v="583"/>
    <s v="CCC1=C(C(=CC=C1)CC)NC(=O)CN(CC(=O)O)CC(=O)O"/>
    <s v="inactive"/>
    <e v="#N/A"/>
    <x v="0"/>
    <b v="0"/>
  </r>
  <r>
    <x v="584"/>
    <s v="COC1=C(C=C2C(=C1)C(=NC(=N2)N3CCN(CC3)C(=O)C4CCCO4)N)OC.Cl"/>
    <s v="inactive"/>
    <s v="inactive"/>
    <x v="1"/>
    <b v="0"/>
  </r>
  <r>
    <x v="585"/>
    <s v="CC(C)(C)C(=O)OC1=C(C=C(C=C1)C(CNC)O)OC(=O)C(C)(C)C.Cl"/>
    <s v="inactive"/>
    <e v="#N/A"/>
    <x v="0"/>
    <b v="0"/>
  </r>
  <r>
    <x v="586"/>
    <s v="CC(=O)N1CCN(CC1)C2=CC=C(C=C2)OCC3COC(O3)(CN4C=CN=C4)C5=C(C=C(C=C5)Cl)Cl"/>
    <s v="inactive"/>
    <e v="#N/A"/>
    <x v="0"/>
    <b v="0"/>
  </r>
  <r>
    <x v="587"/>
    <s v="CN(CC=CC1=CC=CC=C1)CC2=CC=CC3=CC=CC=C32.Cl"/>
    <s v="inactive"/>
    <s v="inactive"/>
    <x v="1"/>
    <b v="0"/>
  </r>
  <r>
    <x v="588"/>
    <s v="C1=CC=C(C(=C1)C(=O)OCC(CO)O)NC2=C3C=CC(=CC3=NC=C2)Cl.Cl"/>
    <s v="inactive"/>
    <s v="inactive"/>
    <x v="1"/>
    <b v="0"/>
  </r>
  <r>
    <x v="589"/>
    <s v="CC(C)N1CCN(CC1)C2=CC=C(C=C2)OCC3COC(O3)(CN4C=NC=N4)C5=C(C=C(C=C5)Cl)Cl"/>
    <s v="inactive"/>
    <e v="#N/A"/>
    <x v="0"/>
    <b v="0"/>
  </r>
  <r>
    <x v="590"/>
    <s v="CN1C(=NN=N1)SCC2=C(N3C(C(C3=O)(NC(=O)C4SC(=C(C(=O)N)C(=O)O)S4)OC)SC2)C(=O)O"/>
    <s v="inactive"/>
    <e v="#N/A"/>
    <x v="0"/>
    <b v="0"/>
  </r>
  <r>
    <x v="591"/>
    <s v="CCN1C=C(C(=O)C2=CC(=C(C=C21)N3CCNCC3)F)C(=O)O"/>
    <s v="inactive"/>
    <s v="inactive"/>
    <x v="1"/>
    <b v="0"/>
  </r>
  <r>
    <x v="592"/>
    <s v="CS(=O)(=O)C1=CC=C(C=C1)C(C(CF)NC(=O)C(Cl)Cl)O"/>
    <s v="inactive"/>
    <e v="#N/A"/>
    <x v="0"/>
    <b v="0"/>
  </r>
  <r>
    <x v="593"/>
    <s v="CN(CC(CO)O)C(=O)C1=C(C(=C(C(=C1I)C(=O)NCC(CO)O)I)NC(=O)COC)I"/>
    <s v="inactive"/>
    <s v="inactive"/>
    <x v="1"/>
    <b v="0"/>
  </r>
  <r>
    <x v="594"/>
    <s v="COC1=C(C=CC(=C1)S(=O)C)C2=NC3=C(N2)C=CC=N3"/>
    <s v="inactive"/>
    <e v="#N/A"/>
    <x v="0"/>
    <b v="0"/>
  </r>
  <r>
    <x v="595"/>
    <s v="CC1=CN=C(C(=C1OC)C)CS(=O)C2=NC3=C(N2)C=C(C=C3)OC"/>
    <s v="inactive"/>
    <s v="antagonist"/>
    <x v="2"/>
    <b v="1"/>
  </r>
  <r>
    <x v="596"/>
    <s v="CCN1C=C(C(=O)C2=CC(=C(N=C21)N3CCNCC3)F)C(=O)O"/>
    <s v="inactive"/>
    <s v="inactive"/>
    <x v="1"/>
    <b v="0"/>
  </r>
  <r>
    <x v="597"/>
    <s v="CC(C1C2CC(=C(N2C1=O)C(=O)O)SCCN=CN)O"/>
    <s v="inactive"/>
    <e v="#N/A"/>
    <x v="0"/>
    <b v="0"/>
  </r>
  <r>
    <x v="598"/>
    <s v="CC1=C(C(C(=C(N1)C)C(=O)OC(C)C)C2=CC=CC3=NON=C32)C(=O)OC"/>
    <s v="inactive"/>
    <s v="inactive"/>
    <x v="1"/>
    <b v="0"/>
  </r>
  <r>
    <x v="599"/>
    <s v="CNC(=C[N+](=O)[O-])NCCSCC1=CSC(=N1)CN(C)C"/>
    <s v="inactive"/>
    <s v="inactive"/>
    <x v="1"/>
    <b v="0"/>
  </r>
  <r>
    <x v="600"/>
    <s v="CC1C(C(=O)N1S(=O)(=O)O)NC(=O)C(=NOC(C)(C)C(=O)O)C2=CSC(=N2)N"/>
    <s v="inactive"/>
    <e v="#N/A"/>
    <x v="0"/>
    <b v="0"/>
  </r>
  <r>
    <x v="601"/>
    <s v="C1=CC(=CC=C1CN2C=CN=C2)C=CC(=O)O.Cl"/>
    <s v="inactive"/>
    <s v="inactive"/>
    <x v="1"/>
    <b v="0"/>
  </r>
  <r>
    <x v="602"/>
    <s v="C=CC1=C(N2C(C(C2=O)NC(=O)C(=NOCC(=O)O)C3=CSC(=N3)N)SC1)C(=O)O"/>
    <s v="inactive"/>
    <e v="#N/A"/>
    <x v="0"/>
    <b v="0"/>
  </r>
  <r>
    <x v="603"/>
    <s v="CC1CN(CCC1(C2=CC=CC=C2)C(=O)O)C3CCC(CC3)(C#N)C4=CC=C(C=C4)F.Cl"/>
    <s v="inactive"/>
    <s v="inactive"/>
    <x v="1"/>
    <b v="0"/>
  </r>
  <r>
    <x v="604"/>
    <s v="CCC(C)(C)C(=O)OC1CC(C=C2C1C(C(C=C2)C)CCC3CC(CC(=O)O3)O)C"/>
    <s v="inactive"/>
    <s v="inactive"/>
    <x v="1"/>
    <b v="0"/>
  </r>
  <r>
    <x v="605"/>
    <s v="CCC1C(C(C(C(=NOCOCCOC)C(CC(C(C(C(C(C(=O)O1)C)OC2CC(C(C(O2)C)O)(C)OC)C)OC3C(C(CC(O3)C)N(C)C)O)(C)O)C)C)O)(C)O"/>
    <s v="inactive"/>
    <s v="inactive"/>
    <x v="1"/>
    <b v="0"/>
  </r>
  <r>
    <x v="606"/>
    <s v="CCC(=O)OC1(C(CC2C1(CC(C3(C2CC(C4=CC(=O)C=CC43C)F)F)O)C)C)C(=O)SCF"/>
    <e v="#N/A"/>
    <s v="inactive"/>
    <x v="0"/>
    <b v="0"/>
  </r>
  <r>
    <x v="607"/>
    <s v="COC1CN(CCC1NC(=O)C2=CC(=C(C=C2OC)N)Cl)CCCOC3=CC=C(C=C3)F"/>
    <s v="inactive"/>
    <s v="inactive"/>
    <x v="1"/>
    <b v="0"/>
  </r>
  <r>
    <x v="608"/>
    <s v="CC(=O)SCC(CC1=CC=CC=C1)C(=O)NCC(=O)OCC2=CC=CC=C2"/>
    <s v="inactive"/>
    <s v="inactive"/>
    <x v="1"/>
    <b v="0"/>
  </r>
  <r>
    <x v="609"/>
    <s v="CN(CCCNC(=O)C1CCCO1)C2=NC3=CC(=C(C=C3C(=N2)N)OC)OC.Cl"/>
    <e v="#N/A"/>
    <s v="inactive"/>
    <x v="0"/>
    <b v="0"/>
  </r>
  <r>
    <x v="610"/>
    <s v="CC(C)(C)NCC(C1=CC(=CC(=C1)OC(=O)N(C)C)OC(=O)N(C)C)O.Cl"/>
    <e v="#N/A"/>
    <s v="inactive"/>
    <x v="0"/>
    <b v="0"/>
  </r>
  <r>
    <x v="611"/>
    <s v="CC1COC2=C3N1C=C(C(=O)C3=CC(=C2N4CCN(CC4)C)F)C(=O)O"/>
    <s v="inactive"/>
    <s v="inactive"/>
    <x v="1"/>
    <b v="0"/>
  </r>
  <r>
    <x v="612"/>
    <s v="C1CN(CCN1CCOCC(=O)O)C(C2=CC=CC=C2)C3=CC=C(C=C3)Cl.Cl.Cl"/>
    <s v="inactive"/>
    <s v="inactive"/>
    <x v="1"/>
    <b v="0"/>
  </r>
  <r>
    <x v="613"/>
    <s v="CC1CC2C3CCC4=CC(=O)C=CC4(C3(C(CC2(C1(C(=O)CCl)OC(=O)C5=CC=CO5)C)O)Cl)C"/>
    <s v="inactive"/>
    <e v="#N/A"/>
    <x v="0"/>
    <b v="0"/>
  </r>
  <r>
    <x v="614"/>
    <s v="COC1=CC(=C(C=C1C(=O)NC2CCN(CC2)CC3=CC=CC=C3)Cl)N.C(=CC(=O)O)C(=O)O"/>
    <s v="inactive"/>
    <s v="inactive"/>
    <x v="1"/>
    <b v="0"/>
  </r>
  <r>
    <x v="615"/>
    <s v="CCCN1CCCC2C1CC3=C(C2)NN=C3.Cl"/>
    <e v="#N/A"/>
    <s v="inactive"/>
    <x v="0"/>
    <b v="0"/>
  </r>
  <r>
    <x v="616"/>
    <s v="CCOC(=O)C(CCC1=CC=CC=C1)NC(C)C(=O)N2C3CCCC3CC2C(=O)O"/>
    <s v="inactive"/>
    <s v="inactive"/>
    <x v="1"/>
    <b v="0"/>
  </r>
  <r>
    <x v="617"/>
    <s v="C(CO)N(C1=C(C(=C(C(=C1I)C(=O)NCC(CO)O)I)C(=O)NCC(CO)O)I)C(=O)CO"/>
    <s v="inactive"/>
    <s v="inactive"/>
    <x v="1"/>
    <b v="0"/>
  </r>
  <r>
    <x v="618"/>
    <e v="#N/A"/>
    <e v="#N/A"/>
    <e v="#N/A"/>
    <x v="0"/>
    <b v="0"/>
  </r>
  <r>
    <x v="619"/>
    <s v="CC(=O)N(CC(CN(C1=C(C(=C(C(=C1I)C(=O)NCC(CO)O)I)C(=O)NCC(CO)O)I)C(=O)C)O)C2=C(C(=C(C(=C2I)C(=O)NCC(CO)O)I)C(=O)NCC(CO)O)I"/>
    <s v="inactive"/>
    <s v="inactive"/>
    <x v="1"/>
    <b v="0"/>
  </r>
  <r>
    <x v="620"/>
    <s v="C1CC1N2C=C(C(=O)C3=CC(=C(C=C32)N4CCNCC4)F)C(=O)O.Cl"/>
    <s v="inactive"/>
    <s v="inactive"/>
    <x v="1"/>
    <b v="0"/>
  </r>
  <r>
    <x v="621"/>
    <e v="#N/A"/>
    <e v="#N/A"/>
    <e v="#N/A"/>
    <x v="0"/>
    <b v="0"/>
  </r>
  <r>
    <x v="622"/>
    <s v="CC1C2C(C(=O)N2C(=C1SC3CC(NC3)C(=O)N(C)C)C(=O)O)C(C)O"/>
    <s v="inactive"/>
    <e v="#N/A"/>
    <x v="0"/>
    <b v="0"/>
  </r>
  <r>
    <x v="623"/>
    <s v="CCN1C=C(C(=O)C2=CC(=C(C(=C21)F)N3CCNC(C3)C)F)C(=O)O.Cl"/>
    <s v="inactive"/>
    <s v="inactive"/>
    <x v="1"/>
    <b v="0"/>
  </r>
  <r>
    <x v="624"/>
    <s v="CC12CCC3C(C1CCC2C(=O)NC(C)(C)C)CCC4C3(C=CC(=O)N4)C"/>
    <s v="inactive"/>
    <s v="inactive"/>
    <x v="1"/>
    <b v="0"/>
  </r>
  <r>
    <x v="625"/>
    <s v="C1=CC2=C(C(=C1)Cl)SC=C2COC(CN3C=CN=C3)C4=C(C=C(C=C4)Cl)Cl.[N+](=O)(O)[O-]"/>
    <s v="inactive"/>
    <e v="#N/A"/>
    <x v="0"/>
    <b v="0"/>
  </r>
  <r>
    <x v="626"/>
    <s v="C1=CC(=CC=C1C#N)C(C2=CC=C(C=C2)C#N)N3C=NC=N3"/>
    <s v="inactive"/>
    <s v="inactive"/>
    <x v="1"/>
    <b v="0"/>
  </r>
  <r>
    <x v="627"/>
    <s v="CCNC1CC(S(=O)(=O)C2=C1C=C(S2)S(=O)(=O)N)C.Cl"/>
    <s v="inactive"/>
    <e v="#N/A"/>
    <x v="0"/>
    <b v="0"/>
  </r>
  <r>
    <x v="628"/>
    <s v="CCNC1CN(S(=O)(=O)C2=C1C=C(S2)S(=O)(=O)N)CCCOC"/>
    <e v="#N/A"/>
    <s v="inactive"/>
    <x v="0"/>
    <b v="0"/>
  </r>
  <r>
    <x v="629"/>
    <e v="#N/A"/>
    <e v="#N/A"/>
    <e v="#N/A"/>
    <x v="0"/>
    <b v="0"/>
  </r>
  <r>
    <x v="630"/>
    <s v="CCN(CC)CCOC(=O)C(CC1CCCO1)CC2=CC=CC3=CC=CC=C32.C(=O)(C(=O)O)O"/>
    <s v="inactive"/>
    <e v="#N/A"/>
    <x v="0"/>
    <b v="0"/>
  </r>
  <r>
    <x v="631"/>
    <s v="CC1(OC2CC3C4CC(C5=CC(=O)C=CC5(C4C(CC3(C2(O1)C(=O)CO)C)O)C)F)C"/>
    <s v="inactive"/>
    <s v="inactive"/>
    <x v="1"/>
    <b v="0"/>
  </r>
  <r>
    <x v="632"/>
    <e v="#N/A"/>
    <e v="#N/A"/>
    <e v="#N/A"/>
    <x v="0"/>
    <b v="0"/>
  </r>
  <r>
    <x v="633"/>
    <s v="CC(C)N(CCC(C1=CC=CC=C1)(C2=CC=CC=N2)C(=O)N)C(C)C"/>
    <s v="inactive"/>
    <s v="inactive"/>
    <x v="1"/>
    <b v="0"/>
  </r>
  <r>
    <x v="634"/>
    <s v="CCC1C2CC3C4C5(CC(C2C5O)N3C1O)C6=CC=CC=C6N4C"/>
    <s v="inactive"/>
    <e v="#N/A"/>
    <x v="0"/>
    <b v="0"/>
  </r>
  <r>
    <x v="635"/>
    <s v="C1=C(NN=C1)CCN.Cl"/>
    <e v="#N/A"/>
    <s v="inactive"/>
    <x v="0"/>
    <b v="0"/>
  </r>
  <r>
    <x v="636"/>
    <s v="CN(C)CCN1C(=NN=N1)SCC2=C(N3C(C(C3=O)NC(=O)CC4=CSC(=N4)N)SC2)C(=O)O.Cl"/>
    <s v="inactive"/>
    <s v="inactive"/>
    <x v="1"/>
    <b v="0"/>
  </r>
  <r>
    <x v="637"/>
    <s v="CCNC1(CCCCC1=O)C2=CC=CS2.Cl"/>
    <s v="inactive"/>
    <e v="#N/A"/>
    <x v="0"/>
    <b v="0"/>
  </r>
  <r>
    <x v="638"/>
    <s v="CC1=C(C(=CC=C1)C)NC(=O)C(C)N.Cl"/>
    <s v="inactive"/>
    <e v="#N/A"/>
    <x v="0"/>
    <b v="0"/>
  </r>
  <r>
    <x v="639"/>
    <s v="CC[N+](CC)(CC)CCC(C1CCCCC1)(C2=CC=CC=C2)O.[Cl-]"/>
    <s v="inactive"/>
    <e v="#N/A"/>
    <x v="0"/>
    <b v="0"/>
  </r>
  <r>
    <x v="640"/>
    <s v="C[N+]1(CCCC1)CCCCC[N+]2(CCCC2)C.C(C(C(=O)[O-])O)(C(=O)O)O.C(C(C(=O)[O-])O)(C(=O)O)O"/>
    <s v="inactive"/>
    <e v="#N/A"/>
    <x v="0"/>
    <b v="0"/>
  </r>
  <r>
    <x v="641"/>
    <e v="#N/A"/>
    <e v="#N/A"/>
    <e v="#N/A"/>
    <x v="0"/>
    <b v="0"/>
  </r>
  <r>
    <x v="642"/>
    <s v="CC1=C(SC=[N+]1CC2=CN=C(N=C2N)C)CCO.Cl.[Cl-]"/>
    <s v="inactive"/>
    <e v="#N/A"/>
    <x v="0"/>
    <b v="0"/>
  </r>
  <r>
    <x v="643"/>
    <s v="CC(CC1=CC=CC=C1)NCCC(C2=CC=CC=C2)C3=CC=CC=C3.CC(C(=O)O)O"/>
    <s v="inactive"/>
    <e v="#N/A"/>
    <x v="0"/>
    <b v="0"/>
  </r>
  <r>
    <x v="644"/>
    <e v="#N/A"/>
    <e v="#N/A"/>
    <e v="#N/A"/>
    <x v="0"/>
    <b v="0"/>
  </r>
  <r>
    <x v="645"/>
    <s v="CC(C(=O)NC1C2N(C1=O)C(C(S2)(C)C)C(=O)[O-])OC3=CC=CC=C3.[K+]"/>
    <s v="inactive"/>
    <e v="#N/A"/>
    <x v="0"/>
    <b v="0"/>
  </r>
  <r>
    <x v="646"/>
    <s v="CCCC1=NC=C(C(=N1)N)C[N+]2=CC=CC=C2C.Cl.[Cl-]"/>
    <e v="#N/A"/>
    <s v="inactive"/>
    <x v="0"/>
    <b v="0"/>
  </r>
  <r>
    <x v="647"/>
    <s v="CC(=O)N(CCCCCNC(=O)CCC(=O)N(CCCCCNC(=O)CCC(=O)N(CCCCCN)O)O)O.CS(=O)(=O)O"/>
    <s v="inactive"/>
    <e v="#N/A"/>
    <x v="0"/>
    <b v="0"/>
  </r>
  <r>
    <x v="648"/>
    <s v="C1=CC(=CC=C1C(=N)N)OCCCCCOC2=CC=C(C=C2)C(=N)N.C(CS(=O)(=O)O)O.C(CS(=O)(=O)O)O"/>
    <s v="inactive"/>
    <s v="inactive"/>
    <x v="1"/>
    <b v="0"/>
  </r>
  <r>
    <x v="649"/>
    <e v="#N/A"/>
    <e v="#N/A"/>
    <e v="#N/A"/>
    <x v="0"/>
    <b v="0"/>
  </r>
  <r>
    <x v="650"/>
    <s v="CC1=C(C(=NO1)C2=CC=CC=C2Cl)C(=O)NC3C4N(C3=O)C(C(S4)(C)C)C(=O)[O-].[Na+]"/>
    <s v="inactive"/>
    <s v="inactive"/>
    <x v="1"/>
    <b v="0"/>
  </r>
  <r>
    <x v="651"/>
    <s v="CC1C2CCC3(C(C2(CCC1O)C)C(CC4C3(CC(C4=C(CCC=C(C)C)C(=O)[O-])OC(=O)C)C)O)C.[Na+]"/>
    <s v="inactive"/>
    <e v="#N/A"/>
    <x v="0"/>
    <b v="0"/>
  </r>
  <r>
    <x v="652"/>
    <s v="CC(C1CCC(C(O1)OC2C(CC(C(C2O)OC3C(C(C(CO3)(C)O)NC)O)N)N)N)NC.OS(=O)(=O)O"/>
    <s v="inactive"/>
    <e v="#N/A"/>
    <x v="0"/>
    <b v="0"/>
  </r>
  <r>
    <x v="653"/>
    <s v="CCN(CC)C(=O)N1CCN(CC1)C.C(C(=O)O)C(CC(=O)O)(C(=O)O)O"/>
    <s v="inactive"/>
    <s v="inactive"/>
    <x v="1"/>
    <b v="0"/>
  </r>
  <r>
    <x v="654"/>
    <s v="CCN(CC)CCC1=NC(=NO1)C2=CC=CC=C2.C(C(=O)O)C(CC(=O)O)(C(=O)O)O"/>
    <s v="inactive"/>
    <e v="#N/A"/>
    <x v="0"/>
    <b v="0"/>
  </r>
  <r>
    <x v="655"/>
    <s v="CN1C2CCC1CC(C2)OC3C4=CC=CC=C4CCC5=CC=CC=C35.C(C(=O)O)C(CC(=O)O)(C(=O)O)O"/>
    <s v="inactive"/>
    <e v="#N/A"/>
    <x v="0"/>
    <b v="0"/>
  </r>
  <r>
    <x v="656"/>
    <s v="CN1CCN(CC1)CCCN2C3=CC=CC=C3SC4=C2C=C(C=C4)S(=O)(=O)N(C)C.CS(=O)(=O)O.CS(=O)(=O)O"/>
    <s v="inactive"/>
    <e v="#N/A"/>
    <x v="0"/>
    <b v="0"/>
  </r>
  <r>
    <x v="657"/>
    <s v="CCNCC.C1=CC(=C(C=C1O)S(=O)(=O)O)O"/>
    <s v="inactive"/>
    <e v="#N/A"/>
    <x v="0"/>
    <b v="0"/>
  </r>
  <r>
    <x v="658"/>
    <s v="CC1=CC(=C(N1C2=CC=CC=C2)C)C=CC3=[N+](C4=C(C=C3)C=C(C=C4)N(C)C)C.CC1=CC(=C(N1C2=CC=CC=C2)C)C=CC3=[N+](C4=C(C=C3)C=C(C=C4)N(C)C)C.C1=CC=C2C(=C1)C=C(C(=C2CC3=C(C(=CC4=CC=CC=C43)C(=O)O)[O-])[O-])C(=O)O"/>
    <s v="inactive"/>
    <e v="#N/A"/>
    <x v="0"/>
    <b v="0"/>
  </r>
  <r>
    <x v="659"/>
    <s v="CC[N+](CC)(CC1=CC=CC=C1)CC(=O)NC2=C(C=CC=C2C)C.C1=CC=C(C=C1)C(=O)[O-]"/>
    <s v="inactive"/>
    <s v="inactive"/>
    <x v="1"/>
    <b v="0"/>
  </r>
  <r>
    <x v="660"/>
    <s v="CC(CN1C2=CC=CC=C2SC3=CC=CC=C31)CN(C)C.CC(CN1C2=CC=CC=C2SC3=CC=CC=C31)CN(C)C.C(C(C(=O)O)O)(C(=O)O)O"/>
    <s v="inactive"/>
    <e v="#N/A"/>
    <x v="0"/>
    <b v="0"/>
  </r>
  <r>
    <x v="661"/>
    <s v="CC1(C(N2C(S1)C(C2=O)NC(=O)C(C3=CSC=C3)C(=O)[O-])C(=O)[O-])C.[Na+].[Na+]"/>
    <s v="inactive"/>
    <e v="#N/A"/>
    <x v="0"/>
    <b v="0"/>
  </r>
  <r>
    <x v="662"/>
    <s v="CCN(CCCC1=CC=CC=C1)CCCC2=CC=CC=C2.C(C(=O)O)C(CC(=O)O)(C(=O)O)O"/>
    <e v="#N/A"/>
    <s v="inactive"/>
    <x v="0"/>
    <b v="0"/>
  </r>
  <r>
    <x v="663"/>
    <s v="CCC(=O)OC(CC1=CC=CC=C1)(C2=CC=CC=C2)C(C)CN(C)C.C1=CC=C2C=C(C=CC2=C1)S(=O)(=O)O"/>
    <s v="inactive"/>
    <e v="#N/A"/>
    <x v="0"/>
    <b v="0"/>
  </r>
  <r>
    <x v="664"/>
    <s v="CC1=C(C(=O)N(N1C)C2=CC=CC=C2)N(C)CS(=O)(=O)[O-].[Na+]"/>
    <s v="inactive"/>
    <s v="inactive"/>
    <x v="1"/>
    <b v="0"/>
  </r>
  <r>
    <x v="665"/>
    <s v="C1C(N(C2=C(N1)NC(=NC2=O)N)C=O)CNC3=CC=C(C=C3)C(=O)NC(CCC(=O)[O-])C(=O)[O-].O.O.O.O.O.[Ca+2]"/>
    <s v="inactive"/>
    <e v="#N/A"/>
    <x v="0"/>
    <b v="0"/>
  </r>
  <r>
    <x v="666"/>
    <s v="C1=CC(=C(C=C1C2=C(C(=O)C3=C(C=C(C=C3O2)O)O)O)O)O.O.O"/>
    <s v="inactive"/>
    <s v="inactive"/>
    <x v="1"/>
    <b v="0"/>
  </r>
  <r>
    <x v="667"/>
    <s v="CCN(CC)CCCC(C)NC1=C2C=C(C=CC2=NC3=C1C=CC(=C3)Cl)OC.O.O.Cl.Cl"/>
    <s v="inactive"/>
    <e v="#N/A"/>
    <x v="0"/>
    <b v="0"/>
  </r>
  <r>
    <x v="668"/>
    <s v="CN1CCC2=C(C1)C3=CC=CC=C3N2CC4=CC=CC=C4.CN1CCC2=C(C1)C3=CC=CC=C3N2CC4=CC=CC=C4.C1=CC2=C(C=CC=C2S(=O)(=O)O)C(=C1)S(=O)(=O)O"/>
    <s v="inactive"/>
    <e v="#N/A"/>
    <x v="0"/>
    <b v="0"/>
  </r>
  <r>
    <x v="669"/>
    <e v="#N/A"/>
    <e v="#N/A"/>
    <e v="#N/A"/>
    <x v="0"/>
    <b v="0"/>
  </r>
  <r>
    <x v="670"/>
    <s v="CN1CCC23CCCCC2C1CC4=C3C=C(C=C4)OC.O.Br"/>
    <s v="inactive"/>
    <e v="#N/A"/>
    <x v="0"/>
    <b v="0"/>
  </r>
  <r>
    <x v="671"/>
    <s v="CCOC1=C(C2=CC=CC=C2C=C1)C(=O)NC3C4N(C3=O)C(C(S4)(C)C)C(=O)[O-].O.[Na+]"/>
    <s v="inactive"/>
    <s v="inactive"/>
    <x v="1"/>
    <b v="0"/>
  </r>
  <r>
    <x v="672"/>
    <s v="CCC(C(C1=CC(=C(C=C1)O)O)O)NC(C)C.CS(=O)(=O)O"/>
    <s v="inactive"/>
    <e v="#N/A"/>
    <x v="0"/>
    <b v="0"/>
  </r>
  <r>
    <x v="673"/>
    <e v="#N/A"/>
    <e v="#N/A"/>
    <e v="#N/A"/>
    <x v="0"/>
    <b v="0"/>
  </r>
  <r>
    <x v="674"/>
    <s v="C1=CC=C(C(=C1)CC(=O)[O-])NC2=C(C=CC=C2Cl)Cl.[Na+]"/>
    <s v="inactive"/>
    <s v="antagonist"/>
    <x v="2"/>
    <b v="1"/>
  </r>
  <r>
    <x v="675"/>
    <s v="CC(=O)OCC1=C(N2C(C(C2=O)NC(=O)CSC3=CC=NC=C3)SC1)C(=O)[O-].[Na+]"/>
    <s v="inactive"/>
    <s v="inactive"/>
    <x v="1"/>
    <b v="0"/>
  </r>
  <r>
    <x v="676"/>
    <s v="CC1=C(SC=C1)C=CC2=NCCCN2C.C(C(C(=O)O)O)(C(=O)O)O"/>
    <s v="inactive"/>
    <s v="inactive"/>
    <x v="1"/>
    <b v="0"/>
  </r>
  <r>
    <x v="677"/>
    <s v="CC(C1=CC2=C(C=C1)C=C(C=C2)OC)C(=O)[O-].[Na+]"/>
    <s v="inactive"/>
    <s v="inactive"/>
    <x v="1"/>
    <b v="0"/>
  </r>
  <r>
    <x v="678"/>
    <s v="CC1CC2=CC=CC=C2N1NC(=O)C3=CC(=C(C=C3)Cl)S(=O)(=O)N"/>
    <s v="inactive"/>
    <s v="inactive"/>
    <x v="1"/>
    <b v="0"/>
  </r>
  <r>
    <x v="679"/>
    <s v="C1CC(C(C2C1CN3CCC4=C(C3C2)NC5=CC=CC=C45)C(=O)O)O.O"/>
    <s v="inactive"/>
    <s v="inactive"/>
    <x v="1"/>
    <b v="0"/>
  </r>
  <r>
    <x v="680"/>
    <e v="#N/A"/>
    <e v="#N/A"/>
    <e v="#N/A"/>
    <x v="0"/>
    <b v="0"/>
  </r>
  <r>
    <x v="681"/>
    <s v="CC(C(C1=CC(=CC=C1)O)O)N.C(C(C(=O)O)O)(C(=O)O)O"/>
    <s v="inactive"/>
    <s v="inactive"/>
    <x v="1"/>
    <b v="0"/>
  </r>
  <r>
    <x v="682"/>
    <e v="#N/A"/>
    <e v="#N/A"/>
    <e v="#N/A"/>
    <x v="0"/>
    <b v="0"/>
  </r>
  <r>
    <x v="683"/>
    <s v="CCCCCC(C=CC1C(CC(C1CC=CCCCC(=O)O)O)O)O.COC(CO)(CO)N"/>
    <s v="inactive"/>
    <e v="#N/A"/>
    <x v="0"/>
    <b v="0"/>
  </r>
  <r>
    <x v="684"/>
    <s v="CC1=C(C=CC=C1NC2=C(C=CC=N2)C(=O)O)C(F)(F)F.CNCC(C(C(C(CO)O)O)O)O"/>
    <s v="inactive"/>
    <s v="antagonist"/>
    <x v="2"/>
    <b v="1"/>
  </r>
  <r>
    <x v="685"/>
    <s v="C1C(=C(N2C(S1)C(C2=O)NC(=O)C(C3=CC=CC=C3)S(=O)(=O)[O-])C(=O)[O-])C[N+]4=CC=C(C=C4)C(=O)N.[Na+]"/>
    <s v="inactive"/>
    <e v="#N/A"/>
    <x v="0"/>
    <b v="0"/>
  </r>
  <r>
    <x v="686"/>
    <s v="CCSC1=CC2=C(C=C1)SC3=CC=CC=C3N2CCCN4CCN(CC4)C.C(C(C(=O)O)O)C(=O)O.C(C(C(=O)O)O)C(=O)O"/>
    <s v="inactive"/>
    <e v="#N/A"/>
    <x v="0"/>
    <b v="0"/>
  </r>
  <r>
    <x v="687"/>
    <s v="CC(C1=CC(=CC=C1)OC2=CC=CC=C2)C(=O)[O-].CC(C1=CC(=CC=C1)OC2=CC=CC=C2)C(=O)[O-].O.O.[Ca+2]"/>
    <s v="agonist"/>
    <s v="inactive"/>
    <x v="3"/>
    <b v="1"/>
  </r>
  <r>
    <x v="688"/>
    <s v="CNCCC1=CC=CC=N1.CS(=O)(=O)O"/>
    <e v="#N/A"/>
    <s v="inactive"/>
    <x v="0"/>
    <b v="0"/>
  </r>
  <r>
    <x v="689"/>
    <s v="CC(C)NCC(COC1=CC=C(C=C1)CCOC)O.CC(C)NCC(COC1=CC=C(C=C1)CCOC)O.C(C(C(=O)O)O)(C(=O)O)O"/>
    <s v="inactive"/>
    <e v="#N/A"/>
    <x v="0"/>
    <b v="0"/>
  </r>
  <r>
    <x v="690"/>
    <s v="CN1C(=NN=N1)SCC2=C(N3C(C(C3=O)(NC(=O)CSCC#N)OC)SC2)C(=O)[O-].[Na+]"/>
    <e v="#N/A"/>
    <s v="inactive"/>
    <x v="0"/>
    <b v="0"/>
  </r>
  <r>
    <x v="691"/>
    <s v="CCOC(=O)C1=CC=C(C=C1)OC(=O)CCCCCN=C(N)N.CS(=O)(=O)O"/>
    <s v="inactive"/>
    <s v="inactive"/>
    <x v="1"/>
    <b v="0"/>
  </r>
  <r>
    <x v="692"/>
    <s v="CC(=O)OCC1=C(N2C(C(C2=O)NC(=O)C(=NOC)C3=CSC(=N3)N)SC1)C(=O)[O-].[Na+]"/>
    <s v="inactive"/>
    <e v="#N/A"/>
    <x v="0"/>
    <b v="0"/>
  </r>
  <r>
    <x v="693"/>
    <s v="CC1=CC=C(C=C1)C(=O)C2=CC=C(N2C)CC(=O)[O-].O.O.[Na+]"/>
    <s v="inactive"/>
    <s v="inactive"/>
    <x v="1"/>
    <b v="0"/>
  </r>
  <r>
    <x v="694"/>
    <s v="CN1C(=NN=N1)SCC2=C(N3C(C(C3=O)(NC(=O)C(C4=CC=C(C=C4)O)C(=O)[O-])OC)OC2)C(=O)[O-].[Na+].[Na+]"/>
    <s v="inactive"/>
    <e v="#N/A"/>
    <x v="0"/>
    <b v="0"/>
  </r>
  <r>
    <x v="695"/>
    <s v="CN(C)C1C2C(C3C(=C)C4=C(C=CC(=C4C(=C3C(=O)C2(C(=C(C1=O)C(=O)N)O)O)O)O)Cl)O.C1=CC(=C(C=C1S(=O)(=O)O)C(=O)O)O"/>
    <s v="inactive"/>
    <e v="#N/A"/>
    <x v="0"/>
    <b v="0"/>
  </r>
  <r>
    <x v="696"/>
    <s v="C1CN2C(=CC=C2C(=O)C3=CC=CC=C3)C1C(=O)O.C(C(CO)(CO)N)O"/>
    <s v="inactive"/>
    <s v="inactive"/>
    <x v="1"/>
    <b v="0"/>
  </r>
  <r>
    <x v="697"/>
    <s v="COC1=C(C=C2C(=C1)C(=NC(=N2)N3CCN(CC3)C(=O)C4COC5=CC=CC=C5O4)N)OC.CS(=O)(=O)O"/>
    <s v="inactive"/>
    <e v="#N/A"/>
    <x v="0"/>
    <b v="0"/>
  </r>
  <r>
    <x v="698"/>
    <s v="CC(C)(C(=O)O)ON=C(C1=CSC(=N1)N)C(=O)NC2C3N(C2=O)C(=C(CS3)C[N+]4=CC=CC=C4)C(=O)[O-].O.O.O.O.O"/>
    <s v="inactive"/>
    <e v="#N/A"/>
    <x v="0"/>
    <b v="0"/>
  </r>
  <r>
    <x v="699"/>
    <s v="C1CC(N(C1)C(=O)C(CCCCN)NC(CCC2=CC=CC=C2)C(=O)O)C(=O)O.O.O"/>
    <s v="inactive"/>
    <e v="#N/A"/>
    <x v="0"/>
    <b v="0"/>
  </r>
  <r>
    <x v="700"/>
    <s v="CCCCCCC[N+](CC)(CC)CCCCC1=CC=C(C=C1)Cl.CC1=CC=C(C=C1)S(=O)(=O)[O-]"/>
    <s v="inactive"/>
    <e v="#N/A"/>
    <x v="0"/>
    <b v="0"/>
  </r>
  <r>
    <x v="701"/>
    <e v="#N/A"/>
    <e v="#N/A"/>
    <e v="#N/A"/>
    <x v="0"/>
    <b v="0"/>
  </r>
  <r>
    <x v="702"/>
    <e v="#N/A"/>
    <e v="#N/A"/>
    <e v="#N/A"/>
    <x v="0"/>
    <b v="0"/>
  </r>
  <r>
    <x v="703"/>
    <s v="COC1=C(C=CC(=C1)C=CC(=O)CC(=O)C=CC2=CC(=C(C=C2)O)OC)O"/>
    <s v="agonist"/>
    <e v="#N/A"/>
    <x v="0"/>
    <b v="0"/>
  </r>
  <r>
    <x v="704"/>
    <s v="CC1(C2CCC3(C(C2(CCC1O)C)C(=O)C=C4C3(CCC5(C4CC(CC5)(C)C(=O)O)C)C)C)C"/>
    <s v="inactive"/>
    <e v="#N/A"/>
    <x v="0"/>
    <b v="0"/>
  </r>
  <r>
    <x v="705"/>
    <s v="C1=C2C3=C(C(=C1O)O)OC(=O)C4=CC(=C(C(=C43)OC2=O)O)O"/>
    <s v="inactive"/>
    <s v="inactive"/>
    <x v="1"/>
    <b v="0"/>
  </r>
  <r>
    <x v="706"/>
    <s v="CC12C3C4C(C(C1(CC5C2(O5)C(=O)O3)O)C(=O)O4)C(C)(C)O"/>
    <s v="inactive"/>
    <e v="#N/A"/>
    <x v="0"/>
    <b v="0"/>
  </r>
  <r>
    <x v="707"/>
    <s v="CN1CCC23C=CC(CC2OC4=C(C=CC(=C34)C1)OC)O"/>
    <s v="inactive"/>
    <e v="#N/A"/>
    <x v="0"/>
    <b v="0"/>
  </r>
  <r>
    <x v="708"/>
    <s v="CCC(CO)NC(=O)C1CN(C2CC3=CNC4=CC=CC(=C34)C2=C1)C"/>
    <s v="inactive"/>
    <s v="inactive"/>
    <x v="1"/>
    <b v="0"/>
  </r>
  <r>
    <x v="709"/>
    <s v="CN1CC(CC2(C1CC3=CN(C4=CC=CC2=C34)C)OC)COC(=O)C5=CC(=CN=C5)Br"/>
    <s v="inactive"/>
    <s v="inactive"/>
    <x v="1"/>
    <b v="0"/>
  </r>
  <r>
    <x v="710"/>
    <s v="COC(=O)C1C(CCC2C1CC3C4=C(CCN3C2)C5=CC=CC=C5N4)O"/>
    <s v="inactive"/>
    <e v="#N/A"/>
    <x v="0"/>
    <b v="0"/>
  </r>
  <r>
    <x v="711"/>
    <s v="CC1=C(C(CCC1)(C)C)C=CC(=CC=CC(=CC(=O)O)C)C"/>
    <s v="agonist"/>
    <e v="#N/A"/>
    <x v="0"/>
    <b v="0"/>
  </r>
  <r>
    <x v="712"/>
    <s v="CC1=CC2=C(C=C1C)N(C3=NC(=O)NC(=O)C3=N2)CC(C(C(CO)O)O)O"/>
    <s v="inactive"/>
    <e v="#N/A"/>
    <x v="0"/>
    <b v="0"/>
  </r>
  <r>
    <x v="713"/>
    <s v="C1=C(OC=C(C1=O)O)CO"/>
    <s v="inactive"/>
    <s v="inactive"/>
    <x v="1"/>
    <b v="0"/>
  </r>
  <r>
    <x v="714"/>
    <s v="CN1CCC2=CC3=C(C=C2C1C4C5=C(C(=C(C=C5)OC)OC)C(=O)O4)OCO3"/>
    <e v="#N/A"/>
    <s v="inactive"/>
    <x v="0"/>
    <b v="0"/>
  </r>
  <r>
    <x v="715"/>
    <e v="#N/A"/>
    <e v="#N/A"/>
    <e v="#N/A"/>
    <x v="0"/>
    <b v="0"/>
  </r>
  <r>
    <x v="716"/>
    <e v="#N/A"/>
    <e v="#N/A"/>
    <e v="#N/A"/>
    <x v="0"/>
    <b v="0"/>
  </r>
  <r>
    <x v="717"/>
    <s v="CC1=C(C(CCC1)(C)C)C=CC(=CC=CC(=CCO)C)C"/>
    <s v="inactive"/>
    <e v="#N/A"/>
    <x v="0"/>
    <b v="0"/>
  </r>
  <r>
    <x v="718"/>
    <s v="CCCN1CC(CC2C1CC3=CNC4=CC=CC2=C34)CSC.CS(=O)(=O)O"/>
    <s v="inactive"/>
    <s v="inactive"/>
    <x v="1"/>
    <b v="0"/>
  </r>
  <r>
    <x v="719"/>
    <s v="CCC(=O)C1=CC=C(C=C1)O"/>
    <e v="#N/A"/>
    <s v="inactive"/>
    <x v="0"/>
    <b v="0"/>
  </r>
  <r>
    <x v="720"/>
    <s v="C1=CC2=C(C(=C(C=C2I)I)O)N=C1"/>
    <s v="inactive"/>
    <e v="#N/A"/>
    <x v="0"/>
    <b v="0"/>
  </r>
  <r>
    <x v="721"/>
    <s v="C1CNCCN(C1)S(=O)(=O)C2=CC=CC3=C2C=CN=C3.Cl"/>
    <s v="inactive"/>
    <e v="#N/A"/>
    <x v="0"/>
    <b v="0"/>
  </r>
  <r>
    <x v="722"/>
    <s v="C1=CC=C(C=C1)CCCC(=O)[O-].[Na+]"/>
    <s v="inactive"/>
    <s v="inactive"/>
    <x v="1"/>
    <b v="0"/>
  </r>
  <r>
    <x v="723"/>
    <s v="CN1C2=C(C(=O)N(C1=O)C)NC=N2"/>
    <s v="inactive"/>
    <s v="inactive"/>
    <x v="1"/>
    <b v="0"/>
  </r>
  <r>
    <x v="724"/>
    <s v="CCCC1=C(C=CC(=C1O)C(=O)C)OCCCCC2=NNN=N2"/>
    <s v="agonist"/>
    <s v="antagonist"/>
    <x v="0"/>
    <b v="0"/>
  </r>
  <r>
    <x v="725"/>
    <s v="C1=CC=C(C=C1)N=NC2=C(N=C(C=C2)N)N.Cl"/>
    <s v="inactive"/>
    <s v="antagonist"/>
    <x v="2"/>
    <b v="1"/>
  </r>
  <r>
    <x v="726"/>
    <s v="CCCCN1CC(C(C(C1CO)O)O)O"/>
    <s v="inactive"/>
    <s v="inactive"/>
    <x v="1"/>
    <b v="0"/>
  </r>
  <r>
    <x v="727"/>
    <s v="CCN1CCN(CC1)C2=C(C=C3C(=C2)N(C=C(C3=O)C(=O)O)C4CC4)F"/>
    <s v="inactive"/>
    <s v="inactive"/>
    <x v="1"/>
    <b v="0"/>
  </r>
  <r>
    <x v="728"/>
    <s v="C(C(C(=O)O)N)OC(=C[N+]#N)[O-]"/>
    <e v="#N/A"/>
    <s v="inactive"/>
    <x v="0"/>
    <b v="0"/>
  </r>
  <r>
    <x v="729"/>
    <s v="C1C(C(OC1N2C=NC3=C2N=C(N=C3N)Cl)CO)O"/>
    <s v="inactive"/>
    <s v="inactive"/>
    <x v="1"/>
    <b v="0"/>
  </r>
  <r>
    <x v="730"/>
    <s v="CCN1C=C(C(=O)C2=C1N=C(C=C2)C)C(=O)O"/>
    <s v="inactive"/>
    <s v="inactive"/>
    <x v="1"/>
    <b v="0"/>
  </r>
  <r>
    <x v="731"/>
    <s v="CC1CCC2=C3N1C=C(C(=O)C3=CC(=C2)F)C(=O)O"/>
    <s v="inactive"/>
    <s v="inactive"/>
    <x v="1"/>
    <b v="0"/>
  </r>
  <r>
    <x v="732"/>
    <s v="C1=CC=C(C=C1)C2=NC3=CC=CC=C3C(=C2)C(=O)O"/>
    <s v="agonist"/>
    <s v="inactive"/>
    <x v="3"/>
    <b v="1"/>
  </r>
  <r>
    <x v="733"/>
    <s v="C1CN(CCN1CC(CO)O)C2=CC=CC=C2"/>
    <s v="inactive"/>
    <s v="inactive"/>
    <x v="1"/>
    <b v="0"/>
  </r>
  <r>
    <x v="734"/>
    <s v="COP(=O)(C(C(Cl)(Cl)Cl)O)OC"/>
    <s v="inactive"/>
    <s v="inactive"/>
    <x v="1"/>
    <b v="0"/>
  </r>
  <r>
    <x v="735"/>
    <s v="CCCOC1=CC2=C(C=C1)N=C(N2)NC(=O)OC"/>
    <s v="inactive"/>
    <e v="#N/A"/>
    <x v="0"/>
    <b v="0"/>
  </r>
  <r>
    <x v="736"/>
    <s v="C1=CC=C(C=C1)C(=O)NCCC(=O)O"/>
    <e v="#N/A"/>
    <s v="inactive"/>
    <x v="0"/>
    <b v="0"/>
  </r>
  <r>
    <x v="737"/>
    <s v="CC(=O)NS(=O)(=O)C1=CC=C(C=C1)N"/>
    <s v="inactive"/>
    <s v="inactive"/>
    <x v="1"/>
    <b v="0"/>
  </r>
  <r>
    <x v="738"/>
    <s v="CC1=CC(=NC(=N1)NS(=O)(=O)C2=CC=C(C=C2)N)C"/>
    <s v="inactive"/>
    <s v="inactive"/>
    <x v="1"/>
    <b v="0"/>
  </r>
  <r>
    <x v="739"/>
    <s v="CCOC1=CC2=C(C=C1)N=C(S2)S(=O)(=O)N"/>
    <s v="inactive"/>
    <e v="#N/A"/>
    <x v="0"/>
    <b v="0"/>
  </r>
  <r>
    <x v="740"/>
    <e v="#N/A"/>
    <e v="#N/A"/>
    <e v="#N/A"/>
    <x v="0"/>
    <b v="0"/>
  </r>
  <r>
    <x v="741"/>
    <e v="#N/A"/>
    <e v="#N/A"/>
    <e v="#N/A"/>
    <x v="0"/>
    <b v="0"/>
  </r>
  <r>
    <x v="742"/>
    <s v="CC[N+](C)(CC)CCOC(=O)C(C1CCCCC1)(C2=CC=CC=C2)O.[Br-]"/>
    <s v="inactive"/>
    <s v="inactive"/>
    <x v="1"/>
    <b v="0"/>
  </r>
  <r>
    <x v="743"/>
    <s v="C1=CC(=CC=C1COC(CN2C=CN=C2)C3=C(C=C(C=C3)Cl)Cl)Cl.[N+](=O)(O)[O-]"/>
    <s v="inactive"/>
    <s v="inactive"/>
    <x v="1"/>
    <b v="0"/>
  </r>
  <r>
    <x v="744"/>
    <s v="CCCCC(=O)OC1(CCC2C1(CC(C3C2CCC4=CC(=O)CCC34C)O)C)C(=O)CO"/>
    <s v="inactive"/>
    <s v="inactive"/>
    <x v="1"/>
    <b v="0"/>
  </r>
  <r>
    <x v="745"/>
    <s v="CCC(C)N1C(=O)N(C=N1)C2=CC=C(C=C2)N3CCN(CC3)C4=CC=C(C=C4)OCC5COC(O5)(CN6C=NC=N6)C7=C(C=C(C=C7)Cl)Cl"/>
    <s v="inactive"/>
    <s v="inactive"/>
    <x v="1"/>
    <b v="0"/>
  </r>
  <r>
    <x v="746"/>
    <s v="CC(=O)OC1=CC=CC2=C1C(=O)C3=C(C=C(C=C3C2=O)C(=O)O)OC(=O)C"/>
    <s v="inactive"/>
    <s v="inactive"/>
    <x v="1"/>
    <b v="0"/>
  </r>
  <r>
    <x v="747"/>
    <s v="CN1C=C(C=C1C(=O)NC2=CN(C(=C2)C(=O)NC3=CN(C(=C3)C(=O)NCCC(=N)N)C)C)NC=O"/>
    <s v="inactive"/>
    <e v="#N/A"/>
    <x v="0"/>
    <b v="0"/>
  </r>
  <r>
    <x v="748"/>
    <s v="CCCCCCCCNC(C)C(C1=CC=C(C=C1)SC(C)C)O"/>
    <s v="inactive"/>
    <e v="#N/A"/>
    <x v="0"/>
    <b v="0"/>
  </r>
  <r>
    <x v="749"/>
    <s v="C1=CC(=CC=C1C(=O)O)OCCN2C=CN=C2"/>
    <s v="inactive"/>
    <e v="#N/A"/>
    <x v="0"/>
    <b v="0"/>
  </r>
  <r>
    <x v="750"/>
    <s v="CCC(C1=CC=CC=C1)C(=O)OCCN(CC)CC"/>
    <e v="#N/A"/>
    <s v="inactive"/>
    <x v="0"/>
    <b v="0"/>
  </r>
  <r>
    <x v="751"/>
    <s v="C1=CC=C(C=C1)C2(C(=O)NC(=O)N2)C3=CC=CC=C3"/>
    <s v="inactive"/>
    <s v="inactive"/>
    <x v="1"/>
    <b v="0"/>
  </r>
  <r>
    <x v="752"/>
    <s v="CN(C)CCOC1=CC=CC=C1CC2=CC=CC=C2.C(C(=O)O)C(CC(=O)O)(C(=O)O)O"/>
    <s v="inactive"/>
    <e v="#N/A"/>
    <x v="0"/>
    <b v="0"/>
  </r>
  <r>
    <x v="753"/>
    <s v="C1=CC2=C(C(=C1)OCC(COC3=CC=CC4=C3C(=O)C=C(O4)C(=O)[O-])O)C(=O)C=C(O2)C(=O)[O-].[Na+].[Na+]"/>
    <s v="inactive"/>
    <s v="inactive"/>
    <x v="1"/>
    <b v="0"/>
  </r>
  <r>
    <x v="754"/>
    <e v="#N/A"/>
    <e v="#N/A"/>
    <e v="#N/A"/>
    <x v="0"/>
    <b v="0"/>
  </r>
  <r>
    <x v="755"/>
    <s v="C1CN(CCC1C(=O)C2=CC=C(C=C2)F)CCN3C(=O)C4=CC=CC=C4NC3=O"/>
    <s v="inactive"/>
    <s v="inactive"/>
    <x v="1"/>
    <b v="0"/>
  </r>
  <r>
    <x v="756"/>
    <s v="CN1C2=C(C(=O)N(C1=O)C)N(C=N2)CC(CN(C)CCO)O.C1=CC(=CN=C1)C(=O)O"/>
    <s v="inactive"/>
    <e v="#N/A"/>
    <x v="0"/>
    <b v="0"/>
  </r>
  <r>
    <x v="757"/>
    <s v="CC12CCC(=O)C=C1CCC3C2CCC4(C3CCC4(C(=O)CO)O)C"/>
    <s v="inactive"/>
    <e v="#N/A"/>
    <x v="0"/>
    <b v="0"/>
  </r>
  <r>
    <x v="758"/>
    <s v="CC12CCC3C(C1CCC2O)CCC4=C3C=CC(=C4)OC(=O)C5=CC=CC=C5"/>
    <s v="inactive"/>
    <e v="#N/A"/>
    <x v="0"/>
    <b v="0"/>
  </r>
  <r>
    <x v="759"/>
    <s v="CC1(OC2CC3C4CC(C5=CC(=O)C=CC5(C4(C(CC3(C2(O1)C(=O)CO)C)O)F)C)F)C"/>
    <s v="inactive"/>
    <s v="inactive"/>
    <x v="1"/>
    <b v="0"/>
  </r>
  <r>
    <x v="760"/>
    <e v="#N/A"/>
    <e v="#N/A"/>
    <e v="#N/A"/>
    <x v="0"/>
    <b v="0"/>
  </r>
  <r>
    <x v="761"/>
    <s v="CCOC(=O)C(CCC1=CC=CC=C1)NC(C)C(=O)N2CCCC2C(=O)O"/>
    <s v="inactive"/>
    <s v="inactive"/>
    <x v="1"/>
    <b v="0"/>
  </r>
  <r>
    <x v="762"/>
    <s v="C=C1CCC2(C3CC4=C5C2(C1OC5=C(C=C4)O)CCN3CC6CC6)O"/>
    <s v="inactive"/>
    <s v="inactive"/>
    <x v="1"/>
    <b v="0"/>
  </r>
  <r>
    <x v="763"/>
    <s v="CC1CC2C3CC(C4=CC(=O)C=CC4(C3(C(CC2(C1(C(=O)COC(=O)C)OC(=O)C)C)O)F)C)F"/>
    <s v="inactive"/>
    <s v="inactive"/>
    <x v="1"/>
    <b v="0"/>
  </r>
  <r>
    <x v="764"/>
    <s v="CC(=O)OCC(=O)C1CCC2C1(CCC3C2CCC4=CC(=O)CCC34C)C"/>
    <s v="inactive"/>
    <s v="inactive"/>
    <x v="1"/>
    <b v="0"/>
  </r>
  <r>
    <x v="765"/>
    <s v="CC(=O)NC(CS)C(=O)O"/>
    <s v="inactive"/>
    <s v="inactive"/>
    <x v="1"/>
    <b v="0"/>
  </r>
  <r>
    <x v="766"/>
    <s v="CC12CCC(=O)C=C1CCC3C2C(CC4(C3CCC4C(=O)CO)C)O"/>
    <s v="inactive"/>
    <s v="inactive"/>
    <x v="1"/>
    <b v="0"/>
  </r>
  <r>
    <x v="767"/>
    <s v="C1C(=C(N2C(S1)C(C2=O)NC(=O)C(C3=CC=CC=C3)N)C(=O)O)Cl"/>
    <e v="#N/A"/>
    <s v="inactive"/>
    <x v="0"/>
    <b v="0"/>
  </r>
  <r>
    <x v="768"/>
    <s v="CC(=O)C1(CCC2C1(CCC3C2C=C(C4=CC(=O)CCC34C)Cl)C)OC(=O)C"/>
    <e v="#N/A"/>
    <s v="inactive"/>
    <x v="0"/>
    <b v="0"/>
  </r>
  <r>
    <x v="769"/>
    <s v="CCCC1=CC(=O)NC(=S)N1"/>
    <s v="inactive"/>
    <s v="inactive"/>
    <x v="1"/>
    <b v="0"/>
  </r>
  <r>
    <x v="770"/>
    <s v="CC12CCC(=O)C=C1CCC3C2C(CC4(C3CCC4(C(=O)CO)O)C)O"/>
    <s v="inactive"/>
    <s v="inactive"/>
    <x v="1"/>
    <b v="0"/>
  </r>
  <r>
    <x v="771"/>
    <e v="#N/A"/>
    <e v="#N/A"/>
    <e v="#N/A"/>
    <x v="0"/>
    <b v="0"/>
  </r>
  <r>
    <x v="772"/>
    <s v="CC1(OC2CC3C4CCC5=CC(=O)C=CC5(C4(C(CC3(C2(O1)C(=O)CO)C)O)F)C)C"/>
    <s v="inactive"/>
    <s v="inactive"/>
    <x v="1"/>
    <b v="0"/>
  </r>
  <r>
    <x v="773"/>
    <s v="CC1=CN(C(=O)NC1=O)C2C=CC(O2)CO"/>
    <s v="inactive"/>
    <s v="inactive"/>
    <x v="1"/>
    <b v="0"/>
  </r>
  <r>
    <x v="774"/>
    <s v="CCC1C(COC1=O)CC2=CN=CN2C"/>
    <s v="inactive"/>
    <s v="inactive"/>
    <x v="1"/>
    <b v="0"/>
  </r>
  <r>
    <x v="775"/>
    <s v="CCC(C)C(=O)OC1CC(C=C2C1C(C(C=C2)C)CCC3CC(CC(=O)O3)O)C"/>
    <s v="inactive"/>
    <s v="inactive"/>
    <x v="1"/>
    <b v="0"/>
  </r>
  <r>
    <x v="776"/>
    <s v="CC1CC2C3CCC4=CC(=O)C=CC4(C3(C(CC2(C1C(=O)CO)C)O)F)C"/>
    <s v="inactive"/>
    <s v="inactive"/>
    <x v="1"/>
    <b v="0"/>
  </r>
  <r>
    <x v="777"/>
    <s v="CC(CS)C(=O)N1CCCC1C(=O)O"/>
    <e v="#N/A"/>
    <s v="inactive"/>
    <x v="0"/>
    <b v="0"/>
  </r>
  <r>
    <x v="778"/>
    <s v="C1=NC2=C(C(=N1)N)N=CN2C3C(C(C(O3)CO)O)O"/>
    <e v="#N/A"/>
    <s v="inactive"/>
    <x v="0"/>
    <b v="0"/>
  </r>
  <r>
    <x v="779"/>
    <s v="CC12CCC(=O)C=C1CCC3C2CCC4(C3CCC4=O)C"/>
    <e v="#N/A"/>
    <s v="inactive"/>
    <x v="0"/>
    <b v="0"/>
  </r>
  <r>
    <x v="780"/>
    <s v="CCC(CO)NC(=O)C1CN(C2CC3=CN(C4=CC=CC(=C34)C2=C1)C)C"/>
    <s v="inactive"/>
    <s v="inactive"/>
    <x v="1"/>
    <b v="0"/>
  </r>
  <r>
    <x v="781"/>
    <s v="CNCC(C1=CC(=CC=C1)O)O.Cl"/>
    <s v="inactive"/>
    <s v="inactive"/>
    <x v="1"/>
    <b v="0"/>
  </r>
  <r>
    <x v="782"/>
    <s v="CC(=O)OC1C(SC2=CC=CC=C2N(C1=O)CCN(C)C)C3=CC=C(C=C3)OC"/>
    <s v="inactive"/>
    <s v="inactive"/>
    <x v="1"/>
    <b v="0"/>
  </r>
  <r>
    <x v="783"/>
    <s v="CC(C)(C(C(=O)O)N)S"/>
    <s v="inactive"/>
    <e v="#N/A"/>
    <x v="0"/>
    <b v="0"/>
  </r>
  <r>
    <x v="784"/>
    <s v="CN1C(CCCC1CC(=O)C2=CC=CC=C2)CC(C3=CC=CC=C3)O"/>
    <s v="inactive"/>
    <e v="#N/A"/>
    <x v="0"/>
    <b v="0"/>
  </r>
  <r>
    <x v="785"/>
    <s v="C(C=CC(=O)O)N"/>
    <s v="inactive"/>
    <s v="inactive"/>
    <x v="1"/>
    <b v="0"/>
  </r>
  <r>
    <x v="786"/>
    <s v="CC(C(=O)O)N"/>
    <s v="inactive"/>
    <s v="inactive"/>
    <x v="1"/>
    <b v="0"/>
  </r>
  <r>
    <x v="787"/>
    <s v="C(C(C(=O)O)N)C(=O)O"/>
    <s v="inactive"/>
    <e v="#N/A"/>
    <x v="0"/>
    <b v="0"/>
  </r>
  <r>
    <x v="788"/>
    <s v="CC(=C)C1CNC(C1CC(=O)O)C(=O)O"/>
    <s v="inactive"/>
    <s v="inactive"/>
    <x v="1"/>
    <b v="0"/>
  </r>
  <r>
    <x v="789"/>
    <s v="CN1C(=O)COC2=C1C=C(C=C2C(=O)NC3CN4CCC3CC4)Cl"/>
    <e v="#N/A"/>
    <s v="inactive"/>
    <x v="0"/>
    <b v="0"/>
  </r>
  <r>
    <x v="790"/>
    <s v="CC(C)NCC(C1=CC(=C(C=C1)N)C#N)O"/>
    <e v="#N/A"/>
    <s v="inactive"/>
    <x v="0"/>
    <b v="0"/>
  </r>
  <r>
    <x v="791"/>
    <s v="CCN(CC)CCOCCOC(=O)C1(CCCC1)C2=CC=CC=C2"/>
    <e v="#N/A"/>
    <s v="inactive"/>
    <x v="0"/>
    <b v="0"/>
  </r>
  <r>
    <x v="792"/>
    <e v="#N/A"/>
    <e v="#N/A"/>
    <e v="#N/A"/>
    <x v="0"/>
    <b v="0"/>
  </r>
  <r>
    <x v="793"/>
    <s v="CN(C)CCCSC1=CC=CC=C1NC(=O)C=CC2=CC=CC=C2"/>
    <e v="#N/A"/>
    <s v="inactive"/>
    <x v="0"/>
    <b v="0"/>
  </r>
  <r>
    <x v="794"/>
    <s v="C1=CC(=CC=C1C(=O)NP(=O)(N)N)F"/>
    <s v="inactive"/>
    <s v="inactive"/>
    <x v="1"/>
    <b v="0"/>
  </r>
  <r>
    <x v="795"/>
    <s v="C1=CC2=C3C(=C1)C(=O)N(C(=O)C3=CC=C2)CC(=O)O"/>
    <e v="#N/A"/>
    <s v="inactive"/>
    <x v="0"/>
    <b v="0"/>
  </r>
  <r>
    <x v="796"/>
    <s v="C1CN(CCC12C(=O)NCN2C3=CC=CC=C3)CCCOC4=CC=C(C=C4)F"/>
    <s v="inactive"/>
    <s v="inactive"/>
    <x v="1"/>
    <b v="0"/>
  </r>
  <r>
    <x v="797"/>
    <s v="CC(C(C1=CC=C(C=C1)O)O)N2CCC(CC2)CC3=CC=CC=C3"/>
    <s v="inactive"/>
    <s v="inactive"/>
    <x v="1"/>
    <b v="0"/>
  </r>
  <r>
    <x v="798"/>
    <s v="CC(CC1=CC(=C(C=C1)O)O)(C(=O)O)N.CC(CC1=CC(=C(C=C1)O)O)(C(=O)O)N.O.O.O"/>
    <s v="inactive"/>
    <s v="inactive"/>
    <x v="1"/>
    <b v="0"/>
  </r>
  <r>
    <x v="799"/>
    <s v="CC1=CC(=CC(=C1)C(=O)OC2CC3CCC(C2)N3C)C"/>
    <s v="inactive"/>
    <e v="#N/A"/>
    <x v="0"/>
    <b v="0"/>
  </r>
  <r>
    <x v="800"/>
    <s v="CC1=CC=C(C=C1)C(=CCN2CCCC2)C3=CC=CC=N3"/>
    <s v="inactive"/>
    <s v="inactive"/>
    <x v="1"/>
    <b v="0"/>
  </r>
  <r>
    <x v="801"/>
    <s v="COC(=O)C(CCCN=C(N)N[N+](=O)[O-])N"/>
    <s v="inactive"/>
    <s v="inactive"/>
    <x v="1"/>
    <b v="0"/>
  </r>
  <r>
    <x v="802"/>
    <e v="#N/A"/>
    <e v="#N/A"/>
    <e v="#N/A"/>
    <x v="0"/>
    <b v="0"/>
  </r>
  <r>
    <x v="803"/>
    <s v="C1CNCCC1SC2=NC(=CC=C2)Cl"/>
    <e v="#N/A"/>
    <s v="inactive"/>
    <x v="0"/>
    <b v="0"/>
  </r>
  <r>
    <x v="804"/>
    <s v="CCN(CC)CCOC1=CC=C(C=C1)CC2=CC=CC=C2"/>
    <s v="inactive"/>
    <e v="#N/A"/>
    <x v="0"/>
    <b v="0"/>
  </r>
  <r>
    <x v="805"/>
    <s v="CCN(CC)C(=O)C1=CC=C(C=C1)C(C2=CC(=CC=C2)OC)N3CC(N(CC3C)CC=C)C"/>
    <s v="inactive"/>
    <e v="#N/A"/>
    <x v="0"/>
    <b v="0"/>
  </r>
  <r>
    <x v="806"/>
    <s v="CC(C)NCC(C1=CC2=CC=CC=C2C=C1)O"/>
    <s v="inactive"/>
    <s v="inactive"/>
    <x v="1"/>
    <b v="0"/>
  </r>
  <r>
    <x v="807"/>
    <s v="CC(C)NCC(COC1=CC=C(C=C1)NC(=O)C)O"/>
    <s v="inactive"/>
    <s v="inactive"/>
    <x v="1"/>
    <b v="0"/>
  </r>
  <r>
    <x v="808"/>
    <s v="CC1=C(C=CC(=C1)C2=CC(=C(C=C2)NN=C3C=CC4=C(C3=O)C(=C(C=C4S(=O)(=O)[O-])S(=O)(=O)[O-])N)C)NN=C5C=CC6=C(C5=O)C(=C(C=C6S(=O)(=O)[O-])S(=O)(=O)[O-])N.[Na+].[Na+].[Na+].[Na+]"/>
    <s v="inactive"/>
    <e v="#N/A"/>
    <x v="0"/>
    <b v="0"/>
  </r>
  <r>
    <x v="809"/>
    <s v="C1=CC=C2C(=C1)C(=NN(C2=O)CC3=C(C=C(C=C3)Br)F)CC(=O)O"/>
    <s v="inactive"/>
    <e v="#N/A"/>
    <x v="0"/>
    <b v="0"/>
  </r>
  <r>
    <x v="810"/>
    <s v="CC1=C(SC=N1)CCCl"/>
    <s v="inactive"/>
    <s v="inactive"/>
    <x v="1"/>
    <b v="0"/>
  </r>
  <r>
    <x v="811"/>
    <s v="C1=CC(=C(C(=C1)Cl)C=NN=C(N)N)Cl"/>
    <s v="inactive"/>
    <s v="inactive"/>
    <x v="1"/>
    <b v="0"/>
  </r>
  <r>
    <x v="812"/>
    <s v="CCN1CCCC1CNC(=O)C2=C(C=CC(=C2OC)Br)OC"/>
    <s v="inactive"/>
    <s v="inactive"/>
    <x v="1"/>
    <b v="0"/>
  </r>
  <r>
    <x v="813"/>
    <s v="CCCCCCCCC=CCCCCCCCC(=O)NCC1=CC(=C(C=C1)O)OC"/>
    <s v="inactive"/>
    <e v="#N/A"/>
    <x v="0"/>
    <b v="0"/>
  </r>
  <r>
    <x v="814"/>
    <s v="CC1(COC(CN1)CC(=O)O)C"/>
    <s v="inactive"/>
    <s v="inactive"/>
    <x v="1"/>
    <b v="0"/>
  </r>
  <r>
    <x v="815"/>
    <s v="CC(C)NCC(COC1=CC=CC=C1N2C=CC=C2)O"/>
    <s v="inactive"/>
    <e v="#N/A"/>
    <x v="0"/>
    <b v="0"/>
  </r>
  <r>
    <x v="816"/>
    <s v="CCC(=C(C1=CC=CC=C1)C2=CC=C(C=C2)OCCN(C)C)C3=CC=CC=C3.C(C(=O)O)C(CC(=O)O)(C(=O)O)O"/>
    <s v="inactive"/>
    <e v="#N/A"/>
    <x v="0"/>
    <b v="0"/>
  </r>
  <r>
    <x v="817"/>
    <s v="CC12CCC3C(C1CCC2O)C(CC4=C3C=CC(=C4)O)CCCCCCCCCS(=O)CCCC(C(F)(F)F)(F)F"/>
    <s v="inactive"/>
    <e v="#N/A"/>
    <x v="0"/>
    <b v="0"/>
  </r>
  <r>
    <x v="818"/>
    <s v="CC(=O)OC1C(C2C(CCC(C2(C3(C1(OC(CC3=O)(C)C=C)C)O)C)O)(C)C)O"/>
    <s v="inactive"/>
    <s v="inactive"/>
    <x v="1"/>
    <b v="0"/>
  </r>
  <r>
    <x v="819"/>
    <s v="CCC(C(C1=C2C=CC(=O)NC2=C(C=C1)O)O)NC(C)C"/>
    <s v="inactive"/>
    <e v="#N/A"/>
    <x v="0"/>
    <b v="0"/>
  </r>
  <r>
    <x v="820"/>
    <s v="CCN(CC)CC1CCCCN1CC(=O)N2C3=CC=CC=C3C(=O)NC4=C2N=CC=C4"/>
    <s v="inactive"/>
    <e v="#N/A"/>
    <x v="0"/>
    <b v="0"/>
  </r>
  <r>
    <x v="821"/>
    <s v="CC(=O)C1=CC=C(C=C1)C2=CC=C(C=C2)C(=O)NCCCCN3CCN(CC3)C4=CC=CC=C4OC"/>
    <s v="inactive"/>
    <s v="inactive"/>
    <x v="1"/>
    <b v="0"/>
  </r>
  <r>
    <x v="822"/>
    <s v="C1CNC(CC1CP(=O)(O)O)C(=O)O"/>
    <s v="inactive"/>
    <e v="#N/A"/>
    <x v="0"/>
    <b v="0"/>
  </r>
  <r>
    <x v="823"/>
    <s v="C1=CC(=C(C=C1Cl)Cl)C(=CN2C=NC=N2)Cl.Cl"/>
    <s v="inactive"/>
    <s v="inactive"/>
    <x v="1"/>
    <b v="0"/>
  </r>
  <r>
    <x v="824"/>
    <s v="CC1(C(C(C2=C(O1)C=CC(=C2)C#N)N3CCCC3=O)O)C"/>
    <s v="inactive"/>
    <e v="#N/A"/>
    <x v="0"/>
    <b v="0"/>
  </r>
  <r>
    <x v="825"/>
    <s v="CC(CC1=CC=C(C=C1)OC)NCC(C2=CC(=C(C=C2)O)NC=O)O.CC(CC1=CC=C(C=C1)OC)NCC(C2=CC(=C(C=C2)O)NC=O)O.C(=CC(=O)O)C(=O)O.O.O"/>
    <s v="inactive"/>
    <e v="#N/A"/>
    <x v="0"/>
    <b v="0"/>
  </r>
  <r>
    <x v="826"/>
    <s v="CN1C2=CC=CC=C2C(=C(C1=O)C(=O)N(C)C3=CC=CC=C3)O"/>
    <s v="inactive"/>
    <s v="inactive"/>
    <x v="1"/>
    <b v="0"/>
  </r>
  <r>
    <x v="827"/>
    <s v="CC(C(C)(C)C)N=C(NC#N)NC1=CC=NC=C1.O"/>
    <s v="inactive"/>
    <s v="inactive"/>
    <x v="1"/>
    <b v="0"/>
  </r>
  <r>
    <x v="828"/>
    <s v="C1CN(CC=C1C2=CC=CC=C2)CCCCC3=CNC4=C3C=C(C=C4)O"/>
    <s v="inactive"/>
    <e v="#N/A"/>
    <x v="0"/>
    <b v="0"/>
  </r>
  <r>
    <x v="829"/>
    <s v="CC(CC1=CC=CC=C1)(C2=CC=CC=C2)NC(=O)CN.Cl"/>
    <s v="inactive"/>
    <s v="inactive"/>
    <x v="1"/>
    <b v="0"/>
  </r>
  <r>
    <x v="830"/>
    <s v="CC1C(CCN1CC2=CC=CC=C2)NC(=O)C3=CC(=C(C=C3OC)NC)Cl"/>
    <s v="inactive"/>
    <e v="#N/A"/>
    <x v="0"/>
    <b v="0"/>
  </r>
  <r>
    <x v="831"/>
    <s v="CC1(C(=O)C=C(O1)C(=O)O)C2=CC=CC=C2"/>
    <e v="#N/A"/>
    <s v="inactive"/>
    <x v="0"/>
    <b v="0"/>
  </r>
  <r>
    <x v="832"/>
    <s v="C1CN(CCC1C(=O)C2=CC=C(C=C2)F)CCN3C(=O)C4=CC=CC=C4NC3=S.Cl"/>
    <e v="#N/A"/>
    <s v="inactive"/>
    <x v="0"/>
    <b v="0"/>
  </r>
  <r>
    <x v="833"/>
    <s v="CCN1CCCC1CNC(=O)C2=C(C(=CC(=C2OC)Cl)Cl)O"/>
    <s v="inactive"/>
    <s v="inactive"/>
    <x v="1"/>
    <b v="0"/>
  </r>
  <r>
    <x v="834"/>
    <s v="C1CN(CCN1CCCCN2C(=O)C3=CC=CC=C3S2(=O)=O)C4=NC=CC=N4"/>
    <s v="inactive"/>
    <s v="inactive"/>
    <x v="1"/>
    <b v="0"/>
  </r>
  <r>
    <x v="835"/>
    <s v="C1CCN(CC1)C2C(CC(C2CCC=CCCC(=O)O)OCC3=CC=C(C=C3)C4=CC=CC=C4)O.Cl"/>
    <s v="inactive"/>
    <e v="#N/A"/>
    <x v="0"/>
    <b v="0"/>
  </r>
  <r>
    <x v="836"/>
    <s v="CCOC1=CC=CC=C1OC(C2CNCCO2)C3=CC=CC=C3.CS(=O)(=O)O"/>
    <s v="inactive"/>
    <e v="#N/A"/>
    <x v="0"/>
    <b v="0"/>
  </r>
  <r>
    <x v="837"/>
    <s v="CN1CCN2C(C1)C3=CC=CC=C3CC4=C2N=CC=C4"/>
    <s v="inactive"/>
    <e v="#N/A"/>
    <x v="0"/>
    <b v="0"/>
  </r>
  <r>
    <x v="838"/>
    <s v="CC1=C(C(=CC=C1)C(C)C2=CN=CN2)C.Cl"/>
    <s v="inactive"/>
    <e v="#N/A"/>
    <x v="0"/>
    <b v="0"/>
  </r>
  <r>
    <x v="839"/>
    <e v="#N/A"/>
    <e v="#N/A"/>
    <e v="#N/A"/>
    <x v="0"/>
    <b v="0"/>
  </r>
  <r>
    <x v="840"/>
    <s v="C1=CC(=CN=C1)C(=O)NCCO[N+](=O)[O-]"/>
    <s v="inactive"/>
    <s v="inactive"/>
    <x v="1"/>
    <b v="0"/>
  </r>
  <r>
    <x v="841"/>
    <s v="CC1=C(C(=CC=C1)C)NC2=C(C=CC=N2)C(=O)O"/>
    <s v="inactive"/>
    <e v="#N/A"/>
    <x v="0"/>
    <b v="0"/>
  </r>
  <r>
    <x v="842"/>
    <s v="CC1=C(C(=CC=C1)NC2=C(C=CC=N2)C(=O)O)C"/>
    <s v="inactive"/>
    <e v="#N/A"/>
    <x v="0"/>
    <b v="0"/>
  </r>
  <r>
    <x v="843"/>
    <s v="C1COCCN1CCNC(=O)C2=CC=C(C=C2)Cl"/>
    <s v="inactive"/>
    <s v="inactive"/>
    <x v="1"/>
    <b v="0"/>
  </r>
  <r>
    <x v="844"/>
    <s v="COC1=CC(=CC(=C1OC)OC)C(=O)NCCCCCC(=O)O"/>
    <e v="#N/A"/>
    <s v="inactive"/>
    <x v="0"/>
    <b v="0"/>
  </r>
  <r>
    <x v="845"/>
    <s v="C(P(=O)(O)O)P(=O)(O)O"/>
    <s v="inactive"/>
    <e v="#N/A"/>
    <x v="0"/>
    <b v="0"/>
  </r>
  <r>
    <x v="846"/>
    <s v="CC(=O)NC(CC1=CC=CC=C1)C(=O)O"/>
    <s v="inactive"/>
    <s v="inactive"/>
    <x v="1"/>
    <b v="0"/>
  </r>
  <r>
    <x v="847"/>
    <s v="C1COCCN1SC2=NC3=CC=CC=C3S2"/>
    <e v="#N/A"/>
    <s v="inactive"/>
    <x v="0"/>
    <b v="0"/>
  </r>
  <r>
    <x v="848"/>
    <s v="C1=CC=C2C(=C1)C(=CN2)CCNC(=O)C3=CN=CC=C3"/>
    <s v="inactive"/>
    <s v="inactive"/>
    <x v="1"/>
    <b v="0"/>
  </r>
  <r>
    <x v="849"/>
    <s v="CC1=CC(=O)OC2=C1C=CC(=C2)OCC#C"/>
    <s v="inactive"/>
    <e v="#N/A"/>
    <x v="0"/>
    <b v="0"/>
  </r>
  <r>
    <x v="850"/>
    <s v="C1=CC=C(C=C1)C2=C(N=CN2)C3=CC=CC=C3"/>
    <e v="#N/A"/>
    <s v="inactive"/>
    <x v="0"/>
    <b v="0"/>
  </r>
  <r>
    <x v="851"/>
    <s v="CS(=O)(=O)O.C1C2C(C2N)CN1C3=C(C=C4C(=O)C(=CN(C4=N3)C5=C(C=C(C=C5)F)F)C(=O)O)F"/>
    <s v="agonist"/>
    <e v="#N/A"/>
    <x v="0"/>
    <b v="0"/>
  </r>
  <r>
    <x v="852"/>
    <s v="CCN(CC)CC(=O)NC1=C(C=C(C=C1C)C)C.Cl"/>
    <e v="#N/A"/>
    <s v="inactive"/>
    <x v="0"/>
    <b v="0"/>
  </r>
  <r>
    <x v="853"/>
    <s v="CC1=C2C(=NC=C1)N(C3=C(C=CC=N3)C(=O)N2)C4CC4"/>
    <s v="inactive"/>
    <s v="inactive"/>
    <x v="1"/>
    <b v="0"/>
  </r>
  <r>
    <x v="854"/>
    <s v="C1C2=CC=CC=C2N(C3=CC=CC=C3C1=O)C(=O)N"/>
    <s v="inactive"/>
    <s v="inactive"/>
    <x v="1"/>
    <b v="0"/>
  </r>
  <r>
    <x v="855"/>
    <s v="CC1CN(CCN1)C2=C(C=C3C(=C2OC)N(C=C(C3=O)C(=O)O)C4CC4)F"/>
    <s v="inactive"/>
    <s v="inactive"/>
    <x v="1"/>
    <b v="0"/>
  </r>
  <r>
    <x v="856"/>
    <s v="CC(C)CN1C=NC2=C1C3=CC=CC=C3N=C2N"/>
    <s v="inactive"/>
    <s v="inactive"/>
    <x v="1"/>
    <b v="0"/>
  </r>
  <r>
    <x v="857"/>
    <s v="CN1CCN2C3=C(C=C(C=C3)OC)C4=C2C1=NCC4"/>
    <s v="inactive"/>
    <s v="inactive"/>
    <x v="1"/>
    <b v="0"/>
  </r>
  <r>
    <x v="858"/>
    <s v="CC(CCCNC1=C2C(=CC(=C1)OC)C=CC=N2)N"/>
    <s v="inactive"/>
    <e v="#N/A"/>
    <x v="0"/>
    <b v="0"/>
  </r>
  <r>
    <x v="859"/>
    <s v="CC(C1=CC=CC=C1)N2C=NC=C2C(=O)OC.Cl"/>
    <s v="inactive"/>
    <e v="#N/A"/>
    <x v="0"/>
    <b v="0"/>
  </r>
  <r>
    <x v="860"/>
    <s v="CNC(=O)OCC1=NC(=CC=C1)COC(=O)NC"/>
    <s v="inactive"/>
    <e v="#N/A"/>
    <x v="0"/>
    <b v="0"/>
  </r>
  <r>
    <x v="861"/>
    <s v="CN1CCN(CC1)C2=C(C=C3C4=C2SCCN4C=C(C3=O)C(=O)O)F.Cl"/>
    <s v="inactive"/>
    <e v="#N/A"/>
    <x v="0"/>
    <b v="0"/>
  </r>
  <r>
    <x v="862"/>
    <s v="CCC1(C(=O)N(C(=O)N(C1=O)COC)COC)C2=CC=CC=C2"/>
    <s v="inactive"/>
    <s v="inactive"/>
    <x v="1"/>
    <b v="0"/>
  </r>
  <r>
    <x v="863"/>
    <s v="COC1=CC=CC=C1N2CCN(CC2)CCCC(=O)C3=CC=C(C=C3)F"/>
    <s v="inactive"/>
    <e v="#N/A"/>
    <x v="0"/>
    <b v="0"/>
  </r>
  <r>
    <x v="864"/>
    <s v="COP(=S)(OC)SCN1C(=O)C2=CC=CC=C2C1=O"/>
    <s v="inactive"/>
    <s v="inactive"/>
    <x v="1"/>
    <b v="0"/>
  </r>
  <r>
    <x v="865"/>
    <s v="CNC(=O)OC1=CC=CC2=CC=CC=C21"/>
    <e v="#N/A"/>
    <s v="inactive"/>
    <x v="0"/>
    <b v="0"/>
  </r>
  <r>
    <x v="866"/>
    <s v="CC1(C2CCC1(C(=O)C2)C)C"/>
    <s v="inactive"/>
    <e v="#N/A"/>
    <x v="0"/>
    <b v="0"/>
  </r>
  <r>
    <x v="867"/>
    <s v="CC1=CCC2CC1C2(C)C"/>
    <e v="#N/A"/>
    <s v="inactive"/>
    <x v="0"/>
    <b v="0"/>
  </r>
  <r>
    <x v="868"/>
    <s v="C1=C(OC(=C1)[N+](=O)[O-])C=NNC(=O)N"/>
    <s v="inactive"/>
    <s v="inactive"/>
    <x v="1"/>
    <b v="0"/>
  </r>
  <r>
    <x v="869"/>
    <s v="C1=CC=C(C=C1)NC(=NC2=CC=CC=C2)N"/>
    <e v="#N/A"/>
    <s v="inactive"/>
    <x v="0"/>
    <b v="0"/>
  </r>
  <r>
    <x v="870"/>
    <s v="Cl[In](Cl)Cl"/>
    <s v="inactive"/>
    <e v="#N/A"/>
    <x v="0"/>
    <b v="0"/>
  </r>
  <r>
    <x v="871"/>
    <s v="CC1=C(C=C(C=C1)S(=O)(=O)[O-])C.[Na+]"/>
    <e v="#N/A"/>
    <s v="inactive"/>
    <x v="0"/>
    <b v="0"/>
  </r>
  <r>
    <x v="872"/>
    <s v="CC1=CC(=O)[N-]S(=O)(=O)O1.[K+]"/>
    <e v="#N/A"/>
    <s v="inactive"/>
    <x v="0"/>
    <b v="0"/>
  </r>
  <r>
    <x v="873"/>
    <s v="C1=CC=C(C=C1)OCCO"/>
    <e v="#N/A"/>
    <s v="inactive"/>
    <x v="0"/>
    <b v="0"/>
  </r>
  <r>
    <x v="874"/>
    <s v="CC(CO)O"/>
    <s v="inactive"/>
    <s v="inactive"/>
    <x v="1"/>
    <b v="0"/>
  </r>
  <r>
    <x v="875"/>
    <s v="B(O)(O)O"/>
    <e v="#N/A"/>
    <s v="inactive"/>
    <x v="0"/>
    <b v="0"/>
  </r>
  <r>
    <x v="876"/>
    <s v="CCC(=C(CC)C1=CC=C(C=C1)O)C2=CC=C(C=C2)O"/>
    <e v="#N/A"/>
    <s v="antagonist"/>
    <x v="0"/>
    <b v="0"/>
  </r>
  <r>
    <x v="877"/>
    <s v="CC1=C(N(C(=C1)CC(=O)[O-])C)C(=O)C2=CC=C(C=C2)Cl.[Na+]"/>
    <s v="inactive"/>
    <s v="antagonist"/>
    <x v="2"/>
    <b v="1"/>
  </r>
  <r>
    <x v="878"/>
    <e v="#N/A"/>
    <e v="#N/A"/>
    <e v="#N/A"/>
    <x v="0"/>
    <b v="0"/>
  </r>
  <r>
    <x v="879"/>
    <s v="[O-][Cr](=O)(=O)O[Cr](=O)(=O)[O-].[K+].[K+]"/>
    <s v="inactive"/>
    <e v="#N/A"/>
    <x v="0"/>
    <b v="0"/>
  </r>
  <r>
    <x v="880"/>
    <s v="[NH2-].[NH2-].Cl[Pt+2]Cl"/>
    <e v="#N/A"/>
    <s v="inactive"/>
    <x v="0"/>
    <b v="0"/>
  </r>
  <r>
    <x v="881"/>
    <s v="CCCCC(CC)COC(=O)C1=CC=C(C=C1)N(C)C"/>
    <e v="#N/A"/>
    <s v="inactive"/>
    <x v="0"/>
    <b v="0"/>
  </r>
  <r>
    <x v="882"/>
    <s v="CC12CC(=O)C3C(C1CCC2(C(=O)CO)O)CCC4=CC(=O)C=CC34C"/>
    <s v="inactive"/>
    <s v="inactive"/>
    <x v="1"/>
    <b v="0"/>
  </r>
  <r>
    <x v="883"/>
    <e v="#N/A"/>
    <e v="#N/A"/>
    <e v="#N/A"/>
    <x v="0"/>
    <b v="0"/>
  </r>
  <r>
    <x v="884"/>
    <s v="C1C(C(OC1N2C=C(C(=O)NC2=O)Br)CO)O"/>
    <e v="#N/A"/>
    <s v="inactive"/>
    <x v="0"/>
    <b v="0"/>
  </r>
  <r>
    <x v="885"/>
    <e v="#N/A"/>
    <e v="#N/A"/>
    <e v="#N/A"/>
    <x v="0"/>
    <b v="0"/>
  </r>
  <r>
    <x v="886"/>
    <s v="CC(=O)OC1=CC=CC=C1C(=O)NC2=NC=C(S2)[N+](=O)[O-]"/>
    <s v="inactive"/>
    <e v="#N/A"/>
    <x v="0"/>
    <b v="0"/>
  </r>
  <r>
    <x v="887"/>
    <s v="CC(C)OC(=O)C=C(C)C=CCC(C)CCCC(C)(C)OC"/>
    <s v="inactive"/>
    <s v="inactive"/>
    <x v="1"/>
    <b v="0"/>
  </r>
  <r>
    <x v="888"/>
    <s v="CCCCCCCCOC(=O)C1=CC=CC=C1C(=O)OCCCCCCCC"/>
    <s v="inactive"/>
    <s v="inactive"/>
    <x v="1"/>
    <b v="0"/>
  </r>
  <r>
    <x v="889"/>
    <s v="C1CC(OC1CO)N2C=NC3=C2N=CN=C3N"/>
    <e v="#N/A"/>
    <s v="inactive"/>
    <x v="0"/>
    <b v="0"/>
  </r>
  <r>
    <x v="890"/>
    <s v="C1=CC=C2C=CC=CC2=C1"/>
    <s v="inactive"/>
    <s v="inactive"/>
    <x v="1"/>
    <b v="0"/>
  </r>
  <r>
    <x v="891"/>
    <s v="C(Cl)(Cl)Cl"/>
    <e v="#N/A"/>
    <s v="inactive"/>
    <x v="0"/>
    <b v="0"/>
  </r>
  <r>
    <x v="892"/>
    <e v="#N/A"/>
    <e v="#N/A"/>
    <e v="#N/A"/>
    <x v="0"/>
    <b v="0"/>
  </r>
  <r>
    <x v="893"/>
    <e v="#N/A"/>
    <e v="#N/A"/>
    <e v="#N/A"/>
    <x v="0"/>
    <b v="0"/>
  </r>
  <r>
    <x v="894"/>
    <s v="C1=CC(=CC=C1O)Cl"/>
    <e v="#N/A"/>
    <s v="inactive"/>
    <x v="0"/>
    <b v="0"/>
  </r>
  <r>
    <x v="895"/>
    <s v="C1=CC=C(C(=C1)Cl)Cl"/>
    <e v="#N/A"/>
    <s v="inactive"/>
    <x v="0"/>
    <b v="0"/>
  </r>
  <r>
    <x v="896"/>
    <s v="COC1=CC=CC=C1O"/>
    <s v="inactive"/>
    <s v="inactive"/>
    <x v="1"/>
    <b v="0"/>
  </r>
  <r>
    <x v="897"/>
    <s v="C(C(F)(F)F)(Cl)Br"/>
    <s v="inactive"/>
    <s v="inactive"/>
    <x v="1"/>
    <b v="0"/>
  </r>
  <r>
    <x v="898"/>
    <s v="CCCCOCCOCCOCC1=CC2=C(C=C1CCC)OCO2"/>
    <s v="inactive"/>
    <s v="inactive"/>
    <x v="1"/>
    <b v="0"/>
  </r>
  <r>
    <x v="899"/>
    <e v="#N/A"/>
    <e v="#N/A"/>
    <e v="#N/A"/>
    <x v="0"/>
    <b v="0"/>
  </r>
  <r>
    <x v="900"/>
    <s v="C(=O)(N)N"/>
    <s v="inactive"/>
    <s v="inactive"/>
    <x v="1"/>
    <b v="0"/>
  </r>
  <r>
    <x v="901"/>
    <s v="C1=CC=NC(=C1)NS(=O)(=O)C2=CC=C(C=C2)NN=C3C=CC(=O)C(=C3)C(=O)O"/>
    <s v="inactive"/>
    <s v="inactive"/>
    <x v="1"/>
    <b v="0"/>
  </r>
  <r>
    <x v="902"/>
    <s v="CS(=O)(=O)OCCCCOS(=O)(=O)C"/>
    <e v="#N/A"/>
    <s v="inactive"/>
    <x v="0"/>
    <b v="0"/>
  </r>
  <r>
    <x v="903"/>
    <s v="CC(C)O"/>
    <s v="inactive"/>
    <s v="inactive"/>
    <x v="1"/>
    <b v="0"/>
  </r>
  <r>
    <x v="904"/>
    <s v="CN(C)CCCCCCN(C)C.C(CBr)CBr"/>
    <s v="inactive"/>
    <e v="#N/A"/>
    <x v="0"/>
    <b v="0"/>
  </r>
  <r>
    <x v="905"/>
    <s v="CC1=CC=CC=C1"/>
    <s v="inactive"/>
    <s v="inactive"/>
    <x v="1"/>
    <b v="0"/>
  </r>
  <r>
    <x v="906"/>
    <s v="C(C(CO)O)O"/>
    <s v="inactive"/>
    <s v="inactive"/>
    <x v="1"/>
    <b v="0"/>
  </r>
  <r>
    <x v="907"/>
    <s v="C1CCC(CC1)NC2CCCCC2"/>
    <s v="inactive"/>
    <s v="inactive"/>
    <x v="1"/>
    <b v="0"/>
  </r>
  <r>
    <x v="908"/>
    <s v="CCCCCCCC(=O)O"/>
    <s v="inactive"/>
    <s v="inactive"/>
    <x v="1"/>
    <b v="0"/>
  </r>
  <r>
    <x v="909"/>
    <s v="CCCCO"/>
    <e v="#N/A"/>
    <s v="inactive"/>
    <x v="0"/>
    <b v="0"/>
  </r>
  <r>
    <x v="910"/>
    <s v="C(CNCCNCCNCCN)N"/>
    <s v="inactive"/>
    <s v="inactive"/>
    <x v="1"/>
    <b v="0"/>
  </r>
  <r>
    <x v="911"/>
    <s v="CCCOC(=O)C1=CC=C(C=C1)O"/>
    <s v="inactive"/>
    <s v="inactive"/>
    <x v="1"/>
    <b v="0"/>
  </r>
  <r>
    <x v="912"/>
    <s v="CC(C(=O)O)O"/>
    <s v="inactive"/>
    <s v="inactive"/>
    <x v="1"/>
    <b v="0"/>
  </r>
  <r>
    <x v="913"/>
    <s v="CCOC(=O)C1=CC=CC=C1C(=O)OCC"/>
    <s v="inactive"/>
    <s v="inactive"/>
    <x v="1"/>
    <b v="0"/>
  </r>
  <r>
    <x v="914"/>
    <s v="C1=CC=C2C(=C1)C=CC=C2CC(=O)O"/>
    <e v="#N/A"/>
    <s v="inactive"/>
    <x v="0"/>
    <b v="0"/>
  </r>
  <r>
    <x v="915"/>
    <s v="COP(=O)(OC)OC=C(Cl)Cl"/>
    <s v="inactive"/>
    <s v="antagonist"/>
    <x v="2"/>
    <b v="1"/>
  </r>
  <r>
    <x v="916"/>
    <s v="OP(=O)(O)O"/>
    <s v="inactive"/>
    <s v="inactive"/>
    <x v="1"/>
    <b v="0"/>
  </r>
  <r>
    <x v="917"/>
    <s v="CC(C)(C)CC(C)(C)C1=CC=C(C=C1)OCCO"/>
    <s v="inactive"/>
    <s v="inactive"/>
    <x v="1"/>
    <b v="0"/>
  </r>
  <r>
    <x v="918"/>
    <s v="CC12CCC(=O)CC1CCC3C2CCC4(C3CCC4O)C"/>
    <s v="inactive"/>
    <s v="inactive"/>
    <x v="1"/>
    <b v="0"/>
  </r>
  <r>
    <x v="919"/>
    <s v="C(Cl)(Cl)(Cl)Cl"/>
    <e v="#N/A"/>
    <s v="inactive"/>
    <x v="0"/>
    <b v="0"/>
  </r>
  <r>
    <x v="920"/>
    <s v="CC12CCC3C(C1CCC2O)CCC4=CC(=O)CCC34C"/>
    <s v="inactive"/>
    <e v="#N/A"/>
    <x v="0"/>
    <b v="0"/>
  </r>
  <r>
    <x v="921"/>
    <s v="CCCCCCCCCCCCOS(=O)(=O)[O-].[Na+]"/>
    <s v="inactive"/>
    <s v="antagonist"/>
    <x v="2"/>
    <b v="1"/>
  </r>
  <r>
    <x v="922"/>
    <s v="C(=O)(C(Cl)(Cl)Cl)O"/>
    <s v="inactive"/>
    <s v="inactive"/>
    <x v="1"/>
    <b v="0"/>
  </r>
  <r>
    <x v="923"/>
    <s v="[O-]Cl.[Na+]"/>
    <s v="inactive"/>
    <e v="#N/A"/>
    <x v="0"/>
    <b v="0"/>
  </r>
  <r>
    <x v="924"/>
    <s v="CCCC(C)(COC(=O)N)COC(=O)N"/>
    <s v="inactive"/>
    <s v="inactive"/>
    <x v="1"/>
    <b v="0"/>
  </r>
  <r>
    <x v="925"/>
    <e v="#N/A"/>
    <e v="#N/A"/>
    <e v="#N/A"/>
    <x v="0"/>
    <b v="0"/>
  </r>
  <r>
    <x v="926"/>
    <s v="C1C=CCC2C1C(=O)N(C2=O)SC(Cl)(Cl)Cl"/>
    <e v="#N/A"/>
    <s v="inactive"/>
    <x v="0"/>
    <b v="0"/>
  </r>
  <r>
    <x v="927"/>
    <s v="CC(CCC(=O)[O-])C1CCC2C1(C(CC3C2CCC4C3(CCC(C4)O)C)O)C.[Na+]"/>
    <s v="inactive"/>
    <e v="#N/A"/>
    <x v="0"/>
    <b v="0"/>
  </r>
  <r>
    <x v="928"/>
    <s v="CCCCCC=CCC=CCCCCCCCC(=O)O"/>
    <s v="inactive"/>
    <s v="antagonist"/>
    <x v="2"/>
    <b v="1"/>
  </r>
  <r>
    <x v="929"/>
    <s v="CC(=O)O[Hg]C1=CC=CC=C1"/>
    <s v="agonist"/>
    <e v="#N/A"/>
    <x v="0"/>
    <b v="0"/>
  </r>
  <r>
    <x v="930"/>
    <s v="C1=CC(=CC=C1C(=O)O)N"/>
    <e v="#N/A"/>
    <s v="inactive"/>
    <x v="0"/>
    <b v="0"/>
  </r>
  <r>
    <x v="931"/>
    <s v="COC1=C(C=CC(=C1)C2C(OC3=C(O2)C=C(C=C3)C4C(C(=O)C5=C(C=C(C=C5O4)O)O)O)CO)O"/>
    <s v="inactive"/>
    <s v="inactive"/>
    <x v="1"/>
    <b v="0"/>
  </r>
  <r>
    <x v="932"/>
    <s v="CCC=CCC=CCC=CCCCCCCCC(=O)O"/>
    <s v="inactive"/>
    <e v="#N/A"/>
    <x v="0"/>
    <b v="0"/>
  </r>
  <r>
    <x v="933"/>
    <s v="CCCCCl"/>
    <e v="#N/A"/>
    <s v="inactive"/>
    <x v="0"/>
    <b v="0"/>
  </r>
  <r>
    <x v="934"/>
    <e v="#N/A"/>
    <e v="#N/A"/>
    <e v="#N/A"/>
    <x v="0"/>
    <b v="0"/>
  </r>
  <r>
    <x v="935"/>
    <s v="CC(C)CCON=O"/>
    <s v="inactive"/>
    <s v="inactive"/>
    <x v="1"/>
    <b v="0"/>
  </r>
  <r>
    <x v="936"/>
    <s v="CC(C)NC(C)C"/>
    <s v="inactive"/>
    <s v="inactive"/>
    <x v="1"/>
    <b v="0"/>
  </r>
  <r>
    <x v="937"/>
    <s v="C1=CC(=CC=C1C(C2=CC=C(C=C2)Cl)C(Cl)(Cl)Cl)Cl"/>
    <e v="#N/A"/>
    <s v="inactive"/>
    <x v="0"/>
    <b v="0"/>
  </r>
  <r>
    <x v="938"/>
    <s v="CCOP(=S)(OCC)OC1=NC(=NC(=C1)C)C(C)C"/>
    <s v="inactive"/>
    <s v="inactive"/>
    <x v="1"/>
    <b v="0"/>
  </r>
  <r>
    <x v="939"/>
    <s v="CCOC(C)OCC"/>
    <e v="#N/A"/>
    <s v="inactive"/>
    <x v="0"/>
    <b v="0"/>
  </r>
  <r>
    <x v="940"/>
    <s v="C(C(C(C(C(CBr)O)O)O)O)Br"/>
    <s v="inactive"/>
    <e v="#N/A"/>
    <x v="0"/>
    <b v="0"/>
  </r>
  <r>
    <x v="941"/>
    <e v="#N/A"/>
    <e v="#N/A"/>
    <e v="#N/A"/>
    <x v="0"/>
    <b v="0"/>
  </r>
  <r>
    <x v="942"/>
    <s v="COC(=O)C1=CC=CC=C1O"/>
    <s v="inactive"/>
    <s v="inactive"/>
    <x v="1"/>
    <b v="0"/>
  </r>
  <r>
    <x v="943"/>
    <s v="C(=S)=S"/>
    <e v="#N/A"/>
    <s v="inactive"/>
    <x v="0"/>
    <b v="0"/>
  </r>
  <r>
    <x v="944"/>
    <s v="C(CC=O)CC=O"/>
    <s v="inactive"/>
    <e v="#N/A"/>
    <x v="0"/>
    <b v="0"/>
  </r>
  <r>
    <x v="945"/>
    <e v="#N/A"/>
    <e v="#N/A"/>
    <e v="#N/A"/>
    <x v="0"/>
    <b v="0"/>
  </r>
  <r>
    <x v="946"/>
    <s v="CCCCC"/>
    <s v="inactive"/>
    <e v="#N/A"/>
    <x v="0"/>
    <b v="0"/>
  </r>
  <r>
    <x v="947"/>
    <s v="CCCCCCCCC=CCCCCCCCC(=O)O"/>
    <s v="inactive"/>
    <e v="#N/A"/>
    <x v="0"/>
    <b v="0"/>
  </r>
  <r>
    <x v="948"/>
    <s v="CC1CC(=O)C=C(C12C(=O)C3=C(O2)C(=C(C=C3OC)OC)Cl)OC"/>
    <s v="inactive"/>
    <e v="#N/A"/>
    <x v="0"/>
    <b v="0"/>
  </r>
  <r>
    <x v="949"/>
    <s v="CC1=CC(=O)NC(=S)N1"/>
    <s v="inactive"/>
    <e v="#N/A"/>
    <x v="0"/>
    <b v="0"/>
  </r>
  <r>
    <x v="950"/>
    <s v="C1=C(C=C(C(=C1O)O)O)C(=O)O"/>
    <s v="inactive"/>
    <s v="inactive"/>
    <x v="1"/>
    <b v="0"/>
  </r>
  <r>
    <x v="951"/>
    <s v="C1=CC=C2C(=C1)NC3=CC=CC=C3S2"/>
    <s v="inactive"/>
    <s v="inactive"/>
    <x v="1"/>
    <b v="0"/>
  </r>
  <r>
    <x v="952"/>
    <s v="CCCC(CCC)C(=O)O"/>
    <s v="inactive"/>
    <s v="inactive"/>
    <x v="1"/>
    <b v="0"/>
  </r>
  <r>
    <x v="953"/>
    <s v="C1=CC=C(C=C1)OCC(=O)O"/>
    <s v="inactive"/>
    <s v="inactive"/>
    <x v="1"/>
    <b v="0"/>
  </r>
  <r>
    <x v="954"/>
    <s v="C1=CSC(=N1)N"/>
    <e v="#N/A"/>
    <s v="inactive"/>
    <x v="0"/>
    <b v="0"/>
  </r>
  <r>
    <x v="955"/>
    <s v="CO"/>
    <s v="inactive"/>
    <s v="inactive"/>
    <x v="1"/>
    <b v="0"/>
  </r>
  <r>
    <x v="956"/>
    <s v="C1=CC=C(C(=C1)C(=O)O)N"/>
    <e v="#N/A"/>
    <s v="inactive"/>
    <x v="0"/>
    <b v="0"/>
  </r>
  <r>
    <x v="957"/>
    <s v="CC(=O)C"/>
    <e v="#N/A"/>
    <s v="inactive"/>
    <x v="0"/>
    <b v="0"/>
  </r>
  <r>
    <x v="958"/>
    <s v="C1C(O1)CN2C(=O)N(C(=O)N(C2=O)CC3CO3)CC4CO4"/>
    <s v="inactive"/>
    <e v="#N/A"/>
    <x v="0"/>
    <b v="0"/>
  </r>
  <r>
    <x v="959"/>
    <s v="C1=C(C=C(C(=C1Br)O)Br)Br"/>
    <e v="#N/A"/>
    <s v="antagonist"/>
    <x v="0"/>
    <b v="0"/>
  </r>
  <r>
    <x v="960"/>
    <s v="C1=C(C(=C(C(=C1Cl)Cl)CC2=C(C(=CC(=C2Cl)Cl)Cl)O)O)Cl"/>
    <s v="inactive"/>
    <e v="#N/A"/>
    <x v="0"/>
    <b v="0"/>
  </r>
  <r>
    <x v="961"/>
    <s v="C1=C(C(=CC(=C1Cl)Cl)Cl)O"/>
    <e v="#N/A"/>
    <s v="inactive"/>
    <x v="0"/>
    <b v="0"/>
  </r>
  <r>
    <x v="962"/>
    <s v="C(=C(Cl)Cl)Cl"/>
    <s v="inactive"/>
    <s v="inactive"/>
    <x v="1"/>
    <b v="0"/>
  </r>
  <r>
    <x v="963"/>
    <s v="CCCCCCC1=C(C=C(C=C1)O)O"/>
    <s v="inactive"/>
    <s v="antagonist"/>
    <x v="2"/>
    <b v="1"/>
  </r>
  <r>
    <x v="964"/>
    <s v="CCN(CC)C(=O)C1=CC(=CC=C1)C"/>
    <s v="inactive"/>
    <s v="inactive"/>
    <x v="1"/>
    <b v="0"/>
  </r>
  <r>
    <x v="965"/>
    <s v="C1=CC(=CC=C1C(=O)O)S(=O)(=O)N(Cl)Cl"/>
    <s v="inactive"/>
    <s v="inactive"/>
    <x v="1"/>
    <b v="0"/>
  </r>
  <r>
    <x v="966"/>
    <s v="C(=O)C=O"/>
    <s v="inactive"/>
    <s v="inactive"/>
    <x v="1"/>
    <b v="0"/>
  </r>
  <r>
    <x v="967"/>
    <s v="C1=CC=C2C(=C1)N=C(S2)SSC3=NC4=CC=CC=C4S3"/>
    <e v="#N/A"/>
    <s v="inactive"/>
    <x v="0"/>
    <b v="0"/>
  </r>
  <r>
    <x v="968"/>
    <s v="C1=CC=C(C=C1)N=[N+](C2=CC=CC=C2)[O-]"/>
    <e v="#N/A"/>
    <s v="inactive"/>
    <x v="0"/>
    <b v="0"/>
  </r>
  <r>
    <x v="969"/>
    <s v="CC1(C2C(C3C(C(=O)C(=C(C3(C(=O)C2=C(C4=C1C=CC=C4O)O)O)O)C(=O)N)N(C)C)O)O.Cl"/>
    <s v="inactive"/>
    <s v="inactive"/>
    <x v="1"/>
    <b v="0"/>
  </r>
  <r>
    <x v="970"/>
    <s v="CCCCCCCC(=O)OCC(COC(=O)CCCCCCC)OC(=O)CCCCCCC"/>
    <s v="inactive"/>
    <s v="inactive"/>
    <x v="1"/>
    <b v="0"/>
  </r>
  <r>
    <x v="971"/>
    <s v="CCCCCC(=O)N"/>
    <s v="inactive"/>
    <s v="inactive"/>
    <x v="1"/>
    <b v="0"/>
  </r>
  <r>
    <x v="972"/>
    <e v="#N/A"/>
    <e v="#N/A"/>
    <e v="#N/A"/>
    <x v="0"/>
    <b v="0"/>
  </r>
  <r>
    <x v="973"/>
    <s v="CC(=O)NC1=CC=CC=C1"/>
    <e v="#N/A"/>
    <s v="inactive"/>
    <x v="0"/>
    <b v="0"/>
  </r>
  <r>
    <x v="974"/>
    <s v="C1=COC(=C1)C=O"/>
    <s v="inactive"/>
    <s v="inactive"/>
    <x v="1"/>
    <b v="0"/>
  </r>
  <r>
    <x v="975"/>
    <s v="C1C2=C(C(=CC=C2)O)C(=O)C3=C1C=CC=C3O"/>
    <e v="#N/A"/>
    <s v="inactive"/>
    <x v="0"/>
    <b v="0"/>
  </r>
  <r>
    <x v="976"/>
    <s v="CC1=C(C=CC(=C1)O)Cl"/>
    <e v="#N/A"/>
    <s v="inactive"/>
    <x v="0"/>
    <b v="0"/>
  </r>
  <r>
    <x v="977"/>
    <s v="O=[Cd]"/>
    <e v="#N/A"/>
    <s v="inactive"/>
    <x v="0"/>
    <b v="0"/>
  </r>
  <r>
    <x v="978"/>
    <s v="C(CCC(=O)O)CC(=O)O"/>
    <e v="#N/A"/>
    <s v="inactive"/>
    <x v="0"/>
    <b v="0"/>
  </r>
  <r>
    <x v="979"/>
    <s v="C1=CC(=CC(=C1)[N+](=O)[O-])[N+](=O)[O-]"/>
    <e v="#N/A"/>
    <s v="inactive"/>
    <x v="0"/>
    <b v="0"/>
  </r>
  <r>
    <x v="980"/>
    <s v="C1C2C3C(C1C4C2O4)C5(C(=C(C3(C5(Cl)Cl)Cl)Cl)Cl)Cl"/>
    <s v="inactive"/>
    <e v="#N/A"/>
    <x v="0"/>
    <b v="0"/>
  </r>
  <r>
    <x v="981"/>
    <s v="C1=C(NC(=O)NC1=O)C(=O)O"/>
    <s v="inactive"/>
    <s v="inactive"/>
    <x v="1"/>
    <b v="0"/>
  </r>
  <r>
    <x v="982"/>
    <s v="C1=CC2=C(C(=C1)O)C(=O)C3=C(C2=O)C=CC=C3O"/>
    <e v="#N/A"/>
    <s v="inactive"/>
    <x v="0"/>
    <b v="0"/>
  </r>
  <r>
    <x v="983"/>
    <s v="CC[N+]1=C2C=C(C=CC2=C3C=CC(=CC3=C1C4=CC=CC=C4)N)N.[Br-]"/>
    <s v="inactive"/>
    <e v="#N/A"/>
    <x v="0"/>
    <b v="0"/>
  </r>
  <r>
    <x v="984"/>
    <s v="C(I)(I)I"/>
    <s v="inactive"/>
    <s v="inactive"/>
    <x v="1"/>
    <b v="0"/>
  </r>
  <r>
    <x v="985"/>
    <s v="C1=CC=C(C=C1)C(C(=O)C2=CC=CC=C2)O"/>
    <e v="#N/A"/>
    <s v="inactive"/>
    <x v="0"/>
    <b v="0"/>
  </r>
  <r>
    <x v="986"/>
    <s v="C1=CC=C(C=C1)[N+](=O)[O-]"/>
    <s v="inactive"/>
    <s v="inactive"/>
    <x v="1"/>
    <b v="0"/>
  </r>
  <r>
    <x v="987"/>
    <e v="#N/A"/>
    <e v="#N/A"/>
    <e v="#N/A"/>
    <x v="0"/>
    <b v="0"/>
  </r>
  <r>
    <x v="988"/>
    <s v="C1=CC=C(C(=C1)C(=O)N)O"/>
    <s v="inactive"/>
    <s v="inactive"/>
    <x v="1"/>
    <b v="0"/>
  </r>
  <r>
    <x v="989"/>
    <s v="CC(=O)NC1=CC(=CC=C1)O"/>
    <e v="#N/A"/>
    <s v="inactive"/>
    <x v="0"/>
    <b v="0"/>
  </r>
  <r>
    <x v="990"/>
    <e v="#N/A"/>
    <e v="#N/A"/>
    <e v="#N/A"/>
    <x v="0"/>
    <b v="0"/>
  </r>
  <r>
    <x v="991"/>
    <s v="C(C(=O)O)(Cl)Cl"/>
    <e v="#N/A"/>
    <s v="inactive"/>
    <x v="0"/>
    <b v="0"/>
  </r>
  <r>
    <x v="992"/>
    <s v="COC1=C(C=CC(=C1)CC=C)O"/>
    <s v="inactive"/>
    <s v="inactive"/>
    <x v="1"/>
    <b v="0"/>
  </r>
  <r>
    <x v="993"/>
    <s v="CC1=CC=C(C=C1)C2=CC(=NN2C3=CC=C(C=C3)S(=O)(=O)N)C(F)(F)F"/>
    <e v="#N/A"/>
    <s v="inactive"/>
    <x v="0"/>
    <b v="0"/>
  </r>
  <r>
    <x v="994"/>
    <s v="CC1=NC=CN1"/>
    <e v="#N/A"/>
    <s v="inactive"/>
    <x v="0"/>
    <b v="0"/>
  </r>
  <r>
    <x v="995"/>
    <s v="CC=CC1=CC(=C(C=C1)O)OC"/>
    <e v="#N/A"/>
    <s v="inactive"/>
    <x v="0"/>
    <b v="0"/>
  </r>
  <r>
    <x v="996"/>
    <s v="CC=CC1=CC=C(C=C1)OC"/>
    <s v="inactive"/>
    <s v="inactive"/>
    <x v="1"/>
    <b v="0"/>
  </r>
  <r>
    <x v="997"/>
    <s v="C1=CC(=CC(=C1)O)O"/>
    <s v="inactive"/>
    <s v="inactive"/>
    <x v="1"/>
    <b v="0"/>
  </r>
  <r>
    <x v="998"/>
    <s v="C1=CC=C2C(=C1)C=CC(=O)O2"/>
    <e v="#N/A"/>
    <s v="inactive"/>
    <x v="0"/>
    <b v="0"/>
  </r>
  <r>
    <x v="999"/>
    <s v="C1=CC(=C(C(=C1)O)O)O"/>
    <s v="inactive"/>
    <s v="inactive"/>
    <x v="1"/>
    <b v="0"/>
  </r>
  <r>
    <x v="1000"/>
    <e v="#N/A"/>
    <e v="#N/A"/>
    <e v="#N/A"/>
    <x v="0"/>
    <b v="0"/>
  </r>
  <r>
    <x v="1001"/>
    <s v="C(CN)N"/>
    <s v="inactive"/>
    <s v="inactive"/>
    <x v="1"/>
    <b v="0"/>
  </r>
  <r>
    <x v="1002"/>
    <s v="C1=CC=C(C=C1)CC2=C(C=CC(=C2)Cl)O"/>
    <e v="#N/A"/>
    <s v="antagonist"/>
    <x v="0"/>
    <b v="0"/>
  </r>
  <r>
    <x v="1003"/>
    <s v="CC12CCC3C(C1CCC2O)CCC4=C3C=CC(=C4)O"/>
    <s v="inactive"/>
    <s v="antagonist"/>
    <x v="2"/>
    <b v="1"/>
  </r>
  <r>
    <x v="1004"/>
    <s v="CON=C(C1=CC=CO1)C(=O)NC2C3N(C2=O)C(=C(CS3)COC(=O)N)C(=O)O"/>
    <s v="inactive"/>
    <s v="inactive"/>
    <x v="1"/>
    <b v="0"/>
  </r>
  <r>
    <x v="1005"/>
    <s v="[Cl-].[Cl-].[Hg+2]"/>
    <s v="agonist"/>
    <e v="#N/A"/>
    <x v="0"/>
    <b v="0"/>
  </r>
  <r>
    <x v="1006"/>
    <s v="CCCC(C(CC)CO)O"/>
    <e v="#N/A"/>
    <s v="inactive"/>
    <x v="0"/>
    <b v="0"/>
  </r>
  <r>
    <x v="1007"/>
    <s v="CCCCC(CC)COC(=O)C(=C(C1=CC=CC=C1)C2=CC=CC=C2)C#N"/>
    <s v="inactive"/>
    <s v="inactive"/>
    <x v="1"/>
    <b v="0"/>
  </r>
  <r>
    <x v="1008"/>
    <s v="CCCCCCCCCCCCCCCCCC(=O)O"/>
    <s v="inactive"/>
    <s v="inactive"/>
    <x v="1"/>
    <b v="0"/>
  </r>
  <r>
    <x v="1009"/>
    <s v="CC(=O)OCC(COC(=O)C)OC(=O)C"/>
    <s v="inactive"/>
    <s v="inactive"/>
    <x v="1"/>
    <b v="0"/>
  </r>
  <r>
    <x v="1010"/>
    <s v="CCOC1=CC=CC=C1C(=O)N"/>
    <e v="#N/A"/>
    <s v="inactive"/>
    <x v="0"/>
    <b v="0"/>
  </r>
  <r>
    <x v="1011"/>
    <s v="CC1=C(C=CC(=C1)OP(=S)(OC)OC)SC"/>
    <s v="inactive"/>
    <s v="inactive"/>
    <x v="1"/>
    <b v="0"/>
  </r>
  <r>
    <x v="1012"/>
    <s v="CCC(C)(C)C1=CC=C(C=C1)O"/>
    <e v="#N/A"/>
    <s v="inactive"/>
    <x v="0"/>
    <b v="0"/>
  </r>
  <r>
    <x v="1013"/>
    <s v="C=O"/>
    <s v="inactive"/>
    <s v="inactive"/>
    <x v="1"/>
    <b v="0"/>
  </r>
  <r>
    <x v="1014"/>
    <s v="CC1(C2CCC(O1)(CC2)C)C"/>
    <s v="inactive"/>
    <s v="inactive"/>
    <x v="1"/>
    <b v="0"/>
  </r>
  <r>
    <x v="1015"/>
    <s v="C(CNCCNCCN)N"/>
    <s v="inactive"/>
    <s v="inactive"/>
    <x v="1"/>
    <b v="0"/>
  </r>
  <r>
    <x v="1016"/>
    <s v="CC1=C2C(=CC(=C1C(=O)O)O)C(=O)C3=C(C2=O)C(=C(C(=C3O)O)C4C(C(C(C(O4)CO)O)O)O)O"/>
    <e v="#N/A"/>
    <s v="inactive"/>
    <x v="0"/>
    <b v="0"/>
  </r>
  <r>
    <x v="1017"/>
    <s v="CC=CC=CC(=O)O"/>
    <s v="inactive"/>
    <e v="#N/A"/>
    <x v="0"/>
    <b v="0"/>
  </r>
  <r>
    <x v="1018"/>
    <s v="C=CCN=C=S"/>
    <e v="#N/A"/>
    <s v="inactive"/>
    <x v="0"/>
    <b v="0"/>
  </r>
  <r>
    <x v="1019"/>
    <s v="CCOC(=O)C"/>
    <s v="inactive"/>
    <s v="inactive"/>
    <x v="1"/>
    <b v="0"/>
  </r>
  <r>
    <x v="1020"/>
    <s v="C1C(O1)CCl"/>
    <s v="inactive"/>
    <s v="inactive"/>
    <x v="1"/>
    <b v="0"/>
  </r>
  <r>
    <x v="1021"/>
    <e v="#N/A"/>
    <e v="#N/A"/>
    <e v="#N/A"/>
    <x v="0"/>
    <b v="0"/>
  </r>
  <r>
    <x v="1022"/>
    <s v="CN(CCCl)CCCl.Cl"/>
    <e v="#N/A"/>
    <s v="inactive"/>
    <x v="0"/>
    <b v="0"/>
  </r>
  <r>
    <x v="1023"/>
    <s v="CN(C)NN=C1C(=NC=N1)C(=O)N"/>
    <e v="#N/A"/>
    <s v="inactive"/>
    <x v="0"/>
    <b v="0"/>
  </r>
  <r>
    <x v="1024"/>
    <s v="C1=CC=C(C=C1)CO"/>
    <e v="#N/A"/>
    <s v="inactive"/>
    <x v="0"/>
    <b v="0"/>
  </r>
  <r>
    <x v="1025"/>
    <s v="C=C1C(C2(C(C(C1(C2(Cl)Cl)Cl)Cl)Cl)Cl)(CCl)CCl"/>
    <s v="agonist"/>
    <e v="#N/A"/>
    <x v="0"/>
    <b v="0"/>
  </r>
  <r>
    <x v="1026"/>
    <s v="CC1CC(CC(C1)(C)C)OC(=O)C2=CC=CC=C2O"/>
    <s v="inactive"/>
    <s v="inactive"/>
    <x v="1"/>
    <b v="0"/>
  </r>
  <r>
    <x v="1027"/>
    <s v="CCOC(=O)CC(C(=O)OCC)SP(=S)(OC)OC"/>
    <s v="inactive"/>
    <s v="inactive"/>
    <x v="1"/>
    <b v="0"/>
  </r>
  <r>
    <x v="1028"/>
    <e v="#N/A"/>
    <e v="#N/A"/>
    <e v="#N/A"/>
    <x v="0"/>
    <b v="0"/>
  </r>
  <r>
    <x v="1029"/>
    <s v="[NH4+].[N+](=O)([O-])[O-]"/>
    <e v="#N/A"/>
    <s v="inactive"/>
    <x v="0"/>
    <b v="0"/>
  </r>
  <r>
    <x v="1030"/>
    <s v="O.O.[O-][Cr](=O)(=O)O[Cr](=O)(=O)[O-].[Na+].[Na+]"/>
    <s v="inactive"/>
    <e v="#N/A"/>
    <x v="0"/>
    <b v="0"/>
  </r>
  <r>
    <x v="1031"/>
    <s v="CN1C2CC(CC1C3C2O3)OC(=O)C(CO)C4=CC=CC=C4.O.O.O.Br"/>
    <s v="inactive"/>
    <s v="inactive"/>
    <x v="1"/>
    <b v="0"/>
  </r>
  <r>
    <x v="1032"/>
    <e v="#N/A"/>
    <e v="#N/A"/>
    <e v="#N/A"/>
    <x v="0"/>
    <b v="0"/>
  </r>
  <r>
    <x v="1033"/>
    <s v="OS(=O)(=O)[O-].[Na+]"/>
    <s v="inactive"/>
    <e v="#N/A"/>
    <x v="0"/>
    <b v="0"/>
  </r>
  <r>
    <x v="1034"/>
    <s v="C1=CC=[N+](C(=C1)[S-])[O-].C1=CC=[N+](C(=C1)[S-])[O-].[Zn+2]"/>
    <s v="agonist"/>
    <e v="#N/A"/>
    <x v="0"/>
    <b v="0"/>
  </r>
  <r>
    <x v="1035"/>
    <s v="C1=CC=C2C(=C1)C=CC=C2NCCN.Cl.Cl"/>
    <e v="#N/A"/>
    <s v="inactive"/>
    <x v="0"/>
    <b v="0"/>
  </r>
  <r>
    <x v="1036"/>
    <s v="COC(=O)C(C1CCCCN1)C2=CC=CC=C2.Cl"/>
    <s v="inactive"/>
    <s v="inactive"/>
    <x v="1"/>
    <b v="0"/>
  </r>
  <r>
    <x v="1037"/>
    <s v="C[NH+](C)CCC(C1=CC=CC=C1)C2=CC=CC=[NH+]2.C(=CC(=O)[O-])C(=O)[O-]"/>
    <s v="inactive"/>
    <s v="inactive"/>
    <x v="1"/>
    <b v="0"/>
  </r>
  <r>
    <x v="1038"/>
    <s v="C1CN(CC(N1)C(=O)O)CC=CP(=O)(O)O"/>
    <s v="inactive"/>
    <e v="#N/A"/>
    <x v="0"/>
    <b v="0"/>
  </r>
  <r>
    <x v="1039"/>
    <s v="COP(=O)(C(C1=CC=C(C=C1)Cl)OP(=O)(OC)OC)OC"/>
    <s v="inactive"/>
    <s v="inactive"/>
    <x v="1"/>
    <b v="0"/>
  </r>
  <r>
    <x v="1040"/>
    <s v="CCC(CC)(CC(=O)NC1=CC=CC(=C1)C=CC2=NC(=CS2)C3CCC3)C(=O)O"/>
    <e v="#N/A"/>
    <s v="antagonist"/>
    <x v="0"/>
    <b v="0"/>
  </r>
  <r>
    <x v="1041"/>
    <s v="CN1C2=NC=NC3=C2C(=CN3C4C(C(C(O4)CO)O)O)C(=N1)N"/>
    <s v="inactive"/>
    <s v="inactive"/>
    <x v="1"/>
    <b v="0"/>
  </r>
  <r>
    <x v="1042"/>
    <e v="#N/A"/>
    <e v="#N/A"/>
    <e v="#N/A"/>
    <x v="0"/>
    <b v="0"/>
  </r>
  <r>
    <x v="1043"/>
    <s v="C1CN(CCC1CC2=CC=C(C=C2)F)CC(C3=CC=C(C=C3)Cl)O"/>
    <s v="inactive"/>
    <s v="inactive"/>
    <x v="1"/>
    <b v="0"/>
  </r>
  <r>
    <x v="1044"/>
    <s v="CN(CCCN1CCC2=CC(=C(C=C2CC1=O)OC)OC)CCC3=CC(=C(C=C3)OC)OC.Cl"/>
    <s v="inactive"/>
    <e v="#N/A"/>
    <x v="0"/>
    <b v="0"/>
  </r>
  <r>
    <x v="1045"/>
    <s v="CCCCCC(C=CC1C(CC(=O)C1CC=CCCCC(=O)O)O)O"/>
    <s v="inactive"/>
    <s v="inactive"/>
    <x v="1"/>
    <b v="0"/>
  </r>
  <r>
    <x v="1046"/>
    <s v="CN1CCC2=CC(=C(C=C2C3C1CCC4=CC=CC=C34)O)Cl"/>
    <s v="inactive"/>
    <e v="#N/A"/>
    <x v="0"/>
    <b v="0"/>
  </r>
  <r>
    <x v="1047"/>
    <s v="COC1=C(C=C(C=C1)S(=O)(=O)N2C(C(C3=C2C=CC(=C3)Cl)(C4=CC=CC=C4Cl)O)C(=O)N5CCCC5C(=O)N)OC"/>
    <s v="inactive"/>
    <s v="inactive"/>
    <x v="1"/>
    <b v="0"/>
  </r>
  <r>
    <x v="1048"/>
    <s v="CC12CCC3C(C1CCC2(C#C)O)CCC4=C3C=CC(=C4)OC"/>
    <s v="inactive"/>
    <s v="inactive"/>
    <x v="1"/>
    <b v="0"/>
  </r>
  <r>
    <x v="1049"/>
    <s v="C1C(C(C(C(C1NC(=O)C(CCN)O)OC2C(C(C(C(O2)CO)O)N)O)O)OC3C(C(C(C(O3)CN)O)O)O)N"/>
    <e v="#N/A"/>
    <s v="inactive"/>
    <x v="0"/>
    <b v="0"/>
  </r>
  <r>
    <x v="1050"/>
    <s v="C1=CC(=CN=C1)C(=O)N"/>
    <s v="inactive"/>
    <s v="inactive"/>
    <x v="1"/>
    <b v="0"/>
  </r>
  <r>
    <x v="1051"/>
    <s v="C1=CN(C(=O)N=C1N)C2C(C(C(O2)CO)O)O"/>
    <e v="#N/A"/>
    <s v="inactive"/>
    <x v="0"/>
    <b v="0"/>
  </r>
  <r>
    <x v="1052"/>
    <s v="C1=CC(=CC=C1N)[As](=O)(O)O"/>
    <s v="inactive"/>
    <s v="inactive"/>
    <x v="1"/>
    <b v="0"/>
  </r>
  <r>
    <x v="1053"/>
    <s v="C1=CC=C2C(=C1)C(=CN2)CC(C(=O)O)N"/>
    <e v="#N/A"/>
    <s v="inactive"/>
    <x v="0"/>
    <b v="0"/>
  </r>
  <r>
    <x v="1054"/>
    <s v="CCN(CC)CCNC(=O)C1=CC=C(C=C1)NC(=O)C.Cl"/>
    <e v="#N/A"/>
    <s v="inactive"/>
    <x v="0"/>
    <b v="0"/>
  </r>
  <r>
    <x v="1055"/>
    <e v="#N/A"/>
    <e v="#N/A"/>
    <e v="#N/A"/>
    <x v="0"/>
    <b v="0"/>
  </r>
  <r>
    <x v="1056"/>
    <e v="#N/A"/>
    <e v="#N/A"/>
    <e v="#N/A"/>
    <x v="0"/>
    <b v="0"/>
  </r>
  <r>
    <x v="1057"/>
    <e v="#N/A"/>
    <e v="#N/A"/>
    <e v="#N/A"/>
    <x v="0"/>
    <b v="0"/>
  </r>
  <r>
    <x v="1058"/>
    <e v="#N/A"/>
    <e v="#N/A"/>
    <e v="#N/A"/>
    <x v="0"/>
    <b v="0"/>
  </r>
  <r>
    <x v="1059"/>
    <e v="#N/A"/>
    <e v="#N/A"/>
    <e v="#N/A"/>
    <x v="0"/>
    <b v="0"/>
  </r>
  <r>
    <x v="1060"/>
    <e v="#N/A"/>
    <e v="#N/A"/>
    <e v="#N/A"/>
    <x v="0"/>
    <b v="0"/>
  </r>
  <r>
    <x v="1061"/>
    <e v="#N/A"/>
    <e v="#N/A"/>
    <e v="#N/A"/>
    <x v="0"/>
    <b v="0"/>
  </r>
  <r>
    <x v="1062"/>
    <s v="CC(C)CC(C(=O)O)NC(=O)C(C(CC1=CC=CC=C1)N)O.Cl"/>
    <s v="inactive"/>
    <e v="#N/A"/>
    <x v="0"/>
    <b v="0"/>
  </r>
  <r>
    <x v="1063"/>
    <e v="#N/A"/>
    <e v="#N/A"/>
    <e v="#N/A"/>
    <x v="0"/>
    <b v="0"/>
  </r>
  <r>
    <x v="1064"/>
    <e v="#N/A"/>
    <e v="#N/A"/>
    <e v="#N/A"/>
    <x v="0"/>
    <b v="0"/>
  </r>
  <r>
    <x v="1065"/>
    <s v="CCC1=CC(=CC=C1)N(C)C(=NC2=CC=CC3=CC=CC=C32)N.Cl"/>
    <e v="#N/A"/>
    <s v="inactive"/>
    <x v="0"/>
    <b v="0"/>
  </r>
  <r>
    <x v="1066"/>
    <s v="COC(=O)C(CC1=CC(=C(C=C1)O)O)N.Cl"/>
    <e v="#N/A"/>
    <s v="inactive"/>
    <x v="0"/>
    <b v="0"/>
  </r>
  <r>
    <x v="1067"/>
    <s v="CC12CCC3C(C1CCC2=O)CC=C4C3(CCC(C4)O)C"/>
    <e v="#N/A"/>
    <s v="inactive"/>
    <x v="0"/>
    <b v="0"/>
  </r>
  <r>
    <x v="1068"/>
    <e v="#N/A"/>
    <e v="#N/A"/>
    <e v="#N/A"/>
    <x v="0"/>
    <b v="0"/>
  </r>
  <r>
    <x v="1069"/>
    <s v="C(CC(C(F)F)(C(=O)O)N)CN.Cl"/>
    <s v="inactive"/>
    <s v="inactive"/>
    <x v="1"/>
    <b v="0"/>
  </r>
  <r>
    <x v="1070"/>
    <s v="CCCCCCCCCCCCCCCCCCOCC(COP(=O)([O-])OCC[N+](C)(C)C)OC"/>
    <s v="inactive"/>
    <e v="#N/A"/>
    <x v="0"/>
    <b v="0"/>
  </r>
  <r>
    <x v="1071"/>
    <s v="CCN1C2=NC=C(C(=C2C=N1)NN=C(C)C)C(=O)OCC.Cl"/>
    <s v="inactive"/>
    <e v="#N/A"/>
    <x v="0"/>
    <b v="0"/>
  </r>
  <r>
    <x v="1072"/>
    <s v="CCCCCCCCCCCCCCCC(C(CO)N)O"/>
    <s v="inactive"/>
    <e v="#N/A"/>
    <x v="0"/>
    <b v="0"/>
  </r>
  <r>
    <x v="1073"/>
    <s v="CC12CCN(C1N(C3=C2C=C(C=C3)OC(=O)NC)C)C"/>
    <s v="inactive"/>
    <s v="inactive"/>
    <x v="1"/>
    <b v="0"/>
  </r>
  <r>
    <x v="1074"/>
    <s v="C1CN(CCC12CNC(=O)O2)CCC3=CC=CC=C3.Cl"/>
    <s v="inactive"/>
    <s v="inactive"/>
    <x v="1"/>
    <b v="0"/>
  </r>
  <r>
    <x v="1075"/>
    <s v="CC1C(C(C(O1)N2C=C(C(=O)NC2=O)F)O)O"/>
    <e v="#N/A"/>
    <s v="inactive"/>
    <x v="0"/>
    <b v="0"/>
  </r>
  <r>
    <x v="1076"/>
    <s v="CCOC(=O)NC1=C(N=C(C=C1)NCC2=CC=C(C=C2)F)N.C(=CC(=O)O)C(=O)O"/>
    <s v="inactive"/>
    <e v="#N/A"/>
    <x v="0"/>
    <b v="0"/>
  </r>
  <r>
    <x v="1077"/>
    <s v="CC(=O)C1(CCC2C1(CCC3C2CCC4=CC(=O)CCC34C)C)O"/>
    <s v="inactive"/>
    <s v="inactive"/>
    <x v="1"/>
    <b v="0"/>
  </r>
  <r>
    <x v="1078"/>
    <s v="C1=C(NC=N1)CC(C(=O)O)N.Cl"/>
    <s v="inactive"/>
    <e v="#N/A"/>
    <x v="0"/>
    <b v="0"/>
  </r>
  <r>
    <x v="1079"/>
    <s v="CC(C)[N+]1(C2CCC1CC(C2)OC(=O)C(CO)C3=CC=CC=C3)C.O.[Br-]"/>
    <s v="inactive"/>
    <e v="#N/A"/>
    <x v="0"/>
    <b v="0"/>
  </r>
  <r>
    <x v="1080"/>
    <s v="C1=CC(=CC(=C1)I)CN=C(N)N.C1=CC(=CC(=C1)I)CN=C(N)N.OS(=O)(=O)O"/>
    <s v="inactive"/>
    <e v="#N/A"/>
    <x v="0"/>
    <b v="0"/>
  </r>
  <r>
    <x v="1081"/>
    <s v="CNC1CC(C2=CC=CC=C12)C3=CC(=C(C=C3)Cl)Cl.Cl"/>
    <s v="inactive"/>
    <e v="#N/A"/>
    <x v="0"/>
    <b v="0"/>
  </r>
  <r>
    <x v="1082"/>
    <s v="CC(C)NC(C)CC1=CC=C(C=C1)I.Cl"/>
    <s v="inactive"/>
    <e v="#N/A"/>
    <x v="0"/>
    <b v="0"/>
  </r>
  <r>
    <x v="1083"/>
    <s v="CC1=CNN=C1.Cl"/>
    <e v="#N/A"/>
    <s v="inactive"/>
    <x v="0"/>
    <b v="0"/>
  </r>
  <r>
    <x v="1084"/>
    <s v="C1=NC(=C(N1C2C(C(C(O2)CO)O)O)O)C(=O)N"/>
    <s v="inactive"/>
    <e v="#N/A"/>
    <x v="0"/>
    <b v="0"/>
  </r>
  <r>
    <x v="1085"/>
    <s v="CN(CCCOC1=C(C=C(C=C1)Cl)Cl)CC#C.Cl"/>
    <e v="#N/A"/>
    <s v="inactive"/>
    <x v="0"/>
    <b v="0"/>
  </r>
  <r>
    <x v="1086"/>
    <s v="C(CS)N.Cl"/>
    <e v="#N/A"/>
    <s v="inactive"/>
    <x v="0"/>
    <b v="0"/>
  </r>
  <r>
    <x v="1087"/>
    <s v="CC(=O)O.CN=C(N)NCCCC(C(=O)O)N"/>
    <s v="inactive"/>
    <e v="#N/A"/>
    <x v="0"/>
    <b v="0"/>
  </r>
  <r>
    <x v="1088"/>
    <s v="CC[N+](CC)(CC)CCOC1=CC=C(C=C1)C=CC2=CC=CC=C2.[I-]"/>
    <s v="inactive"/>
    <s v="inactive"/>
    <x v="1"/>
    <b v="0"/>
  </r>
  <r>
    <x v="1089"/>
    <s v="CC(C(C1=C(C=CC(=C1)OC)OC)O)N.Cl"/>
    <s v="inactive"/>
    <e v="#N/A"/>
    <x v="0"/>
    <b v="0"/>
  </r>
  <r>
    <x v="1090"/>
    <s v="CC1=C(C(=CC=C1)C)OCC(C)N.Cl"/>
    <s v="inactive"/>
    <s v="inactive"/>
    <x v="1"/>
    <b v="0"/>
  </r>
  <r>
    <x v="1091"/>
    <s v="CN(C)C1C2CC3CC4=C(C=CC(=C4C(=C3C(=O)C2(C(=C(C1=O)C(=O)N)O)O)O)O)N(C)C.Cl"/>
    <s v="inactive"/>
    <s v="inactive"/>
    <x v="1"/>
    <b v="0"/>
  </r>
  <r>
    <x v="1092"/>
    <e v="#N/A"/>
    <e v="#N/A"/>
    <e v="#N/A"/>
    <x v="0"/>
    <b v="0"/>
  </r>
  <r>
    <x v="1093"/>
    <s v="C1=CC(=CC=C1C(C=CC(=O)[O-])O)Cl.O.[Na+]"/>
    <s v="inactive"/>
    <e v="#N/A"/>
    <x v="0"/>
    <b v="0"/>
  </r>
  <r>
    <x v="1094"/>
    <s v="CC(CC1=CC=C(C=C1)O)(C(=O)O)N"/>
    <s v="inactive"/>
    <e v="#N/A"/>
    <x v="0"/>
    <b v="0"/>
  </r>
  <r>
    <x v="1095"/>
    <s v="CC1(CCC(CC1)NC(=O)C(CCC(=O)O)N)C"/>
    <s v="inactive"/>
    <e v="#N/A"/>
    <x v="0"/>
    <b v="0"/>
  </r>
  <r>
    <x v="1096"/>
    <s v="C1CN=C(N1)CC2=CC3=CC=CC=C3C=C2.Cl"/>
    <s v="inactive"/>
    <s v="inactive"/>
    <x v="1"/>
    <b v="0"/>
  </r>
  <r>
    <x v="1097"/>
    <s v="CN(C)CCN(CC1=CC=CS1)C2=CC=CC=N2.Cl"/>
    <s v="inactive"/>
    <s v="inactive"/>
    <x v="1"/>
    <b v="0"/>
  </r>
  <r>
    <x v="1098"/>
    <s v="CNC(=O)OCC[N+](C)(C)C.[Cl-]"/>
    <s v="inactive"/>
    <e v="#N/A"/>
    <x v="0"/>
    <b v="0"/>
  </r>
  <r>
    <x v="1099"/>
    <s v="CN1CC(C2=C(C1)C(=CC=C2)N)C3=CC=CC=C3.C(=CC(=O)O)C(=O)O"/>
    <s v="inactive"/>
    <s v="inactive"/>
    <x v="1"/>
    <b v="0"/>
  </r>
  <r>
    <x v="1100"/>
    <s v="CCCC(C1=CC=CC=C1)(C2=CC=CC=C2)C(=O)OCCN(CC)CC.Cl"/>
    <s v="inactive"/>
    <s v="inactive"/>
    <x v="1"/>
    <b v="0"/>
  </r>
  <r>
    <x v="1101"/>
    <e v="#N/A"/>
    <e v="#N/A"/>
    <e v="#N/A"/>
    <x v="0"/>
    <b v="0"/>
  </r>
  <r>
    <x v="1102"/>
    <s v="CC1C(=O)N=C2N1CC3=C(N2)C=CC=C3Cl"/>
    <s v="inactive"/>
    <e v="#N/A"/>
    <x v="0"/>
    <b v="0"/>
  </r>
  <r>
    <x v="1103"/>
    <s v="CCCN1CCCC(C1)C2=CC(=CC=C2)O.Cl"/>
    <s v="inactive"/>
    <e v="#N/A"/>
    <x v="0"/>
    <b v="0"/>
  </r>
  <r>
    <x v="1104"/>
    <s v="CC(C)[N+](C)(CCOC(=O)C1C2=CC=CC=C2OC3=CC=CC=C13)C(C)C.[Br-]"/>
    <s v="inactive"/>
    <s v="inactive"/>
    <x v="1"/>
    <b v="0"/>
  </r>
  <r>
    <x v="1105"/>
    <s v="C[N+]1=CC=CC(=C1)OC(=O)N(C)C.[Br-]"/>
    <s v="inactive"/>
    <s v="inactive"/>
    <x v="1"/>
    <b v="0"/>
  </r>
  <r>
    <x v="1106"/>
    <s v="CC(C)NCC(C1=CC=C(C=C1)NS(=O)(=O)C)O.Cl"/>
    <s v="inactive"/>
    <s v="inactive"/>
    <x v="1"/>
    <b v="0"/>
  </r>
  <r>
    <x v="1107"/>
    <s v="C[N+](C)(C)CCOC(=O)CCC(=O)OCC[N+](C)(C)C.[Cl-].[Cl-]"/>
    <s v="inactive"/>
    <s v="inactive"/>
    <x v="1"/>
    <b v="0"/>
  </r>
  <r>
    <x v="1108"/>
    <e v="#N/A"/>
    <e v="#N/A"/>
    <e v="#N/A"/>
    <x v="0"/>
    <b v="0"/>
  </r>
  <r>
    <x v="1109"/>
    <s v="CC1=CC(=C(N1)C=C2C3=CC=CC=C3NC2=O)C"/>
    <s v="inactive"/>
    <e v="#N/A"/>
    <x v="0"/>
    <b v="0"/>
  </r>
  <r>
    <x v="1110"/>
    <e v="#N/A"/>
    <e v="#N/A"/>
    <e v="#N/A"/>
    <x v="0"/>
    <b v="0"/>
  </r>
  <r>
    <x v="1111"/>
    <s v="COC1=CC=CC=C1N2CCNCC2.Cl"/>
    <e v="#N/A"/>
    <s v="inactive"/>
    <x v="0"/>
    <b v="0"/>
  </r>
  <r>
    <x v="1112"/>
    <s v="C1CCC(CC1)C(CCN2CCCCC2)(C3=CC=CC=C3)O.Cl"/>
    <s v="inactive"/>
    <s v="inactive"/>
    <x v="1"/>
    <b v="0"/>
  </r>
  <r>
    <x v="1113"/>
    <s v="CN1CCC2=CC(=C(C=C2C(C1)C3=CC=CC=C3)OC)OC.C(=CC(=O)O)C(=O)O"/>
    <s v="inactive"/>
    <e v="#N/A"/>
    <x v="0"/>
    <b v="0"/>
  </r>
  <r>
    <x v="1114"/>
    <s v="CC(C)(C)NCC(C1=CC=CC=C1Cl)O.Cl"/>
    <s v="inactive"/>
    <s v="inactive"/>
    <x v="1"/>
    <b v="0"/>
  </r>
  <r>
    <x v="1115"/>
    <s v="CN1C=CC2=CC3=C(CCN3C(=O)NC4=CN=CC=C4)C=C21.Cl"/>
    <s v="inactive"/>
    <s v="inactive"/>
    <x v="1"/>
    <b v="0"/>
  </r>
  <r>
    <x v="1116"/>
    <s v="CC[N+](CC)(CC)CC.[Cl-]"/>
    <s v="inactive"/>
    <s v="inactive"/>
    <x v="1"/>
    <b v="0"/>
  </r>
  <r>
    <x v="1117"/>
    <s v="C1CSC2=NC(CN21)C3=CC=CC=C3.Cl"/>
    <s v="inactive"/>
    <s v="inactive"/>
    <x v="1"/>
    <b v="0"/>
  </r>
  <r>
    <x v="1118"/>
    <s v="CCN(CC)C(=O)NC1CC2C(CC3=CNC4=CC=CC2=C34)N(C1)C"/>
    <s v="inactive"/>
    <e v="#N/A"/>
    <x v="0"/>
    <b v="0"/>
  </r>
  <r>
    <x v="1119"/>
    <s v="C1CCN(CC1)CC2=CC(=CC=C2)OCCCNC3=NC4=CC=CC=C4S3.C(=CC(=O)O)C(=O)O.C(=CC(=O)O)C(=O)O"/>
    <s v="inactive"/>
    <e v="#N/A"/>
    <x v="0"/>
    <b v="0"/>
  </r>
  <r>
    <x v="1120"/>
    <s v="CN1C(=CC(=O)N(C1=O)C)NCCCN2CCN(CC2)C3=CC=CC=C3OC.Cl"/>
    <s v="inactive"/>
    <e v="#N/A"/>
    <x v="0"/>
    <b v="0"/>
  </r>
  <r>
    <x v="1121"/>
    <s v="CC1=C(C=C(C(=O)N1)C#N)C2=CN3C=CN=C3C=C2.Cl"/>
    <s v="inactive"/>
    <e v="#N/A"/>
    <x v="0"/>
    <b v="0"/>
  </r>
  <r>
    <x v="1122"/>
    <s v="CN1C2CCC1CC(C2)OC(=O)C3=CNC4=CC=CC=C43.CI"/>
    <s v="inactive"/>
    <e v="#N/A"/>
    <x v="0"/>
    <b v="0"/>
  </r>
  <r>
    <x v="1123"/>
    <s v="CN(C)CC=C(C1=CC=C(C=C1)Br)C2=CN=CC=C2.O.Cl.Cl"/>
    <s v="inactive"/>
    <s v="inactive"/>
    <x v="1"/>
    <b v="0"/>
  </r>
  <r>
    <x v="1124"/>
    <s v="CCOP(=S)(OCC)OC1=CC2=C(C=C1)C(=C(C(=O)O2)Cl)C"/>
    <e v="#N/A"/>
    <s v="inactive"/>
    <x v="0"/>
    <b v="0"/>
  </r>
  <r>
    <x v="1125"/>
    <s v="CCNC1=NC(=NC(=N1)Cl)NCC"/>
    <s v="inactive"/>
    <s v="inactive"/>
    <x v="1"/>
    <b v="0"/>
  </r>
  <r>
    <x v="1126"/>
    <s v="CN(C)C(=O)NC1=CC(=C(C=C1)Cl)Cl"/>
    <e v="#N/A"/>
    <s v="inactive"/>
    <x v="0"/>
    <b v="0"/>
  </r>
  <r>
    <x v="1127"/>
    <s v="C1=CC(=CC=C1Cl)Cl"/>
    <e v="#N/A"/>
    <s v="inactive"/>
    <x v="0"/>
    <b v="0"/>
  </r>
  <r>
    <x v="1128"/>
    <s v="C1(C(C(C(C(C1Cl)Cl)Cl)Cl)Cl)Cl"/>
    <s v="inactive"/>
    <s v="inactive"/>
    <x v="1"/>
    <b v="0"/>
  </r>
  <r>
    <x v="1129"/>
    <s v="C1=CC(=C(C=C1[N+](=O)[O-])Cl)C(=O)N"/>
    <e v="#N/A"/>
    <s v="inactive"/>
    <x v="0"/>
    <b v="0"/>
  </r>
  <r>
    <x v="1130"/>
    <s v="CC(=CC1C(C1(C)C)C(=O)OCC2=CC(=CC=C2)OC3=CC=CC=C3)C"/>
    <s v="inactive"/>
    <s v="inactive"/>
    <x v="1"/>
    <b v="0"/>
  </r>
  <r>
    <x v="1131"/>
    <s v="C1CN(C(=N1)N[N+](=O)[O-])CC2=CN=C(C=C2)Cl"/>
    <s v="inactive"/>
    <e v="#N/A"/>
    <x v="0"/>
    <b v="0"/>
  </r>
  <r>
    <x v="1132"/>
    <s v="CC1=CC(=C(C=C1)N=CN(C)C=NC2=C(C=C(C=C2)C)C)C"/>
    <e v="#N/A"/>
    <s v="inactive"/>
    <x v="0"/>
    <b v="0"/>
  </r>
  <r>
    <x v="1133"/>
    <s v="C1=C(C=C(C(=C1Cl)N2C(=C(C(=N2)C#N)S(=O)C(F)(F)F)N)Cl)C(F)(F)F"/>
    <s v="inactive"/>
    <s v="inactive"/>
    <x v="1"/>
    <b v="0"/>
  </r>
  <r>
    <x v="1134"/>
    <s v="CC(=O)NO"/>
    <e v="#N/A"/>
    <s v="inactive"/>
    <x v="0"/>
    <b v="0"/>
  </r>
  <r>
    <x v="1135"/>
    <e v="#N/A"/>
    <e v="#N/A"/>
    <e v="#N/A"/>
    <x v="0"/>
    <b v="0"/>
  </r>
  <r>
    <x v="1136"/>
    <e v="#N/A"/>
    <e v="#N/A"/>
    <e v="#N/A"/>
    <x v="0"/>
    <b v="0"/>
  </r>
  <r>
    <x v="1137"/>
    <s v="CC1(C(N2C(S1)C(C2=O)NC(=O)C(C3=CC=CC=C3)C(=O)[O-])C(=O)[O-])C.[Na+].[Na+]"/>
    <e v="#N/A"/>
    <s v="inactive"/>
    <x v="0"/>
    <b v="0"/>
  </r>
  <r>
    <x v="1138"/>
    <s v="CC1=CC(=CC(=C1Cl)C)O"/>
    <e v="#N/A"/>
    <s v="inactive"/>
    <x v="0"/>
    <b v="0"/>
  </r>
  <r>
    <x v="1139"/>
    <s v="C1=CC(=CC=C1C(C(CO)NC(=O)C(Cl)Cl)O)[N+](=O)[O-]"/>
    <e v="#N/A"/>
    <s v="inactive"/>
    <x v="0"/>
    <b v="0"/>
  </r>
  <r>
    <x v="1140"/>
    <s v="C1=CC=C2C(=C1)C3=CC=CC=C3S2"/>
    <e v="#N/A"/>
    <s v="inactive"/>
    <x v="0"/>
    <b v="0"/>
  </r>
  <r>
    <x v="1141"/>
    <s v="CC1C(C(C(O1)OC2C(C(C(C(C2O)O)N=C(N)N)O)N=C(N)N)OC3C(C(C(C(O3)CO)O)O)NC)(CO)O.CC1C(C(C(O1)OC2C(C(C(C(C2O)O)N=C(N)N)O)N=C(N)N)OC3C(C(C(C(O3)CO)O)O)NC)(CO)O.OS(=O)(=O)O.OS(=O)(=O)O.OS(=O)(=O)O"/>
    <s v="inactive"/>
    <e v="#N/A"/>
    <x v="0"/>
    <b v="0"/>
  </r>
  <r>
    <x v="1142"/>
    <s v="CC(C(C1=CC=CC=C1)O)NC.Cl"/>
    <s v="inactive"/>
    <s v="inactive"/>
    <x v="1"/>
    <b v="0"/>
  </r>
  <r>
    <x v="1143"/>
    <s v="CCC1C(C(C(C(=O)C(CC(C(C(C(C(C(=O)O1)C)OC2CC(C(C(O2)C)O)(C)OC)C)OC3C(C(CC(O3)C)N(C)C)O)(C)O)C)C)O)(C)O"/>
    <s v="inactive"/>
    <s v="inactive"/>
    <x v="1"/>
    <b v="0"/>
  </r>
  <r>
    <x v="1144"/>
    <s v="CCCCC(=O)OC1CCC2C1(CCC3C2CCC4=C3C=CC(=C4)O)C"/>
    <s v="inactive"/>
    <e v="#N/A"/>
    <x v="0"/>
    <b v="0"/>
  </r>
  <r>
    <x v="1145"/>
    <s v="CC1CC(CC(N1C)(C)C)OC(=O)C(C2=CC=CC=C2)O.Cl"/>
    <s v="inactive"/>
    <e v="#N/A"/>
    <x v="0"/>
    <b v="0"/>
  </r>
  <r>
    <x v="1146"/>
    <e v="#N/A"/>
    <e v="#N/A"/>
    <e v="#N/A"/>
    <x v="0"/>
    <b v="0"/>
  </r>
  <r>
    <x v="1147"/>
    <s v="CC1(C(N2C(S1)C(C2=O)N3C(=O)C(NC3(C)C)C4=CC=CC=C4)C(=O)[O-])C.[K+]"/>
    <s v="inactive"/>
    <e v="#N/A"/>
    <x v="0"/>
    <b v="0"/>
  </r>
  <r>
    <x v="1148"/>
    <s v="CC(C1=CC=C(C=C1)N2CC3=CC=CC=C3C2=O)C(=O)O"/>
    <s v="inactive"/>
    <e v="#N/A"/>
    <x v="0"/>
    <b v="0"/>
  </r>
  <r>
    <x v="1149"/>
    <s v="C1C(C2C(O1)C(CO2)O[N+](=O)[O-])O[N+](=O)[O-]"/>
    <s v="inactive"/>
    <s v="inactive"/>
    <x v="1"/>
    <b v="0"/>
  </r>
  <r>
    <x v="1150"/>
    <s v="C(C1C(C(C(C(O1)OC2C(OC(C2O)(CO)O)CO)O)O)O)O"/>
    <s v="inactive"/>
    <s v="inactive"/>
    <x v="1"/>
    <b v="0"/>
  </r>
  <r>
    <x v="1151"/>
    <s v="CC1CC2C(CCC3(C2CCC3(C(=O)C)OC(=O)C)C)C4(C1=CC(=O)CC4)C"/>
    <s v="inactive"/>
    <s v="inactive"/>
    <x v="1"/>
    <b v="0"/>
  </r>
  <r>
    <x v="1152"/>
    <s v="CC1(C(N2C(S1)C(C2=O)NC(=O)C3=C(C=CC=C3OC)OC)C(=O)[O-])C.O.[Na+]"/>
    <s v="inactive"/>
    <s v="inactive"/>
    <x v="1"/>
    <b v="0"/>
  </r>
  <r>
    <x v="1153"/>
    <s v="C1=C(C=C(C=C1[N+](=O)[O-])[N+](=O)[O-])C(=O)N"/>
    <e v="#N/A"/>
    <s v="inactive"/>
    <x v="0"/>
    <b v="0"/>
  </r>
  <r>
    <x v="1154"/>
    <s v="CC12CCC3C(C1CCC2(C#C)O)CCC4=CC(=O)CCC34"/>
    <s v="inactive"/>
    <s v="inactive"/>
    <x v="1"/>
    <b v="0"/>
  </r>
  <r>
    <x v="1155"/>
    <s v="CC1=CC=CC=C1C(C2=CC=CC=C2)OCCN(C)C.C(C(=O)O)C(CC(=O)O)(C(=O)O)O"/>
    <s v="inactive"/>
    <s v="inactive"/>
    <x v="1"/>
    <b v="0"/>
  </r>
  <r>
    <x v="1156"/>
    <e v="#N/A"/>
    <e v="#N/A"/>
    <e v="#N/A"/>
    <x v="0"/>
    <b v="0"/>
  </r>
  <r>
    <x v="1157"/>
    <s v="C1=CC=C(C=C1)CC(=O)NC(=O)N"/>
    <s v="inactive"/>
    <s v="inactive"/>
    <x v="1"/>
    <b v="0"/>
  </r>
  <r>
    <x v="1158"/>
    <e v="#N/A"/>
    <e v="#N/A"/>
    <e v="#N/A"/>
    <x v="0"/>
    <b v="0"/>
  </r>
  <r>
    <x v="1159"/>
    <s v="CC12CC(C3C(C1CCC2(C(=O)CO)O)CCC4=CC(=O)C=CC34C)O"/>
    <s v="inactive"/>
    <s v="inactive"/>
    <x v="1"/>
    <b v="0"/>
  </r>
  <r>
    <x v="1160"/>
    <s v="CC(=O)OCC(=O)C1(CCC2C1(CC(C3C2CCC4=CC(=O)C=CC34C)O)C)O"/>
    <s v="inactive"/>
    <s v="inactive"/>
    <x v="1"/>
    <b v="0"/>
  </r>
  <r>
    <x v="1161"/>
    <s v="C1=CC=C(C(=C1)CO)O"/>
    <s v="inactive"/>
    <s v="inactive"/>
    <x v="1"/>
    <b v="0"/>
  </r>
  <r>
    <x v="1162"/>
    <s v="CC[Hg]SC1=CC=CC=C1C(=O)[O-].[Na+]"/>
    <s v="agonist"/>
    <e v="#N/A"/>
    <x v="0"/>
    <b v="0"/>
  </r>
  <r>
    <x v="1163"/>
    <s v="CC12CC(C3(C(C1CC(C2(C(=O)CO)O)O)CCC4=CC(=O)C=CC43C)F)O"/>
    <s v="inactive"/>
    <s v="inactive"/>
    <x v="1"/>
    <b v="0"/>
  </r>
  <r>
    <x v="1164"/>
    <s v="CCCCCC(C)N.CCCCCC(C)N.OS(=O)(=O)O"/>
    <e v="#N/A"/>
    <s v="inactive"/>
    <x v="0"/>
    <b v="0"/>
  </r>
  <r>
    <x v="1165"/>
    <s v="CC(=O)NC1=C(C=CC(=C1)[As](=O)(O)O)O"/>
    <e v="#N/A"/>
    <s v="inactive"/>
    <x v="0"/>
    <b v="0"/>
  </r>
  <r>
    <x v="1166"/>
    <e v="#N/A"/>
    <e v="#N/A"/>
    <e v="#N/A"/>
    <x v="0"/>
    <b v="0"/>
  </r>
  <r>
    <x v="1167"/>
    <s v="C[N+](C)(C)CC(CC(=O)[O-])O.Cl"/>
    <e v="#N/A"/>
    <s v="inactive"/>
    <x v="0"/>
    <b v="0"/>
  </r>
  <r>
    <x v="1168"/>
    <s v="CCC(=O)C1=C(C=C(C=C1O)O)O"/>
    <s v="inactive"/>
    <s v="inactive"/>
    <x v="1"/>
    <b v="0"/>
  </r>
  <r>
    <x v="1169"/>
    <s v="CC(C)NNC(=O)C1=CC=NC=C1.OS(=O)(=O)O"/>
    <s v="inactive"/>
    <s v="inactive"/>
    <x v="1"/>
    <b v="0"/>
  </r>
  <r>
    <x v="1170"/>
    <s v="CCC12CCCN3C1C4=C(CC3)C5=CC=CC=C5N4C(C2)(C(=O)OC)O"/>
    <s v="inactive"/>
    <s v="inactive"/>
    <x v="1"/>
    <b v="0"/>
  </r>
  <r>
    <x v="1171"/>
    <e v="#N/A"/>
    <e v="#N/A"/>
    <e v="#N/A"/>
    <x v="0"/>
    <b v="0"/>
  </r>
  <r>
    <x v="1172"/>
    <s v="CC(=O)NC1C(C(C(OC1O)CO)O)O"/>
    <s v="inactive"/>
    <e v="#N/A"/>
    <x v="0"/>
    <b v="0"/>
  </r>
  <r>
    <x v="1173"/>
    <s v="CC(=O)NCC1=C(C(=C(C(=C1I)C(=O)O)I)NC(=O)C)I"/>
    <s v="inactive"/>
    <s v="inactive"/>
    <x v="1"/>
    <b v="0"/>
  </r>
  <r>
    <x v="1174"/>
    <s v="C=CCSCC1NC2=CC(=C(C=C2S(=O)(=O)N1)S(=O)(=O)N)Cl"/>
    <e v="#N/A"/>
    <s v="inactive"/>
    <x v="0"/>
    <b v="0"/>
  </r>
  <r>
    <x v="1175"/>
    <s v="C1=NC2=C(N1)C(=NC=N2)N"/>
    <e v="#N/A"/>
    <s v="inactive"/>
    <x v="0"/>
    <b v="0"/>
  </r>
  <r>
    <x v="1176"/>
    <e v="#N/A"/>
    <e v="#N/A"/>
    <e v="#N/A"/>
    <x v="0"/>
    <b v="0"/>
  </r>
  <r>
    <x v="1177"/>
    <e v="#N/A"/>
    <e v="#N/A"/>
    <e v="#N/A"/>
    <x v="0"/>
    <b v="0"/>
  </r>
  <r>
    <x v="1178"/>
    <s v="CCN(CC)CCNC(=O)COC1=CC=C(C=C1)OC.Cl"/>
    <s v="inactive"/>
    <e v="#N/A"/>
    <x v="0"/>
    <b v="0"/>
  </r>
  <r>
    <x v="1179"/>
    <s v="CN1CCC(=C2C3=CC=CC=C3SC4=CC=CC=C42)CC1.C(=CC(=O)O)C(=O)O"/>
    <s v="inactive"/>
    <s v="inactive"/>
    <x v="1"/>
    <b v="0"/>
  </r>
  <r>
    <x v="1180"/>
    <s v="CC1=CC(=NN=C1NCCN2CCOCC2)C3=CC=CC=C3.Cl.Cl"/>
    <s v="inactive"/>
    <s v="inactive"/>
    <x v="1"/>
    <b v="0"/>
  </r>
  <r>
    <x v="1181"/>
    <s v="CC1=CC=CC=C1OCC(CO)O"/>
    <s v="inactive"/>
    <s v="inactive"/>
    <x v="1"/>
    <b v="0"/>
  </r>
  <r>
    <x v="1182"/>
    <e v="#N/A"/>
    <e v="#N/A"/>
    <e v="#N/A"/>
    <x v="0"/>
    <b v="0"/>
  </r>
  <r>
    <x v="1183"/>
    <s v="C1=CC=C2C(=C1)C(=O)NS2(=O)=O"/>
    <s v="inactive"/>
    <s v="inactive"/>
    <x v="1"/>
    <b v="0"/>
  </r>
  <r>
    <x v="1184"/>
    <s v="CC(=O)OC1=CC2=C(C=C1)C3CCC4(C(C3CC2)CCC4O)C"/>
    <s v="inactive"/>
    <s v="inactive"/>
    <x v="1"/>
    <b v="0"/>
  </r>
  <r>
    <x v="1185"/>
    <s v="CC1=CC=C(C=C1)C(=O)C(C)CN2CCCCC2.Cl"/>
    <s v="inactive"/>
    <e v="#N/A"/>
    <x v="0"/>
    <b v="0"/>
  </r>
  <r>
    <x v="1186"/>
    <s v="CC(C)CC(C(=O)O)NC(=O)C"/>
    <s v="inactive"/>
    <s v="inactive"/>
    <x v="1"/>
    <b v="0"/>
  </r>
  <r>
    <x v="1187"/>
    <e v="#N/A"/>
    <e v="#N/A"/>
    <e v="#N/A"/>
    <x v="0"/>
    <b v="0"/>
  </r>
  <r>
    <x v="1188"/>
    <s v="C(=O)([O-])P(=O)([O-])[O-].[Na+].[Na+].[Na+]"/>
    <s v="inactive"/>
    <s v="inactive"/>
    <x v="1"/>
    <b v="0"/>
  </r>
  <r>
    <x v="1189"/>
    <s v="CC1(C(N2C(S1)C(C2=O)NC(=O)C(C3=CC=CC=C3)N=C)C(=O)[O-])C.[Na+]"/>
    <s v="inactive"/>
    <e v="#N/A"/>
    <x v="0"/>
    <b v="0"/>
  </r>
  <r>
    <x v="1190"/>
    <s v="CC1C(O1)P(=O)([O-])[O-].[Ca+2]"/>
    <s v="inactive"/>
    <e v="#N/A"/>
    <x v="0"/>
    <b v="0"/>
  </r>
  <r>
    <x v="1191"/>
    <s v="CCN1CCN(C(=O)C1=O)C(=O)NC(C2=CC=C(C=C2)O)C(=O)NC3C4N(C3=O)C(=C(CS4)CSC5=NN=NN5C)C(=O)[O-].[Na+]"/>
    <e v="#N/A"/>
    <s v="inactive"/>
    <x v="0"/>
    <b v="0"/>
  </r>
  <r>
    <x v="1192"/>
    <e v="#N/A"/>
    <e v="#N/A"/>
    <e v="#N/A"/>
    <x v="0"/>
    <b v="0"/>
  </r>
  <r>
    <x v="1193"/>
    <s v="C1=CC=C2C(=C1)C(=O)C3=CC=CC=C3C2=O"/>
    <e v="#N/A"/>
    <s v="inactive"/>
    <x v="0"/>
    <b v="0"/>
  </r>
  <r>
    <x v="1194"/>
    <s v="COC1=CC=C(C=C1)C2C(=O)C3=CC=CC=C3C2=O"/>
    <e v="#N/A"/>
    <s v="inactive"/>
    <x v="0"/>
    <b v="0"/>
  </r>
  <r>
    <x v="1195"/>
    <s v="C(CC(=O)NC(CS)C(=O)NCC(=O)O)C(C(=O)O)N"/>
    <s v="inactive"/>
    <e v="#N/A"/>
    <x v="0"/>
    <b v="0"/>
  </r>
  <r>
    <x v="1196"/>
    <s v="C1=CC=C(C=C1)COC(=O)C2=CC=CC=C2"/>
    <e v="#N/A"/>
    <s v="inactive"/>
    <x v="0"/>
    <b v="0"/>
  </r>
  <r>
    <x v="1197"/>
    <s v="C[N+](C)(C)CC(=O)O.[Cl-]"/>
    <e v="#N/A"/>
    <s v="inactive"/>
    <x v="0"/>
    <b v="0"/>
  </r>
  <r>
    <x v="1198"/>
    <s v="CC1=C(C=C(C=C1C(=O)N)[N+](=O)[O-])[N+](=O)[O-]"/>
    <e v="#N/A"/>
    <s v="inactive"/>
    <x v="0"/>
    <b v="0"/>
  </r>
  <r>
    <x v="1199"/>
    <e v="#N/A"/>
    <e v="#N/A"/>
    <e v="#N/A"/>
    <x v="0"/>
    <b v="0"/>
  </r>
  <r>
    <x v="1200"/>
    <s v="C1=CC=C2C(=C1)C(=O)C=C(O2)C(=O)O"/>
    <e v="#N/A"/>
    <s v="inactive"/>
    <x v="0"/>
    <b v="0"/>
  </r>
  <r>
    <x v="1201"/>
    <s v="CC(=O)NCCCCCC(=O)O"/>
    <e v="#N/A"/>
    <s v="inactive"/>
    <x v="0"/>
    <b v="0"/>
  </r>
  <r>
    <x v="1202"/>
    <s v="CC[N+]1(CCCC(C1)OC(=O)C(C2=CC=CC=C2)(C3=CC=CC=C3)O)C.[Br-]"/>
    <s v="inactive"/>
    <e v="#N/A"/>
    <x v="0"/>
    <b v="0"/>
  </r>
  <r>
    <x v="1203"/>
    <s v="CCN(CC)CCOC(=O)C(C1=CC=CC=C1)C2=CC=CC=C2.Cl"/>
    <e v="#N/A"/>
    <s v="inactive"/>
    <x v="0"/>
    <b v="0"/>
  </r>
  <r>
    <x v="1204"/>
    <s v="CCOC(=O)C(CCC1=CC=CC=C1)NC(C)C(=O)N2CC3=CC=CC=C3CC2C(=O)O.Cl"/>
    <s v="inactive"/>
    <s v="inactive"/>
    <x v="1"/>
    <b v="0"/>
  </r>
  <r>
    <x v="1205"/>
    <s v="CC1(OC2C(C(OC2O1)C(CO)O)OCCCN(C)C)C.Cl"/>
    <e v="#N/A"/>
    <s v="inactive"/>
    <x v="0"/>
    <b v="0"/>
  </r>
  <r>
    <x v="1206"/>
    <s v="C(C1C(C(C(C(=O)O1)O)O)O)O"/>
    <s v="inactive"/>
    <s v="inactive"/>
    <x v="1"/>
    <b v="0"/>
  </r>
  <r>
    <x v="1207"/>
    <s v="C1=CC2=C(C=C1O)OC(=O)S2"/>
    <s v="inactive"/>
    <e v="#N/A"/>
    <x v="0"/>
    <b v="0"/>
  </r>
  <r>
    <x v="1208"/>
    <s v="CN(CC1=CC(=CC(=C1N)Br)Br)C2CCCCC2.Cl"/>
    <e v="#N/A"/>
    <s v="inactive"/>
    <x v="0"/>
    <b v="0"/>
  </r>
  <r>
    <x v="1209"/>
    <s v="CN1C(=NC(=O)C(=N1)[O-])SCC2=C(N3C(C(C3=O)NC(=O)C(=NOC)C4=CSC(=N4)N)SC2)C(=O)[O-].O.O.O.[Na+].[Na+]"/>
    <e v="#N/A"/>
    <s v="inactive"/>
    <x v="0"/>
    <b v="0"/>
  </r>
  <r>
    <x v="1210"/>
    <s v="CN(C)CCN(CC1=CC=C(C=C1)OC)C2=NC=CC=N2.Cl"/>
    <s v="inactive"/>
    <s v="inactive"/>
    <x v="1"/>
    <b v="0"/>
  </r>
  <r>
    <x v="1211"/>
    <s v="CC(=O)NC1CCSC1=O"/>
    <e v="#N/A"/>
    <s v="inactive"/>
    <x v="0"/>
    <b v="0"/>
  </r>
  <r>
    <x v="1212"/>
    <e v="#N/A"/>
    <e v="#N/A"/>
    <e v="#N/A"/>
    <x v="0"/>
    <b v="0"/>
  </r>
  <r>
    <x v="1213"/>
    <s v="CC(CCCC(C)(C)O)N.Cl"/>
    <s v="inactive"/>
    <s v="inactive"/>
    <x v="1"/>
    <b v="0"/>
  </r>
  <r>
    <x v="1214"/>
    <e v="#N/A"/>
    <e v="#N/A"/>
    <e v="#N/A"/>
    <x v="0"/>
    <b v="0"/>
  </r>
  <r>
    <x v="1215"/>
    <s v="CC12CCC(=O)C=C1CCC3C2CCC4(C3CCC4(C#C)O)C"/>
    <s v="inactive"/>
    <e v="#N/A"/>
    <x v="0"/>
    <b v="0"/>
  </r>
  <r>
    <x v="1216"/>
    <s v="C1CN(CCN1CC2=CC3=C(C=C2)OCO3)C(=O)COC4=CC=C(C=C4)Cl.Cl"/>
    <s v="inactive"/>
    <e v="#N/A"/>
    <x v="0"/>
    <b v="0"/>
  </r>
  <r>
    <x v="1217"/>
    <s v="CCC(C1C(CC(O1)(CC)C2CCC(C(O2)C)(CC)O)C)C(=O)C(C)C(C(C)CCC3=C(C(=C(C=C3)C)O)C(=O)[O-])O.[Na+]"/>
    <s v="inactive"/>
    <e v="#N/A"/>
    <x v="0"/>
    <b v="0"/>
  </r>
  <r>
    <x v="1218"/>
    <s v="CCCC(=O)OC1(CCC2C1(CC(C3C2CCC4=CC(=O)CCC34C)O)C)C(=O)CO"/>
    <s v="inactive"/>
    <s v="inactive"/>
    <x v="1"/>
    <b v="0"/>
  </r>
  <r>
    <x v="1219"/>
    <s v="CCOC(=O)N"/>
    <s v="inactive"/>
    <s v="inactive"/>
    <x v="1"/>
    <b v="0"/>
  </r>
  <r>
    <x v="1220"/>
    <s v="C1CN1P(=S)(N2CC2)N3CC3"/>
    <s v="inactive"/>
    <s v="inactive"/>
    <x v="1"/>
    <b v="0"/>
  </r>
  <r>
    <x v="1221"/>
    <s v="C1(=C(C(=O)C(=C(C1=O)O)O)O)O"/>
    <s v="inactive"/>
    <s v="inactive"/>
    <x v="1"/>
    <b v="0"/>
  </r>
  <r>
    <x v="1222"/>
    <s v="CC(=O)NC1=CC=C(C=C1)S(=O)(=O)NC2=CC=C(C=C2)[N+](=O)[O-]"/>
    <s v="inactive"/>
    <e v="#N/A"/>
    <x v="0"/>
    <b v="0"/>
  </r>
  <r>
    <x v="1223"/>
    <s v="C1CN(CCN1C(=O)CCBr)C(=O)CCBr"/>
    <s v="inactive"/>
    <s v="inactive"/>
    <x v="1"/>
    <b v="0"/>
  </r>
  <r>
    <x v="1224"/>
    <s v="CCCCCCOC1=CC=CC=C1C(=O)N"/>
    <s v="inactive"/>
    <s v="inactive"/>
    <x v="1"/>
    <b v="0"/>
  </r>
  <r>
    <x v="1225"/>
    <s v="CC1CCC(CC1)NC(=O)N(CCCl)N=O"/>
    <s v="inactive"/>
    <e v="#N/A"/>
    <x v="0"/>
    <b v="0"/>
  </r>
  <r>
    <x v="1226"/>
    <s v="CC1C=CC=CC=CC=CC=CC=CC=CC(CC2C(C(CC(O2)(CC(CC(CC(CC(CC(=O)CC(CC(=O)OC1C(C)CCC(CC(=O)C3=CC=C(C=C3)NC)O)O)O)O)O)O)O)O)C(=O)OC)OC4C(C(C(C(O4)C)O)N)O"/>
    <s v="inactive"/>
    <e v="#N/A"/>
    <x v="0"/>
    <b v="0"/>
  </r>
  <r>
    <x v="1227"/>
    <s v="CC(=O)OC1=CC=CC(=C1)O"/>
    <s v="inactive"/>
    <s v="inactive"/>
    <x v="1"/>
    <b v="0"/>
  </r>
  <r>
    <x v="1228"/>
    <s v="CCC(C1CCC(C(O1)C(C)C(C(C)C(=O)C(CC)C2C(CC(C3(O2)C=CC(C4(O3)CCC(O4)(C)C5CCC(C(O5)C)(CC)O)O)C)C)O)C)C(=O)[O-].[Na+]"/>
    <s v="agonist"/>
    <e v="#N/A"/>
    <x v="0"/>
    <b v="0"/>
  </r>
  <r>
    <x v="1229"/>
    <s v="CC1CCC2(CC3CC(O2)CC=C(C(C(C=CC=C4COC5C4(C(C=C(C5=NO)C)C(=O)O3)O)C)OC6CC(C(C(O6)C)O)OC)C)OC1C7CCCCC7"/>
    <s v="inactive"/>
    <e v="#N/A"/>
    <x v="0"/>
    <b v="0"/>
  </r>
  <r>
    <x v="1230"/>
    <s v="CC(CO)C1=CC2=C(C=C1)C=C(C=C2)OC"/>
    <s v="inactive"/>
    <e v="#N/A"/>
    <x v="0"/>
    <b v="0"/>
  </r>
  <r>
    <x v="1231"/>
    <e v="#N/A"/>
    <e v="#N/A"/>
    <e v="#N/A"/>
    <x v="0"/>
    <b v="0"/>
  </r>
  <r>
    <x v="1232"/>
    <s v="CC1=C(C(=O)N(N1C)C2=CC=CC=C2)NC(C)C"/>
    <s v="inactive"/>
    <s v="inactive"/>
    <x v="1"/>
    <b v="0"/>
  </r>
  <r>
    <x v="1233"/>
    <s v="C(CSCCO)O"/>
    <s v="inactive"/>
    <s v="inactive"/>
    <x v="1"/>
    <b v="0"/>
  </r>
  <r>
    <x v="1234"/>
    <s v="CCC(=O)OC1(C(CC2C1(CC(C3(C2CCC4=CC(=O)C=CC43C)F)O)C)C)C(=O)CCl"/>
    <e v="#N/A"/>
    <s v="inactive"/>
    <x v="0"/>
    <b v="0"/>
  </r>
  <r>
    <x v="1235"/>
    <e v="#N/A"/>
    <e v="#N/A"/>
    <e v="#N/A"/>
    <x v="0"/>
    <b v="0"/>
  </r>
  <r>
    <x v="1236"/>
    <s v="CN1CCCN=C1COC(=O)C(C2CCCCC2)(C3=CC=CC=C3)O.Cl"/>
    <s v="inactive"/>
    <s v="inactive"/>
    <x v="1"/>
    <b v="0"/>
  </r>
  <r>
    <x v="1237"/>
    <s v="C1CN(CCC1O)CCCN2C3=CC=CC=C3SC4=C2C=C(C=C4)C#N"/>
    <s v="inactive"/>
    <e v="#N/A"/>
    <x v="0"/>
    <b v="0"/>
  </r>
  <r>
    <x v="1238"/>
    <s v="C1=CC(=C(C=C1F)F)C(CN2C=NC=N2)(CN3C=NC=N3)O"/>
    <s v="inactive"/>
    <s v="inactive"/>
    <x v="1"/>
    <b v="0"/>
  </r>
  <r>
    <x v="1239"/>
    <s v="C1=CC2=C(C(=C1)OC3C(C(C(C(O3)CO)O)O)O)C(=O)C4=C(C2C5C6=C(C(=CC=C6)OC7C(C(C(C(O7)CO)O)O)O)C(=O)C8=C5C=C(C=C8O)C(=O)O)C=C(C=C4O)C(=O)O"/>
    <s v="inactive"/>
    <e v="#N/A"/>
    <x v="0"/>
    <b v="0"/>
  </r>
  <r>
    <x v="1240"/>
    <s v="CC(=O)NC1=C(C=C(C(=C1I)C(=O)O)I)I"/>
    <e v="#N/A"/>
    <s v="inactive"/>
    <x v="0"/>
    <b v="0"/>
  </r>
  <r>
    <x v="1241"/>
    <s v="CC1=C(C(=CC=C1)C)NC(=O)C2CCCCN2C.Cl"/>
    <s v="inactive"/>
    <e v="#N/A"/>
    <x v="0"/>
    <b v="0"/>
  </r>
  <r>
    <x v="1242"/>
    <s v="CN(C)CC(C1=CC=C(C=C1)OC)C2(CCCCC2)O"/>
    <s v="inactive"/>
    <s v="inactive"/>
    <x v="1"/>
    <b v="0"/>
  </r>
  <r>
    <x v="1243"/>
    <e v="#N/A"/>
    <e v="#N/A"/>
    <e v="#N/A"/>
    <x v="0"/>
    <b v="0"/>
  </r>
  <r>
    <x v="1244"/>
    <s v="CC(C)(C)C1=CC=C(C=C1)C(=O)CC(=O)C2=CC=C(C=C2)OC"/>
    <e v="#N/A"/>
    <s v="inactive"/>
    <x v="0"/>
    <b v="0"/>
  </r>
  <r>
    <x v="1245"/>
    <s v="CC1=CC(=CC(=C1)OCC2CNC(=O)O2)C"/>
    <s v="inactive"/>
    <s v="inactive"/>
    <x v="1"/>
    <b v="0"/>
  </r>
  <r>
    <x v="1246"/>
    <e v="#N/A"/>
    <e v="#N/A"/>
    <e v="#N/A"/>
    <x v="0"/>
    <b v="0"/>
  </r>
  <r>
    <x v="1247"/>
    <s v="CS(=O)(=O)C1=CC=C(C=C1)C2=C(C(=O)OC2)C3=CC=CC=C3"/>
    <s v="inactive"/>
    <e v="#N/A"/>
    <x v="0"/>
    <b v="0"/>
  </r>
  <r>
    <x v="1248"/>
    <e v="#N/A"/>
    <e v="#N/A"/>
    <e v="#N/A"/>
    <x v="0"/>
    <b v="0"/>
  </r>
  <r>
    <x v="1249"/>
    <s v="CC(C)C1CCC(CC1)C(=O)NC(CC2=CC=CC=C2)C(=O)O"/>
    <s v="inactive"/>
    <e v="#N/A"/>
    <x v="0"/>
    <b v="0"/>
  </r>
  <r>
    <x v="1250"/>
    <s v="CCCCC1=NC2(CCCC2)C(=O)N1CC3=CC=C(C=C3)C4=CC=CC=C4C5=NNN=N5"/>
    <s v="agonist"/>
    <e v="#N/A"/>
    <x v="0"/>
    <b v="0"/>
  </r>
  <r>
    <x v="1251"/>
    <s v="CN(CCOC1=CC=C(C=C1)CC2C(=O)NC(=O)S2)C3=CC=CC=N3"/>
    <s v="agonist"/>
    <e v="#N/A"/>
    <x v="0"/>
    <b v="0"/>
  </r>
  <r>
    <x v="1252"/>
    <s v="CCCCC1=NC(=C(N1CC2=CC=C(C=C2)C3=CC=CC=C3C4=NNN=N4)CO)Cl"/>
    <s v="agonist"/>
    <s v="inactive"/>
    <x v="3"/>
    <b v="1"/>
  </r>
  <r>
    <x v="1253"/>
    <s v="C1C(C(C(C(N1CCO)CO)O)O)O"/>
    <s v="inactive"/>
    <e v="#N/A"/>
    <x v="0"/>
    <b v="0"/>
  </r>
  <r>
    <x v="1254"/>
    <e v="#N/A"/>
    <e v="#N/A"/>
    <e v="#N/A"/>
    <x v="0"/>
    <b v="0"/>
  </r>
  <r>
    <x v="1255"/>
    <s v="CC1=C(C(=NO1)C2=CC=CC=C2)C3=CC=C(C=C3)S(=O)(=O)N"/>
    <s v="inactive"/>
    <e v="#N/A"/>
    <x v="0"/>
    <b v="0"/>
  </r>
  <r>
    <x v="1256"/>
    <s v="COC1=C2C(=CC(=C1N3CC4CCCNC4C3)F)C(=O)C(=CN2C5CC5)C(=O)O.Cl"/>
    <s v="inactive"/>
    <e v="#N/A"/>
    <x v="0"/>
    <b v="0"/>
  </r>
  <r>
    <x v="1257"/>
    <s v="CCC1=CN=C(C=C1)CCOC2=CC=C(C=C2)CC3C(=O)NC(=O)S3.Cl"/>
    <s v="agonist"/>
    <s v="inactive"/>
    <x v="3"/>
    <b v="1"/>
  </r>
  <r>
    <x v="1258"/>
    <s v="CC(=O)OCC(CCN1C=NC2=CN=C(N=C21)N)COC(=O)C"/>
    <e v="#N/A"/>
    <s v="inactive"/>
    <x v="0"/>
    <b v="0"/>
  </r>
  <r>
    <x v="1259"/>
    <e v="#N/A"/>
    <e v="#N/A"/>
    <e v="#N/A"/>
    <x v="0"/>
    <b v="0"/>
  </r>
  <r>
    <x v="1260"/>
    <e v="#N/A"/>
    <e v="#N/A"/>
    <e v="#N/A"/>
    <x v="0"/>
    <b v="0"/>
  </r>
  <r>
    <x v="1261"/>
    <s v="CCCC1=NC(=C(N1CC2=CC=C(C=C2)C3=CC=CC=C3C4=NNN=N4)C(=O)OCC5=C(OC(=O)O5)C)C(C)(C)O"/>
    <s v="inactive"/>
    <e v="#N/A"/>
    <x v="0"/>
    <b v="0"/>
  </r>
  <r>
    <x v="1262"/>
    <e v="#N/A"/>
    <e v="#N/A"/>
    <e v="#N/A"/>
    <x v="0"/>
    <b v="0"/>
  </r>
  <r>
    <x v="1263"/>
    <e v="#N/A"/>
    <e v="#N/A"/>
    <e v="#N/A"/>
    <x v="0"/>
    <b v="0"/>
  </r>
  <r>
    <x v="1264"/>
    <s v="CC(C)CC(C1(CCC1)C2=CC=C(C=C2)Cl)N(C)C.Cl"/>
    <s v="inactive"/>
    <s v="inactive"/>
    <x v="1"/>
    <b v="0"/>
  </r>
  <r>
    <x v="1265"/>
    <e v="#N/A"/>
    <e v="#N/A"/>
    <e v="#N/A"/>
    <x v="0"/>
    <b v="0"/>
  </r>
  <r>
    <x v="1266"/>
    <s v="CC1C(C(C(C(O1)OCC2C(C(C(C(O2)OC3=C(OC4=CC(=CC(=C4C3=O)O)OCCO)C5=CC(=C(C=C5)OCCO)OCCO)O)O)O)O)O)O"/>
    <s v="inactive"/>
    <e v="#N/A"/>
    <x v="0"/>
    <b v="0"/>
  </r>
  <r>
    <x v="1267"/>
    <s v="CC12CCC(=O)C=C1C=CC3C2CCC4(C3CCC45CCC(=O)O5)C"/>
    <e v="#N/A"/>
    <s v="inactive"/>
    <x v="0"/>
    <b v="0"/>
  </r>
  <r>
    <x v="1268"/>
    <s v="CCCC1=NC2=C(C=C(C=C2N1CC3=CC=C(C=C3)C4=CC=CC=C4C(=O)O)C5=NC6=CC=CC=C6N5C)C"/>
    <s v="agonist"/>
    <s v="antagonist"/>
    <x v="0"/>
    <b v="0"/>
  </r>
  <r>
    <x v="1269"/>
    <s v="CCOC(=O)C(CCC1=CC=CC=C1)NC(C)C(=O)N2C3CCCCC3CC2C(=O)O"/>
    <s v="inactive"/>
    <e v="#N/A"/>
    <x v="0"/>
    <b v="0"/>
  </r>
  <r>
    <x v="1270"/>
    <s v="CCC1C2(C(C(C(=O)C(CC(C(C(C(=O)C(C(=O)O1)C)C)OC3C(C(CC(O3)C)N(C)C)O)(C)OC)C)C)N(C(=O)O2)CCCCN4C=C(N=C4)C5=CN=CC=C5)C"/>
    <s v="inactive"/>
    <e v="#N/A"/>
    <x v="0"/>
    <b v="0"/>
  </r>
  <r>
    <x v="1271"/>
    <s v="CN(C)CCC1=CNC2=C1C=C(C=C2)CC3COC(=O)N3"/>
    <s v="inactive"/>
    <s v="inactive"/>
    <x v="1"/>
    <b v="0"/>
  </r>
  <r>
    <x v="1272"/>
    <e v="#N/A"/>
    <e v="#N/A"/>
    <e v="#N/A"/>
    <x v="0"/>
    <b v="0"/>
  </r>
  <r>
    <x v="1273"/>
    <s v="CC1=NC=C(N1CC(C)O)[N+](=O)[O-]"/>
    <s v="inactive"/>
    <s v="inactive"/>
    <x v="1"/>
    <b v="0"/>
  </r>
  <r>
    <x v="1274"/>
    <s v="CCN1C=C(C(=O)C2=CC(=C(C=C21)N3CCN(CC3)C)F)C(=O)O.CS(=O)(=O)O"/>
    <s v="inactive"/>
    <e v="#N/A"/>
    <x v="0"/>
    <b v="0"/>
  </r>
  <r>
    <x v="1275"/>
    <s v="C1=CC=C2C(=C1)C(=CC(=O)N2)CC(C(=O)O)NC(=O)C3=CC=C(C=C3)Cl"/>
    <s v="inactive"/>
    <s v="inactive"/>
    <x v="1"/>
    <b v="0"/>
  </r>
  <r>
    <x v="1276"/>
    <s v="CCC1C(C=C(C=CC(=O)C(CC(C(C(C(CC(=O)O1)O)C)OC2C(C(C(C(O2)C)OC3CC(C(C(O3)C)O)(C)O)N(C)C)O)CC=O)C)C)COC4C(C(C(C(O4)C)O)OC)OC.C(C(C(=O)O)O)(C(=O)O)O"/>
    <s v="inactive"/>
    <e v="#N/A"/>
    <x v="0"/>
    <b v="0"/>
  </r>
  <r>
    <x v="1277"/>
    <s v="C1CN(CCN1)C2=C(C=C3C(=C2)N(C=C(C3=O)C(=O)O)C4=CC=C(C=C4)F)F.Cl"/>
    <s v="inactive"/>
    <e v="#N/A"/>
    <x v="0"/>
    <b v="0"/>
  </r>
  <r>
    <x v="1278"/>
    <s v="CCCC1=NC=CC(=C1)C(=S)N"/>
    <s v="inactive"/>
    <e v="#N/A"/>
    <x v="0"/>
    <b v="0"/>
  </r>
  <r>
    <x v="1279"/>
    <s v="CC1=C(C(=O)C(=C(N1)C)Cl)Cl"/>
    <e v="#N/A"/>
    <s v="inactive"/>
    <x v="0"/>
    <b v="0"/>
  </r>
  <r>
    <x v="1280"/>
    <s v="CCCCCCCCCCCCCCCCOP(=O)([O-])OCC[N+](C)(C)C"/>
    <s v="inactive"/>
    <e v="#N/A"/>
    <x v="0"/>
    <b v="0"/>
  </r>
  <r>
    <x v="1281"/>
    <s v="C1=CC(=C(C=C1Cl)Cl)CON=C(CN2C=CN=C2)C3=C(C=C(C=C3)Cl)Cl.[N+](=O)(O)[O-]"/>
    <s v="inactive"/>
    <e v="#N/A"/>
    <x v="0"/>
    <b v="0"/>
  </r>
  <r>
    <x v="1282"/>
    <s v="CN1CCCC(CC1)N2C(=O)C3=CC=CC=C3C(=N2)CC4=CC=C(C=C4)Cl.Cl"/>
    <e v="#N/A"/>
    <s v="inactive"/>
    <x v="0"/>
    <b v="0"/>
  </r>
  <r>
    <x v="1283"/>
    <s v="C1=CC=C(C=C1)C(C2=CC=CC=C2)S(=O)CC(=O)N"/>
    <s v="inactive"/>
    <s v="inactive"/>
    <x v="1"/>
    <b v="0"/>
  </r>
  <r>
    <x v="1284"/>
    <s v="CC1=CC=C(C=C1)C2=C(N3C=C(C=CC3=N2)C)CC(=O)N(C)C"/>
    <s v="inactive"/>
    <s v="inactive"/>
    <x v="1"/>
    <b v="0"/>
  </r>
  <r>
    <x v="1285"/>
    <s v="CC1(OC2COC3(C(C2O1)OC(O3)(C)C)COS(=O)(=O)N)C"/>
    <s v="inactive"/>
    <e v="#N/A"/>
    <x v="0"/>
    <b v="0"/>
  </r>
  <r>
    <x v="1286"/>
    <s v="CON=C1CN(CC1CN)C2=C(C=C3C(=O)C(=CN(C3=N2)C4CC4)C(=O)O)F.CS(=O)(=O)O"/>
    <s v="inactive"/>
    <s v="inactive"/>
    <x v="1"/>
    <b v="0"/>
  </r>
  <r>
    <x v="1287"/>
    <s v="CCC(C)C(=O)OC1CC(C=C2C1C(C(C=C2)C)CCC(CC(CC(=O)[O-])O)O)O.[Na+]"/>
    <s v="inactive"/>
    <s v="inactive"/>
    <x v="1"/>
    <b v="0"/>
  </r>
  <r>
    <x v="1288"/>
    <s v="CC(C)CC(CC(=O)O)CN"/>
    <s v="inactive"/>
    <e v="#N/A"/>
    <x v="0"/>
    <b v="0"/>
  </r>
  <r>
    <x v="1289"/>
    <e v="#N/A"/>
    <e v="#N/A"/>
    <e v="#N/A"/>
    <x v="0"/>
    <b v="0"/>
  </r>
  <r>
    <x v="1290"/>
    <s v="COC1=C(C(=NC=C1)CS(=O)C2=NC3=C(N2)C=C(C=C3)OC(F)F)OC"/>
    <s v="inactive"/>
    <s v="inactive"/>
    <x v="1"/>
    <b v="0"/>
  </r>
  <r>
    <x v="1291"/>
    <s v="CCC(CC)OC1C=C(CC(C1NC(=O)C)N)C(=O)OCC.C(C(C(=O)O)O)(C(=O)O)O"/>
    <s v="inactive"/>
    <e v="#N/A"/>
    <x v="0"/>
    <b v="0"/>
  </r>
  <r>
    <x v="1292"/>
    <s v="CCCCCN=C(N)NNC=C1C=NC2=C1C=C(C=C2)OC"/>
    <s v="inactive"/>
    <e v="#N/A"/>
    <x v="0"/>
    <b v="0"/>
  </r>
  <r>
    <x v="1293"/>
    <s v="CCC1=C(C2=CC3=NC(=CC4=NC(=C(C5=NC(=C(C5=C([O-])[O-])C)C=C1[N-]2)CC(=O)[O-])C(C4C)CCC(=O)[O-])C(=C3C=C)C)C.[Na+].[Na+].[Na+].[Cu+2]"/>
    <s v="inactive"/>
    <e v="#N/A"/>
    <x v="0"/>
    <b v="0"/>
  </r>
  <r>
    <x v="1294"/>
    <e v="#N/A"/>
    <e v="#N/A"/>
    <e v="#N/A"/>
    <x v="0"/>
    <b v="0"/>
  </r>
  <r>
    <x v="1295"/>
    <s v="CCN(CC)CCOC1=CC2=C(C=C1)C3=C(C2=O)C=C(C=C3)OCCN(CC)CC"/>
    <s v="inactive"/>
    <s v="inactive"/>
    <x v="1"/>
    <b v="0"/>
  </r>
  <r>
    <x v="1296"/>
    <e v="#N/A"/>
    <e v="#N/A"/>
    <e v="#N/A"/>
    <x v="0"/>
    <b v="0"/>
  </r>
  <r>
    <x v="1297"/>
    <e v="#N/A"/>
    <e v="#N/A"/>
    <e v="#N/A"/>
    <x v="0"/>
    <b v="0"/>
  </r>
  <r>
    <x v="1298"/>
    <s v="CC(CC1=CC=C(C=C1)O)N.Br"/>
    <s v="inactive"/>
    <e v="#N/A"/>
    <x v="0"/>
    <b v="0"/>
  </r>
  <r>
    <x v="1299"/>
    <s v="COC1=CC(=CC(=C1)OC)OC"/>
    <e v="#N/A"/>
    <s v="inactive"/>
    <x v="0"/>
    <b v="0"/>
  </r>
  <r>
    <x v="1300"/>
    <e v="#N/A"/>
    <e v="#N/A"/>
    <e v="#N/A"/>
    <x v="0"/>
    <b v="0"/>
  </r>
  <r>
    <x v="1301"/>
    <s v="CC1=C2C(=C(C(=C1C)OC(=O)C)C)CCC(O2)(C)CCCC(C)CCCC(C)CCCC(C)C"/>
    <s v="inactive"/>
    <e v="#N/A"/>
    <x v="0"/>
    <b v="0"/>
  </r>
  <r>
    <x v="1302"/>
    <s v="CCOC(=O)OC(C1CC2CCN1CC2C=C)C3=C4C=C(C=CC4=NC=C3)OC"/>
    <s v="inactive"/>
    <e v="#N/A"/>
    <x v="0"/>
    <b v="0"/>
  </r>
  <r>
    <x v="1303"/>
    <e v="#N/A"/>
    <e v="#N/A"/>
    <e v="#N/A"/>
    <x v="0"/>
    <b v="0"/>
  </r>
  <r>
    <x v="1304"/>
    <e v="#N/A"/>
    <e v="#N/A"/>
    <e v="#N/A"/>
    <x v="0"/>
    <b v="0"/>
  </r>
  <r>
    <x v="1305"/>
    <e v="#N/A"/>
    <e v="#N/A"/>
    <e v="#N/A"/>
    <x v="0"/>
    <b v="0"/>
  </r>
  <r>
    <x v="1306"/>
    <s v="CC1C(C(OC(C1OC2CC(C(C(C2O)O)OC3C(C(C(C(O3)COS(=O)(=O)O)OC4C(C(C=C(O4)C(=O)[O-])O)O)O)NC(=O)C)C(=O)[O-])CO)OC5C(C(C(OC5C(=O)[O-])OC6C7COC(O7)C(C6O)NS(=O)(=O)[O-])O)O)NC(=O)C.[Na+].[Na+].[Na+].[Na+]"/>
    <s v="inactive"/>
    <e v="#N/A"/>
    <x v="0"/>
    <b v="0"/>
  </r>
  <r>
    <x v="1307"/>
    <s v="CC12CCC3C(C1CCC2=O)CC(=C)C4=CC(=O)C=CC34C"/>
    <e v="#N/A"/>
    <s v="inactive"/>
    <x v="0"/>
    <b v="0"/>
  </r>
  <r>
    <x v="1308"/>
    <e v="#N/A"/>
    <e v="#N/A"/>
    <e v="#N/A"/>
    <x v="0"/>
    <b v="0"/>
  </r>
  <r>
    <x v="1309"/>
    <e v="#N/A"/>
    <e v="#N/A"/>
    <e v="#N/A"/>
    <x v="0"/>
    <b v="0"/>
  </r>
  <r>
    <x v="1310"/>
    <s v="C1COC(=O)N1N=CC2=CC=C(O2)[N+](=O)[O-]"/>
    <s v="inactive"/>
    <e v="#N/A"/>
    <x v="0"/>
    <b v="0"/>
  </r>
  <r>
    <x v="1311"/>
    <e v="#N/A"/>
    <e v="#N/A"/>
    <e v="#N/A"/>
    <x v="0"/>
    <b v="0"/>
  </r>
  <r>
    <x v="1312"/>
    <e v="#N/A"/>
    <e v="#N/A"/>
    <e v="#N/A"/>
    <x v="0"/>
    <b v="0"/>
  </r>
  <r>
    <x v="1313"/>
    <s v="CC1CCC2(C(C3C(O2)CC4C3(CCC5C4CCC6C5(CCC(C6)O)C)C)C)NC1.Cl"/>
    <s v="inactive"/>
    <e v="#N/A"/>
    <x v="0"/>
    <b v="0"/>
  </r>
  <r>
    <x v="1314"/>
    <e v="#N/A"/>
    <e v="#N/A"/>
    <e v="#N/A"/>
    <x v="0"/>
    <b v="0"/>
  </r>
  <r>
    <x v="1315"/>
    <e v="#N/A"/>
    <e v="#N/A"/>
    <e v="#N/A"/>
    <x v="0"/>
    <b v="0"/>
  </r>
  <r>
    <x v="1316"/>
    <s v="CC1CCC(C(=O)C1)C(C)C"/>
    <e v="#N/A"/>
    <s v="inactive"/>
    <x v="0"/>
    <b v="0"/>
  </r>
  <r>
    <x v="1317"/>
    <s v="C1=NC2=C(N1)C(=O)N=CN2"/>
    <s v="inactive"/>
    <s v="inactive"/>
    <x v="1"/>
    <b v="0"/>
  </r>
  <r>
    <x v="1318"/>
    <e v="#N/A"/>
    <e v="#N/A"/>
    <e v="#N/A"/>
    <x v="0"/>
    <b v="0"/>
  </r>
  <r>
    <x v="1319"/>
    <s v="CC1(C2CC(=O)C3(C(C24COC(=O)CC4O1)CCC5(C36C(O6)C(=O)OC5C7=COC=C7)C)C)C"/>
    <s v="inactive"/>
    <e v="#N/A"/>
    <x v="0"/>
    <b v="0"/>
  </r>
  <r>
    <x v="1320"/>
    <e v="#N/A"/>
    <e v="#N/A"/>
    <e v="#N/A"/>
    <x v="0"/>
    <b v="0"/>
  </r>
  <r>
    <x v="1321"/>
    <s v="CCCCCCCCCCCCCCCCCCOCC(CO)O"/>
    <e v="#N/A"/>
    <s v="inactive"/>
    <x v="0"/>
    <b v="0"/>
  </r>
  <r>
    <x v="1322"/>
    <s v="CN1CC(=O)N=C1N"/>
    <e v="#N/A"/>
    <s v="inactive"/>
    <x v="0"/>
    <b v="0"/>
  </r>
  <r>
    <x v="1323"/>
    <s v="CCCC(C)C1(C(=O)NC(=NC1=O)[S-])CC=C.[Na+]"/>
    <s v="inactive"/>
    <e v="#N/A"/>
    <x v="0"/>
    <b v="0"/>
  </r>
  <r>
    <x v="1324"/>
    <s v="CN(C)CCN(CC1=CC=CC=C1)C2=CC=CC=N2.C(C(=O)O)C(CC(=O)O)(C(=O)O)O"/>
    <s v="inactive"/>
    <e v="#N/A"/>
    <x v="0"/>
    <b v="0"/>
  </r>
  <r>
    <x v="1325"/>
    <s v="CC(CCC(=O)O)C1CCC2C1(C(=O)CC3C2C(=O)CC4C3(CCC(=O)C4)C)C"/>
    <e v="#N/A"/>
    <s v="inactive"/>
    <x v="0"/>
    <b v="0"/>
  </r>
  <r>
    <x v="1326"/>
    <s v="CC1(C2CCC3(C(C2(CCC1OC4C(C(C(C(O4)C(=O)O)O)O)OC5C(C(C(C(O5)C(=O)O)O)O)O)C)C(=O)C=C6C3(CCC7(C6CC(CC7)(C)C(=O)O)C)C)C)C"/>
    <s v="inactive"/>
    <s v="inactive"/>
    <x v="1"/>
    <b v="0"/>
  </r>
  <r>
    <x v="1327"/>
    <s v="CC(C(C1=CC=CC=C1)O)N(C)C"/>
    <s v="inactive"/>
    <e v="#N/A"/>
    <x v="0"/>
    <b v="0"/>
  </r>
  <r>
    <x v="1328"/>
    <s v="C1=NC(=O)C2=C(N1)N(C=N2)C3C(C(C(O3)CO)O)O"/>
    <s v="inactive"/>
    <s v="inactive"/>
    <x v="1"/>
    <b v="0"/>
  </r>
  <r>
    <x v="1329"/>
    <e v="#N/A"/>
    <e v="#N/A"/>
    <e v="#N/A"/>
    <x v="0"/>
    <b v="0"/>
  </r>
  <r>
    <x v="1330"/>
    <s v="CNC1CC(C(C(C1O)OC2C3C(C(C(O2)CO)O)OC4(O3)C(C(C(C(O4)C(CO)N)O)O)O)O)N"/>
    <s v="inactive"/>
    <e v="#N/A"/>
    <x v="0"/>
    <b v="0"/>
  </r>
  <r>
    <x v="1331"/>
    <e v="#N/A"/>
    <e v="#N/A"/>
    <e v="#N/A"/>
    <x v="0"/>
    <b v="0"/>
  </r>
  <r>
    <x v="1332"/>
    <s v="CC1=C2C=CC(=C2C=C(C=C1)C(C)C)C"/>
    <s v="inactive"/>
    <s v="inactive"/>
    <x v="1"/>
    <b v="0"/>
  </r>
  <r>
    <x v="1333"/>
    <s v="CC(=CCCC(=CCCC(C)(C=C)O)C)C"/>
    <s v="inactive"/>
    <s v="inactive"/>
    <x v="1"/>
    <b v="0"/>
  </r>
  <r>
    <x v="1334"/>
    <s v="CNS(=O)(=O)CC1=CC2=C(C=C1)NC=C2CCN(C)C"/>
    <s v="inactive"/>
    <s v="inactive"/>
    <x v="1"/>
    <b v="0"/>
  </r>
  <r>
    <x v="1335"/>
    <s v="CC1C=CC=C(C(=O)NC2=C(C3=C(C4=C(C(=C3O)C)OC(C4=O)(OC=CC(C(C(C(C(C(C1O)C)O)C)OC(=O)C)C)OC)C)C5=C2N6C=CC(=CC6=N5)C)O)C"/>
    <s v="inactive"/>
    <e v="#N/A"/>
    <x v="0"/>
    <b v="0"/>
  </r>
  <r>
    <x v="1336"/>
    <e v="#N/A"/>
    <e v="#N/A"/>
    <e v="#N/A"/>
    <x v="0"/>
    <b v="0"/>
  </r>
  <r>
    <x v="1337"/>
    <s v="CC(C)OC1=CC2=C(C=C1)C(=O)C(=CO2)C3=CC=CC=C3"/>
    <s v="inactive"/>
    <s v="inactive"/>
    <x v="1"/>
    <b v="0"/>
  </r>
  <r>
    <x v="1338"/>
    <e v="#N/A"/>
    <e v="#N/A"/>
    <e v="#N/A"/>
    <x v="0"/>
    <b v="0"/>
  </r>
  <r>
    <x v="1339"/>
    <s v="CN(C)CCC1=CNC2=C1C=C(C=C2)CN3C=NC=N3"/>
    <s v="inactive"/>
    <e v="#N/A"/>
    <x v="0"/>
    <b v="0"/>
  </r>
  <r>
    <x v="1340"/>
    <e v="#N/A"/>
    <e v="#N/A"/>
    <e v="#N/A"/>
    <x v="0"/>
    <b v="0"/>
  </r>
  <r>
    <x v="1341"/>
    <s v="C1CN(CCN1CCOCCO)C2=NC3=CC=CC=C3SC4=CC=CC=C42"/>
    <s v="inactive"/>
    <s v="inactive"/>
    <x v="1"/>
    <b v="0"/>
  </r>
  <r>
    <x v="1342"/>
    <s v="C1=CC=C(C=C1)OC(=O)C2=C(C=C(C=C2)N)O"/>
    <s v="inactive"/>
    <s v="inactive"/>
    <x v="1"/>
    <b v="0"/>
  </r>
  <r>
    <x v="1343"/>
    <e v="#N/A"/>
    <e v="#N/A"/>
    <e v="#N/A"/>
    <x v="0"/>
    <b v="0"/>
  </r>
  <r>
    <x v="1344"/>
    <s v="CCC(C)C(=O)OC1CCC=C2C1C(C(C=C2)C)CCC3CC(CC(=O)O3)O"/>
    <s v="inactive"/>
    <e v="#N/A"/>
    <x v="0"/>
    <b v="0"/>
  </r>
  <r>
    <x v="1345"/>
    <s v="CNCC1=CC=CC=C1.Cl"/>
    <e v="#N/A"/>
    <s v="inactive"/>
    <x v="0"/>
    <b v="0"/>
  </r>
  <r>
    <x v="1346"/>
    <s v="C1=CC(=C(C(=C1)F)C(=O)NC(=O)NC2=CC(=C(C=C2Cl)OC(C(C(F)(F)F)F)(F)F)Cl)F"/>
    <s v="inactive"/>
    <s v="inactive"/>
    <x v="1"/>
    <b v="0"/>
  </r>
  <r>
    <x v="1347"/>
    <s v="CC(C)CC1C(=O)NC(C(=O)N2CCCC2C(=O)NC(C(=O)NC(C(=O)NC(C(=O)NC(C(=O)N3CCCC3C(=O)NC(C(=O)NC(C(=O)N1)CCCN)C(C)C)CC4=CC=CC=C4)CC(C)C)CCCN)C(C)C)CC5=CC=CC=C5"/>
    <s v="agonist"/>
    <e v="#N/A"/>
    <x v="0"/>
    <b v="0"/>
  </r>
  <r>
    <x v="1348"/>
    <e v="#N/A"/>
    <e v="#N/A"/>
    <e v="#N/A"/>
    <x v="0"/>
    <b v="0"/>
  </r>
  <r>
    <x v="1349"/>
    <s v="CCC1C(C=C(C=CC(=O)C(CC(C(C(C(CC(=O)O1)O)C)OC2C(C(C(C(O2)C)O)N(C)C)O)CCN3CC(CC(C3)C)C)C)C)COC4C(C(C(C(O4)C)O)OC)OC"/>
    <s v="inactive"/>
    <e v="#N/A"/>
    <x v="0"/>
    <b v="0"/>
  </r>
  <r>
    <x v="1350"/>
    <s v="[Li+].C1C2N(C1=O)C(C(=CCO)O2)C(=O)[O-]"/>
    <s v="inactive"/>
    <e v="#N/A"/>
    <x v="0"/>
    <b v="0"/>
  </r>
  <r>
    <x v="1351"/>
    <s v="C1=CC=C(C(=C1)C(=O)OC2=CC=CC=C2C(=O)O)O"/>
    <s v="inactive"/>
    <s v="inactive"/>
    <x v="1"/>
    <b v="0"/>
  </r>
  <r>
    <x v="1352"/>
    <e v="#N/A"/>
    <e v="#N/A"/>
    <e v="#N/A"/>
    <x v="0"/>
    <b v="0"/>
  </r>
  <r>
    <x v="1353"/>
    <s v="C1=NC(=C(N1C2C(C(C(O2)CO)O)O)N)C(=O)N"/>
    <e v="#N/A"/>
    <s v="inactive"/>
    <x v="0"/>
    <b v="0"/>
  </r>
  <r>
    <x v="1354"/>
    <e v="#N/A"/>
    <e v="#N/A"/>
    <e v="#N/A"/>
    <x v="0"/>
    <b v="0"/>
  </r>
  <r>
    <x v="1355"/>
    <s v="C(CC(O)(P(=O)(O)O)P(=O)(O)[O-])CN.O.O.O.[Na+]"/>
    <e v="#N/A"/>
    <s v="inactive"/>
    <x v="0"/>
    <b v="0"/>
  </r>
  <r>
    <x v="1356"/>
    <s v="CCC(COC(=O)C1=CC(=C(C(=C1)OC)OC)OC)(C2=CC=CC=C2)N(C)C.C(=CC(=O)O)C(=O)O"/>
    <s v="inactive"/>
    <e v="#N/A"/>
    <x v="0"/>
    <b v="0"/>
  </r>
  <r>
    <x v="1357"/>
    <s v="CCCC(C)C1(C(=O)NC(=O)NC1=O)CC"/>
    <s v="inactive"/>
    <e v="#N/A"/>
    <x v="0"/>
    <b v="0"/>
  </r>
  <r>
    <x v="1358"/>
    <s v="CC1=CC2=C(NC3=CC=CC=C3N=C2S1)N4CCN(CC4)C"/>
    <s v="inactive"/>
    <s v="inactive"/>
    <x v="1"/>
    <b v="0"/>
  </r>
  <r>
    <x v="1359"/>
    <e v="#N/A"/>
    <e v="#N/A"/>
    <e v="#N/A"/>
    <x v="0"/>
    <b v="0"/>
  </r>
  <r>
    <x v="1360"/>
    <s v="C1=CC(=CC=C1C(=O)NC(CCC(=O)O)C(=O)O)NCC2=CN=C3C(=N2)C(=O)N=C(N3)N"/>
    <e v="#N/A"/>
    <s v="inactive"/>
    <x v="0"/>
    <b v="0"/>
  </r>
  <r>
    <x v="1361"/>
    <s v="CC1=CN(C(=O)NC1=O)C2CC(C(O2)CO)O"/>
    <s v="inactive"/>
    <e v="#N/A"/>
    <x v="0"/>
    <b v="0"/>
  </r>
  <r>
    <x v="1362"/>
    <s v="CC1=NC=C(C(=C1O)C=O)CO"/>
    <s v="inactive"/>
    <s v="inactive"/>
    <x v="1"/>
    <b v="0"/>
  </r>
  <r>
    <x v="1363"/>
    <e v="#N/A"/>
    <e v="#N/A"/>
    <e v="#N/A"/>
    <x v="0"/>
    <b v="0"/>
  </r>
  <r>
    <x v="1364"/>
    <e v="#N/A"/>
    <e v="#N/A"/>
    <e v="#N/A"/>
    <x v="0"/>
    <b v="0"/>
  </r>
  <r>
    <x v="1365"/>
    <e v="#N/A"/>
    <e v="#N/A"/>
    <e v="#N/A"/>
    <x v="0"/>
    <b v="0"/>
  </r>
  <r>
    <x v="1366"/>
    <s v="CN1CCC23C4C1CC5=C2C(=C(C=C5)OC)OC3C(=O)CC4.CN1CCC23C4C1CC5=C2C(=C(C=C5)OC)OC3C(=O)CC4.OP(=O)(O)O.OP(=O)(O)O.OP(=O)(O)O"/>
    <s v="inactive"/>
    <e v="#N/A"/>
    <x v="0"/>
    <b v="0"/>
  </r>
  <r>
    <x v="1367"/>
    <e v="#N/A"/>
    <e v="#N/A"/>
    <e v="#N/A"/>
    <x v="0"/>
    <b v="0"/>
  </r>
  <r>
    <x v="1368"/>
    <s v="C1=CC=C2C(=C1)C(=NO2)CS(=O)(=O)N"/>
    <s v="inactive"/>
    <s v="inactive"/>
    <x v="1"/>
    <b v="0"/>
  </r>
  <r>
    <x v="1369"/>
    <e v="#N/A"/>
    <e v="#N/A"/>
    <e v="#N/A"/>
    <x v="0"/>
    <b v="0"/>
  </r>
  <r>
    <x v="1370"/>
    <s v="C1=CN2C3C(C(C(O3)CO)O)OC2=NC1=N"/>
    <e v="#N/A"/>
    <s v="inactive"/>
    <x v="0"/>
    <b v="0"/>
  </r>
  <r>
    <x v="1371"/>
    <s v="C1=CC=C(C=C1)C2=NC(C(=O)NC3=C2C=C(C=C3)Cl)O"/>
    <s v="inactive"/>
    <s v="antagonist"/>
    <x v="2"/>
    <b v="1"/>
  </r>
  <r>
    <x v="1372"/>
    <s v="CCCCC(CC)COC(=O)C1=CC=CC=C1O"/>
    <e v="#N/A"/>
    <s v="inactive"/>
    <x v="0"/>
    <b v="0"/>
  </r>
  <r>
    <x v="1373"/>
    <e v="#N/A"/>
    <e v="#N/A"/>
    <e v="#N/A"/>
    <x v="0"/>
    <b v="0"/>
  </r>
  <r>
    <x v="1374"/>
    <s v="CCCC1CC(N(C1)C)C(=O)NC(C2C(C(C(C(O2)SC)O)O)O)C(C)O.Cl"/>
    <s v="inactive"/>
    <s v="inactive"/>
    <x v="1"/>
    <b v="0"/>
  </r>
  <r>
    <x v="1375"/>
    <s v="CC12CCC3C(C1CCC(=O)O2)CCC4=CC(=O)C=CC34C"/>
    <s v="inactive"/>
    <e v="#N/A"/>
    <x v="0"/>
    <b v="0"/>
  </r>
  <r>
    <x v="1376"/>
    <s v="CN1C2=C(C(=O)N(C1=O)C)N(C=N2)CC3OCCO3"/>
    <e v="#N/A"/>
    <s v="inactive"/>
    <x v="0"/>
    <b v="0"/>
  </r>
  <r>
    <x v="1377"/>
    <s v="CC(=O)OCC1=C(N2C(C(C2=O)NC(=O)CC3=CC=CS3)SC1)C(=O)O"/>
    <e v="#N/A"/>
    <s v="inactive"/>
    <x v="0"/>
    <b v="0"/>
  </r>
  <r>
    <x v="1378"/>
    <s v="CC1CN(CC(N1)C)C2=C(C3=C(C(=C2F)N)C(=O)C(=CN3C4CC4)C(=O)O)F"/>
    <s v="inactive"/>
    <s v="inactive"/>
    <x v="1"/>
    <b v="0"/>
  </r>
  <r>
    <x v="1379"/>
    <s v="C1C(C2C(O1)C(CO2)O[N+](=O)[O-])O"/>
    <s v="inactive"/>
    <e v="#N/A"/>
    <x v="0"/>
    <b v="0"/>
  </r>
  <r>
    <x v="1380"/>
    <e v="#N/A"/>
    <e v="#N/A"/>
    <e v="#N/A"/>
    <x v="0"/>
    <b v="0"/>
  </r>
  <r>
    <x v="1381"/>
    <s v="CC1C(C(C(O1)OC2C(C(C(C(C2O)O)N=C(N)N)O)N=C(N)N)OC3C(C(C(C(O3)CO)O)O)NC)(C=O)O.CC1C(C(C(O1)OC2C(C(C(C(C2O)O)N=C(N)N)O)N=C(N)N)OC3C(C(C(C(O3)CO)O)O)NC)(C=O)O.OS(=O)(=O)O.OS(=O)(=O)O.OS(=O)(=O)O"/>
    <s v="inactive"/>
    <e v="#N/A"/>
    <x v="0"/>
    <b v="0"/>
  </r>
  <r>
    <x v="1382"/>
    <s v="C1C(OC(S1)CO)N2C=CC(=NC2=O)N"/>
    <e v="#N/A"/>
    <s v="inactive"/>
    <x v="0"/>
    <b v="0"/>
  </r>
  <r>
    <x v="1383"/>
    <s v="CC1(C(N2C(S1)C(C2=O)NC(=O)CC3=CC=CC=C3)C(=O)O)C.CC1(C(N2C(S1)C(C2=O)NC(=O)CC3=CC=CC=C3)C(=O)O)C.C1=CC=C(C=C1)CNCCNCC2=CC=CC=C2"/>
    <e v="#N/A"/>
    <s v="inactive"/>
    <x v="0"/>
    <b v="0"/>
  </r>
  <r>
    <x v="1384"/>
    <s v="CN(C)CC1CCCCC1(C2=CC(=CC=C2)OC)O"/>
    <s v="inactive"/>
    <s v="inactive"/>
    <x v="1"/>
    <b v="0"/>
  </r>
  <r>
    <x v="1385"/>
    <s v="CC(C)(C)C#CC=CCN(C)CC1=CC=CC2=CC=CC=C21"/>
    <s v="inactive"/>
    <e v="#N/A"/>
    <x v="0"/>
    <b v="0"/>
  </r>
  <r>
    <x v="1386"/>
    <s v="CCC12CCC3C(C1CCC2(C#C)O)CCC4=CC(=O)CCC34"/>
    <s v="inactive"/>
    <s v="inactive"/>
    <x v="1"/>
    <b v="0"/>
  </r>
  <r>
    <x v="1387"/>
    <s v="C1=CC(=CC=C1CC(C(=O)O)N)O"/>
    <s v="inactive"/>
    <s v="inactive"/>
    <x v="1"/>
    <b v="0"/>
  </r>
  <r>
    <x v="1388"/>
    <e v="#N/A"/>
    <e v="#N/A"/>
    <e v="#N/A"/>
    <x v="0"/>
    <b v="0"/>
  </r>
  <r>
    <x v="1389"/>
    <s v="CC(O)(P(=O)(O)[O-])P(=O)(O)[O-].[Na+].[Na+]"/>
    <e v="#N/A"/>
    <s v="inactive"/>
    <x v="0"/>
    <b v="0"/>
  </r>
  <r>
    <x v="1390"/>
    <e v="#N/A"/>
    <e v="#N/A"/>
    <e v="#N/A"/>
    <x v="0"/>
    <b v="0"/>
  </r>
  <r>
    <x v="1391"/>
    <e v="#N/A"/>
    <e v="#N/A"/>
    <e v="#N/A"/>
    <x v="0"/>
    <b v="0"/>
  </r>
  <r>
    <x v="1392"/>
    <e v="#N/A"/>
    <e v="#N/A"/>
    <e v="#N/A"/>
    <x v="0"/>
    <b v="0"/>
  </r>
  <r>
    <x v="1393"/>
    <s v="CCC1(C(=O)NC(=O)N(C1=O)C)C2=CC=CC=C2"/>
    <s v="inactive"/>
    <e v="#N/A"/>
    <x v="0"/>
    <b v="0"/>
  </r>
  <r>
    <x v="1394"/>
    <s v="C1C(=O)NC2=C(C=C(C=C2)[N+](=O)[O-])C(=N1)C3=CC=CC=C3"/>
    <s v="inactive"/>
    <s v="inactive"/>
    <x v="1"/>
    <b v="0"/>
  </r>
  <r>
    <x v="1395"/>
    <s v="CC1CCC(C(C1)OC(=O)C2=CC=CC=C2N)C(C)C"/>
    <s v="inactive"/>
    <e v="#N/A"/>
    <x v="0"/>
    <b v="0"/>
  </r>
  <r>
    <x v="1396"/>
    <s v="CC=C1C2CC3=C(C1(CC(=C2)C)N)C=CC(=O)N3"/>
    <s v="inactive"/>
    <e v="#N/A"/>
    <x v="0"/>
    <b v="0"/>
  </r>
  <r>
    <x v="1397"/>
    <e v="#N/A"/>
    <e v="#N/A"/>
    <e v="#N/A"/>
    <x v="0"/>
    <b v="0"/>
  </r>
  <r>
    <x v="1398"/>
    <s v="CC1=CC(=CC=C1)OC(=O)C"/>
    <s v="inactive"/>
    <s v="inactive"/>
    <x v="1"/>
    <b v="0"/>
  </r>
  <r>
    <x v="1399"/>
    <s v="CC1OC(OC(O1)C)C"/>
    <s v="inactive"/>
    <s v="inactive"/>
    <x v="1"/>
    <b v="0"/>
  </r>
  <r>
    <x v="1400"/>
    <s v="CCCCCCCCCCCCCCCCO"/>
    <e v="#N/A"/>
    <s v="inactive"/>
    <x v="0"/>
    <b v="0"/>
  </r>
  <r>
    <x v="1401"/>
    <s v="CCCCCCCCCCCCCCCCCCO"/>
    <s v="inactive"/>
    <s v="inactive"/>
    <x v="1"/>
    <b v="0"/>
  </r>
  <r>
    <x v="1402"/>
    <e v="#N/A"/>
    <e v="#N/A"/>
    <e v="#N/A"/>
    <x v="0"/>
    <b v="0"/>
  </r>
  <r>
    <x v="1403"/>
    <s v="C(CC(=O)O)C(=O)O"/>
    <s v="inactive"/>
    <s v="inactive"/>
    <x v="1"/>
    <b v="0"/>
  </r>
  <r>
    <x v="1404"/>
    <s v="CC1=CC(=C(C=C1)C(C)C)O"/>
    <s v="inactive"/>
    <s v="inactive"/>
    <x v="1"/>
    <b v="0"/>
  </r>
  <r>
    <x v="1405"/>
    <s v="C(C(Cl)(Cl)Cl)(O)O"/>
    <e v="#N/A"/>
    <s v="inactive"/>
    <x v="0"/>
    <b v="0"/>
  </r>
  <r>
    <x v="1406"/>
    <s v="C1=CC(=CC=C1N)N"/>
    <s v="inactive"/>
    <s v="inactive"/>
    <x v="1"/>
    <b v="0"/>
  </r>
  <r>
    <x v="1407"/>
    <s v="COC(=O)C1=CC=C(C=C1)O"/>
    <s v="inactive"/>
    <s v="inactive"/>
    <x v="1"/>
    <b v="0"/>
  </r>
  <r>
    <x v="1408"/>
    <s v="CC(C)(C)C1=CC=C(C=C1)O"/>
    <e v="#N/A"/>
    <s v="inactive"/>
    <x v="0"/>
    <b v="0"/>
  </r>
  <r>
    <x v="1409"/>
    <s v="C1=CC=C(C=C1)NN.Cl"/>
    <s v="inactive"/>
    <s v="antagonist"/>
    <x v="2"/>
    <b v="1"/>
  </r>
  <r>
    <x v="1410"/>
    <s v="C1=CC=C(C=C1)C(=O)OOC(=O)C2=CC=CC=C2"/>
    <e v="#N/A"/>
    <s v="inactive"/>
    <x v="0"/>
    <b v="0"/>
  </r>
  <r>
    <x v="1411"/>
    <s v="CC1CCC(C(C1)O)C(C)C"/>
    <s v="inactive"/>
    <s v="inactive"/>
    <x v="1"/>
    <b v="0"/>
  </r>
  <r>
    <x v="1412"/>
    <s v="CCCOC(=O)C1=CC=CC=C1"/>
    <s v="inactive"/>
    <s v="inactive"/>
    <x v="1"/>
    <b v="0"/>
  </r>
  <r>
    <x v="1413"/>
    <s v="CC1=CC(=C(C=C1Cl)C(C)C)O"/>
    <e v="#N/A"/>
    <s v="inactive"/>
    <x v="0"/>
    <b v="0"/>
  </r>
  <r>
    <x v="1414"/>
    <s v="CCCCCCCCCCCCSCCOCCO"/>
    <s v="inactive"/>
    <e v="#N/A"/>
    <x v="0"/>
    <b v="0"/>
  </r>
  <r>
    <x v="1415"/>
    <s v="C(C(CO[N+](=O)[O-])(CO[N+](=O)[O-])CO[N+](=O)[O-])O[N+](=O)[O-]"/>
    <s v="inactive"/>
    <s v="inactive"/>
    <x v="1"/>
    <b v="0"/>
  </r>
  <r>
    <x v="1416"/>
    <s v="CC(=O)NC1=CC=C(C=C1)C=NNC(=S)N"/>
    <s v="inactive"/>
    <s v="inactive"/>
    <x v="1"/>
    <b v="0"/>
  </r>
  <r>
    <x v="1417"/>
    <s v="CC1(C(C1C(=O)OCC2=CC(=CC=C2)OC3=CC=CC=C3)C=C(Cl)Cl)C"/>
    <s v="inactive"/>
    <s v="inactive"/>
    <x v="1"/>
    <b v="0"/>
  </r>
  <r>
    <x v="1418"/>
    <s v="C1=CC(=C(C=C1C2(C3=C(C(=C(C(=C3Br)Br)Br)Br)C(=O)O2)C4=CC(=C(C=C4)O)S(=O)(=O)[O-])S(=O)(=O)[O-])O.[Na+].[Na+]"/>
    <e v="#N/A"/>
    <s v="inactive"/>
    <x v="0"/>
    <b v="0"/>
  </r>
  <r>
    <x v="1419"/>
    <s v="CC(C)(C(Cl)(Cl)Cl)O"/>
    <e v="#N/A"/>
    <s v="inactive"/>
    <x v="0"/>
    <b v="0"/>
  </r>
  <r>
    <x v="1420"/>
    <s v="CC(=O)NC(CC1=CC=C(C=C1)O)C(=O)O"/>
    <s v="inactive"/>
    <s v="inactive"/>
    <x v="1"/>
    <b v="0"/>
  </r>
  <r>
    <x v="1421"/>
    <s v="C1=CC(=CN=C1)C(=O)OCC2C(C(C(O2)(COC(=O)C3=CN=CC=C3)O)OC(=O)C4=CN=CC=C4)OC(=O)C5=CN=CC=C5"/>
    <s v="inactive"/>
    <e v="#N/A"/>
    <x v="0"/>
    <b v="0"/>
  </r>
  <r>
    <x v="1422"/>
    <s v="C1=CC=C(C=C1)NNC(=O)N"/>
    <s v="inactive"/>
    <s v="inactive"/>
    <x v="1"/>
    <b v="0"/>
  </r>
  <r>
    <x v="1423"/>
    <s v="COC1=CC(=CC(=C1OC)OC)C(=O)N2CCOCC2"/>
    <s v="inactive"/>
    <s v="inactive"/>
    <x v="1"/>
    <b v="0"/>
  </r>
  <r>
    <x v="1424"/>
    <s v="CC1=C(C(=O)N(N1C)C2=CC=CC=C2)I"/>
    <s v="inactive"/>
    <s v="inactive"/>
    <x v="1"/>
    <b v="0"/>
  </r>
  <r>
    <x v="1425"/>
    <s v="CC(=O)CC(C1=CC=CC=C1)C2=C(C3=CC=CC=C3OC2=O)[O-].[K+]"/>
    <s v="agonist"/>
    <s v="inactive"/>
    <x v="3"/>
    <b v="1"/>
  </r>
  <r>
    <x v="1426"/>
    <s v="CCCCCCCCCC(=O)OC1CCC2C1(CCC3C2CCC4=CC(=O)CCC34)C"/>
    <s v="inactive"/>
    <e v="#N/A"/>
    <x v="0"/>
    <b v="0"/>
  </r>
  <r>
    <x v="1427"/>
    <s v="COC1=C(C=C(C(=C1)O)C(=O)C2=CC=CC=C2)S(=O)(=O)O"/>
    <s v="inactive"/>
    <s v="inactive"/>
    <x v="1"/>
    <b v="0"/>
  </r>
  <r>
    <x v="1428"/>
    <s v="C1=CC(=C(C=C1C(CN)O)O)O.C(C(C(=O)O)O)(C(=O)O)O.C(C(C(=O)O)O)(C(=O)O)O"/>
    <e v="#N/A"/>
    <s v="inactive"/>
    <x v="0"/>
    <b v="0"/>
  </r>
  <r>
    <x v="1429"/>
    <s v="CCC1(CCC(=O)NC1=O)C2=CC=CC=C2"/>
    <e v="#N/A"/>
    <s v="inactive"/>
    <x v="0"/>
    <b v="0"/>
  </r>
  <r>
    <x v="1430"/>
    <s v="C1(C(C(C(C(C1O)O)O)O)O)O"/>
    <s v="inactive"/>
    <s v="inactive"/>
    <x v="1"/>
    <b v="0"/>
  </r>
  <r>
    <x v="1431"/>
    <s v="C(C(C(C(C(CO)O)O)O)O)O"/>
    <e v="#N/A"/>
    <s v="inactive"/>
    <x v="0"/>
    <b v="0"/>
  </r>
  <r>
    <x v="1432"/>
    <s v="C(C(CO)(CO)N)O"/>
    <s v="inactive"/>
    <s v="inactive"/>
    <x v="1"/>
    <b v="0"/>
  </r>
  <r>
    <x v="1433"/>
    <s v="CC1(CCC(CC1)C(C)(C)O)O"/>
    <s v="inactive"/>
    <e v="#N/A"/>
    <x v="0"/>
    <b v="0"/>
  </r>
  <r>
    <x v="1434"/>
    <s v="CC12CCC3C(C1CCC2(C)O)CCC4=CC(=O)C=CC34C"/>
    <s v="inactive"/>
    <s v="inactive"/>
    <x v="1"/>
    <b v="0"/>
  </r>
  <r>
    <x v="1435"/>
    <s v="C1=CC(=C(C=C1Cl)O)OC2=C(C=C(C=C2)Cl)Cl"/>
    <s v="inactive"/>
    <e v="#N/A"/>
    <x v="0"/>
    <b v="0"/>
  </r>
  <r>
    <x v="1436"/>
    <s v="C1CC(OC1)N2C=C(C(=O)NC2=O)F"/>
    <s v="inactive"/>
    <s v="inactive"/>
    <x v="1"/>
    <b v="0"/>
  </r>
  <r>
    <x v="1437"/>
    <s v="CCC1(C(=O)NC(=O)NC1=O)CC"/>
    <e v="#N/A"/>
    <s v="inactive"/>
    <x v="0"/>
    <b v="0"/>
  </r>
  <r>
    <x v="1438"/>
    <s v="CC(=O)OC1=CC=C(C=C1)C2(C3=CC=CC=C3NC2=O)C4=CC=C(C=C4)OC(=O)C"/>
    <s v="inactive"/>
    <e v="#N/A"/>
    <x v="0"/>
    <b v="0"/>
  </r>
  <r>
    <x v="1439"/>
    <s v="C1=CC=C2C(=C1)C(=NN=C2NN)NN"/>
    <e v="#N/A"/>
    <s v="inactive"/>
    <x v="0"/>
    <b v="0"/>
  </r>
  <r>
    <x v="1440"/>
    <s v="CC(C(=O)NCC(=O)O)S"/>
    <s v="inactive"/>
    <s v="inactive"/>
    <x v="1"/>
    <b v="0"/>
  </r>
  <r>
    <x v="1441"/>
    <s v="CC1=C(C(=O)C2=CC=CC=C2C1=O)CC=C(C)CCCC(C)CCCC(C)CCCC(C)C"/>
    <s v="inactive"/>
    <e v="#N/A"/>
    <x v="0"/>
    <b v="0"/>
  </r>
  <r>
    <x v="1442"/>
    <s v="C=CCCCCCCCCC(=O)O"/>
    <e v="#N/A"/>
    <s v="inactive"/>
    <x v="0"/>
    <b v="0"/>
  </r>
  <r>
    <x v="1443"/>
    <s v="C(C(C(=O)O)N)SCC(=O)O"/>
    <s v="inactive"/>
    <s v="inactive"/>
    <x v="1"/>
    <b v="0"/>
  </r>
  <r>
    <x v="1444"/>
    <e v="#N/A"/>
    <e v="#N/A"/>
    <e v="#N/A"/>
    <x v="0"/>
    <b v="0"/>
  </r>
  <r>
    <x v="1445"/>
    <s v="CC1(C(=O)NC(=O)N(C1=O)C)C2=CCCCC2"/>
    <e v="#N/A"/>
    <s v="inactive"/>
    <x v="0"/>
    <b v="0"/>
  </r>
  <r>
    <x v="1446"/>
    <e v="#N/A"/>
    <e v="#N/A"/>
    <e v="#N/A"/>
    <x v="0"/>
    <b v="0"/>
  </r>
  <r>
    <x v="1447"/>
    <s v="C(CN)C(O)(P(=O)(O)O)P(=O)(O)O"/>
    <s v="inactive"/>
    <s v="inactive"/>
    <x v="1"/>
    <b v="0"/>
  </r>
  <r>
    <x v="1448"/>
    <s v="CCN(CC)CCOC(=O)C(C1=CC=CC=C1)(C2=CC=CC=C2)O"/>
    <e v="#N/A"/>
    <s v="inactive"/>
    <x v="0"/>
    <b v="0"/>
  </r>
  <r>
    <x v="1449"/>
    <e v="#N/A"/>
    <e v="#N/A"/>
    <e v="#N/A"/>
    <x v="0"/>
    <b v="0"/>
  </r>
  <r>
    <x v="1450"/>
    <e v="#N/A"/>
    <e v="#N/A"/>
    <e v="#N/A"/>
    <x v="0"/>
    <b v="0"/>
  </r>
  <r>
    <x v="1451"/>
    <s v="C[Se]CCC(C(=O)O)N"/>
    <s v="inactive"/>
    <e v="#N/A"/>
    <x v="0"/>
    <b v="0"/>
  </r>
  <r>
    <x v="1452"/>
    <s v="C1=CC=C(C(=C1)C2=NC(C(=O)NC3=C2C=C(C=C3)Cl)O)Cl"/>
    <s v="inactive"/>
    <e v="#N/A"/>
    <x v="0"/>
    <b v="0"/>
  </r>
  <r>
    <x v="1453"/>
    <s v="CN1C2=C(C=C(C=C2)Cl)C(=NC(C1=O)O)C3=CC=CC=C3"/>
    <s v="inactive"/>
    <s v="inactive"/>
    <x v="1"/>
    <b v="0"/>
  </r>
  <r>
    <x v="1454"/>
    <e v="#N/A"/>
    <e v="#N/A"/>
    <e v="#N/A"/>
    <x v="0"/>
    <b v="0"/>
  </r>
  <r>
    <x v="1455"/>
    <s v="CCCCNC(=O)NS(=O)(=O)C1=CC=C(C=C1)N"/>
    <e v="#N/A"/>
    <s v="inactive"/>
    <x v="0"/>
    <b v="0"/>
  </r>
  <r>
    <x v="1456"/>
    <e v="#N/A"/>
    <e v="#N/A"/>
    <e v="#N/A"/>
    <x v="0"/>
    <b v="0"/>
  </r>
  <r>
    <x v="1457"/>
    <s v="CCN(CC)CCSC(=O)C(C1=CC=CC=C1)C2=CC=CC=C2"/>
    <s v="agonist"/>
    <e v="#N/A"/>
    <x v="0"/>
    <b v="0"/>
  </r>
  <r>
    <x v="1458"/>
    <s v="CCN(CC)CCOC(=O)C1=CC=C(C=C1)OCC"/>
    <s v="inactive"/>
    <s v="inactive"/>
    <x v="1"/>
    <b v="0"/>
  </r>
  <r>
    <x v="1459"/>
    <s v="CCOC(=O)C1=C(SC2=C1CCN(C2)CC3=CC=CC=C3)N"/>
    <s v="inactive"/>
    <s v="inactive"/>
    <x v="1"/>
    <b v="0"/>
  </r>
  <r>
    <x v="1460"/>
    <s v="C1COC2=C(C13C(=O)NC(=O)N3)C=C(C=C2)F"/>
    <s v="inactive"/>
    <e v="#N/A"/>
    <x v="0"/>
    <b v="0"/>
  </r>
  <r>
    <x v="1461"/>
    <s v="CC(C1=CC2=CC=CC=C2S1)N(C(=O)N)O"/>
    <s v="inactive"/>
    <s v="inactive"/>
    <x v="1"/>
    <b v="0"/>
  </r>
  <r>
    <x v="1462"/>
    <s v="C1=CSC(=C1)C(=O)C2=C(C(=C(C=C2)OCC(=O)O)Cl)Cl"/>
    <s v="inactive"/>
    <e v="#N/A"/>
    <x v="0"/>
    <b v="0"/>
  </r>
  <r>
    <x v="1463"/>
    <e v="#N/A"/>
    <e v="#N/A"/>
    <e v="#N/A"/>
    <x v="0"/>
    <b v="0"/>
  </r>
  <r>
    <x v="1464"/>
    <s v="CC1=C(C=C(C=C1)NC(=O)C2=CC=C(C=C2)CN3CCN(CC3)C)NC4=NC=CC(=N4)C5=CN=CC=C5.CS(=O)(=O)O"/>
    <s v="inactive"/>
    <e v="#N/A"/>
    <x v="0"/>
    <b v="0"/>
  </r>
  <r>
    <x v="1465"/>
    <s v="CC(C)C1=C(C(=C(N1CCC(CC(CC(=O)[O-])O)O)C2=CC=C(C=C2)F)C3=CC=CC=C3)C(=O)NC4=CC=CC=C4.CC(C)C1=C(C(=C(N1CCC(CC(CC(=O)[O-])O)O)C2=CC=C(C=C2)F)C3=CC=CC=C3)C(=O)NC4=CC=CC=C4.[Ca+2]"/>
    <e v="#N/A"/>
    <s v="antagonist"/>
    <x v="0"/>
    <b v="0"/>
  </r>
  <r>
    <x v="1466"/>
    <s v="CC(C)(C)NC(=O)C1CN(CCN1CC(CC(CC2=CC=CC=C2)C(=O)NC3C(CC4=CC=CC=C34)O)O)CC5=CN=CC=C5.OS(=O)(=O)O"/>
    <s v="inactive"/>
    <e v="#N/A"/>
    <x v="0"/>
    <b v="0"/>
  </r>
  <r>
    <x v="1467"/>
    <e v="#N/A"/>
    <e v="#N/A"/>
    <e v="#N/A"/>
    <x v="0"/>
    <b v="0"/>
  </r>
  <r>
    <x v="1468"/>
    <s v="CCOC1=CC=C(C=C1)NC(=C)NC2=CC=C(C=C2)OCC"/>
    <s v="inactive"/>
    <e v="#N/A"/>
    <x v="0"/>
    <b v="0"/>
  </r>
  <r>
    <x v="1469"/>
    <s v="CC1=NN=C(S1)SCC2=C(N3C(C(C3=O)NC(=O)CN4C=NN=N4)SC2)C(=O)O"/>
    <e v="#N/A"/>
    <s v="inactive"/>
    <x v="0"/>
    <b v="0"/>
  </r>
  <r>
    <x v="1470"/>
    <e v="#N/A"/>
    <e v="#N/A"/>
    <e v="#N/A"/>
    <x v="0"/>
    <b v="0"/>
  </r>
  <r>
    <x v="1471"/>
    <e v="#N/A"/>
    <e v="#N/A"/>
    <e v="#N/A"/>
    <x v="0"/>
    <b v="0"/>
  </r>
  <r>
    <x v="1472"/>
    <s v="C1=CC(=C(C=C1N)O)C(=O)[O-].[Na+]"/>
    <s v="inactive"/>
    <e v="#N/A"/>
    <x v="0"/>
    <b v="0"/>
  </r>
  <r>
    <x v="1473"/>
    <e v="#N/A"/>
    <e v="#N/A"/>
    <e v="#N/A"/>
    <x v="0"/>
    <b v="0"/>
  </r>
  <r>
    <x v="1474"/>
    <s v="CC12CC(C3C(C1CCC2(C(=O)CO)O)CC(C4=CC(=O)C=CC34C)F)O"/>
    <e v="#N/A"/>
    <s v="inactive"/>
    <x v="0"/>
    <b v="0"/>
  </r>
  <r>
    <x v="1475"/>
    <e v="#N/A"/>
    <e v="#N/A"/>
    <e v="#N/A"/>
    <x v="0"/>
    <b v="0"/>
  </r>
  <r>
    <x v="1476"/>
    <e v="#N/A"/>
    <e v="#N/A"/>
    <e v="#N/A"/>
    <x v="0"/>
    <b v="0"/>
  </r>
  <r>
    <x v="1477"/>
    <s v="COC(=O)C1=CN=CC=C1"/>
    <s v="inactive"/>
    <s v="inactive"/>
    <x v="1"/>
    <b v="0"/>
  </r>
  <r>
    <x v="1478"/>
    <s v="CNC1(CCCCC1=O)C2=CC=CC=C2Cl"/>
    <s v="inactive"/>
    <e v="#N/A"/>
    <x v="0"/>
    <b v="0"/>
  </r>
  <r>
    <x v="1479"/>
    <s v="CCCCN1CCCCC1C(=O)NC2=C(C=CC=C2C)C.Cl"/>
    <s v="inactive"/>
    <e v="#N/A"/>
    <x v="0"/>
    <b v="0"/>
  </r>
  <r>
    <x v="1480"/>
    <s v="CCN(CCCC(C)NC1=C2C=CC(=CC2=NC=C1)Cl)CCO.OS(=O)(=O)O"/>
    <e v="#N/A"/>
    <s v="inactive"/>
    <x v="0"/>
    <b v="0"/>
  </r>
  <r>
    <x v="1481"/>
    <e v="#N/A"/>
    <e v="#N/A"/>
    <e v="#N/A"/>
    <x v="0"/>
    <b v="0"/>
  </r>
  <r>
    <x v="1482"/>
    <e v="#N/A"/>
    <e v="#N/A"/>
    <e v="#N/A"/>
    <x v="0"/>
    <b v="0"/>
  </r>
  <r>
    <x v="1483"/>
    <s v="C1=CC=C(C=C1)C(=O)NCC(=O)O"/>
    <e v="#N/A"/>
    <s v="inactive"/>
    <x v="0"/>
    <b v="0"/>
  </r>
  <r>
    <x v="1484"/>
    <s v="CC1(C2C(C3C(C(=O)C(=C(C3(C(=O)C2=C(C4=C1C=CC=C4O)O)O)O)C(=O)N)N(C)C)O)O.O.O"/>
    <s v="inactive"/>
    <s v="inactive"/>
    <x v="1"/>
    <b v="0"/>
  </r>
  <r>
    <x v="1485"/>
    <s v="CC(C12CC3CC(C1)CC(C3)C2)N.Cl"/>
    <s v="inactive"/>
    <s v="inactive"/>
    <x v="1"/>
    <b v="0"/>
  </r>
  <r>
    <x v="1486"/>
    <s v="CCC1(C(=O)NC(=O)NC1=O)C2=CC=CC=C2"/>
    <s v="inactive"/>
    <s v="inactive"/>
    <x v="1"/>
    <b v="0"/>
  </r>
  <r>
    <x v="1487"/>
    <e v="#N/A"/>
    <e v="#N/A"/>
    <e v="#N/A"/>
    <x v="0"/>
    <b v="0"/>
  </r>
  <r>
    <x v="1488"/>
    <s v="CCCC1=NN(C2=C1NC(=NC2=O)C3=C(C=CC(=C3)S(=O)(=O)N4CCN(CC4)C)OCC)C.C(C(=O)O)C(CC(=O)O)(C(=O)O)O"/>
    <s v="inactive"/>
    <s v="inactive"/>
    <x v="1"/>
    <b v="0"/>
  </r>
  <r>
    <x v="1489"/>
    <e v="#N/A"/>
    <e v="#N/A"/>
    <e v="#N/A"/>
    <x v="0"/>
    <b v="0"/>
  </r>
  <r>
    <x v="1490"/>
    <s v="CC1=CC(=C(C(=C1OC(=O)C)C)C)OCC(CNC(C)C)O"/>
    <s v="inactive"/>
    <e v="#N/A"/>
    <x v="0"/>
    <b v="0"/>
  </r>
  <r>
    <x v="1491"/>
    <s v="COC1=CC2=C(C=CN=C2C=C1)C(C3CC4CCN3CC4C=C)O"/>
    <s v="inactive"/>
    <s v="inactive"/>
    <x v="1"/>
    <b v="0"/>
  </r>
  <r>
    <x v="1492"/>
    <s v="C1CCC(CC1)NSC2=NC3=CC=CC=C3S2"/>
    <s v="inactive"/>
    <s v="inactive"/>
    <x v="1"/>
    <b v="0"/>
  </r>
  <r>
    <x v="1493"/>
    <e v="#N/A"/>
    <e v="#N/A"/>
    <e v="#N/A"/>
    <x v="0"/>
    <b v="0"/>
  </r>
  <r>
    <x v="1494"/>
    <s v="CC1=CC(=C(C=C1C2=CC(=C(C=C2C)OI)C(C)C)C(C)C)OI"/>
    <s v="inactive"/>
    <s v="inactive"/>
    <x v="1"/>
    <b v="0"/>
  </r>
  <r>
    <x v="1495"/>
    <e v="#N/A"/>
    <e v="#N/A"/>
    <e v="#N/A"/>
    <x v="0"/>
    <b v="0"/>
  </r>
  <r>
    <x v="1496"/>
    <e v="#N/A"/>
    <e v="#N/A"/>
    <e v="#N/A"/>
    <x v="0"/>
    <b v="0"/>
  </r>
  <r>
    <x v="1497"/>
    <e v="#N/A"/>
    <e v="#N/A"/>
    <e v="#N/A"/>
    <x v="0"/>
    <b v="0"/>
  </r>
  <r>
    <x v="1498"/>
    <s v="C1=C2C(=C3C=C(C(=O)C(=C3OC2=C(C(=C1I)[O-])I)I)I)C4=C(C(=C(C(=C4Cl)Cl)Cl)Cl)C(=O)[O-].[Na+].[Na+]"/>
    <s v="inactive"/>
    <e v="#N/A"/>
    <x v="0"/>
    <b v="0"/>
  </r>
  <r>
    <x v="1499"/>
    <e v="#N/A"/>
    <e v="#N/A"/>
    <e v="#N/A"/>
    <x v="0"/>
    <b v="0"/>
  </r>
  <r>
    <x v="1500"/>
    <e v="#N/A"/>
    <e v="#N/A"/>
    <e v="#N/A"/>
    <x v="0"/>
    <b v="0"/>
  </r>
  <r>
    <x v="1501"/>
    <e v="#N/A"/>
    <e v="#N/A"/>
    <e v="#N/A"/>
    <x v="0"/>
    <b v="0"/>
  </r>
  <r>
    <x v="1502"/>
    <e v="#N/A"/>
    <e v="#N/A"/>
    <e v="#N/A"/>
    <x v="0"/>
    <b v="0"/>
  </r>
  <r>
    <x v="1503"/>
    <s v="C1CC(OC1CO)N2C=NC3=C2NC=NC3=O"/>
    <e v="#N/A"/>
    <s v="inactive"/>
    <x v="0"/>
    <b v="0"/>
  </r>
  <r>
    <x v="1504"/>
    <e v="#N/A"/>
    <e v="#N/A"/>
    <e v="#N/A"/>
    <x v="0"/>
    <b v="0"/>
  </r>
  <r>
    <x v="1505"/>
    <s v="CC1=CN=C(S1)NC(=O)C2=C(C3=CC=CC=C3S(=O)(=O)N2C)O"/>
    <s v="inactive"/>
    <s v="inactive"/>
    <x v="1"/>
    <b v="0"/>
  </r>
  <r>
    <x v="1506"/>
    <s v="CC1=C(C=CN=C1CS(=O)C2=NC3=CC=CC=C3[N-]2)OCCCOC.[Na+]"/>
    <s v="inactive"/>
    <s v="inactive"/>
    <x v="1"/>
    <b v="0"/>
  </r>
  <r>
    <x v="1507"/>
    <s v="CC1=CC(=C(C=C1)O)C(CCN(C(C)C)C(C)C)C2=CC=CC=C2"/>
    <s v="inactive"/>
    <e v="#N/A"/>
    <x v="0"/>
    <b v="0"/>
  </r>
  <r>
    <x v="1508"/>
    <s v="CC(C)C(C(=O)OCCOCN1C=NC2=C1NC(=NC2=O)N)N.Cl"/>
    <s v="inactive"/>
    <s v="inactive"/>
    <x v="1"/>
    <b v="0"/>
  </r>
  <r>
    <x v="1509"/>
    <s v="C1=CN(C=N1)CC(O)(P(=O)(O)O)P(=O)(O)O"/>
    <s v="inactive"/>
    <e v="#N/A"/>
    <x v="0"/>
    <b v="0"/>
  </r>
  <r>
    <x v="1510"/>
    <s v="CC1=C(N2C(C(C2=O)NC(=O)C(C3=CC=CC=C3)N)SC1)C(=O)O"/>
    <e v="#N/A"/>
    <s v="inactive"/>
    <x v="0"/>
    <b v="0"/>
  </r>
  <r>
    <x v="1511"/>
    <s v="CCCC(C)C1(C(=O)NC(=NC1=O)[S-])CC.[Na+]"/>
    <s v="inactive"/>
    <s v="inactive"/>
    <x v="1"/>
    <b v="0"/>
  </r>
  <r>
    <x v="1512"/>
    <e v="#N/A"/>
    <e v="#N/A"/>
    <e v="#N/A"/>
    <x v="0"/>
    <b v="0"/>
  </r>
  <r>
    <x v="1513"/>
    <e v="#N/A"/>
    <e v="#N/A"/>
    <e v="#N/A"/>
    <x v="0"/>
    <b v="0"/>
  </r>
  <r>
    <x v="1514"/>
    <e v="#N/A"/>
    <e v="#N/A"/>
    <e v="#N/A"/>
    <x v="0"/>
    <b v="0"/>
  </r>
  <r>
    <x v="1515"/>
    <s v="CC(C)CC(C(CC(=O)O)O)NC(=O)C(C)NC(=O)CC(C(CC(C)C)NC(=O)C(C(C)C)NC(=O)C(C(C)C)NC(=O)CC(C)C)O"/>
    <s v="inactive"/>
    <e v="#N/A"/>
    <x v="0"/>
    <b v="0"/>
  </r>
  <r>
    <x v="1516"/>
    <s v="CN(C)CCC1=CC=C(C=C1)O"/>
    <e v="#N/A"/>
    <s v="inactive"/>
    <x v="0"/>
    <b v="0"/>
  </r>
  <r>
    <x v="1517"/>
    <e v="#N/A"/>
    <e v="#N/A"/>
    <e v="#N/A"/>
    <x v="0"/>
    <b v="0"/>
  </r>
  <r>
    <x v="1518"/>
    <s v="CN1CCC23C4C(=CC=C2C1CC5=C3C(=C(C=C5)OC)O4)OC"/>
    <s v="inactive"/>
    <e v="#N/A"/>
    <x v="0"/>
    <b v="0"/>
  </r>
  <r>
    <x v="1519"/>
    <e v="#N/A"/>
    <e v="#N/A"/>
    <e v="#N/A"/>
    <x v="0"/>
    <b v="0"/>
  </r>
  <r>
    <x v="1520"/>
    <s v="CC1=CC(=C2C3=C4C(=CC(=C13)O)C(C(=O)C5=C(C=C(C(=C45)C2=O)O)O)(C)C)O"/>
    <s v="inactive"/>
    <e v="#N/A"/>
    <x v="0"/>
    <b v="0"/>
  </r>
  <r>
    <x v="1521"/>
    <e v="#N/A"/>
    <e v="#N/A"/>
    <e v="#N/A"/>
    <x v="0"/>
    <b v="0"/>
  </r>
  <r>
    <x v="1522"/>
    <s v="C1=CC=C(C=C1)S(=O)(=O)NCCC2=CC=C(S2)OCC(=O)O"/>
    <s v="inactive"/>
    <e v="#N/A"/>
    <x v="0"/>
    <b v="0"/>
  </r>
  <r>
    <x v="1523"/>
    <s v="C1=CC=C(C=C1)C(=CCCCCC(=O)O)C2=CN=CC=C2"/>
    <s v="inactive"/>
    <e v="#N/A"/>
    <x v="0"/>
    <b v="0"/>
  </r>
  <r>
    <x v="1524"/>
    <s v="CC(C)(C(=O)O)OC1=CC=C(C=C1)C2CCCC3=CC=CC=C23"/>
    <s v="agonist"/>
    <e v="#N/A"/>
    <x v="0"/>
    <b v="0"/>
  </r>
  <r>
    <x v="1525"/>
    <s v="CCCCCCCCCCCC(=O)OCC(C1C(C(CO1)O)O)O"/>
    <s v="inactive"/>
    <e v="#N/A"/>
    <x v="0"/>
    <b v="0"/>
  </r>
  <r>
    <x v="1526"/>
    <e v="#N/A"/>
    <e v="#N/A"/>
    <e v="#N/A"/>
    <x v="0"/>
    <b v="0"/>
  </r>
  <r>
    <x v="1527"/>
    <e v="#N/A"/>
    <e v="#N/A"/>
    <e v="#N/A"/>
    <x v="0"/>
    <b v="0"/>
  </r>
  <r>
    <x v="1528"/>
    <s v="COC1=CC(=C(N2CCOCC2)S)C=CC1=O"/>
    <s v="inactive"/>
    <e v="#N/A"/>
    <x v="0"/>
    <b v="0"/>
  </r>
  <r>
    <x v="1529"/>
    <s v="CC(=O)NC(=O)C1=CC=CC=C1O"/>
    <s v="inactive"/>
    <s v="inactive"/>
    <x v="1"/>
    <b v="0"/>
  </r>
  <r>
    <x v="1530"/>
    <s v="CCCCN1CCCC1C(=O)NC2=C(C=C(C=C2C)C)C"/>
    <e v="#N/A"/>
    <s v="inactive"/>
    <x v="0"/>
    <b v="0"/>
  </r>
  <r>
    <x v="1531"/>
    <s v="C1=CC=C(C=C1)CNS(=O)(=O)C2=CC=C(C=C2)N"/>
    <e v="#N/A"/>
    <s v="inactive"/>
    <x v="0"/>
    <b v="0"/>
  </r>
  <r>
    <x v="1532"/>
    <s v="C(C(C(=O)O)N)S"/>
    <e v="#N/A"/>
    <s v="inactive"/>
    <x v="0"/>
    <b v="0"/>
  </r>
  <r>
    <x v="1533"/>
    <e v="#N/A"/>
    <e v="#N/A"/>
    <e v="#N/A"/>
    <x v="0"/>
    <b v="0"/>
  </r>
  <r>
    <x v="1534"/>
    <e v="#N/A"/>
    <e v="#N/A"/>
    <e v="#N/A"/>
    <x v="0"/>
    <b v="0"/>
  </r>
  <r>
    <x v="1535"/>
    <e v="#N/A"/>
    <e v="#N/A"/>
    <e v="#N/A"/>
    <x v="0"/>
    <b v="0"/>
  </r>
  <r>
    <x v="1536"/>
    <s v="C1=CC(=CC=C1NC(=O)C=CC(=O)O)S(=O)(=O)NC2=NC=CS2"/>
    <s v="inactive"/>
    <e v="#N/A"/>
    <x v="0"/>
    <b v="0"/>
  </r>
  <r>
    <x v="1537"/>
    <s v="C[N+](C)(C)CCOC(=O)C(C1=CC=CC=C1)(C2=CC=CC=C2)O.[I-]"/>
    <s v="inactive"/>
    <s v="inactive"/>
    <x v="1"/>
    <b v="0"/>
  </r>
  <r>
    <x v="1538"/>
    <s v="CC1=CC=C(C=C1)S(=O)(=O)NC(=O)NC(C)CC2=CC=CC=C2"/>
    <s v="inactive"/>
    <e v="#N/A"/>
    <x v="0"/>
    <b v="0"/>
  </r>
  <r>
    <x v="1539"/>
    <s v="CC(C)[N+](C)(C)CC(COC1=CC=CC2=CC=CC=C21)O.[Cl-]"/>
    <s v="inactive"/>
    <s v="inactive"/>
    <x v="1"/>
    <b v="0"/>
  </r>
  <r>
    <x v="1540"/>
    <s v="C1CN(CCC1C(=O)C2=CC=C(C=C2)F)CCCC(=O)C3=CC=C(C=C3)F"/>
    <s v="inactive"/>
    <e v="#N/A"/>
    <x v="0"/>
    <b v="0"/>
  </r>
  <r>
    <x v="1541"/>
    <e v="#N/A"/>
    <e v="#N/A"/>
    <e v="#N/A"/>
    <x v="0"/>
    <b v="0"/>
  </r>
  <r>
    <x v="1542"/>
    <e v="#N/A"/>
    <e v="#N/A"/>
    <e v="#N/A"/>
    <x v="0"/>
    <b v="0"/>
  </r>
  <r>
    <x v="1543"/>
    <e v="#N/A"/>
    <e v="#N/A"/>
    <e v="#N/A"/>
    <x v="0"/>
    <b v="0"/>
  </r>
  <r>
    <x v="1544"/>
    <e v="#N/A"/>
    <e v="#N/A"/>
    <e v="#N/A"/>
    <x v="0"/>
    <b v="0"/>
  </r>
  <r>
    <x v="1545"/>
    <e v="#N/A"/>
    <e v="#N/A"/>
    <e v="#N/A"/>
    <x v="0"/>
    <b v="0"/>
  </r>
  <r>
    <x v="1546"/>
    <e v="#N/A"/>
    <e v="#N/A"/>
    <e v="#N/A"/>
    <x v="0"/>
    <b v="0"/>
  </r>
  <r>
    <x v="1547"/>
    <e v="#N/A"/>
    <e v="#N/A"/>
    <e v="#N/A"/>
    <x v="0"/>
    <b v="0"/>
  </r>
  <r>
    <x v="1548"/>
    <s v="CC1=C(C2=CC=CC=C2N1CCN3CCOCC3)C(=O)C4=CC=C(C=C4)OC"/>
    <s v="inactive"/>
    <s v="antagonist"/>
    <x v="2"/>
    <b v="1"/>
  </r>
  <r>
    <x v="1549"/>
    <e v="#N/A"/>
    <e v="#N/A"/>
    <e v="#N/A"/>
    <x v="0"/>
    <b v="0"/>
  </r>
  <r>
    <x v="1550"/>
    <s v="CS(=O)(=O)O.C1=CC(=CC=C1C(=O)OC2=CC3=C(C=C2)C=C(C=C3)C(=N)N)N=C(N)N"/>
    <s v="inactive"/>
    <e v="#N/A"/>
    <x v="0"/>
    <b v="0"/>
  </r>
  <r>
    <x v="1551"/>
    <s v="C1=CC=C(C=C1)C2=NC(=C(S2)CC(=O)O)C3=CC=C(C=C3)Cl"/>
    <e v="#N/A"/>
    <s v="antagonist"/>
    <x v="0"/>
    <b v="0"/>
  </r>
  <r>
    <x v="1552"/>
    <s v="CNC1=C2CCCCC2=NN1C"/>
    <s v="inactive"/>
    <s v="inactive"/>
    <x v="1"/>
    <b v="0"/>
  </r>
  <r>
    <x v="1553"/>
    <s v="C1=CC=C(C=C1)C(CC2=CC(=C(C(=C2)I)O)I)C(=O)O"/>
    <e v="#N/A"/>
    <s v="antagonist"/>
    <x v="0"/>
    <b v="0"/>
  </r>
  <r>
    <x v="1554"/>
    <s v="C1=CC(=CN=C1)CC(O)(P(=O)(O)[O-])P(=O)(O)[O-].[Na+].[Na+]"/>
    <s v="inactive"/>
    <e v="#N/A"/>
    <x v="0"/>
    <b v="0"/>
  </r>
  <r>
    <x v="1555"/>
    <s v="CN1C(C(=O)C2=C(S1(=O)=O)C=C(S2)Cl)C(=O)NC3=CC=CC=N3"/>
    <s v="inactive"/>
    <e v="#N/A"/>
    <x v="0"/>
    <b v="0"/>
  </r>
  <r>
    <x v="1556"/>
    <e v="#N/A"/>
    <e v="#N/A"/>
    <e v="#N/A"/>
    <x v="0"/>
    <b v="0"/>
  </r>
  <r>
    <x v="1557"/>
    <e v="#N/A"/>
    <e v="#N/A"/>
    <e v="#N/A"/>
    <x v="0"/>
    <b v="0"/>
  </r>
  <r>
    <x v="1558"/>
    <s v="C1=CC2=C(C(=C(C=C2S(=O)(=O)O)I)O)N=C1"/>
    <e v="#N/A"/>
    <s v="inactive"/>
    <x v="0"/>
    <b v="0"/>
  </r>
  <r>
    <x v="1559"/>
    <e v="#N/A"/>
    <e v="#N/A"/>
    <e v="#N/A"/>
    <x v="0"/>
    <b v="0"/>
  </r>
  <r>
    <x v="1560"/>
    <e v="#N/A"/>
    <e v="#N/A"/>
    <e v="#N/A"/>
    <x v="0"/>
    <b v="0"/>
  </r>
  <r>
    <x v="1561"/>
    <e v="#N/A"/>
    <e v="#N/A"/>
    <e v="#N/A"/>
    <x v="0"/>
    <b v="0"/>
  </r>
  <r>
    <x v="1562"/>
    <e v="#N/A"/>
    <e v="#N/A"/>
    <e v="#N/A"/>
    <x v="0"/>
    <b v="0"/>
  </r>
  <r>
    <x v="1563"/>
    <e v="#N/A"/>
    <e v="#N/A"/>
    <e v="#N/A"/>
    <x v="0"/>
    <b v="0"/>
  </r>
  <r>
    <x v="1564"/>
    <s v="CC1=C(C(=CC=C1)C)NC(=O)CN2CCCCCC2"/>
    <s v="inactive"/>
    <s v="inactive"/>
    <x v="1"/>
    <b v="0"/>
  </r>
  <r>
    <x v="1565"/>
    <e v="#N/A"/>
    <e v="#N/A"/>
    <e v="#N/A"/>
    <x v="0"/>
    <b v="0"/>
  </r>
  <r>
    <x v="1566"/>
    <s v="CC(C)CC1CN2CCC3=CC(=C(C=C3C2CC1=O)OC)OC"/>
    <s v="inactive"/>
    <s v="inactive"/>
    <x v="1"/>
    <b v="0"/>
  </r>
  <r>
    <x v="1567"/>
    <s v="CC(C)(CC1=CC=C(C=C1)Cl)N.Cl"/>
    <e v="#N/A"/>
    <s v="inactive"/>
    <x v="0"/>
    <b v="0"/>
  </r>
  <r>
    <x v="1568"/>
    <e v="#N/A"/>
    <e v="#N/A"/>
    <e v="#N/A"/>
    <x v="0"/>
    <b v="0"/>
  </r>
  <r>
    <x v="1569"/>
    <e v="#N/A"/>
    <e v="#N/A"/>
    <e v="#N/A"/>
    <x v="0"/>
    <b v="0"/>
  </r>
  <r>
    <x v="1570"/>
    <e v="#N/A"/>
    <e v="#N/A"/>
    <e v="#N/A"/>
    <x v="0"/>
    <b v="0"/>
  </r>
  <r>
    <x v="1571"/>
    <s v="C1CCC(CC1)NC(=O)CN2CCNCC2"/>
    <e v="#N/A"/>
    <s v="inactive"/>
    <x v="0"/>
    <b v="0"/>
  </r>
  <r>
    <x v="1572"/>
    <s v="CC1=C(C(C(=C(N1)C)C(=O)OC)C2=CC=CC=C2OC(F)F)C(=O)OC"/>
    <s v="inactive"/>
    <s v="inactive"/>
    <x v="1"/>
    <b v="0"/>
  </r>
  <r>
    <x v="1573"/>
    <e v="#N/A"/>
    <e v="#N/A"/>
    <e v="#N/A"/>
    <x v="0"/>
    <b v="0"/>
  </r>
  <r>
    <x v="1574"/>
    <s v="CC1=C(C(=CC=C1)C)NC(=O)CN2CCCC2"/>
    <s v="inactive"/>
    <s v="inactive"/>
    <x v="1"/>
    <b v="0"/>
  </r>
  <r>
    <x v="1575"/>
    <s v="C1=CC=C(C=C1)N2C=C(C(=N2)C3=CC=C(C=C3)Cl)CC(=O)O"/>
    <s v="agonist"/>
    <s v="antagonist"/>
    <x v="0"/>
    <b v="0"/>
  </r>
  <r>
    <x v="1576"/>
    <s v="C1=CC(=C(C=C1S(=O)(=O)N)S(=O)(=O)N)Cl"/>
    <e v="#N/A"/>
    <s v="inactive"/>
    <x v="0"/>
    <b v="0"/>
  </r>
  <r>
    <x v="1577"/>
    <s v="CC(C)C(C(=O)NC(=O)N)Br"/>
    <e v="#N/A"/>
    <s v="inactive"/>
    <x v="0"/>
    <b v="0"/>
  </r>
  <r>
    <x v="1578"/>
    <e v="#N/A"/>
    <e v="#N/A"/>
    <e v="#N/A"/>
    <x v="0"/>
    <b v="0"/>
  </r>
  <r>
    <x v="1579"/>
    <e v="#N/A"/>
    <e v="#N/A"/>
    <e v="#N/A"/>
    <x v="0"/>
    <b v="0"/>
  </r>
  <r>
    <x v="1580"/>
    <s v="C1=CC(=CC=C1NC(=O)C2=CC(=C(S2)Br)Br)Br"/>
    <s v="inactive"/>
    <e v="#N/A"/>
    <x v="0"/>
    <b v="0"/>
  </r>
  <r>
    <x v="1581"/>
    <s v="C1=CC(=CC=C1C2=NC(=CS2)CC(=O)O)Cl"/>
    <e v="#N/A"/>
    <s v="inactive"/>
    <x v="0"/>
    <b v="0"/>
  </r>
  <r>
    <x v="1582"/>
    <s v="CC(=O)NC1=CC=C(C=C1)CC(=O)O"/>
    <e v="#N/A"/>
    <s v="inactive"/>
    <x v="0"/>
    <b v="0"/>
  </r>
  <r>
    <x v="1583"/>
    <s v="CC(C)CC1=CC=C(C=C1)CC(=O)O"/>
    <e v="#N/A"/>
    <s v="inactive"/>
    <x v="0"/>
    <b v="0"/>
  </r>
  <r>
    <x v="1584"/>
    <s v="C1COCCN1CNC(=O)C2=NC=CN=C2"/>
    <s v="inactive"/>
    <s v="inactive"/>
    <x v="1"/>
    <b v="0"/>
  </r>
  <r>
    <x v="1585"/>
    <e v="#N/A"/>
    <e v="#N/A"/>
    <e v="#N/A"/>
    <x v="0"/>
    <b v="0"/>
  </r>
  <r>
    <x v="1586"/>
    <e v="#N/A"/>
    <e v="#N/A"/>
    <e v="#N/A"/>
    <x v="0"/>
    <b v="0"/>
  </r>
  <r>
    <x v="1587"/>
    <s v="C1=CC=C(C(=C1)C(=O)NCC(=O)O)I"/>
    <e v="#N/A"/>
    <s v="inactive"/>
    <x v="0"/>
    <b v="0"/>
  </r>
  <r>
    <x v="1588"/>
    <s v="CC(C)(C)C(=O)NCCCC(=O)O"/>
    <s v="inactive"/>
    <s v="inactive"/>
    <x v="1"/>
    <b v="0"/>
  </r>
  <r>
    <x v="1589"/>
    <s v="CCNC(=O)NCC1=CC(=CC=C1)Cl"/>
    <s v="inactive"/>
    <s v="inactive"/>
    <x v="1"/>
    <b v="0"/>
  </r>
  <r>
    <x v="1590"/>
    <s v="CC1=C(C(=CC=C1)C)NC(=O)NC2=CCCN2C"/>
    <s v="inactive"/>
    <e v="#N/A"/>
    <x v="0"/>
    <b v="0"/>
  </r>
  <r>
    <x v="1591"/>
    <s v="C1=CC=C2C(=C1)N(C=C[N+]2=O)[O-]"/>
    <s v="inactive"/>
    <e v="#N/A"/>
    <x v="0"/>
    <b v="0"/>
  </r>
  <r>
    <x v="1592"/>
    <e v="#N/A"/>
    <e v="#N/A"/>
    <e v="#N/A"/>
    <x v="0"/>
    <b v="0"/>
  </r>
  <r>
    <x v="1593"/>
    <s v="C1CCC(CC1)(C2=CC=CS2)N3CCCCC3"/>
    <s v="inactive"/>
    <e v="#N/A"/>
    <x v="0"/>
    <b v="0"/>
  </r>
  <r>
    <x v="1594"/>
    <s v="CCCCCCCCCCCCCCCC(=O)OCC(COC(=O)CCCCCCCCCCCCCCC)OC(=O)CCCCCCCCCCCCCCC"/>
    <s v="inactive"/>
    <e v="#N/A"/>
    <x v="0"/>
    <b v="0"/>
  </r>
  <r>
    <x v="1595"/>
    <e v="#N/A"/>
    <e v="#N/A"/>
    <e v="#N/A"/>
    <x v="0"/>
    <b v="0"/>
  </r>
  <r>
    <x v="1596"/>
    <e v="#N/A"/>
    <e v="#N/A"/>
    <e v="#N/A"/>
    <x v="0"/>
    <b v="0"/>
  </r>
  <r>
    <x v="1597"/>
    <e v="#N/A"/>
    <e v="#N/A"/>
    <e v="#N/A"/>
    <x v="0"/>
    <b v="0"/>
  </r>
  <r>
    <x v="1598"/>
    <e v="#N/A"/>
    <e v="#N/A"/>
    <e v="#N/A"/>
    <x v="0"/>
    <b v="0"/>
  </r>
  <r>
    <x v="1599"/>
    <s v="C1=CC=C(C=C1)CNC=C2C=CC=CC2=O"/>
    <s v="inactive"/>
    <e v="#N/A"/>
    <x v="0"/>
    <b v="0"/>
  </r>
  <r>
    <x v="1600"/>
    <e v="#N/A"/>
    <e v="#N/A"/>
    <e v="#N/A"/>
    <x v="0"/>
    <b v="0"/>
  </r>
  <r>
    <x v="1601"/>
    <e v="#N/A"/>
    <e v="#N/A"/>
    <e v="#N/A"/>
    <x v="0"/>
    <b v="0"/>
  </r>
  <r>
    <x v="1602"/>
    <s v="CCCOC1=CC2=C(C=C1)N=C(S2)NC(=O)OC"/>
    <s v="inactive"/>
    <e v="#N/A"/>
    <x v="0"/>
    <b v="0"/>
  </r>
  <r>
    <x v="1603"/>
    <s v="COC1=NC=CN=C1NS(=O)(=O)C2=CC=C(C=C2)N"/>
    <s v="inactive"/>
    <s v="inactive"/>
    <x v="1"/>
    <b v="0"/>
  </r>
  <r>
    <x v="1604"/>
    <e v="#N/A"/>
    <e v="#N/A"/>
    <e v="#N/A"/>
    <x v="0"/>
    <b v="0"/>
  </r>
  <r>
    <x v="1605"/>
    <s v="CCN(CC)CCOC1=CC=CC=C1C(=O)CCC2=CC=CC=C2"/>
    <e v="#N/A"/>
    <s v="inactive"/>
    <x v="0"/>
    <b v="0"/>
  </r>
  <r>
    <x v="1606"/>
    <e v="#N/A"/>
    <e v="#N/A"/>
    <e v="#N/A"/>
    <x v="0"/>
    <b v="0"/>
  </r>
  <r>
    <x v="1607"/>
    <e v="#N/A"/>
    <e v="#N/A"/>
    <e v="#N/A"/>
    <x v="0"/>
    <b v="0"/>
  </r>
  <r>
    <x v="1608"/>
    <e v="#N/A"/>
    <e v="#N/A"/>
    <e v="#N/A"/>
    <x v="0"/>
    <b v="0"/>
  </r>
  <r>
    <x v="1609"/>
    <s v="COC1=C(C(=C(C=C1)C=NNC(=O)C2=CC=NC=C2)C(=O)O)OC"/>
    <s v="inactive"/>
    <e v="#N/A"/>
    <x v="0"/>
    <b v="0"/>
  </r>
  <r>
    <x v="1610"/>
    <e v="#N/A"/>
    <e v="#N/A"/>
    <e v="#N/A"/>
    <x v="0"/>
    <b v="0"/>
  </r>
  <r>
    <x v="1611"/>
    <s v="C1CN2CCC1C(C2)C(C3=CC=CC=C3)(C4=CC=CC=C4)O"/>
    <s v="inactive"/>
    <e v="#N/A"/>
    <x v="0"/>
    <b v="0"/>
  </r>
  <r>
    <x v="1612"/>
    <s v="C1=CC=C(C=C1)P(=O)(CC(=O)NN)C2=CC=CC=C2"/>
    <e v="#N/A"/>
    <s v="inactive"/>
    <x v="0"/>
    <b v="0"/>
  </r>
  <r>
    <x v="1613"/>
    <s v="CC(CNC(=O)C1=CN=CC=C1)NC(=O)C2=CN=CC=C2"/>
    <s v="inactive"/>
    <e v="#N/A"/>
    <x v="0"/>
    <b v="0"/>
  </r>
  <r>
    <x v="1614"/>
    <s v="C1=CC=C(C=C1)NC2=NC=NC(=N2)N"/>
    <e v="#N/A"/>
    <s v="inactive"/>
    <x v="0"/>
    <b v="0"/>
  </r>
  <r>
    <x v="1615"/>
    <e v="#N/A"/>
    <e v="#N/A"/>
    <e v="#N/A"/>
    <x v="0"/>
    <b v="0"/>
  </r>
  <r>
    <x v="1616"/>
    <s v="CC1=CC2=C(C=C1)NC3C2CN(CC3)C"/>
    <e v="#N/A"/>
    <s v="inactive"/>
    <x v="0"/>
    <b v="0"/>
  </r>
  <r>
    <x v="1617"/>
    <s v="C1CCN(CC1)CC2CCCCC2=O"/>
    <s v="inactive"/>
    <e v="#N/A"/>
    <x v="0"/>
    <b v="0"/>
  </r>
  <r>
    <x v="1618"/>
    <s v="COC1=CC(=CC(=C1OC)OC)C(=S)N2CCOCC2"/>
    <s v="inactive"/>
    <s v="inactive"/>
    <x v="1"/>
    <b v="0"/>
  </r>
  <r>
    <x v="1619"/>
    <s v="C1C(C2C(O1)C(CO2)O)O"/>
    <e v="#N/A"/>
    <s v="inactive"/>
    <x v="0"/>
    <b v="0"/>
  </r>
  <r>
    <x v="1620"/>
    <e v="#N/A"/>
    <e v="#N/A"/>
    <e v="#N/A"/>
    <x v="0"/>
    <b v="0"/>
  </r>
  <r>
    <x v="1621"/>
    <s v="CCCCCCCCCC(=O)OC1CCC2C1(CCC3C2CCC4=CC(=O)CCC34C)C"/>
    <s v="inactive"/>
    <e v="#N/A"/>
    <x v="0"/>
    <b v="0"/>
  </r>
  <r>
    <x v="1622"/>
    <s v="C1CC(=O)NC1C(=O)N2CSCC2C(=O)O"/>
    <s v="inactive"/>
    <e v="#N/A"/>
    <x v="0"/>
    <b v="0"/>
  </r>
  <r>
    <x v="1623"/>
    <s v="COC1=C(C=C(C=C1)CC2=CN=C(N=C2N)N)OC"/>
    <e v="#N/A"/>
    <s v="inactive"/>
    <x v="0"/>
    <b v="0"/>
  </r>
  <r>
    <x v="1624"/>
    <s v="CC1CN(CC(N1)C)C2=C(C3=C(C(=C2F)F)C(=O)C(=CN3C4CC4)C(=O)O)F"/>
    <s v="inactive"/>
    <s v="inactive"/>
    <x v="1"/>
    <b v="0"/>
  </r>
  <r>
    <x v="1625"/>
    <e v="#N/A"/>
    <e v="#N/A"/>
    <e v="#N/A"/>
    <x v="0"/>
    <b v="0"/>
  </r>
  <r>
    <x v="1626"/>
    <e v="#N/A"/>
    <e v="#N/A"/>
    <e v="#N/A"/>
    <x v="0"/>
    <b v="0"/>
  </r>
  <r>
    <x v="1627"/>
    <s v="CCN(C1=CC=CC(=C1)C2=CC=NC3=C(C=NN23)C#N)C(=O)C"/>
    <s v="inactive"/>
    <s v="inactive"/>
    <x v="1"/>
    <b v="0"/>
  </r>
  <r>
    <x v="1628"/>
    <e v="#N/A"/>
    <e v="#N/A"/>
    <e v="#N/A"/>
    <x v="0"/>
    <b v="0"/>
  </r>
  <r>
    <x v="1629"/>
    <s v="C1CSC2=NC(=O)C(C(=O)N21)CC3=CC=C(C=C3)Cl"/>
    <s v="inactive"/>
    <e v="#N/A"/>
    <x v="0"/>
    <b v="0"/>
  </r>
  <r>
    <x v="1630"/>
    <s v="C1CN=C(N1)NC2=C(C=CC3=NSN=C32)Cl"/>
    <s v="inactive"/>
    <s v="inactive"/>
    <x v="1"/>
    <b v="0"/>
  </r>
  <r>
    <x v="1631"/>
    <s v="CN(C)CCOC1=CC=C(C=C1)C(=C(CCCl)C2=CC=CC=C2)C3=CC=CC=C3.C(C(=O)O)C(CC(=O)O)(C(=O)O)O"/>
    <s v="inactive"/>
    <e v="#N/A"/>
    <x v="0"/>
    <b v="0"/>
  </r>
  <r>
    <x v="1632"/>
    <e v="#N/A"/>
    <e v="#N/A"/>
    <e v="#N/A"/>
    <x v="0"/>
    <b v="0"/>
  </r>
  <r>
    <x v="1633"/>
    <e v="#N/A"/>
    <e v="#N/A"/>
    <e v="#N/A"/>
    <x v="0"/>
    <b v="0"/>
  </r>
  <r>
    <x v="1634"/>
    <e v="#N/A"/>
    <e v="#N/A"/>
    <e v="#N/A"/>
    <x v="0"/>
    <b v="0"/>
  </r>
  <r>
    <x v="1635"/>
    <s v="CCOC1=CC(=CC(=C1OCC)OCC)C2=NC=CC3=CC(=C(C=C32)OC)OC"/>
    <s v="inactive"/>
    <e v="#N/A"/>
    <x v="0"/>
    <b v="0"/>
  </r>
  <r>
    <x v="1636"/>
    <e v="#N/A"/>
    <e v="#N/A"/>
    <e v="#N/A"/>
    <x v="0"/>
    <b v="0"/>
  </r>
  <r>
    <x v="1637"/>
    <s v="CCC1NC2=CC(=C(C=C2S(=O)(=O)N1)S(=O)(=O)N)Cl"/>
    <e v="#N/A"/>
    <s v="inactive"/>
    <x v="0"/>
    <b v="0"/>
  </r>
  <r>
    <x v="1638"/>
    <s v="CC1=C(OC(=N1)C2=CC=C(C=C2)Cl)COC(C)(C)C(=O)O"/>
    <s v="agonist"/>
    <s v="inactive"/>
    <x v="3"/>
    <b v="1"/>
  </r>
  <r>
    <x v="1639"/>
    <e v="#N/A"/>
    <e v="#N/A"/>
    <e v="#N/A"/>
    <x v="0"/>
    <b v="0"/>
  </r>
  <r>
    <x v="1640"/>
    <s v="CC(C1CCC2C1(CCC3C2CCC4C3(CCC(C4)O)C)C)O"/>
    <s v="inactive"/>
    <e v="#N/A"/>
    <x v="0"/>
    <b v="0"/>
  </r>
  <r>
    <x v="1641"/>
    <s v="CC1=CC2C(CCC3(C2CC(=C)C3(C(=O)C)OC(=O)C)C)C4(C1=CC(=O)CC4)C"/>
    <s v="inactive"/>
    <e v="#N/A"/>
    <x v="0"/>
    <b v="0"/>
  </r>
  <r>
    <x v="1642"/>
    <e v="#N/A"/>
    <e v="#N/A"/>
    <e v="#N/A"/>
    <x v="0"/>
    <b v="0"/>
  </r>
  <r>
    <x v="1643"/>
    <s v="CC1=C(C(=O)OC2=C1C=CC(=C2)OP(=O)(OCCCl)OCCCl)Cl"/>
    <e v="#N/A"/>
    <s v="inactive"/>
    <x v="0"/>
    <b v="0"/>
  </r>
  <r>
    <x v="1644"/>
    <s v="C1COCCN1CCCC2=CC=C(C=C2)COC3=CC=CC=C3"/>
    <e v="#N/A"/>
    <s v="inactive"/>
    <x v="0"/>
    <b v="0"/>
  </r>
  <r>
    <x v="1645"/>
    <e v="#N/A"/>
    <e v="#N/A"/>
    <e v="#N/A"/>
    <x v="0"/>
    <b v="0"/>
  </r>
  <r>
    <x v="1646"/>
    <e v="#N/A"/>
    <e v="#N/A"/>
    <e v="#N/A"/>
    <x v="0"/>
    <b v="0"/>
  </r>
  <r>
    <x v="1647"/>
    <s v="C1=CC=C(C=C1)C(C2=CC=CC=C2)C(=O)C3C(=O)C4=CC=CC=C4C3=O"/>
    <e v="#N/A"/>
    <s v="antagonist"/>
    <x v="0"/>
    <b v="0"/>
  </r>
  <r>
    <x v="1648"/>
    <s v="C1=C(OC(=C1)[N+](=O)[O-])C=NNC(=O)C2=CC(=CC(=C2O)[N+](=O)[O-])[N+](=O)[O-]"/>
    <s v="inactive"/>
    <e v="#N/A"/>
    <x v="0"/>
    <b v="0"/>
  </r>
  <r>
    <x v="1649"/>
    <s v="C1=CC(=CC=C1OC2=C(C=C(C=C2)NC(=O)C3=CC(=CC(=C3O)I)I)Cl)Cl"/>
    <s v="inactive"/>
    <e v="#N/A"/>
    <x v="0"/>
    <b v="0"/>
  </r>
  <r>
    <x v="1650"/>
    <e v="#N/A"/>
    <e v="#N/A"/>
    <e v="#N/A"/>
    <x v="0"/>
    <b v="0"/>
  </r>
  <r>
    <x v="1651"/>
    <s v="CC(=O)NC1=CC=C(C=C1)OCCOCCOC2=CC=C(C=C2)NC(=O)C"/>
    <e v="#N/A"/>
    <s v="inactive"/>
    <x v="0"/>
    <b v="0"/>
  </r>
  <r>
    <x v="1652"/>
    <s v="CC1=CC=CC=C1OCC(CNCCOC2=CC=C(C=C2)C(=O)N)O"/>
    <s v="inactive"/>
    <e v="#N/A"/>
    <x v="0"/>
    <b v="0"/>
  </r>
  <r>
    <x v="1653"/>
    <e v="#N/A"/>
    <e v="#N/A"/>
    <e v="#N/A"/>
    <x v="0"/>
    <b v="0"/>
  </r>
  <r>
    <x v="1654"/>
    <s v="CCC1=NC=NC2=CC(=C(C=C21)OC)OC"/>
    <s v="inactive"/>
    <e v="#N/A"/>
    <x v="0"/>
    <b v="0"/>
  </r>
  <r>
    <x v="1655"/>
    <s v="CCOC(=O)NC(C(Cl)(Cl)Cl)O"/>
    <e v="#N/A"/>
    <s v="inactive"/>
    <x v="0"/>
    <b v="0"/>
  </r>
  <r>
    <x v="1656"/>
    <e v="#N/A"/>
    <e v="#N/A"/>
    <e v="#N/A"/>
    <x v="0"/>
    <b v="0"/>
  </r>
  <r>
    <x v="1657"/>
    <e v="#N/A"/>
    <e v="#N/A"/>
    <e v="#N/A"/>
    <x v="0"/>
    <b v="0"/>
  </r>
  <r>
    <x v="1658"/>
    <e v="#N/A"/>
    <e v="#N/A"/>
    <e v="#N/A"/>
    <x v="0"/>
    <b v="0"/>
  </r>
  <r>
    <x v="1659"/>
    <s v="C1=CN=CC=C1C(=O)NNCNNC(=O)C2=CC=NC=C2"/>
    <s v="inactive"/>
    <e v="#N/A"/>
    <x v="0"/>
    <b v="0"/>
  </r>
  <r>
    <x v="1660"/>
    <s v="COC1=CC=C(C2=CC=CC=C21)C(=O)CCC(=O)O"/>
    <s v="inactive"/>
    <e v="#N/A"/>
    <x v="0"/>
    <b v="0"/>
  </r>
  <r>
    <x v="1661"/>
    <s v="C1=C(C(=O)NC(=O)N1)N(CCCl)CCCl"/>
    <s v="inactive"/>
    <e v="#N/A"/>
    <x v="0"/>
    <b v="0"/>
  </r>
  <r>
    <x v="1662"/>
    <e v="#N/A"/>
    <e v="#N/A"/>
    <e v="#N/A"/>
    <x v="0"/>
    <b v="0"/>
  </r>
  <r>
    <x v="1663"/>
    <s v="CC1=CC=C(C=C1)C(=O)C2=C(C=C(C=C2)OC)O"/>
    <s v="inactive"/>
    <s v="inactive"/>
    <x v="1"/>
    <b v="0"/>
  </r>
  <r>
    <x v="1664"/>
    <s v="C1=CC=C(C(=C1)C(=O)NC2=CC=C(C=C2)O)O"/>
    <s v="inactive"/>
    <e v="#N/A"/>
    <x v="0"/>
    <b v="0"/>
  </r>
  <r>
    <x v="1665"/>
    <s v="CC1CC(CC(C1)(C)C)O"/>
    <e v="#N/A"/>
    <s v="inactive"/>
    <x v="0"/>
    <b v="0"/>
  </r>
  <r>
    <x v="1666"/>
    <s v="CCOC(=S)SSC(=S)OCC"/>
    <e v="#N/A"/>
    <s v="inactive"/>
    <x v="0"/>
    <b v="0"/>
  </r>
  <r>
    <x v="1667"/>
    <e v="#N/A"/>
    <e v="#N/A"/>
    <e v="#N/A"/>
    <x v="0"/>
    <b v="0"/>
  </r>
  <r>
    <x v="1668"/>
    <e v="#N/A"/>
    <e v="#N/A"/>
    <e v="#N/A"/>
    <x v="0"/>
    <b v="0"/>
  </r>
  <r>
    <x v="1669"/>
    <e v="#N/A"/>
    <e v="#N/A"/>
    <e v="#N/A"/>
    <x v="0"/>
    <b v="0"/>
  </r>
  <r>
    <x v="1670"/>
    <e v="#N/A"/>
    <e v="#N/A"/>
    <e v="#N/A"/>
    <x v="0"/>
    <b v="0"/>
  </r>
  <r>
    <x v="1671"/>
    <e v="#N/A"/>
    <e v="#N/A"/>
    <e v="#N/A"/>
    <x v="0"/>
    <b v="0"/>
  </r>
  <r>
    <x v="1672"/>
    <s v="CC(=C1C=CC=CC1=O)NCC2=CC=CC=C2"/>
    <s v="inactive"/>
    <e v="#N/A"/>
    <x v="0"/>
    <b v="0"/>
  </r>
  <r>
    <x v="1673"/>
    <e v="#N/A"/>
    <e v="#N/A"/>
    <e v="#N/A"/>
    <x v="0"/>
    <b v="0"/>
  </r>
  <r>
    <x v="1674"/>
    <e v="#N/A"/>
    <e v="#N/A"/>
    <e v="#N/A"/>
    <x v="0"/>
    <b v="0"/>
  </r>
  <r>
    <x v="1675"/>
    <s v="C1C(COC(O1)C(Cl)(Cl)Cl)(CO)CO"/>
    <s v="inactive"/>
    <e v="#N/A"/>
    <x v="0"/>
    <b v="0"/>
  </r>
  <r>
    <x v="1676"/>
    <e v="#N/A"/>
    <e v="#N/A"/>
    <e v="#N/A"/>
    <x v="0"/>
    <b v="0"/>
  </r>
  <r>
    <x v="1677"/>
    <s v="C1CC(=CC2=CC=CS2)C(=O)C(=CC3=CC=CS3)C1"/>
    <s v="inactive"/>
    <e v="#N/A"/>
    <x v="0"/>
    <b v="0"/>
  </r>
  <r>
    <x v="1678"/>
    <s v="C1=CC=C(C=C1)C=CC2=CC=NC=C2"/>
    <s v="inactive"/>
    <e v="#N/A"/>
    <x v="0"/>
    <b v="0"/>
  </r>
  <r>
    <x v="1679"/>
    <e v="#N/A"/>
    <e v="#N/A"/>
    <e v="#N/A"/>
    <x v="0"/>
    <b v="0"/>
  </r>
  <r>
    <x v="1680"/>
    <s v="C1N(CSC(=S)N1CC2=CC=CC=C2)CC3=CC=CC=C3"/>
    <s v="agonist"/>
    <e v="#N/A"/>
    <x v="0"/>
    <b v="0"/>
  </r>
  <r>
    <x v="1681"/>
    <s v="CN1CCCC(C1)OC(=O)C(C2=CC=CC=C2)(C3=CC=CC=C3)O"/>
    <s v="inactive"/>
    <e v="#N/A"/>
    <x v="0"/>
    <b v="0"/>
  </r>
  <r>
    <x v="1682"/>
    <s v="C1CC(=O)NC1C(=O)NC2CC2C3=CC=CC=C3"/>
    <s v="inactive"/>
    <e v="#N/A"/>
    <x v="0"/>
    <b v="0"/>
  </r>
  <r>
    <x v="1683"/>
    <s v="CCN1CCCC1=O"/>
    <e v="#N/A"/>
    <s v="inactive"/>
    <x v="0"/>
    <b v="0"/>
  </r>
  <r>
    <x v="1684"/>
    <s v="C1CC(=O)NC1C(=O)O"/>
    <e v="#N/A"/>
    <s v="inactive"/>
    <x v="0"/>
    <b v="0"/>
  </r>
  <r>
    <x v="1685"/>
    <e v="#N/A"/>
    <e v="#N/A"/>
    <e v="#N/A"/>
    <x v="0"/>
    <b v="0"/>
  </r>
  <r>
    <x v="1686"/>
    <s v="CC(=O)OCC1C(C(C(C(O1)OC2(C(C(C(O2)COC(=O)C)OC(=O)C)OC(=O)C)COC(=O)C)OC(=O)C)OC(=O)C)OC(=O)C"/>
    <s v="inactive"/>
    <s v="inactive"/>
    <x v="1"/>
    <b v="0"/>
  </r>
  <r>
    <x v="1687"/>
    <s v="C1CC(N(C1)C(=O)C(CC2=CN=CN2)NC(=O)C3CCC(=O)N3)C(=O)N"/>
    <s v="inactive"/>
    <e v="#N/A"/>
    <x v="0"/>
    <b v="0"/>
  </r>
  <r>
    <x v="1688"/>
    <e v="#N/A"/>
    <e v="#N/A"/>
    <e v="#N/A"/>
    <x v="0"/>
    <b v="0"/>
  </r>
  <r>
    <x v="1689"/>
    <e v="#N/A"/>
    <e v="#N/A"/>
    <e v="#N/A"/>
    <x v="0"/>
    <b v="0"/>
  </r>
  <r>
    <x v="1690"/>
    <s v="CCCCC(CC)COC(=O)C=CC1=CC=C(C=C1)OC"/>
    <e v="#N/A"/>
    <s v="inactive"/>
    <x v="0"/>
    <b v="0"/>
  </r>
  <r>
    <x v="1691"/>
    <s v="CCOC1=C(C=CC(=C1)NC(=O)C)C(=O)OC"/>
    <e v="#N/A"/>
    <s v="inactive"/>
    <x v="0"/>
    <b v="0"/>
  </r>
  <r>
    <x v="1692"/>
    <s v="CC1C(C(C(C(O1)OCC2C(C(C(C(O2)OC3=C(OC4=CC(=CC(=C4C3=O)O)O)C5=CC(=C(C=C5)O)O)O)O)O)O)O)O"/>
    <s v="inactive"/>
    <e v="#N/A"/>
    <x v="0"/>
    <b v="0"/>
  </r>
  <r>
    <x v="1693"/>
    <s v="CN(C)S(=O)(=O)C1=CC=C(C=C1)OP(=S)(OC)OC"/>
    <e v="#N/A"/>
    <s v="inactive"/>
    <x v="0"/>
    <b v="0"/>
  </r>
  <r>
    <x v="1694"/>
    <e v="#N/A"/>
    <e v="#N/A"/>
    <e v="#N/A"/>
    <x v="0"/>
    <b v="0"/>
  </r>
  <r>
    <x v="1695"/>
    <s v="CN1C(=S)CN=C(C2=C1C=CC(=C2)Cl)C3=CC=CC=C3"/>
    <s v="inactive"/>
    <s v="inactive"/>
    <x v="1"/>
    <b v="0"/>
  </r>
  <r>
    <x v="1696"/>
    <s v="COC1=C(C(=CC(=C1)S(=O)(=O)N)C(=O)NCC2CCCN2CC=C)OC"/>
    <s v="inactive"/>
    <e v="#N/A"/>
    <x v="0"/>
    <b v="0"/>
  </r>
  <r>
    <x v="1697"/>
    <s v="C1CCN(CC1)CC2COC3=CC=CC=C3O2"/>
    <s v="inactive"/>
    <e v="#N/A"/>
    <x v="0"/>
    <b v="0"/>
  </r>
  <r>
    <x v="1698"/>
    <s v="CC1=CC=CC=N1"/>
    <e v="#N/A"/>
    <s v="inactive"/>
    <x v="0"/>
    <b v="0"/>
  </r>
  <r>
    <x v="1699"/>
    <s v="CCC(C1=CC=CC=C1)C(=O)OCCOCCN(CC)CC.C(C(=O)O)C(CC(=O)O)(C(=O)O)O"/>
    <e v="#N/A"/>
    <s v="inactive"/>
    <x v="0"/>
    <b v="0"/>
  </r>
  <r>
    <x v="1700"/>
    <s v="CN1CCN(CC1)C2=NN=C3C(=C2)N(C4=CC=CC=C4O3)C"/>
    <s v="inactive"/>
    <e v="#N/A"/>
    <x v="0"/>
    <b v="0"/>
  </r>
  <r>
    <x v="1701"/>
    <s v="C1CC1C(=O)NC2=CC(=C(C=C2)Cl)Cl"/>
    <e v="#N/A"/>
    <s v="inactive"/>
    <x v="0"/>
    <b v="0"/>
  </r>
  <r>
    <x v="1702"/>
    <s v="CC1=CC=C(C=C1)S(=O)(=O)NC(=O)NC2CCCCC2"/>
    <e v="#N/A"/>
    <s v="inactive"/>
    <x v="0"/>
    <b v="0"/>
  </r>
  <r>
    <x v="1703"/>
    <s v="C1=CC(=CC=C1NC(=O)CCC(=O)O)S(=O)(=O)N"/>
    <s v="inactive"/>
    <s v="inactive"/>
    <x v="1"/>
    <b v="0"/>
  </r>
  <r>
    <x v="1704"/>
    <e v="#N/A"/>
    <e v="#N/A"/>
    <e v="#N/A"/>
    <x v="0"/>
    <b v="0"/>
  </r>
  <r>
    <x v="1705"/>
    <s v="CCOC(=O)C1=CC=C(C=C1)O"/>
    <e v="#N/A"/>
    <s v="inactive"/>
    <x v="0"/>
    <b v="0"/>
  </r>
  <r>
    <x v="1706"/>
    <s v="COC1=C(C=C(C=C1)C=NNC(=O)C2=CC=NC=C2)OC"/>
    <s v="inactive"/>
    <e v="#N/A"/>
    <x v="0"/>
    <b v="0"/>
  </r>
  <r>
    <x v="1707"/>
    <s v="COC1=CC2=C(C=C1)N=C(S2)NC(=O)NC3=CC=CC=C3"/>
    <e v="#N/A"/>
    <s v="inactive"/>
    <x v="0"/>
    <b v="0"/>
  </r>
  <r>
    <x v="1708"/>
    <e v="#N/A"/>
    <e v="#N/A"/>
    <e v="#N/A"/>
    <x v="0"/>
    <b v="0"/>
  </r>
  <r>
    <x v="1709"/>
    <s v="CC1=C(C2=CC=CC=C2N1CCC(=O)O)CN3C=CN=C3"/>
    <e v="#N/A"/>
    <s v="inactive"/>
    <x v="0"/>
    <b v="0"/>
  </r>
  <r>
    <x v="1710"/>
    <e v="#N/A"/>
    <e v="#N/A"/>
    <e v="#N/A"/>
    <x v="0"/>
    <b v="0"/>
  </r>
  <r>
    <x v="1711"/>
    <s v="CN1CCC(C(C1)C(=O)C2=CC=C(C=C2)F)(C3=CC=C(C=C3)F)O"/>
    <e v="#N/A"/>
    <s v="inactive"/>
    <x v="0"/>
    <b v="0"/>
  </r>
  <r>
    <x v="1712"/>
    <s v="C1=CC2=C(C=CC(=C2N=C1)O)[N+](=O)[O-]"/>
    <s v="inactive"/>
    <e v="#N/A"/>
    <x v="0"/>
    <b v="0"/>
  </r>
  <r>
    <x v="1713"/>
    <s v="C1CN(CC1C2=CC=CC=C2)CCC(=O)C3=CC4=C(C=C3)OCCO4"/>
    <s v="inactive"/>
    <e v="#N/A"/>
    <x v="0"/>
    <b v="0"/>
  </r>
  <r>
    <x v="1714"/>
    <s v="CCC1=NN=C(S1)NS(=O)(=O)C2=CC=C(C=C2)N"/>
    <s v="inactive"/>
    <s v="inactive"/>
    <x v="1"/>
    <b v="0"/>
  </r>
  <r>
    <x v="1715"/>
    <s v="C1=CC=C(C=C1)NS(=O)(=O)C2=CC=C(C=C2)N"/>
    <e v="#N/A"/>
    <s v="inactive"/>
    <x v="0"/>
    <b v="0"/>
  </r>
  <r>
    <x v="1716"/>
    <s v="CN1CCN(CC1)C(=O)C2CCCCC2"/>
    <s v="inactive"/>
    <e v="#N/A"/>
    <x v="0"/>
    <b v="0"/>
  </r>
  <r>
    <x v="1717"/>
    <e v="#N/A"/>
    <e v="#N/A"/>
    <e v="#N/A"/>
    <x v="0"/>
    <b v="0"/>
  </r>
  <r>
    <x v="1718"/>
    <s v="C1C(NC(=NC1O)N)C2C(=O)NCC(C(=O)NC(C(=O)NC(C(=O)NC(=CNC(=O)N)C(=O)N2)CO)CO)NC(=O)CC(CCCN)N.OS(=O)(=O)O"/>
    <s v="inactive"/>
    <e v="#N/A"/>
    <x v="0"/>
    <b v="0"/>
  </r>
  <r>
    <x v="1719"/>
    <s v="CCC(C(=O)NC1C2N(C1=O)C(C(S2)(C)C)C(=O)O)OC3=CC=CC=C3"/>
    <s v="inactive"/>
    <e v="#N/A"/>
    <x v="0"/>
    <b v="0"/>
  </r>
  <r>
    <x v="1720"/>
    <e v="#N/A"/>
    <e v="#N/A"/>
    <e v="#N/A"/>
    <x v="0"/>
    <b v="0"/>
  </r>
  <r>
    <x v="1721"/>
    <s v="CCN(CC)CCOC(=O)C(C)(C1=CC=CC=C1)C2=CC=CC=C2"/>
    <e v="#N/A"/>
    <s v="inactive"/>
    <x v="0"/>
    <b v="0"/>
  </r>
  <r>
    <x v="1722"/>
    <s v="C1CCN(C1)CC#CC(C2=CC=CC=C2)(C3=CC=CC=C3)O"/>
    <e v="#N/A"/>
    <s v="inactive"/>
    <x v="0"/>
    <b v="0"/>
  </r>
  <r>
    <x v="1723"/>
    <s v="C1=CC(=CC(=C1)S(=O)(=O)NCCNS(=O)(=O)C2=CC=CC(=C2)[N+](=O)[O-])[N+](=O)[O-]"/>
    <e v="#N/A"/>
    <s v="inactive"/>
    <x v="0"/>
    <b v="0"/>
  </r>
  <r>
    <x v="1724"/>
    <s v="C1C2C=CC1C3C2C(=O)NC3=O"/>
    <s v="inactive"/>
    <e v="#N/A"/>
    <x v="0"/>
    <b v="0"/>
  </r>
  <r>
    <x v="1725"/>
    <s v="CCCOC(=O)C1=CC=C(C=C1)N"/>
    <s v="inactive"/>
    <s v="inactive"/>
    <x v="1"/>
    <b v="0"/>
  </r>
  <r>
    <x v="1726"/>
    <s v="CC(C)COC(=O)C1=CC=C(C=C1)N"/>
    <e v="#N/A"/>
    <s v="inactive"/>
    <x v="0"/>
    <b v="0"/>
  </r>
  <r>
    <x v="1727"/>
    <s v="CC1=C(C(=CC=C1)C)NC(=O)C2=CC=CC=C2C(=O)O"/>
    <e v="#N/A"/>
    <s v="inactive"/>
    <x v="0"/>
    <b v="0"/>
  </r>
  <r>
    <x v="1728"/>
    <s v="CCCCCCC(CC=CCCCCCCCC(=O)[O-])O.[K+]"/>
    <s v="inactive"/>
    <e v="#N/A"/>
    <x v="0"/>
    <b v="0"/>
  </r>
  <r>
    <x v="1729"/>
    <e v="#N/A"/>
    <e v="#N/A"/>
    <e v="#N/A"/>
    <x v="0"/>
    <b v="0"/>
  </r>
  <r>
    <x v="1730"/>
    <e v="#N/A"/>
    <e v="#N/A"/>
    <e v="#N/A"/>
    <x v="0"/>
    <b v="0"/>
  </r>
  <r>
    <x v="1731"/>
    <e v="#N/A"/>
    <e v="#N/A"/>
    <e v="#N/A"/>
    <x v="0"/>
    <b v="0"/>
  </r>
  <r>
    <x v="1732"/>
    <e v="#N/A"/>
    <e v="#N/A"/>
    <e v="#N/A"/>
    <x v="0"/>
    <b v="0"/>
  </r>
  <r>
    <x v="1733"/>
    <e v="#N/A"/>
    <e v="#N/A"/>
    <e v="#N/A"/>
    <x v="0"/>
    <b v="0"/>
  </r>
  <r>
    <x v="1734"/>
    <e v="#N/A"/>
    <e v="#N/A"/>
    <e v="#N/A"/>
    <x v="0"/>
    <b v="0"/>
  </r>
  <r>
    <x v="1735"/>
    <e v="#N/A"/>
    <e v="#N/A"/>
    <e v="#N/A"/>
    <x v="0"/>
    <b v="0"/>
  </r>
  <r>
    <x v="1736"/>
    <e v="#N/A"/>
    <e v="#N/A"/>
    <e v="#N/A"/>
    <x v="0"/>
    <b v="0"/>
  </r>
  <r>
    <x v="1737"/>
    <s v="C=CCN1CCC23C4C(=O)CCC2(C1CC5=C3C(=C(C=C5)O)O4)O"/>
    <s v="inactive"/>
    <e v="#N/A"/>
    <x v="0"/>
    <b v="0"/>
  </r>
  <r>
    <x v="1738"/>
    <s v="C1CC1CN2CCC34C5C(=O)CCC3(C2CC6=C4C(=C(C=C6)O)O5)O"/>
    <s v="inactive"/>
    <e v="#N/A"/>
    <x v="0"/>
    <b v="0"/>
  </r>
  <r>
    <x v="1739"/>
    <s v="C1CC(C1)CN2CCC34C5C(CCC3(C2CC6=C4C(=C(C=C6)O)O5)O)O"/>
    <s v="inactive"/>
    <e v="#N/A"/>
    <x v="0"/>
    <b v="0"/>
  </r>
  <r>
    <x v="1740"/>
    <s v="CCCN1CCCC2C1CC3=CN=C(N=C3C2)N"/>
    <s v="inactive"/>
    <s v="inactive"/>
    <x v="1"/>
    <b v="0"/>
  </r>
  <r>
    <x v="1741"/>
    <s v="CCCCC(C)(CC=CC1C(CC(=O)C1CCCCCCC(=O)OC)O)O"/>
    <s v="inactive"/>
    <e v="#N/A"/>
    <x v="0"/>
    <b v="0"/>
  </r>
  <r>
    <x v="1742"/>
    <s v="CC(=O)C1CCC2C1(CCC3C2CC=C4C3(CCC(C4)O)C)C"/>
    <s v="inactive"/>
    <e v="#N/A"/>
    <x v="0"/>
    <b v="0"/>
  </r>
  <r>
    <x v="1743"/>
    <s v="C1C(=O)N=C(N1N=CC2=CC=C(O2)C3=CC=C(C=C3)[N+](=O)[O-])[O-].[Na+]"/>
    <e v="#N/A"/>
    <s v="inactive"/>
    <x v="0"/>
    <b v="0"/>
  </r>
  <r>
    <x v="1744"/>
    <e v="#N/A"/>
    <e v="#N/A"/>
    <e v="#N/A"/>
    <x v="0"/>
    <b v="0"/>
  </r>
  <r>
    <x v="1745"/>
    <s v="CC(C)(C)NCC(C1=CC(=C(C(=C1)Cl)N)Cl)O"/>
    <e v="#N/A"/>
    <s v="inactive"/>
    <x v="0"/>
    <b v="0"/>
  </r>
  <r>
    <x v="1746"/>
    <s v="CC1=CC2=C(N1)C=CC=C2OCC(CNC(C)(C)C)OC(=O)C3=CC=CC=C3"/>
    <e v="#N/A"/>
    <s v="inactive"/>
    <x v="0"/>
    <b v="0"/>
  </r>
  <r>
    <x v="1747"/>
    <e v="#N/A"/>
    <e v="#N/A"/>
    <e v="#N/A"/>
    <x v="0"/>
    <b v="0"/>
  </r>
  <r>
    <x v="1748"/>
    <s v="C=CCN1CCC2=C(CC1)SC(=N2)N"/>
    <s v="inactive"/>
    <s v="inactive"/>
    <x v="1"/>
    <b v="0"/>
  </r>
  <r>
    <x v="1749"/>
    <e v="#N/A"/>
    <e v="#N/A"/>
    <e v="#N/A"/>
    <x v="0"/>
    <b v="0"/>
  </r>
  <r>
    <x v="1750"/>
    <s v="CN1CC(CC2C1CC3=CN(C4=CC=CC2=C34)C)NS(=O)(=O)N(C)C"/>
    <e v="#N/A"/>
    <s v="inactive"/>
    <x v="0"/>
    <b v="0"/>
  </r>
  <r>
    <x v="1751"/>
    <s v="CN1CCC(=C2C3=C(CCC4=CC=CC=C42)SC=C3)CC1"/>
    <s v="inactive"/>
    <s v="inactive"/>
    <x v="1"/>
    <b v="0"/>
  </r>
  <r>
    <x v="1752"/>
    <s v="CI.C=CCN1CCC23C4C(=O)CCC2(C1CC5=C3C(=C(C=C5)O)O4)O"/>
    <s v="inactive"/>
    <e v="#N/A"/>
    <x v="0"/>
    <b v="0"/>
  </r>
  <r>
    <x v="1753"/>
    <s v="CN(C1CCC2(CCCO2)CC1N3CCCC3)C(=O)CC4=CC=CC=C4"/>
    <s v="inactive"/>
    <e v="#N/A"/>
    <x v="0"/>
    <b v="0"/>
  </r>
  <r>
    <x v="1754"/>
    <s v="COC1=C2C3=C(CC4C5C3(CCN4)C(O2)C(C=C5)O)C=C1"/>
    <s v="inactive"/>
    <e v="#N/A"/>
    <x v="0"/>
    <b v="0"/>
  </r>
  <r>
    <x v="1755"/>
    <s v="CC(C[N+](C)(C)C)OC(=O)N.[Cl-]"/>
    <e v="#N/A"/>
    <s v="inactive"/>
    <x v="0"/>
    <b v="0"/>
  </r>
  <r>
    <x v="1756"/>
    <s v="CC[N+](CC)(CCNC(=O)C(=O)NCC[N+](CC)(CC)CC1=CC=CC=C1Cl)CC2=CC=CC=C2Cl.[Cl-].[Cl-]"/>
    <e v="#N/A"/>
    <s v="inactive"/>
    <x v="0"/>
    <b v="0"/>
  </r>
  <r>
    <x v="1757"/>
    <s v="CCCC[N+]1(C2CC(CC1C3C2O3)OC(=O)C(CO)C4=CC=CC=C4)C.[Br-]"/>
    <s v="inactive"/>
    <e v="#N/A"/>
    <x v="0"/>
    <b v="0"/>
  </r>
  <r>
    <x v="1758"/>
    <s v="C[N+]1(CC2=C(C1)C(=C(C(=C2Cl)Cl)Cl)Cl)CC[N+](C)(C)C.[Cl-].[Cl-]"/>
    <e v="#N/A"/>
    <s v="inactive"/>
    <x v="0"/>
    <b v="0"/>
  </r>
  <r>
    <x v="1759"/>
    <s v="CC(=O)OC1CC2CCC3C(C2(CC1[N+]4(CCCCC4)C)C)CCC5(C3CC(C5OC(=O)C)[N+]6(CCCCC6)C)C.[Br-].[Br-]"/>
    <s v="inactive"/>
    <e v="#N/A"/>
    <x v="0"/>
    <b v="0"/>
  </r>
  <r>
    <x v="1760"/>
    <s v="C[N+](C)(C)CCCCCCCCCC[N+](C)(C)C.[Br-].[Br-]"/>
    <e v="#N/A"/>
    <s v="inactive"/>
    <x v="0"/>
    <b v="0"/>
  </r>
  <r>
    <x v="1761"/>
    <s v="C[N+](C)(C)CCCCCC[N+](C)(C)C"/>
    <e v="#N/A"/>
    <s v="inactive"/>
    <x v="0"/>
    <b v="0"/>
  </r>
  <r>
    <x v="1762"/>
    <s v="CN(C)C(=O)OC1=CC=CC(=C1)[N+](C)(C)C.[Br-]"/>
    <s v="inactive"/>
    <s v="inactive"/>
    <x v="1"/>
    <b v="0"/>
  </r>
  <r>
    <x v="1763"/>
    <s v="C1CN2CC3=CCOC4CC(=O)N5C6C4C3CC2C61C7=CC=CC=C75"/>
    <s v="inactive"/>
    <e v="#N/A"/>
    <x v="0"/>
    <b v="0"/>
  </r>
  <r>
    <x v="1764"/>
    <s v="CN1CCC2=CC(=C3C=C2C1CC4=CC=C(C=C4)OC5=C6C(CC7=CC(=C(C=C7)O)O3)[N+](CCC6=CC(=C5O)OC)(C)C)OC.Cl.[Cl-]"/>
    <s v="inactive"/>
    <e v="#N/A"/>
    <x v="0"/>
    <b v="0"/>
  </r>
  <r>
    <x v="1765"/>
    <s v="CC[N+](CC)(CC)CCOC1=C(C(=CC=C1)OCC[N+](CC)(CC)CC)OCC[N+](CC)(CC)CC.[I-].[I-].[I-]"/>
    <e v="#N/A"/>
    <s v="inactive"/>
    <x v="0"/>
    <b v="0"/>
  </r>
  <r>
    <x v="1766"/>
    <s v="CN=C(NCCSCC1=CSC(=N1)N=C(N)N)NC#N"/>
    <s v="inactive"/>
    <s v="inactive"/>
    <x v="1"/>
    <b v="0"/>
  </r>
  <r>
    <x v="1767"/>
    <e v="#N/A"/>
    <e v="#N/A"/>
    <e v="#N/A"/>
    <x v="0"/>
    <b v="0"/>
  </r>
  <r>
    <x v="1768"/>
    <s v="CC(CCCCN1C(=O)C2=C(N=CN2C)N(C1=O)C)O"/>
    <e v="#N/A"/>
    <s v="inactive"/>
    <x v="0"/>
    <b v="0"/>
  </r>
  <r>
    <x v="1769"/>
    <e v="#N/A"/>
    <e v="#N/A"/>
    <e v="#N/A"/>
    <x v="0"/>
    <b v="0"/>
  </r>
  <r>
    <x v="1770"/>
    <s v="CC1=C(C=C(C=C1)C(=O)NC2=C3C(=CC(=CC3=C(C=C2)S(=O)(=O)O)S(=O)(=O)O)S(=O)(=O)O)NC(=O)C4=CC(=CC=C4)NC(=O)NC5=CC=CC(=C5)C(=O)NC6=C(C=CC(=C6)C(=O)NC7=C8C(=CC(=CC8=C(C=C7)S(=O)(=O)O)S(=O)(=O)O)S(=O)(=O)O)C"/>
    <s v="inactive"/>
    <s v="inactive"/>
    <x v="1"/>
    <b v="0"/>
  </r>
  <r>
    <x v="1771"/>
    <s v="C1=NC2=C(C(=N1)N)N=CN2C3C(C(C(O3)COP(=O)(O)O)O)O"/>
    <e v="#N/A"/>
    <s v="inactive"/>
    <x v="0"/>
    <b v="0"/>
  </r>
  <r>
    <x v="1772"/>
    <e v="#N/A"/>
    <e v="#N/A"/>
    <e v="#N/A"/>
    <x v="0"/>
    <b v="0"/>
  </r>
  <r>
    <x v="1773"/>
    <e v="#N/A"/>
    <e v="#N/A"/>
    <e v="#N/A"/>
    <x v="0"/>
    <b v="0"/>
  </r>
  <r>
    <x v="1774"/>
    <e v="#N/A"/>
    <e v="#N/A"/>
    <e v="#N/A"/>
    <x v="0"/>
    <b v="0"/>
  </r>
  <r>
    <x v="1775"/>
    <s v="C(C(C(=O)O)N)OP(=O)(O)O"/>
    <s v="inactive"/>
    <s v="inactive"/>
    <x v="1"/>
    <b v="0"/>
  </r>
  <r>
    <x v="1776"/>
    <e v="#N/A"/>
    <e v="#N/A"/>
    <e v="#N/A"/>
    <x v="0"/>
    <b v="0"/>
  </r>
  <r>
    <x v="1777"/>
    <e v="#N/A"/>
    <e v="#N/A"/>
    <e v="#N/A"/>
    <x v="0"/>
    <b v="0"/>
  </r>
  <r>
    <x v="1778"/>
    <e v="#N/A"/>
    <e v="#N/A"/>
    <e v="#N/A"/>
    <x v="0"/>
    <b v="0"/>
  </r>
  <r>
    <x v="1779"/>
    <s v="CC1CC(C(C(C=C(C(C(C=CC=C(C(=O)NC2=CC(=O)C(=C(C1)C2=O)NCC=C)C)OC)OC(=O)N)C)C)O)OC"/>
    <s v="inactive"/>
    <e v="#N/A"/>
    <x v="0"/>
    <b v="0"/>
  </r>
  <r>
    <x v="1780"/>
    <e v="#N/A"/>
    <e v="#N/A"/>
    <e v="#N/A"/>
    <x v="0"/>
    <b v="0"/>
  </r>
  <r>
    <x v="1781"/>
    <s v="C1CC(C2C(C(CN2C1)O)O)O"/>
    <s v="inactive"/>
    <e v="#N/A"/>
    <x v="0"/>
    <b v="0"/>
  </r>
  <r>
    <x v="1782"/>
    <s v="CCCCCCC(=O)CCCCCCC=CCC(C(C(CO)(C(=O)O)N)O)O"/>
    <s v="inactive"/>
    <e v="#N/A"/>
    <x v="0"/>
    <b v="0"/>
  </r>
  <r>
    <x v="1783"/>
    <s v="CC1C=CC=C(C(=O)NC2=CC(=C3C(=C2O)C(=C(C4=C3C(=O)C(O4)(OC=CC(C(C(C(C(C(C1O)C)O)C)OC(=O)C)C)OC)C)C)O)[O-])C.[Na+]"/>
    <s v="inactive"/>
    <e v="#N/A"/>
    <x v="0"/>
    <b v="0"/>
  </r>
  <r>
    <x v="1784"/>
    <e v="#N/A"/>
    <e v="#N/A"/>
    <e v="#N/A"/>
    <x v="0"/>
    <b v="0"/>
  </r>
  <r>
    <x v="1785"/>
    <s v="CC1=CCC(CC1)C(=C)C"/>
    <e v="#N/A"/>
    <s v="inactive"/>
    <x v="0"/>
    <b v="0"/>
  </r>
  <r>
    <x v="1786"/>
    <e v="#N/A"/>
    <e v="#N/A"/>
    <e v="#N/A"/>
    <x v="0"/>
    <b v="0"/>
  </r>
  <r>
    <x v="1787"/>
    <s v="CC1=C(C(=CC=C1)C)N(C(C)C(=O)OC)C(=O)COC"/>
    <e v="#N/A"/>
    <s v="inactive"/>
    <x v="0"/>
    <b v="0"/>
  </r>
  <r>
    <x v="1788"/>
    <e v="#N/A"/>
    <e v="#N/A"/>
    <e v="#N/A"/>
    <x v="0"/>
    <b v="0"/>
  </r>
  <r>
    <x v="1789"/>
    <e v="#N/A"/>
    <e v="#N/A"/>
    <e v="#N/A"/>
    <x v="0"/>
    <b v="0"/>
  </r>
  <r>
    <x v="1790"/>
    <s v="C(COCCOCCO)O"/>
    <s v="inactive"/>
    <s v="inactive"/>
    <x v="1"/>
    <b v="0"/>
  </r>
  <r>
    <x v="1791"/>
    <s v="C1CC1NC2=NC(=NC(=N2)N)N"/>
    <e v="#N/A"/>
    <s v="inactive"/>
    <x v="0"/>
    <b v="0"/>
  </r>
  <r>
    <x v="1792"/>
    <s v="COP(=S)(OC)OC1=CC=C(C=C1)SC2=CC=C(C=C2)OP(=S)(OC)OC"/>
    <s v="inactive"/>
    <s v="antagonist"/>
    <x v="2"/>
    <b v="1"/>
  </r>
  <r>
    <x v="1793"/>
    <e v="#N/A"/>
    <e v="#N/A"/>
    <e v="#N/A"/>
    <x v="0"/>
    <b v="0"/>
  </r>
  <r>
    <x v="1794"/>
    <s v="CC1=NN(C(=O)C1)C2=CC=CC=C2"/>
    <e v="#N/A"/>
    <s v="antagonist"/>
    <x v="0"/>
    <b v="0"/>
  </r>
  <r>
    <x v="1795"/>
    <e v="#N/A"/>
    <e v="#N/A"/>
    <e v="#N/A"/>
    <x v="0"/>
    <b v="0"/>
  </r>
  <r>
    <x v="1796"/>
    <s v="CCCCCCCCCCCCCC(=O)OC(C)C"/>
    <e v="#N/A"/>
    <s v="inactive"/>
    <x v="0"/>
    <b v="0"/>
  </r>
  <r>
    <x v="1797"/>
    <s v="C(C(C(C(C(C(=O)[O-])O)O)O)O)O.[Na+]"/>
    <s v="inactive"/>
    <e v="#N/A"/>
    <x v="0"/>
    <b v="0"/>
  </r>
  <r>
    <x v="1798"/>
    <s v="C[Si](C)(C)O[Si](C)(C)C"/>
    <e v="#N/A"/>
    <s v="inactive"/>
    <x v="0"/>
    <b v="0"/>
  </r>
  <r>
    <x v="1799"/>
    <s v="C1(=O)[N-]C(=O)N(C(=O)N1Cl)Cl.[Na+]"/>
    <s v="inactive"/>
    <e v="#N/A"/>
    <x v="0"/>
    <b v="0"/>
  </r>
  <r>
    <x v="1800"/>
    <s v="CC(C)(C)CC(C)(C)C1=CC=C(C=C1)O"/>
    <e v="#N/A"/>
    <s v="inactive"/>
    <x v="0"/>
    <b v="0"/>
  </r>
  <r>
    <x v="1801"/>
    <s v="CCCCCCCCCCCCCCCC(=O)OC(C)C"/>
    <e v="#N/A"/>
    <s v="inactive"/>
    <x v="0"/>
    <b v="0"/>
  </r>
  <r>
    <x v="1802"/>
    <s v="CC(C)(C)CC(C)(C)C1=CC(=C(C=C1)O)N2N=C3C=CC=CC3=N2"/>
    <s v="inactive"/>
    <s v="inactive"/>
    <x v="1"/>
    <b v="0"/>
  </r>
  <r>
    <x v="1803"/>
    <e v="#N/A"/>
    <e v="#N/A"/>
    <e v="#N/A"/>
    <x v="0"/>
    <b v="0"/>
  </r>
  <r>
    <x v="1804"/>
    <s v="C1=CC=C(C=C1)COC(=O)C2=CC=C(C=C2)O"/>
    <e v="#N/A"/>
    <s v="antagonist"/>
    <x v="0"/>
    <b v="0"/>
  </r>
  <r>
    <x v="1805"/>
    <s v="CCCCCCCCOC1=CC(=C(C=C1)C(=O)C2=CC=CC=C2)O"/>
    <s v="inactive"/>
    <s v="inactive"/>
    <x v="1"/>
    <b v="0"/>
  </r>
  <r>
    <x v="1806"/>
    <e v="#N/A"/>
    <e v="#N/A"/>
    <e v="#N/A"/>
    <x v="0"/>
    <b v="0"/>
  </r>
  <r>
    <x v="1807"/>
    <e v="#N/A"/>
    <e v="#N/A"/>
    <e v="#N/A"/>
    <x v="0"/>
    <b v="0"/>
  </r>
  <r>
    <x v="1808"/>
    <s v="C(C(C(C(C(CO)O)O)O)O)O"/>
    <e v="#N/A"/>
    <s v="inactive"/>
    <x v="0"/>
    <b v="0"/>
  </r>
  <r>
    <x v="1809"/>
    <s v="C(C1C(C(C(C(O1)OC2(C(C(C(O2)CO)O)O)CO)O)O)O)O"/>
    <s v="inactive"/>
    <s v="inactive"/>
    <x v="1"/>
    <b v="0"/>
  </r>
  <r>
    <x v="1810"/>
    <s v="CC1C(=O)OC2CCN3C2C(=CC3)COC(=O)C(C1(C)O)(C)O"/>
    <e v="#N/A"/>
    <s v="inactive"/>
    <x v="0"/>
    <b v="0"/>
  </r>
  <r>
    <x v="1811"/>
    <s v="CC1=C([N+](=O)C2=CC=CC=C2N1[O-])C(=O)NCCO"/>
    <s v="inactive"/>
    <s v="inactive"/>
    <x v="1"/>
    <b v="0"/>
  </r>
  <r>
    <x v="1812"/>
    <s v="C1=CC=C(C=C1)C2=CC=CC=C2[O-].O.O.O.O.[Na+]"/>
    <s v="inactive"/>
    <e v="#N/A"/>
    <x v="0"/>
    <b v="0"/>
  </r>
  <r>
    <x v="1813"/>
    <s v="CCCCC(CC)COS(=O)(=O)[O-].[Na+]"/>
    <s v="inactive"/>
    <e v="#N/A"/>
    <x v="0"/>
    <b v="0"/>
  </r>
  <r>
    <x v="1814"/>
    <s v="CCCCCCCCC=CCCCCCCCCN"/>
    <s v="inactive"/>
    <e v="#N/A"/>
    <x v="0"/>
    <b v="0"/>
  </r>
  <r>
    <x v="1815"/>
    <s v="CCCCCCCCCCCCCCCCCC(=O)OCC(C1C(C(CO1)O)O)O"/>
    <s v="inactive"/>
    <e v="#N/A"/>
    <x v="0"/>
    <b v="0"/>
  </r>
  <r>
    <x v="1816"/>
    <s v="C1=C(C=C(C(=C1I)OC2=CC(=C(C(=C2)I)O)I)I)CC(C(=O)O)N"/>
    <e v="#N/A"/>
    <s v="antagonist"/>
    <x v="0"/>
    <b v="0"/>
  </r>
  <r>
    <x v="1817"/>
    <s v="CC(CN(CCN(CC(C)O)CC(C)O)CC(C)O)O"/>
    <e v="#N/A"/>
    <s v="inactive"/>
    <x v="0"/>
    <b v="0"/>
  </r>
  <r>
    <x v="1818"/>
    <s v="C1(=O)N(C(=O)N(C(=O)N1Cl)Cl)Cl"/>
    <s v="inactive"/>
    <s v="inactive"/>
    <x v="1"/>
    <b v="0"/>
  </r>
  <r>
    <x v="1819"/>
    <s v="CCCCCCCCCCCCCCCC(=O)O"/>
    <s v="inactive"/>
    <s v="inactive"/>
    <x v="1"/>
    <b v="0"/>
  </r>
  <r>
    <x v="1820"/>
    <s v="CCCCCCCCCC(CC)C1=CC=C(C=C1)S(=O)(=O)[O-].[Na+]"/>
    <s v="inactive"/>
    <s v="inactive"/>
    <x v="1"/>
    <b v="0"/>
  </r>
  <r>
    <x v="1821"/>
    <s v="CC1=C2C(C(=O)C3(C(CC4C(C3C(C(C2(C)C)(CC1OC(=O)C(C(C5=CC=CC=C5)NC(=O)C6=CC=CC=C6)O)O)OC(=O)C7=CC=CC=C7)(CO4)OC(=O)C)O)C)OC(=O)C"/>
    <s v="inactive"/>
    <e v="#N/A"/>
    <x v="0"/>
    <b v="0"/>
  </r>
  <r>
    <x v="1822"/>
    <e v="#N/A"/>
    <e v="#N/A"/>
    <e v="#N/A"/>
    <x v="0"/>
    <b v="0"/>
  </r>
  <r>
    <x v="1823"/>
    <s v="C(#N)N"/>
    <e v="#N/A"/>
    <s v="inactive"/>
    <x v="0"/>
    <b v="0"/>
  </r>
  <r>
    <x v="1824"/>
    <s v="C1=CN=CC=C1C2=CNC(=O)C(=C2)N"/>
    <e v="#N/A"/>
    <s v="inactive"/>
    <x v="0"/>
    <b v="0"/>
  </r>
  <r>
    <x v="1825"/>
    <s v="CC12CCC(=O)C(=C1CCC3C2CCC4(C3CCC4=O)C)O"/>
    <e v="#N/A"/>
    <s v="inactive"/>
    <x v="0"/>
    <b v="0"/>
  </r>
  <r>
    <x v="1826"/>
    <s v="C(NC(=O)NC1C(=O)NC(=O)N1CO)NC(=O)NC2C(=O)NC(=O)N2CO"/>
    <e v="#N/A"/>
    <s v="inactive"/>
    <x v="0"/>
    <b v="0"/>
  </r>
  <r>
    <x v="1827"/>
    <s v="CC1=C(C=C(C(=O)N1)C#N)C2=CC=NC=C2"/>
    <e v="#N/A"/>
    <s v="inactive"/>
    <x v="0"/>
    <b v="0"/>
  </r>
  <r>
    <x v="1828"/>
    <e v="#N/A"/>
    <e v="#N/A"/>
    <e v="#N/A"/>
    <x v="0"/>
    <b v="0"/>
  </r>
  <r>
    <x v="1829"/>
    <s v="CC1CC2C3CCC4=CC(=O)C=CC4(C3(C(CC2(C1(C(=O)CO)O)C)O)F)C"/>
    <e v="#N/A"/>
    <s v="inactive"/>
    <x v="0"/>
    <b v="0"/>
  </r>
  <r>
    <x v="1830"/>
    <s v="CC1CC2C3CCC4=CC(=O)C=CC4(C3(C(CC2(C1(C(=O)CO)O)C)O)Cl)C"/>
    <e v="#N/A"/>
    <s v="inactive"/>
    <x v="0"/>
    <b v="0"/>
  </r>
  <r>
    <x v="1831"/>
    <s v="C(CN(CC(=O)[O-])CC(=O)[O-])N(CC(=O)[O-])CC(=O)[O-].[Na+].[Fe+3]"/>
    <e v="#N/A"/>
    <s v="inactive"/>
    <x v="0"/>
    <b v="0"/>
  </r>
  <r>
    <x v="1832"/>
    <s v="CC1=CCC(CC1)C(C)(C)O"/>
    <e v="#N/A"/>
    <s v="inactive"/>
    <x v="0"/>
    <b v="0"/>
  </r>
  <r>
    <x v="1833"/>
    <s v="CC1=C(C(=C2CCC(OC2=C1C)(C)COC3=CC=C(C=C3)CC4C(=O)NC(=O)S4)C)O"/>
    <s v="agonist"/>
    <e v="#N/A"/>
    <x v="0"/>
    <b v="0"/>
  </r>
  <r>
    <x v="1834"/>
    <s v="CC1(CCCCC1)COC2=CC=C(C=C2)CC3C(=O)NC(=O)S3"/>
    <e v="#N/A"/>
    <s v="inactive"/>
    <x v="0"/>
    <b v="0"/>
  </r>
  <r>
    <x v="1835"/>
    <s v="CC(C)(C(=O)O)OC1=CC=C(C=C1)C2CC2(Cl)Cl"/>
    <e v="#N/A"/>
    <s v="inactive"/>
    <x v="0"/>
    <b v="0"/>
  </r>
  <r>
    <x v="1836"/>
    <e v="#N/A"/>
    <e v="#N/A"/>
    <e v="#N/A"/>
    <x v="0"/>
    <b v="0"/>
  </r>
  <r>
    <x v="1837"/>
    <s v="CNC(=O)NC(C(Cl)(Cl)Cl)O"/>
    <e v="#N/A"/>
    <s v="inactive"/>
    <x v="0"/>
    <b v="0"/>
  </r>
  <r>
    <x v="1838"/>
    <e v="#N/A"/>
    <e v="#N/A"/>
    <e v="#N/A"/>
    <x v="0"/>
    <b v="0"/>
  </r>
  <r>
    <x v="1839"/>
    <e v="#N/A"/>
    <e v="#N/A"/>
    <e v="#N/A"/>
    <x v="0"/>
    <b v="0"/>
  </r>
  <r>
    <x v="1840"/>
    <s v="C1=CC(=C(C=C1N)S(=O)(=O)O)C=CC2=C(C=C(C=C2)N)S(=O)(=O)O"/>
    <e v="#N/A"/>
    <s v="inactive"/>
    <x v="0"/>
    <b v="0"/>
  </r>
  <r>
    <x v="1841"/>
    <s v="C1=CC=C(C=C1)C2=C(N=C(S2)N)N"/>
    <e v="#N/A"/>
    <s v="inactive"/>
    <x v="0"/>
    <b v="0"/>
  </r>
  <r>
    <x v="1842"/>
    <s v="CC1=C(C(=CC=C1)C)NC(=O)CN(CC(=O)O)CC(=O)O"/>
    <e v="#N/A"/>
    <s v="inactive"/>
    <x v="0"/>
    <b v="0"/>
  </r>
  <r>
    <x v="1843"/>
    <s v="CC1=CC(=NC(=N1)C)NS(=O)(=O)C2=CC=C(C=C2)N"/>
    <s v="inactive"/>
    <s v="inactive"/>
    <x v="1"/>
    <b v="0"/>
  </r>
  <r>
    <x v="1844"/>
    <e v="#N/A"/>
    <e v="#N/A"/>
    <e v="#N/A"/>
    <x v="0"/>
    <b v="0"/>
  </r>
  <r>
    <x v="1845"/>
    <s v="CC(=O)NC1=NC=C(S1)[N+](=O)[O-]"/>
    <s v="inactive"/>
    <s v="inactive"/>
    <x v="1"/>
    <b v="0"/>
  </r>
  <r>
    <x v="1846"/>
    <s v="C1=CC(=CN=C1)C=NNC(=S)N"/>
    <s v="inactive"/>
    <e v="#N/A"/>
    <x v="0"/>
    <b v="0"/>
  </r>
  <r>
    <x v="1847"/>
    <e v="#N/A"/>
    <e v="#N/A"/>
    <e v="#N/A"/>
    <x v="0"/>
    <b v="0"/>
  </r>
  <r>
    <x v="1848"/>
    <e v="#N/A"/>
    <e v="#N/A"/>
    <e v="#N/A"/>
    <x v="0"/>
    <b v="0"/>
  </r>
  <r>
    <x v="1849"/>
    <s v="CC1=CC=C(C=C1)S(=O)(=O)NC(=O)NC2CCCC2"/>
    <s v="inactive"/>
    <e v="#N/A"/>
    <x v="0"/>
    <b v="0"/>
  </r>
  <r>
    <x v="1850"/>
    <e v="#N/A"/>
    <e v="#N/A"/>
    <e v="#N/A"/>
    <x v="0"/>
    <b v="0"/>
  </r>
  <r>
    <x v="1851"/>
    <s v="CC(=O)NN=CC1=CC=C(O1)[N+](=O)[O-]"/>
    <s v="inactive"/>
    <e v="#N/A"/>
    <x v="0"/>
    <b v="0"/>
  </r>
  <r>
    <x v="1852"/>
    <s v="C1=C(OC(=C1)[N+](=O)[O-])C=NNC(=O)C(=O)N"/>
    <s v="inactive"/>
    <s v="inactive"/>
    <x v="1"/>
    <b v="0"/>
  </r>
  <r>
    <x v="1853"/>
    <e v="#N/A"/>
    <e v="#N/A"/>
    <e v="#N/A"/>
    <x v="0"/>
    <b v="0"/>
  </r>
  <r>
    <x v="1854"/>
    <s v="C1=C(OC(=C1)[N+](=O)[O-])C=NO"/>
    <s v="inactive"/>
    <s v="inactive"/>
    <x v="1"/>
    <b v="0"/>
  </r>
  <r>
    <x v="1855"/>
    <s v="C1=CC(=CC=C1C(C(=O)O)N)O"/>
    <e v="#N/A"/>
    <s v="inactive"/>
    <x v="0"/>
    <b v="0"/>
  </r>
  <r>
    <x v="1856"/>
    <e v="#N/A"/>
    <e v="#N/A"/>
    <e v="#N/A"/>
    <x v="0"/>
    <b v="0"/>
  </r>
  <r>
    <x v="1857"/>
    <e v="#N/A"/>
    <e v="#N/A"/>
    <e v="#N/A"/>
    <x v="0"/>
    <b v="0"/>
  </r>
  <r>
    <x v="1858"/>
    <s v="COC1=CC=CC=C1OC(=O)OC2=CC=CC=C2OC"/>
    <e v="#N/A"/>
    <s v="inactive"/>
    <x v="0"/>
    <b v="0"/>
  </r>
  <r>
    <x v="1859"/>
    <s v="C1=CC=C(C=C1)C(=O)NC2=CC(=C(C=C2)C(=O)O)O"/>
    <e v="#N/A"/>
    <s v="inactive"/>
    <x v="0"/>
    <b v="0"/>
  </r>
  <r>
    <x v="1860"/>
    <s v="CCS(=O)(=O)C(C)(C)S(=O)(=O)CC"/>
    <s v="inactive"/>
    <s v="inactive"/>
    <x v="1"/>
    <b v="0"/>
  </r>
  <r>
    <x v="1861"/>
    <s v="C1COCCN1CCCNC(=O)C2=CC=C(C=C2)Cl"/>
    <e v="#N/A"/>
    <s v="inactive"/>
    <x v="0"/>
    <b v="0"/>
  </r>
  <r>
    <x v="1862"/>
    <s v="CC(=O)N1CC(CC1C(=O)O)O"/>
    <e v="#N/A"/>
    <s v="inactive"/>
    <x v="0"/>
    <b v="0"/>
  </r>
  <r>
    <x v="1863"/>
    <s v="CCC(C)(S(=O)(=O)CC)S(=O)(=O)CC"/>
    <s v="inactive"/>
    <e v="#N/A"/>
    <x v="0"/>
    <b v="0"/>
  </r>
  <r>
    <x v="1864"/>
    <s v="CC(C(C(=O)O)N)O"/>
    <e v="#N/A"/>
    <s v="inactive"/>
    <x v="0"/>
    <b v="0"/>
  </r>
  <r>
    <x v="1865"/>
    <e v="#N/A"/>
    <e v="#N/A"/>
    <e v="#N/A"/>
    <x v="0"/>
    <b v="0"/>
  </r>
  <r>
    <x v="1866"/>
    <s v="CCOC(=O)C(CCC1=CC=CC=C1)NC(C)C(=O)N2CC3(CC2C(=O)O)SCCS3.Cl"/>
    <s v="inactive"/>
    <e v="#N/A"/>
    <x v="0"/>
    <b v="0"/>
  </r>
  <r>
    <x v="1867"/>
    <e v="#N/A"/>
    <e v="#N/A"/>
    <e v="#N/A"/>
    <x v="0"/>
    <b v="0"/>
  </r>
  <r>
    <x v="1868"/>
    <e v="#N/A"/>
    <e v="#N/A"/>
    <e v="#N/A"/>
    <x v="0"/>
    <b v="0"/>
  </r>
  <r>
    <x v="1869"/>
    <e v="#N/A"/>
    <e v="#N/A"/>
    <e v="#N/A"/>
    <x v="0"/>
    <b v="0"/>
  </r>
  <r>
    <x v="1870"/>
    <e v="#N/A"/>
    <e v="#N/A"/>
    <e v="#N/A"/>
    <x v="0"/>
    <b v="0"/>
  </r>
  <r>
    <x v="1871"/>
    <e v="#N/A"/>
    <e v="#N/A"/>
    <e v="#N/A"/>
    <x v="0"/>
    <b v="0"/>
  </r>
  <r>
    <x v="1872"/>
    <e v="#N/A"/>
    <e v="#N/A"/>
    <e v="#N/A"/>
    <x v="0"/>
    <b v="0"/>
  </r>
  <r>
    <x v="1873"/>
    <e v="#N/A"/>
    <e v="#N/A"/>
    <e v="#N/A"/>
    <x v="0"/>
    <b v="0"/>
  </r>
  <r>
    <x v="1874"/>
    <e v="#N/A"/>
    <e v="#N/A"/>
    <e v="#N/A"/>
    <x v="0"/>
    <b v="0"/>
  </r>
  <r>
    <x v="1875"/>
    <s v="CC(=O)OC(CC(=O)[O-])C[N+](C)(C)C.Cl"/>
    <s v="inactive"/>
    <e v="#N/A"/>
    <x v="0"/>
    <b v="0"/>
  </r>
  <r>
    <x v="1876"/>
    <s v="CC12CCC(CC1CCC3C2CCC4(C35C(O5)CC4C6=COC(=O)C=C6)C)O"/>
    <s v="agonist"/>
    <e v="#N/A"/>
    <x v="0"/>
    <b v="0"/>
  </r>
  <r>
    <x v="1877"/>
    <e v="#N/A"/>
    <e v="#N/A"/>
    <e v="#N/A"/>
    <x v="0"/>
    <b v="0"/>
  </r>
  <r>
    <x v="1878"/>
    <e v="#N/A"/>
    <e v="#N/A"/>
    <e v="#N/A"/>
    <x v="0"/>
    <b v="0"/>
  </r>
  <r>
    <x v="1879"/>
    <e v="#N/A"/>
    <e v="#N/A"/>
    <e v="#N/A"/>
    <x v="0"/>
    <b v="0"/>
  </r>
  <r>
    <x v="1880"/>
    <e v="#N/A"/>
    <e v="#N/A"/>
    <e v="#N/A"/>
    <x v="0"/>
    <b v="0"/>
  </r>
  <r>
    <x v="1881"/>
    <s v="C1=CC(=CC=C1CCC2=CNC3=C2C(=O)N=C(N3)N)C(=O)NC(CCC(=O)[O-])C(=O)[O-].[Na+].[Na+]"/>
    <s v="inactive"/>
    <e v="#N/A"/>
    <x v="0"/>
    <b v="0"/>
  </r>
  <r>
    <x v="1882"/>
    <e v="#N/A"/>
    <e v="#N/A"/>
    <e v="#N/A"/>
    <x v="0"/>
    <b v="0"/>
  </r>
  <r>
    <x v="1883"/>
    <e v="#N/A"/>
    <e v="#N/A"/>
    <e v="#N/A"/>
    <x v="0"/>
    <b v="0"/>
  </r>
  <r>
    <x v="1884"/>
    <s v="CC1CCC2CC(C(=CC=CC=CC(CC(C(=O)C(C(C(=CC(C(=O)CC(OC(=O)C3CCCCN3C(=O)C(=O)C1(O2)O)C(C)CC4CCC(C(C4)OC)OC(=O)C(C)(CO)CO)C)C)O)OC)C)C)C)OC"/>
    <s v="inactive"/>
    <e v="#N/A"/>
    <x v="0"/>
    <b v="0"/>
  </r>
  <r>
    <x v="1885"/>
    <e v="#N/A"/>
    <e v="#N/A"/>
    <e v="#N/A"/>
    <x v="0"/>
    <b v="0"/>
  </r>
  <r>
    <x v="1886"/>
    <s v="C1CC2CN(C(=O)C3=C2C(=CC=C3)C1)C4CN5CCC4CC5.Cl"/>
    <s v="inactive"/>
    <e v="#N/A"/>
    <x v="0"/>
    <b v="0"/>
  </r>
  <r>
    <x v="1887"/>
    <e v="#N/A"/>
    <e v="#N/A"/>
    <e v="#N/A"/>
    <x v="0"/>
    <b v="0"/>
  </r>
  <r>
    <x v="1888"/>
    <e v="#N/A"/>
    <e v="#N/A"/>
    <e v="#N/A"/>
    <x v="0"/>
    <b v="0"/>
  </r>
  <r>
    <x v="1889"/>
    <e v="#N/A"/>
    <e v="#N/A"/>
    <e v="#N/A"/>
    <x v="0"/>
    <b v="0"/>
  </r>
  <r>
    <x v="1890"/>
    <e v="#N/A"/>
    <e v="#N/A"/>
    <e v="#N/A"/>
    <x v="0"/>
    <b v="0"/>
  </r>
  <r>
    <x v="1891"/>
    <e v="#N/A"/>
    <e v="#N/A"/>
    <e v="#N/A"/>
    <x v="0"/>
    <b v="0"/>
  </r>
  <r>
    <x v="1892"/>
    <e v="#N/A"/>
    <e v="#N/A"/>
    <e v="#N/A"/>
    <x v="0"/>
    <b v="0"/>
  </r>
  <r>
    <x v="1893"/>
    <e v="#N/A"/>
    <e v="#N/A"/>
    <e v="#N/A"/>
    <x v="0"/>
    <b v="0"/>
  </r>
  <r>
    <x v="1894"/>
    <e v="#N/A"/>
    <e v="#N/A"/>
    <e v="#N/A"/>
    <x v="0"/>
    <b v="0"/>
  </r>
  <r>
    <x v="1895"/>
    <e v="#N/A"/>
    <e v="#N/A"/>
    <e v="#N/A"/>
    <x v="0"/>
    <b v="0"/>
  </r>
  <r>
    <x v="1896"/>
    <e v="#N/A"/>
    <e v="#N/A"/>
    <e v="#N/A"/>
    <x v="0"/>
    <b v="0"/>
  </r>
  <r>
    <x v="1897"/>
    <e v="#N/A"/>
    <e v="#N/A"/>
    <e v="#N/A"/>
    <x v="0"/>
    <b v="0"/>
  </r>
  <r>
    <x v="1898"/>
    <e v="#N/A"/>
    <e v="#N/A"/>
    <e v="#N/A"/>
    <x v="0"/>
    <b v="0"/>
  </r>
  <r>
    <x v="1899"/>
    <e v="#N/A"/>
    <e v="#N/A"/>
    <e v="#N/A"/>
    <x v="0"/>
    <b v="0"/>
  </r>
  <r>
    <x v="1900"/>
    <e v="#N/A"/>
    <e v="#N/A"/>
    <e v="#N/A"/>
    <x v="0"/>
    <b v="0"/>
  </r>
  <r>
    <x v="1901"/>
    <e v="#N/A"/>
    <e v="#N/A"/>
    <e v="#N/A"/>
    <x v="0"/>
    <b v="0"/>
  </r>
  <r>
    <x v="1902"/>
    <e v="#N/A"/>
    <e v="#N/A"/>
    <e v="#N/A"/>
    <x v="0"/>
    <b v="0"/>
  </r>
  <r>
    <x v="1903"/>
    <e v="#N/A"/>
    <e v="#N/A"/>
    <e v="#N/A"/>
    <x v="0"/>
    <b v="0"/>
  </r>
  <r>
    <x v="1904"/>
    <e v="#N/A"/>
    <e v="#N/A"/>
    <e v="#N/A"/>
    <x v="0"/>
    <b v="0"/>
  </r>
  <r>
    <x v="1905"/>
    <e v="#N/A"/>
    <e v="#N/A"/>
    <e v="#N/A"/>
    <x v="0"/>
    <b v="0"/>
  </r>
  <r>
    <x v="1906"/>
    <s v="CCOP(=S)(OCC)ON=C(C#N)C1=CC=CC=C1"/>
    <s v="inactive"/>
    <e v="#N/A"/>
    <x v="0"/>
    <b v="0"/>
  </r>
  <r>
    <x v="1907"/>
    <s v="CC(=NO)C1=CC=C(C=C1)OCC(=O)N2CCCCC2"/>
    <s v="inactive"/>
    <e v="#N/A"/>
    <x v="0"/>
    <b v="0"/>
  </r>
  <r>
    <x v="1908"/>
    <e v="#N/A"/>
    <e v="#N/A"/>
    <e v="#N/A"/>
    <x v="0"/>
    <b v="0"/>
  </r>
  <r>
    <x v="1909"/>
    <e v="#N/A"/>
    <e v="#N/A"/>
    <e v="#N/A"/>
    <x v="0"/>
    <b v="0"/>
  </r>
  <r>
    <x v="1910"/>
    <s v="CCOC(=O)CNC(C1CCCCC1)C(=O)N2CCC2C(=O)NCC3=CC=C(C=C3)C(=NO)N"/>
    <s v="inactive"/>
    <e v="#N/A"/>
    <x v="0"/>
    <b v="0"/>
  </r>
  <r>
    <x v="1911"/>
    <s v="CC1=NNC(=O)N(C1)N=CC2=CN=CC=C2"/>
    <s v="inactive"/>
    <e v="#N/A"/>
    <x v="0"/>
    <b v="0"/>
  </r>
  <r>
    <x v="1912"/>
    <e v="#N/A"/>
    <e v="#N/A"/>
    <e v="#N/A"/>
    <x v="0"/>
    <b v="0"/>
  </r>
  <r>
    <x v="1913"/>
    <e v="#N/A"/>
    <e v="#N/A"/>
    <e v="#N/A"/>
    <x v="0"/>
    <b v="0"/>
  </r>
  <r>
    <x v="1914"/>
    <s v="C1CN2CCC1N(CC2)C(=O)OC3=CC=C(C=C3)Br"/>
    <s v="inactive"/>
    <e v="#N/A"/>
    <x v="0"/>
    <b v="0"/>
  </r>
  <r>
    <x v="1915"/>
    <e v="#N/A"/>
    <e v="#N/A"/>
    <e v="#N/A"/>
    <x v="0"/>
    <b v="0"/>
  </r>
  <r>
    <x v="1916"/>
    <e v="#N/A"/>
    <e v="#N/A"/>
    <e v="#N/A"/>
    <x v="0"/>
    <b v="0"/>
  </r>
  <r>
    <x v="1917"/>
    <e v="#N/A"/>
    <e v="#N/A"/>
    <e v="#N/A"/>
    <x v="0"/>
    <b v="0"/>
  </r>
  <r>
    <x v="1918"/>
    <e v="#N/A"/>
    <e v="#N/A"/>
    <e v="#N/A"/>
    <x v="0"/>
    <b v="0"/>
  </r>
  <r>
    <x v="1919"/>
    <s v="CN(CC(CC[N+]12CCC(CC1)(CC2)C3CCCCC3)C4=CC(=C(C=C4)Cl)Cl)C(=O)C5=CC(=CC(=C5)C(F)(F)F)C(F)(F)F.CS(=O)(=O)[O-]"/>
    <s v="inactive"/>
    <e v="#N/A"/>
    <x v="0"/>
    <b v="0"/>
  </r>
  <r>
    <x v="1920"/>
    <e v="#N/A"/>
    <e v="#N/A"/>
    <e v="#N/A"/>
    <x v="0"/>
    <b v="0"/>
  </r>
  <r>
    <x v="1921"/>
    <e v="#N/A"/>
    <e v="#N/A"/>
    <e v="#N/A"/>
    <x v="0"/>
    <b v="0"/>
  </r>
  <r>
    <x v="1922"/>
    <e v="#N/A"/>
    <e v="#N/A"/>
    <e v="#N/A"/>
    <x v="0"/>
    <b v="0"/>
  </r>
  <r>
    <x v="1923"/>
    <e v="#N/A"/>
    <e v="#N/A"/>
    <e v="#N/A"/>
    <x v="0"/>
    <b v="0"/>
  </r>
  <r>
    <x v="1924"/>
    <e v="#N/A"/>
    <e v="#N/A"/>
    <e v="#N/A"/>
    <x v="0"/>
    <b v="0"/>
  </r>
  <r>
    <x v="1925"/>
    <e v="#N/A"/>
    <e v="#N/A"/>
    <e v="#N/A"/>
    <x v="0"/>
    <b v="0"/>
  </r>
  <r>
    <x v="1926"/>
    <s v="CC1=NOC(=C1)COC2=C(C=C(C=C2)Cl)CNC3=NC=NC4=C3N=CN4C5C(C(C(O5)C(=O)NC)N)O"/>
    <s v="inactive"/>
    <e v="#N/A"/>
    <x v="0"/>
    <b v="0"/>
  </r>
  <r>
    <x v="1927"/>
    <s v="CCOC1=NC2=C(C=C1)NC=C(C2=O)C(=O)NCC3=CC=CC=C3"/>
    <s v="inactive"/>
    <e v="#N/A"/>
    <x v="0"/>
    <b v="0"/>
  </r>
  <r>
    <x v="1928"/>
    <s v="CSCCC(C(=O)NCC(=O)NC(CC1=CNC2=CC=CC=C21)C(=O)NC(CCSC)C(=O)NC(CC(=O)O)C(=O)NC(CC3=CC=CC=C3)C(=O)N)NC(=O)C(CC4=CC=C(C=C4)OS(=O)(=O)O)NC(=O)C(CC(=O)O)N"/>
    <s v="inactive"/>
    <e v="#N/A"/>
    <x v="0"/>
    <b v="0"/>
  </r>
  <r>
    <x v="1929"/>
    <s v="CC(C)CC1=CC=C(C=C1)C(C)C(=O)NS(=O)(=O)C"/>
    <s v="inactive"/>
    <e v="#N/A"/>
    <x v="0"/>
    <b v="0"/>
  </r>
  <r>
    <x v="1930"/>
    <e v="#N/A"/>
    <e v="#N/A"/>
    <e v="#N/A"/>
    <x v="0"/>
    <b v="0"/>
  </r>
  <r>
    <x v="1931"/>
    <s v="C1CC2CC(CC1N2C3=NC=CC=N3)NCC(=O)N4CC(CC4C#N)(F)F"/>
    <s v="inactive"/>
    <e v="#N/A"/>
    <x v="0"/>
    <b v="0"/>
  </r>
  <r>
    <x v="1932"/>
    <e v="#N/A"/>
    <e v="#N/A"/>
    <e v="#N/A"/>
    <x v="0"/>
    <b v="0"/>
  </r>
  <r>
    <x v="1933"/>
    <e v="#N/A"/>
    <e v="#N/A"/>
    <e v="#N/A"/>
    <x v="0"/>
    <b v="0"/>
  </r>
  <r>
    <x v="1934"/>
    <e v="#N/A"/>
    <e v="#N/A"/>
    <e v="#N/A"/>
    <x v="0"/>
    <b v="0"/>
  </r>
  <r>
    <x v="1935"/>
    <e v="#N/A"/>
    <e v="#N/A"/>
    <e v="#N/A"/>
    <x v="0"/>
    <b v="0"/>
  </r>
  <r>
    <x v="1936"/>
    <e v="#N/A"/>
    <e v="#N/A"/>
    <e v="#N/A"/>
    <x v="0"/>
    <b v="0"/>
  </r>
  <r>
    <x v="1937"/>
    <s v="CC(C)(C)OC(=O)NCCC(=O)NC(CC1=CNC2=CC=CC=C21)C(=O)NC(CCSC)C(=O)NC(CC(=O)O)C(=O)NC(CC3=CC=CC=C3)C(=O)N"/>
    <s v="inactive"/>
    <e v="#N/A"/>
    <x v="0"/>
    <b v="0"/>
  </r>
  <r>
    <x v="1938"/>
    <s v="CC1CCC=C2C1(CC(CC2)C(=C)C)C"/>
    <s v="inactive"/>
    <e v="#N/A"/>
    <x v="0"/>
    <b v="0"/>
  </r>
  <r>
    <x v="1939"/>
    <s v="CCN1C2=C(C(=N1)C)NC(=C3C=CC(=O)C=C3)CNC2=O"/>
    <s v="inactive"/>
    <e v="#N/A"/>
    <x v="0"/>
    <b v="0"/>
  </r>
  <r>
    <x v="1940"/>
    <s v="CNCC1=C(C=CC(=C1)F)OC2=CC(=C(C=C2)Cl)Cl"/>
    <s v="inactive"/>
    <e v="#N/A"/>
    <x v="0"/>
    <b v="0"/>
  </r>
  <r>
    <x v="1941"/>
    <e v="#N/A"/>
    <e v="#N/A"/>
    <e v="#N/A"/>
    <x v="0"/>
    <b v="0"/>
  </r>
  <r>
    <x v="1942"/>
    <e v="#N/A"/>
    <e v="#N/A"/>
    <e v="#N/A"/>
    <x v="0"/>
    <b v="0"/>
  </r>
  <r>
    <x v="1943"/>
    <s v="CC(C)(C1=CC=C(C=C1)CNC(=O)C2=C(N=CC=C2)OC3=CC4=NON=C4C=C3)O"/>
    <s v="inactive"/>
    <e v="#N/A"/>
    <x v="0"/>
    <b v="0"/>
  </r>
  <r>
    <x v="1944"/>
    <e v="#N/A"/>
    <e v="#N/A"/>
    <e v="#N/A"/>
    <x v="0"/>
    <b v="0"/>
  </r>
  <r>
    <x v="1945"/>
    <s v="COCC1=NN=C(N1C2=C3C(=CC(=C2Cl)Cl)NC(=O)C(=O)N3)C4=C[N+](=CC=C4)[O-]"/>
    <s v="inactive"/>
    <e v="#N/A"/>
    <x v="0"/>
    <b v="0"/>
  </r>
  <r>
    <x v="1946"/>
    <s v="C1CN(CCN1CCC2=CC(=O)N(C3=C2C=CC(=C3)F)CC(=O)N)C4=NC=CC5=C4C=CS5"/>
    <s v="inactive"/>
    <e v="#N/A"/>
    <x v="0"/>
    <b v="0"/>
  </r>
  <r>
    <x v="1947"/>
    <e v="#N/A"/>
    <e v="#N/A"/>
    <e v="#N/A"/>
    <x v="0"/>
    <b v="0"/>
  </r>
  <r>
    <x v="1948"/>
    <s v="CC(C)C1=CC(=CC2=C1C(=O)N(S2(=O)=O)COC3=CC(=O)N4C=CC=C(C4=N3)OCCN5CCCCC5)OC"/>
    <s v="inactive"/>
    <e v="#N/A"/>
    <x v="0"/>
    <b v="0"/>
  </r>
  <r>
    <x v="1949"/>
    <e v="#N/A"/>
    <e v="#N/A"/>
    <e v="#N/A"/>
    <x v="0"/>
    <b v="0"/>
  </r>
  <r>
    <x v="1950"/>
    <s v="C1CCC(C(C1)[NH-])[NH-].C(=O)(C(=O)O)O.[Pt+2]"/>
    <s v="inactive"/>
    <e v="#N/A"/>
    <x v="0"/>
    <b v="0"/>
  </r>
  <r>
    <x v="1951"/>
    <e v="#N/A"/>
    <e v="#N/A"/>
    <e v="#N/A"/>
    <x v="0"/>
    <b v="0"/>
  </r>
  <r>
    <x v="1952"/>
    <s v="C1C2CNCC1C3=CC4=NC=CN=C4C=C23.C(C(C(=O)O)O)(C(=O)O)O"/>
    <s v="inactive"/>
    <e v="#N/A"/>
    <x v="0"/>
    <b v="0"/>
  </r>
  <r>
    <x v="1953"/>
    <e v="#N/A"/>
    <e v="#N/A"/>
    <e v="#N/A"/>
    <x v="0"/>
    <b v="0"/>
  </r>
  <r>
    <x v="1954"/>
    <s v="CCCCCCCCC=CCCCCCCCC(=O)OCC(C1C(C(CO1)O)O)O"/>
    <s v="inactive"/>
    <e v="#N/A"/>
    <x v="0"/>
    <b v="0"/>
  </r>
  <r>
    <x v="1955"/>
    <e v="#N/A"/>
    <e v="#N/A"/>
    <e v="#N/A"/>
    <x v="0"/>
    <b v="0"/>
  </r>
  <r>
    <x v="1956"/>
    <s v="CC1=C(C2=CC=CC=C2N1CCCCC(=O)O)C3=CN=CC=C3"/>
    <s v="inactive"/>
    <e v="#N/A"/>
    <x v="0"/>
    <b v="0"/>
  </r>
  <r>
    <x v="1957"/>
    <e v="#N/A"/>
    <e v="#N/A"/>
    <e v="#N/A"/>
    <x v="0"/>
    <b v="0"/>
  </r>
  <r>
    <x v="1958"/>
    <s v="C1CN2CCC1C(C2)NC(=O)C3=NC=C4C(=C3)C=CO4"/>
    <s v="inactive"/>
    <e v="#N/A"/>
    <x v="0"/>
    <b v="0"/>
  </r>
  <r>
    <x v="1959"/>
    <e v="#N/A"/>
    <e v="#N/A"/>
    <e v="#N/A"/>
    <x v="0"/>
    <b v="0"/>
  </r>
  <r>
    <x v="1960"/>
    <s v="C1=CC=C(C=C1)OC2=NC=CC(=N2)C3=C(N=CN3C(CO)CO)C4=CC=C(C=C4)F"/>
    <s v="inactive"/>
    <e v="#N/A"/>
    <x v="0"/>
    <b v="0"/>
  </r>
  <r>
    <x v="1961"/>
    <s v="C1CN2CCC1C(C2)NC(=O)C3=CC4=C(C=C3)OCCO4"/>
    <s v="inactive"/>
    <e v="#N/A"/>
    <x v="0"/>
    <b v="0"/>
  </r>
  <r>
    <x v="1962"/>
    <e v="#N/A"/>
    <e v="#N/A"/>
    <e v="#N/A"/>
    <x v="0"/>
    <b v="0"/>
  </r>
  <r>
    <x v="1963"/>
    <s v="CCC(CC)(C1=CC=CC=C1)C(=O)OCCOCCN(CC)CC.C(C(=O)O)C(CC(=O)O)(C(=O)O)O"/>
    <s v="inactive"/>
    <e v="#N/A"/>
    <x v="0"/>
    <b v="0"/>
  </r>
  <r>
    <x v="1964"/>
    <s v="CC(C)C1=NN=C2N1C=C(C=C2)C3=C(N=CO3)C4=C(C=CC(=C4)F)F"/>
    <s v="inactive"/>
    <e v="#N/A"/>
    <x v="0"/>
    <b v="0"/>
  </r>
  <r>
    <x v="1965"/>
    <s v="CC1=NC=C(C=N1)C(CCCCCCC2=NC3=C(CCCN3)C=C2)CC(=O)O"/>
    <s v="inactive"/>
    <e v="#N/A"/>
    <x v="0"/>
    <b v="0"/>
  </r>
  <r>
    <x v="1966"/>
    <s v="CCN(CC)CCOC1CCC2(C3CCC4(C(C3CC=C2C1)CCC4=O)C)C.Cl"/>
    <s v="inactive"/>
    <e v="#N/A"/>
    <x v="0"/>
    <b v="0"/>
  </r>
  <r>
    <x v="1967"/>
    <s v="CC(C(=O)O)OC1=CC(=C(C=C1)CNC(=O)C2=C(N=CC=C2)OC3=CC4=C(C=C3)OCO4)F"/>
    <s v="inactive"/>
    <e v="#N/A"/>
    <x v="0"/>
    <b v="0"/>
  </r>
  <r>
    <x v="1968"/>
    <s v="C1C(C(C2=C(O1)C=CC(=C2)OCC3=NC4=C(S3)C=CC(=C4)F)O)CC5=CC=CC(=C5)C(=O)O"/>
    <s v="inactive"/>
    <e v="#N/A"/>
    <x v="0"/>
    <b v="0"/>
  </r>
  <r>
    <x v="1969"/>
    <s v="CCOC(=O)OC1=C(C(=O)NC12CCC(CC2)OC)C3=C(C=CC(=C3)C)C"/>
    <s v="inactive"/>
    <e v="#N/A"/>
    <x v="0"/>
    <b v="0"/>
  </r>
  <r>
    <x v="1970"/>
    <e v="#N/A"/>
    <e v="#N/A"/>
    <e v="#N/A"/>
    <x v="0"/>
    <b v="0"/>
  </r>
  <r>
    <x v="1971"/>
    <s v="C1CN(CCC1(C2=CC=C(C=C2)F)O)C3COC4=C(C3O)C=CC(=C4)O"/>
    <s v="inactive"/>
    <e v="#N/A"/>
    <x v="0"/>
    <b v="0"/>
  </r>
  <r>
    <x v="1972"/>
    <e v="#N/A"/>
    <e v="#N/A"/>
    <e v="#N/A"/>
    <x v="0"/>
    <b v="0"/>
  </r>
  <r>
    <x v="1973"/>
    <s v="CC1CC(=O)NN=C1C2=CC3=C(C=C2)N=C(N3)C4=CC=C(C=C4)OC.Cl"/>
    <s v="inactive"/>
    <e v="#N/A"/>
    <x v="0"/>
    <b v="0"/>
  </r>
  <r>
    <x v="1974"/>
    <s v="CN1C=NC2=C1C=C(C(=C2F)NC3=C(C=C(C=C3)Br)Cl)C(=O)NOCCO"/>
    <s v="inactive"/>
    <e v="#N/A"/>
    <x v="0"/>
    <b v="0"/>
  </r>
  <r>
    <x v="1975"/>
    <s v="CC1CN(CC(N1C2=NC(=NC=C2)C(C)O)C)C3=NC(=NC(=N3)C)C"/>
    <s v="inactive"/>
    <e v="#N/A"/>
    <x v="0"/>
    <b v="0"/>
  </r>
  <r>
    <x v="1976"/>
    <s v="CC1=C(N=C(O1)C2=CC=CC=C2)CCOC3=CC=CC4=C3C=CN4CCC(=O)O"/>
    <s v="agonist"/>
    <e v="#N/A"/>
    <x v="0"/>
    <b v="0"/>
  </r>
  <r>
    <x v="1977"/>
    <s v="CCC1CC(C2=C(N1C(=O)OC(C)C)C=CC(=C2)C(F)(F)F)N(CC3=CC(=CC(=C3)C(F)(F)F)C(F)(F)F)C(=O)C"/>
    <s v="inactive"/>
    <e v="#N/A"/>
    <x v="0"/>
    <b v="0"/>
  </r>
  <r>
    <x v="1978"/>
    <s v="CC(COCCO)OCCO"/>
    <s v="inactive"/>
    <e v="#N/A"/>
    <x v="0"/>
    <b v="0"/>
  </r>
  <r>
    <x v="1979"/>
    <s v="CC(=O)OC1=CC2=C(S1)CCN(C2)C(C3=CC=CC=C3F)C(=O)C4CC4.Cl"/>
    <s v="inactive"/>
    <e v="#N/A"/>
    <x v="0"/>
    <b v="0"/>
  </r>
  <r>
    <x v="1980"/>
    <e v="#N/A"/>
    <e v="#N/A"/>
    <e v="#N/A"/>
    <x v="0"/>
    <b v="0"/>
  </r>
  <r>
    <x v="1981"/>
    <s v="C1=CC=NC=C1.Cl"/>
    <s v="inactive"/>
    <e v="#N/A"/>
    <x v="0"/>
    <b v="0"/>
  </r>
  <r>
    <x v="1982"/>
    <e v="#N/A"/>
    <e v="#N/A"/>
    <e v="#N/A"/>
    <x v="0"/>
    <b v="0"/>
  </r>
  <r>
    <x v="1983"/>
    <e v="#N/A"/>
    <e v="#N/A"/>
    <e v="#N/A"/>
    <x v="0"/>
    <b v="0"/>
  </r>
  <r>
    <x v="1984"/>
    <s v="C1CCC(CC1)(CC2=NC(=O)ON2)CN.Cl"/>
    <s v="inactive"/>
    <e v="#N/A"/>
    <x v="0"/>
    <b v="0"/>
  </r>
  <r>
    <x v="1985"/>
    <s v="CCC1=C(C=CC(=C1)SCC2=C(N=C(S2)C3=CC=C(C=C3)C(F)(F)F)CN4CCN(CC4)C5=CC=C(C=C5)OC)OCC(=O)O"/>
    <s v="agonist"/>
    <e v="#N/A"/>
    <x v="0"/>
    <b v="0"/>
  </r>
  <r>
    <x v="1986"/>
    <e v="#N/A"/>
    <e v="#N/A"/>
    <e v="#N/A"/>
    <x v="0"/>
    <b v="0"/>
  </r>
  <r>
    <x v="1987"/>
    <s v="CCCN(C1CCN(CC1)C(=O)C2CCNCC2)C3CCC4=C(C3)C=C(C=C4)OC"/>
    <s v="inactive"/>
    <e v="#N/A"/>
    <x v="0"/>
    <b v="0"/>
  </r>
  <r>
    <x v="1988"/>
    <s v="CN(C)C.Cl"/>
    <s v="inactive"/>
    <e v="#N/A"/>
    <x v="0"/>
    <b v="0"/>
  </r>
  <r>
    <x v="1989"/>
    <e v="#N/A"/>
    <e v="#N/A"/>
    <e v="#N/A"/>
    <x v="0"/>
    <b v="0"/>
  </r>
  <r>
    <x v="1990"/>
    <e v="#N/A"/>
    <e v="#N/A"/>
    <e v="#N/A"/>
    <x v="0"/>
    <b v="0"/>
  </r>
  <r>
    <x v="1991"/>
    <e v="#N/A"/>
    <e v="#N/A"/>
    <e v="#N/A"/>
    <x v="0"/>
    <b v="0"/>
  </r>
  <r>
    <x v="1992"/>
    <e v="#N/A"/>
    <e v="#N/A"/>
    <e v="#N/A"/>
    <x v="0"/>
    <b v="0"/>
  </r>
  <r>
    <x v="1993"/>
    <s v="CS(=O)(=O)C1=C(C=C(C=C1)C(CC2CCC(=O)C2)C(=O)NC3=NC=CN=C3)Cl"/>
    <s v="inactive"/>
    <e v="#N/A"/>
    <x v="0"/>
    <b v="0"/>
  </r>
  <r>
    <x v="1994"/>
    <e v="#N/A"/>
    <e v="#N/A"/>
    <e v="#N/A"/>
    <x v="0"/>
    <b v="0"/>
  </r>
  <r>
    <x v="1995"/>
    <e v="#N/A"/>
    <e v="#N/A"/>
    <e v="#N/A"/>
    <x v="0"/>
    <b v="0"/>
  </r>
  <r>
    <x v="1996"/>
    <e v="#N/A"/>
    <e v="#N/A"/>
    <e v="#N/A"/>
    <x v="0"/>
    <b v="0"/>
  </r>
  <r>
    <x v="1997"/>
    <e v="#N/A"/>
    <e v="#N/A"/>
    <e v="#N/A"/>
    <x v="0"/>
    <b v="0"/>
  </r>
  <r>
    <x v="1998"/>
    <e v="#N/A"/>
    <e v="#N/A"/>
    <e v="#N/A"/>
    <x v="0"/>
    <b v="0"/>
  </r>
  <r>
    <x v="1999"/>
    <e v="#N/A"/>
    <e v="#N/A"/>
    <e v="#N/A"/>
    <x v="0"/>
    <b v="0"/>
  </r>
  <r>
    <x v="2000"/>
    <e v="#N/A"/>
    <e v="#N/A"/>
    <e v="#N/A"/>
    <x v="0"/>
    <b v="0"/>
  </r>
  <r>
    <x v="2001"/>
    <e v="#N/A"/>
    <e v="#N/A"/>
    <e v="#N/A"/>
    <x v="0"/>
    <b v="0"/>
  </r>
  <r>
    <x v="2002"/>
    <e v="#N/A"/>
    <e v="#N/A"/>
    <e v="#N/A"/>
    <x v="0"/>
    <b v="0"/>
  </r>
  <r>
    <x v="2003"/>
    <e v="#N/A"/>
    <e v="#N/A"/>
    <e v="#N/A"/>
    <x v="0"/>
    <b v="0"/>
  </r>
  <r>
    <x v="2004"/>
    <e v="#N/A"/>
    <e v="#N/A"/>
    <e v="#N/A"/>
    <x v="0"/>
    <b v="0"/>
  </r>
  <r>
    <x v="2005"/>
    <e v="#N/A"/>
    <e v="#N/A"/>
    <e v="#N/A"/>
    <x v="0"/>
    <b v="0"/>
  </r>
  <r>
    <x v="2006"/>
    <e v="#N/A"/>
    <e v="#N/A"/>
    <e v="#N/A"/>
    <x v="0"/>
    <b v="0"/>
  </r>
  <r>
    <x v="2007"/>
    <e v="#N/A"/>
    <e v="#N/A"/>
    <e v="#N/A"/>
    <x v="0"/>
    <b v="0"/>
  </r>
  <r>
    <x v="2008"/>
    <e v="#N/A"/>
    <e v="#N/A"/>
    <e v="#N/A"/>
    <x v="0"/>
    <b v="0"/>
  </r>
  <r>
    <x v="2009"/>
    <e v="#N/A"/>
    <e v="#N/A"/>
    <e v="#N/A"/>
    <x v="0"/>
    <b v="0"/>
  </r>
  <r>
    <x v="2010"/>
    <e v="#N/A"/>
    <e v="#N/A"/>
    <e v="#N/A"/>
    <x v="0"/>
    <b v="0"/>
  </r>
  <r>
    <x v="2011"/>
    <e v="#N/A"/>
    <e v="#N/A"/>
    <e v="#N/A"/>
    <x v="0"/>
    <b v="0"/>
  </r>
  <r>
    <x v="2012"/>
    <e v="#N/A"/>
    <e v="#N/A"/>
    <e v="#N/A"/>
    <x v="0"/>
    <b v="0"/>
  </r>
  <r>
    <x v="2013"/>
    <s v="C1C2CC2N(C1C#N)C(=O)C(C34CC5CC(C3)CC(C5)(C4)O)N"/>
    <s v="inactive"/>
    <e v="#N/A"/>
    <x v="0"/>
    <b v="0"/>
  </r>
  <r>
    <x v="2014"/>
    <e v="#N/A"/>
    <e v="#N/A"/>
    <e v="#N/A"/>
    <x v="0"/>
    <b v="0"/>
  </r>
  <r>
    <x v="2015"/>
    <e v="#N/A"/>
    <e v="#N/A"/>
    <e v="#N/A"/>
    <x v="0"/>
    <b v="0"/>
  </r>
  <r>
    <x v="2016"/>
    <e v="#N/A"/>
    <e v="#N/A"/>
    <e v="#N/A"/>
    <x v="0"/>
    <b v="0"/>
  </r>
  <r>
    <x v="2017"/>
    <s v="CC1C(C(CC(O1)OC2CC(CC3=C(C4=C(C(=C23)O)C(=O)C5=C(C4=O)C=CC=C5OC)O)(C(=O)CO)O)N)OC6CCCCO6"/>
    <s v="inactive"/>
    <e v="#N/A"/>
    <x v="0"/>
    <b v="0"/>
  </r>
  <r>
    <x v="2018"/>
    <s v="CC1=C(C=CC(=C1C2=NOCC2)S(=O)(=O)C)C(=O)C3=CNN(C3=O)C"/>
    <s v="inactive"/>
    <e v="#N/A"/>
    <x v="0"/>
    <b v="0"/>
  </r>
  <r>
    <x v="2019"/>
    <e v="#N/A"/>
    <e v="#N/A"/>
    <e v="#N/A"/>
    <x v="0"/>
    <b v="0"/>
  </r>
  <r>
    <x v="2020"/>
    <e v="#N/A"/>
    <e v="#N/A"/>
    <e v="#N/A"/>
    <x v="0"/>
    <b v="0"/>
  </r>
  <r>
    <x v="2021"/>
    <s v="CCCOCCOCCOCCO"/>
    <s v="inactive"/>
    <e v="#N/A"/>
    <x v="0"/>
    <b v="0"/>
  </r>
  <r>
    <x v="2022"/>
    <e v="#N/A"/>
    <e v="#N/A"/>
    <e v="#N/A"/>
    <x v="0"/>
    <b v="0"/>
  </r>
  <r>
    <x v="2023"/>
    <e v="#N/A"/>
    <e v="#N/A"/>
    <e v="#N/A"/>
    <x v="0"/>
    <b v="0"/>
  </r>
  <r>
    <x v="2024"/>
    <e v="#N/A"/>
    <e v="#N/A"/>
    <e v="#N/A"/>
    <x v="0"/>
    <b v="0"/>
  </r>
  <r>
    <x v="2025"/>
    <e v="#N/A"/>
    <e v="#N/A"/>
    <e v="#N/A"/>
    <x v="0"/>
    <b v="0"/>
  </r>
  <r>
    <x v="2026"/>
    <e v="#N/A"/>
    <e v="#N/A"/>
    <e v="#N/A"/>
    <x v="0"/>
    <b v="0"/>
  </r>
  <r>
    <x v="2027"/>
    <e v="#N/A"/>
    <e v="#N/A"/>
    <e v="#N/A"/>
    <x v="0"/>
    <b v="0"/>
  </r>
  <r>
    <x v="2028"/>
    <e v="#N/A"/>
    <e v="#N/A"/>
    <e v="#N/A"/>
    <x v="0"/>
    <b v="0"/>
  </r>
  <r>
    <x v="2029"/>
    <e v="#N/A"/>
    <e v="#N/A"/>
    <e v="#N/A"/>
    <x v="0"/>
    <b v="0"/>
  </r>
  <r>
    <x v="2030"/>
    <e v="#N/A"/>
    <e v="#N/A"/>
    <e v="#N/A"/>
    <x v="0"/>
    <b v="0"/>
  </r>
  <r>
    <x v="2031"/>
    <e v="#N/A"/>
    <e v="#N/A"/>
    <e v="#N/A"/>
    <x v="0"/>
    <b v="0"/>
  </r>
  <r>
    <x v="2032"/>
    <e v="#N/A"/>
    <e v="#N/A"/>
    <e v="#N/A"/>
    <x v="0"/>
    <b v="0"/>
  </r>
  <r>
    <x v="2033"/>
    <e v="#N/A"/>
    <e v="#N/A"/>
    <e v="#N/A"/>
    <x v="0"/>
    <b v="0"/>
  </r>
  <r>
    <x v="2034"/>
    <s v="CS(=O)(=O)C1=C(C(=C(C=C1)C(=O)C2C(=O)CCCC2=O)Cl)COCC(F)(F)F"/>
    <s v="inactive"/>
    <e v="#N/A"/>
    <x v="0"/>
    <b v="0"/>
  </r>
  <r>
    <x v="2035"/>
    <e v="#N/A"/>
    <e v="#N/A"/>
    <e v="#N/A"/>
    <x v="0"/>
    <b v="0"/>
  </r>
  <r>
    <x v="2036"/>
    <e v="#N/A"/>
    <e v="#N/A"/>
    <e v="#N/A"/>
    <x v="0"/>
    <b v="0"/>
  </r>
  <r>
    <x v="2037"/>
    <e v="#N/A"/>
    <e v="#N/A"/>
    <e v="#N/A"/>
    <x v="0"/>
    <b v="0"/>
  </r>
  <r>
    <x v="2038"/>
    <e v="#N/A"/>
    <e v="#N/A"/>
    <e v="#N/A"/>
    <x v="0"/>
    <b v="0"/>
  </r>
  <r>
    <x v="2039"/>
    <s v="C1CCN(CC1)C2(CCN(CC2)CCCC(=O)C3=CC=C(C=C3)F)C(=O)N.Cl.Cl"/>
    <s v="inactive"/>
    <e v="#N/A"/>
    <x v="0"/>
    <b v="0"/>
  </r>
  <r>
    <x v="2040"/>
    <e v="#N/A"/>
    <e v="#N/A"/>
    <e v="#N/A"/>
    <x v="0"/>
    <b v="0"/>
  </r>
  <r>
    <x v="2041"/>
    <e v="#N/A"/>
    <e v="#N/A"/>
    <e v="#N/A"/>
    <x v="0"/>
    <b v="0"/>
  </r>
  <r>
    <x v="2042"/>
    <e v="#N/A"/>
    <e v="#N/A"/>
    <e v="#N/A"/>
    <x v="0"/>
    <b v="0"/>
  </r>
  <r>
    <x v="2043"/>
    <e v="#N/A"/>
    <e v="#N/A"/>
    <e v="#N/A"/>
    <x v="0"/>
    <b v="0"/>
  </r>
  <r>
    <x v="2044"/>
    <e v="#N/A"/>
    <e v="#N/A"/>
    <e v="#N/A"/>
    <x v="0"/>
    <b v="0"/>
  </r>
  <r>
    <x v="2045"/>
    <e v="#N/A"/>
    <e v="#N/A"/>
    <e v="#N/A"/>
    <x v="0"/>
    <b v="0"/>
  </r>
  <r>
    <x v="2046"/>
    <e v="#N/A"/>
    <e v="#N/A"/>
    <e v="#N/A"/>
    <x v="0"/>
    <b v="0"/>
  </r>
  <r>
    <x v="2047"/>
    <e v="#N/A"/>
    <e v="#N/A"/>
    <e v="#N/A"/>
    <x v="0"/>
    <b v="0"/>
  </r>
  <r>
    <x v="2048"/>
    <e v="#N/A"/>
    <e v="#N/A"/>
    <e v="#N/A"/>
    <x v="0"/>
    <b v="0"/>
  </r>
  <r>
    <x v="2049"/>
    <e v="#N/A"/>
    <e v="#N/A"/>
    <e v="#N/A"/>
    <x v="0"/>
    <b v="0"/>
  </r>
  <r>
    <x v="2050"/>
    <s v="CC1=C(C=CO1)C(=O)NC2=CC=C(C=C2)C(=O)N3CCC(C(=CC(=O)N4CCC(CC4)N5CCCCC5)C6=CC=CC=C63)(F)F.CC1=C(C=CO1)C(=O)NC2=CC=C(C=C2)C(=O)N3CCC(C(=CC(=O)N4CCC(CC4)N5CCCCC5)C6=CC=CC=C63)(F)F.C(=CC(=O)O)C(=O)O"/>
    <s v="inactive"/>
    <e v="#N/A"/>
    <x v="0"/>
    <b v="0"/>
  </r>
  <r>
    <x v="2051"/>
    <e v="#N/A"/>
    <e v="#N/A"/>
    <e v="#N/A"/>
    <x v="0"/>
    <b v="0"/>
  </r>
  <r>
    <x v="2052"/>
    <e v="#N/A"/>
    <e v="#N/A"/>
    <e v="#N/A"/>
    <x v="0"/>
    <b v="0"/>
  </r>
  <r>
    <x v="2053"/>
    <e v="#N/A"/>
    <e v="#N/A"/>
    <e v="#N/A"/>
    <x v="0"/>
    <b v="0"/>
  </r>
  <r>
    <x v="2054"/>
    <e v="#N/A"/>
    <e v="#N/A"/>
    <e v="#N/A"/>
    <x v="0"/>
    <b v="0"/>
  </r>
  <r>
    <x v="2055"/>
    <e v="#N/A"/>
    <e v="#N/A"/>
    <e v="#N/A"/>
    <x v="0"/>
    <b v="0"/>
  </r>
  <r>
    <x v="2056"/>
    <e v="#N/A"/>
    <e v="#N/A"/>
    <e v="#N/A"/>
    <x v="0"/>
    <b v="0"/>
  </r>
  <r>
    <x v="2057"/>
    <s v="CCCOC1=NN(C(=O)N1C)C(=O)[N-]S(=O)(=O)C2=CC=CC=C2C(=O)OC.[Na+]"/>
    <s v="inactive"/>
    <e v="#N/A"/>
    <x v="0"/>
    <b v="0"/>
  </r>
  <r>
    <x v="2058"/>
    <e v="#N/A"/>
    <e v="#N/A"/>
    <e v="#N/A"/>
    <x v="0"/>
    <b v="0"/>
  </r>
  <r>
    <x v="2059"/>
    <e v="#N/A"/>
    <e v="#N/A"/>
    <e v="#N/A"/>
    <x v="0"/>
    <b v="0"/>
  </r>
  <r>
    <x v="2060"/>
    <e v="#N/A"/>
    <e v="#N/A"/>
    <e v="#N/A"/>
    <x v="0"/>
    <b v="0"/>
  </r>
  <r>
    <x v="2061"/>
    <e v="#N/A"/>
    <e v="#N/A"/>
    <e v="#N/A"/>
    <x v="0"/>
    <b v="0"/>
  </r>
  <r>
    <x v="2062"/>
    <e v="#N/A"/>
    <e v="#N/A"/>
    <e v="#N/A"/>
    <x v="0"/>
    <b v="0"/>
  </r>
  <r>
    <x v="2063"/>
    <e v="#N/A"/>
    <e v="#N/A"/>
    <e v="#N/A"/>
    <x v="0"/>
    <b v="0"/>
  </r>
  <r>
    <x v="2064"/>
    <e v="#N/A"/>
    <e v="#N/A"/>
    <e v="#N/A"/>
    <x v="0"/>
    <b v="0"/>
  </r>
  <r>
    <x v="2065"/>
    <e v="#N/A"/>
    <e v="#N/A"/>
    <e v="#N/A"/>
    <x v="0"/>
    <b v="0"/>
  </r>
  <r>
    <x v="2066"/>
    <e v="#N/A"/>
    <e v="#N/A"/>
    <e v="#N/A"/>
    <x v="0"/>
    <b v="0"/>
  </r>
  <r>
    <x v="2067"/>
    <e v="#N/A"/>
    <e v="#N/A"/>
    <e v="#N/A"/>
    <x v="0"/>
    <b v="0"/>
  </r>
  <r>
    <x v="2068"/>
    <e v="#N/A"/>
    <e v="#N/A"/>
    <e v="#N/A"/>
    <x v="0"/>
    <b v="0"/>
  </r>
  <r>
    <x v="2069"/>
    <e v="#N/A"/>
    <e v="#N/A"/>
    <e v="#N/A"/>
    <x v="0"/>
    <b v="0"/>
  </r>
  <r>
    <x v="2070"/>
    <e v="#N/A"/>
    <e v="#N/A"/>
    <e v="#N/A"/>
    <x v="0"/>
    <b v="0"/>
  </r>
  <r>
    <x v="2071"/>
    <e v="#N/A"/>
    <e v="#N/A"/>
    <e v="#N/A"/>
    <x v="0"/>
    <b v="0"/>
  </r>
  <r>
    <x v="2072"/>
    <e v="#N/A"/>
    <e v="#N/A"/>
    <e v="#N/A"/>
    <x v="0"/>
    <b v="0"/>
  </r>
  <r>
    <x v="2073"/>
    <e v="#N/A"/>
    <e v="#N/A"/>
    <e v="#N/A"/>
    <x v="0"/>
    <b v="0"/>
  </r>
  <r>
    <x v="2074"/>
    <e v="#N/A"/>
    <e v="#N/A"/>
    <e v="#N/A"/>
    <x v="0"/>
    <b v="0"/>
  </r>
  <r>
    <x v="2075"/>
    <e v="#N/A"/>
    <e v="#N/A"/>
    <e v="#N/A"/>
    <x v="0"/>
    <b v="0"/>
  </r>
  <r>
    <x v="2076"/>
    <e v="#N/A"/>
    <e v="#N/A"/>
    <e v="#N/A"/>
    <x v="0"/>
    <b v="0"/>
  </r>
  <r>
    <x v="2077"/>
    <e v="#N/A"/>
    <e v="#N/A"/>
    <e v="#N/A"/>
    <x v="0"/>
    <b v="0"/>
  </r>
  <r>
    <x v="2078"/>
    <e v="#N/A"/>
    <e v="#N/A"/>
    <e v="#N/A"/>
    <x v="0"/>
    <b v="0"/>
  </r>
  <r>
    <x v="2079"/>
    <e v="#N/A"/>
    <e v="#N/A"/>
    <e v="#N/A"/>
    <x v="0"/>
    <b v="0"/>
  </r>
  <r>
    <x v="2080"/>
    <e v="#N/A"/>
    <e v="#N/A"/>
    <e v="#N/A"/>
    <x v="0"/>
    <b v="0"/>
  </r>
  <r>
    <x v="2081"/>
    <e v="#N/A"/>
    <e v="#N/A"/>
    <e v="#N/A"/>
    <x v="0"/>
    <b v="0"/>
  </r>
  <r>
    <x v="2082"/>
    <e v="#N/A"/>
    <e v="#N/A"/>
    <e v="#N/A"/>
    <x v="0"/>
    <b v="0"/>
  </r>
  <r>
    <x v="2083"/>
    <e v="#N/A"/>
    <e v="#N/A"/>
    <e v="#N/A"/>
    <x v="0"/>
    <b v="0"/>
  </r>
  <r>
    <x v="2084"/>
    <e v="#N/A"/>
    <e v="#N/A"/>
    <e v="#N/A"/>
    <x v="0"/>
    <b v="0"/>
  </r>
  <r>
    <x v="2085"/>
    <e v="#N/A"/>
    <e v="#N/A"/>
    <e v="#N/A"/>
    <x v="0"/>
    <b v="0"/>
  </r>
  <r>
    <x v="2086"/>
    <e v="#N/A"/>
    <e v="#N/A"/>
    <e v="#N/A"/>
    <x v="0"/>
    <b v="0"/>
  </r>
  <r>
    <x v="2087"/>
    <e v="#N/A"/>
    <e v="#N/A"/>
    <e v="#N/A"/>
    <x v="0"/>
    <b v="0"/>
  </r>
  <r>
    <x v="2088"/>
    <e v="#N/A"/>
    <e v="#N/A"/>
    <e v="#N/A"/>
    <x v="0"/>
    <b v="0"/>
  </r>
  <r>
    <x v="2089"/>
    <s v="CC(CCC1=CC=C(C=C1)O)NCC(C2=CC=C(C=C2)O)O.Cl"/>
    <s v="inactive"/>
    <e v="#N/A"/>
    <x v="0"/>
    <b v="0"/>
  </r>
  <r>
    <x v="2090"/>
    <s v="CC(=O)NC(C(CC(=O)C(=O)O)O)C(C(C(CO)O)O)O"/>
    <s v="inactive"/>
    <e v="#N/A"/>
    <x v="0"/>
    <b v="0"/>
  </r>
  <r>
    <x v="2091"/>
    <e v="#N/A"/>
    <e v="#N/A"/>
    <e v="#N/A"/>
    <x v="0"/>
    <b v="0"/>
  </r>
  <r>
    <x v="2092"/>
    <e v="#N/A"/>
    <e v="#N/A"/>
    <e v="#N/A"/>
    <x v="0"/>
    <b v="0"/>
  </r>
  <r>
    <x v="2093"/>
    <e v="#N/A"/>
    <e v="#N/A"/>
    <e v="#N/A"/>
    <x v="0"/>
    <b v="0"/>
  </r>
  <r>
    <x v="2094"/>
    <e v="#N/A"/>
    <e v="#N/A"/>
    <e v="#N/A"/>
    <x v="0"/>
    <b v="0"/>
  </r>
  <r>
    <x v="2095"/>
    <e v="#N/A"/>
    <e v="#N/A"/>
    <e v="#N/A"/>
    <x v="0"/>
    <b v="0"/>
  </r>
  <r>
    <x v="2096"/>
    <s v="CCC1C(=O)N2CCCC2C(=O)N(C(C(=O)N3CCC(=O)CC3C(=O)NC(C(=O)OC(C(C(=O)N1)NC(=O)C4=C(C=CC=N4)O)C)C5=CC=CC=C5)CC6=CC=CC=C6)C"/>
    <s v="inactive"/>
    <e v="#N/A"/>
    <x v="0"/>
    <b v="0"/>
  </r>
  <r>
    <x v="2097"/>
    <s v="CCCOC(=O)NCCCN(C)C.Cl"/>
    <s v="inactive"/>
    <e v="#N/A"/>
    <x v="0"/>
    <b v="0"/>
  </r>
  <r>
    <x v="2098"/>
    <e v="#N/A"/>
    <e v="#N/A"/>
    <e v="#N/A"/>
    <x v="0"/>
    <b v="0"/>
  </r>
  <r>
    <x v="2099"/>
    <e v="#N/A"/>
    <e v="#N/A"/>
    <e v="#N/A"/>
    <x v="0"/>
    <b v="0"/>
  </r>
  <r>
    <x v="2100"/>
    <e v="#N/A"/>
    <e v="#N/A"/>
    <e v="#N/A"/>
    <x v="0"/>
    <b v="0"/>
  </r>
  <r>
    <x v="2101"/>
    <e v="#N/A"/>
    <e v="#N/A"/>
    <e v="#N/A"/>
    <x v="0"/>
    <b v="0"/>
  </r>
  <r>
    <x v="2102"/>
    <e v="#N/A"/>
    <e v="#N/A"/>
    <e v="#N/A"/>
    <x v="0"/>
    <b v="0"/>
  </r>
  <r>
    <x v="2103"/>
    <e v="#N/A"/>
    <e v="#N/A"/>
    <e v="#N/A"/>
    <x v="0"/>
    <b v="0"/>
  </r>
  <r>
    <x v="2104"/>
    <e v="#N/A"/>
    <e v="#N/A"/>
    <e v="#N/A"/>
    <x v="0"/>
    <b v="0"/>
  </r>
  <r>
    <x v="2105"/>
    <e v="#N/A"/>
    <e v="#N/A"/>
    <e v="#N/A"/>
    <x v="0"/>
    <b v="0"/>
  </r>
  <r>
    <x v="2106"/>
    <e v="#N/A"/>
    <e v="#N/A"/>
    <e v="#N/A"/>
    <x v="0"/>
    <b v="0"/>
  </r>
  <r>
    <x v="2107"/>
    <e v="#N/A"/>
    <e v="#N/A"/>
    <e v="#N/A"/>
    <x v="0"/>
    <b v="0"/>
  </r>
  <r>
    <x v="2108"/>
    <e v="#N/A"/>
    <e v="#N/A"/>
    <e v="#N/A"/>
    <x v="0"/>
    <b v="0"/>
  </r>
  <r>
    <x v="2109"/>
    <e v="#N/A"/>
    <e v="#N/A"/>
    <e v="#N/A"/>
    <x v="0"/>
    <b v="0"/>
  </r>
  <r>
    <x v="2110"/>
    <e v="#N/A"/>
    <e v="#N/A"/>
    <e v="#N/A"/>
    <x v="0"/>
    <b v="0"/>
  </r>
  <r>
    <x v="2111"/>
    <s v="CCCCCC=CCCC(=O)NC1C(C(C(OC1OC2=C3C=C4C=C2OC5=C(C=C(C=C5)C(C6C(=O)NC(C7=CC(=CC(=C7C8=C(C=CC(=C8)C(C(=O)N6)NC(=O)C4NC(=O)C9C1=CC(=CC(=C1)O)OC1=C(C=CC(=C1)C(C(=O)NC(CC1=CC(=C(O3)C=C1)Cl)C(=O)N9)N)O)O)OC1C(C(C(C(O1)CO)O)O)O)O)C(=O)O)OC1C(C(C(C(O1)CO)O)O)NC(=O)C)Cl)CO)O)O"/>
    <s v="inactive"/>
    <e v="#N/A"/>
    <x v="0"/>
    <b v="0"/>
  </r>
  <r>
    <x v="2112"/>
    <s v="CC(C1C(=O)NC(C(=O)NC(C(=O)NC(C(=O)NC(CSSCC(C(=O)NC(C(=O)NC(C(=O)NC(C(=O)NC(C(=O)NC(C(=O)NC(C(=O)N1)CCCCN)CC2=CNC3=CC=CC=C32)CC4=CC=CC=C4)CC5=CC=CC=C5)CC(=O)N)CCCCN)NC(=O)CNC(=O)C(C)N)C(=O)O)CO)C(C)O)CC6=CC=CC=C6)O"/>
    <s v="inactive"/>
    <e v="#N/A"/>
    <x v="0"/>
    <b v="0"/>
  </r>
  <r>
    <x v="2113"/>
    <s v="CC(=O)CC(C1=CC=CC=C1)C2=C(C3=CC=CC=C3OC2=O)[O-].[Na+]"/>
    <s v="agonist"/>
    <e v="#N/A"/>
    <x v="0"/>
    <b v="0"/>
  </r>
  <r>
    <x v="2114"/>
    <e v="#N/A"/>
    <e v="#N/A"/>
    <e v="#N/A"/>
    <x v="0"/>
    <b v="0"/>
  </r>
  <r>
    <x v="2115"/>
    <e v="#N/A"/>
    <e v="#N/A"/>
    <e v="#N/A"/>
    <x v="0"/>
    <b v="0"/>
  </r>
  <r>
    <x v="2116"/>
    <e v="#N/A"/>
    <e v="#N/A"/>
    <e v="#N/A"/>
    <x v="0"/>
    <b v="0"/>
  </r>
  <r>
    <x v="2117"/>
    <e v="#N/A"/>
    <e v="#N/A"/>
    <e v="#N/A"/>
    <x v="0"/>
    <b v="0"/>
  </r>
  <r>
    <x v="2118"/>
    <e v="#N/A"/>
    <e v="#N/A"/>
    <e v="#N/A"/>
    <x v="0"/>
    <b v="0"/>
  </r>
  <r>
    <x v="2119"/>
    <e v="#N/A"/>
    <e v="#N/A"/>
    <e v="#N/A"/>
    <x v="0"/>
    <b v="0"/>
  </r>
  <r>
    <x v="2120"/>
    <s v="COC1=CC2=C(C=CN=C2C=C1)C(C3CC4CCN3CC4C=C)O.COC1=CC2=C(C=CN=C2C=C1)C(C3CC4CCN3CC4C=C)O.O.O.OS(=O)(=O)O"/>
    <s v="inactive"/>
    <e v="#N/A"/>
    <x v="0"/>
    <b v="0"/>
  </r>
  <r>
    <x v="2121"/>
    <e v="#N/A"/>
    <e v="#N/A"/>
    <e v="#N/A"/>
    <x v="0"/>
    <b v="0"/>
  </r>
  <r>
    <x v="2122"/>
    <s v="CCN(CC)CCSCC(=O)OC1CC(C(C(C23CCC(C1(C2C(=O)CC3)C)C)C)O)(C)C=C"/>
    <s v="inactive"/>
    <e v="#N/A"/>
    <x v="0"/>
    <b v="0"/>
  </r>
  <r>
    <x v="2123"/>
    <e v="#N/A"/>
    <e v="#N/A"/>
    <e v="#N/A"/>
    <x v="0"/>
    <b v="0"/>
  </r>
  <r>
    <x v="2124"/>
    <s v="C(C(=O)[O-])F.[Na+]"/>
    <s v="inactive"/>
    <e v="#N/A"/>
    <x v="0"/>
    <b v="0"/>
  </r>
  <r>
    <x v="2125"/>
    <s v="CCCCCCCCCCCCCCCC(=O)OCC(C1C(C(CO1)O)O)O"/>
    <s v="inactive"/>
    <e v="#N/A"/>
    <x v="0"/>
    <b v="0"/>
  </r>
  <r>
    <x v="2126"/>
    <e v="#N/A"/>
    <e v="#N/A"/>
    <e v="#N/A"/>
    <x v="0"/>
    <b v="0"/>
  </r>
  <r>
    <x v="2127"/>
    <e v="#N/A"/>
    <e v="#N/A"/>
    <e v="#N/A"/>
    <x v="0"/>
    <b v="0"/>
  </r>
  <r>
    <x v="2128"/>
    <e v="#N/A"/>
    <e v="#N/A"/>
    <e v="#N/A"/>
    <x v="0"/>
    <b v="0"/>
  </r>
  <r>
    <x v="2129"/>
    <e v="#N/A"/>
    <e v="#N/A"/>
    <e v="#N/A"/>
    <x v="0"/>
    <b v="0"/>
  </r>
  <r>
    <x v="2130"/>
    <s v="CC1=CC=C(C=C1)S(=O)(=O)[O-].CC(C)C[P+](C)(CC(C)C)CC(C)C"/>
    <s v="inactive"/>
    <e v="#N/A"/>
    <x v="0"/>
    <b v="0"/>
  </r>
  <r>
    <x v="2131"/>
    <s v="CCCC[P+](C)(CCCC)CCCC.COS(=O)(=O)[O-]"/>
    <s v="inactive"/>
    <e v="#N/A"/>
    <x v="0"/>
    <b v="0"/>
  </r>
  <r>
    <x v="2132"/>
    <e v="#N/A"/>
    <e v="#N/A"/>
    <e v="#N/A"/>
    <x v="0"/>
    <b v="0"/>
  </r>
  <r>
    <x v="2133"/>
    <e v="#N/A"/>
    <e v="#N/A"/>
    <e v="#N/A"/>
    <x v="0"/>
    <b v="0"/>
  </r>
  <r>
    <x v="2134"/>
    <e v="#N/A"/>
    <e v="#N/A"/>
    <e v="#N/A"/>
    <x v="0"/>
    <b v="0"/>
  </r>
  <r>
    <x v="2135"/>
    <s v="C1CCC(CC1)N.C1CCC(CC1)N.C(C(COP(=O)(O)O)O)O"/>
    <s v="inactive"/>
    <e v="#N/A"/>
    <x v="0"/>
    <b v="0"/>
  </r>
  <r>
    <x v="2136"/>
    <s v="CC1CCC2C13CC(C2(C)C)C(=C(C3)C(=O)C)C"/>
    <s v="inactive"/>
    <e v="#N/A"/>
    <x v="0"/>
    <b v="0"/>
  </r>
  <r>
    <x v="2137"/>
    <e v="#N/A"/>
    <e v="#N/A"/>
    <e v="#N/A"/>
    <x v="0"/>
    <b v="0"/>
  </r>
  <r>
    <x v="2138"/>
    <e v="#N/A"/>
    <e v="#N/A"/>
    <e v="#N/A"/>
    <x v="0"/>
    <b v="0"/>
  </r>
  <r>
    <x v="2139"/>
    <e v="#N/A"/>
    <e v="#N/A"/>
    <e v="#N/A"/>
    <x v="0"/>
    <b v="0"/>
  </r>
  <r>
    <x v="2140"/>
    <s v="CCCC[Sn](CCCC)(CCCC)O[Sn](CCCC)(CCCC)CCCC"/>
    <s v="agonist"/>
    <e v="#N/A"/>
    <x v="0"/>
    <b v="0"/>
  </r>
  <r>
    <x v="2141"/>
    <e v="#N/A"/>
    <e v="#N/A"/>
    <e v="#N/A"/>
    <x v="0"/>
    <b v="0"/>
  </r>
  <r>
    <x v="2142"/>
    <s v="CCCC[Sn](CCCC)(CCCC)OC(=O)C(=C)C"/>
    <s v="agonist"/>
    <e v="#N/A"/>
    <x v="0"/>
    <b v="0"/>
  </r>
  <r>
    <x v="2143"/>
    <s v="CCCC[Sn](CCCC)(CCCC)OC(=O)C1=CC=CC=C1"/>
    <s v="agonist"/>
    <e v="#N/A"/>
    <x v="0"/>
    <b v="0"/>
  </r>
  <r>
    <x v="2144"/>
    <e v="#N/A"/>
    <e v="#N/A"/>
    <e v="#N/A"/>
    <x v="0"/>
    <b v="0"/>
  </r>
  <r>
    <x v="2145"/>
    <s v="CC(=O)O[Pb](C1=CC=CC=C1)(C2=CC=CC=C2)C3=CC=CC=C3"/>
    <s v="agonist"/>
    <e v="#N/A"/>
    <x v="0"/>
    <b v="0"/>
  </r>
  <r>
    <x v="2146"/>
    <e v="#N/A"/>
    <e v="#N/A"/>
    <e v="#N/A"/>
    <x v="0"/>
    <b v="0"/>
  </r>
  <r>
    <x v="2147"/>
    <e v="#N/A"/>
    <e v="#N/A"/>
    <e v="#N/A"/>
    <x v="0"/>
    <b v="0"/>
  </r>
  <r>
    <x v="2148"/>
    <e v="#N/A"/>
    <e v="#N/A"/>
    <e v="#N/A"/>
    <x v="0"/>
    <b v="0"/>
  </r>
  <r>
    <x v="2149"/>
    <e v="#N/A"/>
    <e v="#N/A"/>
    <e v="#N/A"/>
    <x v="0"/>
    <b v="0"/>
  </r>
  <r>
    <x v="2150"/>
    <s v="CCCC[Sn](CCCC)(CCCC)OC(=O)C=C"/>
    <s v="agonist"/>
    <e v="#N/A"/>
    <x v="0"/>
    <b v="0"/>
  </r>
  <r>
    <x v="2151"/>
    <e v="#N/A"/>
    <e v="#N/A"/>
    <e v="#N/A"/>
    <x v="0"/>
    <b v="0"/>
  </r>
  <r>
    <x v="2152"/>
    <e v="#N/A"/>
    <e v="#N/A"/>
    <e v="#N/A"/>
    <x v="0"/>
    <b v="0"/>
  </r>
  <r>
    <x v="2153"/>
    <e v="#N/A"/>
    <e v="#N/A"/>
    <e v="#N/A"/>
    <x v="0"/>
    <b v="0"/>
  </r>
  <r>
    <x v="2154"/>
    <e v="#N/A"/>
    <e v="#N/A"/>
    <e v="#N/A"/>
    <x v="0"/>
    <b v="0"/>
  </r>
  <r>
    <x v="2155"/>
    <e v="#N/A"/>
    <e v="#N/A"/>
    <e v="#N/A"/>
    <x v="0"/>
    <b v="0"/>
  </r>
  <r>
    <x v="2156"/>
    <e v="#N/A"/>
    <e v="#N/A"/>
    <e v="#N/A"/>
    <x v="0"/>
    <b v="0"/>
  </r>
  <r>
    <x v="2157"/>
    <e v="#N/A"/>
    <e v="#N/A"/>
    <e v="#N/A"/>
    <x v="0"/>
    <b v="0"/>
  </r>
  <r>
    <x v="2158"/>
    <e v="#N/A"/>
    <e v="#N/A"/>
    <e v="#N/A"/>
    <x v="0"/>
    <b v="0"/>
  </r>
  <r>
    <x v="2159"/>
    <e v="#N/A"/>
    <e v="#N/A"/>
    <e v="#N/A"/>
    <x v="0"/>
    <b v="0"/>
  </r>
  <r>
    <x v="2160"/>
    <e v="#N/A"/>
    <e v="#N/A"/>
    <e v="#N/A"/>
    <x v="0"/>
    <b v="0"/>
  </r>
  <r>
    <x v="2161"/>
    <e v="#N/A"/>
    <e v="#N/A"/>
    <e v="#N/A"/>
    <x v="0"/>
    <b v="0"/>
  </r>
  <r>
    <x v="2162"/>
    <s v="C1=CC=C(C(=C1)C(=O)[O-])O.[Na+]"/>
    <s v="inactive"/>
    <e v="#N/A"/>
    <x v="0"/>
    <b v="0"/>
  </r>
  <r>
    <x v="2163"/>
    <s v="CCCC(CCC)C(=O)[O-].[Na+]"/>
    <s v="inactive"/>
    <e v="#N/A"/>
    <x v="0"/>
    <b v="0"/>
  </r>
  <r>
    <x v="2164"/>
    <e v="#N/A"/>
    <e v="#N/A"/>
    <e v="#N/A"/>
    <x v="0"/>
    <b v="0"/>
  </r>
  <r>
    <x v="2165"/>
    <e v="#N/A"/>
    <e v="#N/A"/>
    <e v="#N/A"/>
    <x v="0"/>
    <b v="0"/>
  </r>
  <r>
    <x v="2166"/>
    <e v="#N/A"/>
    <e v="#N/A"/>
    <e v="#N/A"/>
    <x v="0"/>
    <b v="0"/>
  </r>
  <r>
    <x v="2167"/>
    <e v="#N/A"/>
    <e v="#N/A"/>
    <e v="#N/A"/>
    <x v="0"/>
    <b v="0"/>
  </r>
  <r>
    <x v="2168"/>
    <e v="#N/A"/>
    <e v="#N/A"/>
    <e v="#N/A"/>
    <x v="0"/>
    <b v="0"/>
  </r>
  <r>
    <x v="2169"/>
    <e v="#N/A"/>
    <e v="#N/A"/>
    <e v="#N/A"/>
    <x v="0"/>
    <b v="0"/>
  </r>
  <r>
    <x v="2170"/>
    <e v="#N/A"/>
    <e v="#N/A"/>
    <e v="#N/A"/>
    <x v="0"/>
    <b v="0"/>
  </r>
  <r>
    <x v="2171"/>
    <e v="#N/A"/>
    <e v="#N/A"/>
    <e v="#N/A"/>
    <x v="0"/>
    <b v="0"/>
  </r>
  <r>
    <x v="2172"/>
    <e v="#N/A"/>
    <e v="#N/A"/>
    <e v="#N/A"/>
    <x v="0"/>
    <b v="0"/>
  </r>
  <r>
    <x v="2173"/>
    <e v="#N/A"/>
    <e v="#N/A"/>
    <e v="#N/A"/>
    <x v="0"/>
    <b v="0"/>
  </r>
  <r>
    <x v="2174"/>
    <e v="#N/A"/>
    <e v="#N/A"/>
    <e v="#N/A"/>
    <x v="0"/>
    <b v="0"/>
  </r>
  <r>
    <x v="2175"/>
    <e v="#N/A"/>
    <e v="#N/A"/>
    <e v="#N/A"/>
    <x v="0"/>
    <b v="0"/>
  </r>
  <r>
    <x v="2176"/>
    <e v="#N/A"/>
    <e v="#N/A"/>
    <e v="#N/A"/>
    <x v="0"/>
    <b v="0"/>
  </r>
  <r>
    <x v="2177"/>
    <s v="CC1=NC=C(C(=N1)N)CN(C=O)C(=C(CCOC(=O)C(C)C)SSC(=C(C)N(CC2=CN=C(N=C2N)C)C=O)CCOC(=O)C(C)C)C"/>
    <s v="inactive"/>
    <e v="#N/A"/>
    <x v="0"/>
    <b v="0"/>
  </r>
  <r>
    <x v="2178"/>
    <e v="#N/A"/>
    <e v="#N/A"/>
    <e v="#N/A"/>
    <x v="0"/>
    <b v="0"/>
  </r>
  <r>
    <x v="2179"/>
    <e v="#N/A"/>
    <e v="#N/A"/>
    <e v="#N/A"/>
    <x v="0"/>
    <b v="0"/>
  </r>
  <r>
    <x v="2180"/>
    <e v="#N/A"/>
    <e v="#N/A"/>
    <e v="#N/A"/>
    <x v="0"/>
    <b v="0"/>
  </r>
  <r>
    <x v="2181"/>
    <e v="#N/A"/>
    <e v="#N/A"/>
    <e v="#N/A"/>
    <x v="0"/>
    <b v="0"/>
  </r>
  <r>
    <x v="2182"/>
    <e v="#N/A"/>
    <e v="#N/A"/>
    <e v="#N/A"/>
    <x v="0"/>
    <b v="0"/>
  </r>
  <r>
    <x v="2183"/>
    <e v="#N/A"/>
    <e v="#N/A"/>
    <e v="#N/A"/>
    <x v="0"/>
    <b v="0"/>
  </r>
  <r>
    <x v="2184"/>
    <s v="C1CCC(CC1)C(C=CC2C(CC3C2CC(=CC4=CC(=CC=C4)C(=O)O)O3)O)O.[Na+]"/>
    <s v="agonist"/>
    <e v="#N/A"/>
    <x v="0"/>
    <b v="0"/>
  </r>
  <r>
    <x v="2185"/>
    <e v="#N/A"/>
    <e v="#N/A"/>
    <e v="#N/A"/>
    <x v="0"/>
    <b v="0"/>
  </r>
  <r>
    <x v="2186"/>
    <e v="#N/A"/>
    <e v="#N/A"/>
    <e v="#N/A"/>
    <x v="0"/>
    <b v="0"/>
  </r>
  <r>
    <x v="2187"/>
    <e v="#N/A"/>
    <e v="#N/A"/>
    <e v="#N/A"/>
    <x v="0"/>
    <b v="0"/>
  </r>
  <r>
    <x v="2188"/>
    <e v="#N/A"/>
    <e v="#N/A"/>
    <e v="#N/A"/>
    <x v="0"/>
    <b v="0"/>
  </r>
  <r>
    <x v="2189"/>
    <e v="#N/A"/>
    <e v="#N/A"/>
    <e v="#N/A"/>
    <x v="0"/>
    <b v="0"/>
  </r>
  <r>
    <x v="2190"/>
    <s v="CCOC(=O)COC1=CC2=C(CCC(C2)NCC(C3=CC(=CC=C3)Cl)O)C=C1.Cl"/>
    <s v="inactive"/>
    <e v="#N/A"/>
    <x v="0"/>
    <b v="0"/>
  </r>
  <r>
    <x v="2191"/>
    <e v="#N/A"/>
    <e v="#N/A"/>
    <e v="#N/A"/>
    <x v="0"/>
    <b v="0"/>
  </r>
  <r>
    <x v="2192"/>
    <e v="#N/A"/>
    <e v="#N/A"/>
    <e v="#N/A"/>
    <x v="0"/>
    <b v="0"/>
  </r>
  <r>
    <x v="2193"/>
    <e v="#N/A"/>
    <e v="#N/A"/>
    <e v="#N/A"/>
    <x v="0"/>
    <b v="0"/>
  </r>
  <r>
    <x v="2194"/>
    <s v="C1=CC=C2C(=C1)C(=NN=C2NC3=CC=C(C=C3)Cl)CC4=CC=NC=C4.Cl.Cl"/>
    <s v="inactive"/>
    <e v="#N/A"/>
    <x v="0"/>
    <b v="0"/>
  </r>
  <r>
    <x v="2195"/>
    <e v="#N/A"/>
    <e v="#N/A"/>
    <e v="#N/A"/>
    <x v="0"/>
    <b v="0"/>
  </r>
  <r>
    <x v="2196"/>
    <s v="C1CN2CC3=CCOC4CC(=O)N5C6C4C3CC2C61C7=CC=CC=C75.C1CN2CC3=CCOC4CC(=O)N5C6C4C3CC2C61C7=CC=CC=C75.OS(=O)(=O)O"/>
    <s v="inactive"/>
    <e v="#N/A"/>
    <x v="0"/>
    <b v="0"/>
  </r>
  <r>
    <x v="2197"/>
    <e v="#N/A"/>
    <e v="#N/A"/>
    <e v="#N/A"/>
    <x v="0"/>
    <b v="0"/>
  </r>
  <r>
    <x v="2198"/>
    <e v="#N/A"/>
    <e v="#N/A"/>
    <e v="#N/A"/>
    <x v="0"/>
    <b v="0"/>
  </r>
  <r>
    <x v="2199"/>
    <s v="CC(C)CC(C)CC(C)C=C(C)C1CC(=O)OC1=O"/>
    <s v="inactive"/>
    <e v="#N/A"/>
    <x v="0"/>
    <b v="0"/>
  </r>
  <r>
    <x v="2200"/>
    <e v="#N/A"/>
    <e v="#N/A"/>
    <e v="#N/A"/>
    <x v="0"/>
    <b v="0"/>
  </r>
  <r>
    <x v="2201"/>
    <e v="#N/A"/>
    <e v="#N/A"/>
    <e v="#N/A"/>
    <x v="0"/>
    <b v="0"/>
  </r>
  <r>
    <x v="2202"/>
    <e v="#N/A"/>
    <e v="#N/A"/>
    <e v="#N/A"/>
    <x v="0"/>
    <b v="0"/>
  </r>
  <r>
    <x v="2203"/>
    <e v="#N/A"/>
    <e v="#N/A"/>
    <e v="#N/A"/>
    <x v="0"/>
    <b v="0"/>
  </r>
  <r>
    <x v="2204"/>
    <s v="CCCC(CC)CCCCCCCN"/>
    <s v="inactive"/>
    <e v="#N/A"/>
    <x v="0"/>
    <b v="0"/>
  </r>
  <r>
    <x v="2205"/>
    <e v="#N/A"/>
    <e v="#N/A"/>
    <e v="#N/A"/>
    <x v="0"/>
    <b v="0"/>
  </r>
  <r>
    <x v="2206"/>
    <e v="#N/A"/>
    <e v="#N/A"/>
    <e v="#N/A"/>
    <x v="0"/>
    <b v="0"/>
  </r>
  <r>
    <x v="2207"/>
    <e v="#N/A"/>
    <e v="#N/A"/>
    <e v="#N/A"/>
    <x v="0"/>
    <b v="0"/>
  </r>
  <r>
    <x v="2208"/>
    <e v="#N/A"/>
    <e v="#N/A"/>
    <e v="#N/A"/>
    <x v="0"/>
    <b v="0"/>
  </r>
  <r>
    <x v="2209"/>
    <s v="O.O.O.O.O.O.[O-]P(=O)([O-])OP(=O)([O-])OP(=O)([O-])[O-].[Na+].[Na+].[Na+].[Na+].[Na+]"/>
    <s v="inactive"/>
    <e v="#N/A"/>
    <x v="0"/>
    <b v="0"/>
  </r>
  <r>
    <x v="2210"/>
    <e v="#N/A"/>
    <e v="#N/A"/>
    <e v="#N/A"/>
    <x v="0"/>
    <b v="0"/>
  </r>
  <r>
    <x v="2211"/>
    <e v="#N/A"/>
    <e v="#N/A"/>
    <e v="#N/A"/>
    <x v="0"/>
    <b v="0"/>
  </r>
  <r>
    <x v="2212"/>
    <e v="#N/A"/>
    <e v="#N/A"/>
    <e v="#N/A"/>
    <x v="0"/>
    <b v="0"/>
  </r>
  <r>
    <x v="2213"/>
    <s v="CCCC1=NC(=C2N1NC(=NC2=O)C3=C(C=CC(=C3)S(=O)(=O)N4CCN(CC4)CC)OCC)C.C(C(=O)O)C(CC(=O)O)(C(=O)O)O"/>
    <s v="inactive"/>
    <e v="#N/A"/>
    <x v="0"/>
    <b v="0"/>
  </r>
  <r>
    <x v="2214"/>
    <e v="#N/A"/>
    <e v="#N/A"/>
    <e v="#N/A"/>
    <x v="0"/>
    <b v="0"/>
  </r>
  <r>
    <x v="2215"/>
    <e v="#N/A"/>
    <e v="#N/A"/>
    <e v="#N/A"/>
    <x v="0"/>
    <b v="0"/>
  </r>
  <r>
    <x v="2216"/>
    <e v="#N/A"/>
    <e v="#N/A"/>
    <e v="#N/A"/>
    <x v="0"/>
    <b v="0"/>
  </r>
  <r>
    <x v="2217"/>
    <s v="C1=CC=C2C(=C1)C=CC=C2S(=O)(=O)[O-].[Na+]"/>
    <s v="inactive"/>
    <e v="#N/A"/>
    <x v="0"/>
    <b v="0"/>
  </r>
  <r>
    <x v="2218"/>
    <s v="C1=CC=C2C=C(C=CC2=C1)S(=O)(=O)[O-].[Na+]"/>
    <s v="inactive"/>
    <e v="#N/A"/>
    <x v="0"/>
    <b v="0"/>
  </r>
  <r>
    <x v="2219"/>
    <e v="#N/A"/>
    <e v="#N/A"/>
    <e v="#N/A"/>
    <x v="0"/>
    <b v="0"/>
  </r>
  <r>
    <x v="2220"/>
    <e v="#N/A"/>
    <e v="#N/A"/>
    <e v="#N/A"/>
    <x v="0"/>
    <b v="0"/>
  </r>
  <r>
    <x v="2221"/>
    <s v="C1=C(C(=CC(=C1Cl)Cl)Cl)[O-].[Na+]"/>
    <s v="inactive"/>
    <e v="#N/A"/>
    <x v="0"/>
    <b v="0"/>
  </r>
  <r>
    <x v="2222"/>
    <s v="CC(=O)C(=O)[O-].[Na+]"/>
    <s v="inactive"/>
    <e v="#N/A"/>
    <x v="0"/>
    <b v="0"/>
  </r>
  <r>
    <x v="2223"/>
    <e v="#N/A"/>
    <e v="#N/A"/>
    <e v="#N/A"/>
    <x v="0"/>
    <b v="0"/>
  </r>
  <r>
    <x v="2224"/>
    <e v="#N/A"/>
    <e v="#N/A"/>
    <e v="#N/A"/>
    <x v="0"/>
    <b v="0"/>
  </r>
  <r>
    <x v="2225"/>
    <e v="#N/A"/>
    <e v="#N/A"/>
    <e v="#N/A"/>
    <x v="0"/>
    <b v="0"/>
  </r>
  <r>
    <x v="2226"/>
    <e v="#N/A"/>
    <e v="#N/A"/>
    <e v="#N/A"/>
    <x v="0"/>
    <b v="0"/>
  </r>
  <r>
    <x v="2227"/>
    <e v="#N/A"/>
    <e v="#N/A"/>
    <e v="#N/A"/>
    <x v="0"/>
    <b v="0"/>
  </r>
  <r>
    <x v="2228"/>
    <e v="#N/A"/>
    <e v="#N/A"/>
    <e v="#N/A"/>
    <x v="0"/>
    <b v="0"/>
  </r>
  <r>
    <x v="2229"/>
    <s v="C(CC(=O)[O-])CO.[Na+]"/>
    <s v="inactive"/>
    <e v="#N/A"/>
    <x v="0"/>
    <b v="0"/>
  </r>
  <r>
    <x v="2230"/>
    <e v="#N/A"/>
    <e v="#N/A"/>
    <e v="#N/A"/>
    <x v="0"/>
    <b v="0"/>
  </r>
  <r>
    <x v="2231"/>
    <e v="#N/A"/>
    <e v="#N/A"/>
    <e v="#N/A"/>
    <x v="0"/>
    <b v="0"/>
  </r>
  <r>
    <x v="2232"/>
    <s v="CC(C)(C)C(=O)OC1=CC=C(C=C1)S(=O)(=O)NC2=CC=CC=C2C(=O)NCC(=O)[O-].O.O.O.O.[Na+]"/>
    <s v="inactive"/>
    <e v="#N/A"/>
    <x v="0"/>
    <b v="0"/>
  </r>
  <r>
    <x v="2233"/>
    <e v="#N/A"/>
    <e v="#N/A"/>
    <e v="#N/A"/>
    <x v="0"/>
    <b v="0"/>
  </r>
  <r>
    <x v="2234"/>
    <s v="C1=C2C=C(C=C(C2=C(C=C1S(=O)(=O)[O-])N)O)S(=O)(=O)O.[Na+]"/>
    <s v="inactive"/>
    <e v="#N/A"/>
    <x v="0"/>
    <b v="0"/>
  </r>
  <r>
    <x v="2235"/>
    <s v="C1=CC(=CC=C1N)S(=O)(=O)[O-].[Na+]"/>
    <s v="inactive"/>
    <e v="#N/A"/>
    <x v="0"/>
    <b v="0"/>
  </r>
  <r>
    <x v="2236"/>
    <e v="#N/A"/>
    <e v="#N/A"/>
    <e v="#N/A"/>
    <x v="0"/>
    <b v="0"/>
  </r>
  <r>
    <x v="2237"/>
    <s v="C1CCC(CC1)NS(=O)(=O)[O-].[Na+]"/>
    <s v="inactive"/>
    <e v="#N/A"/>
    <x v="0"/>
    <b v="0"/>
  </r>
  <r>
    <x v="2238"/>
    <e v="#N/A"/>
    <e v="#N/A"/>
    <e v="#N/A"/>
    <x v="0"/>
    <b v="0"/>
  </r>
  <r>
    <x v="2239"/>
    <e v="#N/A"/>
    <e v="#N/A"/>
    <e v="#N/A"/>
    <x v="0"/>
    <b v="0"/>
  </r>
  <r>
    <x v="2240"/>
    <s v="C(C(=O)[O-])Cl.[Na+]"/>
    <s v="inactive"/>
    <e v="#N/A"/>
    <x v="0"/>
    <b v="0"/>
  </r>
  <r>
    <x v="2241"/>
    <e v="#N/A"/>
    <e v="#N/A"/>
    <e v="#N/A"/>
    <x v="0"/>
    <b v="0"/>
  </r>
  <r>
    <x v="2242"/>
    <s v="CCCCCCCCCCCCCCOS(=O)(=O)[O-].[Na+]"/>
    <s v="inactive"/>
    <e v="#N/A"/>
    <x v="0"/>
    <b v="0"/>
  </r>
  <r>
    <x v="2243"/>
    <s v="CCCCCCCCCCOS(=O)(=O)[O-].[Na+]"/>
    <s v="inactive"/>
    <e v="#N/A"/>
    <x v="0"/>
    <b v="0"/>
  </r>
  <r>
    <x v="2244"/>
    <s v="CCCCC(CC)CCC(CC(C)C)OS(=O)(=O)[O-].[Na+]"/>
    <s v="inactive"/>
    <e v="#N/A"/>
    <x v="0"/>
    <b v="0"/>
  </r>
  <r>
    <x v="2245"/>
    <s v="CCCCCCCCCCCCOCCOS(=O)(=O)[O-].[Na+]"/>
    <s v="agonist"/>
    <e v="#N/A"/>
    <x v="0"/>
    <b v="0"/>
  </r>
  <r>
    <x v="2246"/>
    <e v="#N/A"/>
    <e v="#N/A"/>
    <e v="#N/A"/>
    <x v="0"/>
    <b v="0"/>
  </r>
  <r>
    <x v="2247"/>
    <s v="C(C(C1C(=C(C(=O)O1)O)[O-])O)O.[Na+]"/>
    <s v="inactive"/>
    <e v="#N/A"/>
    <x v="0"/>
    <b v="0"/>
  </r>
  <r>
    <x v="2248"/>
    <e v="#N/A"/>
    <e v="#N/A"/>
    <e v="#N/A"/>
    <x v="0"/>
    <b v="0"/>
  </r>
  <r>
    <x v="2249"/>
    <s v="C1(=NC(=O)N(C(=O)N1Cl)Cl)[O-].O.O.[Na+]"/>
    <s v="inactive"/>
    <e v="#N/A"/>
    <x v="0"/>
    <b v="0"/>
  </r>
  <r>
    <x v="2250"/>
    <e v="#N/A"/>
    <e v="#N/A"/>
    <e v="#N/A"/>
    <x v="0"/>
    <b v="0"/>
  </r>
  <r>
    <x v="2251"/>
    <s v="C1=CC2=C(C=CC(=C2)S(=O)(=O)[O-])C=C1O.[Na+]"/>
    <s v="inactive"/>
    <e v="#N/A"/>
    <x v="0"/>
    <b v="0"/>
  </r>
  <r>
    <x v="2252"/>
    <s v="N(=O)[O-].[Na+]"/>
    <s v="inactive"/>
    <e v="#N/A"/>
    <x v="0"/>
    <b v="0"/>
  </r>
  <r>
    <x v="2253"/>
    <s v="CC(CCC(=O)[O-])C1CCC2C1(C(CC3C2C(CC4C3(CCC(C4)O)C)O)O)C.[Na+]"/>
    <s v="inactive"/>
    <e v="#N/A"/>
    <x v="0"/>
    <b v="0"/>
  </r>
  <r>
    <x v="2254"/>
    <s v="[O-]Br(=O)=O.[Na+]"/>
    <s v="inactive"/>
    <e v="#N/A"/>
    <x v="0"/>
    <b v="0"/>
  </r>
  <r>
    <x v="2255"/>
    <s v="[O-]Cl=O.[Na+]"/>
    <s v="inactive"/>
    <e v="#N/A"/>
    <x v="0"/>
    <b v="0"/>
  </r>
  <r>
    <x v="2256"/>
    <e v="#N/A"/>
    <e v="#N/A"/>
    <e v="#N/A"/>
    <x v="0"/>
    <b v="0"/>
  </r>
  <r>
    <x v="2257"/>
    <s v="CCCCCCCCCCCCCOS(=O)(=O)[O-].[Na+]"/>
    <s v="inactive"/>
    <e v="#N/A"/>
    <x v="0"/>
    <b v="0"/>
  </r>
  <r>
    <x v="2258"/>
    <e v="#N/A"/>
    <e v="#N/A"/>
    <e v="#N/A"/>
    <x v="0"/>
    <b v="0"/>
  </r>
  <r>
    <x v="2259"/>
    <e v="#N/A"/>
    <e v="#N/A"/>
    <e v="#N/A"/>
    <x v="0"/>
    <b v="0"/>
  </r>
  <r>
    <x v="2260"/>
    <s v="CCCCC1=NC2=C(N1CC3=CC=C(C=C3)C4=CC=CC=C4C5=NN=N[N-]5)N=CC=C2.[Na+]"/>
    <s v="agonist"/>
    <e v="#N/A"/>
    <x v="0"/>
    <b v="0"/>
  </r>
  <r>
    <x v="2261"/>
    <e v="#N/A"/>
    <e v="#N/A"/>
    <e v="#N/A"/>
    <x v="0"/>
    <b v="0"/>
  </r>
  <r>
    <x v="2262"/>
    <e v="#N/A"/>
    <e v="#N/A"/>
    <e v="#N/A"/>
    <x v="0"/>
    <b v="0"/>
  </r>
  <r>
    <x v="2263"/>
    <e v="#N/A"/>
    <e v="#N/A"/>
    <e v="#N/A"/>
    <x v="0"/>
    <b v="0"/>
  </r>
  <r>
    <x v="2264"/>
    <s v="CCCCCCCCS(=O)(=O)[O-].[Na+]"/>
    <s v="inactive"/>
    <e v="#N/A"/>
    <x v="0"/>
    <b v="0"/>
  </r>
  <r>
    <x v="2265"/>
    <e v="#N/A"/>
    <e v="#N/A"/>
    <e v="#N/A"/>
    <x v="0"/>
    <b v="0"/>
  </r>
  <r>
    <x v="2266"/>
    <s v="C1=CC(=CC=C1N)[As](=O)(O)[O-].[Na+]"/>
    <s v="inactive"/>
    <e v="#N/A"/>
    <x v="0"/>
    <b v="0"/>
  </r>
  <r>
    <x v="2267"/>
    <s v="CCCCCCCCC1=CC=C(C=C1)S(=O)(=O)[O-].[Na+]"/>
    <s v="inactive"/>
    <e v="#N/A"/>
    <x v="0"/>
    <b v="0"/>
  </r>
  <r>
    <x v="2268"/>
    <e v="#N/A"/>
    <e v="#N/A"/>
    <e v="#N/A"/>
    <x v="0"/>
    <b v="0"/>
  </r>
  <r>
    <x v="2269"/>
    <e v="#N/A"/>
    <e v="#N/A"/>
    <e v="#N/A"/>
    <x v="0"/>
    <b v="0"/>
  </r>
  <r>
    <x v="2270"/>
    <s v="CC(C)CP(=S)(CC(C)C)[S-].[Na+]"/>
    <s v="inactive"/>
    <e v="#N/A"/>
    <x v="0"/>
    <b v="0"/>
  </r>
  <r>
    <x v="2271"/>
    <s v="CC(C)(C)C1=CC2=C(C=C1)C(=C(C=C2)C(C)(C)C)S(=O)(=O)[O-].[Na+]"/>
    <s v="agonist"/>
    <e v="#N/A"/>
    <x v="0"/>
    <b v="0"/>
  </r>
  <r>
    <x v="2272"/>
    <e v="#N/A"/>
    <e v="#N/A"/>
    <e v="#N/A"/>
    <x v="0"/>
    <b v="0"/>
  </r>
  <r>
    <x v="2273"/>
    <e v="#N/A"/>
    <e v="#N/A"/>
    <e v="#N/A"/>
    <x v="0"/>
    <b v="0"/>
  </r>
  <r>
    <x v="2274"/>
    <e v="#N/A"/>
    <e v="#N/A"/>
    <e v="#N/A"/>
    <x v="0"/>
    <b v="0"/>
  </r>
  <r>
    <x v="2275"/>
    <e v="#N/A"/>
    <e v="#N/A"/>
    <e v="#N/A"/>
    <x v="0"/>
    <b v="0"/>
  </r>
  <r>
    <x v="2276"/>
    <e v="#N/A"/>
    <e v="#N/A"/>
    <e v="#N/A"/>
    <x v="0"/>
    <b v="0"/>
  </r>
  <r>
    <x v="2277"/>
    <e v="#N/A"/>
    <e v="#N/A"/>
    <e v="#N/A"/>
    <x v="0"/>
    <b v="0"/>
  </r>
  <r>
    <x v="2278"/>
    <e v="#N/A"/>
    <e v="#N/A"/>
    <e v="#N/A"/>
    <x v="0"/>
    <b v="0"/>
  </r>
  <r>
    <x v="2279"/>
    <s v="CC1=CC(=O)C(=C(C)[O-])C(=O)O1.[Na+]"/>
    <s v="inactive"/>
    <e v="#N/A"/>
    <x v="0"/>
    <b v="0"/>
  </r>
  <r>
    <x v="2280"/>
    <e v="#N/A"/>
    <e v="#N/A"/>
    <e v="#N/A"/>
    <x v="0"/>
    <b v="0"/>
  </r>
  <r>
    <x v="2281"/>
    <e v="#N/A"/>
    <e v="#N/A"/>
    <e v="#N/A"/>
    <x v="0"/>
    <b v="0"/>
  </r>
  <r>
    <x v="2282"/>
    <e v="#N/A"/>
    <e v="#N/A"/>
    <e v="#N/A"/>
    <x v="0"/>
    <b v="0"/>
  </r>
  <r>
    <x v="2283"/>
    <s v="CC(=O)NC1=C(C(=C(C(=C1I)C(=O)[O-])I)N(C)C(=O)C)I.[Na+]"/>
    <s v="inactive"/>
    <e v="#N/A"/>
    <x v="0"/>
    <b v="0"/>
  </r>
  <r>
    <x v="2284"/>
    <e v="#N/A"/>
    <e v="#N/A"/>
    <e v="#N/A"/>
    <x v="0"/>
    <b v="0"/>
  </r>
  <r>
    <x v="2285"/>
    <e v="#N/A"/>
    <e v="#N/A"/>
    <e v="#N/A"/>
    <x v="0"/>
    <b v="0"/>
  </r>
  <r>
    <x v="2286"/>
    <e v="#N/A"/>
    <e v="#N/A"/>
    <e v="#N/A"/>
    <x v="0"/>
    <b v="0"/>
  </r>
  <r>
    <x v="2287"/>
    <e v="#N/A"/>
    <e v="#N/A"/>
    <e v="#N/A"/>
    <x v="0"/>
    <b v="0"/>
  </r>
  <r>
    <x v="2288"/>
    <s v="COC1=CC(=NC(=N1)NC(=O)[N-]S(=O)(=O)C2=C(C=CC=N2)OCC(F)(F)F)OC.[Na+]"/>
    <s v="inactive"/>
    <e v="#N/A"/>
    <x v="0"/>
    <b v="0"/>
  </r>
  <r>
    <x v="2289"/>
    <e v="#N/A"/>
    <e v="#N/A"/>
    <e v="#N/A"/>
    <x v="0"/>
    <b v="0"/>
  </r>
  <r>
    <x v="2290"/>
    <e v="#N/A"/>
    <e v="#N/A"/>
    <e v="#N/A"/>
    <x v="0"/>
    <b v="0"/>
  </r>
  <r>
    <x v="2291"/>
    <e v="#N/A"/>
    <e v="#N/A"/>
    <e v="#N/A"/>
    <x v="0"/>
    <b v="0"/>
  </r>
  <r>
    <x v="2292"/>
    <e v="#N/A"/>
    <e v="#N/A"/>
    <e v="#N/A"/>
    <x v="0"/>
    <b v="0"/>
  </r>
  <r>
    <x v="2293"/>
    <e v="#N/A"/>
    <e v="#N/A"/>
    <e v="#N/A"/>
    <x v="0"/>
    <b v="0"/>
  </r>
  <r>
    <x v="2294"/>
    <e v="#N/A"/>
    <e v="#N/A"/>
    <e v="#N/A"/>
    <x v="0"/>
    <b v="0"/>
  </r>
  <r>
    <x v="2295"/>
    <e v="#N/A"/>
    <e v="#N/A"/>
    <e v="#N/A"/>
    <x v="0"/>
    <b v="0"/>
  </r>
  <r>
    <x v="2296"/>
    <e v="#N/A"/>
    <e v="#N/A"/>
    <e v="#N/A"/>
    <x v="0"/>
    <b v="0"/>
  </r>
  <r>
    <x v="2297"/>
    <s v="CCCCCCCCCOS(=O)(=O)[O-].[Na+]"/>
    <s v="inactive"/>
    <e v="#N/A"/>
    <x v="0"/>
    <b v="0"/>
  </r>
  <r>
    <x v="2298"/>
    <s v="CC1=CC(=C(C=C1)S(=O)(=O)[O-])C.[Na+]"/>
    <s v="inactive"/>
    <e v="#N/A"/>
    <x v="0"/>
    <b v="0"/>
  </r>
  <r>
    <x v="2299"/>
    <e v="#N/A"/>
    <e v="#N/A"/>
    <e v="#N/A"/>
    <x v="0"/>
    <b v="0"/>
  </r>
  <r>
    <x v="2300"/>
    <s v="CC(C)(CO)C(C(=O)NCCC(=O)[O-])O.[Na+]"/>
    <s v="inactive"/>
    <e v="#N/A"/>
    <x v="0"/>
    <b v="0"/>
  </r>
  <r>
    <x v="2301"/>
    <s v="CC(C)C1=CC=C(C=C1)S(=O)(=O)[O-].[Na+]"/>
    <s v="inactive"/>
    <e v="#N/A"/>
    <x v="0"/>
    <b v="0"/>
  </r>
  <r>
    <x v="2302"/>
    <e v="#N/A"/>
    <e v="#N/A"/>
    <e v="#N/A"/>
    <x v="0"/>
    <b v="0"/>
  </r>
  <r>
    <x v="2303"/>
    <e v="#N/A"/>
    <e v="#N/A"/>
    <e v="#N/A"/>
    <x v="0"/>
    <b v="0"/>
  </r>
  <r>
    <x v="2304"/>
    <s v="C(=O)(C(Cl)(Cl)Cl)[O-].[Na+]"/>
    <s v="inactive"/>
    <e v="#N/A"/>
    <x v="0"/>
    <b v="0"/>
  </r>
  <r>
    <x v="2305"/>
    <s v="CCC1(C(=O)NC(=NC1=O)[O-])CC.[Na+]"/>
    <s v="inactive"/>
    <e v="#N/A"/>
    <x v="0"/>
    <b v="0"/>
  </r>
  <r>
    <x v="2306"/>
    <s v="CC1=CC=CC=C1S(=O)(=O)[O-].[Na+]"/>
    <s v="inactive"/>
    <e v="#N/A"/>
    <x v="0"/>
    <b v="0"/>
  </r>
  <r>
    <x v="2307"/>
    <e v="#N/A"/>
    <e v="#N/A"/>
    <e v="#N/A"/>
    <x v="0"/>
    <b v="0"/>
  </r>
  <r>
    <x v="2308"/>
    <e v="#N/A"/>
    <e v="#N/A"/>
    <e v="#N/A"/>
    <x v="0"/>
    <b v="0"/>
  </r>
  <r>
    <x v="2309"/>
    <e v="#N/A"/>
    <e v="#N/A"/>
    <e v="#N/A"/>
    <x v="0"/>
    <b v="0"/>
  </r>
  <r>
    <x v="2310"/>
    <s v="C(C(C1C(=C(C(=O)O1)O)[O-])O)O.[Na+]"/>
    <s v="inactive"/>
    <e v="#N/A"/>
    <x v="0"/>
    <b v="0"/>
  </r>
  <r>
    <x v="2311"/>
    <e v="#N/A"/>
    <e v="#N/A"/>
    <e v="#N/A"/>
    <x v="0"/>
    <b v="0"/>
  </r>
  <r>
    <x v="2312"/>
    <s v="CNCCS(=O)(=O)[O-].[Na+]"/>
    <s v="inactive"/>
    <e v="#N/A"/>
    <x v="0"/>
    <b v="0"/>
  </r>
  <r>
    <x v="2313"/>
    <e v="#N/A"/>
    <e v="#N/A"/>
    <e v="#N/A"/>
    <x v="0"/>
    <b v="0"/>
  </r>
  <r>
    <x v="2314"/>
    <e v="#N/A"/>
    <e v="#N/A"/>
    <e v="#N/A"/>
    <x v="0"/>
    <b v="0"/>
  </r>
  <r>
    <x v="2315"/>
    <s v="C1=CC(=CN=C1)C(=O)[O-].[Na+]"/>
    <s v="inactive"/>
    <e v="#N/A"/>
    <x v="0"/>
    <b v="0"/>
  </r>
  <r>
    <x v="2316"/>
    <e v="#N/A"/>
    <e v="#N/A"/>
    <e v="#N/A"/>
    <x v="0"/>
    <b v="0"/>
  </r>
  <r>
    <x v="2317"/>
    <e v="#N/A"/>
    <e v="#N/A"/>
    <e v="#N/A"/>
    <x v="0"/>
    <b v="0"/>
  </r>
  <r>
    <x v="2318"/>
    <s v="C(O)S(=O)[O-].[Na+]"/>
    <s v="inactive"/>
    <e v="#N/A"/>
    <x v="0"/>
    <b v="0"/>
  </r>
  <r>
    <x v="2319"/>
    <s v="CCOC(=S)[S-].[Na+]"/>
    <s v="agonist"/>
    <e v="#N/A"/>
    <x v="0"/>
    <b v="0"/>
  </r>
  <r>
    <x v="2320"/>
    <s v="C=CCS(=O)(=O)[O-].[Na+]"/>
    <s v="inactive"/>
    <e v="#N/A"/>
    <x v="0"/>
    <b v="0"/>
  </r>
  <r>
    <x v="2321"/>
    <e v="#N/A"/>
    <e v="#N/A"/>
    <e v="#N/A"/>
    <x v="0"/>
    <b v="0"/>
  </r>
  <r>
    <x v="2322"/>
    <s v="CC1=CC(=C(C=C1)C)S(=O)(=O)[O-].[Na+]"/>
    <s v="inactive"/>
    <e v="#N/A"/>
    <x v="0"/>
    <b v="0"/>
  </r>
  <r>
    <x v="2323"/>
    <e v="#N/A"/>
    <e v="#N/A"/>
    <e v="#N/A"/>
    <x v="0"/>
    <b v="0"/>
  </r>
  <r>
    <x v="2324"/>
    <e v="#N/A"/>
    <e v="#N/A"/>
    <e v="#N/A"/>
    <x v="0"/>
    <b v="0"/>
  </r>
  <r>
    <x v="2325"/>
    <e v="#N/A"/>
    <e v="#N/A"/>
    <e v="#N/A"/>
    <x v="0"/>
    <b v="0"/>
  </r>
  <r>
    <x v="2326"/>
    <s v="CCCCCCCCCCCCCCCCOS(=O)(=O)[O-].[Na+]"/>
    <s v="inactive"/>
    <e v="#N/A"/>
    <x v="0"/>
    <b v="0"/>
  </r>
  <r>
    <x v="2327"/>
    <e v="#N/A"/>
    <e v="#N/A"/>
    <e v="#N/A"/>
    <x v="0"/>
    <b v="0"/>
  </r>
  <r>
    <x v="2328"/>
    <s v="C12=C(NC(=O)NC1=O)[N-]C(=O)N2.[Na+]"/>
    <s v="inactive"/>
    <e v="#N/A"/>
    <x v="0"/>
    <b v="0"/>
  </r>
  <r>
    <x v="2329"/>
    <e v="#N/A"/>
    <e v="#N/A"/>
    <e v="#N/A"/>
    <x v="0"/>
    <b v="0"/>
  </r>
  <r>
    <x v="2330"/>
    <e v="#N/A"/>
    <e v="#N/A"/>
    <e v="#N/A"/>
    <x v="0"/>
    <b v="0"/>
  </r>
  <r>
    <x v="2331"/>
    <e v="#N/A"/>
    <e v="#N/A"/>
    <e v="#N/A"/>
    <x v="0"/>
    <b v="0"/>
  </r>
  <r>
    <x v="2332"/>
    <e v="#N/A"/>
    <e v="#N/A"/>
    <e v="#N/A"/>
    <x v="0"/>
    <b v="0"/>
  </r>
  <r>
    <x v="2333"/>
    <e v="#N/A"/>
    <e v="#N/A"/>
    <e v="#N/A"/>
    <x v="0"/>
    <b v="0"/>
  </r>
  <r>
    <x v="2334"/>
    <e v="#N/A"/>
    <e v="#N/A"/>
    <e v="#N/A"/>
    <x v="0"/>
    <b v="0"/>
  </r>
  <r>
    <x v="2335"/>
    <e v="#N/A"/>
    <e v="#N/A"/>
    <e v="#N/A"/>
    <x v="0"/>
    <b v="0"/>
  </r>
  <r>
    <x v="2336"/>
    <e v="#N/A"/>
    <e v="#N/A"/>
    <e v="#N/A"/>
    <x v="0"/>
    <b v="0"/>
  </r>
  <r>
    <x v="2337"/>
    <e v="#N/A"/>
    <e v="#N/A"/>
    <e v="#N/A"/>
    <x v="0"/>
    <b v="0"/>
  </r>
  <r>
    <x v="2338"/>
    <e v="#N/A"/>
    <e v="#N/A"/>
    <e v="#N/A"/>
    <x v="0"/>
    <b v="0"/>
  </r>
  <r>
    <x v="2339"/>
    <e v="#N/A"/>
    <e v="#N/A"/>
    <e v="#N/A"/>
    <x v="0"/>
    <b v="0"/>
  </r>
  <r>
    <x v="2340"/>
    <e v="#N/A"/>
    <e v="#N/A"/>
    <e v="#N/A"/>
    <x v="0"/>
    <b v="0"/>
  </r>
  <r>
    <x v="2341"/>
    <e v="#N/A"/>
    <e v="#N/A"/>
    <e v="#N/A"/>
    <x v="0"/>
    <b v="0"/>
  </r>
  <r>
    <x v="2342"/>
    <e v="#N/A"/>
    <e v="#N/A"/>
    <e v="#N/A"/>
    <x v="0"/>
    <b v="0"/>
  </r>
  <r>
    <x v="2343"/>
    <e v="#N/A"/>
    <e v="#N/A"/>
    <e v="#N/A"/>
    <x v="0"/>
    <b v="0"/>
  </r>
  <r>
    <x v="2344"/>
    <e v="#N/A"/>
    <e v="#N/A"/>
    <e v="#N/A"/>
    <x v="0"/>
    <b v="0"/>
  </r>
  <r>
    <x v="2345"/>
    <e v="#N/A"/>
    <e v="#N/A"/>
    <e v="#N/A"/>
    <x v="0"/>
    <b v="0"/>
  </r>
  <r>
    <x v="2346"/>
    <s v="C(C1=C(SC(=C1C#N)N(CC(=O)[O-])CC(=O)[O-])C(=O)[O-])C(=O)[O-].O.O.O.O.O.O.O.[Sr+2].[Sr+2]"/>
    <s v="inactive"/>
    <e v="#N/A"/>
    <x v="0"/>
    <b v="0"/>
  </r>
  <r>
    <x v="2347"/>
    <e v="#N/A"/>
    <e v="#N/A"/>
    <e v="#N/A"/>
    <x v="0"/>
    <b v="0"/>
  </r>
  <r>
    <x v="2348"/>
    <e v="#N/A"/>
    <e v="#N/A"/>
    <e v="#N/A"/>
    <x v="0"/>
    <b v="0"/>
  </r>
  <r>
    <x v="2349"/>
    <e v="#N/A"/>
    <e v="#N/A"/>
    <e v="#N/A"/>
    <x v="0"/>
    <b v="0"/>
  </r>
  <r>
    <x v="2350"/>
    <e v="#N/A"/>
    <e v="#N/A"/>
    <e v="#N/A"/>
    <x v="0"/>
    <b v="0"/>
  </r>
  <r>
    <x v="2351"/>
    <e v="#N/A"/>
    <e v="#N/A"/>
    <e v="#N/A"/>
    <x v="0"/>
    <b v="0"/>
  </r>
  <r>
    <x v="2352"/>
    <e v="#N/A"/>
    <e v="#N/A"/>
    <e v="#N/A"/>
    <x v="0"/>
    <b v="0"/>
  </r>
  <r>
    <x v="2353"/>
    <e v="#N/A"/>
    <e v="#N/A"/>
    <e v="#N/A"/>
    <x v="0"/>
    <b v="0"/>
  </r>
  <r>
    <x v="2354"/>
    <e v="#N/A"/>
    <e v="#N/A"/>
    <e v="#N/A"/>
    <x v="0"/>
    <b v="0"/>
  </r>
  <r>
    <x v="2355"/>
    <e v="#N/A"/>
    <e v="#N/A"/>
    <e v="#N/A"/>
    <x v="0"/>
    <b v="0"/>
  </r>
  <r>
    <x v="2356"/>
    <e v="#N/A"/>
    <e v="#N/A"/>
    <e v="#N/A"/>
    <x v="0"/>
    <b v="0"/>
  </r>
  <r>
    <x v="2357"/>
    <e v="#N/A"/>
    <e v="#N/A"/>
    <e v="#N/A"/>
    <x v="0"/>
    <b v="0"/>
  </r>
  <r>
    <x v="2358"/>
    <e v="#N/A"/>
    <e v="#N/A"/>
    <e v="#N/A"/>
    <x v="0"/>
    <b v="0"/>
  </r>
  <r>
    <x v="2359"/>
    <e v="#N/A"/>
    <e v="#N/A"/>
    <e v="#N/A"/>
    <x v="0"/>
    <b v="0"/>
  </r>
  <r>
    <x v="2360"/>
    <e v="#N/A"/>
    <e v="#N/A"/>
    <e v="#N/A"/>
    <x v="0"/>
    <b v="0"/>
  </r>
  <r>
    <x v="2361"/>
    <e v="#N/A"/>
    <e v="#N/A"/>
    <e v="#N/A"/>
    <x v="0"/>
    <b v="0"/>
  </r>
  <r>
    <x v="2362"/>
    <e v="#N/A"/>
    <e v="#N/A"/>
    <e v="#N/A"/>
    <x v="0"/>
    <b v="0"/>
  </r>
  <r>
    <x v="2363"/>
    <s v="CC1(C(N2C(S1)C(C2=O)NC(=O)C(C3=CC=CC=C3)S(=O)(=O)[O-])C(=O)[O-])C.[Na+].[Na+]"/>
    <s v="inactive"/>
    <e v="#N/A"/>
    <x v="0"/>
    <b v="0"/>
  </r>
  <r>
    <x v="2364"/>
    <e v="#N/A"/>
    <e v="#N/A"/>
    <e v="#N/A"/>
    <x v="0"/>
    <b v="0"/>
  </r>
  <r>
    <x v="2365"/>
    <e v="#N/A"/>
    <e v="#N/A"/>
    <e v="#N/A"/>
    <x v="0"/>
    <b v="0"/>
  </r>
  <r>
    <x v="2366"/>
    <s v="C1C2CNCC1C3=CC4=NC=CN=C4C=C23.Cl"/>
    <s v="inactive"/>
    <e v="#N/A"/>
    <x v="0"/>
    <b v="0"/>
  </r>
  <r>
    <x v="2367"/>
    <e v="#N/A"/>
    <e v="#N/A"/>
    <e v="#N/A"/>
    <x v="0"/>
    <b v="0"/>
  </r>
  <r>
    <x v="2368"/>
    <e v="#N/A"/>
    <e v="#N/A"/>
    <e v="#N/A"/>
    <x v="0"/>
    <b v="0"/>
  </r>
  <r>
    <x v="2369"/>
    <e v="#N/A"/>
    <e v="#N/A"/>
    <e v="#N/A"/>
    <x v="0"/>
    <b v="0"/>
  </r>
  <r>
    <x v="2370"/>
    <e v="#N/A"/>
    <e v="#N/A"/>
    <e v="#N/A"/>
    <x v="0"/>
    <b v="0"/>
  </r>
  <r>
    <x v="2371"/>
    <e v="#N/A"/>
    <e v="#N/A"/>
    <e v="#N/A"/>
    <x v="0"/>
    <b v="0"/>
  </r>
  <r>
    <x v="2372"/>
    <s v="C(C(C(=O)[O-])[S-])C(=O)[O-].O.[Na+].[Na+].[Au+]"/>
    <s v="inactive"/>
    <e v="#N/A"/>
    <x v="0"/>
    <b v="0"/>
  </r>
  <r>
    <x v="2373"/>
    <e v="#N/A"/>
    <e v="#N/A"/>
    <e v="#N/A"/>
    <x v="0"/>
    <b v="0"/>
  </r>
  <r>
    <x v="2374"/>
    <s v="CN(C)C(=O)NC1(CCN(CC1)CCCC2(CCCN(C2)C(=O)C3=CC=CC=C3)C4=CC(=C(C=C4)Cl)Cl)C5=CC=CC=C5"/>
    <s v="inactive"/>
    <e v="#N/A"/>
    <x v="0"/>
    <b v="0"/>
  </r>
  <r>
    <x v="2375"/>
    <s v="CCOC(=O)C1(C(C2=CC=CC=C2O1)N)C3=CC=CC=C3"/>
    <s v="inactive"/>
    <e v="#N/A"/>
    <x v="0"/>
    <b v="0"/>
  </r>
  <r>
    <x v="2376"/>
    <e v="#N/A"/>
    <e v="#N/A"/>
    <e v="#N/A"/>
    <x v="0"/>
    <b v="0"/>
  </r>
  <r>
    <x v="2377"/>
    <e v="#N/A"/>
    <e v="#N/A"/>
    <e v="#N/A"/>
    <x v="0"/>
    <b v="0"/>
  </r>
  <r>
    <x v="2378"/>
    <e v="#N/A"/>
    <e v="#N/A"/>
    <e v="#N/A"/>
    <x v="0"/>
    <b v="0"/>
  </r>
  <r>
    <x v="2379"/>
    <e v="#N/A"/>
    <e v="#N/A"/>
    <e v="#N/A"/>
    <x v="0"/>
    <b v="0"/>
  </r>
  <r>
    <x v="2380"/>
    <e v="#N/A"/>
    <e v="#N/A"/>
    <e v="#N/A"/>
    <x v="0"/>
    <b v="0"/>
  </r>
  <r>
    <x v="2381"/>
    <e v="#N/A"/>
    <e v="#N/A"/>
    <e v="#N/A"/>
    <x v="0"/>
    <b v="0"/>
  </r>
  <r>
    <x v="2382"/>
    <e v="#N/A"/>
    <e v="#N/A"/>
    <e v="#N/A"/>
    <x v="0"/>
    <b v="0"/>
  </r>
  <r>
    <x v="2383"/>
    <e v="#N/A"/>
    <e v="#N/A"/>
    <e v="#N/A"/>
    <x v="0"/>
    <b v="0"/>
  </r>
  <r>
    <x v="2384"/>
    <e v="#N/A"/>
    <e v="#N/A"/>
    <e v="#N/A"/>
    <x v="0"/>
    <b v="0"/>
  </r>
  <r>
    <x v="2385"/>
    <e v="#N/A"/>
    <e v="#N/A"/>
    <e v="#N/A"/>
    <x v="0"/>
    <b v="0"/>
  </r>
  <r>
    <x v="2386"/>
    <e v="#N/A"/>
    <e v="#N/A"/>
    <e v="#N/A"/>
    <x v="0"/>
    <b v="0"/>
  </r>
  <r>
    <x v="2387"/>
    <s v="CC1(C2CC3C(C(=O)C(=C(C3(C(=O)C2=C(C4=C1C=CC=C4O)O)O)O)C(=O)N)N(C)C)O"/>
    <s v="inactive"/>
    <e v="#N/A"/>
    <x v="0"/>
    <b v="0"/>
  </r>
  <r>
    <x v="2388"/>
    <e v="#N/A"/>
    <e v="#N/A"/>
    <e v="#N/A"/>
    <x v="0"/>
    <b v="0"/>
  </r>
  <r>
    <x v="2389"/>
    <e v="#N/A"/>
    <e v="#N/A"/>
    <e v="#N/A"/>
    <x v="0"/>
    <b v="0"/>
  </r>
  <r>
    <x v="2390"/>
    <e v="#N/A"/>
    <e v="#N/A"/>
    <e v="#N/A"/>
    <x v="0"/>
    <b v="0"/>
  </r>
  <r>
    <x v="2391"/>
    <s v="CC(=O)CC(C1=CC=CC=C1)C2=C(C3=CC=CC=C3OC2=O)O"/>
    <s v="agonist"/>
    <e v="#N/A"/>
    <x v="0"/>
    <b v="0"/>
  </r>
  <r>
    <x v="2392"/>
    <e v="#N/A"/>
    <e v="#N/A"/>
    <e v="#N/A"/>
    <x v="0"/>
    <b v="0"/>
  </r>
  <r>
    <x v="2393"/>
    <e v="#N/A"/>
    <e v="#N/A"/>
    <e v="#N/A"/>
    <x v="0"/>
    <b v="0"/>
  </r>
  <r>
    <x v="2394"/>
    <e v="#N/A"/>
    <e v="#N/A"/>
    <e v="#N/A"/>
    <x v="0"/>
    <b v="0"/>
  </r>
  <r>
    <x v="2395"/>
    <e v="#N/A"/>
    <e v="#N/A"/>
    <e v="#N/A"/>
    <x v="0"/>
    <b v="0"/>
  </r>
  <r>
    <x v="2396"/>
    <e v="#N/A"/>
    <e v="#N/A"/>
    <e v="#N/A"/>
    <x v="0"/>
    <b v="0"/>
  </r>
  <r>
    <x v="2397"/>
    <e v="#N/A"/>
    <e v="#N/A"/>
    <e v="#N/A"/>
    <x v="0"/>
    <b v="0"/>
  </r>
  <r>
    <x v="2398"/>
    <s v="CC(C)(C)NCC(=O)NC1=C(C2=C(CC3CC4C(C(=O)C(=C(C4(C(=O)C3=C2O)O)O)C(=O)N)N(C)C)C(=C1)N(C)C)O"/>
    <s v="inactive"/>
    <e v="#N/A"/>
    <x v="0"/>
    <b v="0"/>
  </r>
  <r>
    <x v="2399"/>
    <s v="C1=CC=C(C(=C1)C(=O)O)[O-].C1=CC=C(C(=C1)C(=O)O)[O-].[Zn+2]"/>
    <s v="inactive"/>
    <e v="#N/A"/>
    <x v="0"/>
    <b v="0"/>
  </r>
  <r>
    <x v="2400"/>
    <e v="#N/A"/>
    <e v="#N/A"/>
    <e v="#N/A"/>
    <x v="0"/>
    <b v="0"/>
  </r>
  <r>
    <x v="2401"/>
    <e v="#N/A"/>
    <e v="#N/A"/>
    <e v="#N/A"/>
    <x v="0"/>
    <b v="0"/>
  </r>
  <r>
    <x v="2402"/>
    <e v="#N/A"/>
    <e v="#N/A"/>
    <e v="#N/A"/>
    <x v="0"/>
    <b v="0"/>
  </r>
  <r>
    <x v="2403"/>
    <s v="CC1CC2C3CC(C4=CC(=O)C(=CC4(C3(C(CC2(C1(C(=O)CO)O)C)O)F)C)Cl)F.O"/>
    <s v="inactive"/>
    <e v="#N/A"/>
    <x v="0"/>
    <b v="0"/>
  </r>
  <r>
    <x v="2404"/>
    <e v="#N/A"/>
    <e v="#N/A"/>
    <e v="#N/A"/>
    <x v="0"/>
    <b v="0"/>
  </r>
  <r>
    <x v="2405"/>
    <e v="#N/A"/>
    <e v="#N/A"/>
    <e v="#N/A"/>
    <x v="0"/>
    <b v="0"/>
  </r>
  <r>
    <x v="2406"/>
    <e v="#N/A"/>
    <e v="#N/A"/>
    <e v="#N/A"/>
    <x v="0"/>
    <b v="0"/>
  </r>
  <r>
    <x v="2407"/>
    <e v="#N/A"/>
    <e v="#N/A"/>
    <e v="#N/A"/>
    <x v="0"/>
    <b v="0"/>
  </r>
  <r>
    <x v="2408"/>
    <e v="#N/A"/>
    <e v="#N/A"/>
    <e v="#N/A"/>
    <x v="0"/>
    <b v="0"/>
  </r>
  <r>
    <x v="2409"/>
    <e v="#N/A"/>
    <e v="#N/A"/>
    <e v="#N/A"/>
    <x v="0"/>
    <b v="0"/>
  </r>
  <r>
    <x v="2410"/>
    <e v="#N/A"/>
    <e v="#N/A"/>
    <e v="#N/A"/>
    <x v="0"/>
    <b v="0"/>
  </r>
  <r>
    <x v="2411"/>
    <e v="#N/A"/>
    <e v="#N/A"/>
    <e v="#N/A"/>
    <x v="0"/>
    <b v="0"/>
  </r>
  <r>
    <x v="2412"/>
    <e v="#N/A"/>
    <e v="#N/A"/>
    <e v="#N/A"/>
    <x v="0"/>
    <b v="0"/>
  </r>
  <r>
    <x v="2413"/>
    <e v="#N/A"/>
    <e v="#N/A"/>
    <e v="#N/A"/>
    <x v="0"/>
    <b v="0"/>
  </r>
  <r>
    <x v="2414"/>
    <e v="#N/A"/>
    <e v="#N/A"/>
    <e v="#N/A"/>
    <x v="0"/>
    <b v="0"/>
  </r>
  <r>
    <x v="2415"/>
    <s v="CC(C)CC(C(=O)NC(CCCN=C(N)N)C(=O)N1CCCC1C(=O)NCC(=O)N)NC(=O)C(CC2=CNC3=CC=CC=C32)NC(=O)C(CC4=CC=C(C=C4)O)NC(=O)C(CO)NC(=O)C(CC5=CNC6=CC=CC=C65)NC(=O)C(CC7=CN=CN7)NC(=O)C8CCC(=O)N8.C1=CC=C2C(=C1)C=C(C(=C2CC3=C(C(=CC4=CC=CC=C43)C(=O)O)O)O)C(=O)O"/>
    <s v="inactive"/>
    <e v="#N/A"/>
    <x v="0"/>
    <b v="0"/>
  </r>
  <r>
    <x v="2416"/>
    <e v="#N/A"/>
    <e v="#N/A"/>
    <e v="#N/A"/>
    <x v="0"/>
    <b v="0"/>
  </r>
  <r>
    <x v="2417"/>
    <e v="#N/A"/>
    <e v="#N/A"/>
    <e v="#N/A"/>
    <x v="0"/>
    <b v="0"/>
  </r>
  <r>
    <x v="2418"/>
    <e v="#N/A"/>
    <e v="#N/A"/>
    <e v="#N/A"/>
    <x v="0"/>
    <b v="0"/>
  </r>
  <r>
    <x v="2419"/>
    <e v="#N/A"/>
    <e v="#N/A"/>
    <e v="#N/A"/>
    <x v="0"/>
    <b v="0"/>
  </r>
  <r>
    <x v="2420"/>
    <e v="#N/A"/>
    <e v="#N/A"/>
    <e v="#N/A"/>
    <x v="0"/>
    <b v="0"/>
  </r>
  <r>
    <x v="2421"/>
    <e v="#N/A"/>
    <e v="#N/A"/>
    <e v="#N/A"/>
    <x v="0"/>
    <b v="0"/>
  </r>
  <r>
    <x v="2422"/>
    <e v="#N/A"/>
    <e v="#N/A"/>
    <e v="#N/A"/>
    <x v="0"/>
    <b v="0"/>
  </r>
  <r>
    <x v="2423"/>
    <s v="C1CN2CC3=CCOC4CC(=O)N5C6C4C3CC2C61C7=CC=CC=C75.C1=CC=C(C=C1)CCl"/>
    <s v="inactive"/>
    <e v="#N/A"/>
    <x v="0"/>
    <b v="0"/>
  </r>
  <r>
    <x v="2424"/>
    <e v="#N/A"/>
    <e v="#N/A"/>
    <e v="#N/A"/>
    <x v="0"/>
    <b v="0"/>
  </r>
  <r>
    <x v="2425"/>
    <e v="#N/A"/>
    <e v="#N/A"/>
    <e v="#N/A"/>
    <x v="0"/>
    <b v="0"/>
  </r>
  <r>
    <x v="2426"/>
    <e v="#N/A"/>
    <e v="#N/A"/>
    <e v="#N/A"/>
    <x v="0"/>
    <b v="0"/>
  </r>
  <r>
    <x v="2427"/>
    <e v="#N/A"/>
    <e v="#N/A"/>
    <e v="#N/A"/>
    <x v="0"/>
    <b v="0"/>
  </r>
  <r>
    <x v="2428"/>
    <e v="#N/A"/>
    <e v="#N/A"/>
    <e v="#N/A"/>
    <x v="0"/>
    <b v="0"/>
  </r>
  <r>
    <x v="2429"/>
    <e v="#N/A"/>
    <e v="#N/A"/>
    <e v="#N/A"/>
    <x v="0"/>
    <b v="0"/>
  </r>
  <r>
    <x v="2430"/>
    <e v="#N/A"/>
    <e v="#N/A"/>
    <e v="#N/A"/>
    <x v="0"/>
    <b v="0"/>
  </r>
  <r>
    <x v="2431"/>
    <e v="#N/A"/>
    <e v="#N/A"/>
    <e v="#N/A"/>
    <x v="0"/>
    <b v="0"/>
  </r>
  <r>
    <x v="2432"/>
    <e v="#N/A"/>
    <e v="#N/A"/>
    <e v="#N/A"/>
    <x v="0"/>
    <b v="0"/>
  </r>
  <r>
    <x v="2433"/>
    <s v="CCC(=O)N(C1CCN(CC1)CCC2=CC=CS2)C3=CC=CC=C3.Cl"/>
    <s v="inactive"/>
    <e v="#N/A"/>
    <x v="0"/>
    <b v="0"/>
  </r>
  <r>
    <x v="2434"/>
    <e v="#N/A"/>
    <e v="#N/A"/>
    <e v="#N/A"/>
    <x v="0"/>
    <b v="0"/>
  </r>
  <r>
    <x v="2435"/>
    <s v="CC1=CC(=C(C=C1OC)CC(C)N)OC.Cl"/>
    <s v="inactive"/>
    <e v="#N/A"/>
    <x v="0"/>
    <b v="0"/>
  </r>
  <r>
    <x v="2436"/>
    <e v="#N/A"/>
    <e v="#N/A"/>
    <e v="#N/A"/>
    <x v="0"/>
    <b v="0"/>
  </r>
  <r>
    <x v="2437"/>
    <e v="#N/A"/>
    <e v="#N/A"/>
    <e v="#N/A"/>
    <x v="0"/>
    <b v="0"/>
  </r>
  <r>
    <x v="2438"/>
    <s v="CCNC(C)CC1=CC=CC=C1.Cl"/>
    <s v="inactive"/>
    <e v="#N/A"/>
    <x v="0"/>
    <b v="0"/>
  </r>
  <r>
    <x v="2439"/>
    <e v="#N/A"/>
    <e v="#N/A"/>
    <e v="#N/A"/>
    <x v="0"/>
    <b v="0"/>
  </r>
  <r>
    <x v="2440"/>
    <e v="#N/A"/>
    <e v="#N/A"/>
    <e v="#N/A"/>
    <x v="0"/>
    <b v="0"/>
  </r>
  <r>
    <x v="2441"/>
    <e v="#N/A"/>
    <e v="#N/A"/>
    <e v="#N/A"/>
    <x v="0"/>
    <b v="0"/>
  </r>
  <r>
    <x v="2442"/>
    <e v="#N/A"/>
    <e v="#N/A"/>
    <e v="#N/A"/>
    <x v="0"/>
    <b v="0"/>
  </r>
  <r>
    <x v="2443"/>
    <e v="#N/A"/>
    <e v="#N/A"/>
    <e v="#N/A"/>
    <x v="0"/>
    <b v="0"/>
  </r>
  <r>
    <x v="2444"/>
    <e v="#N/A"/>
    <e v="#N/A"/>
    <e v="#N/A"/>
    <x v="0"/>
    <b v="0"/>
  </r>
  <r>
    <x v="2445"/>
    <e v="#N/A"/>
    <e v="#N/A"/>
    <e v="#N/A"/>
    <x v="0"/>
    <b v="0"/>
  </r>
  <r>
    <x v="2446"/>
    <e v="#N/A"/>
    <e v="#N/A"/>
    <e v="#N/A"/>
    <x v="0"/>
    <b v="0"/>
  </r>
  <r>
    <x v="2447"/>
    <e v="#N/A"/>
    <e v="#N/A"/>
    <e v="#N/A"/>
    <x v="0"/>
    <b v="0"/>
  </r>
  <r>
    <x v="2448"/>
    <e v="#N/A"/>
    <e v="#N/A"/>
    <e v="#N/A"/>
    <x v="0"/>
    <b v="0"/>
  </r>
  <r>
    <x v="2449"/>
    <e v="#N/A"/>
    <e v="#N/A"/>
    <e v="#N/A"/>
    <x v="0"/>
    <b v="0"/>
  </r>
  <r>
    <x v="2450"/>
    <e v="#N/A"/>
    <e v="#N/A"/>
    <e v="#N/A"/>
    <x v="0"/>
    <b v="0"/>
  </r>
  <r>
    <x v="2451"/>
    <e v="#N/A"/>
    <e v="#N/A"/>
    <e v="#N/A"/>
    <x v="0"/>
    <b v="0"/>
  </r>
  <r>
    <x v="2452"/>
    <e v="#N/A"/>
    <e v="#N/A"/>
    <e v="#N/A"/>
    <x v="0"/>
    <b v="0"/>
  </r>
  <r>
    <x v="2453"/>
    <e v="#N/A"/>
    <e v="#N/A"/>
    <e v="#N/A"/>
    <x v="0"/>
    <b v="0"/>
  </r>
  <r>
    <x v="2454"/>
    <s v="C1C(C2=C(CN1)C(=C(C=C2)O)O)C3=CC(=C(C=C3)O)O.Cl"/>
    <s v="inactive"/>
    <e v="#N/A"/>
    <x v="0"/>
    <b v="0"/>
  </r>
  <r>
    <x v="2455"/>
    <e v="#N/A"/>
    <e v="#N/A"/>
    <e v="#N/A"/>
    <x v="0"/>
    <b v="0"/>
  </r>
  <r>
    <x v="2456"/>
    <e v="#N/A"/>
    <e v="#N/A"/>
    <e v="#N/A"/>
    <x v="0"/>
    <b v="0"/>
  </r>
  <r>
    <x v="2457"/>
    <e v="#N/A"/>
    <e v="#N/A"/>
    <e v="#N/A"/>
    <x v="0"/>
    <b v="0"/>
  </r>
  <r>
    <x v="2458"/>
    <e v="#N/A"/>
    <e v="#N/A"/>
    <e v="#N/A"/>
    <x v="0"/>
    <b v="0"/>
  </r>
  <r>
    <x v="2459"/>
    <s v="C(C1C(C(C(C(O1)OC2(C(C(C(O2)COS(=O)(=O)O[Al])OS(=O)(=O)O[Al])OS(=O)(=O)O[Al])COS(=O)(=O)O[Al])OS(=O)(=O)O[Al])OS(=O)(=O)O[Al])OS(=O)(=O)O[Al])OS(=O)(=O)O[Al].O.O.O.O.O.O.O.O.O.O.O.O.O.O.O.O.O.O.O.O.O.O.O.O.O.O.O.O.O.O.O.O.[Al].[Al].[Al].[Al].[Al].[Al].[Al].[Al]"/>
    <s v="inactive"/>
    <e v="#N/A"/>
    <x v="0"/>
    <b v="0"/>
  </r>
  <r>
    <x v="2460"/>
    <e v="#N/A"/>
    <e v="#N/A"/>
    <e v="#N/A"/>
    <x v="0"/>
    <b v="0"/>
  </r>
  <r>
    <x v="2461"/>
    <e v="#N/A"/>
    <e v="#N/A"/>
    <e v="#N/A"/>
    <x v="0"/>
    <b v="0"/>
  </r>
  <r>
    <x v="2462"/>
    <e v="#N/A"/>
    <e v="#N/A"/>
    <e v="#N/A"/>
    <x v="0"/>
    <b v="0"/>
  </r>
  <r>
    <x v="2463"/>
    <e v="#N/A"/>
    <e v="#N/A"/>
    <e v="#N/A"/>
    <x v="0"/>
    <b v="0"/>
  </r>
  <r>
    <x v="2464"/>
    <e v="#N/A"/>
    <e v="#N/A"/>
    <e v="#N/A"/>
    <x v="0"/>
    <b v="0"/>
  </r>
  <r>
    <x v="2465"/>
    <e v="#N/A"/>
    <e v="#N/A"/>
    <e v="#N/A"/>
    <x v="0"/>
    <b v="0"/>
  </r>
  <r>
    <x v="2466"/>
    <e v="#N/A"/>
    <e v="#N/A"/>
    <e v="#N/A"/>
    <x v="0"/>
    <b v="0"/>
  </r>
  <r>
    <x v="2467"/>
    <e v="#N/A"/>
    <e v="#N/A"/>
    <e v="#N/A"/>
    <x v="0"/>
    <b v="0"/>
  </r>
  <r>
    <x v="2468"/>
    <e v="#N/A"/>
    <e v="#N/A"/>
    <e v="#N/A"/>
    <x v="0"/>
    <b v="0"/>
  </r>
  <r>
    <x v="2469"/>
    <e v="#N/A"/>
    <e v="#N/A"/>
    <e v="#N/A"/>
    <x v="0"/>
    <b v="0"/>
  </r>
  <r>
    <x v="2470"/>
    <e v="#N/A"/>
    <e v="#N/A"/>
    <e v="#N/A"/>
    <x v="0"/>
    <b v="0"/>
  </r>
  <r>
    <x v="2471"/>
    <e v="#N/A"/>
    <e v="#N/A"/>
    <e v="#N/A"/>
    <x v="0"/>
    <b v="0"/>
  </r>
  <r>
    <x v="2472"/>
    <e v="#N/A"/>
    <e v="#N/A"/>
    <e v="#N/A"/>
    <x v="0"/>
    <b v="0"/>
  </r>
  <r>
    <x v="2473"/>
    <e v="#N/A"/>
    <e v="#N/A"/>
    <e v="#N/A"/>
    <x v="0"/>
    <b v="0"/>
  </r>
  <r>
    <x v="2474"/>
    <e v="#N/A"/>
    <e v="#N/A"/>
    <e v="#N/A"/>
    <x v="0"/>
    <b v="0"/>
  </r>
  <r>
    <x v="2475"/>
    <e v="#N/A"/>
    <e v="#N/A"/>
    <e v="#N/A"/>
    <x v="0"/>
    <b v="0"/>
  </r>
  <r>
    <x v="2476"/>
    <e v="#N/A"/>
    <e v="#N/A"/>
    <e v="#N/A"/>
    <x v="0"/>
    <b v="0"/>
  </r>
  <r>
    <x v="2477"/>
    <e v="#N/A"/>
    <e v="#N/A"/>
    <e v="#N/A"/>
    <x v="0"/>
    <b v="0"/>
  </r>
  <r>
    <x v="2478"/>
    <e v="#N/A"/>
    <e v="#N/A"/>
    <e v="#N/A"/>
    <x v="0"/>
    <b v="0"/>
  </r>
  <r>
    <x v="2479"/>
    <e v="#N/A"/>
    <e v="#N/A"/>
    <e v="#N/A"/>
    <x v="0"/>
    <b v="0"/>
  </r>
  <r>
    <x v="2480"/>
    <e v="#N/A"/>
    <e v="#N/A"/>
    <e v="#N/A"/>
    <x v="0"/>
    <b v="0"/>
  </r>
  <r>
    <x v="2481"/>
    <e v="#N/A"/>
    <e v="#N/A"/>
    <e v="#N/A"/>
    <x v="0"/>
    <b v="0"/>
  </r>
  <r>
    <x v="2482"/>
    <e v="#N/A"/>
    <e v="#N/A"/>
    <e v="#N/A"/>
    <x v="0"/>
    <b v="0"/>
  </r>
  <r>
    <x v="2483"/>
    <e v="#N/A"/>
    <e v="#N/A"/>
    <e v="#N/A"/>
    <x v="0"/>
    <b v="0"/>
  </r>
  <r>
    <x v="2484"/>
    <e v="#N/A"/>
    <e v="#N/A"/>
    <e v="#N/A"/>
    <x v="0"/>
    <b v="0"/>
  </r>
  <r>
    <x v="2485"/>
    <e v="#N/A"/>
    <e v="#N/A"/>
    <e v="#N/A"/>
    <x v="0"/>
    <b v="0"/>
  </r>
  <r>
    <x v="2486"/>
    <e v="#N/A"/>
    <e v="#N/A"/>
    <e v="#N/A"/>
    <x v="0"/>
    <b v="0"/>
  </r>
  <r>
    <x v="2487"/>
    <e v="#N/A"/>
    <e v="#N/A"/>
    <e v="#N/A"/>
    <x v="0"/>
    <b v="0"/>
  </r>
  <r>
    <x v="2488"/>
    <e v="#N/A"/>
    <e v="#N/A"/>
    <e v="#N/A"/>
    <x v="0"/>
    <b v="0"/>
  </r>
  <r>
    <x v="2489"/>
    <e v="#N/A"/>
    <e v="#N/A"/>
    <e v="#N/A"/>
    <x v="0"/>
    <b v="0"/>
  </r>
  <r>
    <x v="2490"/>
    <e v="#N/A"/>
    <e v="#N/A"/>
    <e v="#N/A"/>
    <x v="0"/>
    <b v="0"/>
  </r>
  <r>
    <x v="2491"/>
    <e v="#N/A"/>
    <e v="#N/A"/>
    <e v="#N/A"/>
    <x v="0"/>
    <b v="0"/>
  </r>
  <r>
    <x v="2492"/>
    <e v="#N/A"/>
    <e v="#N/A"/>
    <e v="#N/A"/>
    <x v="0"/>
    <b v="0"/>
  </r>
  <r>
    <x v="2493"/>
    <e v="#N/A"/>
    <e v="#N/A"/>
    <e v="#N/A"/>
    <x v="0"/>
    <b v="0"/>
  </r>
  <r>
    <x v="2494"/>
    <e v="#N/A"/>
    <e v="#N/A"/>
    <e v="#N/A"/>
    <x v="0"/>
    <b v="0"/>
  </r>
  <r>
    <x v="2495"/>
    <e v="#N/A"/>
    <e v="#N/A"/>
    <e v="#N/A"/>
    <x v="0"/>
    <b v="0"/>
  </r>
  <r>
    <x v="2496"/>
    <e v="#N/A"/>
    <e v="#N/A"/>
    <e v="#N/A"/>
    <x v="0"/>
    <b v="0"/>
  </r>
  <r>
    <x v="2497"/>
    <e v="#N/A"/>
    <e v="#N/A"/>
    <e v="#N/A"/>
    <x v="0"/>
    <b v="0"/>
  </r>
  <r>
    <x v="2498"/>
    <e v="#N/A"/>
    <e v="#N/A"/>
    <e v="#N/A"/>
    <x v="0"/>
    <b v="0"/>
  </r>
  <r>
    <x v="2499"/>
    <e v="#N/A"/>
    <e v="#N/A"/>
    <e v="#N/A"/>
    <x v="0"/>
    <b v="0"/>
  </r>
  <r>
    <x v="2500"/>
    <s v="CCCCOC(CC)OC(C)COC(CC)O"/>
    <s v="inactive"/>
    <e v="#N/A"/>
    <x v="0"/>
    <b v="0"/>
  </r>
  <r>
    <x v="2501"/>
    <e v="#N/A"/>
    <e v="#N/A"/>
    <e v="#N/A"/>
    <x v="0"/>
    <b v="0"/>
  </r>
  <r>
    <x v="2502"/>
    <e v="#N/A"/>
    <e v="#N/A"/>
    <e v="#N/A"/>
    <x v="0"/>
    <b v="0"/>
  </r>
  <r>
    <x v="2503"/>
    <e v="#N/A"/>
    <e v="#N/A"/>
    <e v="#N/A"/>
    <x v="0"/>
    <b v="0"/>
  </r>
  <r>
    <x v="2504"/>
    <s v="CCOC(=O)C=C(C)O.CCOC(=O)C=C(C)O.CC(C)O.CC(C)O.[Ti]"/>
    <s v="inactive"/>
    <e v="#N/A"/>
    <x v="0"/>
    <b v="0"/>
  </r>
  <r>
    <x v="2505"/>
    <e v="#N/A"/>
    <e v="#N/A"/>
    <e v="#N/A"/>
    <x v="0"/>
    <b v="0"/>
  </r>
  <r>
    <x v="2506"/>
    <e v="#N/A"/>
    <e v="#N/A"/>
    <e v="#N/A"/>
    <x v="0"/>
    <b v="0"/>
  </r>
  <r>
    <x v="2507"/>
    <e v="#N/A"/>
    <e v="#N/A"/>
    <e v="#N/A"/>
    <x v="0"/>
    <b v="0"/>
  </r>
  <r>
    <x v="2508"/>
    <e v="#N/A"/>
    <e v="#N/A"/>
    <e v="#N/A"/>
    <x v="0"/>
    <b v="0"/>
  </r>
  <r>
    <x v="2509"/>
    <e v="#N/A"/>
    <e v="#N/A"/>
    <e v="#N/A"/>
    <x v="0"/>
    <b v="0"/>
  </r>
  <r>
    <x v="2510"/>
    <e v="#N/A"/>
    <e v="#N/A"/>
    <e v="#N/A"/>
    <x v="0"/>
    <b v="0"/>
  </r>
  <r>
    <x v="2511"/>
    <e v="#N/A"/>
    <e v="#N/A"/>
    <e v="#N/A"/>
    <x v="0"/>
    <b v="0"/>
  </r>
  <r>
    <x v="2512"/>
    <e v="#N/A"/>
    <e v="#N/A"/>
    <e v="#N/A"/>
    <x v="0"/>
    <b v="0"/>
  </r>
  <r>
    <x v="2513"/>
    <e v="#N/A"/>
    <e v="#N/A"/>
    <e v="#N/A"/>
    <x v="0"/>
    <b v="0"/>
  </r>
  <r>
    <x v="2514"/>
    <e v="#N/A"/>
    <e v="#N/A"/>
    <e v="#N/A"/>
    <x v="0"/>
    <b v="0"/>
  </r>
  <r>
    <x v="2515"/>
    <e v="#N/A"/>
    <e v="#N/A"/>
    <e v="#N/A"/>
    <x v="0"/>
    <b v="0"/>
  </r>
  <r>
    <x v="2516"/>
    <e v="#N/A"/>
    <e v="#N/A"/>
    <e v="#N/A"/>
    <x v="0"/>
    <b v="0"/>
  </r>
  <r>
    <x v="2517"/>
    <e v="#N/A"/>
    <e v="#N/A"/>
    <e v="#N/A"/>
    <x v="0"/>
    <b v="0"/>
  </r>
  <r>
    <x v="2518"/>
    <e v="#N/A"/>
    <e v="#N/A"/>
    <e v="#N/A"/>
    <x v="0"/>
    <b v="0"/>
  </r>
  <r>
    <x v="2519"/>
    <e v="#N/A"/>
    <e v="#N/A"/>
    <e v="#N/A"/>
    <x v="0"/>
    <b v="0"/>
  </r>
  <r>
    <x v="2520"/>
    <e v="#N/A"/>
    <e v="#N/A"/>
    <e v="#N/A"/>
    <x v="0"/>
    <b v="0"/>
  </r>
  <r>
    <x v="2521"/>
    <e v="#N/A"/>
    <e v="#N/A"/>
    <e v="#N/A"/>
    <x v="0"/>
    <b v="0"/>
  </r>
  <r>
    <x v="2522"/>
    <e v="#N/A"/>
    <e v="#N/A"/>
    <e v="#N/A"/>
    <x v="0"/>
    <b v="0"/>
  </r>
  <r>
    <x v="2523"/>
    <e v="#N/A"/>
    <e v="#N/A"/>
    <e v="#N/A"/>
    <x v="0"/>
    <b v="0"/>
  </r>
  <r>
    <x v="2524"/>
    <e v="#N/A"/>
    <e v="#N/A"/>
    <e v="#N/A"/>
    <x v="0"/>
    <b v="0"/>
  </r>
  <r>
    <x v="2525"/>
    <e v="#N/A"/>
    <e v="#N/A"/>
    <e v="#N/A"/>
    <x v="0"/>
    <b v="0"/>
  </r>
  <r>
    <x v="2526"/>
    <e v="#N/A"/>
    <e v="#N/A"/>
    <e v="#N/A"/>
    <x v="0"/>
    <b v="0"/>
  </r>
  <r>
    <x v="2527"/>
    <e v="#N/A"/>
    <e v="#N/A"/>
    <e v="#N/A"/>
    <x v="0"/>
    <b v="0"/>
  </r>
  <r>
    <x v="2528"/>
    <e v="#N/A"/>
    <e v="#N/A"/>
    <e v="#N/A"/>
    <x v="0"/>
    <b v="0"/>
  </r>
  <r>
    <x v="2529"/>
    <e v="#N/A"/>
    <e v="#N/A"/>
    <e v="#N/A"/>
    <x v="0"/>
    <b v="0"/>
  </r>
  <r>
    <x v="2530"/>
    <e v="#N/A"/>
    <e v="#N/A"/>
    <e v="#N/A"/>
    <x v="0"/>
    <b v="0"/>
  </r>
  <r>
    <x v="2531"/>
    <e v="#N/A"/>
    <e v="#N/A"/>
    <e v="#N/A"/>
    <x v="0"/>
    <b v="0"/>
  </r>
  <r>
    <x v="2532"/>
    <e v="#N/A"/>
    <e v="#N/A"/>
    <e v="#N/A"/>
    <x v="0"/>
    <b v="0"/>
  </r>
  <r>
    <x v="2533"/>
    <e v="#N/A"/>
    <e v="#N/A"/>
    <e v="#N/A"/>
    <x v="0"/>
    <b v="0"/>
  </r>
  <r>
    <x v="2534"/>
    <e v="#N/A"/>
    <e v="#N/A"/>
    <e v="#N/A"/>
    <x v="0"/>
    <b v="0"/>
  </r>
  <r>
    <x v="2535"/>
    <e v="#N/A"/>
    <e v="#N/A"/>
    <e v="#N/A"/>
    <x v="0"/>
    <b v="0"/>
  </r>
  <r>
    <x v="2536"/>
    <e v="#N/A"/>
    <e v="#N/A"/>
    <e v="#N/A"/>
    <x v="0"/>
    <b v="0"/>
  </r>
  <r>
    <x v="2537"/>
    <e v="#N/A"/>
    <e v="#N/A"/>
    <e v="#N/A"/>
    <x v="0"/>
    <b v="0"/>
  </r>
  <r>
    <x v="2538"/>
    <e v="#N/A"/>
    <e v="#N/A"/>
    <e v="#N/A"/>
    <x v="0"/>
    <b v="0"/>
  </r>
  <r>
    <x v="2539"/>
    <e v="#N/A"/>
    <e v="#N/A"/>
    <e v="#N/A"/>
    <x v="0"/>
    <b v="0"/>
  </r>
  <r>
    <x v="2540"/>
    <e v="#N/A"/>
    <e v="#N/A"/>
    <e v="#N/A"/>
    <x v="0"/>
    <b v="0"/>
  </r>
  <r>
    <x v="2541"/>
    <e v="#N/A"/>
    <e v="#N/A"/>
    <e v="#N/A"/>
    <x v="0"/>
    <b v="0"/>
  </r>
  <r>
    <x v="2542"/>
    <e v="#N/A"/>
    <e v="#N/A"/>
    <e v="#N/A"/>
    <x v="0"/>
    <b v="0"/>
  </r>
  <r>
    <x v="2543"/>
    <e v="#N/A"/>
    <e v="#N/A"/>
    <e v="#N/A"/>
    <x v="0"/>
    <b v="0"/>
  </r>
  <r>
    <x v="2544"/>
    <e v="#N/A"/>
    <e v="#N/A"/>
    <e v="#N/A"/>
    <x v="0"/>
    <b v="0"/>
  </r>
  <r>
    <x v="2545"/>
    <e v="#N/A"/>
    <e v="#N/A"/>
    <e v="#N/A"/>
    <x v="0"/>
    <b v="0"/>
  </r>
  <r>
    <x v="2546"/>
    <e v="#N/A"/>
    <e v="#N/A"/>
    <e v="#N/A"/>
    <x v="0"/>
    <b v="0"/>
  </r>
  <r>
    <x v="2547"/>
    <e v="#N/A"/>
    <e v="#N/A"/>
    <e v="#N/A"/>
    <x v="0"/>
    <b v="0"/>
  </r>
  <r>
    <x v="2548"/>
    <e v="#N/A"/>
    <e v="#N/A"/>
    <e v="#N/A"/>
    <x v="0"/>
    <b v="0"/>
  </r>
  <r>
    <x v="2549"/>
    <e v="#N/A"/>
    <e v="#N/A"/>
    <e v="#N/A"/>
    <x v="0"/>
    <b v="0"/>
  </r>
  <r>
    <x v="2550"/>
    <e v="#N/A"/>
    <e v="#N/A"/>
    <e v="#N/A"/>
    <x v="0"/>
    <b v="0"/>
  </r>
  <r>
    <x v="2551"/>
    <e v="#N/A"/>
    <e v="#N/A"/>
    <e v="#N/A"/>
    <x v="0"/>
    <b v="0"/>
  </r>
  <r>
    <x v="2552"/>
    <e v="#N/A"/>
    <e v="#N/A"/>
    <e v="#N/A"/>
    <x v="0"/>
    <b v="0"/>
  </r>
  <r>
    <x v="2553"/>
    <e v="#N/A"/>
    <e v="#N/A"/>
    <e v="#N/A"/>
    <x v="0"/>
    <b v="0"/>
  </r>
  <r>
    <x v="2554"/>
    <e v="#N/A"/>
    <e v="#N/A"/>
    <e v="#N/A"/>
    <x v="0"/>
    <b v="0"/>
  </r>
  <r>
    <x v="2555"/>
    <e v="#N/A"/>
    <e v="#N/A"/>
    <e v="#N/A"/>
    <x v="0"/>
    <b v="0"/>
  </r>
  <r>
    <x v="2556"/>
    <e v="#N/A"/>
    <e v="#N/A"/>
    <e v="#N/A"/>
    <x v="0"/>
    <b v="0"/>
  </r>
  <r>
    <x v="2557"/>
    <e v="#N/A"/>
    <e v="#N/A"/>
    <e v="#N/A"/>
    <x v="0"/>
    <b v="0"/>
  </r>
  <r>
    <x v="2558"/>
    <e v="#N/A"/>
    <e v="#N/A"/>
    <e v="#N/A"/>
    <x v="0"/>
    <b v="0"/>
  </r>
  <r>
    <x v="2559"/>
    <e v="#N/A"/>
    <e v="#N/A"/>
    <e v="#N/A"/>
    <x v="0"/>
    <b v="0"/>
  </r>
  <r>
    <x v="2560"/>
    <e v="#N/A"/>
    <e v="#N/A"/>
    <e v="#N/A"/>
    <x v="0"/>
    <b v="0"/>
  </r>
  <r>
    <x v="2561"/>
    <e v="#N/A"/>
    <e v="#N/A"/>
    <e v="#N/A"/>
    <x v="0"/>
    <b v="0"/>
  </r>
  <r>
    <x v="2562"/>
    <e v="#N/A"/>
    <e v="#N/A"/>
    <e v="#N/A"/>
    <x v="0"/>
    <b v="0"/>
  </r>
  <r>
    <x v="2563"/>
    <e v="#N/A"/>
    <e v="#N/A"/>
    <e v="#N/A"/>
    <x v="0"/>
    <b v="0"/>
  </r>
  <r>
    <x v="2564"/>
    <e v="#N/A"/>
    <e v="#N/A"/>
    <e v="#N/A"/>
    <x v="0"/>
    <b v="0"/>
  </r>
  <r>
    <x v="2565"/>
    <e v="#N/A"/>
    <e v="#N/A"/>
    <e v="#N/A"/>
    <x v="0"/>
    <b v="0"/>
  </r>
  <r>
    <x v="2566"/>
    <e v="#N/A"/>
    <e v="#N/A"/>
    <e v="#N/A"/>
    <x v="0"/>
    <b v="0"/>
  </r>
  <r>
    <x v="2567"/>
    <e v="#N/A"/>
    <e v="#N/A"/>
    <e v="#N/A"/>
    <x v="0"/>
    <b v="0"/>
  </r>
  <r>
    <x v="2568"/>
    <e v="#N/A"/>
    <e v="#N/A"/>
    <e v="#N/A"/>
    <x v="0"/>
    <b v="0"/>
  </r>
  <r>
    <x v="2569"/>
    <e v="#N/A"/>
    <e v="#N/A"/>
    <e v="#N/A"/>
    <x v="0"/>
    <b v="0"/>
  </r>
  <r>
    <x v="2570"/>
    <e v="#N/A"/>
    <e v="#N/A"/>
    <e v="#N/A"/>
    <x v="0"/>
    <b v="0"/>
  </r>
  <r>
    <x v="2571"/>
    <e v="#N/A"/>
    <e v="#N/A"/>
    <e v="#N/A"/>
    <x v="0"/>
    <b v="0"/>
  </r>
  <r>
    <x v="2572"/>
    <e v="#N/A"/>
    <e v="#N/A"/>
    <e v="#N/A"/>
    <x v="0"/>
    <b v="0"/>
  </r>
  <r>
    <x v="2573"/>
    <e v="#N/A"/>
    <e v="#N/A"/>
    <e v="#N/A"/>
    <x v="0"/>
    <b v="0"/>
  </r>
  <r>
    <x v="2574"/>
    <e v="#N/A"/>
    <e v="#N/A"/>
    <e v="#N/A"/>
    <x v="0"/>
    <b v="0"/>
  </r>
  <r>
    <x v="2575"/>
    <e v="#N/A"/>
    <e v="#N/A"/>
    <e v="#N/A"/>
    <x v="0"/>
    <b v="0"/>
  </r>
  <r>
    <x v="2576"/>
    <e v="#N/A"/>
    <e v="#N/A"/>
    <e v="#N/A"/>
    <x v="0"/>
    <b v="0"/>
  </r>
  <r>
    <x v="2577"/>
    <e v="#N/A"/>
    <e v="#N/A"/>
    <e v="#N/A"/>
    <x v="0"/>
    <b v="0"/>
  </r>
  <r>
    <x v="2578"/>
    <e v="#N/A"/>
    <e v="#N/A"/>
    <e v="#N/A"/>
    <x v="0"/>
    <b v="0"/>
  </r>
  <r>
    <x v="2579"/>
    <e v="#N/A"/>
    <e v="#N/A"/>
    <e v="#N/A"/>
    <x v="0"/>
    <b v="0"/>
  </r>
  <r>
    <x v="2580"/>
    <e v="#N/A"/>
    <e v="#N/A"/>
    <e v="#N/A"/>
    <x v="0"/>
    <b v="0"/>
  </r>
  <r>
    <x v="2581"/>
    <e v="#N/A"/>
    <e v="#N/A"/>
    <e v="#N/A"/>
    <x v="0"/>
    <b v="0"/>
  </r>
  <r>
    <x v="2582"/>
    <e v="#N/A"/>
    <e v="#N/A"/>
    <e v="#N/A"/>
    <x v="0"/>
    <b v="0"/>
  </r>
  <r>
    <x v="2583"/>
    <e v="#N/A"/>
    <e v="#N/A"/>
    <e v="#N/A"/>
    <x v="0"/>
    <b v="0"/>
  </r>
  <r>
    <x v="2584"/>
    <e v="#N/A"/>
    <e v="#N/A"/>
    <e v="#N/A"/>
    <x v="0"/>
    <b v="0"/>
  </r>
  <r>
    <x v="2585"/>
    <e v="#N/A"/>
    <e v="#N/A"/>
    <e v="#N/A"/>
    <x v="0"/>
    <b v="0"/>
  </r>
  <r>
    <x v="2586"/>
    <e v="#N/A"/>
    <e v="#N/A"/>
    <e v="#N/A"/>
    <x v="0"/>
    <b v="0"/>
  </r>
  <r>
    <x v="2587"/>
    <e v="#N/A"/>
    <e v="#N/A"/>
    <e v="#N/A"/>
    <x v="0"/>
    <b v="0"/>
  </r>
  <r>
    <x v="2588"/>
    <e v="#N/A"/>
    <e v="#N/A"/>
    <e v="#N/A"/>
    <x v="0"/>
    <b v="0"/>
  </r>
  <r>
    <x v="2589"/>
    <e v="#N/A"/>
    <e v="#N/A"/>
    <e v="#N/A"/>
    <x v="0"/>
    <b v="0"/>
  </r>
  <r>
    <x v="2590"/>
    <e v="#N/A"/>
    <e v="#N/A"/>
    <e v="#N/A"/>
    <x v="0"/>
    <b v="0"/>
  </r>
  <r>
    <x v="2591"/>
    <e v="#N/A"/>
    <e v="#N/A"/>
    <e v="#N/A"/>
    <x v="0"/>
    <b v="0"/>
  </r>
  <r>
    <x v="2592"/>
    <e v="#N/A"/>
    <e v="#N/A"/>
    <e v="#N/A"/>
    <x v="0"/>
    <b v="0"/>
  </r>
  <r>
    <x v="2593"/>
    <e v="#N/A"/>
    <e v="#N/A"/>
    <e v="#N/A"/>
    <x v="0"/>
    <b v="0"/>
  </r>
  <r>
    <x v="2594"/>
    <e v="#N/A"/>
    <e v="#N/A"/>
    <e v="#N/A"/>
    <x v="0"/>
    <b v="0"/>
  </r>
  <r>
    <x v="2595"/>
    <e v="#N/A"/>
    <e v="#N/A"/>
    <e v="#N/A"/>
    <x v="0"/>
    <b v="0"/>
  </r>
  <r>
    <x v="2596"/>
    <e v="#N/A"/>
    <e v="#N/A"/>
    <e v="#N/A"/>
    <x v="0"/>
    <b v="0"/>
  </r>
  <r>
    <x v="2597"/>
    <e v="#N/A"/>
    <e v="#N/A"/>
    <e v="#N/A"/>
    <x v="0"/>
    <b v="0"/>
  </r>
  <r>
    <x v="2598"/>
    <e v="#N/A"/>
    <e v="#N/A"/>
    <e v="#N/A"/>
    <x v="0"/>
    <b v="0"/>
  </r>
  <r>
    <x v="2599"/>
    <e v="#N/A"/>
    <e v="#N/A"/>
    <e v="#N/A"/>
    <x v="0"/>
    <b v="0"/>
  </r>
  <r>
    <x v="2600"/>
    <e v="#N/A"/>
    <e v="#N/A"/>
    <e v="#N/A"/>
    <x v="0"/>
    <b v="0"/>
  </r>
  <r>
    <x v="2601"/>
    <e v="#N/A"/>
    <e v="#N/A"/>
    <e v="#N/A"/>
    <x v="0"/>
    <b v="0"/>
  </r>
  <r>
    <x v="2602"/>
    <e v="#N/A"/>
    <e v="#N/A"/>
    <e v="#N/A"/>
    <x v="0"/>
    <b v="0"/>
  </r>
  <r>
    <x v="2603"/>
    <e v="#N/A"/>
    <e v="#N/A"/>
    <e v="#N/A"/>
    <x v="0"/>
    <b v="0"/>
  </r>
  <r>
    <x v="2604"/>
    <e v="#N/A"/>
    <e v="#N/A"/>
    <e v="#N/A"/>
    <x v="0"/>
    <b v="0"/>
  </r>
  <r>
    <x v="2605"/>
    <e v="#N/A"/>
    <e v="#N/A"/>
    <e v="#N/A"/>
    <x v="0"/>
    <b v="0"/>
  </r>
  <r>
    <x v="2606"/>
    <e v="#N/A"/>
    <e v="#N/A"/>
    <e v="#N/A"/>
    <x v="0"/>
    <b v="0"/>
  </r>
  <r>
    <x v="2607"/>
    <e v="#N/A"/>
    <e v="#N/A"/>
    <e v="#N/A"/>
    <x v="0"/>
    <b v="0"/>
  </r>
  <r>
    <x v="2608"/>
    <e v="#N/A"/>
    <e v="#N/A"/>
    <e v="#N/A"/>
    <x v="0"/>
    <b v="0"/>
  </r>
  <r>
    <x v="2609"/>
    <e v="#N/A"/>
    <e v="#N/A"/>
    <e v="#N/A"/>
    <x v="0"/>
    <b v="0"/>
  </r>
  <r>
    <x v="2610"/>
    <e v="#N/A"/>
    <e v="#N/A"/>
    <e v="#N/A"/>
    <x v="0"/>
    <b v="0"/>
  </r>
  <r>
    <x v="2611"/>
    <e v="#N/A"/>
    <e v="#N/A"/>
    <e v="#N/A"/>
    <x v="0"/>
    <b v="0"/>
  </r>
  <r>
    <x v="2612"/>
    <e v="#N/A"/>
    <e v="#N/A"/>
    <e v="#N/A"/>
    <x v="0"/>
    <b v="0"/>
  </r>
  <r>
    <x v="2613"/>
    <e v="#N/A"/>
    <e v="#N/A"/>
    <e v="#N/A"/>
    <x v="0"/>
    <b v="0"/>
  </r>
  <r>
    <x v="2614"/>
    <e v="#N/A"/>
    <e v="#N/A"/>
    <e v="#N/A"/>
    <x v="0"/>
    <b v="0"/>
  </r>
  <r>
    <x v="2615"/>
    <e v="#N/A"/>
    <e v="#N/A"/>
    <e v="#N/A"/>
    <x v="0"/>
    <b v="0"/>
  </r>
  <r>
    <x v="2616"/>
    <e v="#N/A"/>
    <e v="#N/A"/>
    <e v="#N/A"/>
    <x v="0"/>
    <b v="0"/>
  </r>
  <r>
    <x v="2617"/>
    <e v="#N/A"/>
    <e v="#N/A"/>
    <e v="#N/A"/>
    <x v="0"/>
    <b v="0"/>
  </r>
  <r>
    <x v="2618"/>
    <e v="#N/A"/>
    <e v="#N/A"/>
    <e v="#N/A"/>
    <x v="0"/>
    <b v="0"/>
  </r>
  <r>
    <x v="2619"/>
    <e v="#N/A"/>
    <e v="#N/A"/>
    <e v="#N/A"/>
    <x v="0"/>
    <b v="0"/>
  </r>
  <r>
    <x v="2620"/>
    <e v="#N/A"/>
    <e v="#N/A"/>
    <e v="#N/A"/>
    <x v="0"/>
    <b v="0"/>
  </r>
  <r>
    <x v="2621"/>
    <e v="#N/A"/>
    <e v="#N/A"/>
    <e v="#N/A"/>
    <x v="0"/>
    <b v="0"/>
  </r>
  <r>
    <x v="2622"/>
    <e v="#N/A"/>
    <e v="#N/A"/>
    <e v="#N/A"/>
    <x v="0"/>
    <b v="0"/>
  </r>
  <r>
    <x v="2623"/>
    <e v="#N/A"/>
    <e v="#N/A"/>
    <e v="#N/A"/>
    <x v="0"/>
    <b v="0"/>
  </r>
  <r>
    <x v="2624"/>
    <e v="#N/A"/>
    <e v="#N/A"/>
    <e v="#N/A"/>
    <x v="0"/>
    <b v="0"/>
  </r>
  <r>
    <x v="2625"/>
    <e v="#N/A"/>
    <e v="#N/A"/>
    <e v="#N/A"/>
    <x v="0"/>
    <b v="0"/>
  </r>
  <r>
    <x v="2626"/>
    <e v="#N/A"/>
    <e v="#N/A"/>
    <e v="#N/A"/>
    <x v="0"/>
    <b v="0"/>
  </r>
  <r>
    <x v="2627"/>
    <e v="#N/A"/>
    <e v="#N/A"/>
    <e v="#N/A"/>
    <x v="0"/>
    <b v="0"/>
  </r>
  <r>
    <x v="2628"/>
    <e v="#N/A"/>
    <e v="#N/A"/>
    <e v="#N/A"/>
    <x v="0"/>
    <b v="0"/>
  </r>
  <r>
    <x v="2629"/>
    <e v="#N/A"/>
    <e v="#N/A"/>
    <e v="#N/A"/>
    <x v="0"/>
    <b v="0"/>
  </r>
  <r>
    <x v="2630"/>
    <e v="#N/A"/>
    <e v="#N/A"/>
    <e v="#N/A"/>
    <x v="0"/>
    <b v="0"/>
  </r>
  <r>
    <x v="2631"/>
    <e v="#N/A"/>
    <e v="#N/A"/>
    <e v="#N/A"/>
    <x v="0"/>
    <b v="0"/>
  </r>
  <r>
    <x v="2632"/>
    <e v="#N/A"/>
    <e v="#N/A"/>
    <e v="#N/A"/>
    <x v="0"/>
    <b v="0"/>
  </r>
  <r>
    <x v="2633"/>
    <e v="#N/A"/>
    <e v="#N/A"/>
    <e v="#N/A"/>
    <x v="0"/>
    <b v="0"/>
  </r>
  <r>
    <x v="2634"/>
    <e v="#N/A"/>
    <e v="#N/A"/>
    <e v="#N/A"/>
    <x v="0"/>
    <b v="0"/>
  </r>
  <r>
    <x v="2635"/>
    <e v="#N/A"/>
    <e v="#N/A"/>
    <e v="#N/A"/>
    <x v="0"/>
    <b v="0"/>
  </r>
  <r>
    <x v="2636"/>
    <e v="#N/A"/>
    <e v="#N/A"/>
    <e v="#N/A"/>
    <x v="0"/>
    <b v="0"/>
  </r>
  <r>
    <x v="2637"/>
    <e v="#N/A"/>
    <e v="#N/A"/>
    <e v="#N/A"/>
    <x v="0"/>
    <b v="0"/>
  </r>
  <r>
    <x v="2638"/>
    <e v="#N/A"/>
    <e v="#N/A"/>
    <e v="#N/A"/>
    <x v="0"/>
    <b v="0"/>
  </r>
  <r>
    <x v="2639"/>
    <e v="#N/A"/>
    <e v="#N/A"/>
    <e v="#N/A"/>
    <x v="0"/>
    <b v="0"/>
  </r>
  <r>
    <x v="2640"/>
    <e v="#N/A"/>
    <e v="#N/A"/>
    <e v="#N/A"/>
    <x v="0"/>
    <b v="0"/>
  </r>
  <r>
    <x v="2641"/>
    <e v="#N/A"/>
    <e v="#N/A"/>
    <e v="#N/A"/>
    <x v="0"/>
    <b v="0"/>
  </r>
  <r>
    <x v="2642"/>
    <e v="#N/A"/>
    <e v="#N/A"/>
    <e v="#N/A"/>
    <x v="0"/>
    <b v="0"/>
  </r>
  <r>
    <x v="2643"/>
    <e v="#N/A"/>
    <e v="#N/A"/>
    <e v="#N/A"/>
    <x v="0"/>
    <b v="0"/>
  </r>
  <r>
    <x v="2644"/>
    <e v="#N/A"/>
    <e v="#N/A"/>
    <e v="#N/A"/>
    <x v="0"/>
    <b v="0"/>
  </r>
  <r>
    <x v="2645"/>
    <e v="#N/A"/>
    <e v="#N/A"/>
    <e v="#N/A"/>
    <x v="0"/>
    <b v="0"/>
  </r>
  <r>
    <x v="2646"/>
    <e v="#N/A"/>
    <e v="#N/A"/>
    <e v="#N/A"/>
    <x v="0"/>
    <b v="0"/>
  </r>
  <r>
    <x v="2647"/>
    <e v="#N/A"/>
    <e v="#N/A"/>
    <e v="#N/A"/>
    <x v="0"/>
    <b v="0"/>
  </r>
  <r>
    <x v="2648"/>
    <e v="#N/A"/>
    <e v="#N/A"/>
    <e v="#N/A"/>
    <x v="0"/>
    <b v="0"/>
  </r>
  <r>
    <x v="2649"/>
    <e v="#N/A"/>
    <e v="#N/A"/>
    <e v="#N/A"/>
    <x v="0"/>
    <b v="0"/>
  </r>
  <r>
    <x v="2650"/>
    <e v="#N/A"/>
    <e v="#N/A"/>
    <e v="#N/A"/>
    <x v="0"/>
    <b v="0"/>
  </r>
  <r>
    <x v="2651"/>
    <e v="#N/A"/>
    <e v="#N/A"/>
    <e v="#N/A"/>
    <x v="0"/>
    <b v="0"/>
  </r>
  <r>
    <x v="2652"/>
    <e v="#N/A"/>
    <e v="#N/A"/>
    <e v="#N/A"/>
    <x v="0"/>
    <b v="0"/>
  </r>
  <r>
    <x v="2653"/>
    <e v="#N/A"/>
    <e v="#N/A"/>
    <e v="#N/A"/>
    <x v="0"/>
    <b v="0"/>
  </r>
  <r>
    <x v="2654"/>
    <e v="#N/A"/>
    <e v="#N/A"/>
    <e v="#N/A"/>
    <x v="0"/>
    <b v="0"/>
  </r>
  <r>
    <x v="2655"/>
    <e v="#N/A"/>
    <e v="#N/A"/>
    <e v="#N/A"/>
    <x v="0"/>
    <b v="0"/>
  </r>
  <r>
    <x v="2656"/>
    <e v="#N/A"/>
    <e v="#N/A"/>
    <e v="#N/A"/>
    <x v="0"/>
    <b v="0"/>
  </r>
  <r>
    <x v="2657"/>
    <e v="#N/A"/>
    <e v="#N/A"/>
    <e v="#N/A"/>
    <x v="0"/>
    <b v="0"/>
  </r>
  <r>
    <x v="2658"/>
    <e v="#N/A"/>
    <e v="#N/A"/>
    <e v="#N/A"/>
    <x v="0"/>
    <b v="0"/>
  </r>
  <r>
    <x v="2659"/>
    <e v="#N/A"/>
    <e v="#N/A"/>
    <e v="#N/A"/>
    <x v="0"/>
    <b v="0"/>
  </r>
  <r>
    <x v="2660"/>
    <e v="#N/A"/>
    <e v="#N/A"/>
    <e v="#N/A"/>
    <x v="0"/>
    <b v="0"/>
  </r>
  <r>
    <x v="2661"/>
    <e v="#N/A"/>
    <e v="#N/A"/>
    <e v="#N/A"/>
    <x v="0"/>
    <b v="0"/>
  </r>
  <r>
    <x v="2662"/>
    <e v="#N/A"/>
    <e v="#N/A"/>
    <e v="#N/A"/>
    <x v="0"/>
    <b v="0"/>
  </r>
  <r>
    <x v="2663"/>
    <e v="#N/A"/>
    <e v="#N/A"/>
    <e v="#N/A"/>
    <x v="0"/>
    <b v="0"/>
  </r>
  <r>
    <x v="2664"/>
    <e v="#N/A"/>
    <e v="#N/A"/>
    <e v="#N/A"/>
    <x v="0"/>
    <b v="0"/>
  </r>
  <r>
    <x v="2665"/>
    <e v="#N/A"/>
    <e v="#N/A"/>
    <e v="#N/A"/>
    <x v="0"/>
    <b v="0"/>
  </r>
  <r>
    <x v="2666"/>
    <e v="#N/A"/>
    <e v="#N/A"/>
    <e v="#N/A"/>
    <x v="0"/>
    <b v="0"/>
  </r>
  <r>
    <x v="2667"/>
    <e v="#N/A"/>
    <e v="#N/A"/>
    <e v="#N/A"/>
    <x v="0"/>
    <b v="0"/>
  </r>
  <r>
    <x v="2668"/>
    <e v="#N/A"/>
    <e v="#N/A"/>
    <e v="#N/A"/>
    <x v="0"/>
    <b v="0"/>
  </r>
  <r>
    <x v="2669"/>
    <e v="#N/A"/>
    <e v="#N/A"/>
    <e v="#N/A"/>
    <x v="0"/>
    <b v="0"/>
  </r>
  <r>
    <x v="2670"/>
    <e v="#N/A"/>
    <e v="#N/A"/>
    <e v="#N/A"/>
    <x v="0"/>
    <b v="0"/>
  </r>
  <r>
    <x v="2671"/>
    <e v="#N/A"/>
    <e v="#N/A"/>
    <e v="#N/A"/>
    <x v="0"/>
    <b v="0"/>
  </r>
  <r>
    <x v="2672"/>
    <e v="#N/A"/>
    <e v="#N/A"/>
    <e v="#N/A"/>
    <x v="0"/>
    <b v="0"/>
  </r>
  <r>
    <x v="2673"/>
    <e v="#N/A"/>
    <e v="#N/A"/>
    <e v="#N/A"/>
    <x v="0"/>
    <b v="0"/>
  </r>
  <r>
    <x v="2674"/>
    <e v="#N/A"/>
    <e v="#N/A"/>
    <e v="#N/A"/>
    <x v="0"/>
    <b v="0"/>
  </r>
  <r>
    <x v="2675"/>
    <e v="#N/A"/>
    <e v="#N/A"/>
    <e v="#N/A"/>
    <x v="0"/>
    <b v="0"/>
  </r>
  <r>
    <x v="2676"/>
    <e v="#N/A"/>
    <e v="#N/A"/>
    <e v="#N/A"/>
    <x v="0"/>
    <b v="0"/>
  </r>
  <r>
    <x v="2677"/>
    <e v="#N/A"/>
    <e v="#N/A"/>
    <e v="#N/A"/>
    <x v="0"/>
    <b v="0"/>
  </r>
  <r>
    <x v="2678"/>
    <e v="#N/A"/>
    <e v="#N/A"/>
    <e v="#N/A"/>
    <x v="0"/>
    <b v="0"/>
  </r>
  <r>
    <x v="2679"/>
    <e v="#N/A"/>
    <e v="#N/A"/>
    <e v="#N/A"/>
    <x v="0"/>
    <b v="0"/>
  </r>
  <r>
    <x v="2680"/>
    <e v="#N/A"/>
    <e v="#N/A"/>
    <e v="#N/A"/>
    <x v="0"/>
    <b v="0"/>
  </r>
  <r>
    <x v="2681"/>
    <e v="#N/A"/>
    <e v="#N/A"/>
    <e v="#N/A"/>
    <x v="0"/>
    <b v="0"/>
  </r>
  <r>
    <x v="2682"/>
    <e v="#N/A"/>
    <e v="#N/A"/>
    <e v="#N/A"/>
    <x v="0"/>
    <b v="0"/>
  </r>
  <r>
    <x v="2683"/>
    <e v="#N/A"/>
    <e v="#N/A"/>
    <e v="#N/A"/>
    <x v="0"/>
    <b v="0"/>
  </r>
  <r>
    <x v="2684"/>
    <e v="#N/A"/>
    <e v="#N/A"/>
    <e v="#N/A"/>
    <x v="0"/>
    <b v="0"/>
  </r>
  <r>
    <x v="2685"/>
    <e v="#N/A"/>
    <e v="#N/A"/>
    <e v="#N/A"/>
    <x v="0"/>
    <b v="0"/>
  </r>
  <r>
    <x v="2686"/>
    <e v="#N/A"/>
    <e v="#N/A"/>
    <e v="#N/A"/>
    <x v="0"/>
    <b v="0"/>
  </r>
  <r>
    <x v="2687"/>
    <e v="#N/A"/>
    <e v="#N/A"/>
    <e v="#N/A"/>
    <x v="0"/>
    <b v="0"/>
  </r>
  <r>
    <x v="2688"/>
    <e v="#N/A"/>
    <e v="#N/A"/>
    <e v="#N/A"/>
    <x v="0"/>
    <b v="0"/>
  </r>
  <r>
    <x v="2689"/>
    <e v="#N/A"/>
    <e v="#N/A"/>
    <e v="#N/A"/>
    <x v="0"/>
    <b v="0"/>
  </r>
  <r>
    <x v="2690"/>
    <e v="#N/A"/>
    <e v="#N/A"/>
    <e v="#N/A"/>
    <x v="0"/>
    <b v="0"/>
  </r>
  <r>
    <x v="2691"/>
    <e v="#N/A"/>
    <e v="#N/A"/>
    <e v="#N/A"/>
    <x v="0"/>
    <b v="0"/>
  </r>
  <r>
    <x v="2692"/>
    <e v="#N/A"/>
    <e v="#N/A"/>
    <e v="#N/A"/>
    <x v="0"/>
    <b v="0"/>
  </r>
  <r>
    <x v="2693"/>
    <e v="#N/A"/>
    <e v="#N/A"/>
    <e v="#N/A"/>
    <x v="0"/>
    <b v="0"/>
  </r>
  <r>
    <x v="2694"/>
    <e v="#N/A"/>
    <e v="#N/A"/>
    <e v="#N/A"/>
    <x v="0"/>
    <b v="0"/>
  </r>
  <r>
    <x v="2695"/>
    <e v="#N/A"/>
    <e v="#N/A"/>
    <e v="#N/A"/>
    <x v="0"/>
    <b v="0"/>
  </r>
  <r>
    <x v="2696"/>
    <e v="#N/A"/>
    <e v="#N/A"/>
    <e v="#N/A"/>
    <x v="0"/>
    <b v="0"/>
  </r>
  <r>
    <x v="2697"/>
    <e v="#N/A"/>
    <e v="#N/A"/>
    <e v="#N/A"/>
    <x v="0"/>
    <b v="0"/>
  </r>
  <r>
    <x v="2698"/>
    <e v="#N/A"/>
    <e v="#N/A"/>
    <e v="#N/A"/>
    <x v="0"/>
    <b v="0"/>
  </r>
  <r>
    <x v="2699"/>
    <e v="#N/A"/>
    <e v="#N/A"/>
    <e v="#N/A"/>
    <x v="0"/>
    <b v="0"/>
  </r>
  <r>
    <x v="2700"/>
    <e v="#N/A"/>
    <e v="#N/A"/>
    <e v="#N/A"/>
    <x v="0"/>
    <b v="0"/>
  </r>
  <r>
    <x v="2701"/>
    <e v="#N/A"/>
    <e v="#N/A"/>
    <e v="#N/A"/>
    <x v="0"/>
    <b v="0"/>
  </r>
  <r>
    <x v="2702"/>
    <e v="#N/A"/>
    <e v="#N/A"/>
    <e v="#N/A"/>
    <x v="0"/>
    <b v="0"/>
  </r>
  <r>
    <x v="2703"/>
    <e v="#N/A"/>
    <e v="#N/A"/>
    <e v="#N/A"/>
    <x v="0"/>
    <b v="0"/>
  </r>
  <r>
    <x v="2704"/>
    <e v="#N/A"/>
    <e v="#N/A"/>
    <e v="#N/A"/>
    <x v="0"/>
    <b v="0"/>
  </r>
  <r>
    <x v="2705"/>
    <e v="#N/A"/>
    <e v="#N/A"/>
    <e v="#N/A"/>
    <x v="0"/>
    <b v="0"/>
  </r>
  <r>
    <x v="2706"/>
    <e v="#N/A"/>
    <e v="#N/A"/>
    <e v="#N/A"/>
    <x v="0"/>
    <b v="0"/>
  </r>
  <r>
    <x v="2707"/>
    <e v="#N/A"/>
    <e v="#N/A"/>
    <e v="#N/A"/>
    <x v="0"/>
    <b v="0"/>
  </r>
  <r>
    <x v="2708"/>
    <e v="#N/A"/>
    <e v="#N/A"/>
    <e v="#N/A"/>
    <x v="0"/>
    <b v="0"/>
  </r>
  <r>
    <x v="2709"/>
    <e v="#N/A"/>
    <e v="#N/A"/>
    <e v="#N/A"/>
    <x v="0"/>
    <b v="0"/>
  </r>
  <r>
    <x v="2710"/>
    <e v="#N/A"/>
    <e v="#N/A"/>
    <e v="#N/A"/>
    <x v="0"/>
    <b v="0"/>
  </r>
  <r>
    <x v="2711"/>
    <e v="#N/A"/>
    <e v="#N/A"/>
    <e v="#N/A"/>
    <x v="0"/>
    <b v="0"/>
  </r>
  <r>
    <x v="2712"/>
    <e v="#N/A"/>
    <e v="#N/A"/>
    <e v="#N/A"/>
    <x v="0"/>
    <b v="0"/>
  </r>
  <r>
    <x v="2713"/>
    <e v="#N/A"/>
    <e v="#N/A"/>
    <e v="#N/A"/>
    <x v="0"/>
    <b v="0"/>
  </r>
  <r>
    <x v="2714"/>
    <e v="#N/A"/>
    <e v="#N/A"/>
    <e v="#N/A"/>
    <x v="0"/>
    <b v="0"/>
  </r>
  <r>
    <x v="2715"/>
    <e v="#N/A"/>
    <e v="#N/A"/>
    <e v="#N/A"/>
    <x v="0"/>
    <b v="0"/>
  </r>
  <r>
    <x v="2716"/>
    <e v="#N/A"/>
    <e v="#N/A"/>
    <e v="#N/A"/>
    <x v="0"/>
    <b v="0"/>
  </r>
  <r>
    <x v="2717"/>
    <e v="#N/A"/>
    <e v="#N/A"/>
    <e v="#N/A"/>
    <x v="0"/>
    <b v="0"/>
  </r>
  <r>
    <x v="2718"/>
    <e v="#N/A"/>
    <e v="#N/A"/>
    <e v="#N/A"/>
    <x v="0"/>
    <b v="0"/>
  </r>
  <r>
    <x v="2719"/>
    <e v="#N/A"/>
    <e v="#N/A"/>
    <e v="#N/A"/>
    <x v="0"/>
    <b v="0"/>
  </r>
  <r>
    <x v="2720"/>
    <e v="#N/A"/>
    <e v="#N/A"/>
    <e v="#N/A"/>
    <x v="0"/>
    <b v="0"/>
  </r>
  <r>
    <x v="2721"/>
    <e v="#N/A"/>
    <e v="#N/A"/>
    <e v="#N/A"/>
    <x v="0"/>
    <b v="0"/>
  </r>
  <r>
    <x v="2722"/>
    <e v="#N/A"/>
    <e v="#N/A"/>
    <e v="#N/A"/>
    <x v="0"/>
    <b v="0"/>
  </r>
  <r>
    <x v="2723"/>
    <e v="#N/A"/>
    <e v="#N/A"/>
    <e v="#N/A"/>
    <x v="0"/>
    <b v="0"/>
  </r>
  <r>
    <x v="2724"/>
    <e v="#N/A"/>
    <e v="#N/A"/>
    <e v="#N/A"/>
    <x v="0"/>
    <b v="0"/>
  </r>
  <r>
    <x v="2725"/>
    <e v="#N/A"/>
    <e v="#N/A"/>
    <e v="#N/A"/>
    <x v="0"/>
    <b v="0"/>
  </r>
  <r>
    <x v="2726"/>
    <e v="#N/A"/>
    <e v="#N/A"/>
    <e v="#N/A"/>
    <x v="0"/>
    <b v="0"/>
  </r>
  <r>
    <x v="2727"/>
    <e v="#N/A"/>
    <e v="#N/A"/>
    <e v="#N/A"/>
    <x v="0"/>
    <b v="0"/>
  </r>
  <r>
    <x v="2728"/>
    <e v="#N/A"/>
    <e v="#N/A"/>
    <e v="#N/A"/>
    <x v="0"/>
    <b v="0"/>
  </r>
  <r>
    <x v="2729"/>
    <e v="#N/A"/>
    <e v="#N/A"/>
    <e v="#N/A"/>
    <x v="0"/>
    <b v="0"/>
  </r>
  <r>
    <x v="2730"/>
    <e v="#N/A"/>
    <e v="#N/A"/>
    <e v="#N/A"/>
    <x v="0"/>
    <b v="0"/>
  </r>
  <r>
    <x v="2731"/>
    <e v="#N/A"/>
    <e v="#N/A"/>
    <e v="#N/A"/>
    <x v="0"/>
    <b v="0"/>
  </r>
  <r>
    <x v="2732"/>
    <e v="#N/A"/>
    <e v="#N/A"/>
    <e v="#N/A"/>
    <x v="0"/>
    <b v="0"/>
  </r>
  <r>
    <x v="2733"/>
    <e v="#N/A"/>
    <e v="#N/A"/>
    <e v="#N/A"/>
    <x v="0"/>
    <b v="0"/>
  </r>
  <r>
    <x v="2734"/>
    <e v="#N/A"/>
    <e v="#N/A"/>
    <e v="#N/A"/>
    <x v="0"/>
    <b v="0"/>
  </r>
  <r>
    <x v="2735"/>
    <e v="#N/A"/>
    <e v="#N/A"/>
    <e v="#N/A"/>
    <x v="0"/>
    <b v="0"/>
  </r>
  <r>
    <x v="2736"/>
    <e v="#N/A"/>
    <e v="#N/A"/>
    <e v="#N/A"/>
    <x v="0"/>
    <b v="0"/>
  </r>
  <r>
    <x v="2737"/>
    <e v="#N/A"/>
    <e v="#N/A"/>
    <e v="#N/A"/>
    <x v="0"/>
    <b v="0"/>
  </r>
  <r>
    <x v="2738"/>
    <e v="#N/A"/>
    <e v="#N/A"/>
    <e v="#N/A"/>
    <x v="0"/>
    <b v="0"/>
  </r>
  <r>
    <x v="2739"/>
    <e v="#N/A"/>
    <e v="#N/A"/>
    <e v="#N/A"/>
    <x v="0"/>
    <b v="0"/>
  </r>
  <r>
    <x v="2740"/>
    <e v="#N/A"/>
    <e v="#N/A"/>
    <e v="#N/A"/>
    <x v="0"/>
    <b v="0"/>
  </r>
  <r>
    <x v="2741"/>
    <e v="#N/A"/>
    <e v="#N/A"/>
    <e v="#N/A"/>
    <x v="0"/>
    <b v="0"/>
  </r>
  <r>
    <x v="2742"/>
    <e v="#N/A"/>
    <e v="#N/A"/>
    <e v="#N/A"/>
    <x v="0"/>
    <b v="0"/>
  </r>
  <r>
    <x v="2743"/>
    <e v="#N/A"/>
    <e v="#N/A"/>
    <e v="#N/A"/>
    <x v="0"/>
    <b v="0"/>
  </r>
  <r>
    <x v="2744"/>
    <e v="#N/A"/>
    <e v="#N/A"/>
    <e v="#N/A"/>
    <x v="0"/>
    <b v="0"/>
  </r>
  <r>
    <x v="2745"/>
    <e v="#N/A"/>
    <e v="#N/A"/>
    <e v="#N/A"/>
    <x v="0"/>
    <b v="0"/>
  </r>
  <r>
    <x v="2746"/>
    <e v="#N/A"/>
    <e v="#N/A"/>
    <e v="#N/A"/>
    <x v="0"/>
    <b v="0"/>
  </r>
  <r>
    <x v="2747"/>
    <e v="#N/A"/>
    <e v="#N/A"/>
    <e v="#N/A"/>
    <x v="0"/>
    <b v="0"/>
  </r>
  <r>
    <x v="2748"/>
    <e v="#N/A"/>
    <e v="#N/A"/>
    <e v="#N/A"/>
    <x v="0"/>
    <b v="0"/>
  </r>
  <r>
    <x v="2749"/>
    <e v="#N/A"/>
    <e v="#N/A"/>
    <e v="#N/A"/>
    <x v="0"/>
    <b v="0"/>
  </r>
  <r>
    <x v="2750"/>
    <e v="#N/A"/>
    <e v="#N/A"/>
    <e v="#N/A"/>
    <x v="0"/>
    <b v="0"/>
  </r>
  <r>
    <x v="2751"/>
    <e v="#N/A"/>
    <e v="#N/A"/>
    <e v="#N/A"/>
    <x v="0"/>
    <b v="0"/>
  </r>
  <r>
    <x v="2752"/>
    <e v="#N/A"/>
    <e v="#N/A"/>
    <e v="#N/A"/>
    <x v="0"/>
    <b v="0"/>
  </r>
  <r>
    <x v="2753"/>
    <e v="#N/A"/>
    <e v="#N/A"/>
    <e v="#N/A"/>
    <x v="0"/>
    <b v="0"/>
  </r>
  <r>
    <x v="2754"/>
    <e v="#N/A"/>
    <e v="#N/A"/>
    <e v="#N/A"/>
    <x v="0"/>
    <b v="0"/>
  </r>
  <r>
    <x v="2755"/>
    <e v="#N/A"/>
    <e v="#N/A"/>
    <e v="#N/A"/>
    <x v="0"/>
    <b v="0"/>
  </r>
  <r>
    <x v="2756"/>
    <e v="#N/A"/>
    <e v="#N/A"/>
    <e v="#N/A"/>
    <x v="0"/>
    <b v="0"/>
  </r>
  <r>
    <x v="2757"/>
    <e v="#N/A"/>
    <e v="#N/A"/>
    <e v="#N/A"/>
    <x v="0"/>
    <b v="0"/>
  </r>
  <r>
    <x v="2758"/>
    <e v="#N/A"/>
    <e v="#N/A"/>
    <e v="#N/A"/>
    <x v="0"/>
    <b v="0"/>
  </r>
  <r>
    <x v="2759"/>
    <e v="#N/A"/>
    <e v="#N/A"/>
    <e v="#N/A"/>
    <x v="0"/>
    <b v="0"/>
  </r>
  <r>
    <x v="2760"/>
    <e v="#N/A"/>
    <e v="#N/A"/>
    <e v="#N/A"/>
    <x v="0"/>
    <b v="0"/>
  </r>
  <r>
    <x v="2761"/>
    <e v="#N/A"/>
    <e v="#N/A"/>
    <e v="#N/A"/>
    <x v="0"/>
    <b v="0"/>
  </r>
  <r>
    <x v="2762"/>
    <e v="#N/A"/>
    <e v="#N/A"/>
    <e v="#N/A"/>
    <x v="0"/>
    <b v="0"/>
  </r>
  <r>
    <x v="2763"/>
    <e v="#N/A"/>
    <e v="#N/A"/>
    <e v="#N/A"/>
    <x v="0"/>
    <b v="0"/>
  </r>
  <r>
    <x v="2764"/>
    <e v="#N/A"/>
    <e v="#N/A"/>
    <e v="#N/A"/>
    <x v="0"/>
    <b v="0"/>
  </r>
  <r>
    <x v="2765"/>
    <e v="#N/A"/>
    <e v="#N/A"/>
    <e v="#N/A"/>
    <x v="0"/>
    <b v="0"/>
  </r>
  <r>
    <x v="2766"/>
    <e v="#N/A"/>
    <e v="#N/A"/>
    <e v="#N/A"/>
    <x v="0"/>
    <b v="0"/>
  </r>
  <r>
    <x v="2767"/>
    <e v="#N/A"/>
    <e v="#N/A"/>
    <e v="#N/A"/>
    <x v="0"/>
    <b v="0"/>
  </r>
  <r>
    <x v="2768"/>
    <e v="#N/A"/>
    <e v="#N/A"/>
    <e v="#N/A"/>
    <x v="0"/>
    <b v="0"/>
  </r>
  <r>
    <x v="2769"/>
    <e v="#N/A"/>
    <e v="#N/A"/>
    <e v="#N/A"/>
    <x v="0"/>
    <b v="0"/>
  </r>
  <r>
    <x v="2770"/>
    <e v="#N/A"/>
    <e v="#N/A"/>
    <e v="#N/A"/>
    <x v="0"/>
    <b v="0"/>
  </r>
  <r>
    <x v="2771"/>
    <e v="#N/A"/>
    <e v="#N/A"/>
    <e v="#N/A"/>
    <x v="0"/>
    <b v="0"/>
  </r>
  <r>
    <x v="2772"/>
    <e v="#N/A"/>
    <e v="#N/A"/>
    <e v="#N/A"/>
    <x v="0"/>
    <b v="0"/>
  </r>
  <r>
    <x v="2773"/>
    <e v="#N/A"/>
    <e v="#N/A"/>
    <e v="#N/A"/>
    <x v="0"/>
    <b v="0"/>
  </r>
  <r>
    <x v="2774"/>
    <e v="#N/A"/>
    <e v="#N/A"/>
    <e v="#N/A"/>
    <x v="0"/>
    <b v="0"/>
  </r>
  <r>
    <x v="2775"/>
    <e v="#N/A"/>
    <e v="#N/A"/>
    <e v="#N/A"/>
    <x v="0"/>
    <b v="0"/>
  </r>
  <r>
    <x v="2776"/>
    <e v="#N/A"/>
    <e v="#N/A"/>
    <e v="#N/A"/>
    <x v="0"/>
    <b v="0"/>
  </r>
  <r>
    <x v="2777"/>
    <e v="#N/A"/>
    <e v="#N/A"/>
    <e v="#N/A"/>
    <x v="0"/>
    <b v="0"/>
  </r>
  <r>
    <x v="2778"/>
    <e v="#N/A"/>
    <e v="#N/A"/>
    <e v="#N/A"/>
    <x v="0"/>
    <b v="0"/>
  </r>
  <r>
    <x v="2779"/>
    <e v="#N/A"/>
    <e v="#N/A"/>
    <e v="#N/A"/>
    <x v="0"/>
    <b v="0"/>
  </r>
  <r>
    <x v="2780"/>
    <e v="#N/A"/>
    <e v="#N/A"/>
    <e v="#N/A"/>
    <x v="0"/>
    <b v="0"/>
  </r>
  <r>
    <x v="2781"/>
    <e v="#N/A"/>
    <e v="#N/A"/>
    <e v="#N/A"/>
    <x v="0"/>
    <b v="0"/>
  </r>
  <r>
    <x v="2782"/>
    <e v="#N/A"/>
    <e v="#N/A"/>
    <e v="#N/A"/>
    <x v="0"/>
    <b v="0"/>
  </r>
  <r>
    <x v="2783"/>
    <e v="#N/A"/>
    <e v="#N/A"/>
    <e v="#N/A"/>
    <x v="0"/>
    <b v="0"/>
  </r>
  <r>
    <x v="2784"/>
    <e v="#N/A"/>
    <e v="#N/A"/>
    <e v="#N/A"/>
    <x v="0"/>
    <b v="0"/>
  </r>
  <r>
    <x v="2785"/>
    <e v="#N/A"/>
    <e v="#N/A"/>
    <e v="#N/A"/>
    <x v="0"/>
    <b v="0"/>
  </r>
  <r>
    <x v="2786"/>
    <e v="#N/A"/>
    <e v="#N/A"/>
    <e v="#N/A"/>
    <x v="0"/>
    <b v="0"/>
  </r>
  <r>
    <x v="2787"/>
    <e v="#N/A"/>
    <e v="#N/A"/>
    <e v="#N/A"/>
    <x v="0"/>
    <b v="0"/>
  </r>
  <r>
    <x v="2788"/>
    <e v="#N/A"/>
    <e v="#N/A"/>
    <e v="#N/A"/>
    <x v="0"/>
    <b v="0"/>
  </r>
  <r>
    <x v="2789"/>
    <e v="#N/A"/>
    <e v="#N/A"/>
    <e v="#N/A"/>
    <x v="0"/>
    <b v="0"/>
  </r>
  <r>
    <x v="2790"/>
    <e v="#N/A"/>
    <e v="#N/A"/>
    <e v="#N/A"/>
    <x v="0"/>
    <b v="0"/>
  </r>
  <r>
    <x v="2791"/>
    <e v="#N/A"/>
    <e v="#N/A"/>
    <e v="#N/A"/>
    <x v="0"/>
    <b v="0"/>
  </r>
  <r>
    <x v="2792"/>
    <e v="#N/A"/>
    <e v="#N/A"/>
    <e v="#N/A"/>
    <x v="0"/>
    <b v="0"/>
  </r>
  <r>
    <x v="2793"/>
    <e v="#N/A"/>
    <e v="#N/A"/>
    <e v="#N/A"/>
    <x v="0"/>
    <b v="0"/>
  </r>
  <r>
    <x v="2794"/>
    <e v="#N/A"/>
    <e v="#N/A"/>
    <e v="#N/A"/>
    <x v="0"/>
    <b v="0"/>
  </r>
  <r>
    <x v="2795"/>
    <e v="#N/A"/>
    <e v="#N/A"/>
    <e v="#N/A"/>
    <x v="0"/>
    <b v="0"/>
  </r>
  <r>
    <x v="2796"/>
    <e v="#N/A"/>
    <e v="#N/A"/>
    <e v="#N/A"/>
    <x v="0"/>
    <b v="0"/>
  </r>
  <r>
    <x v="2797"/>
    <e v="#N/A"/>
    <e v="#N/A"/>
    <e v="#N/A"/>
    <x v="0"/>
    <b v="0"/>
  </r>
  <r>
    <x v="2798"/>
    <e v="#N/A"/>
    <e v="#N/A"/>
    <e v="#N/A"/>
    <x v="0"/>
    <b v="0"/>
  </r>
  <r>
    <x v="2799"/>
    <e v="#N/A"/>
    <e v="#N/A"/>
    <e v="#N/A"/>
    <x v="0"/>
    <b v="0"/>
  </r>
  <r>
    <x v="2800"/>
    <e v="#N/A"/>
    <e v="#N/A"/>
    <e v="#N/A"/>
    <x v="0"/>
    <b v="0"/>
  </r>
  <r>
    <x v="2801"/>
    <e v="#N/A"/>
    <e v="#N/A"/>
    <e v="#N/A"/>
    <x v="0"/>
    <b v="0"/>
  </r>
  <r>
    <x v="2802"/>
    <e v="#N/A"/>
    <e v="#N/A"/>
    <e v="#N/A"/>
    <x v="0"/>
    <b v="0"/>
  </r>
  <r>
    <x v="2803"/>
    <e v="#N/A"/>
    <e v="#N/A"/>
    <e v="#N/A"/>
    <x v="0"/>
    <b v="0"/>
  </r>
  <r>
    <x v="2804"/>
    <e v="#N/A"/>
    <e v="#N/A"/>
    <e v="#N/A"/>
    <x v="0"/>
    <b v="0"/>
  </r>
  <r>
    <x v="2805"/>
    <e v="#N/A"/>
    <e v="#N/A"/>
    <e v="#N/A"/>
    <x v="0"/>
    <b v="0"/>
  </r>
  <r>
    <x v="2806"/>
    <e v="#N/A"/>
    <e v="#N/A"/>
    <e v="#N/A"/>
    <x v="0"/>
    <b v="0"/>
  </r>
  <r>
    <x v="2807"/>
    <e v="#N/A"/>
    <e v="#N/A"/>
    <e v="#N/A"/>
    <x v="0"/>
    <b v="0"/>
  </r>
  <r>
    <x v="2808"/>
    <e v="#N/A"/>
    <e v="#N/A"/>
    <e v="#N/A"/>
    <x v="0"/>
    <b v="0"/>
  </r>
  <r>
    <x v="2809"/>
    <e v="#N/A"/>
    <e v="#N/A"/>
    <e v="#N/A"/>
    <x v="0"/>
    <b v="0"/>
  </r>
  <r>
    <x v="2810"/>
    <e v="#N/A"/>
    <e v="#N/A"/>
    <e v="#N/A"/>
    <x v="0"/>
    <b v="0"/>
  </r>
  <r>
    <x v="2811"/>
    <e v="#N/A"/>
    <e v="#N/A"/>
    <e v="#N/A"/>
    <x v="0"/>
    <b v="0"/>
  </r>
  <r>
    <x v="2812"/>
    <e v="#N/A"/>
    <e v="#N/A"/>
    <e v="#N/A"/>
    <x v="0"/>
    <b v="0"/>
  </r>
  <r>
    <x v="2813"/>
    <e v="#N/A"/>
    <e v="#N/A"/>
    <e v="#N/A"/>
    <x v="0"/>
    <b v="0"/>
  </r>
  <r>
    <x v="2814"/>
    <e v="#N/A"/>
    <e v="#N/A"/>
    <e v="#N/A"/>
    <x v="0"/>
    <b v="0"/>
  </r>
  <r>
    <x v="2815"/>
    <e v="#N/A"/>
    <e v="#N/A"/>
    <e v="#N/A"/>
    <x v="0"/>
    <b v="0"/>
  </r>
  <r>
    <x v="2816"/>
    <e v="#N/A"/>
    <e v="#N/A"/>
    <e v="#N/A"/>
    <x v="0"/>
    <b v="0"/>
  </r>
  <r>
    <x v="2817"/>
    <e v="#N/A"/>
    <e v="#N/A"/>
    <e v="#N/A"/>
    <x v="0"/>
    <b v="0"/>
  </r>
  <r>
    <x v="2818"/>
    <e v="#N/A"/>
    <e v="#N/A"/>
    <e v="#N/A"/>
    <x v="0"/>
    <b v="0"/>
  </r>
  <r>
    <x v="2819"/>
    <e v="#N/A"/>
    <e v="#N/A"/>
    <e v="#N/A"/>
    <x v="0"/>
    <b v="0"/>
  </r>
  <r>
    <x v="2820"/>
    <e v="#N/A"/>
    <e v="#N/A"/>
    <e v="#N/A"/>
    <x v="0"/>
    <b v="0"/>
  </r>
  <r>
    <x v="2821"/>
    <e v="#N/A"/>
    <e v="#N/A"/>
    <e v="#N/A"/>
    <x v="0"/>
    <b v="0"/>
  </r>
  <r>
    <x v="2822"/>
    <e v="#N/A"/>
    <e v="#N/A"/>
    <e v="#N/A"/>
    <x v="0"/>
    <b v="0"/>
  </r>
  <r>
    <x v="2823"/>
    <e v="#N/A"/>
    <e v="#N/A"/>
    <e v="#N/A"/>
    <x v="0"/>
    <b v="0"/>
  </r>
  <r>
    <x v="2824"/>
    <e v="#N/A"/>
    <e v="#N/A"/>
    <e v="#N/A"/>
    <x v="0"/>
    <b v="0"/>
  </r>
  <r>
    <x v="2825"/>
    <e v="#N/A"/>
    <e v="#N/A"/>
    <e v="#N/A"/>
    <x v="0"/>
    <b v="0"/>
  </r>
  <r>
    <x v="2826"/>
    <e v="#N/A"/>
    <e v="#N/A"/>
    <e v="#N/A"/>
    <x v="0"/>
    <b v="0"/>
  </r>
  <r>
    <x v="2827"/>
    <e v="#N/A"/>
    <e v="#N/A"/>
    <e v="#N/A"/>
    <x v="0"/>
    <b v="0"/>
  </r>
  <r>
    <x v="2828"/>
    <e v="#N/A"/>
    <e v="#N/A"/>
    <e v="#N/A"/>
    <x v="0"/>
    <b v="0"/>
  </r>
  <r>
    <x v="2829"/>
    <e v="#N/A"/>
    <e v="#N/A"/>
    <e v="#N/A"/>
    <x v="0"/>
    <b v="0"/>
  </r>
  <r>
    <x v="2830"/>
    <e v="#N/A"/>
    <e v="#N/A"/>
    <e v="#N/A"/>
    <x v="0"/>
    <b v="0"/>
  </r>
  <r>
    <x v="2831"/>
    <e v="#N/A"/>
    <e v="#N/A"/>
    <e v="#N/A"/>
    <x v="0"/>
    <b v="0"/>
  </r>
  <r>
    <x v="2832"/>
    <e v="#N/A"/>
    <e v="#N/A"/>
    <e v="#N/A"/>
    <x v="0"/>
    <b v="0"/>
  </r>
  <r>
    <x v="2833"/>
    <e v="#N/A"/>
    <e v="#N/A"/>
    <e v="#N/A"/>
    <x v="0"/>
    <b v="0"/>
  </r>
  <r>
    <x v="2834"/>
    <e v="#N/A"/>
    <e v="#N/A"/>
    <e v="#N/A"/>
    <x v="0"/>
    <b v="0"/>
  </r>
  <r>
    <x v="2835"/>
    <e v="#N/A"/>
    <e v="#N/A"/>
    <e v="#N/A"/>
    <x v="0"/>
    <b v="0"/>
  </r>
  <r>
    <x v="2836"/>
    <e v="#N/A"/>
    <e v="#N/A"/>
    <e v="#N/A"/>
    <x v="0"/>
    <b v="0"/>
  </r>
  <r>
    <x v="2837"/>
    <e v="#N/A"/>
    <e v="#N/A"/>
    <e v="#N/A"/>
    <x v="0"/>
    <b v="0"/>
  </r>
  <r>
    <x v="2838"/>
    <e v="#N/A"/>
    <e v="#N/A"/>
    <e v="#N/A"/>
    <x v="0"/>
    <b v="0"/>
  </r>
  <r>
    <x v="2839"/>
    <e v="#N/A"/>
    <e v="#N/A"/>
    <e v="#N/A"/>
    <x v="0"/>
    <b v="0"/>
  </r>
  <r>
    <x v="2840"/>
    <e v="#N/A"/>
    <e v="#N/A"/>
    <e v="#N/A"/>
    <x v="0"/>
    <b v="0"/>
  </r>
  <r>
    <x v="2841"/>
    <e v="#N/A"/>
    <e v="#N/A"/>
    <e v="#N/A"/>
    <x v="0"/>
    <b v="0"/>
  </r>
  <r>
    <x v="2842"/>
    <e v="#N/A"/>
    <e v="#N/A"/>
    <e v="#N/A"/>
    <x v="0"/>
    <b v="0"/>
  </r>
  <r>
    <x v="2843"/>
    <e v="#N/A"/>
    <e v="#N/A"/>
    <e v="#N/A"/>
    <x v="0"/>
    <b v="0"/>
  </r>
  <r>
    <x v="2844"/>
    <e v="#N/A"/>
    <e v="#N/A"/>
    <e v="#N/A"/>
    <x v="0"/>
    <b v="0"/>
  </r>
  <r>
    <x v="2845"/>
    <e v="#N/A"/>
    <e v="#N/A"/>
    <e v="#N/A"/>
    <x v="0"/>
    <b v="0"/>
  </r>
  <r>
    <x v="2846"/>
    <e v="#N/A"/>
    <e v="#N/A"/>
    <e v="#N/A"/>
    <x v="0"/>
    <b v="0"/>
  </r>
  <r>
    <x v="2847"/>
    <e v="#N/A"/>
    <e v="#N/A"/>
    <e v="#N/A"/>
    <x v="0"/>
    <b v="0"/>
  </r>
  <r>
    <x v="2848"/>
    <e v="#N/A"/>
    <e v="#N/A"/>
    <e v="#N/A"/>
    <x v="0"/>
    <b v="0"/>
  </r>
  <r>
    <x v="2849"/>
    <e v="#N/A"/>
    <e v="#N/A"/>
    <e v="#N/A"/>
    <x v="0"/>
    <b v="0"/>
  </r>
  <r>
    <x v="2850"/>
    <e v="#N/A"/>
    <e v="#N/A"/>
    <e v="#N/A"/>
    <x v="0"/>
    <b v="0"/>
  </r>
  <r>
    <x v="2851"/>
    <e v="#N/A"/>
    <e v="#N/A"/>
    <e v="#N/A"/>
    <x v="0"/>
    <b v="0"/>
  </r>
  <r>
    <x v="2852"/>
    <e v="#N/A"/>
    <e v="#N/A"/>
    <e v="#N/A"/>
    <x v="0"/>
    <b v="0"/>
  </r>
  <r>
    <x v="2853"/>
    <e v="#N/A"/>
    <e v="#N/A"/>
    <e v="#N/A"/>
    <x v="0"/>
    <b v="0"/>
  </r>
  <r>
    <x v="2854"/>
    <e v="#N/A"/>
    <e v="#N/A"/>
    <e v="#N/A"/>
    <x v="0"/>
    <b v="0"/>
  </r>
  <r>
    <x v="2855"/>
    <e v="#N/A"/>
    <e v="#N/A"/>
    <e v="#N/A"/>
    <x v="0"/>
    <b v="0"/>
  </r>
  <r>
    <x v="2856"/>
    <e v="#N/A"/>
    <e v="#N/A"/>
    <e v="#N/A"/>
    <x v="0"/>
    <b v="0"/>
  </r>
  <r>
    <x v="2857"/>
    <e v="#N/A"/>
    <e v="#N/A"/>
    <e v="#N/A"/>
    <x v="0"/>
    <b v="0"/>
  </r>
  <r>
    <x v="2858"/>
    <e v="#N/A"/>
    <e v="#N/A"/>
    <e v="#N/A"/>
    <x v="0"/>
    <b v="0"/>
  </r>
  <r>
    <x v="2859"/>
    <e v="#N/A"/>
    <e v="#N/A"/>
    <e v="#N/A"/>
    <x v="0"/>
    <b v="0"/>
  </r>
  <r>
    <x v="2860"/>
    <e v="#N/A"/>
    <e v="#N/A"/>
    <e v="#N/A"/>
    <x v="0"/>
    <b v="0"/>
  </r>
  <r>
    <x v="2861"/>
    <e v="#N/A"/>
    <e v="#N/A"/>
    <e v="#N/A"/>
    <x v="0"/>
    <b v="0"/>
  </r>
  <r>
    <x v="2862"/>
    <e v="#N/A"/>
    <e v="#N/A"/>
    <e v="#N/A"/>
    <x v="0"/>
    <b v="0"/>
  </r>
  <r>
    <x v="2863"/>
    <e v="#N/A"/>
    <e v="#N/A"/>
    <e v="#N/A"/>
    <x v="0"/>
    <b v="0"/>
  </r>
  <r>
    <x v="2864"/>
    <e v="#N/A"/>
    <e v="#N/A"/>
    <e v="#N/A"/>
    <x v="0"/>
    <b v="0"/>
  </r>
  <r>
    <x v="2865"/>
    <e v="#N/A"/>
    <e v="#N/A"/>
    <e v="#N/A"/>
    <x v="0"/>
    <b v="0"/>
  </r>
  <r>
    <x v="2866"/>
    <e v="#N/A"/>
    <e v="#N/A"/>
    <e v="#N/A"/>
    <x v="0"/>
    <b v="0"/>
  </r>
  <r>
    <x v="2867"/>
    <e v="#N/A"/>
    <e v="#N/A"/>
    <e v="#N/A"/>
    <x v="0"/>
    <b v="0"/>
  </r>
  <r>
    <x v="2868"/>
    <e v="#N/A"/>
    <e v="#N/A"/>
    <e v="#N/A"/>
    <x v="0"/>
    <b v="0"/>
  </r>
  <r>
    <x v="2869"/>
    <e v="#N/A"/>
    <e v="#N/A"/>
    <e v="#N/A"/>
    <x v="0"/>
    <b v="0"/>
  </r>
  <r>
    <x v="2870"/>
    <e v="#N/A"/>
    <e v="#N/A"/>
    <e v="#N/A"/>
    <x v="0"/>
    <b v="0"/>
  </r>
  <r>
    <x v="2871"/>
    <e v="#N/A"/>
    <e v="#N/A"/>
    <e v="#N/A"/>
    <x v="0"/>
    <b v="0"/>
  </r>
  <r>
    <x v="2872"/>
    <e v="#N/A"/>
    <e v="#N/A"/>
    <e v="#N/A"/>
    <x v="0"/>
    <b v="0"/>
  </r>
  <r>
    <x v="2873"/>
    <e v="#N/A"/>
    <e v="#N/A"/>
    <e v="#N/A"/>
    <x v="0"/>
    <b v="0"/>
  </r>
  <r>
    <x v="2874"/>
    <e v="#N/A"/>
    <e v="#N/A"/>
    <e v="#N/A"/>
    <x v="0"/>
    <b v="0"/>
  </r>
  <r>
    <x v="2875"/>
    <e v="#N/A"/>
    <e v="#N/A"/>
    <e v="#N/A"/>
    <x v="0"/>
    <b v="0"/>
  </r>
  <r>
    <x v="2876"/>
    <e v="#N/A"/>
    <e v="#N/A"/>
    <e v="#N/A"/>
    <x v="0"/>
    <b v="0"/>
  </r>
  <r>
    <x v="2877"/>
    <e v="#N/A"/>
    <e v="#N/A"/>
    <e v="#N/A"/>
    <x v="0"/>
    <b v="0"/>
  </r>
  <r>
    <x v="2878"/>
    <e v="#N/A"/>
    <e v="#N/A"/>
    <e v="#N/A"/>
    <x v="0"/>
    <b v="0"/>
  </r>
  <r>
    <x v="2879"/>
    <e v="#N/A"/>
    <e v="#N/A"/>
    <e v="#N/A"/>
    <x v="0"/>
    <b v="0"/>
  </r>
  <r>
    <x v="2880"/>
    <e v="#N/A"/>
    <e v="#N/A"/>
    <e v="#N/A"/>
    <x v="0"/>
    <b v="0"/>
  </r>
  <r>
    <x v="2881"/>
    <e v="#N/A"/>
    <e v="#N/A"/>
    <e v="#N/A"/>
    <x v="0"/>
    <b v="0"/>
  </r>
  <r>
    <x v="2882"/>
    <e v="#N/A"/>
    <e v="#N/A"/>
    <e v="#N/A"/>
    <x v="0"/>
    <b v="0"/>
  </r>
  <r>
    <x v="2883"/>
    <e v="#N/A"/>
    <e v="#N/A"/>
    <e v="#N/A"/>
    <x v="0"/>
    <b v="0"/>
  </r>
  <r>
    <x v="2884"/>
    <e v="#N/A"/>
    <e v="#N/A"/>
    <e v="#N/A"/>
    <x v="0"/>
    <b v="0"/>
  </r>
  <r>
    <x v="2885"/>
    <e v="#N/A"/>
    <e v="#N/A"/>
    <e v="#N/A"/>
    <x v="0"/>
    <b v="0"/>
  </r>
  <r>
    <x v="2886"/>
    <e v="#N/A"/>
    <e v="#N/A"/>
    <e v="#N/A"/>
    <x v="0"/>
    <b v="0"/>
  </r>
  <r>
    <x v="2887"/>
    <e v="#N/A"/>
    <e v="#N/A"/>
    <e v="#N/A"/>
    <x v="0"/>
    <b v="0"/>
  </r>
  <r>
    <x v="2888"/>
    <e v="#N/A"/>
    <e v="#N/A"/>
    <e v="#N/A"/>
    <x v="0"/>
    <b v="0"/>
  </r>
  <r>
    <x v="2889"/>
    <e v="#N/A"/>
    <e v="#N/A"/>
    <e v="#N/A"/>
    <x v="0"/>
    <b v="0"/>
  </r>
  <r>
    <x v="2890"/>
    <e v="#N/A"/>
    <e v="#N/A"/>
    <e v="#N/A"/>
    <x v="0"/>
    <b v="0"/>
  </r>
  <r>
    <x v="2891"/>
    <e v="#N/A"/>
    <e v="#N/A"/>
    <e v="#N/A"/>
    <x v="0"/>
    <b v="0"/>
  </r>
  <r>
    <x v="2892"/>
    <e v="#N/A"/>
    <e v="#N/A"/>
    <e v="#N/A"/>
    <x v="0"/>
    <b v="0"/>
  </r>
  <r>
    <x v="2893"/>
    <e v="#N/A"/>
    <e v="#N/A"/>
    <e v="#N/A"/>
    <x v="0"/>
    <b v="0"/>
  </r>
  <r>
    <x v="2894"/>
    <e v="#N/A"/>
    <e v="#N/A"/>
    <e v="#N/A"/>
    <x v="0"/>
    <b v="0"/>
  </r>
  <r>
    <x v="2895"/>
    <e v="#N/A"/>
    <e v="#N/A"/>
    <e v="#N/A"/>
    <x v="0"/>
    <b v="0"/>
  </r>
  <r>
    <x v="2896"/>
    <e v="#N/A"/>
    <e v="#N/A"/>
    <e v="#N/A"/>
    <x v="0"/>
    <b v="0"/>
  </r>
  <r>
    <x v="2897"/>
    <e v="#N/A"/>
    <e v="#N/A"/>
    <e v="#N/A"/>
    <x v="0"/>
    <b v="0"/>
  </r>
  <r>
    <x v="2898"/>
    <e v="#N/A"/>
    <e v="#N/A"/>
    <e v="#N/A"/>
    <x v="0"/>
    <b v="0"/>
  </r>
  <r>
    <x v="2899"/>
    <e v="#N/A"/>
    <e v="#N/A"/>
    <e v="#N/A"/>
    <x v="0"/>
    <b v="0"/>
  </r>
  <r>
    <x v="2900"/>
    <e v="#N/A"/>
    <e v="#N/A"/>
    <e v="#N/A"/>
    <x v="0"/>
    <b v="0"/>
  </r>
  <r>
    <x v="2901"/>
    <e v="#N/A"/>
    <e v="#N/A"/>
    <e v="#N/A"/>
    <x v="0"/>
    <b v="0"/>
  </r>
  <r>
    <x v="2902"/>
    <e v="#N/A"/>
    <e v="#N/A"/>
    <e v="#N/A"/>
    <x v="0"/>
    <b v="0"/>
  </r>
  <r>
    <x v="2903"/>
    <e v="#N/A"/>
    <e v="#N/A"/>
    <e v="#N/A"/>
    <x v="0"/>
    <b v="0"/>
  </r>
  <r>
    <x v="2904"/>
    <e v="#N/A"/>
    <e v="#N/A"/>
    <e v="#N/A"/>
    <x v="0"/>
    <b v="0"/>
  </r>
  <r>
    <x v="2905"/>
    <e v="#N/A"/>
    <e v="#N/A"/>
    <e v="#N/A"/>
    <x v="0"/>
    <b v="0"/>
  </r>
  <r>
    <x v="2906"/>
    <e v="#N/A"/>
    <e v="#N/A"/>
    <e v="#N/A"/>
    <x v="0"/>
    <b v="0"/>
  </r>
  <r>
    <x v="2907"/>
    <e v="#N/A"/>
    <e v="#N/A"/>
    <e v="#N/A"/>
    <x v="0"/>
    <b v="0"/>
  </r>
  <r>
    <x v="2908"/>
    <e v="#N/A"/>
    <e v="#N/A"/>
    <e v="#N/A"/>
    <x v="0"/>
    <b v="0"/>
  </r>
  <r>
    <x v="2909"/>
    <e v="#N/A"/>
    <e v="#N/A"/>
    <e v="#N/A"/>
    <x v="0"/>
    <b v="0"/>
  </r>
  <r>
    <x v="2910"/>
    <e v="#N/A"/>
    <e v="#N/A"/>
    <e v="#N/A"/>
    <x v="0"/>
    <b v="0"/>
  </r>
  <r>
    <x v="2911"/>
    <e v="#N/A"/>
    <e v="#N/A"/>
    <e v="#N/A"/>
    <x v="0"/>
    <b v="0"/>
  </r>
  <r>
    <x v="2912"/>
    <e v="#N/A"/>
    <e v="#N/A"/>
    <e v="#N/A"/>
    <x v="0"/>
    <b v="0"/>
  </r>
  <r>
    <x v="2913"/>
    <e v="#N/A"/>
    <e v="#N/A"/>
    <e v="#N/A"/>
    <x v="0"/>
    <b v="0"/>
  </r>
  <r>
    <x v="2914"/>
    <e v="#N/A"/>
    <e v="#N/A"/>
    <e v="#N/A"/>
    <x v="0"/>
    <b v="0"/>
  </r>
  <r>
    <x v="2915"/>
    <e v="#N/A"/>
    <e v="#N/A"/>
    <e v="#N/A"/>
    <x v="0"/>
    <b v="0"/>
  </r>
  <r>
    <x v="2916"/>
    <e v="#N/A"/>
    <e v="#N/A"/>
    <e v="#N/A"/>
    <x v="0"/>
    <b v="0"/>
  </r>
  <r>
    <x v="2917"/>
    <e v="#N/A"/>
    <e v="#N/A"/>
    <e v="#N/A"/>
    <x v="0"/>
    <b v="0"/>
  </r>
  <r>
    <x v="2918"/>
    <e v="#N/A"/>
    <e v="#N/A"/>
    <e v="#N/A"/>
    <x v="0"/>
    <b v="0"/>
  </r>
  <r>
    <x v="2919"/>
    <e v="#N/A"/>
    <e v="#N/A"/>
    <e v="#N/A"/>
    <x v="0"/>
    <b v="0"/>
  </r>
  <r>
    <x v="2920"/>
    <e v="#N/A"/>
    <e v="#N/A"/>
    <e v="#N/A"/>
    <x v="0"/>
    <b v="0"/>
  </r>
  <r>
    <x v="2921"/>
    <e v="#N/A"/>
    <e v="#N/A"/>
    <e v="#N/A"/>
    <x v="0"/>
    <b v="0"/>
  </r>
  <r>
    <x v="2922"/>
    <e v="#N/A"/>
    <e v="#N/A"/>
    <e v="#N/A"/>
    <x v="0"/>
    <b v="0"/>
  </r>
  <r>
    <x v="2923"/>
    <e v="#N/A"/>
    <e v="#N/A"/>
    <e v="#N/A"/>
    <x v="0"/>
    <b v="0"/>
  </r>
  <r>
    <x v="2924"/>
    <e v="#N/A"/>
    <e v="#N/A"/>
    <e v="#N/A"/>
    <x v="0"/>
    <b v="0"/>
  </r>
  <r>
    <x v="2925"/>
    <e v="#N/A"/>
    <e v="#N/A"/>
    <e v="#N/A"/>
    <x v="0"/>
    <b v="0"/>
  </r>
  <r>
    <x v="2926"/>
    <e v="#N/A"/>
    <e v="#N/A"/>
    <e v="#N/A"/>
    <x v="0"/>
    <b v="0"/>
  </r>
  <r>
    <x v="2927"/>
    <e v="#N/A"/>
    <e v="#N/A"/>
    <e v="#N/A"/>
    <x v="0"/>
    <b v="0"/>
  </r>
  <r>
    <x v="2928"/>
    <e v="#N/A"/>
    <e v="#N/A"/>
    <e v="#N/A"/>
    <x v="0"/>
    <b v="0"/>
  </r>
  <r>
    <x v="2929"/>
    <e v="#N/A"/>
    <e v="#N/A"/>
    <e v="#N/A"/>
    <x v="0"/>
    <b v="0"/>
  </r>
  <r>
    <x v="2930"/>
    <e v="#N/A"/>
    <e v="#N/A"/>
    <e v="#N/A"/>
    <x v="0"/>
    <b v="0"/>
  </r>
  <r>
    <x v="2931"/>
    <e v="#N/A"/>
    <e v="#N/A"/>
    <e v="#N/A"/>
    <x v="0"/>
    <b v="0"/>
  </r>
  <r>
    <x v="2932"/>
    <e v="#N/A"/>
    <e v="#N/A"/>
    <e v="#N/A"/>
    <x v="0"/>
    <b v="0"/>
  </r>
  <r>
    <x v="2933"/>
    <e v="#N/A"/>
    <e v="#N/A"/>
    <e v="#N/A"/>
    <x v="0"/>
    <b v="0"/>
  </r>
  <r>
    <x v="2934"/>
    <e v="#N/A"/>
    <e v="#N/A"/>
    <e v="#N/A"/>
    <x v="0"/>
    <b v="0"/>
  </r>
  <r>
    <x v="2935"/>
    <e v="#N/A"/>
    <e v="#N/A"/>
    <e v="#N/A"/>
    <x v="0"/>
    <b v="0"/>
  </r>
  <r>
    <x v="2936"/>
    <e v="#N/A"/>
    <e v="#N/A"/>
    <e v="#N/A"/>
    <x v="0"/>
    <b v="0"/>
  </r>
  <r>
    <x v="2937"/>
    <e v="#N/A"/>
    <e v="#N/A"/>
    <e v="#N/A"/>
    <x v="0"/>
    <b v="0"/>
  </r>
  <r>
    <x v="2938"/>
    <e v="#N/A"/>
    <e v="#N/A"/>
    <e v="#N/A"/>
    <x v="0"/>
    <b v="0"/>
  </r>
  <r>
    <x v="2939"/>
    <e v="#N/A"/>
    <e v="#N/A"/>
    <e v="#N/A"/>
    <x v="0"/>
    <b v="0"/>
  </r>
  <r>
    <x v="2940"/>
    <e v="#N/A"/>
    <e v="#N/A"/>
    <e v="#N/A"/>
    <x v="0"/>
    <b v="0"/>
  </r>
  <r>
    <x v="2941"/>
    <e v="#N/A"/>
    <e v="#N/A"/>
    <e v="#N/A"/>
    <x v="0"/>
    <b v="0"/>
  </r>
  <r>
    <x v="2942"/>
    <e v="#N/A"/>
    <e v="#N/A"/>
    <e v="#N/A"/>
    <x v="0"/>
    <b v="0"/>
  </r>
  <r>
    <x v="2943"/>
    <e v="#N/A"/>
    <e v="#N/A"/>
    <e v="#N/A"/>
    <x v="0"/>
    <b v="0"/>
  </r>
  <r>
    <x v="2944"/>
    <e v="#N/A"/>
    <e v="#N/A"/>
    <e v="#N/A"/>
    <x v="0"/>
    <b v="0"/>
  </r>
  <r>
    <x v="2945"/>
    <e v="#N/A"/>
    <e v="#N/A"/>
    <e v="#N/A"/>
    <x v="0"/>
    <b v="0"/>
  </r>
  <r>
    <x v="2946"/>
    <e v="#N/A"/>
    <e v="#N/A"/>
    <e v="#N/A"/>
    <x v="0"/>
    <b v="0"/>
  </r>
  <r>
    <x v="2947"/>
    <e v="#N/A"/>
    <e v="#N/A"/>
    <e v="#N/A"/>
    <x v="0"/>
    <b v="0"/>
  </r>
  <r>
    <x v="2948"/>
    <e v="#N/A"/>
    <e v="#N/A"/>
    <e v="#N/A"/>
    <x v="0"/>
    <b v="0"/>
  </r>
  <r>
    <x v="2949"/>
    <e v="#N/A"/>
    <e v="#N/A"/>
    <e v="#N/A"/>
    <x v="0"/>
    <b v="0"/>
  </r>
  <r>
    <x v="2950"/>
    <e v="#N/A"/>
    <e v="#N/A"/>
    <e v="#N/A"/>
    <x v="0"/>
    <b v="0"/>
  </r>
  <r>
    <x v="2951"/>
    <e v="#N/A"/>
    <e v="#N/A"/>
    <e v="#N/A"/>
    <x v="0"/>
    <b v="0"/>
  </r>
  <r>
    <x v="2952"/>
    <e v="#N/A"/>
    <e v="#N/A"/>
    <e v="#N/A"/>
    <x v="0"/>
    <b v="0"/>
  </r>
  <r>
    <x v="2953"/>
    <e v="#N/A"/>
    <e v="#N/A"/>
    <e v="#N/A"/>
    <x v="0"/>
    <b v="0"/>
  </r>
  <r>
    <x v="2954"/>
    <e v="#N/A"/>
    <e v="#N/A"/>
    <e v="#N/A"/>
    <x v="0"/>
    <b v="0"/>
  </r>
  <r>
    <x v="2955"/>
    <e v="#N/A"/>
    <e v="#N/A"/>
    <e v="#N/A"/>
    <x v="0"/>
    <b v="0"/>
  </r>
  <r>
    <x v="2956"/>
    <e v="#N/A"/>
    <e v="#N/A"/>
    <e v="#N/A"/>
    <x v="0"/>
    <b v="0"/>
  </r>
  <r>
    <x v="2957"/>
    <e v="#N/A"/>
    <e v="#N/A"/>
    <e v="#N/A"/>
    <x v="0"/>
    <b v="0"/>
  </r>
  <r>
    <x v="2958"/>
    <e v="#N/A"/>
    <e v="#N/A"/>
    <e v="#N/A"/>
    <x v="0"/>
    <b v="0"/>
  </r>
  <r>
    <x v="2959"/>
    <e v="#N/A"/>
    <e v="#N/A"/>
    <e v="#N/A"/>
    <x v="0"/>
    <b v="0"/>
  </r>
  <r>
    <x v="2960"/>
    <e v="#N/A"/>
    <e v="#N/A"/>
    <e v="#N/A"/>
    <x v="0"/>
    <b v="0"/>
  </r>
  <r>
    <x v="2961"/>
    <e v="#N/A"/>
    <e v="#N/A"/>
    <e v="#N/A"/>
    <x v="0"/>
    <b v="0"/>
  </r>
  <r>
    <x v="2962"/>
    <e v="#N/A"/>
    <e v="#N/A"/>
    <e v="#N/A"/>
    <x v="0"/>
    <b v="0"/>
  </r>
  <r>
    <x v="2963"/>
    <e v="#N/A"/>
    <e v="#N/A"/>
    <e v="#N/A"/>
    <x v="0"/>
    <b v="0"/>
  </r>
  <r>
    <x v="2964"/>
    <e v="#N/A"/>
    <e v="#N/A"/>
    <e v="#N/A"/>
    <x v="0"/>
    <b v="0"/>
  </r>
  <r>
    <x v="2965"/>
    <e v="#N/A"/>
    <e v="#N/A"/>
    <e v="#N/A"/>
    <x v="0"/>
    <b v="0"/>
  </r>
  <r>
    <x v="2966"/>
    <e v="#N/A"/>
    <e v="#N/A"/>
    <e v="#N/A"/>
    <x v="0"/>
    <b v="0"/>
  </r>
  <r>
    <x v="2967"/>
    <e v="#N/A"/>
    <e v="#N/A"/>
    <e v="#N/A"/>
    <x v="0"/>
    <b v="0"/>
  </r>
  <r>
    <x v="2968"/>
    <e v="#N/A"/>
    <e v="#N/A"/>
    <e v="#N/A"/>
    <x v="0"/>
    <b v="0"/>
  </r>
  <r>
    <x v="2969"/>
    <e v="#N/A"/>
    <e v="#N/A"/>
    <e v="#N/A"/>
    <x v="0"/>
    <b v="0"/>
  </r>
  <r>
    <x v="2970"/>
    <e v="#N/A"/>
    <e v="#N/A"/>
    <e v="#N/A"/>
    <x v="0"/>
    <b v="0"/>
  </r>
  <r>
    <x v="2971"/>
    <e v="#N/A"/>
    <e v="#N/A"/>
    <e v="#N/A"/>
    <x v="0"/>
    <b v="0"/>
  </r>
  <r>
    <x v="2972"/>
    <e v="#N/A"/>
    <e v="#N/A"/>
    <e v="#N/A"/>
    <x v="0"/>
    <b v="0"/>
  </r>
  <r>
    <x v="2973"/>
    <e v="#N/A"/>
    <e v="#N/A"/>
    <e v="#N/A"/>
    <x v="0"/>
    <b v="0"/>
  </r>
  <r>
    <x v="2974"/>
    <e v="#N/A"/>
    <e v="#N/A"/>
    <e v="#N/A"/>
    <x v="0"/>
    <b v="0"/>
  </r>
  <r>
    <x v="2975"/>
    <e v="#N/A"/>
    <e v="#N/A"/>
    <e v="#N/A"/>
    <x v="0"/>
    <b v="0"/>
  </r>
  <r>
    <x v="2976"/>
    <e v="#N/A"/>
    <e v="#N/A"/>
    <e v="#N/A"/>
    <x v="0"/>
    <b v="0"/>
  </r>
  <r>
    <x v="2977"/>
    <e v="#N/A"/>
    <e v="#N/A"/>
    <e v="#N/A"/>
    <x v="0"/>
    <b v="0"/>
  </r>
  <r>
    <x v="2978"/>
    <e v="#N/A"/>
    <e v="#N/A"/>
    <e v="#N/A"/>
    <x v="0"/>
    <b v="0"/>
  </r>
  <r>
    <x v="2979"/>
    <e v="#N/A"/>
    <e v="#N/A"/>
    <e v="#N/A"/>
    <x v="0"/>
    <b v="0"/>
  </r>
  <r>
    <x v="2980"/>
    <e v="#N/A"/>
    <e v="#N/A"/>
    <e v="#N/A"/>
    <x v="0"/>
    <b v="0"/>
  </r>
  <r>
    <x v="2981"/>
    <e v="#N/A"/>
    <e v="#N/A"/>
    <e v="#N/A"/>
    <x v="0"/>
    <b v="0"/>
  </r>
  <r>
    <x v="2982"/>
    <e v="#N/A"/>
    <e v="#N/A"/>
    <e v="#N/A"/>
    <x v="0"/>
    <b v="0"/>
  </r>
  <r>
    <x v="2983"/>
    <e v="#N/A"/>
    <e v="#N/A"/>
    <e v="#N/A"/>
    <x v="0"/>
    <b v="0"/>
  </r>
  <r>
    <x v="2984"/>
    <e v="#N/A"/>
    <e v="#N/A"/>
    <e v="#N/A"/>
    <x v="0"/>
    <b v="0"/>
  </r>
  <r>
    <x v="2985"/>
    <e v="#N/A"/>
    <e v="#N/A"/>
    <e v="#N/A"/>
    <x v="0"/>
    <b v="0"/>
  </r>
  <r>
    <x v="2986"/>
    <e v="#N/A"/>
    <e v="#N/A"/>
    <e v="#N/A"/>
    <x v="0"/>
    <b v="0"/>
  </r>
  <r>
    <x v="2987"/>
    <e v="#N/A"/>
    <e v="#N/A"/>
    <e v="#N/A"/>
    <x v="0"/>
    <b v="0"/>
  </r>
  <r>
    <x v="2988"/>
    <e v="#N/A"/>
    <e v="#N/A"/>
    <e v="#N/A"/>
    <x v="0"/>
    <b v="0"/>
  </r>
  <r>
    <x v="2989"/>
    <e v="#N/A"/>
    <e v="#N/A"/>
    <e v="#N/A"/>
    <x v="0"/>
    <b v="0"/>
  </r>
  <r>
    <x v="2990"/>
    <e v="#N/A"/>
    <e v="#N/A"/>
    <e v="#N/A"/>
    <x v="0"/>
    <b v="0"/>
  </r>
  <r>
    <x v="2991"/>
    <e v="#N/A"/>
    <e v="#N/A"/>
    <e v="#N/A"/>
    <x v="0"/>
    <b v="0"/>
  </r>
  <r>
    <x v="2992"/>
    <e v="#N/A"/>
    <e v="#N/A"/>
    <e v="#N/A"/>
    <x v="0"/>
    <b v="0"/>
  </r>
  <r>
    <x v="2993"/>
    <e v="#N/A"/>
    <e v="#N/A"/>
    <e v="#N/A"/>
    <x v="0"/>
    <b v="0"/>
  </r>
  <r>
    <x v="2994"/>
    <e v="#N/A"/>
    <e v="#N/A"/>
    <e v="#N/A"/>
    <x v="0"/>
    <b v="0"/>
  </r>
  <r>
    <x v="2995"/>
    <e v="#N/A"/>
    <e v="#N/A"/>
    <e v="#N/A"/>
    <x v="0"/>
    <b v="0"/>
  </r>
  <r>
    <x v="2996"/>
    <e v="#N/A"/>
    <e v="#N/A"/>
    <e v="#N/A"/>
    <x v="0"/>
    <b v="0"/>
  </r>
  <r>
    <x v="2997"/>
    <e v="#N/A"/>
    <e v="#N/A"/>
    <e v="#N/A"/>
    <x v="0"/>
    <b v="0"/>
  </r>
  <r>
    <x v="2998"/>
    <e v="#N/A"/>
    <e v="#N/A"/>
    <e v="#N/A"/>
    <x v="0"/>
    <b v="0"/>
  </r>
  <r>
    <x v="2999"/>
    <e v="#N/A"/>
    <e v="#N/A"/>
    <e v="#N/A"/>
    <x v="0"/>
    <b v="0"/>
  </r>
  <r>
    <x v="3000"/>
    <e v="#N/A"/>
    <e v="#N/A"/>
    <e v="#N/A"/>
    <x v="0"/>
    <b v="0"/>
  </r>
  <r>
    <x v="3001"/>
    <e v="#N/A"/>
    <e v="#N/A"/>
    <e v="#N/A"/>
    <x v="0"/>
    <b v="0"/>
  </r>
  <r>
    <x v="3002"/>
    <e v="#N/A"/>
    <e v="#N/A"/>
    <e v="#N/A"/>
    <x v="0"/>
    <b v="0"/>
  </r>
  <r>
    <x v="3003"/>
    <e v="#N/A"/>
    <e v="#N/A"/>
    <e v="#N/A"/>
    <x v="0"/>
    <b v="0"/>
  </r>
  <r>
    <x v="3004"/>
    <e v="#N/A"/>
    <e v="#N/A"/>
    <e v="#N/A"/>
    <x v="0"/>
    <b v="0"/>
  </r>
  <r>
    <x v="3005"/>
    <e v="#N/A"/>
    <e v="#N/A"/>
    <e v="#N/A"/>
    <x v="0"/>
    <b v="0"/>
  </r>
  <r>
    <x v="3006"/>
    <e v="#N/A"/>
    <e v="#N/A"/>
    <e v="#N/A"/>
    <x v="0"/>
    <b v="0"/>
  </r>
  <r>
    <x v="3007"/>
    <e v="#N/A"/>
    <e v="#N/A"/>
    <e v="#N/A"/>
    <x v="0"/>
    <b v="0"/>
  </r>
  <r>
    <x v="3008"/>
    <e v="#N/A"/>
    <e v="#N/A"/>
    <e v="#N/A"/>
    <x v="0"/>
    <b v="0"/>
  </r>
  <r>
    <x v="3009"/>
    <e v="#N/A"/>
    <e v="#N/A"/>
    <e v="#N/A"/>
    <x v="0"/>
    <b v="0"/>
  </r>
  <r>
    <x v="3010"/>
    <e v="#N/A"/>
    <e v="#N/A"/>
    <e v="#N/A"/>
    <x v="0"/>
    <b v="0"/>
  </r>
  <r>
    <x v="3011"/>
    <e v="#N/A"/>
    <e v="#N/A"/>
    <e v="#N/A"/>
    <x v="0"/>
    <b v="0"/>
  </r>
  <r>
    <x v="3012"/>
    <e v="#N/A"/>
    <e v="#N/A"/>
    <e v="#N/A"/>
    <x v="0"/>
    <b v="0"/>
  </r>
  <r>
    <x v="3013"/>
    <e v="#N/A"/>
    <e v="#N/A"/>
    <e v="#N/A"/>
    <x v="0"/>
    <b v="0"/>
  </r>
  <r>
    <x v="3014"/>
    <e v="#N/A"/>
    <e v="#N/A"/>
    <e v="#N/A"/>
    <x v="0"/>
    <b v="0"/>
  </r>
  <r>
    <x v="3015"/>
    <e v="#N/A"/>
    <e v="#N/A"/>
    <e v="#N/A"/>
    <x v="0"/>
    <b v="0"/>
  </r>
  <r>
    <x v="3016"/>
    <e v="#N/A"/>
    <e v="#N/A"/>
    <e v="#N/A"/>
    <x v="0"/>
    <b v="0"/>
  </r>
  <r>
    <x v="3017"/>
    <e v="#N/A"/>
    <e v="#N/A"/>
    <e v="#N/A"/>
    <x v="0"/>
    <b v="0"/>
  </r>
  <r>
    <x v="3018"/>
    <e v="#N/A"/>
    <e v="#N/A"/>
    <e v="#N/A"/>
    <x v="0"/>
    <b v="0"/>
  </r>
  <r>
    <x v="3019"/>
    <e v="#N/A"/>
    <e v="#N/A"/>
    <e v="#N/A"/>
    <x v="0"/>
    <b v="0"/>
  </r>
  <r>
    <x v="3020"/>
    <e v="#N/A"/>
    <e v="#N/A"/>
    <e v="#N/A"/>
    <x v="0"/>
    <b v="0"/>
  </r>
  <r>
    <x v="3021"/>
    <e v="#N/A"/>
    <e v="#N/A"/>
    <e v="#N/A"/>
    <x v="0"/>
    <b v="0"/>
  </r>
  <r>
    <x v="3022"/>
    <e v="#N/A"/>
    <e v="#N/A"/>
    <e v="#N/A"/>
    <x v="0"/>
    <b v="0"/>
  </r>
  <r>
    <x v="3023"/>
    <e v="#N/A"/>
    <e v="#N/A"/>
    <e v="#N/A"/>
    <x v="0"/>
    <b v="0"/>
  </r>
  <r>
    <x v="3024"/>
    <e v="#N/A"/>
    <e v="#N/A"/>
    <e v="#N/A"/>
    <x v="0"/>
    <b v="0"/>
  </r>
  <r>
    <x v="3025"/>
    <e v="#N/A"/>
    <e v="#N/A"/>
    <e v="#N/A"/>
    <x v="0"/>
    <b v="0"/>
  </r>
  <r>
    <x v="3026"/>
    <e v="#N/A"/>
    <e v="#N/A"/>
    <e v="#N/A"/>
    <x v="0"/>
    <b v="0"/>
  </r>
  <r>
    <x v="3027"/>
    <e v="#N/A"/>
    <e v="#N/A"/>
    <e v="#N/A"/>
    <x v="0"/>
    <b v="0"/>
  </r>
  <r>
    <x v="3028"/>
    <e v="#N/A"/>
    <e v="#N/A"/>
    <e v="#N/A"/>
    <x v="0"/>
    <b v="0"/>
  </r>
  <r>
    <x v="3029"/>
    <e v="#N/A"/>
    <e v="#N/A"/>
    <e v="#N/A"/>
    <x v="0"/>
    <b v="0"/>
  </r>
  <r>
    <x v="3030"/>
    <e v="#N/A"/>
    <e v="#N/A"/>
    <e v="#N/A"/>
    <x v="0"/>
    <b v="0"/>
  </r>
  <r>
    <x v="3031"/>
    <e v="#N/A"/>
    <e v="#N/A"/>
    <e v="#N/A"/>
    <x v="0"/>
    <b v="0"/>
  </r>
  <r>
    <x v="3032"/>
    <e v="#N/A"/>
    <e v="#N/A"/>
    <e v="#N/A"/>
    <x v="0"/>
    <b v="0"/>
  </r>
  <r>
    <x v="3033"/>
    <e v="#N/A"/>
    <e v="#N/A"/>
    <e v="#N/A"/>
    <x v="0"/>
    <b v="0"/>
  </r>
  <r>
    <x v="3034"/>
    <e v="#N/A"/>
    <e v="#N/A"/>
    <e v="#N/A"/>
    <x v="0"/>
    <b v="0"/>
  </r>
  <r>
    <x v="3035"/>
    <e v="#N/A"/>
    <e v="#N/A"/>
    <e v="#N/A"/>
    <x v="0"/>
    <b v="0"/>
  </r>
  <r>
    <x v="3036"/>
    <e v="#N/A"/>
    <e v="#N/A"/>
    <e v="#N/A"/>
    <x v="0"/>
    <b v="0"/>
  </r>
  <r>
    <x v="3037"/>
    <e v="#N/A"/>
    <e v="#N/A"/>
    <e v="#N/A"/>
    <x v="0"/>
    <b v="0"/>
  </r>
  <r>
    <x v="3038"/>
    <e v="#N/A"/>
    <e v="#N/A"/>
    <e v="#N/A"/>
    <x v="0"/>
    <b v="0"/>
  </r>
  <r>
    <x v="3039"/>
    <e v="#N/A"/>
    <e v="#N/A"/>
    <e v="#N/A"/>
    <x v="0"/>
    <b v="0"/>
  </r>
  <r>
    <x v="3040"/>
    <e v="#N/A"/>
    <e v="#N/A"/>
    <e v="#N/A"/>
    <x v="0"/>
    <b v="0"/>
  </r>
  <r>
    <x v="3041"/>
    <e v="#N/A"/>
    <e v="#N/A"/>
    <e v="#N/A"/>
    <x v="0"/>
    <b v="0"/>
  </r>
  <r>
    <x v="3042"/>
    <e v="#N/A"/>
    <e v="#N/A"/>
    <e v="#N/A"/>
    <x v="0"/>
    <b v="0"/>
  </r>
  <r>
    <x v="3043"/>
    <e v="#N/A"/>
    <e v="#N/A"/>
    <e v="#N/A"/>
    <x v="0"/>
    <b v="0"/>
  </r>
  <r>
    <x v="3044"/>
    <e v="#N/A"/>
    <e v="#N/A"/>
    <e v="#N/A"/>
    <x v="0"/>
    <b v="0"/>
  </r>
  <r>
    <x v="3045"/>
    <e v="#N/A"/>
    <e v="#N/A"/>
    <e v="#N/A"/>
    <x v="0"/>
    <b v="0"/>
  </r>
  <r>
    <x v="3046"/>
    <e v="#N/A"/>
    <e v="#N/A"/>
    <e v="#N/A"/>
    <x v="0"/>
    <b v="0"/>
  </r>
  <r>
    <x v="3047"/>
    <e v="#N/A"/>
    <e v="#N/A"/>
    <e v="#N/A"/>
    <x v="0"/>
    <b v="0"/>
  </r>
  <r>
    <x v="3048"/>
    <e v="#N/A"/>
    <e v="#N/A"/>
    <e v="#N/A"/>
    <x v="0"/>
    <b v="0"/>
  </r>
  <r>
    <x v="3049"/>
    <e v="#N/A"/>
    <e v="#N/A"/>
    <e v="#N/A"/>
    <x v="0"/>
    <b v="0"/>
  </r>
  <r>
    <x v="3050"/>
    <e v="#N/A"/>
    <e v="#N/A"/>
    <e v="#N/A"/>
    <x v="0"/>
    <b v="0"/>
  </r>
  <r>
    <x v="3051"/>
    <e v="#N/A"/>
    <e v="#N/A"/>
    <e v="#N/A"/>
    <x v="0"/>
    <b v="0"/>
  </r>
  <r>
    <x v="3052"/>
    <e v="#N/A"/>
    <e v="#N/A"/>
    <e v="#N/A"/>
    <x v="0"/>
    <b v="0"/>
  </r>
  <r>
    <x v="3053"/>
    <e v="#N/A"/>
    <e v="#N/A"/>
    <e v="#N/A"/>
    <x v="0"/>
    <b v="0"/>
  </r>
  <r>
    <x v="3054"/>
    <e v="#N/A"/>
    <e v="#N/A"/>
    <e v="#N/A"/>
    <x v="0"/>
    <b v="0"/>
  </r>
  <r>
    <x v="3055"/>
    <e v="#N/A"/>
    <e v="#N/A"/>
    <e v="#N/A"/>
    <x v="0"/>
    <b v="0"/>
  </r>
  <r>
    <x v="3056"/>
    <e v="#N/A"/>
    <e v="#N/A"/>
    <e v="#N/A"/>
    <x v="0"/>
    <b v="0"/>
  </r>
  <r>
    <x v="3057"/>
    <e v="#N/A"/>
    <e v="#N/A"/>
    <e v="#N/A"/>
    <x v="0"/>
    <b v="0"/>
  </r>
  <r>
    <x v="3058"/>
    <e v="#N/A"/>
    <e v="#N/A"/>
    <e v="#N/A"/>
    <x v="0"/>
    <b v="0"/>
  </r>
  <r>
    <x v="3059"/>
    <e v="#N/A"/>
    <e v="#N/A"/>
    <e v="#N/A"/>
    <x v="0"/>
    <b v="0"/>
  </r>
  <r>
    <x v="3060"/>
    <e v="#N/A"/>
    <e v="#N/A"/>
    <e v="#N/A"/>
    <x v="0"/>
    <b v="0"/>
  </r>
  <r>
    <x v="3061"/>
    <e v="#N/A"/>
    <e v="#N/A"/>
    <e v="#N/A"/>
    <x v="0"/>
    <b v="0"/>
  </r>
  <r>
    <x v="3062"/>
    <e v="#N/A"/>
    <e v="#N/A"/>
    <e v="#N/A"/>
    <x v="0"/>
    <b v="0"/>
  </r>
  <r>
    <x v="3063"/>
    <e v="#N/A"/>
    <e v="#N/A"/>
    <e v="#N/A"/>
    <x v="0"/>
    <b v="0"/>
  </r>
  <r>
    <x v="3064"/>
    <e v="#N/A"/>
    <e v="#N/A"/>
    <e v="#N/A"/>
    <x v="0"/>
    <b v="0"/>
  </r>
  <r>
    <x v="3065"/>
    <e v="#N/A"/>
    <e v="#N/A"/>
    <e v="#N/A"/>
    <x v="0"/>
    <b v="0"/>
  </r>
  <r>
    <x v="3066"/>
    <e v="#N/A"/>
    <e v="#N/A"/>
    <e v="#N/A"/>
    <x v="0"/>
    <b v="0"/>
  </r>
  <r>
    <x v="3067"/>
    <e v="#N/A"/>
    <e v="#N/A"/>
    <e v="#N/A"/>
    <x v="0"/>
    <b v="0"/>
  </r>
  <r>
    <x v="3068"/>
    <e v="#N/A"/>
    <e v="#N/A"/>
    <e v="#N/A"/>
    <x v="0"/>
    <b v="0"/>
  </r>
  <r>
    <x v="3069"/>
    <e v="#N/A"/>
    <e v="#N/A"/>
    <e v="#N/A"/>
    <x v="0"/>
    <b v="0"/>
  </r>
  <r>
    <x v="3070"/>
    <e v="#N/A"/>
    <e v="#N/A"/>
    <e v="#N/A"/>
    <x v="0"/>
    <b v="0"/>
  </r>
  <r>
    <x v="3071"/>
    <e v="#N/A"/>
    <e v="#N/A"/>
    <e v="#N/A"/>
    <x v="0"/>
    <b v="0"/>
  </r>
  <r>
    <x v="3072"/>
    <e v="#N/A"/>
    <e v="#N/A"/>
    <e v="#N/A"/>
    <x v="0"/>
    <b v="0"/>
  </r>
  <r>
    <x v="3073"/>
    <e v="#N/A"/>
    <e v="#N/A"/>
    <e v="#N/A"/>
    <x v="0"/>
    <b v="0"/>
  </r>
  <r>
    <x v="3074"/>
    <e v="#N/A"/>
    <e v="#N/A"/>
    <e v="#N/A"/>
    <x v="0"/>
    <b v="0"/>
  </r>
  <r>
    <x v="3075"/>
    <e v="#N/A"/>
    <e v="#N/A"/>
    <e v="#N/A"/>
    <x v="0"/>
    <b v="0"/>
  </r>
  <r>
    <x v="3076"/>
    <e v="#N/A"/>
    <e v="#N/A"/>
    <e v="#N/A"/>
    <x v="0"/>
    <b v="0"/>
  </r>
  <r>
    <x v="3077"/>
    <e v="#N/A"/>
    <e v="#N/A"/>
    <e v="#N/A"/>
    <x v="0"/>
    <b v="0"/>
  </r>
  <r>
    <x v="3078"/>
    <e v="#N/A"/>
    <e v="#N/A"/>
    <e v="#N/A"/>
    <x v="0"/>
    <b v="0"/>
  </r>
  <r>
    <x v="3079"/>
    <e v="#N/A"/>
    <e v="#N/A"/>
    <e v="#N/A"/>
    <x v="0"/>
    <b v="0"/>
  </r>
  <r>
    <x v="3080"/>
    <e v="#N/A"/>
    <e v="#N/A"/>
    <e v="#N/A"/>
    <x v="0"/>
    <b v="0"/>
  </r>
  <r>
    <x v="3081"/>
    <e v="#N/A"/>
    <e v="#N/A"/>
    <e v="#N/A"/>
    <x v="0"/>
    <b v="0"/>
  </r>
  <r>
    <x v="3082"/>
    <e v="#N/A"/>
    <e v="#N/A"/>
    <e v="#N/A"/>
    <x v="0"/>
    <b v="0"/>
  </r>
  <r>
    <x v="3083"/>
    <e v="#N/A"/>
    <e v="#N/A"/>
    <e v="#N/A"/>
    <x v="0"/>
    <b v="0"/>
  </r>
  <r>
    <x v="3084"/>
    <e v="#N/A"/>
    <e v="#N/A"/>
    <e v="#N/A"/>
    <x v="0"/>
    <b v="0"/>
  </r>
  <r>
    <x v="3085"/>
    <e v="#N/A"/>
    <e v="#N/A"/>
    <e v="#N/A"/>
    <x v="0"/>
    <b v="0"/>
  </r>
  <r>
    <x v="3086"/>
    <e v="#N/A"/>
    <e v="#N/A"/>
    <e v="#N/A"/>
    <x v="0"/>
    <b v="0"/>
  </r>
  <r>
    <x v="3087"/>
    <e v="#N/A"/>
    <e v="#N/A"/>
    <e v="#N/A"/>
    <x v="0"/>
    <b v="0"/>
  </r>
  <r>
    <x v="3088"/>
    <e v="#N/A"/>
    <e v="#N/A"/>
    <e v="#N/A"/>
    <x v="0"/>
    <b v="0"/>
  </r>
  <r>
    <x v="3089"/>
    <e v="#N/A"/>
    <e v="#N/A"/>
    <e v="#N/A"/>
    <x v="0"/>
    <b v="0"/>
  </r>
  <r>
    <x v="3090"/>
    <e v="#N/A"/>
    <e v="#N/A"/>
    <e v="#N/A"/>
    <x v="0"/>
    <b v="0"/>
  </r>
  <r>
    <x v="3091"/>
    <e v="#N/A"/>
    <e v="#N/A"/>
    <e v="#N/A"/>
    <x v="0"/>
    <b v="0"/>
  </r>
  <r>
    <x v="3092"/>
    <e v="#N/A"/>
    <e v="#N/A"/>
    <e v="#N/A"/>
    <x v="0"/>
    <b v="0"/>
  </r>
  <r>
    <x v="3093"/>
    <e v="#N/A"/>
    <e v="#N/A"/>
    <e v="#N/A"/>
    <x v="0"/>
    <b v="0"/>
  </r>
  <r>
    <x v="3094"/>
    <e v="#N/A"/>
    <e v="#N/A"/>
    <e v="#N/A"/>
    <x v="0"/>
    <b v="0"/>
  </r>
  <r>
    <x v="3095"/>
    <e v="#N/A"/>
    <e v="#N/A"/>
    <e v="#N/A"/>
    <x v="0"/>
    <b v="0"/>
  </r>
  <r>
    <x v="3096"/>
    <e v="#N/A"/>
    <e v="#N/A"/>
    <e v="#N/A"/>
    <x v="0"/>
    <b v="0"/>
  </r>
  <r>
    <x v="3097"/>
    <e v="#N/A"/>
    <e v="#N/A"/>
    <e v="#N/A"/>
    <x v="0"/>
    <b v="0"/>
  </r>
  <r>
    <x v="3098"/>
    <e v="#N/A"/>
    <e v="#N/A"/>
    <e v="#N/A"/>
    <x v="0"/>
    <b v="0"/>
  </r>
  <r>
    <x v="3099"/>
    <e v="#N/A"/>
    <e v="#N/A"/>
    <e v="#N/A"/>
    <x v="0"/>
    <b v="0"/>
  </r>
  <r>
    <x v="3100"/>
    <e v="#N/A"/>
    <e v="#N/A"/>
    <e v="#N/A"/>
    <x v="0"/>
    <b v="0"/>
  </r>
  <r>
    <x v="3101"/>
    <e v="#N/A"/>
    <e v="#N/A"/>
    <e v="#N/A"/>
    <x v="0"/>
    <b v="0"/>
  </r>
  <r>
    <x v="3102"/>
    <e v="#N/A"/>
    <e v="#N/A"/>
    <e v="#N/A"/>
    <x v="0"/>
    <b v="0"/>
  </r>
  <r>
    <x v="3103"/>
    <e v="#N/A"/>
    <e v="#N/A"/>
    <e v="#N/A"/>
    <x v="0"/>
    <b v="0"/>
  </r>
  <r>
    <x v="3104"/>
    <e v="#N/A"/>
    <e v="#N/A"/>
    <e v="#N/A"/>
    <x v="0"/>
    <b v="0"/>
  </r>
  <r>
    <x v="3105"/>
    <e v="#N/A"/>
    <e v="#N/A"/>
    <e v="#N/A"/>
    <x v="0"/>
    <b v="0"/>
  </r>
  <r>
    <x v="3106"/>
    <e v="#N/A"/>
    <e v="#N/A"/>
    <e v="#N/A"/>
    <x v="0"/>
    <b v="0"/>
  </r>
  <r>
    <x v="3107"/>
    <e v="#N/A"/>
    <e v="#N/A"/>
    <e v="#N/A"/>
    <x v="0"/>
    <b v="0"/>
  </r>
  <r>
    <x v="3108"/>
    <e v="#N/A"/>
    <e v="#N/A"/>
    <e v="#N/A"/>
    <x v="0"/>
    <b v="0"/>
  </r>
  <r>
    <x v="3109"/>
    <e v="#N/A"/>
    <e v="#N/A"/>
    <e v="#N/A"/>
    <x v="0"/>
    <b v="0"/>
  </r>
  <r>
    <x v="3110"/>
    <e v="#N/A"/>
    <e v="#N/A"/>
    <e v="#N/A"/>
    <x v="0"/>
    <b v="0"/>
  </r>
  <r>
    <x v="3111"/>
    <e v="#N/A"/>
    <e v="#N/A"/>
    <e v="#N/A"/>
    <x v="0"/>
    <b v="0"/>
  </r>
  <r>
    <x v="3112"/>
    <e v="#N/A"/>
    <e v="#N/A"/>
    <e v="#N/A"/>
    <x v="0"/>
    <b v="0"/>
  </r>
  <r>
    <x v="3113"/>
    <e v="#N/A"/>
    <e v="#N/A"/>
    <e v="#N/A"/>
    <x v="0"/>
    <b v="0"/>
  </r>
  <r>
    <x v="3114"/>
    <e v="#N/A"/>
    <e v="#N/A"/>
    <e v="#N/A"/>
    <x v="0"/>
    <b v="0"/>
  </r>
  <r>
    <x v="3115"/>
    <e v="#N/A"/>
    <e v="#N/A"/>
    <e v="#N/A"/>
    <x v="0"/>
    <b v="0"/>
  </r>
  <r>
    <x v="3116"/>
    <e v="#N/A"/>
    <e v="#N/A"/>
    <e v="#N/A"/>
    <x v="0"/>
    <b v="0"/>
  </r>
  <r>
    <x v="3117"/>
    <e v="#N/A"/>
    <e v="#N/A"/>
    <e v="#N/A"/>
    <x v="0"/>
    <b v="0"/>
  </r>
  <r>
    <x v="3118"/>
    <e v="#N/A"/>
    <e v="#N/A"/>
    <e v="#N/A"/>
    <x v="0"/>
    <b v="0"/>
  </r>
  <r>
    <x v="3119"/>
    <e v="#N/A"/>
    <e v="#N/A"/>
    <e v="#N/A"/>
    <x v="0"/>
    <b v="0"/>
  </r>
  <r>
    <x v="3120"/>
    <e v="#N/A"/>
    <e v="#N/A"/>
    <e v="#N/A"/>
    <x v="0"/>
    <b v="0"/>
  </r>
  <r>
    <x v="3121"/>
    <e v="#N/A"/>
    <e v="#N/A"/>
    <e v="#N/A"/>
    <x v="0"/>
    <b v="0"/>
  </r>
  <r>
    <x v="3122"/>
    <e v="#N/A"/>
    <e v="#N/A"/>
    <e v="#N/A"/>
    <x v="0"/>
    <b v="0"/>
  </r>
  <r>
    <x v="3123"/>
    <e v="#N/A"/>
    <e v="#N/A"/>
    <e v="#N/A"/>
    <x v="0"/>
    <b v="0"/>
  </r>
  <r>
    <x v="3124"/>
    <e v="#N/A"/>
    <e v="#N/A"/>
    <e v="#N/A"/>
    <x v="0"/>
    <b v="0"/>
  </r>
  <r>
    <x v="3125"/>
    <e v="#N/A"/>
    <e v="#N/A"/>
    <e v="#N/A"/>
    <x v="0"/>
    <b v="0"/>
  </r>
  <r>
    <x v="3126"/>
    <e v="#N/A"/>
    <e v="#N/A"/>
    <e v="#N/A"/>
    <x v="0"/>
    <b v="0"/>
  </r>
  <r>
    <x v="3127"/>
    <e v="#N/A"/>
    <e v="#N/A"/>
    <e v="#N/A"/>
    <x v="0"/>
    <b v="0"/>
  </r>
  <r>
    <x v="3128"/>
    <e v="#N/A"/>
    <e v="#N/A"/>
    <e v="#N/A"/>
    <x v="0"/>
    <b v="0"/>
  </r>
  <r>
    <x v="3129"/>
    <e v="#N/A"/>
    <e v="#N/A"/>
    <e v="#N/A"/>
    <x v="0"/>
    <b v="0"/>
  </r>
  <r>
    <x v="3130"/>
    <e v="#N/A"/>
    <e v="#N/A"/>
    <e v="#N/A"/>
    <x v="0"/>
    <b v="0"/>
  </r>
  <r>
    <x v="3131"/>
    <e v="#N/A"/>
    <e v="#N/A"/>
    <e v="#N/A"/>
    <x v="0"/>
    <b v="0"/>
  </r>
  <r>
    <x v="3132"/>
    <e v="#N/A"/>
    <e v="#N/A"/>
    <e v="#N/A"/>
    <x v="0"/>
    <b v="0"/>
  </r>
  <r>
    <x v="3133"/>
    <e v="#N/A"/>
    <e v="#N/A"/>
    <e v="#N/A"/>
    <x v="0"/>
    <b v="0"/>
  </r>
  <r>
    <x v="3134"/>
    <e v="#N/A"/>
    <e v="#N/A"/>
    <e v="#N/A"/>
    <x v="0"/>
    <b v="0"/>
  </r>
  <r>
    <x v="3135"/>
    <e v="#N/A"/>
    <e v="#N/A"/>
    <e v="#N/A"/>
    <x v="0"/>
    <b v="0"/>
  </r>
  <r>
    <x v="3136"/>
    <e v="#N/A"/>
    <e v="#N/A"/>
    <e v="#N/A"/>
    <x v="0"/>
    <b v="0"/>
  </r>
  <r>
    <x v="3137"/>
    <e v="#N/A"/>
    <e v="#N/A"/>
    <e v="#N/A"/>
    <x v="0"/>
    <b v="0"/>
  </r>
  <r>
    <x v="3138"/>
    <e v="#N/A"/>
    <e v="#N/A"/>
    <e v="#N/A"/>
    <x v="0"/>
    <b v="0"/>
  </r>
  <r>
    <x v="3139"/>
    <e v="#N/A"/>
    <e v="#N/A"/>
    <e v="#N/A"/>
    <x v="0"/>
    <b v="0"/>
  </r>
  <r>
    <x v="3140"/>
    <e v="#N/A"/>
    <e v="#N/A"/>
    <e v="#N/A"/>
    <x v="0"/>
    <b v="0"/>
  </r>
  <r>
    <x v="3141"/>
    <e v="#N/A"/>
    <e v="#N/A"/>
    <e v="#N/A"/>
    <x v="0"/>
    <b v="0"/>
  </r>
  <r>
    <x v="3142"/>
    <e v="#N/A"/>
    <e v="#N/A"/>
    <e v="#N/A"/>
    <x v="0"/>
    <b v="0"/>
  </r>
  <r>
    <x v="3143"/>
    <e v="#N/A"/>
    <e v="#N/A"/>
    <e v="#N/A"/>
    <x v="0"/>
    <b v="0"/>
  </r>
  <r>
    <x v="3144"/>
    <e v="#N/A"/>
    <e v="#N/A"/>
    <e v="#N/A"/>
    <x v="0"/>
    <b v="0"/>
  </r>
  <r>
    <x v="3145"/>
    <e v="#N/A"/>
    <e v="#N/A"/>
    <e v="#N/A"/>
    <x v="0"/>
    <b v="0"/>
  </r>
  <r>
    <x v="3146"/>
    <e v="#N/A"/>
    <e v="#N/A"/>
    <e v="#N/A"/>
    <x v="0"/>
    <b v="0"/>
  </r>
  <r>
    <x v="3147"/>
    <e v="#N/A"/>
    <e v="#N/A"/>
    <e v="#N/A"/>
    <x v="0"/>
    <b v="0"/>
  </r>
  <r>
    <x v="3148"/>
    <e v="#N/A"/>
    <e v="#N/A"/>
    <e v="#N/A"/>
    <x v="0"/>
    <b v="0"/>
  </r>
  <r>
    <x v="3149"/>
    <e v="#N/A"/>
    <e v="#N/A"/>
    <e v="#N/A"/>
    <x v="0"/>
    <b v="0"/>
  </r>
  <r>
    <x v="3150"/>
    <e v="#N/A"/>
    <e v="#N/A"/>
    <e v="#N/A"/>
    <x v="0"/>
    <b v="0"/>
  </r>
  <r>
    <x v="3151"/>
    <e v="#N/A"/>
    <e v="#N/A"/>
    <e v="#N/A"/>
    <x v="0"/>
    <b v="0"/>
  </r>
  <r>
    <x v="3152"/>
    <e v="#N/A"/>
    <e v="#N/A"/>
    <e v="#N/A"/>
    <x v="0"/>
    <b v="0"/>
  </r>
  <r>
    <x v="3153"/>
    <e v="#N/A"/>
    <e v="#N/A"/>
    <e v="#N/A"/>
    <x v="0"/>
    <b v="0"/>
  </r>
  <r>
    <x v="3154"/>
    <e v="#N/A"/>
    <e v="#N/A"/>
    <e v="#N/A"/>
    <x v="0"/>
    <b v="0"/>
  </r>
  <r>
    <x v="3155"/>
    <e v="#N/A"/>
    <e v="#N/A"/>
    <e v="#N/A"/>
    <x v="0"/>
    <b v="0"/>
  </r>
  <r>
    <x v="3156"/>
    <e v="#N/A"/>
    <e v="#N/A"/>
    <e v="#N/A"/>
    <x v="0"/>
    <b v="0"/>
  </r>
  <r>
    <x v="3157"/>
    <e v="#N/A"/>
    <e v="#N/A"/>
    <e v="#N/A"/>
    <x v="0"/>
    <b v="0"/>
  </r>
  <r>
    <x v="3158"/>
    <e v="#N/A"/>
    <e v="#N/A"/>
    <e v="#N/A"/>
    <x v="0"/>
    <b v="0"/>
  </r>
  <r>
    <x v="3159"/>
    <e v="#N/A"/>
    <e v="#N/A"/>
    <e v="#N/A"/>
    <x v="0"/>
    <b v="0"/>
  </r>
  <r>
    <x v="3160"/>
    <e v="#N/A"/>
    <e v="#N/A"/>
    <e v="#N/A"/>
    <x v="0"/>
    <b v="0"/>
  </r>
  <r>
    <x v="3161"/>
    <e v="#N/A"/>
    <e v="#N/A"/>
    <e v="#N/A"/>
    <x v="0"/>
    <b v="0"/>
  </r>
  <r>
    <x v="3162"/>
    <e v="#N/A"/>
    <e v="#N/A"/>
    <e v="#N/A"/>
    <x v="0"/>
    <b v="0"/>
  </r>
  <r>
    <x v="3163"/>
    <e v="#N/A"/>
    <e v="#N/A"/>
    <e v="#N/A"/>
    <x v="0"/>
    <b v="0"/>
  </r>
  <r>
    <x v="3164"/>
    <e v="#N/A"/>
    <e v="#N/A"/>
    <e v="#N/A"/>
    <x v="0"/>
    <b v="0"/>
  </r>
  <r>
    <x v="3165"/>
    <e v="#N/A"/>
    <e v="#N/A"/>
    <e v="#N/A"/>
    <x v="0"/>
    <b v="0"/>
  </r>
  <r>
    <x v="3166"/>
    <e v="#N/A"/>
    <e v="#N/A"/>
    <e v="#N/A"/>
    <x v="0"/>
    <b v="0"/>
  </r>
  <r>
    <x v="3167"/>
    <e v="#N/A"/>
    <e v="#N/A"/>
    <e v="#N/A"/>
    <x v="0"/>
    <b v="0"/>
  </r>
  <r>
    <x v="3168"/>
    <e v="#N/A"/>
    <e v="#N/A"/>
    <e v="#N/A"/>
    <x v="0"/>
    <b v="0"/>
  </r>
  <r>
    <x v="3169"/>
    <e v="#N/A"/>
    <e v="#N/A"/>
    <e v="#N/A"/>
    <x v="0"/>
    <b v="0"/>
  </r>
  <r>
    <x v="3170"/>
    <e v="#N/A"/>
    <e v="#N/A"/>
    <e v="#N/A"/>
    <x v="0"/>
    <b v="0"/>
  </r>
  <r>
    <x v="3171"/>
    <e v="#N/A"/>
    <e v="#N/A"/>
    <e v="#N/A"/>
    <x v="0"/>
    <b v="0"/>
  </r>
  <r>
    <x v="3172"/>
    <e v="#N/A"/>
    <e v="#N/A"/>
    <e v="#N/A"/>
    <x v="0"/>
    <b v="0"/>
  </r>
  <r>
    <x v="3173"/>
    <e v="#N/A"/>
    <e v="#N/A"/>
    <e v="#N/A"/>
    <x v="0"/>
    <b v="0"/>
  </r>
  <r>
    <x v="3174"/>
    <e v="#N/A"/>
    <e v="#N/A"/>
    <e v="#N/A"/>
    <x v="0"/>
    <b v="0"/>
  </r>
  <r>
    <x v="3175"/>
    <e v="#N/A"/>
    <e v="#N/A"/>
    <e v="#N/A"/>
    <x v="0"/>
    <b v="0"/>
  </r>
  <r>
    <x v="3176"/>
    <e v="#N/A"/>
    <e v="#N/A"/>
    <e v="#N/A"/>
    <x v="0"/>
    <b v="0"/>
  </r>
  <r>
    <x v="3177"/>
    <e v="#N/A"/>
    <e v="#N/A"/>
    <e v="#N/A"/>
    <x v="0"/>
    <b v="0"/>
  </r>
  <r>
    <x v="3178"/>
    <e v="#N/A"/>
    <e v="#N/A"/>
    <e v="#N/A"/>
    <x v="0"/>
    <b v="0"/>
  </r>
  <r>
    <x v="3179"/>
    <e v="#N/A"/>
    <e v="#N/A"/>
    <e v="#N/A"/>
    <x v="0"/>
    <b v="0"/>
  </r>
  <r>
    <x v="3180"/>
    <e v="#N/A"/>
    <e v="#N/A"/>
    <e v="#N/A"/>
    <x v="0"/>
    <b v="0"/>
  </r>
  <r>
    <x v="3181"/>
    <e v="#N/A"/>
    <e v="#N/A"/>
    <e v="#N/A"/>
    <x v="0"/>
    <b v="0"/>
  </r>
  <r>
    <x v="3182"/>
    <e v="#N/A"/>
    <e v="#N/A"/>
    <e v="#N/A"/>
    <x v="0"/>
    <b v="0"/>
  </r>
  <r>
    <x v="3183"/>
    <e v="#N/A"/>
    <e v="#N/A"/>
    <e v="#N/A"/>
    <x v="0"/>
    <b v="0"/>
  </r>
  <r>
    <x v="3184"/>
    <e v="#N/A"/>
    <e v="#N/A"/>
    <e v="#N/A"/>
    <x v="0"/>
    <b v="0"/>
  </r>
  <r>
    <x v="3185"/>
    <e v="#N/A"/>
    <e v="#N/A"/>
    <e v="#N/A"/>
    <x v="0"/>
    <b v="0"/>
  </r>
  <r>
    <x v="3186"/>
    <e v="#N/A"/>
    <e v="#N/A"/>
    <e v="#N/A"/>
    <x v="0"/>
    <b v="0"/>
  </r>
  <r>
    <x v="3187"/>
    <e v="#N/A"/>
    <e v="#N/A"/>
    <e v="#N/A"/>
    <x v="0"/>
    <b v="0"/>
  </r>
  <r>
    <x v="3188"/>
    <e v="#N/A"/>
    <e v="#N/A"/>
    <e v="#N/A"/>
    <x v="0"/>
    <b v="0"/>
  </r>
  <r>
    <x v="3189"/>
    <e v="#N/A"/>
    <e v="#N/A"/>
    <e v="#N/A"/>
    <x v="0"/>
    <b v="0"/>
  </r>
  <r>
    <x v="3190"/>
    <e v="#N/A"/>
    <e v="#N/A"/>
    <e v="#N/A"/>
    <x v="0"/>
    <b v="0"/>
  </r>
  <r>
    <x v="3191"/>
    <e v="#N/A"/>
    <e v="#N/A"/>
    <e v="#N/A"/>
    <x v="0"/>
    <b v="0"/>
  </r>
  <r>
    <x v="3192"/>
    <e v="#N/A"/>
    <e v="#N/A"/>
    <e v="#N/A"/>
    <x v="0"/>
    <b v="0"/>
  </r>
  <r>
    <x v="3193"/>
    <e v="#N/A"/>
    <e v="#N/A"/>
    <e v="#N/A"/>
    <x v="0"/>
    <b v="0"/>
  </r>
  <r>
    <x v="3194"/>
    <e v="#N/A"/>
    <e v="#N/A"/>
    <e v="#N/A"/>
    <x v="0"/>
    <b v="0"/>
  </r>
  <r>
    <x v="3195"/>
    <e v="#N/A"/>
    <e v="#N/A"/>
    <e v="#N/A"/>
    <x v="0"/>
    <b v="0"/>
  </r>
  <r>
    <x v="3196"/>
    <e v="#N/A"/>
    <e v="#N/A"/>
    <e v="#N/A"/>
    <x v="0"/>
    <b v="0"/>
  </r>
  <r>
    <x v="3197"/>
    <e v="#N/A"/>
    <e v="#N/A"/>
    <e v="#N/A"/>
    <x v="0"/>
    <b v="0"/>
  </r>
  <r>
    <x v="3198"/>
    <e v="#N/A"/>
    <e v="#N/A"/>
    <e v="#N/A"/>
    <x v="0"/>
    <b v="0"/>
  </r>
  <r>
    <x v="3199"/>
    <e v="#N/A"/>
    <e v="#N/A"/>
    <e v="#N/A"/>
    <x v="0"/>
    <b v="0"/>
  </r>
  <r>
    <x v="3200"/>
    <e v="#N/A"/>
    <e v="#N/A"/>
    <e v="#N/A"/>
    <x v="0"/>
    <b v="0"/>
  </r>
  <r>
    <x v="3201"/>
    <e v="#N/A"/>
    <e v="#N/A"/>
    <e v="#N/A"/>
    <x v="0"/>
    <b v="0"/>
  </r>
  <r>
    <x v="3202"/>
    <e v="#N/A"/>
    <e v="#N/A"/>
    <e v="#N/A"/>
    <x v="0"/>
    <b v="0"/>
  </r>
  <r>
    <x v="3203"/>
    <e v="#N/A"/>
    <e v="#N/A"/>
    <e v="#N/A"/>
    <x v="0"/>
    <b v="0"/>
  </r>
  <r>
    <x v="3204"/>
    <e v="#N/A"/>
    <e v="#N/A"/>
    <e v="#N/A"/>
    <x v="0"/>
    <b v="0"/>
  </r>
  <r>
    <x v="3205"/>
    <e v="#N/A"/>
    <e v="#N/A"/>
    <e v="#N/A"/>
    <x v="0"/>
    <b v="0"/>
  </r>
  <r>
    <x v="3206"/>
    <e v="#N/A"/>
    <e v="#N/A"/>
    <e v="#N/A"/>
    <x v="0"/>
    <b v="0"/>
  </r>
  <r>
    <x v="3207"/>
    <e v="#N/A"/>
    <e v="#N/A"/>
    <e v="#N/A"/>
    <x v="0"/>
    <b v="0"/>
  </r>
  <r>
    <x v="3208"/>
    <e v="#N/A"/>
    <e v="#N/A"/>
    <e v="#N/A"/>
    <x v="0"/>
    <b v="0"/>
  </r>
  <r>
    <x v="3209"/>
    <e v="#N/A"/>
    <e v="#N/A"/>
    <e v="#N/A"/>
    <x v="0"/>
    <b v="0"/>
  </r>
  <r>
    <x v="3210"/>
    <e v="#N/A"/>
    <e v="#N/A"/>
    <e v="#N/A"/>
    <x v="0"/>
    <b v="0"/>
  </r>
  <r>
    <x v="3211"/>
    <e v="#N/A"/>
    <e v="#N/A"/>
    <e v="#N/A"/>
    <x v="0"/>
    <b v="0"/>
  </r>
  <r>
    <x v="3212"/>
    <e v="#N/A"/>
    <e v="#N/A"/>
    <e v="#N/A"/>
    <x v="0"/>
    <b v="0"/>
  </r>
  <r>
    <x v="3213"/>
    <e v="#N/A"/>
    <e v="#N/A"/>
    <e v="#N/A"/>
    <x v="0"/>
    <b v="0"/>
  </r>
  <r>
    <x v="3214"/>
    <e v="#N/A"/>
    <e v="#N/A"/>
    <e v="#N/A"/>
    <x v="0"/>
    <b v="0"/>
  </r>
  <r>
    <x v="3215"/>
    <e v="#N/A"/>
    <e v="#N/A"/>
    <e v="#N/A"/>
    <x v="0"/>
    <b v="0"/>
  </r>
  <r>
    <x v="3216"/>
    <e v="#N/A"/>
    <e v="#N/A"/>
    <e v="#N/A"/>
    <x v="0"/>
    <b v="0"/>
  </r>
  <r>
    <x v="3217"/>
    <e v="#N/A"/>
    <e v="#N/A"/>
    <e v="#N/A"/>
    <x v="0"/>
    <b v="0"/>
  </r>
  <r>
    <x v="3218"/>
    <e v="#N/A"/>
    <e v="#N/A"/>
    <e v="#N/A"/>
    <x v="0"/>
    <b v="0"/>
  </r>
  <r>
    <x v="3219"/>
    <e v="#N/A"/>
    <e v="#N/A"/>
    <e v="#N/A"/>
    <x v="0"/>
    <b v="0"/>
  </r>
  <r>
    <x v="3220"/>
    <e v="#N/A"/>
    <e v="#N/A"/>
    <e v="#N/A"/>
    <x v="0"/>
    <b v="0"/>
  </r>
  <r>
    <x v="3221"/>
    <e v="#N/A"/>
    <e v="#N/A"/>
    <e v="#N/A"/>
    <x v="0"/>
    <b v="0"/>
  </r>
  <r>
    <x v="3222"/>
    <e v="#N/A"/>
    <e v="#N/A"/>
    <e v="#N/A"/>
    <x v="0"/>
    <b v="0"/>
  </r>
  <r>
    <x v="3223"/>
    <e v="#N/A"/>
    <e v="#N/A"/>
    <e v="#N/A"/>
    <x v="0"/>
    <b v="0"/>
  </r>
  <r>
    <x v="3224"/>
    <e v="#N/A"/>
    <e v="#N/A"/>
    <e v="#N/A"/>
    <x v="0"/>
    <b v="0"/>
  </r>
  <r>
    <x v="3225"/>
    <e v="#N/A"/>
    <e v="#N/A"/>
    <e v="#N/A"/>
    <x v="0"/>
    <b v="0"/>
  </r>
  <r>
    <x v="3226"/>
    <e v="#N/A"/>
    <e v="#N/A"/>
    <e v="#N/A"/>
    <x v="0"/>
    <b v="0"/>
  </r>
  <r>
    <x v="3227"/>
    <e v="#N/A"/>
    <e v="#N/A"/>
    <e v="#N/A"/>
    <x v="0"/>
    <b v="0"/>
  </r>
  <r>
    <x v="3228"/>
    <e v="#N/A"/>
    <e v="#N/A"/>
    <e v="#N/A"/>
    <x v="0"/>
    <b v="0"/>
  </r>
  <r>
    <x v="3229"/>
    <e v="#N/A"/>
    <e v="#N/A"/>
    <e v="#N/A"/>
    <x v="0"/>
    <b v="0"/>
  </r>
  <r>
    <x v="3230"/>
    <e v="#N/A"/>
    <e v="#N/A"/>
    <e v="#N/A"/>
    <x v="0"/>
    <b v="0"/>
  </r>
  <r>
    <x v="3231"/>
    <e v="#N/A"/>
    <e v="#N/A"/>
    <e v="#N/A"/>
    <x v="0"/>
    <b v="0"/>
  </r>
  <r>
    <x v="3232"/>
    <e v="#N/A"/>
    <e v="#N/A"/>
    <e v="#N/A"/>
    <x v="0"/>
    <b v="0"/>
  </r>
  <r>
    <x v="3233"/>
    <e v="#N/A"/>
    <e v="#N/A"/>
    <e v="#N/A"/>
    <x v="0"/>
    <b v="0"/>
  </r>
  <r>
    <x v="3234"/>
    <e v="#N/A"/>
    <e v="#N/A"/>
    <e v="#N/A"/>
    <x v="0"/>
    <b v="0"/>
  </r>
  <r>
    <x v="3235"/>
    <e v="#N/A"/>
    <e v="#N/A"/>
    <e v="#N/A"/>
    <x v="0"/>
    <b v="0"/>
  </r>
  <r>
    <x v="3236"/>
    <e v="#N/A"/>
    <e v="#N/A"/>
    <e v="#N/A"/>
    <x v="0"/>
    <b v="0"/>
  </r>
  <r>
    <x v="3237"/>
    <e v="#N/A"/>
    <e v="#N/A"/>
    <e v="#N/A"/>
    <x v="0"/>
    <b v="0"/>
  </r>
  <r>
    <x v="3238"/>
    <e v="#N/A"/>
    <e v="#N/A"/>
    <e v="#N/A"/>
    <x v="0"/>
    <b v="0"/>
  </r>
  <r>
    <x v="3239"/>
    <e v="#N/A"/>
    <e v="#N/A"/>
    <e v="#N/A"/>
    <x v="0"/>
    <b v="0"/>
  </r>
  <r>
    <x v="3240"/>
    <e v="#N/A"/>
    <e v="#N/A"/>
    <e v="#N/A"/>
    <x v="0"/>
    <b v="0"/>
  </r>
  <r>
    <x v="3241"/>
    <e v="#N/A"/>
    <e v="#N/A"/>
    <e v="#N/A"/>
    <x v="0"/>
    <b v="0"/>
  </r>
  <r>
    <x v="3242"/>
    <e v="#N/A"/>
    <e v="#N/A"/>
    <e v="#N/A"/>
    <x v="0"/>
    <b v="0"/>
  </r>
  <r>
    <x v="3243"/>
    <e v="#N/A"/>
    <e v="#N/A"/>
    <e v="#N/A"/>
    <x v="0"/>
    <b v="0"/>
  </r>
  <r>
    <x v="3244"/>
    <e v="#N/A"/>
    <e v="#N/A"/>
    <e v="#N/A"/>
    <x v="0"/>
    <b v="0"/>
  </r>
  <r>
    <x v="3245"/>
    <e v="#N/A"/>
    <e v="#N/A"/>
    <e v="#N/A"/>
    <x v="0"/>
    <b v="0"/>
  </r>
  <r>
    <x v="3246"/>
    <e v="#N/A"/>
    <e v="#N/A"/>
    <e v="#N/A"/>
    <x v="0"/>
    <b v="0"/>
  </r>
  <r>
    <x v="3247"/>
    <e v="#N/A"/>
    <e v="#N/A"/>
    <e v="#N/A"/>
    <x v="0"/>
    <b v="0"/>
  </r>
  <r>
    <x v="3248"/>
    <e v="#N/A"/>
    <e v="#N/A"/>
    <e v="#N/A"/>
    <x v="0"/>
    <b v="0"/>
  </r>
  <r>
    <x v="3249"/>
    <e v="#N/A"/>
    <e v="#N/A"/>
    <e v="#N/A"/>
    <x v="0"/>
    <b v="0"/>
  </r>
  <r>
    <x v="3250"/>
    <e v="#N/A"/>
    <e v="#N/A"/>
    <e v="#N/A"/>
    <x v="0"/>
    <b v="0"/>
  </r>
  <r>
    <x v="3251"/>
    <e v="#N/A"/>
    <e v="#N/A"/>
    <e v="#N/A"/>
    <x v="0"/>
    <b v="0"/>
  </r>
  <r>
    <x v="3252"/>
    <e v="#N/A"/>
    <e v="#N/A"/>
    <e v="#N/A"/>
    <x v="0"/>
    <b v="0"/>
  </r>
  <r>
    <x v="3253"/>
    <e v="#N/A"/>
    <e v="#N/A"/>
    <e v="#N/A"/>
    <x v="0"/>
    <b v="0"/>
  </r>
  <r>
    <x v="3254"/>
    <e v="#N/A"/>
    <e v="#N/A"/>
    <e v="#N/A"/>
    <x v="0"/>
    <b v="0"/>
  </r>
  <r>
    <x v="3255"/>
    <e v="#N/A"/>
    <e v="#N/A"/>
    <e v="#N/A"/>
    <x v="0"/>
    <b v="0"/>
  </r>
  <r>
    <x v="3256"/>
    <e v="#N/A"/>
    <e v="#N/A"/>
    <e v="#N/A"/>
    <x v="0"/>
    <b v="0"/>
  </r>
  <r>
    <x v="3257"/>
    <e v="#N/A"/>
    <e v="#N/A"/>
    <e v="#N/A"/>
    <x v="0"/>
    <b v="0"/>
  </r>
  <r>
    <x v="3258"/>
    <e v="#N/A"/>
    <e v="#N/A"/>
    <e v="#N/A"/>
    <x v="0"/>
    <b v="0"/>
  </r>
  <r>
    <x v="3259"/>
    <e v="#N/A"/>
    <e v="#N/A"/>
    <e v="#N/A"/>
    <x v="0"/>
    <b v="0"/>
  </r>
  <r>
    <x v="3260"/>
    <e v="#N/A"/>
    <e v="#N/A"/>
    <e v="#N/A"/>
    <x v="0"/>
    <b v="0"/>
  </r>
  <r>
    <x v="3261"/>
    <e v="#N/A"/>
    <e v="#N/A"/>
    <e v="#N/A"/>
    <x v="0"/>
    <b v="0"/>
  </r>
  <r>
    <x v="3262"/>
    <e v="#N/A"/>
    <e v="#N/A"/>
    <e v="#N/A"/>
    <x v="0"/>
    <b v="0"/>
  </r>
  <r>
    <x v="3263"/>
    <e v="#N/A"/>
    <e v="#N/A"/>
    <e v="#N/A"/>
    <x v="0"/>
    <b v="0"/>
  </r>
  <r>
    <x v="3264"/>
    <e v="#N/A"/>
    <e v="#N/A"/>
    <e v="#N/A"/>
    <x v="0"/>
    <b v="0"/>
  </r>
  <r>
    <x v="3265"/>
    <e v="#N/A"/>
    <e v="#N/A"/>
    <e v="#N/A"/>
    <x v="0"/>
    <b v="0"/>
  </r>
  <r>
    <x v="3266"/>
    <e v="#N/A"/>
    <e v="#N/A"/>
    <e v="#N/A"/>
    <x v="0"/>
    <b v="0"/>
  </r>
  <r>
    <x v="3267"/>
    <e v="#N/A"/>
    <e v="#N/A"/>
    <e v="#N/A"/>
    <x v="0"/>
    <b v="0"/>
  </r>
  <r>
    <x v="3268"/>
    <e v="#N/A"/>
    <e v="#N/A"/>
    <e v="#N/A"/>
    <x v="0"/>
    <b v="0"/>
  </r>
  <r>
    <x v="3269"/>
    <e v="#N/A"/>
    <e v="#N/A"/>
    <e v="#N/A"/>
    <x v="0"/>
    <b v="0"/>
  </r>
  <r>
    <x v="3270"/>
    <e v="#N/A"/>
    <e v="#N/A"/>
    <e v="#N/A"/>
    <x v="0"/>
    <b v="0"/>
  </r>
  <r>
    <x v="3271"/>
    <e v="#N/A"/>
    <e v="#N/A"/>
    <e v="#N/A"/>
    <x v="0"/>
    <b v="0"/>
  </r>
  <r>
    <x v="3272"/>
    <e v="#N/A"/>
    <e v="#N/A"/>
    <e v="#N/A"/>
    <x v="0"/>
    <b v="0"/>
  </r>
  <r>
    <x v="3273"/>
    <e v="#N/A"/>
    <e v="#N/A"/>
    <e v="#N/A"/>
    <x v="0"/>
    <b v="0"/>
  </r>
  <r>
    <x v="3274"/>
    <e v="#N/A"/>
    <e v="#N/A"/>
    <e v="#N/A"/>
    <x v="0"/>
    <b v="0"/>
  </r>
  <r>
    <x v="3275"/>
    <e v="#N/A"/>
    <e v="#N/A"/>
    <e v="#N/A"/>
    <x v="0"/>
    <b v="0"/>
  </r>
  <r>
    <x v="3276"/>
    <e v="#N/A"/>
    <e v="#N/A"/>
    <e v="#N/A"/>
    <x v="0"/>
    <b v="0"/>
  </r>
  <r>
    <x v="3277"/>
    <e v="#N/A"/>
    <e v="#N/A"/>
    <e v="#N/A"/>
    <x v="0"/>
    <b v="0"/>
  </r>
  <r>
    <x v="3278"/>
    <e v="#N/A"/>
    <e v="#N/A"/>
    <e v="#N/A"/>
    <x v="0"/>
    <b v="0"/>
  </r>
  <r>
    <x v="3279"/>
    <e v="#N/A"/>
    <e v="#N/A"/>
    <e v="#N/A"/>
    <x v="0"/>
    <b v="0"/>
  </r>
  <r>
    <x v="3280"/>
    <e v="#N/A"/>
    <e v="#N/A"/>
    <e v="#N/A"/>
    <x v="0"/>
    <b v="0"/>
  </r>
  <r>
    <x v="3281"/>
    <e v="#N/A"/>
    <e v="#N/A"/>
    <e v="#N/A"/>
    <x v="0"/>
    <b v="0"/>
  </r>
  <r>
    <x v="3282"/>
    <e v="#N/A"/>
    <e v="#N/A"/>
    <e v="#N/A"/>
    <x v="0"/>
    <b v="0"/>
  </r>
  <r>
    <x v="3283"/>
    <e v="#N/A"/>
    <e v="#N/A"/>
    <e v="#N/A"/>
    <x v="0"/>
    <b v="0"/>
  </r>
  <r>
    <x v="3284"/>
    <e v="#N/A"/>
    <e v="#N/A"/>
    <e v="#N/A"/>
    <x v="0"/>
    <b v="0"/>
  </r>
  <r>
    <x v="3285"/>
    <e v="#N/A"/>
    <e v="#N/A"/>
    <e v="#N/A"/>
    <x v="0"/>
    <b v="0"/>
  </r>
  <r>
    <x v="3286"/>
    <e v="#N/A"/>
    <e v="#N/A"/>
    <e v="#N/A"/>
    <x v="0"/>
    <b v="0"/>
  </r>
  <r>
    <x v="3287"/>
    <e v="#N/A"/>
    <e v="#N/A"/>
    <e v="#N/A"/>
    <x v="0"/>
    <b v="0"/>
  </r>
  <r>
    <x v="3288"/>
    <e v="#N/A"/>
    <e v="#N/A"/>
    <e v="#N/A"/>
    <x v="0"/>
    <b v="0"/>
  </r>
  <r>
    <x v="3289"/>
    <e v="#N/A"/>
    <e v="#N/A"/>
    <e v="#N/A"/>
    <x v="0"/>
    <b v="0"/>
  </r>
  <r>
    <x v="3290"/>
    <e v="#N/A"/>
    <e v="#N/A"/>
    <e v="#N/A"/>
    <x v="0"/>
    <b v="0"/>
  </r>
  <r>
    <x v="3291"/>
    <e v="#N/A"/>
    <e v="#N/A"/>
    <e v="#N/A"/>
    <x v="0"/>
    <b v="0"/>
  </r>
  <r>
    <x v="3292"/>
    <e v="#N/A"/>
    <e v="#N/A"/>
    <e v="#N/A"/>
    <x v="0"/>
    <b v="0"/>
  </r>
  <r>
    <x v="3293"/>
    <e v="#N/A"/>
    <e v="#N/A"/>
    <e v="#N/A"/>
    <x v="0"/>
    <b v="0"/>
  </r>
  <r>
    <x v="3294"/>
    <e v="#N/A"/>
    <e v="#N/A"/>
    <e v="#N/A"/>
    <x v="0"/>
    <b v="0"/>
  </r>
  <r>
    <x v="3295"/>
    <e v="#N/A"/>
    <e v="#N/A"/>
    <e v="#N/A"/>
    <x v="0"/>
    <b v="0"/>
  </r>
  <r>
    <x v="3296"/>
    <e v="#N/A"/>
    <e v="#N/A"/>
    <e v="#N/A"/>
    <x v="0"/>
    <b v="0"/>
  </r>
  <r>
    <x v="3297"/>
    <e v="#N/A"/>
    <e v="#N/A"/>
    <e v="#N/A"/>
    <x v="0"/>
    <b v="0"/>
  </r>
  <r>
    <x v="3298"/>
    <e v="#N/A"/>
    <e v="#N/A"/>
    <e v="#N/A"/>
    <x v="0"/>
    <b v="0"/>
  </r>
  <r>
    <x v="3299"/>
    <e v="#N/A"/>
    <e v="#N/A"/>
    <e v="#N/A"/>
    <x v="0"/>
    <b v="0"/>
  </r>
  <r>
    <x v="3300"/>
    <e v="#N/A"/>
    <e v="#N/A"/>
    <e v="#N/A"/>
    <x v="0"/>
    <b v="0"/>
  </r>
  <r>
    <x v="3301"/>
    <e v="#N/A"/>
    <e v="#N/A"/>
    <e v="#N/A"/>
    <x v="0"/>
    <b v="0"/>
  </r>
  <r>
    <x v="3302"/>
    <e v="#N/A"/>
    <e v="#N/A"/>
    <e v="#N/A"/>
    <x v="0"/>
    <b v="0"/>
  </r>
  <r>
    <x v="3303"/>
    <e v="#N/A"/>
    <e v="#N/A"/>
    <e v="#N/A"/>
    <x v="0"/>
    <b v="0"/>
  </r>
  <r>
    <x v="3304"/>
    <e v="#N/A"/>
    <e v="#N/A"/>
    <e v="#N/A"/>
    <x v="0"/>
    <b v="0"/>
  </r>
  <r>
    <x v="3305"/>
    <e v="#N/A"/>
    <e v="#N/A"/>
    <e v="#N/A"/>
    <x v="0"/>
    <b v="0"/>
  </r>
  <r>
    <x v="3306"/>
    <e v="#N/A"/>
    <e v="#N/A"/>
    <e v="#N/A"/>
    <x v="0"/>
    <b v="0"/>
  </r>
  <r>
    <x v="3307"/>
    <e v="#N/A"/>
    <e v="#N/A"/>
    <e v="#N/A"/>
    <x v="0"/>
    <b v="0"/>
  </r>
  <r>
    <x v="3308"/>
    <e v="#N/A"/>
    <e v="#N/A"/>
    <e v="#N/A"/>
    <x v="0"/>
    <b v="0"/>
  </r>
  <r>
    <x v="3309"/>
    <e v="#N/A"/>
    <e v="#N/A"/>
    <e v="#N/A"/>
    <x v="0"/>
    <b v="0"/>
  </r>
  <r>
    <x v="3310"/>
    <e v="#N/A"/>
    <e v="#N/A"/>
    <e v="#N/A"/>
    <x v="0"/>
    <b v="0"/>
  </r>
  <r>
    <x v="3311"/>
    <e v="#N/A"/>
    <e v="#N/A"/>
    <e v="#N/A"/>
    <x v="0"/>
    <b v="0"/>
  </r>
  <r>
    <x v="3312"/>
    <e v="#N/A"/>
    <e v="#N/A"/>
    <e v="#N/A"/>
    <x v="0"/>
    <b v="0"/>
  </r>
  <r>
    <x v="3313"/>
    <e v="#N/A"/>
    <e v="#N/A"/>
    <e v="#N/A"/>
    <x v="0"/>
    <b v="0"/>
  </r>
  <r>
    <x v="3314"/>
    <e v="#N/A"/>
    <e v="#N/A"/>
    <e v="#N/A"/>
    <x v="0"/>
    <b v="0"/>
  </r>
  <r>
    <x v="3315"/>
    <e v="#N/A"/>
    <e v="#N/A"/>
    <e v="#N/A"/>
    <x v="0"/>
    <b v="0"/>
  </r>
  <r>
    <x v="3316"/>
    <e v="#N/A"/>
    <e v="#N/A"/>
    <e v="#N/A"/>
    <x v="0"/>
    <b v="0"/>
  </r>
  <r>
    <x v="3317"/>
    <e v="#N/A"/>
    <e v="#N/A"/>
    <e v="#N/A"/>
    <x v="0"/>
    <b v="0"/>
  </r>
  <r>
    <x v="3318"/>
    <e v="#N/A"/>
    <e v="#N/A"/>
    <e v="#N/A"/>
    <x v="0"/>
    <b v="0"/>
  </r>
  <r>
    <x v="3319"/>
    <e v="#N/A"/>
    <e v="#N/A"/>
    <e v="#N/A"/>
    <x v="0"/>
    <b v="0"/>
  </r>
  <r>
    <x v="3320"/>
    <e v="#N/A"/>
    <e v="#N/A"/>
    <e v="#N/A"/>
    <x v="0"/>
    <b v="0"/>
  </r>
  <r>
    <x v="3321"/>
    <e v="#N/A"/>
    <e v="#N/A"/>
    <e v="#N/A"/>
    <x v="0"/>
    <b v="0"/>
  </r>
  <r>
    <x v="3322"/>
    <e v="#N/A"/>
    <e v="#N/A"/>
    <e v="#N/A"/>
    <x v="0"/>
    <b v="0"/>
  </r>
  <r>
    <x v="3323"/>
    <e v="#N/A"/>
    <e v="#N/A"/>
    <e v="#N/A"/>
    <x v="0"/>
    <b v="0"/>
  </r>
  <r>
    <x v="3324"/>
    <e v="#N/A"/>
    <e v="#N/A"/>
    <e v="#N/A"/>
    <x v="0"/>
    <b v="0"/>
  </r>
  <r>
    <x v="3325"/>
    <e v="#N/A"/>
    <e v="#N/A"/>
    <e v="#N/A"/>
    <x v="0"/>
    <b v="0"/>
  </r>
  <r>
    <x v="3326"/>
    <e v="#N/A"/>
    <e v="#N/A"/>
    <e v="#N/A"/>
    <x v="0"/>
    <b v="0"/>
  </r>
  <r>
    <x v="3327"/>
    <e v="#N/A"/>
    <e v="#N/A"/>
    <e v="#N/A"/>
    <x v="0"/>
    <b v="0"/>
  </r>
  <r>
    <x v="3328"/>
    <e v="#N/A"/>
    <e v="#N/A"/>
    <e v="#N/A"/>
    <x v="0"/>
    <b v="0"/>
  </r>
  <r>
    <x v="3329"/>
    <e v="#N/A"/>
    <e v="#N/A"/>
    <e v="#N/A"/>
    <x v="0"/>
    <b v="0"/>
  </r>
  <r>
    <x v="3330"/>
    <e v="#N/A"/>
    <e v="#N/A"/>
    <e v="#N/A"/>
    <x v="0"/>
    <b v="0"/>
  </r>
  <r>
    <x v="3331"/>
    <e v="#N/A"/>
    <e v="#N/A"/>
    <e v="#N/A"/>
    <x v="0"/>
    <b v="0"/>
  </r>
  <r>
    <x v="3332"/>
    <e v="#N/A"/>
    <e v="#N/A"/>
    <e v="#N/A"/>
    <x v="0"/>
    <b v="0"/>
  </r>
  <r>
    <x v="3333"/>
    <e v="#N/A"/>
    <e v="#N/A"/>
    <e v="#N/A"/>
    <x v="0"/>
    <b v="0"/>
  </r>
  <r>
    <x v="3334"/>
    <e v="#N/A"/>
    <e v="#N/A"/>
    <e v="#N/A"/>
    <x v="0"/>
    <b v="0"/>
  </r>
  <r>
    <x v="3335"/>
    <e v="#N/A"/>
    <e v="#N/A"/>
    <e v="#N/A"/>
    <x v="0"/>
    <b v="0"/>
  </r>
  <r>
    <x v="3336"/>
    <e v="#N/A"/>
    <e v="#N/A"/>
    <e v="#N/A"/>
    <x v="0"/>
    <b v="0"/>
  </r>
  <r>
    <x v="3337"/>
    <e v="#N/A"/>
    <e v="#N/A"/>
    <e v="#N/A"/>
    <x v="0"/>
    <b v="0"/>
  </r>
  <r>
    <x v="3338"/>
    <e v="#N/A"/>
    <e v="#N/A"/>
    <e v="#N/A"/>
    <x v="0"/>
    <b v="0"/>
  </r>
  <r>
    <x v="3339"/>
    <e v="#N/A"/>
    <e v="#N/A"/>
    <e v="#N/A"/>
    <x v="0"/>
    <b v="0"/>
  </r>
  <r>
    <x v="3340"/>
    <e v="#N/A"/>
    <e v="#N/A"/>
    <e v="#N/A"/>
    <x v="0"/>
    <b v="0"/>
  </r>
  <r>
    <x v="3341"/>
    <e v="#N/A"/>
    <e v="#N/A"/>
    <e v="#N/A"/>
    <x v="0"/>
    <b v="0"/>
  </r>
  <r>
    <x v="3342"/>
    <e v="#N/A"/>
    <e v="#N/A"/>
    <e v="#N/A"/>
    <x v="0"/>
    <b v="0"/>
  </r>
  <r>
    <x v="3343"/>
    <e v="#N/A"/>
    <e v="#N/A"/>
    <e v="#N/A"/>
    <x v="0"/>
    <b v="0"/>
  </r>
  <r>
    <x v="3344"/>
    <e v="#N/A"/>
    <e v="#N/A"/>
    <e v="#N/A"/>
    <x v="0"/>
    <b v="0"/>
  </r>
  <r>
    <x v="3345"/>
    <e v="#N/A"/>
    <e v="#N/A"/>
    <e v="#N/A"/>
    <x v="0"/>
    <b v="0"/>
  </r>
  <r>
    <x v="3346"/>
    <e v="#N/A"/>
    <e v="#N/A"/>
    <e v="#N/A"/>
    <x v="0"/>
    <b v="0"/>
  </r>
  <r>
    <x v="3347"/>
    <e v="#N/A"/>
    <e v="#N/A"/>
    <e v="#N/A"/>
    <x v="0"/>
    <b v="0"/>
  </r>
  <r>
    <x v="3348"/>
    <e v="#N/A"/>
    <e v="#N/A"/>
    <e v="#N/A"/>
    <x v="0"/>
    <b v="0"/>
  </r>
  <r>
    <x v="3349"/>
    <e v="#N/A"/>
    <e v="#N/A"/>
    <e v="#N/A"/>
    <x v="0"/>
    <b v="0"/>
  </r>
  <r>
    <x v="3350"/>
    <e v="#N/A"/>
    <e v="#N/A"/>
    <e v="#N/A"/>
    <x v="0"/>
    <b v="0"/>
  </r>
  <r>
    <x v="3351"/>
    <e v="#N/A"/>
    <e v="#N/A"/>
    <e v="#N/A"/>
    <x v="0"/>
    <b v="0"/>
  </r>
  <r>
    <x v="3352"/>
    <e v="#N/A"/>
    <e v="#N/A"/>
    <e v="#N/A"/>
    <x v="0"/>
    <b v="0"/>
  </r>
  <r>
    <x v="3353"/>
    <e v="#N/A"/>
    <e v="#N/A"/>
    <e v="#N/A"/>
    <x v="0"/>
    <b v="0"/>
  </r>
  <r>
    <x v="3354"/>
    <e v="#N/A"/>
    <e v="#N/A"/>
    <e v="#N/A"/>
    <x v="0"/>
    <b v="0"/>
  </r>
  <r>
    <x v="3355"/>
    <e v="#N/A"/>
    <e v="#N/A"/>
    <e v="#N/A"/>
    <x v="0"/>
    <b v="0"/>
  </r>
  <r>
    <x v="3356"/>
    <e v="#N/A"/>
    <e v="#N/A"/>
    <e v="#N/A"/>
    <x v="0"/>
    <b v="0"/>
  </r>
  <r>
    <x v="3357"/>
    <e v="#N/A"/>
    <e v="#N/A"/>
    <e v="#N/A"/>
    <x v="0"/>
    <b v="0"/>
  </r>
  <r>
    <x v="3358"/>
    <e v="#N/A"/>
    <e v="#N/A"/>
    <e v="#N/A"/>
    <x v="0"/>
    <b v="0"/>
  </r>
  <r>
    <x v="3359"/>
    <e v="#N/A"/>
    <e v="#N/A"/>
    <e v="#N/A"/>
    <x v="0"/>
    <b v="0"/>
  </r>
  <r>
    <x v="3360"/>
    <e v="#N/A"/>
    <e v="#N/A"/>
    <e v="#N/A"/>
    <x v="0"/>
    <b v="0"/>
  </r>
  <r>
    <x v="3361"/>
    <e v="#N/A"/>
    <e v="#N/A"/>
    <e v="#N/A"/>
    <x v="0"/>
    <b v="0"/>
  </r>
  <r>
    <x v="3362"/>
    <e v="#N/A"/>
    <e v="#N/A"/>
    <e v="#N/A"/>
    <x v="0"/>
    <b v="0"/>
  </r>
  <r>
    <x v="3363"/>
    <e v="#N/A"/>
    <e v="#N/A"/>
    <e v="#N/A"/>
    <x v="0"/>
    <b v="0"/>
  </r>
  <r>
    <x v="3364"/>
    <e v="#N/A"/>
    <e v="#N/A"/>
    <e v="#N/A"/>
    <x v="0"/>
    <b v="0"/>
  </r>
  <r>
    <x v="3365"/>
    <e v="#N/A"/>
    <e v="#N/A"/>
    <e v="#N/A"/>
    <x v="0"/>
    <b v="0"/>
  </r>
  <r>
    <x v="3366"/>
    <e v="#N/A"/>
    <e v="#N/A"/>
    <e v="#N/A"/>
    <x v="0"/>
    <b v="0"/>
  </r>
  <r>
    <x v="3367"/>
    <e v="#N/A"/>
    <e v="#N/A"/>
    <e v="#N/A"/>
    <x v="0"/>
    <b v="0"/>
  </r>
  <r>
    <x v="3368"/>
    <e v="#N/A"/>
    <e v="#N/A"/>
    <e v="#N/A"/>
    <x v="0"/>
    <b v="0"/>
  </r>
  <r>
    <x v="3369"/>
    <e v="#N/A"/>
    <e v="#N/A"/>
    <e v="#N/A"/>
    <x v="0"/>
    <b v="0"/>
  </r>
  <r>
    <x v="3370"/>
    <e v="#N/A"/>
    <e v="#N/A"/>
    <e v="#N/A"/>
    <x v="0"/>
    <b v="0"/>
  </r>
  <r>
    <x v="3371"/>
    <e v="#N/A"/>
    <e v="#N/A"/>
    <e v="#N/A"/>
    <x v="0"/>
    <b v="0"/>
  </r>
  <r>
    <x v="3372"/>
    <e v="#N/A"/>
    <e v="#N/A"/>
    <e v="#N/A"/>
    <x v="0"/>
    <b v="0"/>
  </r>
  <r>
    <x v="3373"/>
    <e v="#N/A"/>
    <e v="#N/A"/>
    <e v="#N/A"/>
    <x v="0"/>
    <b v="0"/>
  </r>
  <r>
    <x v="3374"/>
    <e v="#N/A"/>
    <e v="#N/A"/>
    <e v="#N/A"/>
    <x v="0"/>
    <b v="0"/>
  </r>
  <r>
    <x v="3375"/>
    <e v="#N/A"/>
    <e v="#N/A"/>
    <e v="#N/A"/>
    <x v="0"/>
    <b v="0"/>
  </r>
  <r>
    <x v="3376"/>
    <e v="#N/A"/>
    <e v="#N/A"/>
    <e v="#N/A"/>
    <x v="0"/>
    <b v="0"/>
  </r>
  <r>
    <x v="3377"/>
    <e v="#N/A"/>
    <e v="#N/A"/>
    <e v="#N/A"/>
    <x v="0"/>
    <b v="0"/>
  </r>
  <r>
    <x v="3378"/>
    <e v="#N/A"/>
    <e v="#N/A"/>
    <e v="#N/A"/>
    <x v="0"/>
    <b v="0"/>
  </r>
  <r>
    <x v="3379"/>
    <e v="#N/A"/>
    <e v="#N/A"/>
    <e v="#N/A"/>
    <x v="0"/>
    <b v="0"/>
  </r>
  <r>
    <x v="3380"/>
    <e v="#N/A"/>
    <e v="#N/A"/>
    <e v="#N/A"/>
    <x v="0"/>
    <b v="0"/>
  </r>
  <r>
    <x v="3381"/>
    <e v="#N/A"/>
    <e v="#N/A"/>
    <e v="#N/A"/>
    <x v="0"/>
    <b v="0"/>
  </r>
  <r>
    <x v="3382"/>
    <e v="#N/A"/>
    <e v="#N/A"/>
    <e v="#N/A"/>
    <x v="0"/>
    <b v="0"/>
  </r>
  <r>
    <x v="3383"/>
    <e v="#N/A"/>
    <e v="#N/A"/>
    <e v="#N/A"/>
    <x v="0"/>
    <b v="0"/>
  </r>
  <r>
    <x v="3384"/>
    <e v="#N/A"/>
    <e v="#N/A"/>
    <e v="#N/A"/>
    <x v="0"/>
    <b v="0"/>
  </r>
  <r>
    <x v="3385"/>
    <e v="#N/A"/>
    <e v="#N/A"/>
    <e v="#N/A"/>
    <x v="0"/>
    <b v="0"/>
  </r>
  <r>
    <x v="3386"/>
    <e v="#N/A"/>
    <e v="#N/A"/>
    <e v="#N/A"/>
    <x v="0"/>
    <b v="0"/>
  </r>
  <r>
    <x v="3387"/>
    <e v="#N/A"/>
    <e v="#N/A"/>
    <e v="#N/A"/>
    <x v="0"/>
    <b v="0"/>
  </r>
  <r>
    <x v="3388"/>
    <e v="#N/A"/>
    <e v="#N/A"/>
    <e v="#N/A"/>
    <x v="0"/>
    <b v="0"/>
  </r>
  <r>
    <x v="3389"/>
    <e v="#N/A"/>
    <e v="#N/A"/>
    <e v="#N/A"/>
    <x v="0"/>
    <b v="0"/>
  </r>
  <r>
    <x v="3390"/>
    <e v="#N/A"/>
    <e v="#N/A"/>
    <e v="#N/A"/>
    <x v="0"/>
    <b v="0"/>
  </r>
  <r>
    <x v="3391"/>
    <e v="#N/A"/>
    <e v="#N/A"/>
    <e v="#N/A"/>
    <x v="0"/>
    <b v="0"/>
  </r>
  <r>
    <x v="3392"/>
    <e v="#N/A"/>
    <e v="#N/A"/>
    <e v="#N/A"/>
    <x v="0"/>
    <b v="0"/>
  </r>
  <r>
    <x v="3393"/>
    <e v="#N/A"/>
    <e v="#N/A"/>
    <e v="#N/A"/>
    <x v="0"/>
    <b v="0"/>
  </r>
  <r>
    <x v="3394"/>
    <e v="#N/A"/>
    <e v="#N/A"/>
    <e v="#N/A"/>
    <x v="0"/>
    <b v="0"/>
  </r>
  <r>
    <x v="3395"/>
    <e v="#N/A"/>
    <e v="#N/A"/>
    <e v="#N/A"/>
    <x v="0"/>
    <b v="0"/>
  </r>
  <r>
    <x v="3396"/>
    <e v="#N/A"/>
    <e v="#N/A"/>
    <e v="#N/A"/>
    <x v="0"/>
    <b v="0"/>
  </r>
  <r>
    <x v="3397"/>
    <e v="#N/A"/>
    <e v="#N/A"/>
    <e v="#N/A"/>
    <x v="0"/>
    <b v="0"/>
  </r>
  <r>
    <x v="3398"/>
    <e v="#N/A"/>
    <e v="#N/A"/>
    <e v="#N/A"/>
    <x v="0"/>
    <b v="0"/>
  </r>
  <r>
    <x v="3399"/>
    <e v="#N/A"/>
    <e v="#N/A"/>
    <e v="#N/A"/>
    <x v="0"/>
    <b v="0"/>
  </r>
  <r>
    <x v="3400"/>
    <e v="#N/A"/>
    <e v="#N/A"/>
    <e v="#N/A"/>
    <x v="0"/>
    <b v="0"/>
  </r>
  <r>
    <x v="3401"/>
    <e v="#N/A"/>
    <e v="#N/A"/>
    <e v="#N/A"/>
    <x v="0"/>
    <b v="0"/>
  </r>
  <r>
    <x v="3402"/>
    <e v="#N/A"/>
    <e v="#N/A"/>
    <e v="#N/A"/>
    <x v="0"/>
    <b v="0"/>
  </r>
  <r>
    <x v="3403"/>
    <e v="#N/A"/>
    <e v="#N/A"/>
    <e v="#N/A"/>
    <x v="0"/>
    <b v="0"/>
  </r>
  <r>
    <x v="3404"/>
    <e v="#N/A"/>
    <e v="#N/A"/>
    <e v="#N/A"/>
    <x v="0"/>
    <b v="0"/>
  </r>
  <r>
    <x v="3405"/>
    <e v="#N/A"/>
    <e v="#N/A"/>
    <e v="#N/A"/>
    <x v="0"/>
    <b v="0"/>
  </r>
  <r>
    <x v="3406"/>
    <e v="#N/A"/>
    <e v="#N/A"/>
    <e v="#N/A"/>
    <x v="0"/>
    <b v="0"/>
  </r>
  <r>
    <x v="3407"/>
    <e v="#N/A"/>
    <e v="#N/A"/>
    <e v="#N/A"/>
    <x v="0"/>
    <b v="0"/>
  </r>
  <r>
    <x v="3408"/>
    <e v="#N/A"/>
    <e v="#N/A"/>
    <e v="#N/A"/>
    <x v="0"/>
    <b v="0"/>
  </r>
  <r>
    <x v="3409"/>
    <e v="#N/A"/>
    <e v="#N/A"/>
    <e v="#N/A"/>
    <x v="0"/>
    <b v="0"/>
  </r>
  <r>
    <x v="3410"/>
    <e v="#N/A"/>
    <e v="#N/A"/>
    <e v="#N/A"/>
    <x v="0"/>
    <b v="0"/>
  </r>
  <r>
    <x v="3411"/>
    <e v="#N/A"/>
    <e v="#N/A"/>
    <e v="#N/A"/>
    <x v="0"/>
    <b v="0"/>
  </r>
  <r>
    <x v="3412"/>
    <e v="#N/A"/>
    <e v="#N/A"/>
    <e v="#N/A"/>
    <x v="0"/>
    <b v="0"/>
  </r>
  <r>
    <x v="3413"/>
    <e v="#N/A"/>
    <e v="#N/A"/>
    <e v="#N/A"/>
    <x v="0"/>
    <b v="0"/>
  </r>
  <r>
    <x v="3414"/>
    <e v="#N/A"/>
    <e v="#N/A"/>
    <e v="#N/A"/>
    <x v="0"/>
    <b v="0"/>
  </r>
  <r>
    <x v="3415"/>
    <e v="#N/A"/>
    <e v="#N/A"/>
    <e v="#N/A"/>
    <x v="0"/>
    <b v="0"/>
  </r>
  <r>
    <x v="3416"/>
    <e v="#N/A"/>
    <e v="#N/A"/>
    <e v="#N/A"/>
    <x v="0"/>
    <b v="0"/>
  </r>
  <r>
    <x v="3417"/>
    <e v="#N/A"/>
    <e v="#N/A"/>
    <e v="#N/A"/>
    <x v="0"/>
    <b v="0"/>
  </r>
  <r>
    <x v="3418"/>
    <e v="#N/A"/>
    <e v="#N/A"/>
    <e v="#N/A"/>
    <x v="0"/>
    <b v="0"/>
  </r>
  <r>
    <x v="3419"/>
    <e v="#N/A"/>
    <e v="#N/A"/>
    <e v="#N/A"/>
    <x v="0"/>
    <b v="0"/>
  </r>
  <r>
    <x v="3420"/>
    <e v="#N/A"/>
    <e v="#N/A"/>
    <e v="#N/A"/>
    <x v="0"/>
    <b v="0"/>
  </r>
  <r>
    <x v="3421"/>
    <e v="#N/A"/>
    <e v="#N/A"/>
    <e v="#N/A"/>
    <x v="0"/>
    <b v="0"/>
  </r>
  <r>
    <x v="3422"/>
    <e v="#N/A"/>
    <e v="#N/A"/>
    <e v="#N/A"/>
    <x v="0"/>
    <b v="0"/>
  </r>
  <r>
    <x v="3423"/>
    <e v="#N/A"/>
    <e v="#N/A"/>
    <e v="#N/A"/>
    <x v="0"/>
    <b v="0"/>
  </r>
  <r>
    <x v="3424"/>
    <e v="#N/A"/>
    <e v="#N/A"/>
    <e v="#N/A"/>
    <x v="0"/>
    <b v="0"/>
  </r>
  <r>
    <x v="3425"/>
    <e v="#N/A"/>
    <e v="#N/A"/>
    <e v="#N/A"/>
    <x v="0"/>
    <b v="0"/>
  </r>
  <r>
    <x v="3426"/>
    <e v="#N/A"/>
    <e v="#N/A"/>
    <e v="#N/A"/>
    <x v="0"/>
    <b v="0"/>
  </r>
  <r>
    <x v="3427"/>
    <e v="#N/A"/>
    <e v="#N/A"/>
    <e v="#N/A"/>
    <x v="0"/>
    <b v="0"/>
  </r>
  <r>
    <x v="3428"/>
    <e v="#N/A"/>
    <e v="#N/A"/>
    <e v="#N/A"/>
    <x v="0"/>
    <b v="0"/>
  </r>
  <r>
    <x v="3429"/>
    <e v="#N/A"/>
    <e v="#N/A"/>
    <e v="#N/A"/>
    <x v="0"/>
    <b v="0"/>
  </r>
  <r>
    <x v="3430"/>
    <e v="#N/A"/>
    <e v="#N/A"/>
    <e v="#N/A"/>
    <x v="0"/>
    <b v="0"/>
  </r>
  <r>
    <x v="3431"/>
    <e v="#N/A"/>
    <e v="#N/A"/>
    <e v="#N/A"/>
    <x v="0"/>
    <b v="0"/>
  </r>
  <r>
    <x v="3432"/>
    <e v="#N/A"/>
    <e v="#N/A"/>
    <e v="#N/A"/>
    <x v="0"/>
    <b v="0"/>
  </r>
  <r>
    <x v="3433"/>
    <e v="#N/A"/>
    <e v="#N/A"/>
    <e v="#N/A"/>
    <x v="0"/>
    <b v="0"/>
  </r>
  <r>
    <x v="3434"/>
    <e v="#N/A"/>
    <e v="#N/A"/>
    <e v="#N/A"/>
    <x v="0"/>
    <b v="0"/>
  </r>
  <r>
    <x v="3435"/>
    <e v="#N/A"/>
    <e v="#N/A"/>
    <e v="#N/A"/>
    <x v="0"/>
    <b v="0"/>
  </r>
  <r>
    <x v="3436"/>
    <e v="#N/A"/>
    <e v="#N/A"/>
    <e v="#N/A"/>
    <x v="0"/>
    <b v="0"/>
  </r>
  <r>
    <x v="3437"/>
    <e v="#N/A"/>
    <e v="#N/A"/>
    <e v="#N/A"/>
    <x v="0"/>
    <b v="0"/>
  </r>
  <r>
    <x v="3438"/>
    <e v="#N/A"/>
    <e v="#N/A"/>
    <e v="#N/A"/>
    <x v="0"/>
    <b v="0"/>
  </r>
  <r>
    <x v="3439"/>
    <e v="#N/A"/>
    <e v="#N/A"/>
    <e v="#N/A"/>
    <x v="0"/>
    <b v="0"/>
  </r>
  <r>
    <x v="3440"/>
    <e v="#N/A"/>
    <e v="#N/A"/>
    <e v="#N/A"/>
    <x v="0"/>
    <b v="0"/>
  </r>
  <r>
    <x v="3441"/>
    <e v="#N/A"/>
    <e v="#N/A"/>
    <e v="#N/A"/>
    <x v="0"/>
    <b v="0"/>
  </r>
  <r>
    <x v="3442"/>
    <e v="#N/A"/>
    <e v="#N/A"/>
    <e v="#N/A"/>
    <x v="0"/>
    <b v="0"/>
  </r>
  <r>
    <x v="3443"/>
    <e v="#N/A"/>
    <e v="#N/A"/>
    <e v="#N/A"/>
    <x v="0"/>
    <b v="0"/>
  </r>
  <r>
    <x v="3444"/>
    <e v="#N/A"/>
    <e v="#N/A"/>
    <e v="#N/A"/>
    <x v="0"/>
    <b v="0"/>
  </r>
  <r>
    <x v="3445"/>
    <e v="#N/A"/>
    <e v="#N/A"/>
    <e v="#N/A"/>
    <x v="0"/>
    <b v="0"/>
  </r>
  <r>
    <x v="3446"/>
    <e v="#N/A"/>
    <e v="#N/A"/>
    <e v="#N/A"/>
    <x v="0"/>
    <b v="0"/>
  </r>
  <r>
    <x v="3447"/>
    <e v="#N/A"/>
    <e v="#N/A"/>
    <e v="#N/A"/>
    <x v="0"/>
    <b v="0"/>
  </r>
  <r>
    <x v="3448"/>
    <e v="#N/A"/>
    <e v="#N/A"/>
    <e v="#N/A"/>
    <x v="0"/>
    <b v="0"/>
  </r>
  <r>
    <x v="3449"/>
    <e v="#N/A"/>
    <e v="#N/A"/>
    <e v="#N/A"/>
    <x v="0"/>
    <b v="0"/>
  </r>
  <r>
    <x v="3450"/>
    <e v="#N/A"/>
    <e v="#N/A"/>
    <e v="#N/A"/>
    <x v="0"/>
    <b v="0"/>
  </r>
  <r>
    <x v="3451"/>
    <e v="#N/A"/>
    <e v="#N/A"/>
    <e v="#N/A"/>
    <x v="0"/>
    <b v="0"/>
  </r>
  <r>
    <x v="3452"/>
    <e v="#N/A"/>
    <e v="#N/A"/>
    <e v="#N/A"/>
    <x v="0"/>
    <b v="0"/>
  </r>
  <r>
    <x v="3453"/>
    <e v="#N/A"/>
    <e v="#N/A"/>
    <e v="#N/A"/>
    <x v="0"/>
    <b v="0"/>
  </r>
  <r>
    <x v="3454"/>
    <e v="#N/A"/>
    <e v="#N/A"/>
    <e v="#N/A"/>
    <x v="0"/>
    <b v="0"/>
  </r>
  <r>
    <x v="3455"/>
    <e v="#N/A"/>
    <e v="#N/A"/>
    <e v="#N/A"/>
    <x v="0"/>
    <b v="0"/>
  </r>
  <r>
    <x v="3456"/>
    <e v="#N/A"/>
    <e v="#N/A"/>
    <e v="#N/A"/>
    <x v="0"/>
    <b v="0"/>
  </r>
  <r>
    <x v="3457"/>
    <e v="#N/A"/>
    <e v="#N/A"/>
    <e v="#N/A"/>
    <x v="0"/>
    <b v="0"/>
  </r>
  <r>
    <x v="3458"/>
    <e v="#N/A"/>
    <e v="#N/A"/>
    <e v="#N/A"/>
    <x v="0"/>
    <b v="0"/>
  </r>
  <r>
    <x v="3459"/>
    <e v="#N/A"/>
    <e v="#N/A"/>
    <e v="#N/A"/>
    <x v="0"/>
    <b v="0"/>
  </r>
  <r>
    <x v="3460"/>
    <e v="#N/A"/>
    <e v="#N/A"/>
    <e v="#N/A"/>
    <x v="0"/>
    <b v="0"/>
  </r>
  <r>
    <x v="3461"/>
    <e v="#N/A"/>
    <e v="#N/A"/>
    <e v="#N/A"/>
    <x v="0"/>
    <b v="0"/>
  </r>
  <r>
    <x v="3462"/>
    <e v="#N/A"/>
    <e v="#N/A"/>
    <e v="#N/A"/>
    <x v="0"/>
    <b v="0"/>
  </r>
  <r>
    <x v="3463"/>
    <e v="#N/A"/>
    <e v="#N/A"/>
    <e v="#N/A"/>
    <x v="0"/>
    <b v="0"/>
  </r>
  <r>
    <x v="3464"/>
    <e v="#N/A"/>
    <e v="#N/A"/>
    <e v="#N/A"/>
    <x v="0"/>
    <b v="0"/>
  </r>
  <r>
    <x v="3465"/>
    <e v="#N/A"/>
    <e v="#N/A"/>
    <e v="#N/A"/>
    <x v="0"/>
    <b v="0"/>
  </r>
  <r>
    <x v="3466"/>
    <e v="#N/A"/>
    <e v="#N/A"/>
    <e v="#N/A"/>
    <x v="0"/>
    <b v="0"/>
  </r>
  <r>
    <x v="3467"/>
    <e v="#N/A"/>
    <e v="#N/A"/>
    <e v="#N/A"/>
    <x v="0"/>
    <b v="0"/>
  </r>
  <r>
    <x v="3468"/>
    <e v="#N/A"/>
    <e v="#N/A"/>
    <e v="#N/A"/>
    <x v="0"/>
    <b v="0"/>
  </r>
  <r>
    <x v="3469"/>
    <e v="#N/A"/>
    <e v="#N/A"/>
    <e v="#N/A"/>
    <x v="0"/>
    <b v="0"/>
  </r>
  <r>
    <x v="3470"/>
    <e v="#N/A"/>
    <e v="#N/A"/>
    <e v="#N/A"/>
    <x v="0"/>
    <b v="0"/>
  </r>
  <r>
    <x v="3471"/>
    <e v="#N/A"/>
    <e v="#N/A"/>
    <e v="#N/A"/>
    <x v="0"/>
    <b v="0"/>
  </r>
  <r>
    <x v="3472"/>
    <e v="#N/A"/>
    <e v="#N/A"/>
    <e v="#N/A"/>
    <x v="0"/>
    <b v="0"/>
  </r>
  <r>
    <x v="3473"/>
    <e v="#N/A"/>
    <e v="#N/A"/>
    <e v="#N/A"/>
    <x v="0"/>
    <b v="0"/>
  </r>
  <r>
    <x v="3474"/>
    <e v="#N/A"/>
    <e v="#N/A"/>
    <e v="#N/A"/>
    <x v="0"/>
    <b v="0"/>
  </r>
  <r>
    <x v="3475"/>
    <e v="#N/A"/>
    <e v="#N/A"/>
    <e v="#N/A"/>
    <x v="0"/>
    <b v="0"/>
  </r>
  <r>
    <x v="3476"/>
    <e v="#N/A"/>
    <e v="#N/A"/>
    <e v="#N/A"/>
    <x v="0"/>
    <b v="0"/>
  </r>
  <r>
    <x v="3477"/>
    <e v="#N/A"/>
    <e v="#N/A"/>
    <e v="#N/A"/>
    <x v="0"/>
    <b v="0"/>
  </r>
  <r>
    <x v="3478"/>
    <e v="#N/A"/>
    <e v="#N/A"/>
    <e v="#N/A"/>
    <x v="0"/>
    <b v="0"/>
  </r>
  <r>
    <x v="3479"/>
    <e v="#N/A"/>
    <e v="#N/A"/>
    <e v="#N/A"/>
    <x v="0"/>
    <b v="0"/>
  </r>
  <r>
    <x v="3480"/>
    <e v="#N/A"/>
    <e v="#N/A"/>
    <e v="#N/A"/>
    <x v="0"/>
    <b v="0"/>
  </r>
  <r>
    <x v="3481"/>
    <e v="#N/A"/>
    <e v="#N/A"/>
    <e v="#N/A"/>
    <x v="0"/>
    <b v="0"/>
  </r>
  <r>
    <x v="3482"/>
    <e v="#N/A"/>
    <e v="#N/A"/>
    <e v="#N/A"/>
    <x v="0"/>
    <b v="0"/>
  </r>
  <r>
    <x v="3483"/>
    <e v="#N/A"/>
    <e v="#N/A"/>
    <e v="#N/A"/>
    <x v="0"/>
    <b v="0"/>
  </r>
  <r>
    <x v="3484"/>
    <e v="#N/A"/>
    <e v="#N/A"/>
    <e v="#N/A"/>
    <x v="0"/>
    <b v="0"/>
  </r>
  <r>
    <x v="3485"/>
    <e v="#N/A"/>
    <e v="#N/A"/>
    <e v="#N/A"/>
    <x v="0"/>
    <b v="0"/>
  </r>
  <r>
    <x v="3486"/>
    <e v="#N/A"/>
    <e v="#N/A"/>
    <e v="#N/A"/>
    <x v="0"/>
    <b v="0"/>
  </r>
  <r>
    <x v="3487"/>
    <e v="#N/A"/>
    <e v="#N/A"/>
    <e v="#N/A"/>
    <x v="0"/>
    <b v="0"/>
  </r>
  <r>
    <x v="3488"/>
    <e v="#N/A"/>
    <e v="#N/A"/>
    <e v="#N/A"/>
    <x v="0"/>
    <b v="0"/>
  </r>
  <r>
    <x v="3489"/>
    <e v="#N/A"/>
    <e v="#N/A"/>
    <e v="#N/A"/>
    <x v="0"/>
    <b v="0"/>
  </r>
  <r>
    <x v="3490"/>
    <e v="#N/A"/>
    <e v="#N/A"/>
    <e v="#N/A"/>
    <x v="0"/>
    <b v="0"/>
  </r>
  <r>
    <x v="3491"/>
    <e v="#N/A"/>
    <e v="#N/A"/>
    <e v="#N/A"/>
    <x v="0"/>
    <b v="0"/>
  </r>
  <r>
    <x v="3492"/>
    <e v="#N/A"/>
    <e v="#N/A"/>
    <e v="#N/A"/>
    <x v="0"/>
    <b v="0"/>
  </r>
  <r>
    <x v="3493"/>
    <e v="#N/A"/>
    <e v="#N/A"/>
    <e v="#N/A"/>
    <x v="0"/>
    <b v="0"/>
  </r>
  <r>
    <x v="3494"/>
    <e v="#N/A"/>
    <e v="#N/A"/>
    <e v="#N/A"/>
    <x v="0"/>
    <b v="0"/>
  </r>
  <r>
    <x v="3495"/>
    <e v="#N/A"/>
    <e v="#N/A"/>
    <e v="#N/A"/>
    <x v="0"/>
    <b v="0"/>
  </r>
  <r>
    <x v="3496"/>
    <e v="#N/A"/>
    <e v="#N/A"/>
    <e v="#N/A"/>
    <x v="0"/>
    <b v="0"/>
  </r>
  <r>
    <x v="3497"/>
    <e v="#N/A"/>
    <e v="#N/A"/>
    <e v="#N/A"/>
    <x v="0"/>
    <b v="0"/>
  </r>
  <r>
    <x v="3498"/>
    <e v="#N/A"/>
    <e v="#N/A"/>
    <e v="#N/A"/>
    <x v="0"/>
    <b v="0"/>
  </r>
  <r>
    <x v="3499"/>
    <e v="#N/A"/>
    <e v="#N/A"/>
    <e v="#N/A"/>
    <x v="0"/>
    <b v="0"/>
  </r>
  <r>
    <x v="3500"/>
    <e v="#N/A"/>
    <e v="#N/A"/>
    <e v="#N/A"/>
    <x v="0"/>
    <b v="0"/>
  </r>
  <r>
    <x v="3501"/>
    <e v="#N/A"/>
    <e v="#N/A"/>
    <e v="#N/A"/>
    <x v="0"/>
    <b v="0"/>
  </r>
  <r>
    <x v="3502"/>
    <e v="#N/A"/>
    <e v="#N/A"/>
    <e v="#N/A"/>
    <x v="0"/>
    <b v="0"/>
  </r>
  <r>
    <x v="3503"/>
    <e v="#N/A"/>
    <e v="#N/A"/>
    <e v="#N/A"/>
    <x v="0"/>
    <b v="0"/>
  </r>
  <r>
    <x v="3504"/>
    <e v="#N/A"/>
    <e v="#N/A"/>
    <e v="#N/A"/>
    <x v="0"/>
    <b v="0"/>
  </r>
  <r>
    <x v="3505"/>
    <e v="#N/A"/>
    <e v="#N/A"/>
    <e v="#N/A"/>
    <x v="0"/>
    <b v="0"/>
  </r>
  <r>
    <x v="3506"/>
    <e v="#N/A"/>
    <e v="#N/A"/>
    <e v="#N/A"/>
    <x v="0"/>
    <b v="0"/>
  </r>
  <r>
    <x v="3507"/>
    <e v="#N/A"/>
    <e v="#N/A"/>
    <e v="#N/A"/>
    <x v="0"/>
    <b v="0"/>
  </r>
  <r>
    <x v="3508"/>
    <e v="#N/A"/>
    <e v="#N/A"/>
    <e v="#N/A"/>
    <x v="0"/>
    <b v="0"/>
  </r>
  <r>
    <x v="3509"/>
    <e v="#N/A"/>
    <e v="#N/A"/>
    <e v="#N/A"/>
    <x v="0"/>
    <b v="0"/>
  </r>
  <r>
    <x v="3510"/>
    <e v="#N/A"/>
    <e v="#N/A"/>
    <e v="#N/A"/>
    <x v="0"/>
    <b v="0"/>
  </r>
  <r>
    <x v="3511"/>
    <e v="#N/A"/>
    <e v="#N/A"/>
    <e v="#N/A"/>
    <x v="0"/>
    <b v="0"/>
  </r>
  <r>
    <x v="3512"/>
    <e v="#N/A"/>
    <e v="#N/A"/>
    <e v="#N/A"/>
    <x v="0"/>
    <b v="0"/>
  </r>
  <r>
    <x v="3513"/>
    <e v="#N/A"/>
    <e v="#N/A"/>
    <e v="#N/A"/>
    <x v="0"/>
    <b v="0"/>
  </r>
  <r>
    <x v="3514"/>
    <e v="#N/A"/>
    <e v="#N/A"/>
    <e v="#N/A"/>
    <x v="0"/>
    <b v="0"/>
  </r>
  <r>
    <x v="3515"/>
    <e v="#N/A"/>
    <e v="#N/A"/>
    <e v="#N/A"/>
    <x v="0"/>
    <b v="0"/>
  </r>
  <r>
    <x v="3516"/>
    <e v="#N/A"/>
    <e v="#N/A"/>
    <e v="#N/A"/>
    <x v="0"/>
    <b v="0"/>
  </r>
  <r>
    <x v="3517"/>
    <e v="#N/A"/>
    <e v="#N/A"/>
    <e v="#N/A"/>
    <x v="0"/>
    <b v="0"/>
  </r>
  <r>
    <x v="3518"/>
    <e v="#N/A"/>
    <e v="#N/A"/>
    <e v="#N/A"/>
    <x v="0"/>
    <b v="0"/>
  </r>
  <r>
    <x v="3519"/>
    <e v="#N/A"/>
    <e v="#N/A"/>
    <e v="#N/A"/>
    <x v="0"/>
    <b v="0"/>
  </r>
  <r>
    <x v="3520"/>
    <e v="#N/A"/>
    <e v="#N/A"/>
    <e v="#N/A"/>
    <x v="0"/>
    <b v="0"/>
  </r>
  <r>
    <x v="3521"/>
    <e v="#N/A"/>
    <e v="#N/A"/>
    <e v="#N/A"/>
    <x v="0"/>
    <b v="0"/>
  </r>
  <r>
    <x v="3522"/>
    <e v="#N/A"/>
    <e v="#N/A"/>
    <e v="#N/A"/>
    <x v="0"/>
    <b v="0"/>
  </r>
  <r>
    <x v="3523"/>
    <e v="#N/A"/>
    <e v="#N/A"/>
    <e v="#N/A"/>
    <x v="0"/>
    <b v="0"/>
  </r>
  <r>
    <x v="3524"/>
    <e v="#N/A"/>
    <e v="#N/A"/>
    <e v="#N/A"/>
    <x v="0"/>
    <b v="0"/>
  </r>
  <r>
    <x v="3525"/>
    <e v="#N/A"/>
    <e v="#N/A"/>
    <e v="#N/A"/>
    <x v="0"/>
    <b v="0"/>
  </r>
  <r>
    <x v="3526"/>
    <e v="#N/A"/>
    <e v="#N/A"/>
    <e v="#N/A"/>
    <x v="0"/>
    <b v="0"/>
  </r>
  <r>
    <x v="3527"/>
    <e v="#N/A"/>
    <e v="#N/A"/>
    <e v="#N/A"/>
    <x v="0"/>
    <b v="0"/>
  </r>
  <r>
    <x v="3528"/>
    <e v="#N/A"/>
    <e v="#N/A"/>
    <e v="#N/A"/>
    <x v="0"/>
    <b v="0"/>
  </r>
  <r>
    <x v="3529"/>
    <e v="#N/A"/>
    <e v="#N/A"/>
    <e v="#N/A"/>
    <x v="0"/>
    <b v="0"/>
  </r>
  <r>
    <x v="3530"/>
    <e v="#N/A"/>
    <e v="#N/A"/>
    <e v="#N/A"/>
    <x v="0"/>
    <b v="0"/>
  </r>
  <r>
    <x v="3531"/>
    <e v="#N/A"/>
    <e v="#N/A"/>
    <e v="#N/A"/>
    <x v="0"/>
    <b v="0"/>
  </r>
  <r>
    <x v="3532"/>
    <e v="#N/A"/>
    <e v="#N/A"/>
    <e v="#N/A"/>
    <x v="0"/>
    <b v="0"/>
  </r>
  <r>
    <x v="3533"/>
    <e v="#N/A"/>
    <e v="#N/A"/>
    <e v="#N/A"/>
    <x v="0"/>
    <b v="0"/>
  </r>
  <r>
    <x v="3534"/>
    <e v="#N/A"/>
    <e v="#N/A"/>
    <e v="#N/A"/>
    <x v="0"/>
    <b v="0"/>
  </r>
  <r>
    <x v="3535"/>
    <e v="#N/A"/>
    <e v="#N/A"/>
    <e v="#N/A"/>
    <x v="0"/>
    <b v="0"/>
  </r>
  <r>
    <x v="3536"/>
    <e v="#N/A"/>
    <e v="#N/A"/>
    <e v="#N/A"/>
    <x v="0"/>
    <b v="0"/>
  </r>
  <r>
    <x v="3537"/>
    <e v="#N/A"/>
    <e v="#N/A"/>
    <e v="#N/A"/>
    <x v="0"/>
    <b v="0"/>
  </r>
  <r>
    <x v="3538"/>
    <e v="#N/A"/>
    <e v="#N/A"/>
    <e v="#N/A"/>
    <x v="0"/>
    <b v="0"/>
  </r>
  <r>
    <x v="3539"/>
    <e v="#N/A"/>
    <e v="#N/A"/>
    <e v="#N/A"/>
    <x v="0"/>
    <b v="0"/>
  </r>
  <r>
    <x v="3540"/>
    <e v="#N/A"/>
    <e v="#N/A"/>
    <e v="#N/A"/>
    <x v="0"/>
    <b v="0"/>
  </r>
  <r>
    <x v="3541"/>
    <e v="#N/A"/>
    <e v="#N/A"/>
    <e v="#N/A"/>
    <x v="0"/>
    <b v="0"/>
  </r>
  <r>
    <x v="3542"/>
    <e v="#N/A"/>
    <e v="#N/A"/>
    <e v="#N/A"/>
    <x v="0"/>
    <b v="0"/>
  </r>
  <r>
    <x v="3543"/>
    <e v="#N/A"/>
    <e v="#N/A"/>
    <e v="#N/A"/>
    <x v="0"/>
    <b v="0"/>
  </r>
  <r>
    <x v="3544"/>
    <e v="#N/A"/>
    <e v="#N/A"/>
    <e v="#N/A"/>
    <x v="0"/>
    <b v="0"/>
  </r>
  <r>
    <x v="3545"/>
    <e v="#N/A"/>
    <e v="#N/A"/>
    <e v="#N/A"/>
    <x v="0"/>
    <b v="0"/>
  </r>
  <r>
    <x v="3546"/>
    <e v="#N/A"/>
    <e v="#N/A"/>
    <e v="#N/A"/>
    <x v="0"/>
    <b v="0"/>
  </r>
  <r>
    <x v="3547"/>
    <e v="#N/A"/>
    <e v="#N/A"/>
    <e v="#N/A"/>
    <x v="0"/>
    <b v="0"/>
  </r>
  <r>
    <x v="3548"/>
    <e v="#N/A"/>
    <e v="#N/A"/>
    <e v="#N/A"/>
    <x v="0"/>
    <b v="0"/>
  </r>
  <r>
    <x v="3549"/>
    <e v="#N/A"/>
    <e v="#N/A"/>
    <e v="#N/A"/>
    <x v="0"/>
    <b v="0"/>
  </r>
  <r>
    <x v="3550"/>
    <e v="#N/A"/>
    <e v="#N/A"/>
    <e v="#N/A"/>
    <x v="0"/>
    <b v="0"/>
  </r>
  <r>
    <x v="3551"/>
    <e v="#N/A"/>
    <e v="#N/A"/>
    <e v="#N/A"/>
    <x v="0"/>
    <b v="0"/>
  </r>
  <r>
    <x v="3552"/>
    <e v="#N/A"/>
    <e v="#N/A"/>
    <e v="#N/A"/>
    <x v="0"/>
    <b v="0"/>
  </r>
  <r>
    <x v="3553"/>
    <e v="#N/A"/>
    <e v="#N/A"/>
    <e v="#N/A"/>
    <x v="0"/>
    <b v="0"/>
  </r>
  <r>
    <x v="3554"/>
    <e v="#N/A"/>
    <e v="#N/A"/>
    <e v="#N/A"/>
    <x v="0"/>
    <b v="0"/>
  </r>
  <r>
    <x v="3555"/>
    <e v="#N/A"/>
    <e v="#N/A"/>
    <e v="#N/A"/>
    <x v="0"/>
    <b v="0"/>
  </r>
  <r>
    <x v="3556"/>
    <e v="#N/A"/>
    <e v="#N/A"/>
    <e v="#N/A"/>
    <x v="0"/>
    <b v="0"/>
  </r>
  <r>
    <x v="3557"/>
    <e v="#N/A"/>
    <e v="#N/A"/>
    <e v="#N/A"/>
    <x v="0"/>
    <b v="0"/>
  </r>
  <r>
    <x v="3558"/>
    <e v="#N/A"/>
    <e v="#N/A"/>
    <e v="#N/A"/>
    <x v="0"/>
    <b v="0"/>
  </r>
  <r>
    <x v="3559"/>
    <e v="#N/A"/>
    <e v="#N/A"/>
    <e v="#N/A"/>
    <x v="0"/>
    <b v="0"/>
  </r>
  <r>
    <x v="3560"/>
    <e v="#N/A"/>
    <e v="#N/A"/>
    <e v="#N/A"/>
    <x v="0"/>
    <b v="0"/>
  </r>
  <r>
    <x v="3561"/>
    <e v="#N/A"/>
    <e v="#N/A"/>
    <e v="#N/A"/>
    <x v="0"/>
    <b v="0"/>
  </r>
  <r>
    <x v="3562"/>
    <e v="#N/A"/>
    <e v="#N/A"/>
    <e v="#N/A"/>
    <x v="0"/>
    <b v="0"/>
  </r>
  <r>
    <x v="3563"/>
    <e v="#N/A"/>
    <e v="#N/A"/>
    <e v="#N/A"/>
    <x v="0"/>
    <b v="0"/>
  </r>
  <r>
    <x v="3564"/>
    <e v="#N/A"/>
    <e v="#N/A"/>
    <e v="#N/A"/>
    <x v="0"/>
    <b v="0"/>
  </r>
  <r>
    <x v="3565"/>
    <e v="#N/A"/>
    <e v="#N/A"/>
    <e v="#N/A"/>
    <x v="0"/>
    <b v="0"/>
  </r>
  <r>
    <x v="3566"/>
    <e v="#N/A"/>
    <e v="#N/A"/>
    <e v="#N/A"/>
    <x v="0"/>
    <b v="0"/>
  </r>
  <r>
    <x v="3567"/>
    <e v="#N/A"/>
    <e v="#N/A"/>
    <e v="#N/A"/>
    <x v="0"/>
    <b v="0"/>
  </r>
  <r>
    <x v="3568"/>
    <e v="#N/A"/>
    <e v="#N/A"/>
    <e v="#N/A"/>
    <x v="0"/>
    <b v="0"/>
  </r>
  <r>
    <x v="3569"/>
    <e v="#N/A"/>
    <e v="#N/A"/>
    <e v="#N/A"/>
    <x v="0"/>
    <b v="0"/>
  </r>
  <r>
    <x v="3570"/>
    <e v="#N/A"/>
    <e v="#N/A"/>
    <e v="#N/A"/>
    <x v="0"/>
    <b v="0"/>
  </r>
  <r>
    <x v="3571"/>
    <e v="#N/A"/>
    <e v="#N/A"/>
    <e v="#N/A"/>
    <x v="0"/>
    <b v="0"/>
  </r>
  <r>
    <x v="3572"/>
    <e v="#N/A"/>
    <e v="#N/A"/>
    <e v="#N/A"/>
    <x v="0"/>
    <b v="0"/>
  </r>
  <r>
    <x v="3573"/>
    <e v="#N/A"/>
    <e v="#N/A"/>
    <e v="#N/A"/>
    <x v="0"/>
    <b v="0"/>
  </r>
  <r>
    <x v="3574"/>
    <e v="#N/A"/>
    <e v="#N/A"/>
    <e v="#N/A"/>
    <x v="0"/>
    <b v="0"/>
  </r>
  <r>
    <x v="3575"/>
    <e v="#N/A"/>
    <e v="#N/A"/>
    <e v="#N/A"/>
    <x v="0"/>
    <b v="0"/>
  </r>
  <r>
    <x v="3576"/>
    <e v="#N/A"/>
    <e v="#N/A"/>
    <e v="#N/A"/>
    <x v="0"/>
    <b v="0"/>
  </r>
  <r>
    <x v="3577"/>
    <e v="#N/A"/>
    <e v="#N/A"/>
    <e v="#N/A"/>
    <x v="0"/>
    <b v="0"/>
  </r>
  <r>
    <x v="3578"/>
    <e v="#N/A"/>
    <e v="#N/A"/>
    <e v="#N/A"/>
    <x v="0"/>
    <b v="0"/>
  </r>
  <r>
    <x v="3579"/>
    <e v="#N/A"/>
    <e v="#N/A"/>
    <e v="#N/A"/>
    <x v="0"/>
    <b v="0"/>
  </r>
  <r>
    <x v="3580"/>
    <e v="#N/A"/>
    <e v="#N/A"/>
    <e v="#N/A"/>
    <x v="0"/>
    <b v="0"/>
  </r>
  <r>
    <x v="3581"/>
    <e v="#N/A"/>
    <e v="#N/A"/>
    <e v="#N/A"/>
    <x v="0"/>
    <b v="0"/>
  </r>
  <r>
    <x v="3582"/>
    <e v="#N/A"/>
    <e v="#N/A"/>
    <e v="#N/A"/>
    <x v="0"/>
    <b v="0"/>
  </r>
  <r>
    <x v="3583"/>
    <e v="#N/A"/>
    <e v="#N/A"/>
    <e v="#N/A"/>
    <x v="0"/>
    <b v="0"/>
  </r>
  <r>
    <x v="3584"/>
    <e v="#N/A"/>
    <e v="#N/A"/>
    <e v="#N/A"/>
    <x v="0"/>
    <b v="0"/>
  </r>
  <r>
    <x v="3585"/>
    <e v="#N/A"/>
    <e v="#N/A"/>
    <e v="#N/A"/>
    <x v="0"/>
    <b v="0"/>
  </r>
  <r>
    <x v="3586"/>
    <e v="#N/A"/>
    <e v="#N/A"/>
    <e v="#N/A"/>
    <x v="0"/>
    <b v="0"/>
  </r>
  <r>
    <x v="3587"/>
    <e v="#N/A"/>
    <e v="#N/A"/>
    <e v="#N/A"/>
    <x v="0"/>
    <b v="0"/>
  </r>
  <r>
    <x v="3588"/>
    <e v="#N/A"/>
    <e v="#N/A"/>
    <e v="#N/A"/>
    <x v="0"/>
    <b v="0"/>
  </r>
  <r>
    <x v="3589"/>
    <e v="#N/A"/>
    <e v="#N/A"/>
    <e v="#N/A"/>
    <x v="0"/>
    <b v="0"/>
  </r>
  <r>
    <x v="3590"/>
    <e v="#N/A"/>
    <e v="#N/A"/>
    <e v="#N/A"/>
    <x v="0"/>
    <b v="0"/>
  </r>
  <r>
    <x v="3591"/>
    <e v="#N/A"/>
    <e v="#N/A"/>
    <e v="#N/A"/>
    <x v="0"/>
    <b v="0"/>
  </r>
  <r>
    <x v="3592"/>
    <e v="#N/A"/>
    <e v="#N/A"/>
    <e v="#N/A"/>
    <x v="0"/>
    <b v="0"/>
  </r>
  <r>
    <x v="3593"/>
    <e v="#N/A"/>
    <e v="#N/A"/>
    <e v="#N/A"/>
    <x v="0"/>
    <b v="0"/>
  </r>
  <r>
    <x v="3594"/>
    <e v="#N/A"/>
    <e v="#N/A"/>
    <e v="#N/A"/>
    <x v="0"/>
    <b v="0"/>
  </r>
  <r>
    <x v="3595"/>
    <e v="#N/A"/>
    <e v="#N/A"/>
    <e v="#N/A"/>
    <x v="0"/>
    <b v="0"/>
  </r>
  <r>
    <x v="3596"/>
    <e v="#N/A"/>
    <e v="#N/A"/>
    <e v="#N/A"/>
    <x v="0"/>
    <b v="0"/>
  </r>
  <r>
    <x v="3597"/>
    <e v="#N/A"/>
    <e v="#N/A"/>
    <e v="#N/A"/>
    <x v="0"/>
    <b v="0"/>
  </r>
  <r>
    <x v="3598"/>
    <e v="#N/A"/>
    <e v="#N/A"/>
    <e v="#N/A"/>
    <x v="0"/>
    <b v="0"/>
  </r>
  <r>
    <x v="3599"/>
    <e v="#N/A"/>
    <e v="#N/A"/>
    <e v="#N/A"/>
    <x v="0"/>
    <b v="0"/>
  </r>
  <r>
    <x v="3600"/>
    <e v="#N/A"/>
    <e v="#N/A"/>
    <e v="#N/A"/>
    <x v="0"/>
    <b v="0"/>
  </r>
  <r>
    <x v="3601"/>
    <e v="#N/A"/>
    <e v="#N/A"/>
    <e v="#N/A"/>
    <x v="0"/>
    <b v="0"/>
  </r>
  <r>
    <x v="3602"/>
    <e v="#N/A"/>
    <e v="#N/A"/>
    <e v="#N/A"/>
    <x v="0"/>
    <b v="0"/>
  </r>
  <r>
    <x v="3603"/>
    <e v="#N/A"/>
    <e v="#N/A"/>
    <e v="#N/A"/>
    <x v="0"/>
    <b v="0"/>
  </r>
  <r>
    <x v="3604"/>
    <e v="#N/A"/>
    <e v="#N/A"/>
    <e v="#N/A"/>
    <x v="0"/>
    <b v="0"/>
  </r>
  <r>
    <x v="3605"/>
    <e v="#N/A"/>
    <e v="#N/A"/>
    <e v="#N/A"/>
    <x v="0"/>
    <b v="0"/>
  </r>
  <r>
    <x v="3606"/>
    <e v="#N/A"/>
    <e v="#N/A"/>
    <e v="#N/A"/>
    <x v="0"/>
    <b v="0"/>
  </r>
  <r>
    <x v="3607"/>
    <e v="#N/A"/>
    <e v="#N/A"/>
    <e v="#N/A"/>
    <x v="0"/>
    <b v="0"/>
  </r>
  <r>
    <x v="3608"/>
    <e v="#N/A"/>
    <e v="#N/A"/>
    <e v="#N/A"/>
    <x v="0"/>
    <b v="0"/>
  </r>
  <r>
    <x v="3609"/>
    <e v="#N/A"/>
    <e v="#N/A"/>
    <e v="#N/A"/>
    <x v="0"/>
    <b v="0"/>
  </r>
  <r>
    <x v="3610"/>
    <e v="#N/A"/>
    <e v="#N/A"/>
    <e v="#N/A"/>
    <x v="0"/>
    <b v="0"/>
  </r>
  <r>
    <x v="3611"/>
    <e v="#N/A"/>
    <e v="#N/A"/>
    <e v="#N/A"/>
    <x v="0"/>
    <b v="0"/>
  </r>
  <r>
    <x v="3612"/>
    <e v="#N/A"/>
    <e v="#N/A"/>
    <e v="#N/A"/>
    <x v="0"/>
    <b v="0"/>
  </r>
  <r>
    <x v="3613"/>
    <e v="#N/A"/>
    <e v="#N/A"/>
    <e v="#N/A"/>
    <x v="0"/>
    <b v="0"/>
  </r>
  <r>
    <x v="3614"/>
    <e v="#N/A"/>
    <e v="#N/A"/>
    <e v="#N/A"/>
    <x v="0"/>
    <b v="0"/>
  </r>
  <r>
    <x v="3615"/>
    <e v="#N/A"/>
    <e v="#N/A"/>
    <e v="#N/A"/>
    <x v="0"/>
    <b v="0"/>
  </r>
  <r>
    <x v="3616"/>
    <e v="#N/A"/>
    <e v="#N/A"/>
    <e v="#N/A"/>
    <x v="0"/>
    <b v="0"/>
  </r>
  <r>
    <x v="3617"/>
    <e v="#N/A"/>
    <e v="#N/A"/>
    <e v="#N/A"/>
    <x v="0"/>
    <b v="0"/>
  </r>
  <r>
    <x v="3618"/>
    <e v="#N/A"/>
    <e v="#N/A"/>
    <e v="#N/A"/>
    <x v="0"/>
    <b v="0"/>
  </r>
  <r>
    <x v="3619"/>
    <e v="#N/A"/>
    <e v="#N/A"/>
    <e v="#N/A"/>
    <x v="0"/>
    <b v="0"/>
  </r>
  <r>
    <x v="3620"/>
    <e v="#N/A"/>
    <e v="#N/A"/>
    <e v="#N/A"/>
    <x v="0"/>
    <b v="0"/>
  </r>
  <r>
    <x v="3621"/>
    <e v="#N/A"/>
    <e v="#N/A"/>
    <e v="#N/A"/>
    <x v="0"/>
    <b v="0"/>
  </r>
  <r>
    <x v="3622"/>
    <e v="#N/A"/>
    <e v="#N/A"/>
    <e v="#N/A"/>
    <x v="0"/>
    <b v="0"/>
  </r>
  <r>
    <x v="3623"/>
    <e v="#N/A"/>
    <e v="#N/A"/>
    <e v="#N/A"/>
    <x v="0"/>
    <b v="0"/>
  </r>
  <r>
    <x v="3624"/>
    <e v="#N/A"/>
    <e v="#N/A"/>
    <e v="#N/A"/>
    <x v="0"/>
    <b v="0"/>
  </r>
  <r>
    <x v="3625"/>
    <e v="#N/A"/>
    <e v="#N/A"/>
    <e v="#N/A"/>
    <x v="0"/>
    <b v="0"/>
  </r>
  <r>
    <x v="3626"/>
    <e v="#N/A"/>
    <e v="#N/A"/>
    <e v="#N/A"/>
    <x v="0"/>
    <b v="0"/>
  </r>
  <r>
    <x v="3627"/>
    <e v="#N/A"/>
    <e v="#N/A"/>
    <e v="#N/A"/>
    <x v="0"/>
    <b v="0"/>
  </r>
  <r>
    <x v="3628"/>
    <e v="#N/A"/>
    <e v="#N/A"/>
    <e v="#N/A"/>
    <x v="0"/>
    <b v="0"/>
  </r>
  <r>
    <x v="3629"/>
    <e v="#N/A"/>
    <e v="#N/A"/>
    <e v="#N/A"/>
    <x v="0"/>
    <b v="0"/>
  </r>
  <r>
    <x v="3630"/>
    <e v="#N/A"/>
    <e v="#N/A"/>
    <e v="#N/A"/>
    <x v="0"/>
    <b v="0"/>
  </r>
  <r>
    <x v="3631"/>
    <e v="#N/A"/>
    <e v="#N/A"/>
    <e v="#N/A"/>
    <x v="0"/>
    <b v="0"/>
  </r>
  <r>
    <x v="3632"/>
    <e v="#N/A"/>
    <e v="#N/A"/>
    <e v="#N/A"/>
    <x v="0"/>
    <b v="0"/>
  </r>
  <r>
    <x v="3633"/>
    <e v="#N/A"/>
    <e v="#N/A"/>
    <e v="#N/A"/>
    <x v="0"/>
    <b v="0"/>
  </r>
  <r>
    <x v="3634"/>
    <e v="#N/A"/>
    <e v="#N/A"/>
    <e v="#N/A"/>
    <x v="0"/>
    <b v="0"/>
  </r>
  <r>
    <x v="3635"/>
    <e v="#N/A"/>
    <e v="#N/A"/>
    <e v="#N/A"/>
    <x v="0"/>
    <b v="0"/>
  </r>
  <r>
    <x v="3636"/>
    <e v="#N/A"/>
    <e v="#N/A"/>
    <e v="#N/A"/>
    <x v="0"/>
    <b v="0"/>
  </r>
  <r>
    <x v="3637"/>
    <e v="#N/A"/>
    <e v="#N/A"/>
    <e v="#N/A"/>
    <x v="0"/>
    <b v="0"/>
  </r>
  <r>
    <x v="3638"/>
    <e v="#N/A"/>
    <e v="#N/A"/>
    <e v="#N/A"/>
    <x v="0"/>
    <b v="0"/>
  </r>
  <r>
    <x v="3639"/>
    <e v="#N/A"/>
    <e v="#N/A"/>
    <e v="#N/A"/>
    <x v="0"/>
    <b v="0"/>
  </r>
  <r>
    <x v="3640"/>
    <e v="#N/A"/>
    <e v="#N/A"/>
    <e v="#N/A"/>
    <x v="0"/>
    <b v="0"/>
  </r>
  <r>
    <x v="3641"/>
    <e v="#N/A"/>
    <e v="#N/A"/>
    <e v="#N/A"/>
    <x v="0"/>
    <b v="0"/>
  </r>
  <r>
    <x v="3642"/>
    <e v="#N/A"/>
    <e v="#N/A"/>
    <e v="#N/A"/>
    <x v="0"/>
    <b v="0"/>
  </r>
  <r>
    <x v="3643"/>
    <e v="#N/A"/>
    <e v="#N/A"/>
    <e v="#N/A"/>
    <x v="0"/>
    <b v="0"/>
  </r>
  <r>
    <x v="3644"/>
    <e v="#N/A"/>
    <e v="#N/A"/>
    <e v="#N/A"/>
    <x v="0"/>
    <b v="0"/>
  </r>
  <r>
    <x v="3645"/>
    <e v="#N/A"/>
    <e v="#N/A"/>
    <e v="#N/A"/>
    <x v="0"/>
    <b v="0"/>
  </r>
  <r>
    <x v="3646"/>
    <e v="#N/A"/>
    <e v="#N/A"/>
    <e v="#N/A"/>
    <x v="0"/>
    <b v="0"/>
  </r>
  <r>
    <x v="3647"/>
    <e v="#N/A"/>
    <e v="#N/A"/>
    <e v="#N/A"/>
    <x v="0"/>
    <b v="0"/>
  </r>
  <r>
    <x v="3648"/>
    <e v="#N/A"/>
    <e v="#N/A"/>
    <e v="#N/A"/>
    <x v="0"/>
    <b v="0"/>
  </r>
  <r>
    <x v="3649"/>
    <e v="#N/A"/>
    <e v="#N/A"/>
    <e v="#N/A"/>
    <x v="0"/>
    <b v="0"/>
  </r>
  <r>
    <x v="3650"/>
    <e v="#N/A"/>
    <e v="#N/A"/>
    <e v="#N/A"/>
    <x v="0"/>
    <b v="0"/>
  </r>
  <r>
    <x v="3651"/>
    <e v="#N/A"/>
    <e v="#N/A"/>
    <e v="#N/A"/>
    <x v="0"/>
    <b v="0"/>
  </r>
  <r>
    <x v="3652"/>
    <e v="#N/A"/>
    <e v="#N/A"/>
    <e v="#N/A"/>
    <x v="0"/>
    <b v="0"/>
  </r>
  <r>
    <x v="3653"/>
    <e v="#N/A"/>
    <e v="#N/A"/>
    <e v="#N/A"/>
    <x v="0"/>
    <b v="0"/>
  </r>
  <r>
    <x v="3654"/>
    <e v="#N/A"/>
    <e v="#N/A"/>
    <e v="#N/A"/>
    <x v="0"/>
    <b v="0"/>
  </r>
  <r>
    <x v="3655"/>
    <e v="#N/A"/>
    <e v="#N/A"/>
    <e v="#N/A"/>
    <x v="0"/>
    <b v="0"/>
  </r>
  <r>
    <x v="3656"/>
    <e v="#N/A"/>
    <e v="#N/A"/>
    <e v="#N/A"/>
    <x v="0"/>
    <b v="0"/>
  </r>
  <r>
    <x v="3657"/>
    <e v="#N/A"/>
    <e v="#N/A"/>
    <e v="#N/A"/>
    <x v="0"/>
    <b v="0"/>
  </r>
  <r>
    <x v="3658"/>
    <e v="#N/A"/>
    <e v="#N/A"/>
    <e v="#N/A"/>
    <x v="0"/>
    <b v="0"/>
  </r>
  <r>
    <x v="3659"/>
    <e v="#N/A"/>
    <e v="#N/A"/>
    <e v="#N/A"/>
    <x v="0"/>
    <b v="0"/>
  </r>
  <r>
    <x v="3660"/>
    <e v="#N/A"/>
    <e v="#N/A"/>
    <e v="#N/A"/>
    <x v="0"/>
    <b v="0"/>
  </r>
  <r>
    <x v="3661"/>
    <e v="#N/A"/>
    <e v="#N/A"/>
    <e v="#N/A"/>
    <x v="0"/>
    <b v="0"/>
  </r>
  <r>
    <x v="3662"/>
    <e v="#N/A"/>
    <e v="#N/A"/>
    <e v="#N/A"/>
    <x v="0"/>
    <b v="0"/>
  </r>
  <r>
    <x v="3663"/>
    <e v="#N/A"/>
    <e v="#N/A"/>
    <e v="#N/A"/>
    <x v="0"/>
    <b v="0"/>
  </r>
  <r>
    <x v="3664"/>
    <e v="#N/A"/>
    <e v="#N/A"/>
    <e v="#N/A"/>
    <x v="0"/>
    <b v="0"/>
  </r>
  <r>
    <x v="3665"/>
    <e v="#N/A"/>
    <e v="#N/A"/>
    <e v="#N/A"/>
    <x v="0"/>
    <b v="0"/>
  </r>
  <r>
    <x v="3666"/>
    <e v="#N/A"/>
    <e v="#N/A"/>
    <e v="#N/A"/>
    <x v="0"/>
    <b v="0"/>
  </r>
  <r>
    <x v="3667"/>
    <e v="#N/A"/>
    <e v="#N/A"/>
    <e v="#N/A"/>
    <x v="0"/>
    <b v="0"/>
  </r>
  <r>
    <x v="3668"/>
    <e v="#N/A"/>
    <e v="#N/A"/>
    <e v="#N/A"/>
    <x v="0"/>
    <b v="0"/>
  </r>
  <r>
    <x v="3669"/>
    <e v="#N/A"/>
    <e v="#N/A"/>
    <e v="#N/A"/>
    <x v="0"/>
    <b v="0"/>
  </r>
  <r>
    <x v="3670"/>
    <e v="#N/A"/>
    <e v="#N/A"/>
    <e v="#N/A"/>
    <x v="0"/>
    <b v="0"/>
  </r>
  <r>
    <x v="3671"/>
    <e v="#N/A"/>
    <e v="#N/A"/>
    <e v="#N/A"/>
    <x v="0"/>
    <b v="0"/>
  </r>
  <r>
    <x v="3672"/>
    <e v="#N/A"/>
    <e v="#N/A"/>
    <e v="#N/A"/>
    <x v="0"/>
    <b v="0"/>
  </r>
  <r>
    <x v="3673"/>
    <e v="#N/A"/>
    <e v="#N/A"/>
    <e v="#N/A"/>
    <x v="0"/>
    <b v="0"/>
  </r>
  <r>
    <x v="3674"/>
    <e v="#N/A"/>
    <e v="#N/A"/>
    <e v="#N/A"/>
    <x v="0"/>
    <b v="0"/>
  </r>
  <r>
    <x v="3675"/>
    <e v="#N/A"/>
    <e v="#N/A"/>
    <e v="#N/A"/>
    <x v="0"/>
    <b v="0"/>
  </r>
  <r>
    <x v="3676"/>
    <e v="#N/A"/>
    <e v="#N/A"/>
    <e v="#N/A"/>
    <x v="0"/>
    <b v="0"/>
  </r>
  <r>
    <x v="3677"/>
    <e v="#N/A"/>
    <e v="#N/A"/>
    <e v="#N/A"/>
    <x v="0"/>
    <b v="0"/>
  </r>
  <r>
    <x v="3678"/>
    <e v="#N/A"/>
    <e v="#N/A"/>
    <e v="#N/A"/>
    <x v="0"/>
    <b v="0"/>
  </r>
  <r>
    <x v="3679"/>
    <e v="#N/A"/>
    <e v="#N/A"/>
    <e v="#N/A"/>
    <x v="0"/>
    <b v="0"/>
  </r>
  <r>
    <x v="3680"/>
    <e v="#N/A"/>
    <e v="#N/A"/>
    <e v="#N/A"/>
    <x v="0"/>
    <b v="0"/>
  </r>
  <r>
    <x v="3681"/>
    <e v="#N/A"/>
    <e v="#N/A"/>
    <e v="#N/A"/>
    <x v="0"/>
    <b v="0"/>
  </r>
  <r>
    <x v="3682"/>
    <e v="#N/A"/>
    <e v="#N/A"/>
    <e v="#N/A"/>
    <x v="0"/>
    <b v="0"/>
  </r>
  <r>
    <x v="3683"/>
    <e v="#N/A"/>
    <e v="#N/A"/>
    <e v="#N/A"/>
    <x v="0"/>
    <b v="0"/>
  </r>
  <r>
    <x v="3684"/>
    <e v="#N/A"/>
    <e v="#N/A"/>
    <e v="#N/A"/>
    <x v="0"/>
    <b v="0"/>
  </r>
  <r>
    <x v="3685"/>
    <e v="#N/A"/>
    <e v="#N/A"/>
    <e v="#N/A"/>
    <x v="0"/>
    <b v="0"/>
  </r>
  <r>
    <x v="3686"/>
    <e v="#N/A"/>
    <e v="#N/A"/>
    <e v="#N/A"/>
    <x v="0"/>
    <b v="0"/>
  </r>
  <r>
    <x v="3687"/>
    <e v="#N/A"/>
    <e v="#N/A"/>
    <e v="#N/A"/>
    <x v="0"/>
    <b v="0"/>
  </r>
  <r>
    <x v="3688"/>
    <e v="#N/A"/>
    <e v="#N/A"/>
    <e v="#N/A"/>
    <x v="0"/>
    <b v="0"/>
  </r>
  <r>
    <x v="3689"/>
    <e v="#N/A"/>
    <e v="#N/A"/>
    <e v="#N/A"/>
    <x v="0"/>
    <b v="0"/>
  </r>
  <r>
    <x v="3690"/>
    <e v="#N/A"/>
    <e v="#N/A"/>
    <e v="#N/A"/>
    <x v="0"/>
    <b v="0"/>
  </r>
  <r>
    <x v="3691"/>
    <e v="#N/A"/>
    <e v="#N/A"/>
    <e v="#N/A"/>
    <x v="0"/>
    <b v="0"/>
  </r>
  <r>
    <x v="3692"/>
    <e v="#N/A"/>
    <e v="#N/A"/>
    <e v="#N/A"/>
    <x v="0"/>
    <b v="0"/>
  </r>
  <r>
    <x v="3693"/>
    <e v="#N/A"/>
    <e v="#N/A"/>
    <e v="#N/A"/>
    <x v="0"/>
    <b v="0"/>
  </r>
  <r>
    <x v="3694"/>
    <e v="#N/A"/>
    <e v="#N/A"/>
    <e v="#N/A"/>
    <x v="0"/>
    <b v="0"/>
  </r>
  <r>
    <x v="3695"/>
    <e v="#N/A"/>
    <e v="#N/A"/>
    <e v="#N/A"/>
    <x v="0"/>
    <b v="0"/>
  </r>
  <r>
    <x v="3696"/>
    <e v="#N/A"/>
    <e v="#N/A"/>
    <e v="#N/A"/>
    <x v="0"/>
    <b v="0"/>
  </r>
  <r>
    <x v="3697"/>
    <e v="#N/A"/>
    <e v="#N/A"/>
    <e v="#N/A"/>
    <x v="0"/>
    <b v="0"/>
  </r>
  <r>
    <x v="3698"/>
    <e v="#N/A"/>
    <e v="#N/A"/>
    <e v="#N/A"/>
    <x v="0"/>
    <b v="0"/>
  </r>
  <r>
    <x v="3699"/>
    <e v="#N/A"/>
    <e v="#N/A"/>
    <e v="#N/A"/>
    <x v="0"/>
    <b v="0"/>
  </r>
  <r>
    <x v="3700"/>
    <e v="#N/A"/>
    <e v="#N/A"/>
    <e v="#N/A"/>
    <x v="0"/>
    <b v="0"/>
  </r>
  <r>
    <x v="3701"/>
    <e v="#N/A"/>
    <e v="#N/A"/>
    <e v="#N/A"/>
    <x v="0"/>
    <b v="0"/>
  </r>
  <r>
    <x v="3702"/>
    <e v="#N/A"/>
    <e v="#N/A"/>
    <e v="#N/A"/>
    <x v="0"/>
    <b v="0"/>
  </r>
  <r>
    <x v="3703"/>
    <e v="#N/A"/>
    <e v="#N/A"/>
    <e v="#N/A"/>
    <x v="0"/>
    <b v="0"/>
  </r>
  <r>
    <x v="3704"/>
    <e v="#N/A"/>
    <e v="#N/A"/>
    <e v="#N/A"/>
    <x v="0"/>
    <b v="0"/>
  </r>
  <r>
    <x v="3705"/>
    <e v="#N/A"/>
    <e v="#N/A"/>
    <e v="#N/A"/>
    <x v="0"/>
    <b v="0"/>
  </r>
  <r>
    <x v="3706"/>
    <e v="#N/A"/>
    <e v="#N/A"/>
    <e v="#N/A"/>
    <x v="0"/>
    <b v="0"/>
  </r>
  <r>
    <x v="3707"/>
    <e v="#N/A"/>
    <e v="#N/A"/>
    <e v="#N/A"/>
    <x v="0"/>
    <b v="0"/>
  </r>
  <r>
    <x v="3708"/>
    <e v="#N/A"/>
    <e v="#N/A"/>
    <e v="#N/A"/>
    <x v="0"/>
    <b v="0"/>
  </r>
  <r>
    <x v="3709"/>
    <e v="#N/A"/>
    <e v="#N/A"/>
    <e v="#N/A"/>
    <x v="0"/>
    <b v="0"/>
  </r>
  <r>
    <x v="3710"/>
    <e v="#N/A"/>
    <e v="#N/A"/>
    <e v="#N/A"/>
    <x v="0"/>
    <b v="0"/>
  </r>
  <r>
    <x v="3711"/>
    <e v="#N/A"/>
    <e v="#N/A"/>
    <e v="#N/A"/>
    <x v="0"/>
    <b v="0"/>
  </r>
  <r>
    <x v="3712"/>
    <e v="#N/A"/>
    <e v="#N/A"/>
    <e v="#N/A"/>
    <x v="0"/>
    <b v="0"/>
  </r>
  <r>
    <x v="3713"/>
    <e v="#N/A"/>
    <e v="#N/A"/>
    <e v="#N/A"/>
    <x v="0"/>
    <b v="0"/>
  </r>
  <r>
    <x v="3714"/>
    <e v="#N/A"/>
    <e v="#N/A"/>
    <e v="#N/A"/>
    <x v="0"/>
    <b v="0"/>
  </r>
  <r>
    <x v="3715"/>
    <e v="#N/A"/>
    <e v="#N/A"/>
    <e v="#N/A"/>
    <x v="0"/>
    <b v="0"/>
  </r>
  <r>
    <x v="3716"/>
    <e v="#N/A"/>
    <e v="#N/A"/>
    <e v="#N/A"/>
    <x v="0"/>
    <b v="0"/>
  </r>
  <r>
    <x v="3717"/>
    <e v="#N/A"/>
    <e v="#N/A"/>
    <e v="#N/A"/>
    <x v="0"/>
    <b v="0"/>
  </r>
  <r>
    <x v="3718"/>
    <e v="#N/A"/>
    <e v="#N/A"/>
    <e v="#N/A"/>
    <x v="0"/>
    <b v="0"/>
  </r>
  <r>
    <x v="3719"/>
    <e v="#N/A"/>
    <e v="#N/A"/>
    <e v="#N/A"/>
    <x v="0"/>
    <b v="0"/>
  </r>
  <r>
    <x v="3720"/>
    <e v="#N/A"/>
    <e v="#N/A"/>
    <e v="#N/A"/>
    <x v="0"/>
    <b v="0"/>
  </r>
  <r>
    <x v="3721"/>
    <e v="#N/A"/>
    <e v="#N/A"/>
    <e v="#N/A"/>
    <x v="0"/>
    <b v="0"/>
  </r>
  <r>
    <x v="3722"/>
    <e v="#N/A"/>
    <e v="#N/A"/>
    <e v="#N/A"/>
    <x v="0"/>
    <b v="0"/>
  </r>
  <r>
    <x v="3723"/>
    <e v="#N/A"/>
    <e v="#N/A"/>
    <e v="#N/A"/>
    <x v="0"/>
    <b v="0"/>
  </r>
  <r>
    <x v="3724"/>
    <e v="#N/A"/>
    <e v="#N/A"/>
    <e v="#N/A"/>
    <x v="0"/>
    <b v="0"/>
  </r>
  <r>
    <x v="3725"/>
    <e v="#N/A"/>
    <e v="#N/A"/>
    <e v="#N/A"/>
    <x v="0"/>
    <b v="0"/>
  </r>
  <r>
    <x v="3726"/>
    <e v="#N/A"/>
    <e v="#N/A"/>
    <e v="#N/A"/>
    <x v="0"/>
    <b v="0"/>
  </r>
  <r>
    <x v="3727"/>
    <e v="#N/A"/>
    <e v="#N/A"/>
    <e v="#N/A"/>
    <x v="0"/>
    <b v="0"/>
  </r>
  <r>
    <x v="3728"/>
    <e v="#N/A"/>
    <e v="#N/A"/>
    <e v="#N/A"/>
    <x v="0"/>
    <b v="0"/>
  </r>
  <r>
    <x v="3729"/>
    <e v="#N/A"/>
    <e v="#N/A"/>
    <e v="#N/A"/>
    <x v="0"/>
    <b v="0"/>
  </r>
  <r>
    <x v="3730"/>
    <e v="#N/A"/>
    <e v="#N/A"/>
    <e v="#N/A"/>
    <x v="0"/>
    <b v="0"/>
  </r>
  <r>
    <x v="3731"/>
    <e v="#N/A"/>
    <e v="#N/A"/>
    <e v="#N/A"/>
    <x v="0"/>
    <b v="0"/>
  </r>
  <r>
    <x v="3732"/>
    <e v="#N/A"/>
    <e v="#N/A"/>
    <e v="#N/A"/>
    <x v="0"/>
    <b v="0"/>
  </r>
  <r>
    <x v="3733"/>
    <e v="#N/A"/>
    <e v="#N/A"/>
    <e v="#N/A"/>
    <x v="0"/>
    <b v="0"/>
  </r>
  <r>
    <x v="3734"/>
    <e v="#N/A"/>
    <e v="#N/A"/>
    <e v="#N/A"/>
    <x v="0"/>
    <b v="0"/>
  </r>
  <r>
    <x v="3735"/>
    <e v="#N/A"/>
    <e v="#N/A"/>
    <e v="#N/A"/>
    <x v="0"/>
    <b v="0"/>
  </r>
  <r>
    <x v="3736"/>
    <e v="#N/A"/>
    <e v="#N/A"/>
    <e v="#N/A"/>
    <x v="0"/>
    <b v="0"/>
  </r>
  <r>
    <x v="3737"/>
    <e v="#N/A"/>
    <e v="#N/A"/>
    <e v="#N/A"/>
    <x v="0"/>
    <b v="0"/>
  </r>
  <r>
    <x v="3738"/>
    <e v="#N/A"/>
    <e v="#N/A"/>
    <e v="#N/A"/>
    <x v="0"/>
    <b v="0"/>
  </r>
  <r>
    <x v="3739"/>
    <e v="#N/A"/>
    <e v="#N/A"/>
    <e v="#N/A"/>
    <x v="0"/>
    <b v="0"/>
  </r>
  <r>
    <x v="3740"/>
    <e v="#N/A"/>
    <e v="#N/A"/>
    <e v="#N/A"/>
    <x v="0"/>
    <b v="0"/>
  </r>
  <r>
    <x v="3741"/>
    <e v="#N/A"/>
    <e v="#N/A"/>
    <e v="#N/A"/>
    <x v="0"/>
    <b v="0"/>
  </r>
  <r>
    <x v="3742"/>
    <e v="#N/A"/>
    <e v="#N/A"/>
    <e v="#N/A"/>
    <x v="0"/>
    <b v="0"/>
  </r>
  <r>
    <x v="3743"/>
    <e v="#N/A"/>
    <e v="#N/A"/>
    <e v="#N/A"/>
    <x v="0"/>
    <b v="0"/>
  </r>
  <r>
    <x v="3744"/>
    <e v="#N/A"/>
    <e v="#N/A"/>
    <e v="#N/A"/>
    <x v="0"/>
    <b v="0"/>
  </r>
  <r>
    <x v="3745"/>
    <e v="#N/A"/>
    <e v="#N/A"/>
    <e v="#N/A"/>
    <x v="0"/>
    <b v="0"/>
  </r>
  <r>
    <x v="3746"/>
    <e v="#N/A"/>
    <e v="#N/A"/>
    <e v="#N/A"/>
    <x v="0"/>
    <b v="0"/>
  </r>
  <r>
    <x v="3747"/>
    <e v="#N/A"/>
    <e v="#N/A"/>
    <e v="#N/A"/>
    <x v="0"/>
    <b v="0"/>
  </r>
  <r>
    <x v="3748"/>
    <e v="#N/A"/>
    <e v="#N/A"/>
    <e v="#N/A"/>
    <x v="0"/>
    <b v="0"/>
  </r>
  <r>
    <x v="3749"/>
    <e v="#N/A"/>
    <e v="#N/A"/>
    <e v="#N/A"/>
    <x v="0"/>
    <b v="0"/>
  </r>
  <r>
    <x v="3750"/>
    <e v="#N/A"/>
    <e v="#N/A"/>
    <e v="#N/A"/>
    <x v="0"/>
    <b v="0"/>
  </r>
  <r>
    <x v="3751"/>
    <e v="#N/A"/>
    <e v="#N/A"/>
    <e v="#N/A"/>
    <x v="0"/>
    <b v="0"/>
  </r>
  <r>
    <x v="3752"/>
    <e v="#N/A"/>
    <e v="#N/A"/>
    <e v="#N/A"/>
    <x v="0"/>
    <b v="0"/>
  </r>
  <r>
    <x v="3753"/>
    <e v="#N/A"/>
    <e v="#N/A"/>
    <e v="#N/A"/>
    <x v="0"/>
    <b v="0"/>
  </r>
  <r>
    <x v="3754"/>
    <e v="#N/A"/>
    <e v="#N/A"/>
    <e v="#N/A"/>
    <x v="0"/>
    <b v="0"/>
  </r>
  <r>
    <x v="3755"/>
    <e v="#N/A"/>
    <e v="#N/A"/>
    <e v="#N/A"/>
    <x v="0"/>
    <b v="0"/>
  </r>
  <r>
    <x v="3756"/>
    <e v="#N/A"/>
    <e v="#N/A"/>
    <e v="#N/A"/>
    <x v="0"/>
    <b v="0"/>
  </r>
  <r>
    <x v="3757"/>
    <e v="#N/A"/>
    <e v="#N/A"/>
    <e v="#N/A"/>
    <x v="0"/>
    <b v="0"/>
  </r>
  <r>
    <x v="3758"/>
    <e v="#N/A"/>
    <e v="#N/A"/>
    <e v="#N/A"/>
    <x v="0"/>
    <b v="0"/>
  </r>
  <r>
    <x v="3759"/>
    <e v="#N/A"/>
    <e v="#N/A"/>
    <e v="#N/A"/>
    <x v="0"/>
    <b v="0"/>
  </r>
  <r>
    <x v="3760"/>
    <e v="#N/A"/>
    <e v="#N/A"/>
    <e v="#N/A"/>
    <x v="0"/>
    <b v="0"/>
  </r>
  <r>
    <x v="3761"/>
    <e v="#N/A"/>
    <e v="#N/A"/>
    <e v="#N/A"/>
    <x v="0"/>
    <b v="0"/>
  </r>
  <r>
    <x v="3762"/>
    <e v="#N/A"/>
    <e v="#N/A"/>
    <e v="#N/A"/>
    <x v="0"/>
    <b v="0"/>
  </r>
  <r>
    <x v="3763"/>
    <e v="#N/A"/>
    <e v="#N/A"/>
    <e v="#N/A"/>
    <x v="0"/>
    <b v="0"/>
  </r>
  <r>
    <x v="3764"/>
    <e v="#N/A"/>
    <e v="#N/A"/>
    <e v="#N/A"/>
    <x v="0"/>
    <b v="0"/>
  </r>
  <r>
    <x v="3765"/>
    <e v="#N/A"/>
    <e v="#N/A"/>
    <e v="#N/A"/>
    <x v="0"/>
    <b v="0"/>
  </r>
  <r>
    <x v="3766"/>
    <e v="#N/A"/>
    <e v="#N/A"/>
    <e v="#N/A"/>
    <x v="0"/>
    <b v="0"/>
  </r>
  <r>
    <x v="3767"/>
    <e v="#N/A"/>
    <e v="#N/A"/>
    <e v="#N/A"/>
    <x v="0"/>
    <b v="0"/>
  </r>
  <r>
    <x v="3768"/>
    <e v="#N/A"/>
    <e v="#N/A"/>
    <e v="#N/A"/>
    <x v="0"/>
    <b v="0"/>
  </r>
  <r>
    <x v="3769"/>
    <e v="#N/A"/>
    <e v="#N/A"/>
    <e v="#N/A"/>
    <x v="0"/>
    <b v="0"/>
  </r>
  <r>
    <x v="3770"/>
    <e v="#N/A"/>
    <e v="#N/A"/>
    <e v="#N/A"/>
    <x v="0"/>
    <b v="0"/>
  </r>
  <r>
    <x v="3771"/>
    <e v="#N/A"/>
    <e v="#N/A"/>
    <e v="#N/A"/>
    <x v="0"/>
    <b v="0"/>
  </r>
  <r>
    <x v="3772"/>
    <e v="#N/A"/>
    <e v="#N/A"/>
    <e v="#N/A"/>
    <x v="0"/>
    <b v="0"/>
  </r>
  <r>
    <x v="3773"/>
    <e v="#N/A"/>
    <e v="#N/A"/>
    <e v="#N/A"/>
    <x v="0"/>
    <b v="0"/>
  </r>
  <r>
    <x v="3774"/>
    <e v="#N/A"/>
    <e v="#N/A"/>
    <e v="#N/A"/>
    <x v="0"/>
    <b v="0"/>
  </r>
  <r>
    <x v="3775"/>
    <e v="#N/A"/>
    <e v="#N/A"/>
    <e v="#N/A"/>
    <x v="0"/>
    <b v="0"/>
  </r>
  <r>
    <x v="3776"/>
    <e v="#N/A"/>
    <e v="#N/A"/>
    <e v="#N/A"/>
    <x v="0"/>
    <b v="0"/>
  </r>
  <r>
    <x v="3777"/>
    <e v="#N/A"/>
    <e v="#N/A"/>
    <e v="#N/A"/>
    <x v="0"/>
    <b v="0"/>
  </r>
  <r>
    <x v="3778"/>
    <e v="#N/A"/>
    <e v="#N/A"/>
    <e v="#N/A"/>
    <x v="0"/>
    <b v="0"/>
  </r>
  <r>
    <x v="3779"/>
    <e v="#N/A"/>
    <e v="#N/A"/>
    <e v="#N/A"/>
    <x v="0"/>
    <b v="0"/>
  </r>
  <r>
    <x v="3780"/>
    <e v="#N/A"/>
    <e v="#N/A"/>
    <e v="#N/A"/>
    <x v="0"/>
    <b v="0"/>
  </r>
  <r>
    <x v="3781"/>
    <e v="#N/A"/>
    <e v="#N/A"/>
    <e v="#N/A"/>
    <x v="0"/>
    <b v="0"/>
  </r>
  <r>
    <x v="3782"/>
    <e v="#N/A"/>
    <e v="#N/A"/>
    <e v="#N/A"/>
    <x v="0"/>
    <b v="0"/>
  </r>
  <r>
    <x v="3783"/>
    <e v="#N/A"/>
    <e v="#N/A"/>
    <e v="#N/A"/>
    <x v="0"/>
    <b v="0"/>
  </r>
  <r>
    <x v="3784"/>
    <e v="#N/A"/>
    <e v="#N/A"/>
    <e v="#N/A"/>
    <x v="0"/>
    <b v="0"/>
  </r>
  <r>
    <x v="3785"/>
    <e v="#N/A"/>
    <e v="#N/A"/>
    <e v="#N/A"/>
    <x v="0"/>
    <b v="0"/>
  </r>
  <r>
    <x v="3786"/>
    <e v="#N/A"/>
    <e v="#N/A"/>
    <e v="#N/A"/>
    <x v="0"/>
    <b v="0"/>
  </r>
  <r>
    <x v="3787"/>
    <e v="#N/A"/>
    <e v="#N/A"/>
    <e v="#N/A"/>
    <x v="0"/>
    <b v="0"/>
  </r>
  <r>
    <x v="3788"/>
    <e v="#N/A"/>
    <e v="#N/A"/>
    <e v="#N/A"/>
    <x v="0"/>
    <b v="0"/>
  </r>
  <r>
    <x v="3789"/>
    <e v="#N/A"/>
    <e v="#N/A"/>
    <e v="#N/A"/>
    <x v="0"/>
    <b v="0"/>
  </r>
  <r>
    <x v="3790"/>
    <e v="#N/A"/>
    <e v="#N/A"/>
    <e v="#N/A"/>
    <x v="0"/>
    <b v="0"/>
  </r>
  <r>
    <x v="3791"/>
    <e v="#N/A"/>
    <e v="#N/A"/>
    <e v="#N/A"/>
    <x v="0"/>
    <b v="0"/>
  </r>
  <r>
    <x v="3792"/>
    <e v="#N/A"/>
    <e v="#N/A"/>
    <e v="#N/A"/>
    <x v="0"/>
    <b v="0"/>
  </r>
  <r>
    <x v="3793"/>
    <e v="#N/A"/>
    <e v="#N/A"/>
    <e v="#N/A"/>
    <x v="0"/>
    <b v="0"/>
  </r>
  <r>
    <x v="3794"/>
    <e v="#N/A"/>
    <e v="#N/A"/>
    <e v="#N/A"/>
    <x v="0"/>
    <b v="0"/>
  </r>
  <r>
    <x v="3795"/>
    <e v="#N/A"/>
    <e v="#N/A"/>
    <e v="#N/A"/>
    <x v="0"/>
    <b v="0"/>
  </r>
  <r>
    <x v="3796"/>
    <e v="#N/A"/>
    <e v="#N/A"/>
    <e v="#N/A"/>
    <x v="0"/>
    <b v="0"/>
  </r>
  <r>
    <x v="3797"/>
    <e v="#N/A"/>
    <e v="#N/A"/>
    <e v="#N/A"/>
    <x v="0"/>
    <b v="0"/>
  </r>
  <r>
    <x v="3798"/>
    <e v="#N/A"/>
    <e v="#N/A"/>
    <e v="#N/A"/>
    <x v="0"/>
    <b v="0"/>
  </r>
  <r>
    <x v="3799"/>
    <e v="#N/A"/>
    <e v="#N/A"/>
    <e v="#N/A"/>
    <x v="0"/>
    <b v="0"/>
  </r>
  <r>
    <x v="3800"/>
    <e v="#N/A"/>
    <e v="#N/A"/>
    <e v="#N/A"/>
    <x v="0"/>
    <b v="0"/>
  </r>
  <r>
    <x v="3801"/>
    <e v="#N/A"/>
    <e v="#N/A"/>
    <e v="#N/A"/>
    <x v="0"/>
    <b v="0"/>
  </r>
  <r>
    <x v="3802"/>
    <e v="#N/A"/>
    <e v="#N/A"/>
    <e v="#N/A"/>
    <x v="0"/>
    <b v="0"/>
  </r>
  <r>
    <x v="3803"/>
    <e v="#N/A"/>
    <e v="#N/A"/>
    <e v="#N/A"/>
    <x v="0"/>
    <b v="0"/>
  </r>
  <r>
    <x v="3804"/>
    <e v="#N/A"/>
    <e v="#N/A"/>
    <e v="#N/A"/>
    <x v="0"/>
    <b v="0"/>
  </r>
  <r>
    <x v="3805"/>
    <e v="#N/A"/>
    <e v="#N/A"/>
    <e v="#N/A"/>
    <x v="0"/>
    <b v="0"/>
  </r>
  <r>
    <x v="3806"/>
    <e v="#N/A"/>
    <e v="#N/A"/>
    <e v="#N/A"/>
    <x v="0"/>
    <b v="0"/>
  </r>
  <r>
    <x v="3807"/>
    <e v="#N/A"/>
    <e v="#N/A"/>
    <e v="#N/A"/>
    <x v="0"/>
    <b v="0"/>
  </r>
  <r>
    <x v="3808"/>
    <e v="#N/A"/>
    <e v="#N/A"/>
    <e v="#N/A"/>
    <x v="0"/>
    <b v="0"/>
  </r>
  <r>
    <x v="3809"/>
    <e v="#N/A"/>
    <e v="#N/A"/>
    <e v="#N/A"/>
    <x v="0"/>
    <b v="0"/>
  </r>
  <r>
    <x v="3810"/>
    <e v="#N/A"/>
    <e v="#N/A"/>
    <e v="#N/A"/>
    <x v="0"/>
    <b v="0"/>
  </r>
  <r>
    <x v="3811"/>
    <e v="#N/A"/>
    <e v="#N/A"/>
    <e v="#N/A"/>
    <x v="0"/>
    <b v="0"/>
  </r>
  <r>
    <x v="3812"/>
    <e v="#N/A"/>
    <e v="#N/A"/>
    <e v="#N/A"/>
    <x v="0"/>
    <b v="0"/>
  </r>
  <r>
    <x v="3813"/>
    <e v="#N/A"/>
    <e v="#N/A"/>
    <e v="#N/A"/>
    <x v="0"/>
    <b v="0"/>
  </r>
  <r>
    <x v="3814"/>
    <e v="#N/A"/>
    <e v="#N/A"/>
    <e v="#N/A"/>
    <x v="0"/>
    <b v="0"/>
  </r>
  <r>
    <x v="3815"/>
    <e v="#N/A"/>
    <e v="#N/A"/>
    <e v="#N/A"/>
    <x v="0"/>
    <b v="0"/>
  </r>
  <r>
    <x v="3816"/>
    <e v="#N/A"/>
    <e v="#N/A"/>
    <e v="#N/A"/>
    <x v="0"/>
    <b v="0"/>
  </r>
  <r>
    <x v="3817"/>
    <e v="#N/A"/>
    <e v="#N/A"/>
    <e v="#N/A"/>
    <x v="0"/>
    <b v="0"/>
  </r>
  <r>
    <x v="3818"/>
    <e v="#N/A"/>
    <e v="#N/A"/>
    <e v="#N/A"/>
    <x v="0"/>
    <b v="0"/>
  </r>
  <r>
    <x v="3819"/>
    <e v="#N/A"/>
    <e v="#N/A"/>
    <e v="#N/A"/>
    <x v="0"/>
    <b v="0"/>
  </r>
  <r>
    <x v="3820"/>
    <e v="#N/A"/>
    <e v="#N/A"/>
    <e v="#N/A"/>
    <x v="0"/>
    <b v="0"/>
  </r>
  <r>
    <x v="3821"/>
    <e v="#N/A"/>
    <e v="#N/A"/>
    <e v="#N/A"/>
    <x v="0"/>
    <b v="0"/>
  </r>
  <r>
    <x v="3822"/>
    <e v="#N/A"/>
    <e v="#N/A"/>
    <e v="#N/A"/>
    <x v="0"/>
    <b v="0"/>
  </r>
  <r>
    <x v="3823"/>
    <e v="#N/A"/>
    <e v="#N/A"/>
    <e v="#N/A"/>
    <x v="0"/>
    <b v="0"/>
  </r>
  <r>
    <x v="3824"/>
    <e v="#N/A"/>
    <e v="#N/A"/>
    <e v="#N/A"/>
    <x v="0"/>
    <b v="0"/>
  </r>
  <r>
    <x v="3825"/>
    <e v="#N/A"/>
    <e v="#N/A"/>
    <e v="#N/A"/>
    <x v="0"/>
    <b v="0"/>
  </r>
  <r>
    <x v="3826"/>
    <e v="#N/A"/>
    <e v="#N/A"/>
    <e v="#N/A"/>
    <x v="0"/>
    <b v="0"/>
  </r>
  <r>
    <x v="3827"/>
    <e v="#N/A"/>
    <e v="#N/A"/>
    <e v="#N/A"/>
    <x v="0"/>
    <b v="0"/>
  </r>
  <r>
    <x v="3828"/>
    <e v="#N/A"/>
    <e v="#N/A"/>
    <e v="#N/A"/>
    <x v="0"/>
    <b v="0"/>
  </r>
  <r>
    <x v="3829"/>
    <e v="#N/A"/>
    <e v="#N/A"/>
    <e v="#N/A"/>
    <x v="0"/>
    <b v="0"/>
  </r>
  <r>
    <x v="3830"/>
    <e v="#N/A"/>
    <e v="#N/A"/>
    <e v="#N/A"/>
    <x v="0"/>
    <b v="0"/>
  </r>
  <r>
    <x v="3831"/>
    <e v="#N/A"/>
    <e v="#N/A"/>
    <e v="#N/A"/>
    <x v="0"/>
    <b v="0"/>
  </r>
  <r>
    <x v="3832"/>
    <e v="#N/A"/>
    <e v="#N/A"/>
    <e v="#N/A"/>
    <x v="0"/>
    <b v="0"/>
  </r>
  <r>
    <x v="3833"/>
    <e v="#N/A"/>
    <e v="#N/A"/>
    <e v="#N/A"/>
    <x v="0"/>
    <b v="0"/>
  </r>
  <r>
    <x v="3834"/>
    <e v="#N/A"/>
    <e v="#N/A"/>
    <e v="#N/A"/>
    <x v="0"/>
    <b v="0"/>
  </r>
  <r>
    <x v="3835"/>
    <e v="#N/A"/>
    <e v="#N/A"/>
    <e v="#N/A"/>
    <x v="0"/>
    <b v="0"/>
  </r>
  <r>
    <x v="3836"/>
    <e v="#N/A"/>
    <e v="#N/A"/>
    <e v="#N/A"/>
    <x v="0"/>
    <b v="0"/>
  </r>
  <r>
    <x v="3837"/>
    <e v="#N/A"/>
    <e v="#N/A"/>
    <e v="#N/A"/>
    <x v="0"/>
    <b v="0"/>
  </r>
  <r>
    <x v="3838"/>
    <e v="#N/A"/>
    <e v="#N/A"/>
    <e v="#N/A"/>
    <x v="0"/>
    <b v="0"/>
  </r>
  <r>
    <x v="3839"/>
    <e v="#N/A"/>
    <e v="#N/A"/>
    <e v="#N/A"/>
    <x v="0"/>
    <b v="0"/>
  </r>
  <r>
    <x v="3840"/>
    <e v="#N/A"/>
    <e v="#N/A"/>
    <e v="#N/A"/>
    <x v="0"/>
    <b v="0"/>
  </r>
  <r>
    <x v="3841"/>
    <e v="#N/A"/>
    <e v="#N/A"/>
    <e v="#N/A"/>
    <x v="0"/>
    <b v="0"/>
  </r>
  <r>
    <x v="3842"/>
    <e v="#N/A"/>
    <e v="#N/A"/>
    <e v="#N/A"/>
    <x v="0"/>
    <b v="0"/>
  </r>
  <r>
    <x v="3843"/>
    <e v="#N/A"/>
    <e v="#N/A"/>
    <e v="#N/A"/>
    <x v="0"/>
    <b v="0"/>
  </r>
  <r>
    <x v="3844"/>
    <e v="#N/A"/>
    <e v="#N/A"/>
    <e v="#N/A"/>
    <x v="0"/>
    <b v="0"/>
  </r>
  <r>
    <x v="3845"/>
    <e v="#N/A"/>
    <e v="#N/A"/>
    <e v="#N/A"/>
    <x v="0"/>
    <b v="0"/>
  </r>
  <r>
    <x v="3846"/>
    <e v="#N/A"/>
    <e v="#N/A"/>
    <e v="#N/A"/>
    <x v="0"/>
    <b v="0"/>
  </r>
  <r>
    <x v="3847"/>
    <e v="#N/A"/>
    <e v="#N/A"/>
    <e v="#N/A"/>
    <x v="0"/>
    <b v="0"/>
  </r>
  <r>
    <x v="3848"/>
    <e v="#N/A"/>
    <e v="#N/A"/>
    <e v="#N/A"/>
    <x v="0"/>
    <b v="0"/>
  </r>
  <r>
    <x v="3849"/>
    <e v="#N/A"/>
    <e v="#N/A"/>
    <e v="#N/A"/>
    <x v="0"/>
    <b v="0"/>
  </r>
  <r>
    <x v="3850"/>
    <e v="#N/A"/>
    <e v="#N/A"/>
    <e v="#N/A"/>
    <x v="0"/>
    <b v="0"/>
  </r>
  <r>
    <x v="3851"/>
    <e v="#N/A"/>
    <e v="#N/A"/>
    <e v="#N/A"/>
    <x v="0"/>
    <b v="0"/>
  </r>
  <r>
    <x v="3852"/>
    <e v="#N/A"/>
    <e v="#N/A"/>
    <e v="#N/A"/>
    <x v="0"/>
    <b v="0"/>
  </r>
  <r>
    <x v="3853"/>
    <e v="#N/A"/>
    <e v="#N/A"/>
    <e v="#N/A"/>
    <x v="0"/>
    <b v="0"/>
  </r>
  <r>
    <x v="3854"/>
    <e v="#N/A"/>
    <e v="#N/A"/>
    <e v="#N/A"/>
    <x v="0"/>
    <b v="0"/>
  </r>
  <r>
    <x v="3855"/>
    <e v="#N/A"/>
    <e v="#N/A"/>
    <e v="#N/A"/>
    <x v="0"/>
    <b v="0"/>
  </r>
  <r>
    <x v="3856"/>
    <e v="#N/A"/>
    <e v="#N/A"/>
    <e v="#N/A"/>
    <x v="0"/>
    <b v="0"/>
  </r>
  <r>
    <x v="3857"/>
    <e v="#N/A"/>
    <e v="#N/A"/>
    <e v="#N/A"/>
    <x v="0"/>
    <b v="0"/>
  </r>
  <r>
    <x v="3858"/>
    <e v="#N/A"/>
    <e v="#N/A"/>
    <e v="#N/A"/>
    <x v="0"/>
    <b v="0"/>
  </r>
  <r>
    <x v="3859"/>
    <e v="#N/A"/>
    <e v="#N/A"/>
    <e v="#N/A"/>
    <x v="0"/>
    <b v="0"/>
  </r>
  <r>
    <x v="3860"/>
    <e v="#N/A"/>
    <e v="#N/A"/>
    <e v="#N/A"/>
    <x v="0"/>
    <b v="0"/>
  </r>
  <r>
    <x v="3861"/>
    <e v="#N/A"/>
    <e v="#N/A"/>
    <e v="#N/A"/>
    <x v="0"/>
    <b v="0"/>
  </r>
  <r>
    <x v="3862"/>
    <e v="#N/A"/>
    <e v="#N/A"/>
    <e v="#N/A"/>
    <x v="0"/>
    <b v="0"/>
  </r>
  <r>
    <x v="3863"/>
    <e v="#N/A"/>
    <e v="#N/A"/>
    <e v="#N/A"/>
    <x v="0"/>
    <b v="0"/>
  </r>
  <r>
    <x v="3864"/>
    <e v="#N/A"/>
    <e v="#N/A"/>
    <e v="#N/A"/>
    <x v="0"/>
    <b v="0"/>
  </r>
  <r>
    <x v="3865"/>
    <e v="#N/A"/>
    <e v="#N/A"/>
    <e v="#N/A"/>
    <x v="0"/>
    <b v="0"/>
  </r>
  <r>
    <x v="3866"/>
    <e v="#N/A"/>
    <e v="#N/A"/>
    <e v="#N/A"/>
    <x v="0"/>
    <b v="0"/>
  </r>
  <r>
    <x v="3867"/>
    <e v="#N/A"/>
    <e v="#N/A"/>
    <e v="#N/A"/>
    <x v="0"/>
    <b v="0"/>
  </r>
  <r>
    <x v="3868"/>
    <e v="#N/A"/>
    <e v="#N/A"/>
    <e v="#N/A"/>
    <x v="0"/>
    <b v="0"/>
  </r>
  <r>
    <x v="3869"/>
    <e v="#N/A"/>
    <e v="#N/A"/>
    <e v="#N/A"/>
    <x v="0"/>
    <b v="0"/>
  </r>
  <r>
    <x v="3870"/>
    <e v="#N/A"/>
    <e v="#N/A"/>
    <e v="#N/A"/>
    <x v="0"/>
    <b v="0"/>
  </r>
  <r>
    <x v="3871"/>
    <e v="#N/A"/>
    <e v="#N/A"/>
    <e v="#N/A"/>
    <x v="0"/>
    <b v="0"/>
  </r>
  <r>
    <x v="3872"/>
    <e v="#N/A"/>
    <e v="#N/A"/>
    <e v="#N/A"/>
    <x v="0"/>
    <b v="0"/>
  </r>
  <r>
    <x v="3873"/>
    <e v="#N/A"/>
    <e v="#N/A"/>
    <e v="#N/A"/>
    <x v="0"/>
    <b v="0"/>
  </r>
  <r>
    <x v="3874"/>
    <e v="#N/A"/>
    <e v="#N/A"/>
    <e v="#N/A"/>
    <x v="0"/>
    <b v="0"/>
  </r>
  <r>
    <x v="3875"/>
    <e v="#N/A"/>
    <e v="#N/A"/>
    <e v="#N/A"/>
    <x v="0"/>
    <b v="0"/>
  </r>
  <r>
    <x v="3876"/>
    <e v="#N/A"/>
    <e v="#N/A"/>
    <e v="#N/A"/>
    <x v="0"/>
    <b v="0"/>
  </r>
  <r>
    <x v="3877"/>
    <e v="#N/A"/>
    <e v="#N/A"/>
    <e v="#N/A"/>
    <x v="0"/>
    <b v="0"/>
  </r>
  <r>
    <x v="3878"/>
    <e v="#N/A"/>
    <e v="#N/A"/>
    <e v="#N/A"/>
    <x v="0"/>
    <b v="0"/>
  </r>
  <r>
    <x v="3879"/>
    <e v="#N/A"/>
    <e v="#N/A"/>
    <e v="#N/A"/>
    <x v="0"/>
    <b v="0"/>
  </r>
  <r>
    <x v="3880"/>
    <e v="#N/A"/>
    <e v="#N/A"/>
    <e v="#N/A"/>
    <x v="0"/>
    <b v="0"/>
  </r>
  <r>
    <x v="3881"/>
    <e v="#N/A"/>
    <e v="#N/A"/>
    <e v="#N/A"/>
    <x v="0"/>
    <b v="0"/>
  </r>
  <r>
    <x v="3882"/>
    <e v="#N/A"/>
    <e v="#N/A"/>
    <e v="#N/A"/>
    <x v="0"/>
    <b v="0"/>
  </r>
  <r>
    <x v="3883"/>
    <e v="#N/A"/>
    <e v="#N/A"/>
    <e v="#N/A"/>
    <x v="0"/>
    <b v="0"/>
  </r>
  <r>
    <x v="3884"/>
    <e v="#N/A"/>
    <e v="#N/A"/>
    <e v="#N/A"/>
    <x v="0"/>
    <b v="0"/>
  </r>
  <r>
    <x v="3885"/>
    <e v="#N/A"/>
    <e v="#N/A"/>
    <e v="#N/A"/>
    <x v="0"/>
    <b v="0"/>
  </r>
  <r>
    <x v="3886"/>
    <e v="#N/A"/>
    <e v="#N/A"/>
    <e v="#N/A"/>
    <x v="0"/>
    <b v="0"/>
  </r>
  <r>
    <x v="3887"/>
    <e v="#N/A"/>
    <e v="#N/A"/>
    <e v="#N/A"/>
    <x v="0"/>
    <b v="0"/>
  </r>
  <r>
    <x v="3888"/>
    <e v="#N/A"/>
    <e v="#N/A"/>
    <e v="#N/A"/>
    <x v="0"/>
    <b v="0"/>
  </r>
  <r>
    <x v="3889"/>
    <e v="#N/A"/>
    <e v="#N/A"/>
    <e v="#N/A"/>
    <x v="0"/>
    <b v="0"/>
  </r>
  <r>
    <x v="3890"/>
    <e v="#N/A"/>
    <e v="#N/A"/>
    <e v="#N/A"/>
    <x v="0"/>
    <b v="0"/>
  </r>
  <r>
    <x v="3891"/>
    <e v="#N/A"/>
    <e v="#N/A"/>
    <e v="#N/A"/>
    <x v="0"/>
    <b v="0"/>
  </r>
  <r>
    <x v="3892"/>
    <e v="#N/A"/>
    <e v="#N/A"/>
    <e v="#N/A"/>
    <x v="0"/>
    <b v="0"/>
  </r>
  <r>
    <x v="3893"/>
    <e v="#N/A"/>
    <e v="#N/A"/>
    <e v="#N/A"/>
    <x v="0"/>
    <b v="0"/>
  </r>
  <r>
    <x v="3894"/>
    <e v="#N/A"/>
    <e v="#N/A"/>
    <e v="#N/A"/>
    <x v="0"/>
    <b v="0"/>
  </r>
  <r>
    <x v="3895"/>
    <e v="#N/A"/>
    <e v="#N/A"/>
    <e v="#N/A"/>
    <x v="0"/>
    <b v="0"/>
  </r>
  <r>
    <x v="3896"/>
    <e v="#N/A"/>
    <e v="#N/A"/>
    <e v="#N/A"/>
    <x v="0"/>
    <b v="0"/>
  </r>
  <r>
    <x v="3897"/>
    <e v="#N/A"/>
    <e v="#N/A"/>
    <e v="#N/A"/>
    <x v="0"/>
    <b v="0"/>
  </r>
  <r>
    <x v="3898"/>
    <e v="#N/A"/>
    <e v="#N/A"/>
    <e v="#N/A"/>
    <x v="0"/>
    <b v="0"/>
  </r>
  <r>
    <x v="3899"/>
    <e v="#N/A"/>
    <e v="#N/A"/>
    <e v="#N/A"/>
    <x v="0"/>
    <b v="0"/>
  </r>
  <r>
    <x v="3900"/>
    <e v="#N/A"/>
    <e v="#N/A"/>
    <e v="#N/A"/>
    <x v="0"/>
    <b v="0"/>
  </r>
  <r>
    <x v="3901"/>
    <e v="#N/A"/>
    <e v="#N/A"/>
    <e v="#N/A"/>
    <x v="0"/>
    <b v="0"/>
  </r>
  <r>
    <x v="3902"/>
    <e v="#N/A"/>
    <e v="#N/A"/>
    <e v="#N/A"/>
    <x v="0"/>
    <b v="0"/>
  </r>
  <r>
    <x v="3903"/>
    <e v="#N/A"/>
    <e v="#N/A"/>
    <e v="#N/A"/>
    <x v="0"/>
    <b v="0"/>
  </r>
  <r>
    <x v="3904"/>
    <e v="#N/A"/>
    <e v="#N/A"/>
    <e v="#N/A"/>
    <x v="0"/>
    <b v="0"/>
  </r>
  <r>
    <x v="3905"/>
    <e v="#N/A"/>
    <e v="#N/A"/>
    <e v="#N/A"/>
    <x v="0"/>
    <b v="0"/>
  </r>
  <r>
    <x v="3906"/>
    <e v="#N/A"/>
    <e v="#N/A"/>
    <e v="#N/A"/>
    <x v="0"/>
    <b v="0"/>
  </r>
  <r>
    <x v="3907"/>
    <e v="#N/A"/>
    <e v="#N/A"/>
    <e v="#N/A"/>
    <x v="0"/>
    <b v="0"/>
  </r>
  <r>
    <x v="3908"/>
    <e v="#N/A"/>
    <e v="#N/A"/>
    <e v="#N/A"/>
    <x v="0"/>
    <b v="0"/>
  </r>
  <r>
    <x v="3909"/>
    <e v="#N/A"/>
    <e v="#N/A"/>
    <e v="#N/A"/>
    <x v="0"/>
    <b v="0"/>
  </r>
  <r>
    <x v="3910"/>
    <e v="#N/A"/>
    <e v="#N/A"/>
    <e v="#N/A"/>
    <x v="0"/>
    <b v="0"/>
  </r>
  <r>
    <x v="3911"/>
    <e v="#N/A"/>
    <e v="#N/A"/>
    <e v="#N/A"/>
    <x v="0"/>
    <b v="0"/>
  </r>
  <r>
    <x v="3912"/>
    <e v="#N/A"/>
    <e v="#N/A"/>
    <e v="#N/A"/>
    <x v="0"/>
    <b v="0"/>
  </r>
  <r>
    <x v="3913"/>
    <e v="#N/A"/>
    <e v="#N/A"/>
    <e v="#N/A"/>
    <x v="0"/>
    <b v="0"/>
  </r>
  <r>
    <x v="3914"/>
    <e v="#N/A"/>
    <e v="#N/A"/>
    <e v="#N/A"/>
    <x v="0"/>
    <b v="0"/>
  </r>
  <r>
    <x v="3915"/>
    <e v="#N/A"/>
    <e v="#N/A"/>
    <e v="#N/A"/>
    <x v="0"/>
    <b v="0"/>
  </r>
  <r>
    <x v="3916"/>
    <e v="#N/A"/>
    <e v="#N/A"/>
    <e v="#N/A"/>
    <x v="0"/>
    <b v="0"/>
  </r>
  <r>
    <x v="3917"/>
    <e v="#N/A"/>
    <e v="#N/A"/>
    <e v="#N/A"/>
    <x v="0"/>
    <b v="0"/>
  </r>
  <r>
    <x v="3918"/>
    <e v="#N/A"/>
    <e v="#N/A"/>
    <e v="#N/A"/>
    <x v="0"/>
    <b v="0"/>
  </r>
  <r>
    <x v="3919"/>
    <e v="#N/A"/>
    <e v="#N/A"/>
    <e v="#N/A"/>
    <x v="0"/>
    <b v="0"/>
  </r>
  <r>
    <x v="3920"/>
    <e v="#N/A"/>
    <e v="#N/A"/>
    <e v="#N/A"/>
    <x v="0"/>
    <b v="0"/>
  </r>
  <r>
    <x v="3921"/>
    <e v="#N/A"/>
    <e v="#N/A"/>
    <e v="#N/A"/>
    <x v="0"/>
    <b v="0"/>
  </r>
  <r>
    <x v="3922"/>
    <e v="#N/A"/>
    <e v="#N/A"/>
    <e v="#N/A"/>
    <x v="0"/>
    <b v="0"/>
  </r>
  <r>
    <x v="3923"/>
    <e v="#N/A"/>
    <e v="#N/A"/>
    <e v="#N/A"/>
    <x v="0"/>
    <b v="0"/>
  </r>
  <r>
    <x v="3924"/>
    <e v="#N/A"/>
    <e v="#N/A"/>
    <e v="#N/A"/>
    <x v="0"/>
    <b v="0"/>
  </r>
  <r>
    <x v="3925"/>
    <e v="#N/A"/>
    <e v="#N/A"/>
    <e v="#N/A"/>
    <x v="0"/>
    <b v="0"/>
  </r>
  <r>
    <x v="3926"/>
    <e v="#N/A"/>
    <e v="#N/A"/>
    <e v="#N/A"/>
    <x v="0"/>
    <b v="0"/>
  </r>
  <r>
    <x v="3927"/>
    <e v="#N/A"/>
    <e v="#N/A"/>
    <e v="#N/A"/>
    <x v="0"/>
    <b v="0"/>
  </r>
  <r>
    <x v="3928"/>
    <e v="#N/A"/>
    <e v="#N/A"/>
    <e v="#N/A"/>
    <x v="0"/>
    <b v="0"/>
  </r>
  <r>
    <x v="3929"/>
    <e v="#N/A"/>
    <e v="#N/A"/>
    <e v="#N/A"/>
    <x v="0"/>
    <b v="0"/>
  </r>
  <r>
    <x v="3930"/>
    <e v="#N/A"/>
    <e v="#N/A"/>
    <e v="#N/A"/>
    <x v="0"/>
    <b v="0"/>
  </r>
  <r>
    <x v="3931"/>
    <e v="#N/A"/>
    <e v="#N/A"/>
    <e v="#N/A"/>
    <x v="0"/>
    <b v="0"/>
  </r>
  <r>
    <x v="3932"/>
    <e v="#N/A"/>
    <e v="#N/A"/>
    <e v="#N/A"/>
    <x v="0"/>
    <b v="0"/>
  </r>
  <r>
    <x v="3933"/>
    <e v="#N/A"/>
    <e v="#N/A"/>
    <e v="#N/A"/>
    <x v="0"/>
    <b v="0"/>
  </r>
  <r>
    <x v="3934"/>
    <e v="#N/A"/>
    <e v="#N/A"/>
    <e v="#N/A"/>
    <x v="0"/>
    <b v="0"/>
  </r>
  <r>
    <x v="3935"/>
    <e v="#N/A"/>
    <e v="#N/A"/>
    <e v="#N/A"/>
    <x v="0"/>
    <b v="0"/>
  </r>
  <r>
    <x v="3936"/>
    <e v="#N/A"/>
    <e v="#N/A"/>
    <e v="#N/A"/>
    <x v="0"/>
    <b v="0"/>
  </r>
  <r>
    <x v="3937"/>
    <e v="#N/A"/>
    <e v="#N/A"/>
    <e v="#N/A"/>
    <x v="0"/>
    <b v="0"/>
  </r>
  <r>
    <x v="3938"/>
    <e v="#N/A"/>
    <e v="#N/A"/>
    <e v="#N/A"/>
    <x v="0"/>
    <b v="0"/>
  </r>
  <r>
    <x v="3939"/>
    <e v="#N/A"/>
    <e v="#N/A"/>
    <e v="#N/A"/>
    <x v="0"/>
    <b v="0"/>
  </r>
  <r>
    <x v="3940"/>
    <e v="#N/A"/>
    <e v="#N/A"/>
    <e v="#N/A"/>
    <x v="0"/>
    <b v="0"/>
  </r>
  <r>
    <x v="3941"/>
    <e v="#N/A"/>
    <e v="#N/A"/>
    <e v="#N/A"/>
    <x v="0"/>
    <b v="0"/>
  </r>
  <r>
    <x v="3942"/>
    <e v="#N/A"/>
    <e v="#N/A"/>
    <e v="#N/A"/>
    <x v="0"/>
    <b v="0"/>
  </r>
  <r>
    <x v="3943"/>
    <e v="#N/A"/>
    <e v="#N/A"/>
    <e v="#N/A"/>
    <x v="0"/>
    <b v="0"/>
  </r>
  <r>
    <x v="3944"/>
    <e v="#N/A"/>
    <e v="#N/A"/>
    <e v="#N/A"/>
    <x v="0"/>
    <b v="0"/>
  </r>
  <r>
    <x v="3945"/>
    <e v="#N/A"/>
    <e v="#N/A"/>
    <e v="#N/A"/>
    <x v="0"/>
    <b v="0"/>
  </r>
  <r>
    <x v="3946"/>
    <e v="#N/A"/>
    <e v="#N/A"/>
    <e v="#N/A"/>
    <x v="0"/>
    <b v="0"/>
  </r>
  <r>
    <x v="3947"/>
    <e v="#N/A"/>
    <e v="#N/A"/>
    <e v="#N/A"/>
    <x v="0"/>
    <b v="0"/>
  </r>
  <r>
    <x v="3948"/>
    <e v="#N/A"/>
    <e v="#N/A"/>
    <e v="#N/A"/>
    <x v="0"/>
    <b v="0"/>
  </r>
  <r>
    <x v="3949"/>
    <e v="#N/A"/>
    <e v="#N/A"/>
    <e v="#N/A"/>
    <x v="0"/>
    <b v="0"/>
  </r>
  <r>
    <x v="3950"/>
    <e v="#N/A"/>
    <e v="#N/A"/>
    <e v="#N/A"/>
    <x v="0"/>
    <b v="0"/>
  </r>
  <r>
    <x v="3951"/>
    <e v="#N/A"/>
    <e v="#N/A"/>
    <e v="#N/A"/>
    <x v="0"/>
    <b v="0"/>
  </r>
  <r>
    <x v="3952"/>
    <e v="#N/A"/>
    <e v="#N/A"/>
    <e v="#N/A"/>
    <x v="0"/>
    <b v="0"/>
  </r>
  <r>
    <x v="3953"/>
    <e v="#N/A"/>
    <e v="#N/A"/>
    <e v="#N/A"/>
    <x v="0"/>
    <b v="0"/>
  </r>
  <r>
    <x v="3954"/>
    <e v="#N/A"/>
    <e v="#N/A"/>
    <e v="#N/A"/>
    <x v="0"/>
    <b v="0"/>
  </r>
  <r>
    <x v="3955"/>
    <e v="#N/A"/>
    <e v="#N/A"/>
    <e v="#N/A"/>
    <x v="0"/>
    <b v="0"/>
  </r>
  <r>
    <x v="3956"/>
    <e v="#N/A"/>
    <e v="#N/A"/>
    <e v="#N/A"/>
    <x v="0"/>
    <b v="0"/>
  </r>
  <r>
    <x v="3957"/>
    <e v="#N/A"/>
    <e v="#N/A"/>
    <e v="#N/A"/>
    <x v="0"/>
    <b v="0"/>
  </r>
  <r>
    <x v="3958"/>
    <e v="#N/A"/>
    <e v="#N/A"/>
    <e v="#N/A"/>
    <x v="0"/>
    <b v="0"/>
  </r>
  <r>
    <x v="3959"/>
    <e v="#N/A"/>
    <e v="#N/A"/>
    <e v="#N/A"/>
    <x v="0"/>
    <b v="0"/>
  </r>
  <r>
    <x v="3960"/>
    <e v="#N/A"/>
    <e v="#N/A"/>
    <e v="#N/A"/>
    <x v="0"/>
    <b v="0"/>
  </r>
  <r>
    <x v="3961"/>
    <e v="#N/A"/>
    <e v="#N/A"/>
    <e v="#N/A"/>
    <x v="0"/>
    <b v="0"/>
  </r>
  <r>
    <x v="3962"/>
    <e v="#N/A"/>
    <e v="#N/A"/>
    <e v="#N/A"/>
    <x v="0"/>
    <b v="0"/>
  </r>
  <r>
    <x v="3963"/>
    <e v="#N/A"/>
    <e v="#N/A"/>
    <e v="#N/A"/>
    <x v="0"/>
    <b v="0"/>
  </r>
  <r>
    <x v="3964"/>
    <e v="#N/A"/>
    <e v="#N/A"/>
    <e v="#N/A"/>
    <x v="0"/>
    <b v="0"/>
  </r>
  <r>
    <x v="3965"/>
    <e v="#N/A"/>
    <e v="#N/A"/>
    <e v="#N/A"/>
    <x v="0"/>
    <b v="0"/>
  </r>
  <r>
    <x v="3966"/>
    <e v="#N/A"/>
    <e v="#N/A"/>
    <e v="#N/A"/>
    <x v="0"/>
    <b v="0"/>
  </r>
  <r>
    <x v="3967"/>
    <e v="#N/A"/>
    <e v="#N/A"/>
    <e v="#N/A"/>
    <x v="0"/>
    <b v="0"/>
  </r>
  <r>
    <x v="3968"/>
    <e v="#N/A"/>
    <e v="#N/A"/>
    <e v="#N/A"/>
    <x v="0"/>
    <b v="0"/>
  </r>
  <r>
    <x v="3969"/>
    <e v="#N/A"/>
    <e v="#N/A"/>
    <e v="#N/A"/>
    <x v="0"/>
    <b v="0"/>
  </r>
  <r>
    <x v="3970"/>
    <e v="#N/A"/>
    <e v="#N/A"/>
    <e v="#N/A"/>
    <x v="0"/>
    <b v="0"/>
  </r>
  <r>
    <x v="3971"/>
    <e v="#N/A"/>
    <e v="#N/A"/>
    <e v="#N/A"/>
    <x v="0"/>
    <b v="0"/>
  </r>
  <r>
    <x v="3972"/>
    <e v="#N/A"/>
    <e v="#N/A"/>
    <e v="#N/A"/>
    <x v="0"/>
    <b v="0"/>
  </r>
  <r>
    <x v="3973"/>
    <e v="#N/A"/>
    <e v="#N/A"/>
    <e v="#N/A"/>
    <x v="0"/>
    <b v="0"/>
  </r>
  <r>
    <x v="3974"/>
    <e v="#N/A"/>
    <e v="#N/A"/>
    <e v="#N/A"/>
    <x v="0"/>
    <b v="0"/>
  </r>
  <r>
    <x v="3975"/>
    <e v="#N/A"/>
    <e v="#N/A"/>
    <e v="#N/A"/>
    <x v="0"/>
    <b v="0"/>
  </r>
  <r>
    <x v="3976"/>
    <e v="#N/A"/>
    <e v="#N/A"/>
    <e v="#N/A"/>
    <x v="0"/>
    <b v="0"/>
  </r>
  <r>
    <x v="3977"/>
    <e v="#N/A"/>
    <e v="#N/A"/>
    <e v="#N/A"/>
    <x v="0"/>
    <b v="0"/>
  </r>
  <r>
    <x v="3978"/>
    <e v="#N/A"/>
    <e v="#N/A"/>
    <e v="#N/A"/>
    <x v="0"/>
    <b v="0"/>
  </r>
  <r>
    <x v="3979"/>
    <e v="#N/A"/>
    <e v="#N/A"/>
    <e v="#N/A"/>
    <x v="0"/>
    <b v="0"/>
  </r>
  <r>
    <x v="3980"/>
    <e v="#N/A"/>
    <e v="#N/A"/>
    <e v="#N/A"/>
    <x v="0"/>
    <b v="0"/>
  </r>
  <r>
    <x v="3981"/>
    <e v="#N/A"/>
    <e v="#N/A"/>
    <e v="#N/A"/>
    <x v="0"/>
    <b v="0"/>
  </r>
  <r>
    <x v="3982"/>
    <e v="#N/A"/>
    <e v="#N/A"/>
    <e v="#N/A"/>
    <x v="0"/>
    <b v="0"/>
  </r>
  <r>
    <x v="3983"/>
    <e v="#N/A"/>
    <e v="#N/A"/>
    <e v="#N/A"/>
    <x v="0"/>
    <b v="0"/>
  </r>
  <r>
    <x v="3984"/>
    <e v="#N/A"/>
    <e v="#N/A"/>
    <e v="#N/A"/>
    <x v="0"/>
    <b v="0"/>
  </r>
  <r>
    <x v="3985"/>
    <e v="#N/A"/>
    <e v="#N/A"/>
    <e v="#N/A"/>
    <x v="0"/>
    <b v="0"/>
  </r>
  <r>
    <x v="3986"/>
    <e v="#N/A"/>
    <e v="#N/A"/>
    <e v="#N/A"/>
    <x v="0"/>
    <b v="0"/>
  </r>
  <r>
    <x v="3987"/>
    <e v="#N/A"/>
    <e v="#N/A"/>
    <e v="#N/A"/>
    <x v="0"/>
    <b v="0"/>
  </r>
  <r>
    <x v="3988"/>
    <e v="#N/A"/>
    <e v="#N/A"/>
    <e v="#N/A"/>
    <x v="0"/>
    <b v="0"/>
  </r>
  <r>
    <x v="3989"/>
    <e v="#N/A"/>
    <e v="#N/A"/>
    <e v="#N/A"/>
    <x v="0"/>
    <b v="0"/>
  </r>
  <r>
    <x v="3990"/>
    <e v="#N/A"/>
    <e v="#N/A"/>
    <e v="#N/A"/>
    <x v="0"/>
    <b v="0"/>
  </r>
  <r>
    <x v="3991"/>
    <e v="#N/A"/>
    <e v="#N/A"/>
    <e v="#N/A"/>
    <x v="0"/>
    <b v="0"/>
  </r>
  <r>
    <x v="3992"/>
    <e v="#N/A"/>
    <e v="#N/A"/>
    <e v="#N/A"/>
    <x v="0"/>
    <b v="0"/>
  </r>
  <r>
    <x v="3993"/>
    <e v="#N/A"/>
    <e v="#N/A"/>
    <e v="#N/A"/>
    <x v="0"/>
    <b v="0"/>
  </r>
  <r>
    <x v="3994"/>
    <e v="#N/A"/>
    <e v="#N/A"/>
    <e v="#N/A"/>
    <x v="0"/>
    <b v="0"/>
  </r>
  <r>
    <x v="3995"/>
    <e v="#N/A"/>
    <e v="#N/A"/>
    <e v="#N/A"/>
    <x v="0"/>
    <b v="0"/>
  </r>
  <r>
    <x v="3996"/>
    <e v="#N/A"/>
    <e v="#N/A"/>
    <e v="#N/A"/>
    <x v="0"/>
    <b v="0"/>
  </r>
  <r>
    <x v="3997"/>
    <e v="#N/A"/>
    <e v="#N/A"/>
    <e v="#N/A"/>
    <x v="0"/>
    <b v="0"/>
  </r>
  <r>
    <x v="3998"/>
    <e v="#N/A"/>
    <e v="#N/A"/>
    <e v="#N/A"/>
    <x v="0"/>
    <b v="0"/>
  </r>
  <r>
    <x v="3999"/>
    <e v="#N/A"/>
    <e v="#N/A"/>
    <e v="#N/A"/>
    <x v="0"/>
    <b v="0"/>
  </r>
  <r>
    <x v="4000"/>
    <e v="#N/A"/>
    <e v="#N/A"/>
    <e v="#N/A"/>
    <x v="0"/>
    <b v="0"/>
  </r>
  <r>
    <x v="4001"/>
    <e v="#N/A"/>
    <e v="#N/A"/>
    <e v="#N/A"/>
    <x v="0"/>
    <b v="0"/>
  </r>
  <r>
    <x v="4002"/>
    <e v="#N/A"/>
    <e v="#N/A"/>
    <e v="#N/A"/>
    <x v="0"/>
    <b v="0"/>
  </r>
  <r>
    <x v="4003"/>
    <e v="#N/A"/>
    <e v="#N/A"/>
    <e v="#N/A"/>
    <x v="0"/>
    <b v="0"/>
  </r>
  <r>
    <x v="4004"/>
    <e v="#N/A"/>
    <e v="#N/A"/>
    <e v="#N/A"/>
    <x v="0"/>
    <b v="0"/>
  </r>
  <r>
    <x v="4005"/>
    <e v="#N/A"/>
    <e v="#N/A"/>
    <e v="#N/A"/>
    <x v="0"/>
    <b v="0"/>
  </r>
  <r>
    <x v="4006"/>
    <e v="#N/A"/>
    <e v="#N/A"/>
    <e v="#N/A"/>
    <x v="0"/>
    <b v="0"/>
  </r>
  <r>
    <x v="4007"/>
    <e v="#N/A"/>
    <e v="#N/A"/>
    <e v="#N/A"/>
    <x v="0"/>
    <b v="0"/>
  </r>
  <r>
    <x v="4008"/>
    <e v="#N/A"/>
    <e v="#N/A"/>
    <e v="#N/A"/>
    <x v="0"/>
    <b v="0"/>
  </r>
  <r>
    <x v="4009"/>
    <e v="#N/A"/>
    <e v="#N/A"/>
    <e v="#N/A"/>
    <x v="0"/>
    <b v="0"/>
  </r>
  <r>
    <x v="4010"/>
    <e v="#N/A"/>
    <e v="#N/A"/>
    <e v="#N/A"/>
    <x v="0"/>
    <b v="0"/>
  </r>
  <r>
    <x v="4011"/>
    <e v="#N/A"/>
    <e v="#N/A"/>
    <e v="#N/A"/>
    <x v="0"/>
    <b v="0"/>
  </r>
  <r>
    <x v="4012"/>
    <e v="#N/A"/>
    <e v="#N/A"/>
    <e v="#N/A"/>
    <x v="0"/>
    <b v="0"/>
  </r>
  <r>
    <x v="4013"/>
    <e v="#N/A"/>
    <e v="#N/A"/>
    <e v="#N/A"/>
    <x v="0"/>
    <b v="0"/>
  </r>
  <r>
    <x v="4014"/>
    <e v="#N/A"/>
    <e v="#N/A"/>
    <e v="#N/A"/>
    <x v="0"/>
    <b v="0"/>
  </r>
  <r>
    <x v="4015"/>
    <e v="#N/A"/>
    <e v="#N/A"/>
    <e v="#N/A"/>
    <x v="0"/>
    <b v="0"/>
  </r>
  <r>
    <x v="4016"/>
    <e v="#N/A"/>
    <e v="#N/A"/>
    <e v="#N/A"/>
    <x v="0"/>
    <b v="0"/>
  </r>
  <r>
    <x v="4017"/>
    <e v="#N/A"/>
    <e v="#N/A"/>
    <e v="#N/A"/>
    <x v="0"/>
    <b v="0"/>
  </r>
  <r>
    <x v="4018"/>
    <e v="#N/A"/>
    <e v="#N/A"/>
    <e v="#N/A"/>
    <x v="0"/>
    <b v="0"/>
  </r>
  <r>
    <x v="4019"/>
    <e v="#N/A"/>
    <e v="#N/A"/>
    <e v="#N/A"/>
    <x v="0"/>
    <b v="0"/>
  </r>
  <r>
    <x v="4020"/>
    <e v="#N/A"/>
    <e v="#N/A"/>
    <e v="#N/A"/>
    <x v="0"/>
    <b v="0"/>
  </r>
  <r>
    <x v="4021"/>
    <e v="#N/A"/>
    <e v="#N/A"/>
    <e v="#N/A"/>
    <x v="0"/>
    <b v="0"/>
  </r>
  <r>
    <x v="4022"/>
    <e v="#N/A"/>
    <e v="#N/A"/>
    <e v="#N/A"/>
    <x v="0"/>
    <b v="0"/>
  </r>
  <r>
    <x v="4023"/>
    <e v="#N/A"/>
    <e v="#N/A"/>
    <e v="#N/A"/>
    <x v="0"/>
    <b v="0"/>
  </r>
  <r>
    <x v="4024"/>
    <e v="#N/A"/>
    <e v="#N/A"/>
    <e v="#N/A"/>
    <x v="0"/>
    <b v="0"/>
  </r>
  <r>
    <x v="4025"/>
    <e v="#N/A"/>
    <e v="#N/A"/>
    <e v="#N/A"/>
    <x v="0"/>
    <b v="0"/>
  </r>
  <r>
    <x v="4026"/>
    <e v="#N/A"/>
    <e v="#N/A"/>
    <e v="#N/A"/>
    <x v="0"/>
    <b v="0"/>
  </r>
  <r>
    <x v="4027"/>
    <e v="#N/A"/>
    <e v="#N/A"/>
    <e v="#N/A"/>
    <x v="0"/>
    <b v="0"/>
  </r>
  <r>
    <x v="4028"/>
    <e v="#N/A"/>
    <e v="#N/A"/>
    <e v="#N/A"/>
    <x v="0"/>
    <b v="0"/>
  </r>
  <r>
    <x v="4029"/>
    <e v="#N/A"/>
    <e v="#N/A"/>
    <e v="#N/A"/>
    <x v="0"/>
    <b v="0"/>
  </r>
  <r>
    <x v="4030"/>
    <e v="#N/A"/>
    <e v="#N/A"/>
    <e v="#N/A"/>
    <x v="0"/>
    <b v="0"/>
  </r>
  <r>
    <x v="4031"/>
    <e v="#N/A"/>
    <e v="#N/A"/>
    <e v="#N/A"/>
    <x v="0"/>
    <b v="0"/>
  </r>
  <r>
    <x v="4032"/>
    <e v="#N/A"/>
    <e v="#N/A"/>
    <e v="#N/A"/>
    <x v="0"/>
    <b v="0"/>
  </r>
  <r>
    <x v="4033"/>
    <e v="#N/A"/>
    <e v="#N/A"/>
    <e v="#N/A"/>
    <x v="0"/>
    <b v="0"/>
  </r>
  <r>
    <x v="4034"/>
    <e v="#N/A"/>
    <e v="#N/A"/>
    <e v="#N/A"/>
    <x v="0"/>
    <b v="0"/>
  </r>
  <r>
    <x v="4035"/>
    <e v="#N/A"/>
    <e v="#N/A"/>
    <e v="#N/A"/>
    <x v="0"/>
    <b v="0"/>
  </r>
  <r>
    <x v="4036"/>
    <e v="#N/A"/>
    <e v="#N/A"/>
    <e v="#N/A"/>
    <x v="0"/>
    <b v="0"/>
  </r>
  <r>
    <x v="4037"/>
    <e v="#N/A"/>
    <e v="#N/A"/>
    <e v="#N/A"/>
    <x v="0"/>
    <b v="0"/>
  </r>
  <r>
    <x v="4038"/>
    <e v="#N/A"/>
    <e v="#N/A"/>
    <e v="#N/A"/>
    <x v="0"/>
    <b v="0"/>
  </r>
  <r>
    <x v="4039"/>
    <e v="#N/A"/>
    <e v="#N/A"/>
    <e v="#N/A"/>
    <x v="0"/>
    <b v="0"/>
  </r>
  <r>
    <x v="4040"/>
    <e v="#N/A"/>
    <e v="#N/A"/>
    <e v="#N/A"/>
    <x v="0"/>
    <b v="0"/>
  </r>
  <r>
    <x v="4041"/>
    <e v="#N/A"/>
    <e v="#N/A"/>
    <e v="#N/A"/>
    <x v="0"/>
    <b v="0"/>
  </r>
  <r>
    <x v="4042"/>
    <e v="#N/A"/>
    <e v="#N/A"/>
    <e v="#N/A"/>
    <x v="0"/>
    <b v="0"/>
  </r>
  <r>
    <x v="4043"/>
    <e v="#N/A"/>
    <e v="#N/A"/>
    <e v="#N/A"/>
    <x v="0"/>
    <b v="0"/>
  </r>
  <r>
    <x v="4044"/>
    <e v="#N/A"/>
    <e v="#N/A"/>
    <e v="#N/A"/>
    <x v="0"/>
    <b v="0"/>
  </r>
  <r>
    <x v="4045"/>
    <e v="#N/A"/>
    <e v="#N/A"/>
    <e v="#N/A"/>
    <x v="0"/>
    <b v="0"/>
  </r>
  <r>
    <x v="4046"/>
    <e v="#N/A"/>
    <e v="#N/A"/>
    <e v="#N/A"/>
    <x v="0"/>
    <b v="0"/>
  </r>
  <r>
    <x v="4047"/>
    <e v="#N/A"/>
    <e v="#N/A"/>
    <e v="#N/A"/>
    <x v="0"/>
    <b v="0"/>
  </r>
  <r>
    <x v="4048"/>
    <e v="#N/A"/>
    <e v="#N/A"/>
    <e v="#N/A"/>
    <x v="0"/>
    <b v="0"/>
  </r>
  <r>
    <x v="4049"/>
    <e v="#N/A"/>
    <e v="#N/A"/>
    <e v="#N/A"/>
    <x v="0"/>
    <b v="0"/>
  </r>
  <r>
    <x v="4050"/>
    <e v="#N/A"/>
    <e v="#N/A"/>
    <e v="#N/A"/>
    <x v="0"/>
    <b v="0"/>
  </r>
  <r>
    <x v="4051"/>
    <e v="#N/A"/>
    <e v="#N/A"/>
    <e v="#N/A"/>
    <x v="0"/>
    <b v="0"/>
  </r>
  <r>
    <x v="4052"/>
    <e v="#N/A"/>
    <e v="#N/A"/>
    <e v="#N/A"/>
    <x v="0"/>
    <b v="0"/>
  </r>
  <r>
    <x v="4053"/>
    <e v="#N/A"/>
    <e v="#N/A"/>
    <e v="#N/A"/>
    <x v="0"/>
    <b v="0"/>
  </r>
  <r>
    <x v="4054"/>
    <e v="#N/A"/>
    <e v="#N/A"/>
    <e v="#N/A"/>
    <x v="0"/>
    <b v="0"/>
  </r>
  <r>
    <x v="4055"/>
    <e v="#N/A"/>
    <e v="#N/A"/>
    <e v="#N/A"/>
    <x v="0"/>
    <b v="0"/>
  </r>
  <r>
    <x v="4056"/>
    <e v="#N/A"/>
    <e v="#N/A"/>
    <e v="#N/A"/>
    <x v="0"/>
    <b v="0"/>
  </r>
  <r>
    <x v="4057"/>
    <e v="#N/A"/>
    <e v="#N/A"/>
    <e v="#N/A"/>
    <x v="0"/>
    <b v="0"/>
  </r>
  <r>
    <x v="4058"/>
    <e v="#N/A"/>
    <e v="#N/A"/>
    <e v="#N/A"/>
    <x v="0"/>
    <b v="0"/>
  </r>
  <r>
    <x v="4059"/>
    <e v="#N/A"/>
    <e v="#N/A"/>
    <e v="#N/A"/>
    <x v="0"/>
    <b v="0"/>
  </r>
  <r>
    <x v="4060"/>
    <e v="#N/A"/>
    <e v="#N/A"/>
    <e v="#N/A"/>
    <x v="0"/>
    <b v="0"/>
  </r>
  <r>
    <x v="4061"/>
    <e v="#N/A"/>
    <e v="#N/A"/>
    <e v="#N/A"/>
    <x v="0"/>
    <b v="0"/>
  </r>
  <r>
    <x v="4062"/>
    <e v="#N/A"/>
    <e v="#N/A"/>
    <e v="#N/A"/>
    <x v="0"/>
    <b v="0"/>
  </r>
  <r>
    <x v="4063"/>
    <e v="#N/A"/>
    <e v="#N/A"/>
    <e v="#N/A"/>
    <x v="0"/>
    <b v="0"/>
  </r>
  <r>
    <x v="4064"/>
    <e v="#N/A"/>
    <e v="#N/A"/>
    <e v="#N/A"/>
    <x v="0"/>
    <b v="0"/>
  </r>
  <r>
    <x v="4065"/>
    <e v="#N/A"/>
    <e v="#N/A"/>
    <e v="#N/A"/>
    <x v="0"/>
    <b v="0"/>
  </r>
  <r>
    <x v="4066"/>
    <e v="#N/A"/>
    <e v="#N/A"/>
    <e v="#N/A"/>
    <x v="0"/>
    <b v="0"/>
  </r>
  <r>
    <x v="4067"/>
    <e v="#N/A"/>
    <e v="#N/A"/>
    <e v="#N/A"/>
    <x v="0"/>
    <b v="0"/>
  </r>
  <r>
    <x v="4068"/>
    <e v="#N/A"/>
    <e v="#N/A"/>
    <e v="#N/A"/>
    <x v="0"/>
    <b v="0"/>
  </r>
  <r>
    <x v="4069"/>
    <e v="#N/A"/>
    <e v="#N/A"/>
    <e v="#N/A"/>
    <x v="0"/>
    <b v="0"/>
  </r>
  <r>
    <x v="4070"/>
    <e v="#N/A"/>
    <e v="#N/A"/>
    <e v="#N/A"/>
    <x v="0"/>
    <b v="0"/>
  </r>
  <r>
    <x v="4071"/>
    <e v="#N/A"/>
    <e v="#N/A"/>
    <e v="#N/A"/>
    <x v="0"/>
    <b v="0"/>
  </r>
  <r>
    <x v="4072"/>
    <e v="#N/A"/>
    <e v="#N/A"/>
    <e v="#N/A"/>
    <x v="0"/>
    <b v="0"/>
  </r>
  <r>
    <x v="4073"/>
    <e v="#N/A"/>
    <e v="#N/A"/>
    <e v="#N/A"/>
    <x v="0"/>
    <b v="0"/>
  </r>
  <r>
    <x v="4074"/>
    <e v="#N/A"/>
    <e v="#N/A"/>
    <e v="#N/A"/>
    <x v="0"/>
    <b v="0"/>
  </r>
  <r>
    <x v="4075"/>
    <e v="#N/A"/>
    <e v="#N/A"/>
    <e v="#N/A"/>
    <x v="0"/>
    <b v="0"/>
  </r>
  <r>
    <x v="4076"/>
    <e v="#N/A"/>
    <e v="#N/A"/>
    <e v="#N/A"/>
    <x v="0"/>
    <b v="0"/>
  </r>
  <r>
    <x v="4077"/>
    <e v="#N/A"/>
    <e v="#N/A"/>
    <e v="#N/A"/>
    <x v="0"/>
    <b v="0"/>
  </r>
  <r>
    <x v="4078"/>
    <e v="#N/A"/>
    <e v="#N/A"/>
    <e v="#N/A"/>
    <x v="0"/>
    <b v="0"/>
  </r>
  <r>
    <x v="4079"/>
    <e v="#N/A"/>
    <e v="#N/A"/>
    <e v="#N/A"/>
    <x v="0"/>
    <b v="0"/>
  </r>
  <r>
    <x v="4080"/>
    <e v="#N/A"/>
    <e v="#N/A"/>
    <e v="#N/A"/>
    <x v="0"/>
    <b v="0"/>
  </r>
  <r>
    <x v="4081"/>
    <e v="#N/A"/>
    <e v="#N/A"/>
    <e v="#N/A"/>
    <x v="0"/>
    <b v="0"/>
  </r>
  <r>
    <x v="4082"/>
    <e v="#N/A"/>
    <e v="#N/A"/>
    <e v="#N/A"/>
    <x v="0"/>
    <b v="0"/>
  </r>
  <r>
    <x v="4083"/>
    <e v="#N/A"/>
    <e v="#N/A"/>
    <e v="#N/A"/>
    <x v="0"/>
    <b v="0"/>
  </r>
  <r>
    <x v="4084"/>
    <e v="#N/A"/>
    <e v="#N/A"/>
    <e v="#N/A"/>
    <x v="0"/>
    <b v="0"/>
  </r>
  <r>
    <x v="4085"/>
    <e v="#N/A"/>
    <e v="#N/A"/>
    <e v="#N/A"/>
    <x v="0"/>
    <b v="0"/>
  </r>
  <r>
    <x v="4086"/>
    <e v="#N/A"/>
    <e v="#N/A"/>
    <e v="#N/A"/>
    <x v="0"/>
    <b v="0"/>
  </r>
  <r>
    <x v="4087"/>
    <e v="#N/A"/>
    <e v="#N/A"/>
    <e v="#N/A"/>
    <x v="0"/>
    <b v="0"/>
  </r>
  <r>
    <x v="4088"/>
    <e v="#N/A"/>
    <e v="#N/A"/>
    <e v="#N/A"/>
    <x v="0"/>
    <b v="0"/>
  </r>
  <r>
    <x v="4089"/>
    <e v="#N/A"/>
    <e v="#N/A"/>
    <e v="#N/A"/>
    <x v="0"/>
    <b v="0"/>
  </r>
  <r>
    <x v="4090"/>
    <e v="#N/A"/>
    <e v="#N/A"/>
    <e v="#N/A"/>
    <x v="0"/>
    <b v="0"/>
  </r>
  <r>
    <x v="4091"/>
    <e v="#N/A"/>
    <e v="#N/A"/>
    <e v="#N/A"/>
    <x v="0"/>
    <b v="0"/>
  </r>
  <r>
    <x v="4092"/>
    <e v="#N/A"/>
    <e v="#N/A"/>
    <e v="#N/A"/>
    <x v="0"/>
    <b v="0"/>
  </r>
  <r>
    <x v="4093"/>
    <e v="#N/A"/>
    <e v="#N/A"/>
    <e v="#N/A"/>
    <x v="0"/>
    <b v="0"/>
  </r>
  <r>
    <x v="4094"/>
    <e v="#N/A"/>
    <e v="#N/A"/>
    <e v="#N/A"/>
    <x v="0"/>
    <b v="0"/>
  </r>
  <r>
    <x v="4095"/>
    <e v="#N/A"/>
    <e v="#N/A"/>
    <e v="#N/A"/>
    <x v="0"/>
    <b v="0"/>
  </r>
  <r>
    <x v="4096"/>
    <e v="#N/A"/>
    <e v="#N/A"/>
    <e v="#N/A"/>
    <x v="0"/>
    <b v="0"/>
  </r>
  <r>
    <x v="4097"/>
    <e v="#N/A"/>
    <e v="#N/A"/>
    <e v="#N/A"/>
    <x v="0"/>
    <b v="0"/>
  </r>
  <r>
    <x v="4098"/>
    <e v="#N/A"/>
    <e v="#N/A"/>
    <e v="#N/A"/>
    <x v="0"/>
    <b v="0"/>
  </r>
  <r>
    <x v="4099"/>
    <e v="#N/A"/>
    <e v="#N/A"/>
    <e v="#N/A"/>
    <x v="0"/>
    <b v="0"/>
  </r>
  <r>
    <x v="4100"/>
    <e v="#N/A"/>
    <e v="#N/A"/>
    <e v="#N/A"/>
    <x v="0"/>
    <b v="0"/>
  </r>
  <r>
    <x v="4101"/>
    <e v="#N/A"/>
    <e v="#N/A"/>
    <e v="#N/A"/>
    <x v="0"/>
    <b v="0"/>
  </r>
  <r>
    <x v="4102"/>
    <e v="#N/A"/>
    <e v="#N/A"/>
    <e v="#N/A"/>
    <x v="0"/>
    <b v="0"/>
  </r>
  <r>
    <x v="4103"/>
    <e v="#N/A"/>
    <e v="#N/A"/>
    <e v="#N/A"/>
    <x v="0"/>
    <b v="0"/>
  </r>
  <r>
    <x v="4104"/>
    <e v="#N/A"/>
    <e v="#N/A"/>
    <e v="#N/A"/>
    <x v="0"/>
    <b v="0"/>
  </r>
  <r>
    <x v="4105"/>
    <e v="#N/A"/>
    <e v="#N/A"/>
    <e v="#N/A"/>
    <x v="0"/>
    <b v="0"/>
  </r>
  <r>
    <x v="4106"/>
    <e v="#N/A"/>
    <e v="#N/A"/>
    <e v="#N/A"/>
    <x v="0"/>
    <b v="0"/>
  </r>
  <r>
    <x v="4107"/>
    <e v="#N/A"/>
    <e v="#N/A"/>
    <e v="#N/A"/>
    <x v="0"/>
    <b v="0"/>
  </r>
  <r>
    <x v="4108"/>
    <e v="#N/A"/>
    <e v="#N/A"/>
    <e v="#N/A"/>
    <x v="0"/>
    <b v="0"/>
  </r>
  <r>
    <x v="4109"/>
    <e v="#N/A"/>
    <e v="#N/A"/>
    <e v="#N/A"/>
    <x v="0"/>
    <b v="0"/>
  </r>
  <r>
    <x v="4110"/>
    <e v="#N/A"/>
    <e v="#N/A"/>
    <e v="#N/A"/>
    <x v="0"/>
    <b v="0"/>
  </r>
  <r>
    <x v="4111"/>
    <e v="#N/A"/>
    <e v="#N/A"/>
    <e v="#N/A"/>
    <x v="0"/>
    <b v="0"/>
  </r>
  <r>
    <x v="4112"/>
    <e v="#N/A"/>
    <e v="#N/A"/>
    <e v="#N/A"/>
    <x v="0"/>
    <b v="0"/>
  </r>
  <r>
    <x v="4113"/>
    <e v="#N/A"/>
    <e v="#N/A"/>
    <e v="#N/A"/>
    <x v="0"/>
    <b v="0"/>
  </r>
  <r>
    <x v="4114"/>
    <e v="#N/A"/>
    <e v="#N/A"/>
    <e v="#N/A"/>
    <x v="0"/>
    <b v="0"/>
  </r>
  <r>
    <x v="4115"/>
    <e v="#N/A"/>
    <e v="#N/A"/>
    <e v="#N/A"/>
    <x v="0"/>
    <b v="0"/>
  </r>
  <r>
    <x v="4116"/>
    <e v="#N/A"/>
    <e v="#N/A"/>
    <e v="#N/A"/>
    <x v="0"/>
    <b v="0"/>
  </r>
  <r>
    <x v="4117"/>
    <e v="#N/A"/>
    <e v="#N/A"/>
    <e v="#N/A"/>
    <x v="0"/>
    <b v="0"/>
  </r>
  <r>
    <x v="4118"/>
    <e v="#N/A"/>
    <e v="#N/A"/>
    <e v="#N/A"/>
    <x v="0"/>
    <b v="0"/>
  </r>
  <r>
    <x v="4119"/>
    <e v="#N/A"/>
    <e v="#N/A"/>
    <e v="#N/A"/>
    <x v="0"/>
    <b v="0"/>
  </r>
  <r>
    <x v="4120"/>
    <e v="#N/A"/>
    <e v="#N/A"/>
    <e v="#N/A"/>
    <x v="0"/>
    <b v="0"/>
  </r>
  <r>
    <x v="4121"/>
    <e v="#N/A"/>
    <e v="#N/A"/>
    <e v="#N/A"/>
    <x v="0"/>
    <b v="0"/>
  </r>
  <r>
    <x v="4122"/>
    <e v="#N/A"/>
    <e v="#N/A"/>
    <e v="#N/A"/>
    <x v="0"/>
    <b v="0"/>
  </r>
  <r>
    <x v="4123"/>
    <e v="#N/A"/>
    <e v="#N/A"/>
    <e v="#N/A"/>
    <x v="0"/>
    <b v="0"/>
  </r>
  <r>
    <x v="4124"/>
    <e v="#N/A"/>
    <e v="#N/A"/>
    <e v="#N/A"/>
    <x v="0"/>
    <b v="0"/>
  </r>
  <r>
    <x v="4125"/>
    <e v="#N/A"/>
    <e v="#N/A"/>
    <e v="#N/A"/>
    <x v="0"/>
    <b v="0"/>
  </r>
  <r>
    <x v="4126"/>
    <e v="#N/A"/>
    <e v="#N/A"/>
    <e v="#N/A"/>
    <x v="0"/>
    <b v="0"/>
  </r>
  <r>
    <x v="4127"/>
    <e v="#N/A"/>
    <e v="#N/A"/>
    <e v="#N/A"/>
    <x v="0"/>
    <b v="0"/>
  </r>
  <r>
    <x v="4128"/>
    <e v="#N/A"/>
    <e v="#N/A"/>
    <e v="#N/A"/>
    <x v="0"/>
    <b v="0"/>
  </r>
  <r>
    <x v="4129"/>
    <e v="#N/A"/>
    <e v="#N/A"/>
    <e v="#N/A"/>
    <x v="0"/>
    <b v="0"/>
  </r>
  <r>
    <x v="4130"/>
    <e v="#N/A"/>
    <e v="#N/A"/>
    <e v="#N/A"/>
    <x v="0"/>
    <b v="0"/>
  </r>
  <r>
    <x v="4131"/>
    <e v="#N/A"/>
    <e v="#N/A"/>
    <e v="#N/A"/>
    <x v="0"/>
    <b v="0"/>
  </r>
  <r>
    <x v="4132"/>
    <e v="#N/A"/>
    <e v="#N/A"/>
    <e v="#N/A"/>
    <x v="0"/>
    <b v="0"/>
  </r>
  <r>
    <x v="4133"/>
    <e v="#N/A"/>
    <e v="#N/A"/>
    <e v="#N/A"/>
    <x v="0"/>
    <b v="0"/>
  </r>
  <r>
    <x v="4134"/>
    <e v="#N/A"/>
    <e v="#N/A"/>
    <e v="#N/A"/>
    <x v="0"/>
    <b v="0"/>
  </r>
  <r>
    <x v="4135"/>
    <e v="#N/A"/>
    <e v="#N/A"/>
    <e v="#N/A"/>
    <x v="0"/>
    <b v="0"/>
  </r>
  <r>
    <x v="4136"/>
    <e v="#N/A"/>
    <e v="#N/A"/>
    <e v="#N/A"/>
    <x v="0"/>
    <b v="0"/>
  </r>
  <r>
    <x v="4137"/>
    <e v="#N/A"/>
    <e v="#N/A"/>
    <e v="#N/A"/>
    <x v="0"/>
    <b v="0"/>
  </r>
  <r>
    <x v="4138"/>
    <e v="#N/A"/>
    <e v="#N/A"/>
    <e v="#N/A"/>
    <x v="0"/>
    <b v="0"/>
  </r>
  <r>
    <x v="4139"/>
    <e v="#N/A"/>
    <e v="#N/A"/>
    <e v="#N/A"/>
    <x v="0"/>
    <b v="0"/>
  </r>
  <r>
    <x v="4140"/>
    <e v="#N/A"/>
    <e v="#N/A"/>
    <e v="#N/A"/>
    <x v="0"/>
    <b v="0"/>
  </r>
  <r>
    <x v="4141"/>
    <e v="#N/A"/>
    <e v="#N/A"/>
    <e v="#N/A"/>
    <x v="0"/>
    <b v="0"/>
  </r>
  <r>
    <x v="4142"/>
    <e v="#N/A"/>
    <e v="#N/A"/>
    <e v="#N/A"/>
    <x v="0"/>
    <b v="0"/>
  </r>
  <r>
    <x v="4143"/>
    <e v="#N/A"/>
    <e v="#N/A"/>
    <e v="#N/A"/>
    <x v="0"/>
    <b v="0"/>
  </r>
  <r>
    <x v="4144"/>
    <e v="#N/A"/>
    <e v="#N/A"/>
    <e v="#N/A"/>
    <x v="0"/>
    <b v="0"/>
  </r>
  <r>
    <x v="4145"/>
    <e v="#N/A"/>
    <e v="#N/A"/>
    <e v="#N/A"/>
    <x v="0"/>
    <b v="0"/>
  </r>
  <r>
    <x v="4146"/>
    <e v="#N/A"/>
    <e v="#N/A"/>
    <e v="#N/A"/>
    <x v="0"/>
    <b v="0"/>
  </r>
  <r>
    <x v="4147"/>
    <e v="#N/A"/>
    <e v="#N/A"/>
    <e v="#N/A"/>
    <x v="0"/>
    <b v="0"/>
  </r>
  <r>
    <x v="4148"/>
    <e v="#N/A"/>
    <e v="#N/A"/>
    <e v="#N/A"/>
    <x v="0"/>
    <b v="0"/>
  </r>
  <r>
    <x v="4149"/>
    <e v="#N/A"/>
    <e v="#N/A"/>
    <e v="#N/A"/>
    <x v="0"/>
    <b v="0"/>
  </r>
  <r>
    <x v="4150"/>
    <e v="#N/A"/>
    <e v="#N/A"/>
    <e v="#N/A"/>
    <x v="0"/>
    <b v="0"/>
  </r>
  <r>
    <x v="4151"/>
    <e v="#N/A"/>
    <e v="#N/A"/>
    <e v="#N/A"/>
    <x v="0"/>
    <b v="0"/>
  </r>
  <r>
    <x v="4152"/>
    <e v="#N/A"/>
    <e v="#N/A"/>
    <e v="#N/A"/>
    <x v="0"/>
    <b v="0"/>
  </r>
  <r>
    <x v="4153"/>
    <e v="#N/A"/>
    <e v="#N/A"/>
    <e v="#N/A"/>
    <x v="0"/>
    <b v="0"/>
  </r>
  <r>
    <x v="4154"/>
    <e v="#N/A"/>
    <e v="#N/A"/>
    <e v="#N/A"/>
    <x v="0"/>
    <b v="0"/>
  </r>
  <r>
    <x v="4155"/>
    <e v="#N/A"/>
    <e v="#N/A"/>
    <e v="#N/A"/>
    <x v="0"/>
    <b v="0"/>
  </r>
  <r>
    <x v="4156"/>
    <e v="#N/A"/>
    <e v="#N/A"/>
    <e v="#N/A"/>
    <x v="0"/>
    <b v="0"/>
  </r>
  <r>
    <x v="4157"/>
    <e v="#N/A"/>
    <e v="#N/A"/>
    <e v="#N/A"/>
    <x v="0"/>
    <b v="0"/>
  </r>
  <r>
    <x v="4158"/>
    <e v="#N/A"/>
    <e v="#N/A"/>
    <e v="#N/A"/>
    <x v="0"/>
    <b v="0"/>
  </r>
  <r>
    <x v="4159"/>
    <e v="#N/A"/>
    <e v="#N/A"/>
    <e v="#N/A"/>
    <x v="0"/>
    <b v="0"/>
  </r>
  <r>
    <x v="4160"/>
    <e v="#N/A"/>
    <e v="#N/A"/>
    <e v="#N/A"/>
    <x v="0"/>
    <b v="0"/>
  </r>
  <r>
    <x v="4161"/>
    <e v="#N/A"/>
    <e v="#N/A"/>
    <e v="#N/A"/>
    <x v="0"/>
    <b v="0"/>
  </r>
  <r>
    <x v="4162"/>
    <e v="#N/A"/>
    <e v="#N/A"/>
    <e v="#N/A"/>
    <x v="0"/>
    <b v="0"/>
  </r>
  <r>
    <x v="4163"/>
    <e v="#N/A"/>
    <e v="#N/A"/>
    <e v="#N/A"/>
    <x v="0"/>
    <b v="0"/>
  </r>
  <r>
    <x v="4164"/>
    <e v="#N/A"/>
    <e v="#N/A"/>
    <e v="#N/A"/>
    <x v="0"/>
    <b v="0"/>
  </r>
  <r>
    <x v="4165"/>
    <e v="#N/A"/>
    <e v="#N/A"/>
    <e v="#N/A"/>
    <x v="0"/>
    <b v="0"/>
  </r>
  <r>
    <x v="4166"/>
    <e v="#N/A"/>
    <e v="#N/A"/>
    <e v="#N/A"/>
    <x v="0"/>
    <b v="0"/>
  </r>
  <r>
    <x v="4167"/>
    <e v="#N/A"/>
    <e v="#N/A"/>
    <e v="#N/A"/>
    <x v="0"/>
    <b v="0"/>
  </r>
  <r>
    <x v="4168"/>
    <e v="#N/A"/>
    <e v="#N/A"/>
    <e v="#N/A"/>
    <x v="0"/>
    <b v="0"/>
  </r>
  <r>
    <x v="4169"/>
    <e v="#N/A"/>
    <e v="#N/A"/>
    <e v="#N/A"/>
    <x v="0"/>
    <b v="0"/>
  </r>
  <r>
    <x v="4170"/>
    <e v="#N/A"/>
    <e v="#N/A"/>
    <e v="#N/A"/>
    <x v="0"/>
    <b v="0"/>
  </r>
  <r>
    <x v="4171"/>
    <e v="#N/A"/>
    <e v="#N/A"/>
    <e v="#N/A"/>
    <x v="0"/>
    <b v="0"/>
  </r>
  <r>
    <x v="4172"/>
    <e v="#N/A"/>
    <e v="#N/A"/>
    <e v="#N/A"/>
    <x v="0"/>
    <b v="0"/>
  </r>
  <r>
    <x v="4173"/>
    <e v="#N/A"/>
    <e v="#N/A"/>
    <e v="#N/A"/>
    <x v="0"/>
    <b v="0"/>
  </r>
  <r>
    <x v="4174"/>
    <e v="#N/A"/>
    <e v="#N/A"/>
    <e v="#N/A"/>
    <x v="0"/>
    <b v="0"/>
  </r>
  <r>
    <x v="4175"/>
    <e v="#N/A"/>
    <e v="#N/A"/>
    <e v="#N/A"/>
    <x v="0"/>
    <b v="0"/>
  </r>
  <r>
    <x v="4176"/>
    <e v="#N/A"/>
    <e v="#N/A"/>
    <e v="#N/A"/>
    <x v="0"/>
    <b v="0"/>
  </r>
  <r>
    <x v="4177"/>
    <e v="#N/A"/>
    <e v="#N/A"/>
    <e v="#N/A"/>
    <x v="0"/>
    <b v="0"/>
  </r>
  <r>
    <x v="4178"/>
    <e v="#N/A"/>
    <e v="#N/A"/>
    <e v="#N/A"/>
    <x v="0"/>
    <b v="0"/>
  </r>
  <r>
    <x v="4179"/>
    <e v="#N/A"/>
    <e v="#N/A"/>
    <e v="#N/A"/>
    <x v="0"/>
    <b v="0"/>
  </r>
  <r>
    <x v="4180"/>
    <e v="#N/A"/>
    <e v="#N/A"/>
    <e v="#N/A"/>
    <x v="0"/>
    <b v="0"/>
  </r>
  <r>
    <x v="4181"/>
    <e v="#N/A"/>
    <e v="#N/A"/>
    <e v="#N/A"/>
    <x v="0"/>
    <b v="0"/>
  </r>
  <r>
    <x v="4182"/>
    <e v="#N/A"/>
    <e v="#N/A"/>
    <e v="#N/A"/>
    <x v="0"/>
    <b v="0"/>
  </r>
  <r>
    <x v="4183"/>
    <e v="#N/A"/>
    <e v="#N/A"/>
    <e v="#N/A"/>
    <x v="0"/>
    <b v="0"/>
  </r>
  <r>
    <x v="4184"/>
    <e v="#N/A"/>
    <e v="#N/A"/>
    <e v="#N/A"/>
    <x v="0"/>
    <b v="0"/>
  </r>
  <r>
    <x v="4185"/>
    <e v="#N/A"/>
    <e v="#N/A"/>
    <e v="#N/A"/>
    <x v="0"/>
    <b v="0"/>
  </r>
  <r>
    <x v="4186"/>
    <e v="#N/A"/>
    <e v="#N/A"/>
    <e v="#N/A"/>
    <x v="0"/>
    <b v="0"/>
  </r>
  <r>
    <x v="4187"/>
    <e v="#N/A"/>
    <e v="#N/A"/>
    <e v="#N/A"/>
    <x v="0"/>
    <b v="0"/>
  </r>
  <r>
    <x v="4188"/>
    <e v="#N/A"/>
    <e v="#N/A"/>
    <e v="#N/A"/>
    <x v="0"/>
    <b v="0"/>
  </r>
  <r>
    <x v="4189"/>
    <e v="#N/A"/>
    <e v="#N/A"/>
    <e v="#N/A"/>
    <x v="0"/>
    <b v="0"/>
  </r>
  <r>
    <x v="4190"/>
    <e v="#N/A"/>
    <e v="#N/A"/>
    <e v="#N/A"/>
    <x v="0"/>
    <b v="0"/>
  </r>
  <r>
    <x v="4191"/>
    <e v="#N/A"/>
    <e v="#N/A"/>
    <e v="#N/A"/>
    <x v="0"/>
    <b v="0"/>
  </r>
  <r>
    <x v="4192"/>
    <e v="#N/A"/>
    <e v="#N/A"/>
    <e v="#N/A"/>
    <x v="0"/>
    <b v="0"/>
  </r>
  <r>
    <x v="4193"/>
    <e v="#N/A"/>
    <e v="#N/A"/>
    <e v="#N/A"/>
    <x v="0"/>
    <b v="0"/>
  </r>
  <r>
    <x v="4194"/>
    <e v="#N/A"/>
    <e v="#N/A"/>
    <e v="#N/A"/>
    <x v="0"/>
    <b v="0"/>
  </r>
  <r>
    <x v="4195"/>
    <e v="#N/A"/>
    <e v="#N/A"/>
    <e v="#N/A"/>
    <x v="0"/>
    <b v="0"/>
  </r>
  <r>
    <x v="4196"/>
    <e v="#N/A"/>
    <e v="#N/A"/>
    <e v="#N/A"/>
    <x v="0"/>
    <b v="0"/>
  </r>
  <r>
    <x v="4197"/>
    <e v="#N/A"/>
    <e v="#N/A"/>
    <e v="#N/A"/>
    <x v="0"/>
    <b v="0"/>
  </r>
  <r>
    <x v="4198"/>
    <e v="#N/A"/>
    <e v="#N/A"/>
    <e v="#N/A"/>
    <x v="0"/>
    <b v="0"/>
  </r>
  <r>
    <x v="4199"/>
    <e v="#N/A"/>
    <e v="#N/A"/>
    <e v="#N/A"/>
    <x v="0"/>
    <b v="0"/>
  </r>
  <r>
    <x v="4200"/>
    <e v="#N/A"/>
    <e v="#N/A"/>
    <e v="#N/A"/>
    <x v="0"/>
    <b v="0"/>
  </r>
  <r>
    <x v="4201"/>
    <e v="#N/A"/>
    <e v="#N/A"/>
    <e v="#N/A"/>
    <x v="0"/>
    <b v="0"/>
  </r>
  <r>
    <x v="4202"/>
    <e v="#N/A"/>
    <e v="#N/A"/>
    <e v="#N/A"/>
    <x v="0"/>
    <b v="0"/>
  </r>
  <r>
    <x v="4203"/>
    <e v="#N/A"/>
    <e v="#N/A"/>
    <e v="#N/A"/>
    <x v="0"/>
    <b v="0"/>
  </r>
  <r>
    <x v="4204"/>
    <e v="#N/A"/>
    <e v="#N/A"/>
    <e v="#N/A"/>
    <x v="0"/>
    <b v="0"/>
  </r>
  <r>
    <x v="4205"/>
    <e v="#N/A"/>
    <e v="#N/A"/>
    <e v="#N/A"/>
    <x v="0"/>
    <b v="0"/>
  </r>
  <r>
    <x v="4206"/>
    <e v="#N/A"/>
    <e v="#N/A"/>
    <e v="#N/A"/>
    <x v="0"/>
    <b v="0"/>
  </r>
  <r>
    <x v="4207"/>
    <e v="#N/A"/>
    <e v="#N/A"/>
    <e v="#N/A"/>
    <x v="0"/>
    <b v="0"/>
  </r>
  <r>
    <x v="4208"/>
    <e v="#N/A"/>
    <e v="#N/A"/>
    <e v="#N/A"/>
    <x v="0"/>
    <b v="0"/>
  </r>
  <r>
    <x v="4209"/>
    <e v="#N/A"/>
    <e v="#N/A"/>
    <e v="#N/A"/>
    <x v="0"/>
    <b v="0"/>
  </r>
  <r>
    <x v="4210"/>
    <e v="#N/A"/>
    <e v="#N/A"/>
    <e v="#N/A"/>
    <x v="0"/>
    <b v="0"/>
  </r>
  <r>
    <x v="4211"/>
    <e v="#N/A"/>
    <e v="#N/A"/>
    <e v="#N/A"/>
    <x v="0"/>
    <b v="0"/>
  </r>
  <r>
    <x v="4212"/>
    <e v="#N/A"/>
    <e v="#N/A"/>
    <e v="#N/A"/>
    <x v="0"/>
    <b v="0"/>
  </r>
  <r>
    <x v="4213"/>
    <e v="#N/A"/>
    <e v="#N/A"/>
    <e v="#N/A"/>
    <x v="0"/>
    <b v="0"/>
  </r>
  <r>
    <x v="4214"/>
    <e v="#N/A"/>
    <e v="#N/A"/>
    <e v="#N/A"/>
    <x v="0"/>
    <b v="0"/>
  </r>
  <r>
    <x v="4215"/>
    <e v="#N/A"/>
    <e v="#N/A"/>
    <e v="#N/A"/>
    <x v="0"/>
    <b v="0"/>
  </r>
  <r>
    <x v="4216"/>
    <e v="#N/A"/>
    <e v="#N/A"/>
    <e v="#N/A"/>
    <x v="0"/>
    <b v="0"/>
  </r>
  <r>
    <x v="4217"/>
    <e v="#N/A"/>
    <e v="#N/A"/>
    <e v="#N/A"/>
    <x v="0"/>
    <b v="0"/>
  </r>
  <r>
    <x v="4218"/>
    <e v="#N/A"/>
    <e v="#N/A"/>
    <e v="#N/A"/>
    <x v="0"/>
    <b v="0"/>
  </r>
  <r>
    <x v="4219"/>
    <e v="#N/A"/>
    <e v="#N/A"/>
    <e v="#N/A"/>
    <x v="0"/>
    <b v="0"/>
  </r>
  <r>
    <x v="4220"/>
    <e v="#N/A"/>
    <e v="#N/A"/>
    <e v="#N/A"/>
    <x v="0"/>
    <b v="0"/>
  </r>
  <r>
    <x v="4221"/>
    <e v="#N/A"/>
    <e v="#N/A"/>
    <e v="#N/A"/>
    <x v="0"/>
    <b v="0"/>
  </r>
  <r>
    <x v="4222"/>
    <e v="#N/A"/>
    <e v="#N/A"/>
    <e v="#N/A"/>
    <x v="0"/>
    <b v="0"/>
  </r>
  <r>
    <x v="4223"/>
    <e v="#N/A"/>
    <e v="#N/A"/>
    <e v="#N/A"/>
    <x v="0"/>
    <b v="0"/>
  </r>
  <r>
    <x v="4224"/>
    <e v="#N/A"/>
    <e v="#N/A"/>
    <e v="#N/A"/>
    <x v="0"/>
    <b v="0"/>
  </r>
  <r>
    <x v="4225"/>
    <e v="#N/A"/>
    <e v="#N/A"/>
    <e v="#N/A"/>
    <x v="0"/>
    <b v="0"/>
  </r>
  <r>
    <x v="4226"/>
    <e v="#N/A"/>
    <e v="#N/A"/>
    <e v="#N/A"/>
    <x v="0"/>
    <b v="0"/>
  </r>
  <r>
    <x v="4227"/>
    <e v="#N/A"/>
    <e v="#N/A"/>
    <e v="#N/A"/>
    <x v="0"/>
    <b v="0"/>
  </r>
  <r>
    <x v="4228"/>
    <e v="#N/A"/>
    <e v="#N/A"/>
    <e v="#N/A"/>
    <x v="0"/>
    <b v="0"/>
  </r>
  <r>
    <x v="4229"/>
    <e v="#N/A"/>
    <e v="#N/A"/>
    <e v="#N/A"/>
    <x v="0"/>
    <b v="0"/>
  </r>
  <r>
    <x v="4230"/>
    <e v="#N/A"/>
    <e v="#N/A"/>
    <e v="#N/A"/>
    <x v="0"/>
    <b v="0"/>
  </r>
  <r>
    <x v="4231"/>
    <e v="#N/A"/>
    <e v="#N/A"/>
    <e v="#N/A"/>
    <x v="0"/>
    <b v="0"/>
  </r>
  <r>
    <x v="4232"/>
    <e v="#N/A"/>
    <e v="#N/A"/>
    <e v="#N/A"/>
    <x v="0"/>
    <b v="0"/>
  </r>
  <r>
    <x v="4233"/>
    <e v="#N/A"/>
    <e v="#N/A"/>
    <e v="#N/A"/>
    <x v="0"/>
    <b v="0"/>
  </r>
  <r>
    <x v="4234"/>
    <e v="#N/A"/>
    <e v="#N/A"/>
    <e v="#N/A"/>
    <x v="0"/>
    <b v="0"/>
  </r>
  <r>
    <x v="4235"/>
    <e v="#N/A"/>
    <e v="#N/A"/>
    <e v="#N/A"/>
    <x v="0"/>
    <b v="0"/>
  </r>
  <r>
    <x v="4236"/>
    <e v="#N/A"/>
    <e v="#N/A"/>
    <e v="#N/A"/>
    <x v="0"/>
    <b v="0"/>
  </r>
  <r>
    <x v="4237"/>
    <e v="#N/A"/>
    <e v="#N/A"/>
    <e v="#N/A"/>
    <x v="0"/>
    <b v="0"/>
  </r>
  <r>
    <x v="4238"/>
    <e v="#N/A"/>
    <e v="#N/A"/>
    <e v="#N/A"/>
    <x v="0"/>
    <b v="0"/>
  </r>
  <r>
    <x v="4239"/>
    <e v="#N/A"/>
    <e v="#N/A"/>
    <e v="#N/A"/>
    <x v="0"/>
    <b v="0"/>
  </r>
  <r>
    <x v="4240"/>
    <e v="#N/A"/>
    <e v="#N/A"/>
    <e v="#N/A"/>
    <x v="0"/>
    <b v="0"/>
  </r>
  <r>
    <x v="4241"/>
    <e v="#N/A"/>
    <e v="#N/A"/>
    <e v="#N/A"/>
    <x v="0"/>
    <b v="0"/>
  </r>
  <r>
    <x v="4242"/>
    <e v="#N/A"/>
    <e v="#N/A"/>
    <e v="#N/A"/>
    <x v="0"/>
    <b v="0"/>
  </r>
  <r>
    <x v="4243"/>
    <e v="#N/A"/>
    <e v="#N/A"/>
    <e v="#N/A"/>
    <x v="0"/>
    <b v="0"/>
  </r>
  <r>
    <x v="4244"/>
    <e v="#N/A"/>
    <e v="#N/A"/>
    <e v="#N/A"/>
    <x v="0"/>
    <b v="0"/>
  </r>
  <r>
    <x v="4245"/>
    <e v="#N/A"/>
    <e v="#N/A"/>
    <e v="#N/A"/>
    <x v="0"/>
    <b v="0"/>
  </r>
  <r>
    <x v="4246"/>
    <e v="#N/A"/>
    <e v="#N/A"/>
    <e v="#N/A"/>
    <x v="0"/>
    <b v="0"/>
  </r>
  <r>
    <x v="4247"/>
    <e v="#N/A"/>
    <e v="#N/A"/>
    <e v="#N/A"/>
    <x v="0"/>
    <b v="0"/>
  </r>
  <r>
    <x v="4248"/>
    <e v="#N/A"/>
    <e v="#N/A"/>
    <e v="#N/A"/>
    <x v="0"/>
    <b v="0"/>
  </r>
  <r>
    <x v="4249"/>
    <e v="#N/A"/>
    <e v="#N/A"/>
    <e v="#N/A"/>
    <x v="0"/>
    <b v="0"/>
  </r>
  <r>
    <x v="4250"/>
    <e v="#N/A"/>
    <e v="#N/A"/>
    <e v="#N/A"/>
    <x v="0"/>
    <b v="0"/>
  </r>
  <r>
    <x v="4251"/>
    <e v="#N/A"/>
    <e v="#N/A"/>
    <e v="#N/A"/>
    <x v="0"/>
    <b v="0"/>
  </r>
  <r>
    <x v="4252"/>
    <e v="#N/A"/>
    <e v="#N/A"/>
    <e v="#N/A"/>
    <x v="0"/>
    <b v="0"/>
  </r>
  <r>
    <x v="4253"/>
    <e v="#N/A"/>
    <e v="#N/A"/>
    <e v="#N/A"/>
    <x v="0"/>
    <b v="0"/>
  </r>
  <r>
    <x v="4254"/>
    <e v="#N/A"/>
    <e v="#N/A"/>
    <e v="#N/A"/>
    <x v="0"/>
    <b v="0"/>
  </r>
  <r>
    <x v="4255"/>
    <e v="#N/A"/>
    <e v="#N/A"/>
    <e v="#N/A"/>
    <x v="0"/>
    <b v="0"/>
  </r>
  <r>
    <x v="4256"/>
    <e v="#N/A"/>
    <e v="#N/A"/>
    <e v="#N/A"/>
    <x v="0"/>
    <b v="0"/>
  </r>
  <r>
    <x v="4257"/>
    <e v="#N/A"/>
    <e v="#N/A"/>
    <e v="#N/A"/>
    <x v="0"/>
    <b v="0"/>
  </r>
  <r>
    <x v="4258"/>
    <e v="#N/A"/>
    <e v="#N/A"/>
    <e v="#N/A"/>
    <x v="0"/>
    <b v="0"/>
  </r>
  <r>
    <x v="4259"/>
    <e v="#N/A"/>
    <e v="#N/A"/>
    <e v="#N/A"/>
    <x v="0"/>
    <b v="0"/>
  </r>
  <r>
    <x v="4260"/>
    <e v="#N/A"/>
    <e v="#N/A"/>
    <e v="#N/A"/>
    <x v="0"/>
    <b v="0"/>
  </r>
  <r>
    <x v="4261"/>
    <e v="#N/A"/>
    <e v="#N/A"/>
    <e v="#N/A"/>
    <x v="0"/>
    <b v="0"/>
  </r>
  <r>
    <x v="4262"/>
    <e v="#N/A"/>
    <e v="#N/A"/>
    <e v="#N/A"/>
    <x v="0"/>
    <b v="0"/>
  </r>
  <r>
    <x v="4263"/>
    <e v="#N/A"/>
    <e v="#N/A"/>
    <e v="#N/A"/>
    <x v="0"/>
    <b v="0"/>
  </r>
  <r>
    <x v="4264"/>
    <e v="#N/A"/>
    <e v="#N/A"/>
    <e v="#N/A"/>
    <x v="0"/>
    <b v="0"/>
  </r>
  <r>
    <x v="4265"/>
    <e v="#N/A"/>
    <e v="#N/A"/>
    <e v="#N/A"/>
    <x v="0"/>
    <b v="0"/>
  </r>
  <r>
    <x v="4266"/>
    <e v="#N/A"/>
    <e v="#N/A"/>
    <e v="#N/A"/>
    <x v="0"/>
    <b v="0"/>
  </r>
  <r>
    <x v="4267"/>
    <e v="#N/A"/>
    <e v="#N/A"/>
    <e v="#N/A"/>
    <x v="0"/>
    <b v="0"/>
  </r>
  <r>
    <x v="4268"/>
    <e v="#N/A"/>
    <e v="#N/A"/>
    <e v="#N/A"/>
    <x v="0"/>
    <b v="0"/>
  </r>
  <r>
    <x v="4269"/>
    <e v="#N/A"/>
    <e v="#N/A"/>
    <e v="#N/A"/>
    <x v="0"/>
    <b v="0"/>
  </r>
  <r>
    <x v="4270"/>
    <e v="#N/A"/>
    <e v="#N/A"/>
    <e v="#N/A"/>
    <x v="0"/>
    <b v="0"/>
  </r>
  <r>
    <x v="4271"/>
    <e v="#N/A"/>
    <e v="#N/A"/>
    <e v="#N/A"/>
    <x v="0"/>
    <b v="0"/>
  </r>
  <r>
    <x v="4272"/>
    <e v="#N/A"/>
    <e v="#N/A"/>
    <e v="#N/A"/>
    <x v="0"/>
    <b v="0"/>
  </r>
  <r>
    <x v="4273"/>
    <e v="#N/A"/>
    <e v="#N/A"/>
    <e v="#N/A"/>
    <x v="0"/>
    <b v="0"/>
  </r>
  <r>
    <x v="4274"/>
    <e v="#N/A"/>
    <e v="#N/A"/>
    <e v="#N/A"/>
    <x v="0"/>
    <b v="0"/>
  </r>
  <r>
    <x v="4275"/>
    <e v="#N/A"/>
    <e v="#N/A"/>
    <e v="#N/A"/>
    <x v="0"/>
    <b v="0"/>
  </r>
  <r>
    <x v="4276"/>
    <e v="#N/A"/>
    <e v="#N/A"/>
    <e v="#N/A"/>
    <x v="0"/>
    <b v="0"/>
  </r>
  <r>
    <x v="4277"/>
    <e v="#N/A"/>
    <e v="#N/A"/>
    <e v="#N/A"/>
    <x v="0"/>
    <b v="0"/>
  </r>
  <r>
    <x v="4278"/>
    <e v="#N/A"/>
    <e v="#N/A"/>
    <e v="#N/A"/>
    <x v="0"/>
    <b v="0"/>
  </r>
  <r>
    <x v="4279"/>
    <e v="#N/A"/>
    <e v="#N/A"/>
    <e v="#N/A"/>
    <x v="0"/>
    <b v="0"/>
  </r>
  <r>
    <x v="4280"/>
    <e v="#N/A"/>
    <e v="#N/A"/>
    <e v="#N/A"/>
    <x v="0"/>
    <b v="0"/>
  </r>
  <r>
    <x v="4281"/>
    <e v="#N/A"/>
    <e v="#N/A"/>
    <e v="#N/A"/>
    <x v="0"/>
    <b v="0"/>
  </r>
  <r>
    <x v="4282"/>
    <e v="#N/A"/>
    <e v="#N/A"/>
    <e v="#N/A"/>
    <x v="0"/>
    <b v="0"/>
  </r>
  <r>
    <x v="4283"/>
    <e v="#N/A"/>
    <e v="#N/A"/>
    <e v="#N/A"/>
    <x v="0"/>
    <b v="0"/>
  </r>
  <r>
    <x v="4284"/>
    <e v="#N/A"/>
    <e v="#N/A"/>
    <e v="#N/A"/>
    <x v="0"/>
    <b v="0"/>
  </r>
  <r>
    <x v="4285"/>
    <e v="#N/A"/>
    <e v="#N/A"/>
    <e v="#N/A"/>
    <x v="0"/>
    <b v="0"/>
  </r>
  <r>
    <x v="4286"/>
    <e v="#N/A"/>
    <e v="#N/A"/>
    <e v="#N/A"/>
    <x v="0"/>
    <b v="0"/>
  </r>
  <r>
    <x v="4287"/>
    <e v="#N/A"/>
    <e v="#N/A"/>
    <e v="#N/A"/>
    <x v="0"/>
    <b v="0"/>
  </r>
  <r>
    <x v="4288"/>
    <e v="#N/A"/>
    <e v="#N/A"/>
    <e v="#N/A"/>
    <x v="0"/>
    <b v="0"/>
  </r>
  <r>
    <x v="4289"/>
    <e v="#N/A"/>
    <e v="#N/A"/>
    <e v="#N/A"/>
    <x v="0"/>
    <b v="0"/>
  </r>
  <r>
    <x v="4290"/>
    <e v="#N/A"/>
    <e v="#N/A"/>
    <e v="#N/A"/>
    <x v="0"/>
    <b v="0"/>
  </r>
  <r>
    <x v="4291"/>
    <e v="#N/A"/>
    <e v="#N/A"/>
    <e v="#N/A"/>
    <x v="0"/>
    <b v="0"/>
  </r>
  <r>
    <x v="4292"/>
    <e v="#N/A"/>
    <e v="#N/A"/>
    <e v="#N/A"/>
    <x v="0"/>
    <b v="0"/>
  </r>
  <r>
    <x v="4293"/>
    <e v="#N/A"/>
    <e v="#N/A"/>
    <e v="#N/A"/>
    <x v="0"/>
    <b v="0"/>
  </r>
  <r>
    <x v="4294"/>
    <e v="#N/A"/>
    <e v="#N/A"/>
    <e v="#N/A"/>
    <x v="0"/>
    <b v="0"/>
  </r>
  <r>
    <x v="4295"/>
    <e v="#N/A"/>
    <e v="#N/A"/>
    <e v="#N/A"/>
    <x v="0"/>
    <b v="0"/>
  </r>
  <r>
    <x v="4296"/>
    <e v="#N/A"/>
    <e v="#N/A"/>
    <e v="#N/A"/>
    <x v="0"/>
    <b v="0"/>
  </r>
  <r>
    <x v="4297"/>
    <e v="#N/A"/>
    <e v="#N/A"/>
    <e v="#N/A"/>
    <x v="0"/>
    <b v="0"/>
  </r>
  <r>
    <x v="4298"/>
    <e v="#N/A"/>
    <e v="#N/A"/>
    <e v="#N/A"/>
    <x v="0"/>
    <b v="0"/>
  </r>
  <r>
    <x v="4299"/>
    <e v="#N/A"/>
    <e v="#N/A"/>
    <e v="#N/A"/>
    <x v="0"/>
    <b v="0"/>
  </r>
  <r>
    <x v="4300"/>
    <e v="#N/A"/>
    <e v="#N/A"/>
    <e v="#N/A"/>
    <x v="0"/>
    <b v="0"/>
  </r>
  <r>
    <x v="4301"/>
    <e v="#N/A"/>
    <e v="#N/A"/>
    <e v="#N/A"/>
    <x v="0"/>
    <b v="0"/>
  </r>
  <r>
    <x v="4302"/>
    <e v="#N/A"/>
    <e v="#N/A"/>
    <e v="#N/A"/>
    <x v="0"/>
    <b v="0"/>
  </r>
  <r>
    <x v="4303"/>
    <e v="#N/A"/>
    <e v="#N/A"/>
    <e v="#N/A"/>
    <x v="0"/>
    <b v="0"/>
  </r>
  <r>
    <x v="4304"/>
    <e v="#N/A"/>
    <e v="#N/A"/>
    <e v="#N/A"/>
    <x v="0"/>
    <b v="0"/>
  </r>
  <r>
    <x v="4305"/>
    <e v="#N/A"/>
    <e v="#N/A"/>
    <e v="#N/A"/>
    <x v="0"/>
    <b v="0"/>
  </r>
  <r>
    <x v="4306"/>
    <e v="#N/A"/>
    <e v="#N/A"/>
    <e v="#N/A"/>
    <x v="0"/>
    <b v="0"/>
  </r>
  <r>
    <x v="4307"/>
    <e v="#N/A"/>
    <e v="#N/A"/>
    <e v="#N/A"/>
    <x v="0"/>
    <b v="0"/>
  </r>
  <r>
    <x v="4308"/>
    <e v="#N/A"/>
    <e v="#N/A"/>
    <e v="#N/A"/>
    <x v="0"/>
    <b v="0"/>
  </r>
  <r>
    <x v="4309"/>
    <e v="#N/A"/>
    <e v="#N/A"/>
    <e v="#N/A"/>
    <x v="0"/>
    <b v="0"/>
  </r>
  <r>
    <x v="4310"/>
    <e v="#N/A"/>
    <e v="#N/A"/>
    <e v="#N/A"/>
    <x v="0"/>
    <b v="0"/>
  </r>
  <r>
    <x v="4311"/>
    <e v="#N/A"/>
    <e v="#N/A"/>
    <e v="#N/A"/>
    <x v="0"/>
    <b v="0"/>
  </r>
  <r>
    <x v="4312"/>
    <e v="#N/A"/>
    <e v="#N/A"/>
    <e v="#N/A"/>
    <x v="0"/>
    <b v="0"/>
  </r>
  <r>
    <x v="4313"/>
    <e v="#N/A"/>
    <e v="#N/A"/>
    <e v="#N/A"/>
    <x v="0"/>
    <b v="0"/>
  </r>
  <r>
    <x v="4314"/>
    <e v="#N/A"/>
    <e v="#N/A"/>
    <e v="#N/A"/>
    <x v="0"/>
    <b v="0"/>
  </r>
  <r>
    <x v="4315"/>
    <e v="#N/A"/>
    <e v="#N/A"/>
    <e v="#N/A"/>
    <x v="0"/>
    <b v="0"/>
  </r>
  <r>
    <x v="4316"/>
    <e v="#N/A"/>
    <e v="#N/A"/>
    <e v="#N/A"/>
    <x v="0"/>
    <b v="0"/>
  </r>
  <r>
    <x v="4317"/>
    <e v="#N/A"/>
    <e v="#N/A"/>
    <e v="#N/A"/>
    <x v="0"/>
    <b v="0"/>
  </r>
  <r>
    <x v="4318"/>
    <e v="#N/A"/>
    <e v="#N/A"/>
    <e v="#N/A"/>
    <x v="0"/>
    <b v="0"/>
  </r>
  <r>
    <x v="4319"/>
    <e v="#N/A"/>
    <e v="#N/A"/>
    <e v="#N/A"/>
    <x v="0"/>
    <b v="0"/>
  </r>
  <r>
    <x v="4320"/>
    <e v="#N/A"/>
    <e v="#N/A"/>
    <e v="#N/A"/>
    <x v="0"/>
    <b v="0"/>
  </r>
  <r>
    <x v="4321"/>
    <e v="#N/A"/>
    <e v="#N/A"/>
    <e v="#N/A"/>
    <x v="0"/>
    <b v="0"/>
  </r>
  <r>
    <x v="4322"/>
    <e v="#N/A"/>
    <e v="#N/A"/>
    <e v="#N/A"/>
    <x v="0"/>
    <b v="0"/>
  </r>
  <r>
    <x v="4323"/>
    <e v="#N/A"/>
    <e v="#N/A"/>
    <e v="#N/A"/>
    <x v="0"/>
    <b v="0"/>
  </r>
  <r>
    <x v="4324"/>
    <e v="#N/A"/>
    <e v="#N/A"/>
    <e v="#N/A"/>
    <x v="0"/>
    <b v="0"/>
  </r>
  <r>
    <x v="4325"/>
    <e v="#N/A"/>
    <e v="#N/A"/>
    <e v="#N/A"/>
    <x v="0"/>
    <b v="0"/>
  </r>
  <r>
    <x v="4326"/>
    <e v="#N/A"/>
    <e v="#N/A"/>
    <e v="#N/A"/>
    <x v="0"/>
    <b v="0"/>
  </r>
  <r>
    <x v="4327"/>
    <e v="#N/A"/>
    <e v="#N/A"/>
    <e v="#N/A"/>
    <x v="0"/>
    <b v="0"/>
  </r>
  <r>
    <x v="4328"/>
    <e v="#N/A"/>
    <e v="#N/A"/>
    <e v="#N/A"/>
    <x v="0"/>
    <b v="0"/>
  </r>
  <r>
    <x v="4329"/>
    <e v="#N/A"/>
    <e v="#N/A"/>
    <e v="#N/A"/>
    <x v="0"/>
    <b v="0"/>
  </r>
  <r>
    <x v="4330"/>
    <e v="#N/A"/>
    <e v="#N/A"/>
    <e v="#N/A"/>
    <x v="0"/>
    <b v="0"/>
  </r>
  <r>
    <x v="4331"/>
    <e v="#N/A"/>
    <e v="#N/A"/>
    <e v="#N/A"/>
    <x v="0"/>
    <b v="0"/>
  </r>
  <r>
    <x v="4332"/>
    <e v="#N/A"/>
    <e v="#N/A"/>
    <e v="#N/A"/>
    <x v="0"/>
    <b v="0"/>
  </r>
  <r>
    <x v="4333"/>
    <e v="#N/A"/>
    <e v="#N/A"/>
    <e v="#N/A"/>
    <x v="0"/>
    <b v="0"/>
  </r>
  <r>
    <x v="4334"/>
    <e v="#N/A"/>
    <e v="#N/A"/>
    <e v="#N/A"/>
    <x v="0"/>
    <b v="0"/>
  </r>
  <r>
    <x v="4335"/>
    <e v="#N/A"/>
    <e v="#N/A"/>
    <e v="#N/A"/>
    <x v="0"/>
    <b v="0"/>
  </r>
  <r>
    <x v="4336"/>
    <e v="#N/A"/>
    <e v="#N/A"/>
    <e v="#N/A"/>
    <x v="0"/>
    <b v="0"/>
  </r>
  <r>
    <x v="4337"/>
    <e v="#N/A"/>
    <e v="#N/A"/>
    <e v="#N/A"/>
    <x v="0"/>
    <b v="0"/>
  </r>
  <r>
    <x v="4338"/>
    <e v="#N/A"/>
    <e v="#N/A"/>
    <e v="#N/A"/>
    <x v="0"/>
    <b v="0"/>
  </r>
  <r>
    <x v="4339"/>
    <e v="#N/A"/>
    <e v="#N/A"/>
    <e v="#N/A"/>
    <x v="0"/>
    <b v="0"/>
  </r>
  <r>
    <x v="4340"/>
    <e v="#N/A"/>
    <e v="#N/A"/>
    <e v="#N/A"/>
    <x v="0"/>
    <b v="0"/>
  </r>
  <r>
    <x v="4341"/>
    <e v="#N/A"/>
    <e v="#N/A"/>
    <e v="#N/A"/>
    <x v="0"/>
    <b v="0"/>
  </r>
  <r>
    <x v="4342"/>
    <e v="#N/A"/>
    <e v="#N/A"/>
    <e v="#N/A"/>
    <x v="0"/>
    <b v="0"/>
  </r>
  <r>
    <x v="4343"/>
    <e v="#N/A"/>
    <e v="#N/A"/>
    <e v="#N/A"/>
    <x v="0"/>
    <b v="0"/>
  </r>
  <r>
    <x v="4344"/>
    <e v="#N/A"/>
    <e v="#N/A"/>
    <e v="#N/A"/>
    <x v="0"/>
    <b v="0"/>
  </r>
  <r>
    <x v="4345"/>
    <e v="#N/A"/>
    <e v="#N/A"/>
    <e v="#N/A"/>
    <x v="0"/>
    <b v="0"/>
  </r>
  <r>
    <x v="4346"/>
    <e v="#N/A"/>
    <e v="#N/A"/>
    <e v="#N/A"/>
    <x v="0"/>
    <b v="0"/>
  </r>
  <r>
    <x v="4347"/>
    <e v="#N/A"/>
    <e v="#N/A"/>
    <e v="#N/A"/>
    <x v="0"/>
    <b v="0"/>
  </r>
  <r>
    <x v="4348"/>
    <e v="#N/A"/>
    <e v="#N/A"/>
    <e v="#N/A"/>
    <x v="0"/>
    <b v="0"/>
  </r>
  <r>
    <x v="4349"/>
    <e v="#N/A"/>
    <e v="#N/A"/>
    <e v="#N/A"/>
    <x v="0"/>
    <b v="0"/>
  </r>
  <r>
    <x v="4350"/>
    <e v="#N/A"/>
    <e v="#N/A"/>
    <e v="#N/A"/>
    <x v="0"/>
    <b v="0"/>
  </r>
  <r>
    <x v="4351"/>
    <e v="#N/A"/>
    <e v="#N/A"/>
    <e v="#N/A"/>
    <x v="0"/>
    <b v="0"/>
  </r>
  <r>
    <x v="4352"/>
    <e v="#N/A"/>
    <e v="#N/A"/>
    <e v="#N/A"/>
    <x v="0"/>
    <b v="0"/>
  </r>
  <r>
    <x v="4353"/>
    <e v="#N/A"/>
    <e v="#N/A"/>
    <e v="#N/A"/>
    <x v="0"/>
    <b v="0"/>
  </r>
  <r>
    <x v="4354"/>
    <e v="#N/A"/>
    <e v="#N/A"/>
    <e v="#N/A"/>
    <x v="0"/>
    <b v="0"/>
  </r>
  <r>
    <x v="4355"/>
    <e v="#N/A"/>
    <e v="#N/A"/>
    <e v="#N/A"/>
    <x v="0"/>
    <b v="0"/>
  </r>
  <r>
    <x v="4356"/>
    <e v="#N/A"/>
    <e v="#N/A"/>
    <e v="#N/A"/>
    <x v="0"/>
    <b v="0"/>
  </r>
  <r>
    <x v="4357"/>
    <e v="#N/A"/>
    <e v="#N/A"/>
    <e v="#N/A"/>
    <x v="0"/>
    <b v="0"/>
  </r>
  <r>
    <x v="4358"/>
    <e v="#N/A"/>
    <e v="#N/A"/>
    <e v="#N/A"/>
    <x v="0"/>
    <b v="0"/>
  </r>
  <r>
    <x v="4359"/>
    <e v="#N/A"/>
    <e v="#N/A"/>
    <e v="#N/A"/>
    <x v="0"/>
    <b v="0"/>
  </r>
  <r>
    <x v="4360"/>
    <e v="#N/A"/>
    <e v="#N/A"/>
    <e v="#N/A"/>
    <x v="0"/>
    <b v="0"/>
  </r>
  <r>
    <x v="4361"/>
    <e v="#N/A"/>
    <e v="#N/A"/>
    <e v="#N/A"/>
    <x v="0"/>
    <b v="0"/>
  </r>
  <r>
    <x v="4362"/>
    <e v="#N/A"/>
    <e v="#N/A"/>
    <e v="#N/A"/>
    <x v="0"/>
    <b v="0"/>
  </r>
  <r>
    <x v="4363"/>
    <e v="#N/A"/>
    <e v="#N/A"/>
    <e v="#N/A"/>
    <x v="0"/>
    <b v="0"/>
  </r>
  <r>
    <x v="4364"/>
    <e v="#N/A"/>
    <e v="#N/A"/>
    <e v="#N/A"/>
    <x v="0"/>
    <b v="0"/>
  </r>
  <r>
    <x v="4365"/>
    <e v="#N/A"/>
    <e v="#N/A"/>
    <e v="#N/A"/>
    <x v="0"/>
    <b v="0"/>
  </r>
  <r>
    <x v="4366"/>
    <e v="#N/A"/>
    <e v="#N/A"/>
    <e v="#N/A"/>
    <x v="0"/>
    <b v="0"/>
  </r>
  <r>
    <x v="4367"/>
    <e v="#N/A"/>
    <e v="#N/A"/>
    <e v="#N/A"/>
    <x v="0"/>
    <b v="0"/>
  </r>
  <r>
    <x v="4368"/>
    <e v="#N/A"/>
    <e v="#N/A"/>
    <e v="#N/A"/>
    <x v="0"/>
    <b v="0"/>
  </r>
  <r>
    <x v="4369"/>
    <e v="#N/A"/>
    <e v="#N/A"/>
    <e v="#N/A"/>
    <x v="0"/>
    <b v="0"/>
  </r>
  <r>
    <x v="4370"/>
    <e v="#N/A"/>
    <e v="#N/A"/>
    <e v="#N/A"/>
    <x v="0"/>
    <b v="0"/>
  </r>
  <r>
    <x v="4371"/>
    <e v="#N/A"/>
    <e v="#N/A"/>
    <e v="#N/A"/>
    <x v="0"/>
    <b v="0"/>
  </r>
  <r>
    <x v="4372"/>
    <e v="#N/A"/>
    <e v="#N/A"/>
    <e v="#N/A"/>
    <x v="0"/>
    <b v="0"/>
  </r>
  <r>
    <x v="4373"/>
    <e v="#N/A"/>
    <e v="#N/A"/>
    <e v="#N/A"/>
    <x v="0"/>
    <b v="0"/>
  </r>
  <r>
    <x v="4374"/>
    <e v="#N/A"/>
    <e v="#N/A"/>
    <e v="#N/A"/>
    <x v="0"/>
    <b v="0"/>
  </r>
  <r>
    <x v="4375"/>
    <e v="#N/A"/>
    <e v="#N/A"/>
    <e v="#N/A"/>
    <x v="0"/>
    <b v="0"/>
  </r>
  <r>
    <x v="4376"/>
    <e v="#N/A"/>
    <e v="#N/A"/>
    <e v="#N/A"/>
    <x v="0"/>
    <b v="0"/>
  </r>
  <r>
    <x v="4377"/>
    <e v="#N/A"/>
    <e v="#N/A"/>
    <e v="#N/A"/>
    <x v="0"/>
    <b v="0"/>
  </r>
  <r>
    <x v="4378"/>
    <e v="#N/A"/>
    <e v="#N/A"/>
    <e v="#N/A"/>
    <x v="0"/>
    <b v="0"/>
  </r>
  <r>
    <x v="4379"/>
    <e v="#N/A"/>
    <e v="#N/A"/>
    <e v="#N/A"/>
    <x v="0"/>
    <b v="0"/>
  </r>
  <r>
    <x v="4380"/>
    <e v="#N/A"/>
    <e v="#N/A"/>
    <e v="#N/A"/>
    <x v="0"/>
    <b v="0"/>
  </r>
  <r>
    <x v="4381"/>
    <e v="#N/A"/>
    <e v="#N/A"/>
    <e v="#N/A"/>
    <x v="0"/>
    <b v="0"/>
  </r>
  <r>
    <x v="4382"/>
    <e v="#N/A"/>
    <e v="#N/A"/>
    <e v="#N/A"/>
    <x v="0"/>
    <b v="0"/>
  </r>
  <r>
    <x v="4383"/>
    <e v="#N/A"/>
    <e v="#N/A"/>
    <e v="#N/A"/>
    <x v="0"/>
    <b v="0"/>
  </r>
  <r>
    <x v="4384"/>
    <e v="#N/A"/>
    <e v="#N/A"/>
    <e v="#N/A"/>
    <x v="0"/>
    <b v="0"/>
  </r>
  <r>
    <x v="4385"/>
    <e v="#N/A"/>
    <e v="#N/A"/>
    <e v="#N/A"/>
    <x v="0"/>
    <b v="0"/>
  </r>
  <r>
    <x v="4386"/>
    <e v="#N/A"/>
    <e v="#N/A"/>
    <e v="#N/A"/>
    <x v="0"/>
    <b v="0"/>
  </r>
  <r>
    <x v="4387"/>
    <e v="#N/A"/>
    <e v="#N/A"/>
    <e v="#N/A"/>
    <x v="0"/>
    <b v="0"/>
  </r>
  <r>
    <x v="4388"/>
    <e v="#N/A"/>
    <e v="#N/A"/>
    <e v="#N/A"/>
    <x v="0"/>
    <b v="0"/>
  </r>
  <r>
    <x v="4389"/>
    <e v="#N/A"/>
    <e v="#N/A"/>
    <e v="#N/A"/>
    <x v="0"/>
    <b v="0"/>
  </r>
  <r>
    <x v="4390"/>
    <e v="#N/A"/>
    <e v="#N/A"/>
    <e v="#N/A"/>
    <x v="0"/>
    <b v="0"/>
  </r>
  <r>
    <x v="4391"/>
    <e v="#N/A"/>
    <e v="#N/A"/>
    <e v="#N/A"/>
    <x v="0"/>
    <b v="0"/>
  </r>
  <r>
    <x v="4392"/>
    <e v="#N/A"/>
    <e v="#N/A"/>
    <e v="#N/A"/>
    <x v="0"/>
    <b v="0"/>
  </r>
  <r>
    <x v="4393"/>
    <e v="#N/A"/>
    <e v="#N/A"/>
    <e v="#N/A"/>
    <x v="0"/>
    <b v="0"/>
  </r>
  <r>
    <x v="4394"/>
    <e v="#N/A"/>
    <e v="#N/A"/>
    <e v="#N/A"/>
    <x v="0"/>
    <b v="0"/>
  </r>
  <r>
    <x v="4395"/>
    <e v="#N/A"/>
    <e v="#N/A"/>
    <e v="#N/A"/>
    <x v="0"/>
    <b v="0"/>
  </r>
  <r>
    <x v="4396"/>
    <e v="#N/A"/>
    <e v="#N/A"/>
    <e v="#N/A"/>
    <x v="0"/>
    <b v="0"/>
  </r>
  <r>
    <x v="4397"/>
    <e v="#N/A"/>
    <e v="#N/A"/>
    <e v="#N/A"/>
    <x v="0"/>
    <b v="0"/>
  </r>
  <r>
    <x v="4398"/>
    <e v="#N/A"/>
    <e v="#N/A"/>
    <e v="#N/A"/>
    <x v="0"/>
    <b v="0"/>
  </r>
  <r>
    <x v="4399"/>
    <e v="#N/A"/>
    <e v="#N/A"/>
    <e v="#N/A"/>
    <x v="0"/>
    <b v="0"/>
  </r>
  <r>
    <x v="4400"/>
    <e v="#N/A"/>
    <e v="#N/A"/>
    <e v="#N/A"/>
    <x v="0"/>
    <b v="0"/>
  </r>
  <r>
    <x v="4401"/>
    <e v="#N/A"/>
    <e v="#N/A"/>
    <e v="#N/A"/>
    <x v="0"/>
    <b v="0"/>
  </r>
  <r>
    <x v="4402"/>
    <e v="#N/A"/>
    <e v="#N/A"/>
    <e v="#N/A"/>
    <x v="0"/>
    <b v="0"/>
  </r>
  <r>
    <x v="4403"/>
    <e v="#N/A"/>
    <e v="#N/A"/>
    <e v="#N/A"/>
    <x v="0"/>
    <b v="0"/>
  </r>
  <r>
    <x v="4404"/>
    <e v="#N/A"/>
    <e v="#N/A"/>
    <e v="#N/A"/>
    <x v="0"/>
    <b v="0"/>
  </r>
  <r>
    <x v="4405"/>
    <e v="#N/A"/>
    <e v="#N/A"/>
    <e v="#N/A"/>
    <x v="0"/>
    <b v="0"/>
  </r>
  <r>
    <x v="4406"/>
    <e v="#N/A"/>
    <e v="#N/A"/>
    <e v="#N/A"/>
    <x v="0"/>
    <b v="0"/>
  </r>
  <r>
    <x v="4407"/>
    <e v="#N/A"/>
    <e v="#N/A"/>
    <e v="#N/A"/>
    <x v="0"/>
    <b v="0"/>
  </r>
  <r>
    <x v="4408"/>
    <e v="#N/A"/>
    <e v="#N/A"/>
    <e v="#N/A"/>
    <x v="0"/>
    <b v="0"/>
  </r>
  <r>
    <x v="4409"/>
    <e v="#N/A"/>
    <e v="#N/A"/>
    <e v="#N/A"/>
    <x v="0"/>
    <b v="0"/>
  </r>
  <r>
    <x v="4410"/>
    <e v="#N/A"/>
    <e v="#N/A"/>
    <e v="#N/A"/>
    <x v="0"/>
    <b v="0"/>
  </r>
  <r>
    <x v="4411"/>
    <e v="#N/A"/>
    <e v="#N/A"/>
    <e v="#N/A"/>
    <x v="0"/>
    <b v="0"/>
  </r>
  <r>
    <x v="4412"/>
    <e v="#N/A"/>
    <e v="#N/A"/>
    <e v="#N/A"/>
    <x v="0"/>
    <b v="0"/>
  </r>
  <r>
    <x v="4413"/>
    <e v="#N/A"/>
    <e v="#N/A"/>
    <e v="#N/A"/>
    <x v="0"/>
    <b v="0"/>
  </r>
  <r>
    <x v="4414"/>
    <e v="#N/A"/>
    <e v="#N/A"/>
    <e v="#N/A"/>
    <x v="0"/>
    <b v="0"/>
  </r>
  <r>
    <x v="4415"/>
    <e v="#N/A"/>
    <e v="#N/A"/>
    <e v="#N/A"/>
    <x v="0"/>
    <b v="0"/>
  </r>
  <r>
    <x v="4416"/>
    <e v="#N/A"/>
    <e v="#N/A"/>
    <e v="#N/A"/>
    <x v="0"/>
    <b v="0"/>
  </r>
  <r>
    <x v="4417"/>
    <e v="#N/A"/>
    <e v="#N/A"/>
    <e v="#N/A"/>
    <x v="0"/>
    <b v="0"/>
  </r>
  <r>
    <x v="4418"/>
    <e v="#N/A"/>
    <e v="#N/A"/>
    <e v="#N/A"/>
    <x v="0"/>
    <b v="0"/>
  </r>
  <r>
    <x v="4419"/>
    <e v="#N/A"/>
    <e v="#N/A"/>
    <e v="#N/A"/>
    <x v="0"/>
    <b v="0"/>
  </r>
  <r>
    <x v="4420"/>
    <e v="#N/A"/>
    <e v="#N/A"/>
    <e v="#N/A"/>
    <x v="0"/>
    <b v="0"/>
  </r>
  <r>
    <x v="4421"/>
    <e v="#N/A"/>
    <e v="#N/A"/>
    <e v="#N/A"/>
    <x v="0"/>
    <b v="0"/>
  </r>
  <r>
    <x v="4422"/>
    <e v="#N/A"/>
    <e v="#N/A"/>
    <e v="#N/A"/>
    <x v="0"/>
    <b v="0"/>
  </r>
  <r>
    <x v="4423"/>
    <e v="#N/A"/>
    <e v="#N/A"/>
    <e v="#N/A"/>
    <x v="0"/>
    <b v="0"/>
  </r>
  <r>
    <x v="4424"/>
    <e v="#N/A"/>
    <e v="#N/A"/>
    <e v="#N/A"/>
    <x v="0"/>
    <b v="0"/>
  </r>
  <r>
    <x v="4425"/>
    <e v="#N/A"/>
    <e v="#N/A"/>
    <e v="#N/A"/>
    <x v="0"/>
    <b v="0"/>
  </r>
  <r>
    <x v="4426"/>
    <e v="#N/A"/>
    <e v="#N/A"/>
    <e v="#N/A"/>
    <x v="0"/>
    <b v="0"/>
  </r>
  <r>
    <x v="4427"/>
    <e v="#N/A"/>
    <e v="#N/A"/>
    <e v="#N/A"/>
    <x v="0"/>
    <b v="0"/>
  </r>
  <r>
    <x v="4428"/>
    <e v="#N/A"/>
    <e v="#N/A"/>
    <e v="#N/A"/>
    <x v="0"/>
    <b v="0"/>
  </r>
  <r>
    <x v="4429"/>
    <e v="#N/A"/>
    <e v="#N/A"/>
    <e v="#N/A"/>
    <x v="0"/>
    <b v="0"/>
  </r>
  <r>
    <x v="4430"/>
    <e v="#N/A"/>
    <e v="#N/A"/>
    <e v="#N/A"/>
    <x v="0"/>
    <b v="0"/>
  </r>
  <r>
    <x v="4431"/>
    <e v="#N/A"/>
    <e v="#N/A"/>
    <e v="#N/A"/>
    <x v="0"/>
    <b v="0"/>
  </r>
  <r>
    <x v="4432"/>
    <e v="#N/A"/>
    <e v="#N/A"/>
    <e v="#N/A"/>
    <x v="0"/>
    <b v="0"/>
  </r>
  <r>
    <x v="4433"/>
    <e v="#N/A"/>
    <e v="#N/A"/>
    <e v="#N/A"/>
    <x v="0"/>
    <b v="0"/>
  </r>
  <r>
    <x v="4434"/>
    <e v="#N/A"/>
    <e v="#N/A"/>
    <e v="#N/A"/>
    <x v="0"/>
    <b v="0"/>
  </r>
  <r>
    <x v="4435"/>
    <e v="#N/A"/>
    <e v="#N/A"/>
    <e v="#N/A"/>
    <x v="0"/>
    <b v="0"/>
  </r>
  <r>
    <x v="4436"/>
    <e v="#N/A"/>
    <e v="#N/A"/>
    <e v="#N/A"/>
    <x v="0"/>
    <b v="0"/>
  </r>
  <r>
    <x v="4437"/>
    <e v="#N/A"/>
    <e v="#N/A"/>
    <e v="#N/A"/>
    <x v="0"/>
    <b v="0"/>
  </r>
  <r>
    <x v="4438"/>
    <e v="#N/A"/>
    <e v="#N/A"/>
    <e v="#N/A"/>
    <x v="0"/>
    <b v="0"/>
  </r>
  <r>
    <x v="4439"/>
    <e v="#N/A"/>
    <e v="#N/A"/>
    <e v="#N/A"/>
    <x v="0"/>
    <b v="0"/>
  </r>
  <r>
    <x v="4440"/>
    <e v="#N/A"/>
    <e v="#N/A"/>
    <e v="#N/A"/>
    <x v="0"/>
    <b v="0"/>
  </r>
  <r>
    <x v="4441"/>
    <e v="#N/A"/>
    <e v="#N/A"/>
    <e v="#N/A"/>
    <x v="0"/>
    <b v="0"/>
  </r>
  <r>
    <x v="4442"/>
    <e v="#N/A"/>
    <e v="#N/A"/>
    <e v="#N/A"/>
    <x v="0"/>
    <b v="0"/>
  </r>
  <r>
    <x v="4443"/>
    <e v="#N/A"/>
    <e v="#N/A"/>
    <e v="#N/A"/>
    <x v="0"/>
    <b v="0"/>
  </r>
  <r>
    <x v="4444"/>
    <e v="#N/A"/>
    <e v="#N/A"/>
    <e v="#N/A"/>
    <x v="0"/>
    <b v="0"/>
  </r>
  <r>
    <x v="4445"/>
    <e v="#N/A"/>
    <e v="#N/A"/>
    <e v="#N/A"/>
    <x v="0"/>
    <b v="0"/>
  </r>
  <r>
    <x v="4446"/>
    <e v="#N/A"/>
    <e v="#N/A"/>
    <e v="#N/A"/>
    <x v="0"/>
    <b v="0"/>
  </r>
  <r>
    <x v="4447"/>
    <e v="#N/A"/>
    <e v="#N/A"/>
    <e v="#N/A"/>
    <x v="0"/>
    <b v="0"/>
  </r>
  <r>
    <x v="4448"/>
    <e v="#N/A"/>
    <e v="#N/A"/>
    <e v="#N/A"/>
    <x v="0"/>
    <b v="0"/>
  </r>
  <r>
    <x v="4449"/>
    <e v="#N/A"/>
    <e v="#N/A"/>
    <e v="#N/A"/>
    <x v="0"/>
    <b v="0"/>
  </r>
  <r>
    <x v="4450"/>
    <e v="#N/A"/>
    <e v="#N/A"/>
    <e v="#N/A"/>
    <x v="0"/>
    <b v="0"/>
  </r>
  <r>
    <x v="4451"/>
    <e v="#N/A"/>
    <e v="#N/A"/>
    <e v="#N/A"/>
    <x v="0"/>
    <b v="0"/>
  </r>
  <r>
    <x v="4452"/>
    <e v="#N/A"/>
    <e v="#N/A"/>
    <e v="#N/A"/>
    <x v="0"/>
    <b v="0"/>
  </r>
  <r>
    <x v="4453"/>
    <e v="#N/A"/>
    <e v="#N/A"/>
    <e v="#N/A"/>
    <x v="0"/>
    <b v="0"/>
  </r>
  <r>
    <x v="4454"/>
    <e v="#N/A"/>
    <e v="#N/A"/>
    <e v="#N/A"/>
    <x v="0"/>
    <b v="0"/>
  </r>
  <r>
    <x v="4455"/>
    <e v="#N/A"/>
    <e v="#N/A"/>
    <e v="#N/A"/>
    <x v="0"/>
    <b v="0"/>
  </r>
  <r>
    <x v="4456"/>
    <e v="#N/A"/>
    <e v="#N/A"/>
    <e v="#N/A"/>
    <x v="0"/>
    <b v="0"/>
  </r>
  <r>
    <x v="4457"/>
    <e v="#N/A"/>
    <e v="#N/A"/>
    <e v="#N/A"/>
    <x v="0"/>
    <b v="0"/>
  </r>
  <r>
    <x v="4458"/>
    <e v="#N/A"/>
    <e v="#N/A"/>
    <e v="#N/A"/>
    <x v="0"/>
    <b v="0"/>
  </r>
  <r>
    <x v="4459"/>
    <e v="#N/A"/>
    <e v="#N/A"/>
    <e v="#N/A"/>
    <x v="0"/>
    <b v="0"/>
  </r>
  <r>
    <x v="4460"/>
    <e v="#N/A"/>
    <e v="#N/A"/>
    <e v="#N/A"/>
    <x v="0"/>
    <b v="0"/>
  </r>
  <r>
    <x v="4461"/>
    <e v="#N/A"/>
    <e v="#N/A"/>
    <e v="#N/A"/>
    <x v="0"/>
    <b v="0"/>
  </r>
  <r>
    <x v="4462"/>
    <e v="#N/A"/>
    <e v="#N/A"/>
    <e v="#N/A"/>
    <x v="0"/>
    <b v="0"/>
  </r>
  <r>
    <x v="4463"/>
    <e v="#N/A"/>
    <e v="#N/A"/>
    <e v="#N/A"/>
    <x v="0"/>
    <b v="0"/>
  </r>
  <r>
    <x v="4464"/>
    <e v="#N/A"/>
    <e v="#N/A"/>
    <e v="#N/A"/>
    <x v="0"/>
    <b v="0"/>
  </r>
  <r>
    <x v="4465"/>
    <e v="#N/A"/>
    <e v="#N/A"/>
    <e v="#N/A"/>
    <x v="0"/>
    <b v="0"/>
  </r>
  <r>
    <x v="4466"/>
    <e v="#N/A"/>
    <e v="#N/A"/>
    <e v="#N/A"/>
    <x v="0"/>
    <b v="0"/>
  </r>
  <r>
    <x v="4467"/>
    <e v="#N/A"/>
    <e v="#N/A"/>
    <e v="#N/A"/>
    <x v="0"/>
    <b v="0"/>
  </r>
  <r>
    <x v="4468"/>
    <e v="#N/A"/>
    <e v="#N/A"/>
    <e v="#N/A"/>
    <x v="0"/>
    <b v="0"/>
  </r>
  <r>
    <x v="4469"/>
    <e v="#N/A"/>
    <e v="#N/A"/>
    <e v="#N/A"/>
    <x v="0"/>
    <b v="0"/>
  </r>
  <r>
    <x v="4470"/>
    <e v="#N/A"/>
    <e v="#N/A"/>
    <e v="#N/A"/>
    <x v="0"/>
    <b v="0"/>
  </r>
  <r>
    <x v="4471"/>
    <e v="#N/A"/>
    <e v="#N/A"/>
    <e v="#N/A"/>
    <x v="0"/>
    <b v="0"/>
  </r>
  <r>
    <x v="4472"/>
    <e v="#N/A"/>
    <e v="#N/A"/>
    <e v="#N/A"/>
    <x v="0"/>
    <b v="0"/>
  </r>
  <r>
    <x v="4473"/>
    <e v="#N/A"/>
    <e v="#N/A"/>
    <e v="#N/A"/>
    <x v="0"/>
    <b v="0"/>
  </r>
  <r>
    <x v="4474"/>
    <e v="#N/A"/>
    <e v="#N/A"/>
    <e v="#N/A"/>
    <x v="0"/>
    <b v="0"/>
  </r>
  <r>
    <x v="4475"/>
    <e v="#N/A"/>
    <e v="#N/A"/>
    <e v="#N/A"/>
    <x v="0"/>
    <b v="0"/>
  </r>
  <r>
    <x v="4476"/>
    <e v="#N/A"/>
    <e v="#N/A"/>
    <e v="#N/A"/>
    <x v="0"/>
    <b v="0"/>
  </r>
  <r>
    <x v="4477"/>
    <e v="#N/A"/>
    <e v="#N/A"/>
    <e v="#N/A"/>
    <x v="0"/>
    <b v="0"/>
  </r>
  <r>
    <x v="4478"/>
    <e v="#N/A"/>
    <e v="#N/A"/>
    <e v="#N/A"/>
    <x v="0"/>
    <b v="0"/>
  </r>
  <r>
    <x v="4479"/>
    <e v="#N/A"/>
    <e v="#N/A"/>
    <e v="#N/A"/>
    <x v="0"/>
    <b v="0"/>
  </r>
  <r>
    <x v="4480"/>
    <e v="#N/A"/>
    <e v="#N/A"/>
    <e v="#N/A"/>
    <x v="0"/>
    <b v="0"/>
  </r>
  <r>
    <x v="4481"/>
    <e v="#N/A"/>
    <e v="#N/A"/>
    <e v="#N/A"/>
    <x v="0"/>
    <b v="0"/>
  </r>
  <r>
    <x v="4482"/>
    <e v="#N/A"/>
    <e v="#N/A"/>
    <e v="#N/A"/>
    <x v="0"/>
    <b v="0"/>
  </r>
  <r>
    <x v="4483"/>
    <e v="#N/A"/>
    <e v="#N/A"/>
    <e v="#N/A"/>
    <x v="0"/>
    <b v="0"/>
  </r>
  <r>
    <x v="4484"/>
    <e v="#N/A"/>
    <e v="#N/A"/>
    <e v="#N/A"/>
    <x v="0"/>
    <b v="0"/>
  </r>
  <r>
    <x v="4485"/>
    <e v="#N/A"/>
    <e v="#N/A"/>
    <e v="#N/A"/>
    <x v="0"/>
    <b v="0"/>
  </r>
  <r>
    <x v="4486"/>
    <e v="#N/A"/>
    <e v="#N/A"/>
    <e v="#N/A"/>
    <x v="0"/>
    <b v="0"/>
  </r>
  <r>
    <x v="4487"/>
    <e v="#N/A"/>
    <e v="#N/A"/>
    <e v="#N/A"/>
    <x v="0"/>
    <b v="0"/>
  </r>
  <r>
    <x v="4488"/>
    <e v="#N/A"/>
    <e v="#N/A"/>
    <e v="#N/A"/>
    <x v="0"/>
    <b v="0"/>
  </r>
  <r>
    <x v="4489"/>
    <e v="#N/A"/>
    <e v="#N/A"/>
    <e v="#N/A"/>
    <x v="0"/>
    <b v="0"/>
  </r>
  <r>
    <x v="4490"/>
    <e v="#N/A"/>
    <e v="#N/A"/>
    <e v="#N/A"/>
    <x v="0"/>
    <b v="0"/>
  </r>
  <r>
    <x v="4491"/>
    <e v="#N/A"/>
    <e v="#N/A"/>
    <e v="#N/A"/>
    <x v="0"/>
    <b v="0"/>
  </r>
  <r>
    <x v="4492"/>
    <e v="#N/A"/>
    <e v="#N/A"/>
    <e v="#N/A"/>
    <x v="0"/>
    <b v="0"/>
  </r>
  <r>
    <x v="4493"/>
    <e v="#N/A"/>
    <e v="#N/A"/>
    <e v="#N/A"/>
    <x v="0"/>
    <b v="0"/>
  </r>
  <r>
    <x v="4494"/>
    <e v="#N/A"/>
    <e v="#N/A"/>
    <e v="#N/A"/>
    <x v="0"/>
    <b v="0"/>
  </r>
  <r>
    <x v="4495"/>
    <e v="#N/A"/>
    <e v="#N/A"/>
    <e v="#N/A"/>
    <x v="0"/>
    <b v="0"/>
  </r>
  <r>
    <x v="4496"/>
    <e v="#N/A"/>
    <e v="#N/A"/>
    <e v="#N/A"/>
    <x v="0"/>
    <b v="0"/>
  </r>
  <r>
    <x v="4497"/>
    <e v="#N/A"/>
    <e v="#N/A"/>
    <e v="#N/A"/>
    <x v="0"/>
    <b v="0"/>
  </r>
  <r>
    <x v="4498"/>
    <e v="#N/A"/>
    <e v="#N/A"/>
    <e v="#N/A"/>
    <x v="0"/>
    <b v="0"/>
  </r>
  <r>
    <x v="4499"/>
    <e v="#N/A"/>
    <e v="#N/A"/>
    <e v="#N/A"/>
    <x v="0"/>
    <b v="0"/>
  </r>
  <r>
    <x v="4500"/>
    <e v="#N/A"/>
    <e v="#N/A"/>
    <e v="#N/A"/>
    <x v="0"/>
    <b v="0"/>
  </r>
  <r>
    <x v="4501"/>
    <e v="#N/A"/>
    <e v="#N/A"/>
    <e v="#N/A"/>
    <x v="0"/>
    <b v="0"/>
  </r>
  <r>
    <x v="4502"/>
    <e v="#N/A"/>
    <e v="#N/A"/>
    <e v="#N/A"/>
    <x v="0"/>
    <b v="0"/>
  </r>
  <r>
    <x v="4503"/>
    <e v="#N/A"/>
    <e v="#N/A"/>
    <e v="#N/A"/>
    <x v="0"/>
    <b v="0"/>
  </r>
  <r>
    <x v="4504"/>
    <e v="#N/A"/>
    <e v="#N/A"/>
    <e v="#N/A"/>
    <x v="0"/>
    <b v="0"/>
  </r>
  <r>
    <x v="4505"/>
    <e v="#N/A"/>
    <e v="#N/A"/>
    <e v="#N/A"/>
    <x v="0"/>
    <b v="0"/>
  </r>
  <r>
    <x v="4506"/>
    <e v="#N/A"/>
    <e v="#N/A"/>
    <e v="#N/A"/>
    <x v="0"/>
    <b v="0"/>
  </r>
  <r>
    <x v="4507"/>
    <e v="#N/A"/>
    <e v="#N/A"/>
    <e v="#N/A"/>
    <x v="0"/>
    <b v="0"/>
  </r>
  <r>
    <x v="4508"/>
    <e v="#N/A"/>
    <e v="#N/A"/>
    <e v="#N/A"/>
    <x v="0"/>
    <b v="0"/>
  </r>
  <r>
    <x v="4509"/>
    <e v="#N/A"/>
    <e v="#N/A"/>
    <e v="#N/A"/>
    <x v="0"/>
    <b v="0"/>
  </r>
  <r>
    <x v="4510"/>
    <e v="#N/A"/>
    <e v="#N/A"/>
    <e v="#N/A"/>
    <x v="0"/>
    <b v="0"/>
  </r>
  <r>
    <x v="4511"/>
    <e v="#N/A"/>
    <e v="#N/A"/>
    <e v="#N/A"/>
    <x v="0"/>
    <b v="0"/>
  </r>
  <r>
    <x v="4512"/>
    <e v="#N/A"/>
    <e v="#N/A"/>
    <e v="#N/A"/>
    <x v="0"/>
    <b v="0"/>
  </r>
  <r>
    <x v="4513"/>
    <e v="#N/A"/>
    <e v="#N/A"/>
    <e v="#N/A"/>
    <x v="0"/>
    <b v="0"/>
  </r>
  <r>
    <x v="4514"/>
    <e v="#N/A"/>
    <e v="#N/A"/>
    <e v="#N/A"/>
    <x v="0"/>
    <b v="0"/>
  </r>
  <r>
    <x v="4515"/>
    <e v="#N/A"/>
    <e v="#N/A"/>
    <e v="#N/A"/>
    <x v="0"/>
    <b v="0"/>
  </r>
  <r>
    <x v="4516"/>
    <e v="#N/A"/>
    <e v="#N/A"/>
    <e v="#N/A"/>
    <x v="0"/>
    <b v="0"/>
  </r>
  <r>
    <x v="4517"/>
    <e v="#N/A"/>
    <e v="#N/A"/>
    <e v="#N/A"/>
    <x v="0"/>
    <b v="0"/>
  </r>
  <r>
    <x v="4518"/>
    <e v="#N/A"/>
    <e v="#N/A"/>
    <e v="#N/A"/>
    <x v="0"/>
    <b v="0"/>
  </r>
  <r>
    <x v="4519"/>
    <e v="#N/A"/>
    <e v="#N/A"/>
    <e v="#N/A"/>
    <x v="0"/>
    <b v="0"/>
  </r>
  <r>
    <x v="4520"/>
    <e v="#N/A"/>
    <e v="#N/A"/>
    <e v="#N/A"/>
    <x v="0"/>
    <b v="0"/>
  </r>
  <r>
    <x v="4521"/>
    <e v="#N/A"/>
    <e v="#N/A"/>
    <e v="#N/A"/>
    <x v="0"/>
    <b v="0"/>
  </r>
  <r>
    <x v="4522"/>
    <e v="#N/A"/>
    <e v="#N/A"/>
    <e v="#N/A"/>
    <x v="0"/>
    <b v="0"/>
  </r>
  <r>
    <x v="4523"/>
    <e v="#N/A"/>
    <e v="#N/A"/>
    <e v="#N/A"/>
    <x v="0"/>
    <b v="0"/>
  </r>
  <r>
    <x v="4524"/>
    <e v="#N/A"/>
    <e v="#N/A"/>
    <e v="#N/A"/>
    <x v="0"/>
    <b v="0"/>
  </r>
  <r>
    <x v="4525"/>
    <e v="#N/A"/>
    <e v="#N/A"/>
    <e v="#N/A"/>
    <x v="0"/>
    <b v="0"/>
  </r>
  <r>
    <x v="4526"/>
    <e v="#N/A"/>
    <e v="#N/A"/>
    <e v="#N/A"/>
    <x v="0"/>
    <b v="0"/>
  </r>
  <r>
    <x v="4527"/>
    <e v="#N/A"/>
    <e v="#N/A"/>
    <e v="#N/A"/>
    <x v="0"/>
    <b v="0"/>
  </r>
  <r>
    <x v="4528"/>
    <e v="#N/A"/>
    <e v="#N/A"/>
    <e v="#N/A"/>
    <x v="0"/>
    <b v="0"/>
  </r>
  <r>
    <x v="4529"/>
    <e v="#N/A"/>
    <e v="#N/A"/>
    <e v="#N/A"/>
    <x v="0"/>
    <b v="0"/>
  </r>
  <r>
    <x v="4530"/>
    <e v="#N/A"/>
    <e v="#N/A"/>
    <e v="#N/A"/>
    <x v="0"/>
    <b v="0"/>
  </r>
  <r>
    <x v="4531"/>
    <e v="#N/A"/>
    <e v="#N/A"/>
    <e v="#N/A"/>
    <x v="0"/>
    <b v="0"/>
  </r>
  <r>
    <x v="4532"/>
    <e v="#N/A"/>
    <e v="#N/A"/>
    <e v="#N/A"/>
    <x v="0"/>
    <b v="0"/>
  </r>
  <r>
    <x v="4533"/>
    <e v="#N/A"/>
    <e v="#N/A"/>
    <e v="#N/A"/>
    <x v="0"/>
    <b v="0"/>
  </r>
  <r>
    <x v="4534"/>
    <e v="#N/A"/>
    <e v="#N/A"/>
    <e v="#N/A"/>
    <x v="0"/>
    <b v="0"/>
  </r>
  <r>
    <x v="4535"/>
    <e v="#N/A"/>
    <e v="#N/A"/>
    <e v="#N/A"/>
    <x v="0"/>
    <b v="0"/>
  </r>
  <r>
    <x v="4536"/>
    <e v="#N/A"/>
    <e v="#N/A"/>
    <e v="#N/A"/>
    <x v="0"/>
    <b v="0"/>
  </r>
  <r>
    <x v="4537"/>
    <e v="#N/A"/>
    <e v="#N/A"/>
    <e v="#N/A"/>
    <x v="0"/>
    <b v="0"/>
  </r>
  <r>
    <x v="4538"/>
    <e v="#N/A"/>
    <e v="#N/A"/>
    <e v="#N/A"/>
    <x v="0"/>
    <b v="0"/>
  </r>
  <r>
    <x v="4539"/>
    <e v="#N/A"/>
    <e v="#N/A"/>
    <e v="#N/A"/>
    <x v="0"/>
    <b v="0"/>
  </r>
  <r>
    <x v="4540"/>
    <e v="#N/A"/>
    <e v="#N/A"/>
    <e v="#N/A"/>
    <x v="0"/>
    <b v="0"/>
  </r>
  <r>
    <x v="4541"/>
    <e v="#N/A"/>
    <e v="#N/A"/>
    <e v="#N/A"/>
    <x v="0"/>
    <b v="0"/>
  </r>
  <r>
    <x v="4542"/>
    <e v="#N/A"/>
    <e v="#N/A"/>
    <e v="#N/A"/>
    <x v="0"/>
    <b v="0"/>
  </r>
  <r>
    <x v="4543"/>
    <e v="#N/A"/>
    <e v="#N/A"/>
    <e v="#N/A"/>
    <x v="0"/>
    <b v="0"/>
  </r>
  <r>
    <x v="4544"/>
    <e v="#N/A"/>
    <e v="#N/A"/>
    <e v="#N/A"/>
    <x v="0"/>
    <b v="0"/>
  </r>
  <r>
    <x v="4545"/>
    <e v="#N/A"/>
    <e v="#N/A"/>
    <e v="#N/A"/>
    <x v="0"/>
    <b v="0"/>
  </r>
  <r>
    <x v="4546"/>
    <e v="#N/A"/>
    <e v="#N/A"/>
    <e v="#N/A"/>
    <x v="0"/>
    <b v="0"/>
  </r>
  <r>
    <x v="4547"/>
    <e v="#N/A"/>
    <e v="#N/A"/>
    <e v="#N/A"/>
    <x v="0"/>
    <b v="0"/>
  </r>
  <r>
    <x v="4548"/>
    <e v="#N/A"/>
    <e v="#N/A"/>
    <e v="#N/A"/>
    <x v="0"/>
    <b v="0"/>
  </r>
  <r>
    <x v="4549"/>
    <e v="#N/A"/>
    <e v="#N/A"/>
    <e v="#N/A"/>
    <x v="0"/>
    <b v="0"/>
  </r>
  <r>
    <x v="4550"/>
    <e v="#N/A"/>
    <e v="#N/A"/>
    <e v="#N/A"/>
    <x v="0"/>
    <b v="0"/>
  </r>
  <r>
    <x v="4551"/>
    <e v="#N/A"/>
    <e v="#N/A"/>
    <e v="#N/A"/>
    <x v="0"/>
    <b v="0"/>
  </r>
  <r>
    <x v="4552"/>
    <e v="#N/A"/>
    <e v="#N/A"/>
    <e v="#N/A"/>
    <x v="0"/>
    <b v="0"/>
  </r>
  <r>
    <x v="4553"/>
    <e v="#N/A"/>
    <e v="#N/A"/>
    <e v="#N/A"/>
    <x v="0"/>
    <b v="0"/>
  </r>
  <r>
    <x v="4554"/>
    <e v="#N/A"/>
    <e v="#N/A"/>
    <e v="#N/A"/>
    <x v="0"/>
    <b v="0"/>
  </r>
  <r>
    <x v="4555"/>
    <e v="#N/A"/>
    <e v="#N/A"/>
    <e v="#N/A"/>
    <x v="0"/>
    <b v="0"/>
  </r>
  <r>
    <x v="4556"/>
    <e v="#N/A"/>
    <e v="#N/A"/>
    <e v="#N/A"/>
    <x v="0"/>
    <b v="0"/>
  </r>
  <r>
    <x v="4557"/>
    <e v="#N/A"/>
    <e v="#N/A"/>
    <e v="#N/A"/>
    <x v="0"/>
    <b v="0"/>
  </r>
  <r>
    <x v="4558"/>
    <e v="#N/A"/>
    <e v="#N/A"/>
    <e v="#N/A"/>
    <x v="0"/>
    <b v="0"/>
  </r>
  <r>
    <x v="4559"/>
    <e v="#N/A"/>
    <e v="#N/A"/>
    <e v="#N/A"/>
    <x v="0"/>
    <b v="0"/>
  </r>
  <r>
    <x v="4560"/>
    <e v="#N/A"/>
    <e v="#N/A"/>
    <e v="#N/A"/>
    <x v="0"/>
    <b v="0"/>
  </r>
  <r>
    <x v="4561"/>
    <e v="#N/A"/>
    <e v="#N/A"/>
    <e v="#N/A"/>
    <x v="0"/>
    <b v="0"/>
  </r>
  <r>
    <x v="4562"/>
    <e v="#N/A"/>
    <e v="#N/A"/>
    <e v="#N/A"/>
    <x v="0"/>
    <b v="0"/>
  </r>
  <r>
    <x v="4563"/>
    <e v="#N/A"/>
    <e v="#N/A"/>
    <e v="#N/A"/>
    <x v="0"/>
    <b v="0"/>
  </r>
  <r>
    <x v="4564"/>
    <e v="#N/A"/>
    <e v="#N/A"/>
    <e v="#N/A"/>
    <x v="0"/>
    <b v="0"/>
  </r>
  <r>
    <x v="4565"/>
    <e v="#N/A"/>
    <e v="#N/A"/>
    <e v="#N/A"/>
    <x v="0"/>
    <b v="0"/>
  </r>
  <r>
    <x v="4566"/>
    <e v="#N/A"/>
    <e v="#N/A"/>
    <e v="#N/A"/>
    <x v="0"/>
    <b v="0"/>
  </r>
  <r>
    <x v="4567"/>
    <e v="#N/A"/>
    <e v="#N/A"/>
    <e v="#N/A"/>
    <x v="0"/>
    <b v="0"/>
  </r>
  <r>
    <x v="4568"/>
    <e v="#N/A"/>
    <e v="#N/A"/>
    <e v="#N/A"/>
    <x v="0"/>
    <b v="0"/>
  </r>
  <r>
    <x v="4569"/>
    <e v="#N/A"/>
    <e v="#N/A"/>
    <e v="#N/A"/>
    <x v="0"/>
    <b v="0"/>
  </r>
  <r>
    <x v="4570"/>
    <e v="#N/A"/>
    <e v="#N/A"/>
    <e v="#N/A"/>
    <x v="0"/>
    <b v="0"/>
  </r>
  <r>
    <x v="4571"/>
    <e v="#N/A"/>
    <e v="#N/A"/>
    <e v="#N/A"/>
    <x v="0"/>
    <b v="0"/>
  </r>
  <r>
    <x v="4572"/>
    <e v="#N/A"/>
    <e v="#N/A"/>
    <e v="#N/A"/>
    <x v="0"/>
    <b v="0"/>
  </r>
  <r>
    <x v="4573"/>
    <e v="#N/A"/>
    <e v="#N/A"/>
    <e v="#N/A"/>
    <x v="0"/>
    <b v="0"/>
  </r>
  <r>
    <x v="4574"/>
    <e v="#N/A"/>
    <e v="#N/A"/>
    <e v="#N/A"/>
    <x v="0"/>
    <b v="0"/>
  </r>
  <r>
    <x v="4575"/>
    <e v="#N/A"/>
    <e v="#N/A"/>
    <e v="#N/A"/>
    <x v="0"/>
    <b v="0"/>
  </r>
  <r>
    <x v="4576"/>
    <e v="#N/A"/>
    <e v="#N/A"/>
    <e v="#N/A"/>
    <x v="0"/>
    <b v="0"/>
  </r>
  <r>
    <x v="4577"/>
    <e v="#N/A"/>
    <e v="#N/A"/>
    <e v="#N/A"/>
    <x v="0"/>
    <b v="0"/>
  </r>
  <r>
    <x v="4578"/>
    <e v="#N/A"/>
    <e v="#N/A"/>
    <e v="#N/A"/>
    <x v="0"/>
    <b v="0"/>
  </r>
  <r>
    <x v="4579"/>
    <e v="#N/A"/>
    <e v="#N/A"/>
    <e v="#N/A"/>
    <x v="0"/>
    <b v="0"/>
  </r>
  <r>
    <x v="4580"/>
    <e v="#N/A"/>
    <e v="#N/A"/>
    <e v="#N/A"/>
    <x v="0"/>
    <b v="0"/>
  </r>
  <r>
    <x v="4581"/>
    <e v="#N/A"/>
    <e v="#N/A"/>
    <e v="#N/A"/>
    <x v="0"/>
    <b v="0"/>
  </r>
  <r>
    <x v="4582"/>
    <e v="#N/A"/>
    <e v="#N/A"/>
    <e v="#N/A"/>
    <x v="0"/>
    <b v="0"/>
  </r>
  <r>
    <x v="4583"/>
    <e v="#N/A"/>
    <e v="#N/A"/>
    <e v="#N/A"/>
    <x v="0"/>
    <b v="0"/>
  </r>
  <r>
    <x v="4584"/>
    <e v="#N/A"/>
    <e v="#N/A"/>
    <e v="#N/A"/>
    <x v="0"/>
    <b v="0"/>
  </r>
  <r>
    <x v="4585"/>
    <e v="#N/A"/>
    <e v="#N/A"/>
    <e v="#N/A"/>
    <x v="0"/>
    <b v="0"/>
  </r>
  <r>
    <x v="4586"/>
    <e v="#N/A"/>
    <e v="#N/A"/>
    <e v="#N/A"/>
    <x v="0"/>
    <b v="0"/>
  </r>
  <r>
    <x v="4587"/>
    <e v="#N/A"/>
    <e v="#N/A"/>
    <e v="#N/A"/>
    <x v="0"/>
    <b v="0"/>
  </r>
  <r>
    <x v="4588"/>
    <e v="#N/A"/>
    <e v="#N/A"/>
    <e v="#N/A"/>
    <x v="0"/>
    <b v="0"/>
  </r>
  <r>
    <x v="4589"/>
    <e v="#N/A"/>
    <e v="#N/A"/>
    <e v="#N/A"/>
    <x v="0"/>
    <b v="0"/>
  </r>
  <r>
    <x v="4590"/>
    <e v="#N/A"/>
    <e v="#N/A"/>
    <e v="#N/A"/>
    <x v="0"/>
    <b v="0"/>
  </r>
  <r>
    <x v="4591"/>
    <e v="#N/A"/>
    <e v="#N/A"/>
    <e v="#N/A"/>
    <x v="0"/>
    <b v="0"/>
  </r>
  <r>
    <x v="4592"/>
    <e v="#N/A"/>
    <e v="#N/A"/>
    <e v="#N/A"/>
    <x v="0"/>
    <b v="0"/>
  </r>
  <r>
    <x v="4593"/>
    <e v="#N/A"/>
    <e v="#N/A"/>
    <e v="#N/A"/>
    <x v="0"/>
    <b v="0"/>
  </r>
  <r>
    <x v="4594"/>
    <e v="#N/A"/>
    <e v="#N/A"/>
    <e v="#N/A"/>
    <x v="0"/>
    <b v="0"/>
  </r>
  <r>
    <x v="4595"/>
    <e v="#N/A"/>
    <e v="#N/A"/>
    <e v="#N/A"/>
    <x v="0"/>
    <b v="0"/>
  </r>
  <r>
    <x v="4596"/>
    <e v="#N/A"/>
    <e v="#N/A"/>
    <e v="#N/A"/>
    <x v="0"/>
    <b v="0"/>
  </r>
  <r>
    <x v="4597"/>
    <e v="#N/A"/>
    <e v="#N/A"/>
    <e v="#N/A"/>
    <x v="0"/>
    <b v="0"/>
  </r>
  <r>
    <x v="4598"/>
    <e v="#N/A"/>
    <e v="#N/A"/>
    <e v="#N/A"/>
    <x v="0"/>
    <b v="0"/>
  </r>
  <r>
    <x v="4599"/>
    <e v="#N/A"/>
    <e v="#N/A"/>
    <e v="#N/A"/>
    <x v="0"/>
    <b v="0"/>
  </r>
  <r>
    <x v="4600"/>
    <e v="#N/A"/>
    <e v="#N/A"/>
    <e v="#N/A"/>
    <x v="0"/>
    <b v="0"/>
  </r>
  <r>
    <x v="4601"/>
    <e v="#N/A"/>
    <e v="#N/A"/>
    <e v="#N/A"/>
    <x v="0"/>
    <b v="0"/>
  </r>
  <r>
    <x v="4602"/>
    <e v="#N/A"/>
    <e v="#N/A"/>
    <e v="#N/A"/>
    <x v="0"/>
    <b v="0"/>
  </r>
  <r>
    <x v="4603"/>
    <e v="#N/A"/>
    <e v="#N/A"/>
    <e v="#N/A"/>
    <x v="0"/>
    <b v="0"/>
  </r>
  <r>
    <x v="4604"/>
    <e v="#N/A"/>
    <e v="#N/A"/>
    <e v="#N/A"/>
    <x v="0"/>
    <b v="0"/>
  </r>
  <r>
    <x v="4605"/>
    <e v="#N/A"/>
    <e v="#N/A"/>
    <e v="#N/A"/>
    <x v="0"/>
    <b v="0"/>
  </r>
  <r>
    <x v="4606"/>
    <e v="#N/A"/>
    <e v="#N/A"/>
    <e v="#N/A"/>
    <x v="0"/>
    <b v="0"/>
  </r>
  <r>
    <x v="4607"/>
    <e v="#N/A"/>
    <e v="#N/A"/>
    <e v="#N/A"/>
    <x v="0"/>
    <b v="0"/>
  </r>
  <r>
    <x v="4608"/>
    <e v="#N/A"/>
    <e v="#N/A"/>
    <e v="#N/A"/>
    <x v="0"/>
    <b v="0"/>
  </r>
  <r>
    <x v="4609"/>
    <e v="#N/A"/>
    <e v="#N/A"/>
    <e v="#N/A"/>
    <x v="0"/>
    <b v="0"/>
  </r>
  <r>
    <x v="4610"/>
    <e v="#N/A"/>
    <e v="#N/A"/>
    <e v="#N/A"/>
    <x v="0"/>
    <b v="0"/>
  </r>
  <r>
    <x v="4611"/>
    <e v="#N/A"/>
    <e v="#N/A"/>
    <e v="#N/A"/>
    <x v="0"/>
    <b v="0"/>
  </r>
  <r>
    <x v="4612"/>
    <e v="#N/A"/>
    <e v="#N/A"/>
    <e v="#N/A"/>
    <x v="0"/>
    <b v="0"/>
  </r>
  <r>
    <x v="4613"/>
    <e v="#N/A"/>
    <e v="#N/A"/>
    <e v="#N/A"/>
    <x v="0"/>
    <b v="0"/>
  </r>
  <r>
    <x v="4614"/>
    <e v="#N/A"/>
    <e v="#N/A"/>
    <e v="#N/A"/>
    <x v="0"/>
    <b v="0"/>
  </r>
  <r>
    <x v="4615"/>
    <e v="#N/A"/>
    <e v="#N/A"/>
    <e v="#N/A"/>
    <x v="0"/>
    <b v="0"/>
  </r>
  <r>
    <x v="4616"/>
    <e v="#N/A"/>
    <e v="#N/A"/>
    <e v="#N/A"/>
    <x v="0"/>
    <b v="0"/>
  </r>
  <r>
    <x v="4617"/>
    <e v="#N/A"/>
    <e v="#N/A"/>
    <e v="#N/A"/>
    <x v="0"/>
    <b v="0"/>
  </r>
  <r>
    <x v="4618"/>
    <e v="#N/A"/>
    <e v="#N/A"/>
    <e v="#N/A"/>
    <x v="0"/>
    <b v="0"/>
  </r>
  <r>
    <x v="4619"/>
    <e v="#N/A"/>
    <e v="#N/A"/>
    <e v="#N/A"/>
    <x v="0"/>
    <b v="0"/>
  </r>
  <r>
    <x v="4620"/>
    <e v="#N/A"/>
    <e v="#N/A"/>
    <e v="#N/A"/>
    <x v="0"/>
    <b v="0"/>
  </r>
  <r>
    <x v="4621"/>
    <e v="#N/A"/>
    <e v="#N/A"/>
    <e v="#N/A"/>
    <x v="0"/>
    <b v="0"/>
  </r>
  <r>
    <x v="4622"/>
    <e v="#N/A"/>
    <e v="#N/A"/>
    <e v="#N/A"/>
    <x v="0"/>
    <b v="0"/>
  </r>
  <r>
    <x v="4623"/>
    <e v="#N/A"/>
    <e v="#N/A"/>
    <e v="#N/A"/>
    <x v="0"/>
    <b v="0"/>
  </r>
  <r>
    <x v="4624"/>
    <e v="#N/A"/>
    <e v="#N/A"/>
    <e v="#N/A"/>
    <x v="0"/>
    <b v="0"/>
  </r>
  <r>
    <x v="4625"/>
    <e v="#N/A"/>
    <e v="#N/A"/>
    <e v="#N/A"/>
    <x v="0"/>
    <b v="0"/>
  </r>
  <r>
    <x v="4626"/>
    <e v="#N/A"/>
    <e v="#N/A"/>
    <e v="#N/A"/>
    <x v="0"/>
    <b v="0"/>
  </r>
  <r>
    <x v="4627"/>
    <e v="#N/A"/>
    <e v="#N/A"/>
    <e v="#N/A"/>
    <x v="0"/>
    <b v="0"/>
  </r>
  <r>
    <x v="4628"/>
    <e v="#N/A"/>
    <e v="#N/A"/>
    <e v="#N/A"/>
    <x v="0"/>
    <b v="0"/>
  </r>
  <r>
    <x v="4629"/>
    <e v="#N/A"/>
    <e v="#N/A"/>
    <e v="#N/A"/>
    <x v="0"/>
    <b v="0"/>
  </r>
  <r>
    <x v="4630"/>
    <e v="#N/A"/>
    <e v="#N/A"/>
    <e v="#N/A"/>
    <x v="0"/>
    <b v="0"/>
  </r>
  <r>
    <x v="4631"/>
    <e v="#N/A"/>
    <e v="#N/A"/>
    <e v="#N/A"/>
    <x v="0"/>
    <b v="0"/>
  </r>
  <r>
    <x v="4632"/>
    <e v="#N/A"/>
    <e v="#N/A"/>
    <e v="#N/A"/>
    <x v="0"/>
    <b v="0"/>
  </r>
  <r>
    <x v="4633"/>
    <e v="#N/A"/>
    <e v="#N/A"/>
    <e v="#N/A"/>
    <x v="0"/>
    <b v="0"/>
  </r>
  <r>
    <x v="4634"/>
    <e v="#N/A"/>
    <e v="#N/A"/>
    <e v="#N/A"/>
    <x v="0"/>
    <b v="0"/>
  </r>
  <r>
    <x v="4635"/>
    <e v="#N/A"/>
    <e v="#N/A"/>
    <e v="#N/A"/>
    <x v="0"/>
    <b v="0"/>
  </r>
  <r>
    <x v="4636"/>
    <e v="#N/A"/>
    <e v="#N/A"/>
    <e v="#N/A"/>
    <x v="0"/>
    <b v="0"/>
  </r>
  <r>
    <x v="4637"/>
    <e v="#N/A"/>
    <e v="#N/A"/>
    <e v="#N/A"/>
    <x v="0"/>
    <b v="0"/>
  </r>
  <r>
    <x v="4638"/>
    <e v="#N/A"/>
    <e v="#N/A"/>
    <e v="#N/A"/>
    <x v="0"/>
    <b v="0"/>
  </r>
  <r>
    <x v="4639"/>
    <e v="#N/A"/>
    <e v="#N/A"/>
    <e v="#N/A"/>
    <x v="0"/>
    <b v="0"/>
  </r>
  <r>
    <x v="4640"/>
    <e v="#N/A"/>
    <e v="#N/A"/>
    <e v="#N/A"/>
    <x v="0"/>
    <b v="0"/>
  </r>
  <r>
    <x v="4641"/>
    <e v="#N/A"/>
    <e v="#N/A"/>
    <e v="#N/A"/>
    <x v="0"/>
    <b v="0"/>
  </r>
  <r>
    <x v="4642"/>
    <e v="#N/A"/>
    <e v="#N/A"/>
    <e v="#N/A"/>
    <x v="0"/>
    <b v="0"/>
  </r>
  <r>
    <x v="4643"/>
    <e v="#N/A"/>
    <e v="#N/A"/>
    <e v="#N/A"/>
    <x v="0"/>
    <b v="0"/>
  </r>
  <r>
    <x v="4644"/>
    <e v="#N/A"/>
    <e v="#N/A"/>
    <e v="#N/A"/>
    <x v="0"/>
    <b v="0"/>
  </r>
  <r>
    <x v="4645"/>
    <e v="#N/A"/>
    <e v="#N/A"/>
    <e v="#N/A"/>
    <x v="0"/>
    <b v="0"/>
  </r>
  <r>
    <x v="4646"/>
    <e v="#N/A"/>
    <e v="#N/A"/>
    <e v="#N/A"/>
    <x v="0"/>
    <b v="0"/>
  </r>
  <r>
    <x v="4647"/>
    <e v="#N/A"/>
    <e v="#N/A"/>
    <e v="#N/A"/>
    <x v="0"/>
    <b v="0"/>
  </r>
  <r>
    <x v="4648"/>
    <e v="#N/A"/>
    <e v="#N/A"/>
    <e v="#N/A"/>
    <x v="0"/>
    <b v="0"/>
  </r>
  <r>
    <x v="4649"/>
    <e v="#N/A"/>
    <e v="#N/A"/>
    <e v="#N/A"/>
    <x v="0"/>
    <b v="0"/>
  </r>
  <r>
    <x v="4650"/>
    <e v="#N/A"/>
    <e v="#N/A"/>
    <e v="#N/A"/>
    <x v="0"/>
    <b v="0"/>
  </r>
  <r>
    <x v="4651"/>
    <e v="#N/A"/>
    <e v="#N/A"/>
    <e v="#N/A"/>
    <x v="0"/>
    <b v="0"/>
  </r>
  <r>
    <x v="4652"/>
    <e v="#N/A"/>
    <e v="#N/A"/>
    <e v="#N/A"/>
    <x v="0"/>
    <b v="0"/>
  </r>
  <r>
    <x v="4653"/>
    <e v="#N/A"/>
    <e v="#N/A"/>
    <e v="#N/A"/>
    <x v="0"/>
    <b v="0"/>
  </r>
  <r>
    <x v="4654"/>
    <e v="#N/A"/>
    <e v="#N/A"/>
    <e v="#N/A"/>
    <x v="0"/>
    <b v="0"/>
  </r>
  <r>
    <x v="4655"/>
    <e v="#N/A"/>
    <e v="#N/A"/>
    <e v="#N/A"/>
    <x v="0"/>
    <b v="0"/>
  </r>
  <r>
    <x v="4656"/>
    <e v="#N/A"/>
    <e v="#N/A"/>
    <e v="#N/A"/>
    <x v="0"/>
    <b v="0"/>
  </r>
  <r>
    <x v="4657"/>
    <e v="#N/A"/>
    <e v="#N/A"/>
    <e v="#N/A"/>
    <x v="0"/>
    <b v="0"/>
  </r>
  <r>
    <x v="4658"/>
    <e v="#N/A"/>
    <e v="#N/A"/>
    <e v="#N/A"/>
    <x v="0"/>
    <b v="0"/>
  </r>
  <r>
    <x v="4659"/>
    <e v="#N/A"/>
    <e v="#N/A"/>
    <e v="#N/A"/>
    <x v="0"/>
    <b v="0"/>
  </r>
  <r>
    <x v="4660"/>
    <e v="#N/A"/>
    <e v="#N/A"/>
    <e v="#N/A"/>
    <x v="0"/>
    <b v="0"/>
  </r>
  <r>
    <x v="4661"/>
    <e v="#N/A"/>
    <e v="#N/A"/>
    <e v="#N/A"/>
    <x v="0"/>
    <b v="0"/>
  </r>
  <r>
    <x v="4662"/>
    <e v="#N/A"/>
    <e v="#N/A"/>
    <e v="#N/A"/>
    <x v="0"/>
    <b v="0"/>
  </r>
  <r>
    <x v="4663"/>
    <e v="#N/A"/>
    <e v="#N/A"/>
    <e v="#N/A"/>
    <x v="0"/>
    <b v="0"/>
  </r>
  <r>
    <x v="4664"/>
    <e v="#N/A"/>
    <e v="#N/A"/>
    <e v="#N/A"/>
    <x v="0"/>
    <b v="0"/>
  </r>
  <r>
    <x v="4665"/>
    <e v="#N/A"/>
    <e v="#N/A"/>
    <e v="#N/A"/>
    <x v="0"/>
    <b v="0"/>
  </r>
  <r>
    <x v="4666"/>
    <e v="#N/A"/>
    <e v="#N/A"/>
    <e v="#N/A"/>
    <x v="0"/>
    <b v="0"/>
  </r>
  <r>
    <x v="4667"/>
    <e v="#N/A"/>
    <e v="#N/A"/>
    <e v="#N/A"/>
    <x v="0"/>
    <b v="0"/>
  </r>
  <r>
    <x v="4668"/>
    <e v="#N/A"/>
    <e v="#N/A"/>
    <e v="#N/A"/>
    <x v="0"/>
    <b v="0"/>
  </r>
  <r>
    <x v="4669"/>
    <e v="#N/A"/>
    <e v="#N/A"/>
    <e v="#N/A"/>
    <x v="0"/>
    <b v="0"/>
  </r>
  <r>
    <x v="4670"/>
    <e v="#N/A"/>
    <e v="#N/A"/>
    <e v="#N/A"/>
    <x v="0"/>
    <b v="0"/>
  </r>
  <r>
    <x v="4671"/>
    <e v="#N/A"/>
    <e v="#N/A"/>
    <e v="#N/A"/>
    <x v="0"/>
    <b v="0"/>
  </r>
  <r>
    <x v="4672"/>
    <e v="#N/A"/>
    <e v="#N/A"/>
    <e v="#N/A"/>
    <x v="0"/>
    <b v="0"/>
  </r>
  <r>
    <x v="4673"/>
    <e v="#N/A"/>
    <e v="#N/A"/>
    <e v="#N/A"/>
    <x v="0"/>
    <b v="0"/>
  </r>
  <r>
    <x v="4674"/>
    <e v="#N/A"/>
    <e v="#N/A"/>
    <e v="#N/A"/>
    <x v="0"/>
    <b v="0"/>
  </r>
  <r>
    <x v="4675"/>
    <e v="#N/A"/>
    <e v="#N/A"/>
    <e v="#N/A"/>
    <x v="0"/>
    <b v="0"/>
  </r>
  <r>
    <x v="4676"/>
    <e v="#N/A"/>
    <e v="#N/A"/>
    <e v="#N/A"/>
    <x v="0"/>
    <b v="0"/>
  </r>
  <r>
    <x v="4677"/>
    <e v="#N/A"/>
    <e v="#N/A"/>
    <e v="#N/A"/>
    <x v="0"/>
    <b v="0"/>
  </r>
  <r>
    <x v="4678"/>
    <e v="#N/A"/>
    <e v="#N/A"/>
    <e v="#N/A"/>
    <x v="0"/>
    <b v="0"/>
  </r>
  <r>
    <x v="4679"/>
    <e v="#N/A"/>
    <e v="#N/A"/>
    <e v="#N/A"/>
    <x v="0"/>
    <b v="0"/>
  </r>
  <r>
    <x v="4680"/>
    <e v="#N/A"/>
    <e v="#N/A"/>
    <e v="#N/A"/>
    <x v="0"/>
    <b v="0"/>
  </r>
  <r>
    <x v="4681"/>
    <e v="#N/A"/>
    <e v="#N/A"/>
    <e v="#N/A"/>
    <x v="0"/>
    <b v="0"/>
  </r>
  <r>
    <x v="4682"/>
    <e v="#N/A"/>
    <e v="#N/A"/>
    <e v="#N/A"/>
    <x v="0"/>
    <b v="0"/>
  </r>
  <r>
    <x v="4683"/>
    <e v="#N/A"/>
    <e v="#N/A"/>
    <e v="#N/A"/>
    <x v="0"/>
    <b v="0"/>
  </r>
  <r>
    <x v="4684"/>
    <e v="#N/A"/>
    <e v="#N/A"/>
    <e v="#N/A"/>
    <x v="0"/>
    <b v="0"/>
  </r>
  <r>
    <x v="4685"/>
    <e v="#N/A"/>
    <e v="#N/A"/>
    <e v="#N/A"/>
    <x v="0"/>
    <b v="0"/>
  </r>
  <r>
    <x v="4686"/>
    <e v="#N/A"/>
    <e v="#N/A"/>
    <e v="#N/A"/>
    <x v="0"/>
    <b v="0"/>
  </r>
  <r>
    <x v="4687"/>
    <e v="#N/A"/>
    <e v="#N/A"/>
    <e v="#N/A"/>
    <x v="0"/>
    <b v="0"/>
  </r>
  <r>
    <x v="4688"/>
    <e v="#N/A"/>
    <e v="#N/A"/>
    <e v="#N/A"/>
    <x v="0"/>
    <b v="0"/>
  </r>
  <r>
    <x v="4689"/>
    <e v="#N/A"/>
    <e v="#N/A"/>
    <e v="#N/A"/>
    <x v="0"/>
    <b v="0"/>
  </r>
  <r>
    <x v="4690"/>
    <e v="#N/A"/>
    <e v="#N/A"/>
    <e v="#N/A"/>
    <x v="0"/>
    <b v="0"/>
  </r>
  <r>
    <x v="4691"/>
    <e v="#N/A"/>
    <e v="#N/A"/>
    <e v="#N/A"/>
    <x v="0"/>
    <b v="0"/>
  </r>
  <r>
    <x v="4692"/>
    <e v="#N/A"/>
    <e v="#N/A"/>
    <e v="#N/A"/>
    <x v="0"/>
    <b v="0"/>
  </r>
  <r>
    <x v="4693"/>
    <e v="#N/A"/>
    <e v="#N/A"/>
    <e v="#N/A"/>
    <x v="0"/>
    <b v="0"/>
  </r>
  <r>
    <x v="4694"/>
    <e v="#N/A"/>
    <e v="#N/A"/>
    <e v="#N/A"/>
    <x v="0"/>
    <b v="0"/>
  </r>
  <r>
    <x v="4695"/>
    <e v="#N/A"/>
    <e v="#N/A"/>
    <e v="#N/A"/>
    <x v="0"/>
    <b v="0"/>
  </r>
  <r>
    <x v="4696"/>
    <e v="#N/A"/>
    <e v="#N/A"/>
    <e v="#N/A"/>
    <x v="0"/>
    <b v="0"/>
  </r>
  <r>
    <x v="4697"/>
    <e v="#N/A"/>
    <e v="#N/A"/>
    <e v="#N/A"/>
    <x v="0"/>
    <b v="0"/>
  </r>
  <r>
    <x v="4698"/>
    <e v="#N/A"/>
    <e v="#N/A"/>
    <e v="#N/A"/>
    <x v="0"/>
    <b v="0"/>
  </r>
  <r>
    <x v="4699"/>
    <e v="#N/A"/>
    <e v="#N/A"/>
    <e v="#N/A"/>
    <x v="0"/>
    <b v="0"/>
  </r>
  <r>
    <x v="4700"/>
    <e v="#N/A"/>
    <e v="#N/A"/>
    <e v="#N/A"/>
    <x v="0"/>
    <b v="0"/>
  </r>
  <r>
    <x v="4701"/>
    <e v="#N/A"/>
    <e v="#N/A"/>
    <e v="#N/A"/>
    <x v="0"/>
    <b v="0"/>
  </r>
  <r>
    <x v="4702"/>
    <e v="#N/A"/>
    <e v="#N/A"/>
    <e v="#N/A"/>
    <x v="0"/>
    <b v="0"/>
  </r>
  <r>
    <x v="4703"/>
    <e v="#N/A"/>
    <e v="#N/A"/>
    <e v="#N/A"/>
    <x v="0"/>
    <b v="0"/>
  </r>
  <r>
    <x v="4704"/>
    <e v="#N/A"/>
    <e v="#N/A"/>
    <e v="#N/A"/>
    <x v="0"/>
    <b v="0"/>
  </r>
  <r>
    <x v="4705"/>
    <e v="#N/A"/>
    <e v="#N/A"/>
    <e v="#N/A"/>
    <x v="0"/>
    <b v="0"/>
  </r>
  <r>
    <x v="4706"/>
    <e v="#N/A"/>
    <e v="#N/A"/>
    <e v="#N/A"/>
    <x v="0"/>
    <b v="0"/>
  </r>
  <r>
    <x v="4707"/>
    <e v="#N/A"/>
    <e v="#N/A"/>
    <e v="#N/A"/>
    <x v="0"/>
    <b v="0"/>
  </r>
  <r>
    <x v="4708"/>
    <e v="#N/A"/>
    <e v="#N/A"/>
    <e v="#N/A"/>
    <x v="0"/>
    <b v="0"/>
  </r>
  <r>
    <x v="4709"/>
    <e v="#N/A"/>
    <e v="#N/A"/>
    <e v="#N/A"/>
    <x v="0"/>
    <b v="0"/>
  </r>
  <r>
    <x v="4710"/>
    <e v="#N/A"/>
    <e v="#N/A"/>
    <e v="#N/A"/>
    <x v="0"/>
    <b v="0"/>
  </r>
  <r>
    <x v="4711"/>
    <e v="#N/A"/>
    <e v="#N/A"/>
    <e v="#N/A"/>
    <x v="0"/>
    <b v="0"/>
  </r>
  <r>
    <x v="4712"/>
    <e v="#N/A"/>
    <e v="#N/A"/>
    <e v="#N/A"/>
    <x v="0"/>
    <b v="0"/>
  </r>
  <r>
    <x v="4713"/>
    <e v="#N/A"/>
    <e v="#N/A"/>
    <e v="#N/A"/>
    <x v="0"/>
    <b v="0"/>
  </r>
  <r>
    <x v="4714"/>
    <e v="#N/A"/>
    <e v="#N/A"/>
    <e v="#N/A"/>
    <x v="0"/>
    <b v="0"/>
  </r>
  <r>
    <x v="4715"/>
    <e v="#N/A"/>
    <e v="#N/A"/>
    <e v="#N/A"/>
    <x v="0"/>
    <b v="0"/>
  </r>
  <r>
    <x v="4716"/>
    <e v="#N/A"/>
    <e v="#N/A"/>
    <e v="#N/A"/>
    <x v="0"/>
    <b v="0"/>
  </r>
  <r>
    <x v="4717"/>
    <e v="#N/A"/>
    <e v="#N/A"/>
    <e v="#N/A"/>
    <x v="0"/>
    <b v="0"/>
  </r>
  <r>
    <x v="4718"/>
    <e v="#N/A"/>
    <e v="#N/A"/>
    <e v="#N/A"/>
    <x v="0"/>
    <b v="0"/>
  </r>
  <r>
    <x v="4719"/>
    <e v="#N/A"/>
    <e v="#N/A"/>
    <e v="#N/A"/>
    <x v="0"/>
    <b v="0"/>
  </r>
  <r>
    <x v="4720"/>
    <e v="#N/A"/>
    <e v="#N/A"/>
    <e v="#N/A"/>
    <x v="0"/>
    <b v="0"/>
  </r>
  <r>
    <x v="4721"/>
    <e v="#N/A"/>
    <e v="#N/A"/>
    <e v="#N/A"/>
    <x v="0"/>
    <b v="0"/>
  </r>
  <r>
    <x v="4722"/>
    <e v="#N/A"/>
    <e v="#N/A"/>
    <e v="#N/A"/>
    <x v="0"/>
    <b v="0"/>
  </r>
  <r>
    <x v="4723"/>
    <e v="#N/A"/>
    <e v="#N/A"/>
    <e v="#N/A"/>
    <x v="0"/>
    <b v="0"/>
  </r>
  <r>
    <x v="4724"/>
    <e v="#N/A"/>
    <e v="#N/A"/>
    <e v="#N/A"/>
    <x v="0"/>
    <b v="0"/>
  </r>
  <r>
    <x v="4725"/>
    <e v="#N/A"/>
    <e v="#N/A"/>
    <e v="#N/A"/>
    <x v="0"/>
    <b v="0"/>
  </r>
  <r>
    <x v="4726"/>
    <e v="#N/A"/>
    <e v="#N/A"/>
    <e v="#N/A"/>
    <x v="0"/>
    <b v="0"/>
  </r>
  <r>
    <x v="4727"/>
    <e v="#N/A"/>
    <e v="#N/A"/>
    <e v="#N/A"/>
    <x v="0"/>
    <b v="0"/>
  </r>
  <r>
    <x v="4728"/>
    <e v="#N/A"/>
    <e v="#N/A"/>
    <e v="#N/A"/>
    <x v="0"/>
    <b v="0"/>
  </r>
  <r>
    <x v="4729"/>
    <e v="#N/A"/>
    <e v="#N/A"/>
    <e v="#N/A"/>
    <x v="0"/>
    <b v="0"/>
  </r>
  <r>
    <x v="4730"/>
    <e v="#N/A"/>
    <e v="#N/A"/>
    <e v="#N/A"/>
    <x v="0"/>
    <b v="0"/>
  </r>
  <r>
    <x v="4731"/>
    <e v="#N/A"/>
    <e v="#N/A"/>
    <e v="#N/A"/>
    <x v="0"/>
    <b v="0"/>
  </r>
  <r>
    <x v="4732"/>
    <e v="#N/A"/>
    <e v="#N/A"/>
    <e v="#N/A"/>
    <x v="0"/>
    <b v="0"/>
  </r>
  <r>
    <x v="4733"/>
    <e v="#N/A"/>
    <e v="#N/A"/>
    <e v="#N/A"/>
    <x v="0"/>
    <b v="0"/>
  </r>
  <r>
    <x v="4734"/>
    <e v="#N/A"/>
    <e v="#N/A"/>
    <e v="#N/A"/>
    <x v="0"/>
    <b v="0"/>
  </r>
  <r>
    <x v="4735"/>
    <e v="#N/A"/>
    <e v="#N/A"/>
    <e v="#N/A"/>
    <x v="0"/>
    <b v="0"/>
  </r>
  <r>
    <x v="4736"/>
    <e v="#N/A"/>
    <e v="#N/A"/>
    <e v="#N/A"/>
    <x v="0"/>
    <b v="0"/>
  </r>
  <r>
    <x v="4737"/>
    <e v="#N/A"/>
    <e v="#N/A"/>
    <e v="#N/A"/>
    <x v="0"/>
    <b v="0"/>
  </r>
  <r>
    <x v="4738"/>
    <e v="#N/A"/>
    <e v="#N/A"/>
    <e v="#N/A"/>
    <x v="0"/>
    <b v="0"/>
  </r>
  <r>
    <x v="4739"/>
    <e v="#N/A"/>
    <e v="#N/A"/>
    <e v="#N/A"/>
    <x v="0"/>
    <b v="0"/>
  </r>
  <r>
    <x v="4740"/>
    <e v="#N/A"/>
    <e v="#N/A"/>
    <e v="#N/A"/>
    <x v="0"/>
    <b v="0"/>
  </r>
  <r>
    <x v="4741"/>
    <e v="#N/A"/>
    <e v="#N/A"/>
    <e v="#N/A"/>
    <x v="0"/>
    <b v="0"/>
  </r>
  <r>
    <x v="4742"/>
    <e v="#N/A"/>
    <e v="#N/A"/>
    <e v="#N/A"/>
    <x v="0"/>
    <b v="0"/>
  </r>
  <r>
    <x v="4743"/>
    <e v="#N/A"/>
    <e v="#N/A"/>
    <e v="#N/A"/>
    <x v="0"/>
    <b v="0"/>
  </r>
  <r>
    <x v="4744"/>
    <e v="#N/A"/>
    <e v="#N/A"/>
    <e v="#N/A"/>
    <x v="0"/>
    <b v="0"/>
  </r>
  <r>
    <x v="4745"/>
    <e v="#N/A"/>
    <e v="#N/A"/>
    <e v="#N/A"/>
    <x v="0"/>
    <b v="0"/>
  </r>
  <r>
    <x v="4746"/>
    <e v="#N/A"/>
    <e v="#N/A"/>
    <e v="#N/A"/>
    <x v="0"/>
    <b v="0"/>
  </r>
  <r>
    <x v="4747"/>
    <e v="#N/A"/>
    <e v="#N/A"/>
    <e v="#N/A"/>
    <x v="0"/>
    <b v="0"/>
  </r>
  <r>
    <x v="4748"/>
    <e v="#N/A"/>
    <e v="#N/A"/>
    <e v="#N/A"/>
    <x v="0"/>
    <b v="0"/>
  </r>
  <r>
    <x v="4749"/>
    <e v="#N/A"/>
    <e v="#N/A"/>
    <e v="#N/A"/>
    <x v="0"/>
    <b v="0"/>
  </r>
  <r>
    <x v="4750"/>
    <e v="#N/A"/>
    <e v="#N/A"/>
    <e v="#N/A"/>
    <x v="0"/>
    <b v="0"/>
  </r>
  <r>
    <x v="4751"/>
    <e v="#N/A"/>
    <e v="#N/A"/>
    <e v="#N/A"/>
    <x v="0"/>
    <b v="0"/>
  </r>
  <r>
    <x v="4752"/>
    <e v="#N/A"/>
    <e v="#N/A"/>
    <e v="#N/A"/>
    <x v="0"/>
    <b v="0"/>
  </r>
  <r>
    <x v="4753"/>
    <e v="#N/A"/>
    <e v="#N/A"/>
    <e v="#N/A"/>
    <x v="0"/>
    <b v="0"/>
  </r>
  <r>
    <x v="4754"/>
    <e v="#N/A"/>
    <e v="#N/A"/>
    <e v="#N/A"/>
    <x v="0"/>
    <b v="0"/>
  </r>
  <r>
    <x v="4755"/>
    <e v="#N/A"/>
    <e v="#N/A"/>
    <e v="#N/A"/>
    <x v="0"/>
    <b v="0"/>
  </r>
  <r>
    <x v="4756"/>
    <e v="#N/A"/>
    <e v="#N/A"/>
    <e v="#N/A"/>
    <x v="0"/>
    <b v="0"/>
  </r>
  <r>
    <x v="4757"/>
    <e v="#N/A"/>
    <e v="#N/A"/>
    <e v="#N/A"/>
    <x v="0"/>
    <b v="0"/>
  </r>
  <r>
    <x v="4758"/>
    <e v="#N/A"/>
    <e v="#N/A"/>
    <e v="#N/A"/>
    <x v="0"/>
    <b v="0"/>
  </r>
  <r>
    <x v="4759"/>
    <e v="#N/A"/>
    <e v="#N/A"/>
    <e v="#N/A"/>
    <x v="0"/>
    <b v="0"/>
  </r>
  <r>
    <x v="4760"/>
    <e v="#N/A"/>
    <e v="#N/A"/>
    <e v="#N/A"/>
    <x v="0"/>
    <b v="0"/>
  </r>
  <r>
    <x v="4761"/>
    <e v="#N/A"/>
    <e v="#N/A"/>
    <e v="#N/A"/>
    <x v="0"/>
    <b v="0"/>
  </r>
  <r>
    <x v="4762"/>
    <e v="#N/A"/>
    <e v="#N/A"/>
    <e v="#N/A"/>
    <x v="0"/>
    <b v="0"/>
  </r>
  <r>
    <x v="4763"/>
    <e v="#N/A"/>
    <e v="#N/A"/>
    <e v="#N/A"/>
    <x v="0"/>
    <b v="0"/>
  </r>
  <r>
    <x v="4764"/>
    <e v="#N/A"/>
    <e v="#N/A"/>
    <e v="#N/A"/>
    <x v="0"/>
    <b v="0"/>
  </r>
  <r>
    <x v="4765"/>
    <e v="#N/A"/>
    <e v="#N/A"/>
    <e v="#N/A"/>
    <x v="0"/>
    <b v="0"/>
  </r>
  <r>
    <x v="4766"/>
    <e v="#N/A"/>
    <e v="#N/A"/>
    <e v="#N/A"/>
    <x v="0"/>
    <b v="0"/>
  </r>
  <r>
    <x v="4767"/>
    <e v="#N/A"/>
    <e v="#N/A"/>
    <e v="#N/A"/>
    <x v="0"/>
    <b v="0"/>
  </r>
  <r>
    <x v="4768"/>
    <e v="#N/A"/>
    <e v="#N/A"/>
    <e v="#N/A"/>
    <x v="0"/>
    <b v="0"/>
  </r>
  <r>
    <x v="4769"/>
    <e v="#N/A"/>
    <e v="#N/A"/>
    <e v="#N/A"/>
    <x v="0"/>
    <b v="0"/>
  </r>
  <r>
    <x v="4770"/>
    <e v="#N/A"/>
    <e v="#N/A"/>
    <e v="#N/A"/>
    <x v="0"/>
    <b v="0"/>
  </r>
  <r>
    <x v="4771"/>
    <e v="#N/A"/>
    <e v="#N/A"/>
    <e v="#N/A"/>
    <x v="0"/>
    <b v="0"/>
  </r>
  <r>
    <x v="4772"/>
    <e v="#N/A"/>
    <e v="#N/A"/>
    <e v="#N/A"/>
    <x v="0"/>
    <b v="0"/>
  </r>
  <r>
    <x v="4773"/>
    <e v="#N/A"/>
    <e v="#N/A"/>
    <e v="#N/A"/>
    <x v="0"/>
    <b v="0"/>
  </r>
  <r>
    <x v="4774"/>
    <e v="#N/A"/>
    <e v="#N/A"/>
    <e v="#N/A"/>
    <x v="0"/>
    <b v="0"/>
  </r>
  <r>
    <x v="4775"/>
    <e v="#N/A"/>
    <e v="#N/A"/>
    <e v="#N/A"/>
    <x v="0"/>
    <b v="0"/>
  </r>
  <r>
    <x v="4776"/>
    <e v="#N/A"/>
    <e v="#N/A"/>
    <e v="#N/A"/>
    <x v="0"/>
    <b v="0"/>
  </r>
  <r>
    <x v="4777"/>
    <e v="#N/A"/>
    <e v="#N/A"/>
    <e v="#N/A"/>
    <x v="0"/>
    <b v="0"/>
  </r>
  <r>
    <x v="4778"/>
    <e v="#N/A"/>
    <e v="#N/A"/>
    <e v="#N/A"/>
    <x v="0"/>
    <b v="0"/>
  </r>
  <r>
    <x v="4779"/>
    <e v="#N/A"/>
    <e v="#N/A"/>
    <e v="#N/A"/>
    <x v="0"/>
    <b v="0"/>
  </r>
  <r>
    <x v="4780"/>
    <e v="#N/A"/>
    <e v="#N/A"/>
    <e v="#N/A"/>
    <x v="0"/>
    <b v="0"/>
  </r>
  <r>
    <x v="4781"/>
    <e v="#N/A"/>
    <e v="#N/A"/>
    <e v="#N/A"/>
    <x v="0"/>
    <b v="0"/>
  </r>
  <r>
    <x v="4782"/>
    <e v="#N/A"/>
    <e v="#N/A"/>
    <e v="#N/A"/>
    <x v="0"/>
    <b v="0"/>
  </r>
  <r>
    <x v="4783"/>
    <e v="#N/A"/>
    <e v="#N/A"/>
    <e v="#N/A"/>
    <x v="0"/>
    <b v="0"/>
  </r>
  <r>
    <x v="4784"/>
    <e v="#N/A"/>
    <e v="#N/A"/>
    <e v="#N/A"/>
    <x v="0"/>
    <b v="0"/>
  </r>
  <r>
    <x v="4785"/>
    <e v="#N/A"/>
    <e v="#N/A"/>
    <e v="#N/A"/>
    <x v="0"/>
    <b v="0"/>
  </r>
  <r>
    <x v="4786"/>
    <e v="#N/A"/>
    <e v="#N/A"/>
    <e v="#N/A"/>
    <x v="0"/>
    <b v="0"/>
  </r>
  <r>
    <x v="4787"/>
    <e v="#N/A"/>
    <e v="#N/A"/>
    <e v="#N/A"/>
    <x v="0"/>
    <b v="0"/>
  </r>
  <r>
    <x v="4788"/>
    <e v="#N/A"/>
    <e v="#N/A"/>
    <e v="#N/A"/>
    <x v="0"/>
    <b v="0"/>
  </r>
  <r>
    <x v="4789"/>
    <e v="#N/A"/>
    <e v="#N/A"/>
    <e v="#N/A"/>
    <x v="0"/>
    <b v="0"/>
  </r>
  <r>
    <x v="4790"/>
    <e v="#N/A"/>
    <e v="#N/A"/>
    <e v="#N/A"/>
    <x v="0"/>
    <b v="0"/>
  </r>
  <r>
    <x v="4791"/>
    <e v="#N/A"/>
    <e v="#N/A"/>
    <e v="#N/A"/>
    <x v="0"/>
    <b v="0"/>
  </r>
  <r>
    <x v="4792"/>
    <e v="#N/A"/>
    <e v="#N/A"/>
    <e v="#N/A"/>
    <x v="0"/>
    <b v="0"/>
  </r>
  <r>
    <x v="4793"/>
    <e v="#N/A"/>
    <e v="#N/A"/>
    <e v="#N/A"/>
    <x v="0"/>
    <b v="0"/>
  </r>
  <r>
    <x v="4794"/>
    <e v="#N/A"/>
    <e v="#N/A"/>
    <e v="#N/A"/>
    <x v="0"/>
    <b v="0"/>
  </r>
  <r>
    <x v="4795"/>
    <e v="#N/A"/>
    <e v="#N/A"/>
    <e v="#N/A"/>
    <x v="0"/>
    <b v="0"/>
  </r>
  <r>
    <x v="4796"/>
    <e v="#N/A"/>
    <e v="#N/A"/>
    <e v="#N/A"/>
    <x v="0"/>
    <b v="0"/>
  </r>
  <r>
    <x v="4797"/>
    <e v="#N/A"/>
    <e v="#N/A"/>
    <e v="#N/A"/>
    <x v="0"/>
    <b v="0"/>
  </r>
  <r>
    <x v="4798"/>
    <e v="#N/A"/>
    <e v="#N/A"/>
    <e v="#N/A"/>
    <x v="0"/>
    <b v="0"/>
  </r>
  <r>
    <x v="4799"/>
    <e v="#N/A"/>
    <e v="#N/A"/>
    <e v="#N/A"/>
    <x v="0"/>
    <b v="0"/>
  </r>
  <r>
    <x v="4800"/>
    <e v="#N/A"/>
    <e v="#N/A"/>
    <e v="#N/A"/>
    <x v="0"/>
    <b v="0"/>
  </r>
  <r>
    <x v="4801"/>
    <e v="#N/A"/>
    <e v="#N/A"/>
    <e v="#N/A"/>
    <x v="0"/>
    <b v="0"/>
  </r>
  <r>
    <x v="4802"/>
    <e v="#N/A"/>
    <e v="#N/A"/>
    <e v="#N/A"/>
    <x v="0"/>
    <b v="0"/>
  </r>
  <r>
    <x v="4803"/>
    <e v="#N/A"/>
    <e v="#N/A"/>
    <e v="#N/A"/>
    <x v="0"/>
    <b v="0"/>
  </r>
  <r>
    <x v="4804"/>
    <e v="#N/A"/>
    <e v="#N/A"/>
    <e v="#N/A"/>
    <x v="0"/>
    <b v="0"/>
  </r>
  <r>
    <x v="4805"/>
    <e v="#N/A"/>
    <e v="#N/A"/>
    <e v="#N/A"/>
    <x v="0"/>
    <b v="0"/>
  </r>
  <r>
    <x v="4806"/>
    <e v="#N/A"/>
    <e v="#N/A"/>
    <e v="#N/A"/>
    <x v="0"/>
    <b v="0"/>
  </r>
  <r>
    <x v="4807"/>
    <e v="#N/A"/>
    <e v="#N/A"/>
    <e v="#N/A"/>
    <x v="0"/>
    <b v="0"/>
  </r>
  <r>
    <x v="4808"/>
    <e v="#N/A"/>
    <e v="#N/A"/>
    <e v="#N/A"/>
    <x v="0"/>
    <b v="0"/>
  </r>
  <r>
    <x v="4809"/>
    <e v="#N/A"/>
    <e v="#N/A"/>
    <e v="#N/A"/>
    <x v="0"/>
    <b v="0"/>
  </r>
  <r>
    <x v="4810"/>
    <e v="#N/A"/>
    <e v="#N/A"/>
    <e v="#N/A"/>
    <x v="0"/>
    <b v="0"/>
  </r>
  <r>
    <x v="4811"/>
    <e v="#N/A"/>
    <e v="#N/A"/>
    <e v="#N/A"/>
    <x v="0"/>
    <b v="0"/>
  </r>
  <r>
    <x v="4812"/>
    <e v="#N/A"/>
    <e v="#N/A"/>
    <e v="#N/A"/>
    <x v="0"/>
    <b v="0"/>
  </r>
  <r>
    <x v="4813"/>
    <e v="#N/A"/>
    <e v="#N/A"/>
    <e v="#N/A"/>
    <x v="0"/>
    <b v="0"/>
  </r>
  <r>
    <x v="4814"/>
    <e v="#N/A"/>
    <e v="#N/A"/>
    <e v="#N/A"/>
    <x v="0"/>
    <b v="0"/>
  </r>
  <r>
    <x v="4815"/>
    <e v="#N/A"/>
    <e v="#N/A"/>
    <e v="#N/A"/>
    <x v="0"/>
    <b v="0"/>
  </r>
  <r>
    <x v="4816"/>
    <e v="#N/A"/>
    <e v="#N/A"/>
    <e v="#N/A"/>
    <x v="0"/>
    <b v="0"/>
  </r>
  <r>
    <x v="4817"/>
    <e v="#N/A"/>
    <e v="#N/A"/>
    <e v="#N/A"/>
    <x v="0"/>
    <b v="0"/>
  </r>
  <r>
    <x v="4818"/>
    <e v="#N/A"/>
    <e v="#N/A"/>
    <e v="#N/A"/>
    <x v="0"/>
    <b v="0"/>
  </r>
  <r>
    <x v="4819"/>
    <e v="#N/A"/>
    <e v="#N/A"/>
    <e v="#N/A"/>
    <x v="0"/>
    <b v="0"/>
  </r>
  <r>
    <x v="4820"/>
    <e v="#N/A"/>
    <e v="#N/A"/>
    <e v="#N/A"/>
    <x v="0"/>
    <b v="0"/>
  </r>
  <r>
    <x v="4821"/>
    <e v="#N/A"/>
    <e v="#N/A"/>
    <e v="#N/A"/>
    <x v="0"/>
    <b v="0"/>
  </r>
  <r>
    <x v="4822"/>
    <e v="#N/A"/>
    <e v="#N/A"/>
    <e v="#N/A"/>
    <x v="0"/>
    <b v="0"/>
  </r>
  <r>
    <x v="4823"/>
    <e v="#N/A"/>
    <e v="#N/A"/>
    <e v="#N/A"/>
    <x v="0"/>
    <b v="0"/>
  </r>
  <r>
    <x v="4824"/>
    <e v="#N/A"/>
    <e v="#N/A"/>
    <e v="#N/A"/>
    <x v="0"/>
    <b v="0"/>
  </r>
  <r>
    <x v="4825"/>
    <e v="#N/A"/>
    <e v="#N/A"/>
    <e v="#N/A"/>
    <x v="0"/>
    <b v="0"/>
  </r>
  <r>
    <x v="4826"/>
    <e v="#N/A"/>
    <e v="#N/A"/>
    <e v="#N/A"/>
    <x v="0"/>
    <b v="0"/>
  </r>
  <r>
    <x v="4827"/>
    <e v="#N/A"/>
    <e v="#N/A"/>
    <e v="#N/A"/>
    <x v="0"/>
    <b v="0"/>
  </r>
  <r>
    <x v="4828"/>
    <e v="#N/A"/>
    <e v="#N/A"/>
    <e v="#N/A"/>
    <x v="0"/>
    <b v="0"/>
  </r>
  <r>
    <x v="4829"/>
    <e v="#N/A"/>
    <e v="#N/A"/>
    <e v="#N/A"/>
    <x v="0"/>
    <b v="0"/>
  </r>
  <r>
    <x v="4830"/>
    <e v="#N/A"/>
    <e v="#N/A"/>
    <e v="#N/A"/>
    <x v="0"/>
    <b v="0"/>
  </r>
  <r>
    <x v="4831"/>
    <e v="#N/A"/>
    <e v="#N/A"/>
    <e v="#N/A"/>
    <x v="0"/>
    <b v="0"/>
  </r>
  <r>
    <x v="4832"/>
    <e v="#N/A"/>
    <e v="#N/A"/>
    <e v="#N/A"/>
    <x v="0"/>
    <b v="0"/>
  </r>
  <r>
    <x v="4833"/>
    <e v="#N/A"/>
    <e v="#N/A"/>
    <e v="#N/A"/>
    <x v="0"/>
    <b v="0"/>
  </r>
  <r>
    <x v="4834"/>
    <e v="#N/A"/>
    <e v="#N/A"/>
    <e v="#N/A"/>
    <x v="0"/>
    <b v="0"/>
  </r>
  <r>
    <x v="4835"/>
    <e v="#N/A"/>
    <e v="#N/A"/>
    <e v="#N/A"/>
    <x v="0"/>
    <b v="0"/>
  </r>
  <r>
    <x v="4836"/>
    <e v="#N/A"/>
    <e v="#N/A"/>
    <e v="#N/A"/>
    <x v="0"/>
    <b v="0"/>
  </r>
  <r>
    <x v="4837"/>
    <e v="#N/A"/>
    <e v="#N/A"/>
    <e v="#N/A"/>
    <x v="0"/>
    <b v="0"/>
  </r>
  <r>
    <x v="4838"/>
    <e v="#N/A"/>
    <e v="#N/A"/>
    <e v="#N/A"/>
    <x v="0"/>
    <b v="0"/>
  </r>
  <r>
    <x v="4839"/>
    <e v="#N/A"/>
    <e v="#N/A"/>
    <e v="#N/A"/>
    <x v="0"/>
    <b v="0"/>
  </r>
  <r>
    <x v="4840"/>
    <e v="#N/A"/>
    <e v="#N/A"/>
    <e v="#N/A"/>
    <x v="0"/>
    <b v="0"/>
  </r>
  <r>
    <x v="4841"/>
    <e v="#N/A"/>
    <e v="#N/A"/>
    <e v="#N/A"/>
    <x v="0"/>
    <b v="0"/>
  </r>
  <r>
    <x v="4842"/>
    <e v="#N/A"/>
    <e v="#N/A"/>
    <e v="#N/A"/>
    <x v="0"/>
    <b v="0"/>
  </r>
  <r>
    <x v="4843"/>
    <e v="#N/A"/>
    <e v="#N/A"/>
    <e v="#N/A"/>
    <x v="0"/>
    <b v="0"/>
  </r>
  <r>
    <x v="4844"/>
    <e v="#N/A"/>
    <e v="#N/A"/>
    <e v="#N/A"/>
    <x v="0"/>
    <b v="0"/>
  </r>
  <r>
    <x v="4845"/>
    <e v="#N/A"/>
    <e v="#N/A"/>
    <e v="#N/A"/>
    <x v="0"/>
    <b v="0"/>
  </r>
  <r>
    <x v="4846"/>
    <e v="#N/A"/>
    <e v="#N/A"/>
    <e v="#N/A"/>
    <x v="0"/>
    <b v="0"/>
  </r>
  <r>
    <x v="4847"/>
    <e v="#N/A"/>
    <e v="#N/A"/>
    <e v="#N/A"/>
    <x v="0"/>
    <b v="0"/>
  </r>
  <r>
    <x v="4848"/>
    <e v="#N/A"/>
    <e v="#N/A"/>
    <e v="#N/A"/>
    <x v="0"/>
    <b v="0"/>
  </r>
  <r>
    <x v="4849"/>
    <e v="#N/A"/>
    <e v="#N/A"/>
    <e v="#N/A"/>
    <x v="0"/>
    <b v="0"/>
  </r>
  <r>
    <x v="4850"/>
    <e v="#N/A"/>
    <e v="#N/A"/>
    <e v="#N/A"/>
    <x v="0"/>
    <b v="0"/>
  </r>
  <r>
    <x v="4851"/>
    <e v="#N/A"/>
    <e v="#N/A"/>
    <e v="#N/A"/>
    <x v="0"/>
    <b v="0"/>
  </r>
  <r>
    <x v="4852"/>
    <e v="#N/A"/>
    <e v="#N/A"/>
    <e v="#N/A"/>
    <x v="0"/>
    <b v="0"/>
  </r>
  <r>
    <x v="4853"/>
    <e v="#N/A"/>
    <e v="#N/A"/>
    <e v="#N/A"/>
    <x v="0"/>
    <b v="0"/>
  </r>
  <r>
    <x v="4854"/>
    <e v="#N/A"/>
    <e v="#N/A"/>
    <e v="#N/A"/>
    <x v="0"/>
    <b v="0"/>
  </r>
  <r>
    <x v="4855"/>
    <e v="#N/A"/>
    <e v="#N/A"/>
    <e v="#N/A"/>
    <x v="0"/>
    <b v="0"/>
  </r>
  <r>
    <x v="4856"/>
    <e v="#N/A"/>
    <e v="#N/A"/>
    <e v="#N/A"/>
    <x v="0"/>
    <b v="0"/>
  </r>
  <r>
    <x v="4857"/>
    <e v="#N/A"/>
    <e v="#N/A"/>
    <e v="#N/A"/>
    <x v="0"/>
    <b v="0"/>
  </r>
  <r>
    <x v="4858"/>
    <e v="#N/A"/>
    <e v="#N/A"/>
    <e v="#N/A"/>
    <x v="0"/>
    <b v="0"/>
  </r>
  <r>
    <x v="4859"/>
    <e v="#N/A"/>
    <e v="#N/A"/>
    <e v="#N/A"/>
    <x v="0"/>
    <b v="0"/>
  </r>
  <r>
    <x v="4860"/>
    <e v="#N/A"/>
    <e v="#N/A"/>
    <e v="#N/A"/>
    <x v="0"/>
    <b v="0"/>
  </r>
  <r>
    <x v="4861"/>
    <e v="#N/A"/>
    <e v="#N/A"/>
    <e v="#N/A"/>
    <x v="0"/>
    <b v="0"/>
  </r>
  <r>
    <x v="4862"/>
    <e v="#N/A"/>
    <e v="#N/A"/>
    <e v="#N/A"/>
    <x v="0"/>
    <b v="0"/>
  </r>
  <r>
    <x v="4863"/>
    <e v="#N/A"/>
    <e v="#N/A"/>
    <e v="#N/A"/>
    <x v="0"/>
    <b v="0"/>
  </r>
  <r>
    <x v="4864"/>
    <e v="#N/A"/>
    <e v="#N/A"/>
    <e v="#N/A"/>
    <x v="0"/>
    <b v="0"/>
  </r>
  <r>
    <x v="4865"/>
    <e v="#N/A"/>
    <e v="#N/A"/>
    <e v="#N/A"/>
    <x v="0"/>
    <b v="0"/>
  </r>
  <r>
    <x v="4866"/>
    <e v="#N/A"/>
    <e v="#N/A"/>
    <e v="#N/A"/>
    <x v="0"/>
    <b v="0"/>
  </r>
  <r>
    <x v="4867"/>
    <e v="#N/A"/>
    <e v="#N/A"/>
    <e v="#N/A"/>
    <x v="0"/>
    <b v="0"/>
  </r>
  <r>
    <x v="4868"/>
    <e v="#N/A"/>
    <e v="#N/A"/>
    <e v="#N/A"/>
    <x v="0"/>
    <b v="0"/>
  </r>
  <r>
    <x v="4869"/>
    <e v="#N/A"/>
    <e v="#N/A"/>
    <e v="#N/A"/>
    <x v="0"/>
    <b v="0"/>
  </r>
  <r>
    <x v="4870"/>
    <e v="#N/A"/>
    <e v="#N/A"/>
    <e v="#N/A"/>
    <x v="0"/>
    <b v="0"/>
  </r>
  <r>
    <x v="4871"/>
    <e v="#N/A"/>
    <e v="#N/A"/>
    <e v="#N/A"/>
    <x v="0"/>
    <b v="0"/>
  </r>
  <r>
    <x v="4872"/>
    <e v="#N/A"/>
    <e v="#N/A"/>
    <e v="#N/A"/>
    <x v="0"/>
    <b v="0"/>
  </r>
  <r>
    <x v="4873"/>
    <e v="#N/A"/>
    <e v="#N/A"/>
    <e v="#N/A"/>
    <x v="0"/>
    <b v="0"/>
  </r>
  <r>
    <x v="4874"/>
    <e v="#N/A"/>
    <e v="#N/A"/>
    <e v="#N/A"/>
    <x v="0"/>
    <b v="0"/>
  </r>
  <r>
    <x v="4875"/>
    <e v="#N/A"/>
    <e v="#N/A"/>
    <e v="#N/A"/>
    <x v="0"/>
    <b v="0"/>
  </r>
  <r>
    <x v="4876"/>
    <e v="#N/A"/>
    <e v="#N/A"/>
    <e v="#N/A"/>
    <x v="0"/>
    <b v="0"/>
  </r>
  <r>
    <x v="4877"/>
    <e v="#N/A"/>
    <e v="#N/A"/>
    <e v="#N/A"/>
    <x v="0"/>
    <b v="0"/>
  </r>
  <r>
    <x v="4878"/>
    <e v="#N/A"/>
    <e v="#N/A"/>
    <e v="#N/A"/>
    <x v="0"/>
    <b v="0"/>
  </r>
  <r>
    <x v="4879"/>
    <e v="#N/A"/>
    <e v="#N/A"/>
    <e v="#N/A"/>
    <x v="0"/>
    <b v="0"/>
  </r>
  <r>
    <x v="4880"/>
    <e v="#N/A"/>
    <e v="#N/A"/>
    <e v="#N/A"/>
    <x v="0"/>
    <b v="0"/>
  </r>
  <r>
    <x v="4881"/>
    <e v="#N/A"/>
    <e v="#N/A"/>
    <e v="#N/A"/>
    <x v="0"/>
    <b v="0"/>
  </r>
  <r>
    <x v="4882"/>
    <e v="#N/A"/>
    <e v="#N/A"/>
    <e v="#N/A"/>
    <x v="0"/>
    <b v="0"/>
  </r>
  <r>
    <x v="4883"/>
    <e v="#N/A"/>
    <e v="#N/A"/>
    <e v="#N/A"/>
    <x v="0"/>
    <b v="0"/>
  </r>
  <r>
    <x v="4884"/>
    <e v="#N/A"/>
    <e v="#N/A"/>
    <e v="#N/A"/>
    <x v="0"/>
    <b v="0"/>
  </r>
  <r>
    <x v="4885"/>
    <e v="#N/A"/>
    <e v="#N/A"/>
    <e v="#N/A"/>
    <x v="0"/>
    <b v="0"/>
  </r>
  <r>
    <x v="4886"/>
    <e v="#N/A"/>
    <e v="#N/A"/>
    <e v="#N/A"/>
    <x v="0"/>
    <b v="0"/>
  </r>
  <r>
    <x v="4887"/>
    <e v="#N/A"/>
    <e v="#N/A"/>
    <e v="#N/A"/>
    <x v="0"/>
    <b v="0"/>
  </r>
  <r>
    <x v="4888"/>
    <e v="#N/A"/>
    <e v="#N/A"/>
    <e v="#N/A"/>
    <x v="0"/>
    <b v="0"/>
  </r>
  <r>
    <x v="4889"/>
    <e v="#N/A"/>
    <e v="#N/A"/>
    <e v="#N/A"/>
    <x v="0"/>
    <b v="0"/>
  </r>
  <r>
    <x v="4890"/>
    <e v="#N/A"/>
    <e v="#N/A"/>
    <e v="#N/A"/>
    <x v="0"/>
    <b v="0"/>
  </r>
  <r>
    <x v="4891"/>
    <e v="#N/A"/>
    <e v="#N/A"/>
    <e v="#N/A"/>
    <x v="0"/>
    <b v="0"/>
  </r>
  <r>
    <x v="4892"/>
    <e v="#N/A"/>
    <e v="#N/A"/>
    <e v="#N/A"/>
    <x v="0"/>
    <b v="0"/>
  </r>
  <r>
    <x v="4893"/>
    <e v="#N/A"/>
    <e v="#N/A"/>
    <e v="#N/A"/>
    <x v="0"/>
    <b v="0"/>
  </r>
  <r>
    <x v="4894"/>
    <e v="#N/A"/>
    <e v="#N/A"/>
    <e v="#N/A"/>
    <x v="0"/>
    <b v="0"/>
  </r>
  <r>
    <x v="4895"/>
    <e v="#N/A"/>
    <e v="#N/A"/>
    <e v="#N/A"/>
    <x v="0"/>
    <b v="0"/>
  </r>
  <r>
    <x v="4896"/>
    <e v="#N/A"/>
    <e v="#N/A"/>
    <e v="#N/A"/>
    <x v="0"/>
    <b v="0"/>
  </r>
  <r>
    <x v="4897"/>
    <e v="#N/A"/>
    <e v="#N/A"/>
    <e v="#N/A"/>
    <x v="0"/>
    <b v="0"/>
  </r>
  <r>
    <x v="4898"/>
    <e v="#N/A"/>
    <e v="#N/A"/>
    <e v="#N/A"/>
    <x v="0"/>
    <b v="0"/>
  </r>
  <r>
    <x v="4899"/>
    <e v="#N/A"/>
    <e v="#N/A"/>
    <e v="#N/A"/>
    <x v="0"/>
    <b v="0"/>
  </r>
  <r>
    <x v="4900"/>
    <e v="#N/A"/>
    <e v="#N/A"/>
    <e v="#N/A"/>
    <x v="0"/>
    <b v="0"/>
  </r>
  <r>
    <x v="4901"/>
    <e v="#N/A"/>
    <e v="#N/A"/>
    <e v="#N/A"/>
    <x v="0"/>
    <b v="0"/>
  </r>
  <r>
    <x v="4902"/>
    <e v="#N/A"/>
    <e v="#N/A"/>
    <e v="#N/A"/>
    <x v="0"/>
    <b v="0"/>
  </r>
  <r>
    <x v="4903"/>
    <e v="#N/A"/>
    <e v="#N/A"/>
    <e v="#N/A"/>
    <x v="0"/>
    <b v="0"/>
  </r>
  <r>
    <x v="4904"/>
    <e v="#N/A"/>
    <e v="#N/A"/>
    <e v="#N/A"/>
    <x v="0"/>
    <b v="0"/>
  </r>
  <r>
    <x v="4905"/>
    <e v="#N/A"/>
    <e v="#N/A"/>
    <e v="#N/A"/>
    <x v="0"/>
    <b v="0"/>
  </r>
  <r>
    <x v="4906"/>
    <e v="#N/A"/>
    <e v="#N/A"/>
    <e v="#N/A"/>
    <x v="0"/>
    <b v="0"/>
  </r>
  <r>
    <x v="4907"/>
    <e v="#N/A"/>
    <e v="#N/A"/>
    <e v="#N/A"/>
    <x v="0"/>
    <b v="0"/>
  </r>
  <r>
    <x v="4908"/>
    <e v="#N/A"/>
    <e v="#N/A"/>
    <e v="#N/A"/>
    <x v="0"/>
    <b v="0"/>
  </r>
  <r>
    <x v="4909"/>
    <e v="#N/A"/>
    <e v="#N/A"/>
    <e v="#N/A"/>
    <x v="0"/>
    <b v="0"/>
  </r>
  <r>
    <x v="4910"/>
    <e v="#N/A"/>
    <e v="#N/A"/>
    <e v="#N/A"/>
    <x v="0"/>
    <b v="0"/>
  </r>
  <r>
    <x v="4911"/>
    <e v="#N/A"/>
    <e v="#N/A"/>
    <e v="#N/A"/>
    <x v="0"/>
    <b v="0"/>
  </r>
  <r>
    <x v="4912"/>
    <e v="#N/A"/>
    <e v="#N/A"/>
    <e v="#N/A"/>
    <x v="0"/>
    <b v="0"/>
  </r>
  <r>
    <x v="4913"/>
    <e v="#N/A"/>
    <e v="#N/A"/>
    <e v="#N/A"/>
    <x v="0"/>
    <b v="0"/>
  </r>
  <r>
    <x v="4914"/>
    <e v="#N/A"/>
    <e v="#N/A"/>
    <e v="#N/A"/>
    <x v="0"/>
    <b v="0"/>
  </r>
  <r>
    <x v="4915"/>
    <e v="#N/A"/>
    <e v="#N/A"/>
    <e v="#N/A"/>
    <x v="0"/>
    <b v="0"/>
  </r>
  <r>
    <x v="4916"/>
    <e v="#N/A"/>
    <e v="#N/A"/>
    <e v="#N/A"/>
    <x v="0"/>
    <b v="0"/>
  </r>
  <r>
    <x v="4917"/>
    <e v="#N/A"/>
    <e v="#N/A"/>
    <e v="#N/A"/>
    <x v="0"/>
    <b v="0"/>
  </r>
  <r>
    <x v="4918"/>
    <e v="#N/A"/>
    <e v="#N/A"/>
    <e v="#N/A"/>
    <x v="0"/>
    <b v="0"/>
  </r>
  <r>
    <x v="4919"/>
    <e v="#N/A"/>
    <e v="#N/A"/>
    <e v="#N/A"/>
    <x v="0"/>
    <b v="0"/>
  </r>
  <r>
    <x v="4920"/>
    <e v="#N/A"/>
    <e v="#N/A"/>
    <e v="#N/A"/>
    <x v="0"/>
    <b v="0"/>
  </r>
  <r>
    <x v="4921"/>
    <e v="#N/A"/>
    <e v="#N/A"/>
    <e v="#N/A"/>
    <x v="0"/>
    <b v="0"/>
  </r>
  <r>
    <x v="4922"/>
    <e v="#N/A"/>
    <e v="#N/A"/>
    <e v="#N/A"/>
    <x v="0"/>
    <b v="0"/>
  </r>
  <r>
    <x v="4923"/>
    <e v="#N/A"/>
    <e v="#N/A"/>
    <e v="#N/A"/>
    <x v="0"/>
    <b v="0"/>
  </r>
  <r>
    <x v="4924"/>
    <e v="#N/A"/>
    <e v="#N/A"/>
    <e v="#N/A"/>
    <x v="0"/>
    <b v="0"/>
  </r>
  <r>
    <x v="4925"/>
    <e v="#N/A"/>
    <e v="#N/A"/>
    <e v="#N/A"/>
    <x v="0"/>
    <b v="0"/>
  </r>
  <r>
    <x v="4926"/>
    <e v="#N/A"/>
    <e v="#N/A"/>
    <e v="#N/A"/>
    <x v="0"/>
    <b v="0"/>
  </r>
  <r>
    <x v="4927"/>
    <e v="#N/A"/>
    <e v="#N/A"/>
    <e v="#N/A"/>
    <x v="0"/>
    <b v="0"/>
  </r>
  <r>
    <x v="4928"/>
    <e v="#N/A"/>
    <e v="#N/A"/>
    <e v="#N/A"/>
    <x v="0"/>
    <b v="0"/>
  </r>
  <r>
    <x v="4929"/>
    <e v="#N/A"/>
    <e v="#N/A"/>
    <e v="#N/A"/>
    <x v="0"/>
    <b v="0"/>
  </r>
  <r>
    <x v="4930"/>
    <e v="#N/A"/>
    <e v="#N/A"/>
    <e v="#N/A"/>
    <x v="0"/>
    <b v="0"/>
  </r>
  <r>
    <x v="4931"/>
    <e v="#N/A"/>
    <e v="#N/A"/>
    <e v="#N/A"/>
    <x v="0"/>
    <b v="0"/>
  </r>
  <r>
    <x v="4932"/>
    <e v="#N/A"/>
    <e v="#N/A"/>
    <e v="#N/A"/>
    <x v="0"/>
    <b v="0"/>
  </r>
  <r>
    <x v="4933"/>
    <e v="#N/A"/>
    <e v="#N/A"/>
    <e v="#N/A"/>
    <x v="0"/>
    <b v="0"/>
  </r>
  <r>
    <x v="4934"/>
    <e v="#N/A"/>
    <e v="#N/A"/>
    <e v="#N/A"/>
    <x v="0"/>
    <b v="0"/>
  </r>
  <r>
    <x v="4935"/>
    <e v="#N/A"/>
    <e v="#N/A"/>
    <e v="#N/A"/>
    <x v="0"/>
    <b v="0"/>
  </r>
  <r>
    <x v="4936"/>
    <e v="#N/A"/>
    <e v="#N/A"/>
    <e v="#N/A"/>
    <x v="0"/>
    <b v="0"/>
  </r>
  <r>
    <x v="4937"/>
    <e v="#N/A"/>
    <e v="#N/A"/>
    <e v="#N/A"/>
    <x v="0"/>
    <b v="0"/>
  </r>
  <r>
    <x v="4938"/>
    <e v="#N/A"/>
    <e v="#N/A"/>
    <e v="#N/A"/>
    <x v="0"/>
    <b v="0"/>
  </r>
  <r>
    <x v="4939"/>
    <e v="#N/A"/>
    <e v="#N/A"/>
    <e v="#N/A"/>
    <x v="0"/>
    <b v="0"/>
  </r>
  <r>
    <x v="4940"/>
    <e v="#N/A"/>
    <e v="#N/A"/>
    <e v="#N/A"/>
    <x v="0"/>
    <b v="0"/>
  </r>
  <r>
    <x v="4941"/>
    <e v="#N/A"/>
    <e v="#N/A"/>
    <e v="#N/A"/>
    <x v="0"/>
    <b v="0"/>
  </r>
  <r>
    <x v="4942"/>
    <e v="#N/A"/>
    <e v="#N/A"/>
    <e v="#N/A"/>
    <x v="0"/>
    <b v="0"/>
  </r>
  <r>
    <x v="4943"/>
    <e v="#N/A"/>
    <e v="#N/A"/>
    <e v="#N/A"/>
    <x v="0"/>
    <b v="0"/>
  </r>
  <r>
    <x v="4944"/>
    <e v="#N/A"/>
    <e v="#N/A"/>
    <e v="#N/A"/>
    <x v="0"/>
    <b v="0"/>
  </r>
  <r>
    <x v="4945"/>
    <e v="#N/A"/>
    <e v="#N/A"/>
    <e v="#N/A"/>
    <x v="0"/>
    <b v="0"/>
  </r>
  <r>
    <x v="4946"/>
    <e v="#N/A"/>
    <e v="#N/A"/>
    <e v="#N/A"/>
    <x v="0"/>
    <b v="0"/>
  </r>
  <r>
    <x v="4947"/>
    <e v="#N/A"/>
    <e v="#N/A"/>
    <e v="#N/A"/>
    <x v="0"/>
    <b v="0"/>
  </r>
  <r>
    <x v="4948"/>
    <e v="#N/A"/>
    <e v="#N/A"/>
    <e v="#N/A"/>
    <x v="0"/>
    <b v="0"/>
  </r>
  <r>
    <x v="4949"/>
    <e v="#N/A"/>
    <e v="#N/A"/>
    <e v="#N/A"/>
    <x v="0"/>
    <b v="0"/>
  </r>
  <r>
    <x v="4950"/>
    <e v="#N/A"/>
    <e v="#N/A"/>
    <e v="#N/A"/>
    <x v="0"/>
    <b v="0"/>
  </r>
  <r>
    <x v="4951"/>
    <e v="#N/A"/>
    <e v="#N/A"/>
    <e v="#N/A"/>
    <x v="0"/>
    <b v="0"/>
  </r>
  <r>
    <x v="4952"/>
    <e v="#N/A"/>
    <e v="#N/A"/>
    <e v="#N/A"/>
    <x v="0"/>
    <b v="0"/>
  </r>
  <r>
    <x v="4953"/>
    <e v="#N/A"/>
    <e v="#N/A"/>
    <e v="#N/A"/>
    <x v="0"/>
    <b v="0"/>
  </r>
  <r>
    <x v="4954"/>
    <e v="#N/A"/>
    <e v="#N/A"/>
    <e v="#N/A"/>
    <x v="0"/>
    <b v="0"/>
  </r>
  <r>
    <x v="4955"/>
    <e v="#N/A"/>
    <e v="#N/A"/>
    <e v="#N/A"/>
    <x v="0"/>
    <b v="0"/>
  </r>
  <r>
    <x v="4956"/>
    <e v="#N/A"/>
    <e v="#N/A"/>
    <e v="#N/A"/>
    <x v="0"/>
    <b v="0"/>
  </r>
  <r>
    <x v="4957"/>
    <e v="#N/A"/>
    <e v="#N/A"/>
    <e v="#N/A"/>
    <x v="0"/>
    <b v="0"/>
  </r>
  <r>
    <x v="4958"/>
    <e v="#N/A"/>
    <e v="#N/A"/>
    <e v="#N/A"/>
    <x v="0"/>
    <b v="0"/>
  </r>
  <r>
    <x v="4959"/>
    <e v="#N/A"/>
    <e v="#N/A"/>
    <e v="#N/A"/>
    <x v="0"/>
    <b v="0"/>
  </r>
  <r>
    <x v="4960"/>
    <e v="#N/A"/>
    <e v="#N/A"/>
    <e v="#N/A"/>
    <x v="0"/>
    <b v="0"/>
  </r>
  <r>
    <x v="4961"/>
    <e v="#N/A"/>
    <e v="#N/A"/>
    <e v="#N/A"/>
    <x v="0"/>
    <b v="0"/>
  </r>
  <r>
    <x v="4962"/>
    <e v="#N/A"/>
    <e v="#N/A"/>
    <e v="#N/A"/>
    <x v="0"/>
    <b v="0"/>
  </r>
  <r>
    <x v="4963"/>
    <e v="#N/A"/>
    <e v="#N/A"/>
    <e v="#N/A"/>
    <x v="0"/>
    <b v="0"/>
  </r>
  <r>
    <x v="4964"/>
    <e v="#N/A"/>
    <e v="#N/A"/>
    <e v="#N/A"/>
    <x v="0"/>
    <b v="0"/>
  </r>
  <r>
    <x v="4965"/>
    <e v="#N/A"/>
    <e v="#N/A"/>
    <e v="#N/A"/>
    <x v="0"/>
    <b v="0"/>
  </r>
  <r>
    <x v="4966"/>
    <e v="#N/A"/>
    <e v="#N/A"/>
    <e v="#N/A"/>
    <x v="0"/>
    <b v="0"/>
  </r>
  <r>
    <x v="4967"/>
    <e v="#N/A"/>
    <e v="#N/A"/>
    <e v="#N/A"/>
    <x v="0"/>
    <b v="0"/>
  </r>
  <r>
    <x v="4968"/>
    <e v="#N/A"/>
    <e v="#N/A"/>
    <e v="#N/A"/>
    <x v="0"/>
    <b v="0"/>
  </r>
  <r>
    <x v="4969"/>
    <e v="#N/A"/>
    <e v="#N/A"/>
    <e v="#N/A"/>
    <x v="0"/>
    <b v="0"/>
  </r>
  <r>
    <x v="4970"/>
    <e v="#N/A"/>
    <e v="#N/A"/>
    <e v="#N/A"/>
    <x v="0"/>
    <b v="0"/>
  </r>
  <r>
    <x v="4971"/>
    <e v="#N/A"/>
    <e v="#N/A"/>
    <e v="#N/A"/>
    <x v="0"/>
    <b v="0"/>
  </r>
  <r>
    <x v="4972"/>
    <e v="#N/A"/>
    <e v="#N/A"/>
    <e v="#N/A"/>
    <x v="0"/>
    <b v="0"/>
  </r>
  <r>
    <x v="4973"/>
    <e v="#N/A"/>
    <e v="#N/A"/>
    <e v="#N/A"/>
    <x v="0"/>
    <b v="0"/>
  </r>
  <r>
    <x v="4974"/>
    <e v="#N/A"/>
    <e v="#N/A"/>
    <e v="#N/A"/>
    <x v="0"/>
    <b v="0"/>
  </r>
  <r>
    <x v="4975"/>
    <e v="#N/A"/>
    <e v="#N/A"/>
    <e v="#N/A"/>
    <x v="0"/>
    <b v="0"/>
  </r>
  <r>
    <x v="4976"/>
    <e v="#N/A"/>
    <e v="#N/A"/>
    <e v="#N/A"/>
    <x v="0"/>
    <b v="0"/>
  </r>
  <r>
    <x v="4977"/>
    <e v="#N/A"/>
    <e v="#N/A"/>
    <e v="#N/A"/>
    <x v="0"/>
    <b v="0"/>
  </r>
  <r>
    <x v="4978"/>
    <e v="#N/A"/>
    <e v="#N/A"/>
    <e v="#N/A"/>
    <x v="0"/>
    <b v="0"/>
  </r>
  <r>
    <x v="4979"/>
    <e v="#N/A"/>
    <e v="#N/A"/>
    <e v="#N/A"/>
    <x v="0"/>
    <b v="0"/>
  </r>
  <r>
    <x v="4980"/>
    <e v="#N/A"/>
    <e v="#N/A"/>
    <e v="#N/A"/>
    <x v="0"/>
    <b v="0"/>
  </r>
  <r>
    <x v="4981"/>
    <e v="#N/A"/>
    <e v="#N/A"/>
    <e v="#N/A"/>
    <x v="0"/>
    <b v="0"/>
  </r>
  <r>
    <x v="4982"/>
    <e v="#N/A"/>
    <e v="#N/A"/>
    <e v="#N/A"/>
    <x v="0"/>
    <b v="0"/>
  </r>
  <r>
    <x v="4983"/>
    <e v="#N/A"/>
    <e v="#N/A"/>
    <e v="#N/A"/>
    <x v="0"/>
    <b v="0"/>
  </r>
  <r>
    <x v="4984"/>
    <e v="#N/A"/>
    <e v="#N/A"/>
    <e v="#N/A"/>
    <x v="0"/>
    <b v="0"/>
  </r>
  <r>
    <x v="4985"/>
    <e v="#N/A"/>
    <e v="#N/A"/>
    <e v="#N/A"/>
    <x v="0"/>
    <b v="0"/>
  </r>
  <r>
    <x v="4986"/>
    <e v="#N/A"/>
    <e v="#N/A"/>
    <e v="#N/A"/>
    <x v="0"/>
    <b v="0"/>
  </r>
  <r>
    <x v="4987"/>
    <e v="#N/A"/>
    <e v="#N/A"/>
    <e v="#N/A"/>
    <x v="0"/>
    <b v="0"/>
  </r>
  <r>
    <x v="4988"/>
    <e v="#N/A"/>
    <e v="#N/A"/>
    <e v="#N/A"/>
    <x v="0"/>
    <b v="0"/>
  </r>
  <r>
    <x v="4989"/>
    <e v="#N/A"/>
    <e v="#N/A"/>
    <e v="#N/A"/>
    <x v="0"/>
    <b v="0"/>
  </r>
  <r>
    <x v="4990"/>
    <e v="#N/A"/>
    <e v="#N/A"/>
    <e v="#N/A"/>
    <x v="0"/>
    <b v="0"/>
  </r>
  <r>
    <x v="4991"/>
    <e v="#N/A"/>
    <e v="#N/A"/>
    <e v="#N/A"/>
    <x v="0"/>
    <b v="0"/>
  </r>
  <r>
    <x v="4992"/>
    <e v="#N/A"/>
    <e v="#N/A"/>
    <e v="#N/A"/>
    <x v="0"/>
    <b v="0"/>
  </r>
  <r>
    <x v="4993"/>
    <e v="#N/A"/>
    <e v="#N/A"/>
    <e v="#N/A"/>
    <x v="0"/>
    <b v="0"/>
  </r>
  <r>
    <x v="4994"/>
    <e v="#N/A"/>
    <e v="#N/A"/>
    <e v="#N/A"/>
    <x v="0"/>
    <b v="0"/>
  </r>
  <r>
    <x v="4995"/>
    <e v="#N/A"/>
    <e v="#N/A"/>
    <e v="#N/A"/>
    <x v="0"/>
    <b v="0"/>
  </r>
  <r>
    <x v="4996"/>
    <e v="#N/A"/>
    <e v="#N/A"/>
    <e v="#N/A"/>
    <x v="0"/>
    <b v="0"/>
  </r>
  <r>
    <x v="4997"/>
    <e v="#N/A"/>
    <e v="#N/A"/>
    <e v="#N/A"/>
    <x v="0"/>
    <b v="0"/>
  </r>
  <r>
    <x v="4998"/>
    <e v="#N/A"/>
    <e v="#N/A"/>
    <e v="#N/A"/>
    <x v="0"/>
    <b v="0"/>
  </r>
  <r>
    <x v="4999"/>
    <e v="#N/A"/>
    <e v="#N/A"/>
    <e v="#N/A"/>
    <x v="0"/>
    <b v="0"/>
  </r>
  <r>
    <x v="5000"/>
    <e v="#N/A"/>
    <e v="#N/A"/>
    <e v="#N/A"/>
    <x v="0"/>
    <b v="0"/>
  </r>
  <r>
    <x v="5001"/>
    <e v="#N/A"/>
    <e v="#N/A"/>
    <e v="#N/A"/>
    <x v="0"/>
    <b v="0"/>
  </r>
  <r>
    <x v="5002"/>
    <e v="#N/A"/>
    <e v="#N/A"/>
    <e v="#N/A"/>
    <x v="0"/>
    <b v="0"/>
  </r>
  <r>
    <x v="5003"/>
    <e v="#N/A"/>
    <e v="#N/A"/>
    <e v="#N/A"/>
    <x v="0"/>
    <b v="0"/>
  </r>
  <r>
    <x v="5004"/>
    <e v="#N/A"/>
    <e v="#N/A"/>
    <e v="#N/A"/>
    <x v="0"/>
    <b v="0"/>
  </r>
  <r>
    <x v="5005"/>
    <e v="#N/A"/>
    <e v="#N/A"/>
    <e v="#N/A"/>
    <x v="0"/>
    <b v="0"/>
  </r>
  <r>
    <x v="5006"/>
    <e v="#N/A"/>
    <e v="#N/A"/>
    <e v="#N/A"/>
    <x v="0"/>
    <b v="0"/>
  </r>
  <r>
    <x v="5007"/>
    <e v="#N/A"/>
    <e v="#N/A"/>
    <e v="#N/A"/>
    <x v="0"/>
    <b v="0"/>
  </r>
  <r>
    <x v="5008"/>
    <e v="#N/A"/>
    <e v="#N/A"/>
    <e v="#N/A"/>
    <x v="0"/>
    <b v="0"/>
  </r>
  <r>
    <x v="5009"/>
    <e v="#N/A"/>
    <e v="#N/A"/>
    <e v="#N/A"/>
    <x v="0"/>
    <b v="0"/>
  </r>
  <r>
    <x v="5010"/>
    <e v="#N/A"/>
    <e v="#N/A"/>
    <e v="#N/A"/>
    <x v="0"/>
    <b v="0"/>
  </r>
  <r>
    <x v="5011"/>
    <e v="#N/A"/>
    <e v="#N/A"/>
    <e v="#N/A"/>
    <x v="0"/>
    <b v="0"/>
  </r>
  <r>
    <x v="5012"/>
    <e v="#N/A"/>
    <e v="#N/A"/>
    <e v="#N/A"/>
    <x v="0"/>
    <b v="0"/>
  </r>
  <r>
    <x v="5013"/>
    <e v="#N/A"/>
    <e v="#N/A"/>
    <e v="#N/A"/>
    <x v="0"/>
    <b v="0"/>
  </r>
  <r>
    <x v="5014"/>
    <e v="#N/A"/>
    <e v="#N/A"/>
    <e v="#N/A"/>
    <x v="0"/>
    <b v="0"/>
  </r>
  <r>
    <x v="5015"/>
    <e v="#N/A"/>
    <e v="#N/A"/>
    <e v="#N/A"/>
    <x v="0"/>
    <b v="0"/>
  </r>
  <r>
    <x v="5016"/>
    <e v="#N/A"/>
    <e v="#N/A"/>
    <e v="#N/A"/>
    <x v="0"/>
    <b v="0"/>
  </r>
  <r>
    <x v="5017"/>
    <e v="#N/A"/>
    <e v="#N/A"/>
    <e v="#N/A"/>
    <x v="0"/>
    <b v="0"/>
  </r>
  <r>
    <x v="5018"/>
    <e v="#N/A"/>
    <e v="#N/A"/>
    <e v="#N/A"/>
    <x v="0"/>
    <b v="0"/>
  </r>
  <r>
    <x v="5019"/>
    <e v="#N/A"/>
    <e v="#N/A"/>
    <e v="#N/A"/>
    <x v="0"/>
    <b v="0"/>
  </r>
  <r>
    <x v="5020"/>
    <e v="#N/A"/>
    <e v="#N/A"/>
    <e v="#N/A"/>
    <x v="0"/>
    <b v="0"/>
  </r>
  <r>
    <x v="5021"/>
    <e v="#N/A"/>
    <e v="#N/A"/>
    <e v="#N/A"/>
    <x v="0"/>
    <b v="0"/>
  </r>
  <r>
    <x v="5022"/>
    <e v="#N/A"/>
    <e v="#N/A"/>
    <e v="#N/A"/>
    <x v="0"/>
    <b v="0"/>
  </r>
  <r>
    <x v="5023"/>
    <e v="#N/A"/>
    <e v="#N/A"/>
    <e v="#N/A"/>
    <x v="0"/>
    <b v="0"/>
  </r>
  <r>
    <x v="5024"/>
    <e v="#N/A"/>
    <e v="#N/A"/>
    <e v="#N/A"/>
    <x v="0"/>
    <b v="0"/>
  </r>
  <r>
    <x v="5025"/>
    <e v="#N/A"/>
    <e v="#N/A"/>
    <e v="#N/A"/>
    <x v="0"/>
    <b v="0"/>
  </r>
  <r>
    <x v="5026"/>
    <e v="#N/A"/>
    <e v="#N/A"/>
    <e v="#N/A"/>
    <x v="0"/>
    <b v="0"/>
  </r>
  <r>
    <x v="5027"/>
    <e v="#N/A"/>
    <e v="#N/A"/>
    <e v="#N/A"/>
    <x v="0"/>
    <b v="0"/>
  </r>
  <r>
    <x v="5028"/>
    <e v="#N/A"/>
    <e v="#N/A"/>
    <e v="#N/A"/>
    <x v="0"/>
    <b v="0"/>
  </r>
  <r>
    <x v="5029"/>
    <e v="#N/A"/>
    <e v="#N/A"/>
    <e v="#N/A"/>
    <x v="0"/>
    <b v="0"/>
  </r>
  <r>
    <x v="5030"/>
    <e v="#N/A"/>
    <e v="#N/A"/>
    <e v="#N/A"/>
    <x v="0"/>
    <b v="0"/>
  </r>
  <r>
    <x v="5031"/>
    <e v="#N/A"/>
    <e v="#N/A"/>
    <e v="#N/A"/>
    <x v="0"/>
    <b v="0"/>
  </r>
  <r>
    <x v="5032"/>
    <e v="#N/A"/>
    <e v="#N/A"/>
    <e v="#N/A"/>
    <x v="0"/>
    <b v="0"/>
  </r>
  <r>
    <x v="5033"/>
    <e v="#N/A"/>
    <e v="#N/A"/>
    <e v="#N/A"/>
    <x v="0"/>
    <b v="0"/>
  </r>
  <r>
    <x v="5034"/>
    <e v="#N/A"/>
    <e v="#N/A"/>
    <e v="#N/A"/>
    <x v="0"/>
    <b v="0"/>
  </r>
  <r>
    <x v="5035"/>
    <e v="#N/A"/>
    <e v="#N/A"/>
    <e v="#N/A"/>
    <x v="0"/>
    <b v="0"/>
  </r>
  <r>
    <x v="5036"/>
    <e v="#N/A"/>
    <e v="#N/A"/>
    <e v="#N/A"/>
    <x v="0"/>
    <b v="0"/>
  </r>
  <r>
    <x v="5037"/>
    <e v="#N/A"/>
    <e v="#N/A"/>
    <e v="#N/A"/>
    <x v="0"/>
    <b v="0"/>
  </r>
  <r>
    <x v="5038"/>
    <e v="#N/A"/>
    <e v="#N/A"/>
    <e v="#N/A"/>
    <x v="0"/>
    <b v="0"/>
  </r>
  <r>
    <x v="5039"/>
    <e v="#N/A"/>
    <e v="#N/A"/>
    <e v="#N/A"/>
    <x v="0"/>
    <b v="0"/>
  </r>
  <r>
    <x v="5040"/>
    <e v="#N/A"/>
    <e v="#N/A"/>
    <e v="#N/A"/>
    <x v="0"/>
    <b v="0"/>
  </r>
  <r>
    <x v="5041"/>
    <e v="#N/A"/>
    <e v="#N/A"/>
    <e v="#N/A"/>
    <x v="0"/>
    <b v="0"/>
  </r>
  <r>
    <x v="5042"/>
    <e v="#N/A"/>
    <e v="#N/A"/>
    <e v="#N/A"/>
    <x v="0"/>
    <b v="0"/>
  </r>
  <r>
    <x v="5043"/>
    <e v="#N/A"/>
    <e v="#N/A"/>
    <e v="#N/A"/>
    <x v="0"/>
    <b v="0"/>
  </r>
  <r>
    <x v="5044"/>
    <e v="#N/A"/>
    <e v="#N/A"/>
    <e v="#N/A"/>
    <x v="0"/>
    <b v="0"/>
  </r>
  <r>
    <x v="5045"/>
    <e v="#N/A"/>
    <e v="#N/A"/>
    <e v="#N/A"/>
    <x v="0"/>
    <b v="0"/>
  </r>
  <r>
    <x v="5046"/>
    <e v="#N/A"/>
    <e v="#N/A"/>
    <e v="#N/A"/>
    <x v="0"/>
    <b v="0"/>
  </r>
  <r>
    <x v="5047"/>
    <e v="#N/A"/>
    <e v="#N/A"/>
    <e v="#N/A"/>
    <x v="0"/>
    <b v="0"/>
  </r>
  <r>
    <x v="5048"/>
    <e v="#N/A"/>
    <e v="#N/A"/>
    <e v="#N/A"/>
    <x v="0"/>
    <b v="0"/>
  </r>
  <r>
    <x v="5049"/>
    <e v="#N/A"/>
    <e v="#N/A"/>
    <e v="#N/A"/>
    <x v="0"/>
    <b v="0"/>
  </r>
  <r>
    <x v="5050"/>
    <e v="#N/A"/>
    <e v="#N/A"/>
    <e v="#N/A"/>
    <x v="0"/>
    <b v="0"/>
  </r>
  <r>
    <x v="5051"/>
    <e v="#N/A"/>
    <e v="#N/A"/>
    <e v="#N/A"/>
    <x v="0"/>
    <b v="0"/>
  </r>
  <r>
    <x v="5052"/>
    <e v="#N/A"/>
    <e v="#N/A"/>
    <e v="#N/A"/>
    <x v="0"/>
    <b v="0"/>
  </r>
  <r>
    <x v="5053"/>
    <e v="#N/A"/>
    <e v="#N/A"/>
    <e v="#N/A"/>
    <x v="0"/>
    <b v="0"/>
  </r>
  <r>
    <x v="5054"/>
    <e v="#N/A"/>
    <e v="#N/A"/>
    <e v="#N/A"/>
    <x v="0"/>
    <b v="0"/>
  </r>
  <r>
    <x v="5055"/>
    <e v="#N/A"/>
    <e v="#N/A"/>
    <e v="#N/A"/>
    <x v="0"/>
    <b v="0"/>
  </r>
  <r>
    <x v="5056"/>
    <e v="#N/A"/>
    <e v="#N/A"/>
    <e v="#N/A"/>
    <x v="0"/>
    <b v="0"/>
  </r>
  <r>
    <x v="5057"/>
    <e v="#N/A"/>
    <e v="#N/A"/>
    <e v="#N/A"/>
    <x v="0"/>
    <b v="0"/>
  </r>
  <r>
    <x v="5058"/>
    <e v="#N/A"/>
    <e v="#N/A"/>
    <e v="#N/A"/>
    <x v="0"/>
    <b v="0"/>
  </r>
  <r>
    <x v="5059"/>
    <e v="#N/A"/>
    <e v="#N/A"/>
    <e v="#N/A"/>
    <x v="0"/>
    <b v="0"/>
  </r>
  <r>
    <x v="5060"/>
    <e v="#N/A"/>
    <e v="#N/A"/>
    <e v="#N/A"/>
    <x v="0"/>
    <b v="0"/>
  </r>
  <r>
    <x v="5061"/>
    <e v="#N/A"/>
    <e v="#N/A"/>
    <e v="#N/A"/>
    <x v="0"/>
    <b v="0"/>
  </r>
  <r>
    <x v="5062"/>
    <e v="#N/A"/>
    <e v="#N/A"/>
    <e v="#N/A"/>
    <x v="0"/>
    <b v="0"/>
  </r>
  <r>
    <x v="5063"/>
    <e v="#N/A"/>
    <e v="#N/A"/>
    <e v="#N/A"/>
    <x v="0"/>
    <b v="0"/>
  </r>
  <r>
    <x v="5064"/>
    <e v="#N/A"/>
    <e v="#N/A"/>
    <e v="#N/A"/>
    <x v="0"/>
    <b v="0"/>
  </r>
  <r>
    <x v="5065"/>
    <e v="#N/A"/>
    <e v="#N/A"/>
    <e v="#N/A"/>
    <x v="0"/>
    <b v="0"/>
  </r>
  <r>
    <x v="5066"/>
    <e v="#N/A"/>
    <e v="#N/A"/>
    <e v="#N/A"/>
    <x v="0"/>
    <b v="0"/>
  </r>
  <r>
    <x v="5067"/>
    <e v="#N/A"/>
    <e v="#N/A"/>
    <e v="#N/A"/>
    <x v="0"/>
    <b v="0"/>
  </r>
  <r>
    <x v="5068"/>
    <e v="#N/A"/>
    <e v="#N/A"/>
    <e v="#N/A"/>
    <x v="0"/>
    <b v="0"/>
  </r>
  <r>
    <x v="5069"/>
    <e v="#N/A"/>
    <e v="#N/A"/>
    <e v="#N/A"/>
    <x v="0"/>
    <b v="0"/>
  </r>
  <r>
    <x v="5070"/>
    <e v="#N/A"/>
    <e v="#N/A"/>
    <e v="#N/A"/>
    <x v="0"/>
    <b v="0"/>
  </r>
  <r>
    <x v="5071"/>
    <e v="#N/A"/>
    <e v="#N/A"/>
    <e v="#N/A"/>
    <x v="0"/>
    <b v="0"/>
  </r>
  <r>
    <x v="5072"/>
    <e v="#N/A"/>
    <e v="#N/A"/>
    <e v="#N/A"/>
    <x v="0"/>
    <b v="0"/>
  </r>
  <r>
    <x v="5073"/>
    <e v="#N/A"/>
    <e v="#N/A"/>
    <e v="#N/A"/>
    <x v="0"/>
    <b v="0"/>
  </r>
  <r>
    <x v="5074"/>
    <e v="#N/A"/>
    <e v="#N/A"/>
    <e v="#N/A"/>
    <x v="0"/>
    <b v="0"/>
  </r>
  <r>
    <x v="5075"/>
    <e v="#N/A"/>
    <e v="#N/A"/>
    <e v="#N/A"/>
    <x v="0"/>
    <b v="0"/>
  </r>
  <r>
    <x v="5076"/>
    <e v="#N/A"/>
    <e v="#N/A"/>
    <e v="#N/A"/>
    <x v="0"/>
    <b v="0"/>
  </r>
  <r>
    <x v="5077"/>
    <e v="#N/A"/>
    <e v="#N/A"/>
    <e v="#N/A"/>
    <x v="0"/>
    <b v="0"/>
  </r>
  <r>
    <x v="5078"/>
    <e v="#N/A"/>
    <e v="#N/A"/>
    <e v="#N/A"/>
    <x v="0"/>
    <b v="0"/>
  </r>
  <r>
    <x v="5079"/>
    <e v="#N/A"/>
    <e v="#N/A"/>
    <e v="#N/A"/>
    <x v="0"/>
    <b v="0"/>
  </r>
  <r>
    <x v="5080"/>
    <e v="#N/A"/>
    <e v="#N/A"/>
    <e v="#N/A"/>
    <x v="0"/>
    <b v="0"/>
  </r>
  <r>
    <x v="5081"/>
    <e v="#N/A"/>
    <e v="#N/A"/>
    <e v="#N/A"/>
    <x v="0"/>
    <b v="0"/>
  </r>
  <r>
    <x v="5082"/>
    <e v="#N/A"/>
    <e v="#N/A"/>
    <e v="#N/A"/>
    <x v="0"/>
    <b v="0"/>
  </r>
  <r>
    <x v="5083"/>
    <e v="#N/A"/>
    <e v="#N/A"/>
    <e v="#N/A"/>
    <x v="0"/>
    <b v="0"/>
  </r>
  <r>
    <x v="5084"/>
    <e v="#N/A"/>
    <e v="#N/A"/>
    <e v="#N/A"/>
    <x v="0"/>
    <b v="0"/>
  </r>
  <r>
    <x v="5085"/>
    <e v="#N/A"/>
    <e v="#N/A"/>
    <e v="#N/A"/>
    <x v="0"/>
    <b v="0"/>
  </r>
  <r>
    <x v="5086"/>
    <e v="#N/A"/>
    <e v="#N/A"/>
    <e v="#N/A"/>
    <x v="0"/>
    <b v="0"/>
  </r>
  <r>
    <x v="5087"/>
    <e v="#N/A"/>
    <e v="#N/A"/>
    <e v="#N/A"/>
    <x v="0"/>
    <b v="0"/>
  </r>
  <r>
    <x v="5088"/>
    <e v="#N/A"/>
    <e v="#N/A"/>
    <e v="#N/A"/>
    <x v="0"/>
    <b v="0"/>
  </r>
  <r>
    <x v="5089"/>
    <e v="#N/A"/>
    <e v="#N/A"/>
    <e v="#N/A"/>
    <x v="0"/>
    <b v="0"/>
  </r>
  <r>
    <x v="5090"/>
    <e v="#N/A"/>
    <e v="#N/A"/>
    <e v="#N/A"/>
    <x v="0"/>
    <b v="0"/>
  </r>
  <r>
    <x v="5091"/>
    <e v="#N/A"/>
    <e v="#N/A"/>
    <e v="#N/A"/>
    <x v="0"/>
    <b v="0"/>
  </r>
  <r>
    <x v="5092"/>
    <e v="#N/A"/>
    <e v="#N/A"/>
    <e v="#N/A"/>
    <x v="0"/>
    <b v="0"/>
  </r>
  <r>
    <x v="5093"/>
    <e v="#N/A"/>
    <e v="#N/A"/>
    <e v="#N/A"/>
    <x v="0"/>
    <b v="0"/>
  </r>
  <r>
    <x v="5094"/>
    <e v="#N/A"/>
    <e v="#N/A"/>
    <e v="#N/A"/>
    <x v="0"/>
    <b v="0"/>
  </r>
  <r>
    <x v="5095"/>
    <e v="#N/A"/>
    <e v="#N/A"/>
    <e v="#N/A"/>
    <x v="0"/>
    <b v="0"/>
  </r>
  <r>
    <x v="5096"/>
    <e v="#N/A"/>
    <e v="#N/A"/>
    <e v="#N/A"/>
    <x v="0"/>
    <b v="0"/>
  </r>
  <r>
    <x v="5097"/>
    <e v="#N/A"/>
    <e v="#N/A"/>
    <e v="#N/A"/>
    <x v="0"/>
    <b v="0"/>
  </r>
  <r>
    <x v="5098"/>
    <e v="#N/A"/>
    <e v="#N/A"/>
    <e v="#N/A"/>
    <x v="0"/>
    <b v="0"/>
  </r>
  <r>
    <x v="5099"/>
    <e v="#N/A"/>
    <e v="#N/A"/>
    <e v="#N/A"/>
    <x v="0"/>
    <b v="0"/>
  </r>
  <r>
    <x v="5100"/>
    <e v="#N/A"/>
    <e v="#N/A"/>
    <e v="#N/A"/>
    <x v="0"/>
    <b v="0"/>
  </r>
  <r>
    <x v="5101"/>
    <e v="#N/A"/>
    <e v="#N/A"/>
    <e v="#N/A"/>
    <x v="0"/>
    <b v="0"/>
  </r>
  <r>
    <x v="5102"/>
    <e v="#N/A"/>
    <e v="#N/A"/>
    <e v="#N/A"/>
    <x v="0"/>
    <b v="0"/>
  </r>
  <r>
    <x v="5103"/>
    <e v="#N/A"/>
    <e v="#N/A"/>
    <e v="#N/A"/>
    <x v="0"/>
    <b v="0"/>
  </r>
  <r>
    <x v="5104"/>
    <e v="#N/A"/>
    <e v="#N/A"/>
    <e v="#N/A"/>
    <x v="0"/>
    <b v="0"/>
  </r>
  <r>
    <x v="5105"/>
    <e v="#N/A"/>
    <e v="#N/A"/>
    <e v="#N/A"/>
    <x v="0"/>
    <b v="0"/>
  </r>
  <r>
    <x v="5106"/>
    <e v="#N/A"/>
    <e v="#N/A"/>
    <e v="#N/A"/>
    <x v="0"/>
    <b v="0"/>
  </r>
  <r>
    <x v="5107"/>
    <e v="#N/A"/>
    <e v="#N/A"/>
    <e v="#N/A"/>
    <x v="0"/>
    <b v="0"/>
  </r>
  <r>
    <x v="5108"/>
    <e v="#N/A"/>
    <e v="#N/A"/>
    <e v="#N/A"/>
    <x v="0"/>
    <b v="0"/>
  </r>
  <r>
    <x v="5109"/>
    <e v="#N/A"/>
    <e v="#N/A"/>
    <e v="#N/A"/>
    <x v="0"/>
    <b v="0"/>
  </r>
  <r>
    <x v="5110"/>
    <e v="#N/A"/>
    <e v="#N/A"/>
    <e v="#N/A"/>
    <x v="0"/>
    <b v="0"/>
  </r>
  <r>
    <x v="5111"/>
    <e v="#N/A"/>
    <e v="#N/A"/>
    <e v="#N/A"/>
    <x v="0"/>
    <b v="0"/>
  </r>
  <r>
    <x v="5112"/>
    <e v="#N/A"/>
    <e v="#N/A"/>
    <e v="#N/A"/>
    <x v="0"/>
    <b v="0"/>
  </r>
  <r>
    <x v="5113"/>
    <e v="#N/A"/>
    <e v="#N/A"/>
    <e v="#N/A"/>
    <x v="0"/>
    <b v="0"/>
  </r>
  <r>
    <x v="5114"/>
    <e v="#N/A"/>
    <e v="#N/A"/>
    <e v="#N/A"/>
    <x v="0"/>
    <b v="0"/>
  </r>
  <r>
    <x v="5115"/>
    <e v="#N/A"/>
    <e v="#N/A"/>
    <e v="#N/A"/>
    <x v="0"/>
    <b v="0"/>
  </r>
  <r>
    <x v="5116"/>
    <e v="#N/A"/>
    <e v="#N/A"/>
    <e v="#N/A"/>
    <x v="0"/>
    <b v="0"/>
  </r>
  <r>
    <x v="5117"/>
    <e v="#N/A"/>
    <e v="#N/A"/>
    <e v="#N/A"/>
    <x v="0"/>
    <b v="0"/>
  </r>
  <r>
    <x v="5118"/>
    <e v="#N/A"/>
    <e v="#N/A"/>
    <e v="#N/A"/>
    <x v="0"/>
    <b v="0"/>
  </r>
  <r>
    <x v="5119"/>
    <e v="#N/A"/>
    <e v="#N/A"/>
    <e v="#N/A"/>
    <x v="0"/>
    <b v="0"/>
  </r>
  <r>
    <x v="5120"/>
    <e v="#N/A"/>
    <e v="#N/A"/>
    <e v="#N/A"/>
    <x v="0"/>
    <b v="0"/>
  </r>
  <r>
    <x v="5121"/>
    <e v="#N/A"/>
    <e v="#N/A"/>
    <e v="#N/A"/>
    <x v="0"/>
    <b v="0"/>
  </r>
  <r>
    <x v="5122"/>
    <e v="#N/A"/>
    <e v="#N/A"/>
    <e v="#N/A"/>
    <x v="0"/>
    <b v="0"/>
  </r>
  <r>
    <x v="5123"/>
    <e v="#N/A"/>
    <e v="#N/A"/>
    <e v="#N/A"/>
    <x v="0"/>
    <b v="0"/>
  </r>
  <r>
    <x v="5124"/>
    <e v="#N/A"/>
    <e v="#N/A"/>
    <e v="#N/A"/>
    <x v="0"/>
    <b v="0"/>
  </r>
  <r>
    <x v="5125"/>
    <e v="#N/A"/>
    <e v="#N/A"/>
    <e v="#N/A"/>
    <x v="0"/>
    <b v="0"/>
  </r>
  <r>
    <x v="5126"/>
    <e v="#N/A"/>
    <e v="#N/A"/>
    <e v="#N/A"/>
    <x v="0"/>
    <b v="0"/>
  </r>
  <r>
    <x v="5127"/>
    <e v="#N/A"/>
    <e v="#N/A"/>
    <e v="#N/A"/>
    <x v="0"/>
    <b v="0"/>
  </r>
  <r>
    <x v="5128"/>
    <e v="#N/A"/>
    <e v="#N/A"/>
    <e v="#N/A"/>
    <x v="0"/>
    <b v="0"/>
  </r>
  <r>
    <x v="5129"/>
    <e v="#N/A"/>
    <e v="#N/A"/>
    <e v="#N/A"/>
    <x v="0"/>
    <b v="0"/>
  </r>
  <r>
    <x v="5130"/>
    <e v="#N/A"/>
    <e v="#N/A"/>
    <e v="#N/A"/>
    <x v="0"/>
    <b v="0"/>
  </r>
  <r>
    <x v="5131"/>
    <e v="#N/A"/>
    <e v="#N/A"/>
    <e v="#N/A"/>
    <x v="0"/>
    <b v="0"/>
  </r>
  <r>
    <x v="5132"/>
    <e v="#N/A"/>
    <e v="#N/A"/>
    <e v="#N/A"/>
    <x v="0"/>
    <b v="0"/>
  </r>
  <r>
    <x v="5133"/>
    <e v="#N/A"/>
    <e v="#N/A"/>
    <e v="#N/A"/>
    <x v="0"/>
    <b v="0"/>
  </r>
  <r>
    <x v="5134"/>
    <e v="#N/A"/>
    <e v="#N/A"/>
    <e v="#N/A"/>
    <x v="0"/>
    <b v="0"/>
  </r>
  <r>
    <x v="5135"/>
    <e v="#N/A"/>
    <e v="#N/A"/>
    <e v="#N/A"/>
    <x v="0"/>
    <b v="0"/>
  </r>
  <r>
    <x v="5136"/>
    <e v="#N/A"/>
    <e v="#N/A"/>
    <e v="#N/A"/>
    <x v="0"/>
    <b v="0"/>
  </r>
  <r>
    <x v="5137"/>
    <e v="#N/A"/>
    <e v="#N/A"/>
    <e v="#N/A"/>
    <x v="0"/>
    <b v="0"/>
  </r>
  <r>
    <x v="5138"/>
    <e v="#N/A"/>
    <e v="#N/A"/>
    <e v="#N/A"/>
    <x v="0"/>
    <b v="0"/>
  </r>
  <r>
    <x v="5139"/>
    <e v="#N/A"/>
    <e v="#N/A"/>
    <e v="#N/A"/>
    <x v="0"/>
    <b v="0"/>
  </r>
  <r>
    <x v="5140"/>
    <e v="#N/A"/>
    <e v="#N/A"/>
    <e v="#N/A"/>
    <x v="0"/>
    <b v="0"/>
  </r>
  <r>
    <x v="5141"/>
    <e v="#N/A"/>
    <e v="#N/A"/>
    <e v="#N/A"/>
    <x v="0"/>
    <b v="0"/>
  </r>
  <r>
    <x v="5142"/>
    <e v="#N/A"/>
    <e v="#N/A"/>
    <e v="#N/A"/>
    <x v="0"/>
    <b v="0"/>
  </r>
  <r>
    <x v="5143"/>
    <e v="#N/A"/>
    <e v="#N/A"/>
    <e v="#N/A"/>
    <x v="0"/>
    <b v="0"/>
  </r>
  <r>
    <x v="5144"/>
    <e v="#N/A"/>
    <e v="#N/A"/>
    <e v="#N/A"/>
    <x v="0"/>
    <b v="0"/>
  </r>
  <r>
    <x v="5145"/>
    <e v="#N/A"/>
    <e v="#N/A"/>
    <e v="#N/A"/>
    <x v="0"/>
    <b v="0"/>
  </r>
  <r>
    <x v="5146"/>
    <e v="#N/A"/>
    <e v="#N/A"/>
    <e v="#N/A"/>
    <x v="0"/>
    <b v="0"/>
  </r>
  <r>
    <x v="5147"/>
    <e v="#N/A"/>
    <e v="#N/A"/>
    <e v="#N/A"/>
    <x v="0"/>
    <b v="0"/>
  </r>
  <r>
    <x v="5148"/>
    <e v="#N/A"/>
    <e v="#N/A"/>
    <e v="#N/A"/>
    <x v="0"/>
    <b v="0"/>
  </r>
  <r>
    <x v="5149"/>
    <e v="#N/A"/>
    <e v="#N/A"/>
    <e v="#N/A"/>
    <x v="0"/>
    <b v="0"/>
  </r>
  <r>
    <x v="5150"/>
    <e v="#N/A"/>
    <e v="#N/A"/>
    <e v="#N/A"/>
    <x v="0"/>
    <b v="0"/>
  </r>
  <r>
    <x v="5151"/>
    <e v="#N/A"/>
    <e v="#N/A"/>
    <e v="#N/A"/>
    <x v="0"/>
    <b v="0"/>
  </r>
  <r>
    <x v="5152"/>
    <e v="#N/A"/>
    <e v="#N/A"/>
    <e v="#N/A"/>
    <x v="0"/>
    <b v="0"/>
  </r>
  <r>
    <x v="5153"/>
    <e v="#N/A"/>
    <e v="#N/A"/>
    <e v="#N/A"/>
    <x v="0"/>
    <b v="0"/>
  </r>
  <r>
    <x v="5154"/>
    <e v="#N/A"/>
    <e v="#N/A"/>
    <e v="#N/A"/>
    <x v="0"/>
    <b v="0"/>
  </r>
  <r>
    <x v="5155"/>
    <e v="#N/A"/>
    <e v="#N/A"/>
    <e v="#N/A"/>
    <x v="0"/>
    <b v="0"/>
  </r>
  <r>
    <x v="5156"/>
    <e v="#N/A"/>
    <e v="#N/A"/>
    <e v="#N/A"/>
    <x v="0"/>
    <b v="0"/>
  </r>
  <r>
    <x v="5157"/>
    <e v="#N/A"/>
    <e v="#N/A"/>
    <e v="#N/A"/>
    <x v="0"/>
    <b v="0"/>
  </r>
  <r>
    <x v="5158"/>
    <e v="#N/A"/>
    <e v="#N/A"/>
    <e v="#N/A"/>
    <x v="0"/>
    <b v="0"/>
  </r>
  <r>
    <x v="5159"/>
    <e v="#N/A"/>
    <e v="#N/A"/>
    <e v="#N/A"/>
    <x v="0"/>
    <b v="0"/>
  </r>
  <r>
    <x v="5160"/>
    <e v="#N/A"/>
    <e v="#N/A"/>
    <e v="#N/A"/>
    <x v="0"/>
    <b v="0"/>
  </r>
  <r>
    <x v="5161"/>
    <e v="#N/A"/>
    <e v="#N/A"/>
    <e v="#N/A"/>
    <x v="0"/>
    <b v="0"/>
  </r>
  <r>
    <x v="5162"/>
    <e v="#N/A"/>
    <e v="#N/A"/>
    <e v="#N/A"/>
    <x v="0"/>
    <b v="0"/>
  </r>
  <r>
    <x v="5163"/>
    <e v="#N/A"/>
    <e v="#N/A"/>
    <e v="#N/A"/>
    <x v="0"/>
    <b v="0"/>
  </r>
  <r>
    <x v="5164"/>
    <e v="#N/A"/>
    <e v="#N/A"/>
    <e v="#N/A"/>
    <x v="0"/>
    <b v="0"/>
  </r>
  <r>
    <x v="5165"/>
    <e v="#N/A"/>
    <e v="#N/A"/>
    <e v="#N/A"/>
    <x v="0"/>
    <b v="0"/>
  </r>
  <r>
    <x v="5166"/>
    <e v="#N/A"/>
    <e v="#N/A"/>
    <e v="#N/A"/>
    <x v="0"/>
    <b v="0"/>
  </r>
  <r>
    <x v="5167"/>
    <e v="#N/A"/>
    <e v="#N/A"/>
    <e v="#N/A"/>
    <x v="0"/>
    <b v="0"/>
  </r>
  <r>
    <x v="5168"/>
    <e v="#N/A"/>
    <e v="#N/A"/>
    <e v="#N/A"/>
    <x v="0"/>
    <b v="0"/>
  </r>
  <r>
    <x v="5169"/>
    <e v="#N/A"/>
    <e v="#N/A"/>
    <e v="#N/A"/>
    <x v="0"/>
    <b v="0"/>
  </r>
  <r>
    <x v="5170"/>
    <e v="#N/A"/>
    <e v="#N/A"/>
    <e v="#N/A"/>
    <x v="0"/>
    <b v="0"/>
  </r>
  <r>
    <x v="5171"/>
    <e v="#N/A"/>
    <e v="#N/A"/>
    <e v="#N/A"/>
    <x v="0"/>
    <b v="0"/>
  </r>
  <r>
    <x v="5172"/>
    <e v="#N/A"/>
    <e v="#N/A"/>
    <e v="#N/A"/>
    <x v="0"/>
    <b v="0"/>
  </r>
  <r>
    <x v="5173"/>
    <e v="#N/A"/>
    <e v="#N/A"/>
    <e v="#N/A"/>
    <x v="0"/>
    <b v="0"/>
  </r>
  <r>
    <x v="5174"/>
    <e v="#N/A"/>
    <e v="#N/A"/>
    <e v="#N/A"/>
    <x v="0"/>
    <b v="0"/>
  </r>
  <r>
    <x v="5175"/>
    <e v="#N/A"/>
    <e v="#N/A"/>
    <e v="#N/A"/>
    <x v="0"/>
    <b v="0"/>
  </r>
  <r>
    <x v="5176"/>
    <e v="#N/A"/>
    <e v="#N/A"/>
    <e v="#N/A"/>
    <x v="0"/>
    <b v="0"/>
  </r>
  <r>
    <x v="5177"/>
    <e v="#N/A"/>
    <e v="#N/A"/>
    <e v="#N/A"/>
    <x v="0"/>
    <b v="0"/>
  </r>
  <r>
    <x v="5178"/>
    <e v="#N/A"/>
    <e v="#N/A"/>
    <e v="#N/A"/>
    <x v="0"/>
    <b v="0"/>
  </r>
  <r>
    <x v="5179"/>
    <e v="#N/A"/>
    <e v="#N/A"/>
    <e v="#N/A"/>
    <x v="0"/>
    <b v="0"/>
  </r>
  <r>
    <x v="5180"/>
    <e v="#N/A"/>
    <e v="#N/A"/>
    <e v="#N/A"/>
    <x v="0"/>
    <b v="0"/>
  </r>
  <r>
    <x v="5181"/>
    <e v="#N/A"/>
    <e v="#N/A"/>
    <e v="#N/A"/>
    <x v="0"/>
    <b v="0"/>
  </r>
  <r>
    <x v="5182"/>
    <e v="#N/A"/>
    <e v="#N/A"/>
    <e v="#N/A"/>
    <x v="0"/>
    <b v="0"/>
  </r>
  <r>
    <x v="5183"/>
    <e v="#N/A"/>
    <e v="#N/A"/>
    <e v="#N/A"/>
    <x v="0"/>
    <b v="0"/>
  </r>
  <r>
    <x v="5184"/>
    <e v="#N/A"/>
    <e v="#N/A"/>
    <e v="#N/A"/>
    <x v="0"/>
    <b v="0"/>
  </r>
  <r>
    <x v="5185"/>
    <e v="#N/A"/>
    <e v="#N/A"/>
    <e v="#N/A"/>
    <x v="0"/>
    <b v="0"/>
  </r>
  <r>
    <x v="5186"/>
    <e v="#N/A"/>
    <e v="#N/A"/>
    <e v="#N/A"/>
    <x v="0"/>
    <b v="0"/>
  </r>
  <r>
    <x v="5187"/>
    <e v="#N/A"/>
    <e v="#N/A"/>
    <e v="#N/A"/>
    <x v="0"/>
    <b v="0"/>
  </r>
  <r>
    <x v="5188"/>
    <e v="#N/A"/>
    <e v="#N/A"/>
    <e v="#N/A"/>
    <x v="0"/>
    <b v="0"/>
  </r>
  <r>
    <x v="5189"/>
    <e v="#N/A"/>
    <e v="#N/A"/>
    <e v="#N/A"/>
    <x v="0"/>
    <b v="0"/>
  </r>
  <r>
    <x v="5190"/>
    <e v="#N/A"/>
    <e v="#N/A"/>
    <e v="#N/A"/>
    <x v="0"/>
    <b v="0"/>
  </r>
  <r>
    <x v="5191"/>
    <e v="#N/A"/>
    <e v="#N/A"/>
    <e v="#N/A"/>
    <x v="0"/>
    <b v="0"/>
  </r>
  <r>
    <x v="5192"/>
    <e v="#N/A"/>
    <e v="#N/A"/>
    <e v="#N/A"/>
    <x v="0"/>
    <b v="0"/>
  </r>
  <r>
    <x v="5193"/>
    <e v="#N/A"/>
    <e v="#N/A"/>
    <e v="#N/A"/>
    <x v="0"/>
    <b v="0"/>
  </r>
  <r>
    <x v="5194"/>
    <e v="#N/A"/>
    <e v="#N/A"/>
    <e v="#N/A"/>
    <x v="0"/>
    <b v="0"/>
  </r>
  <r>
    <x v="5195"/>
    <e v="#N/A"/>
    <e v="#N/A"/>
    <e v="#N/A"/>
    <x v="0"/>
    <b v="0"/>
  </r>
  <r>
    <x v="5196"/>
    <e v="#N/A"/>
    <e v="#N/A"/>
    <e v="#N/A"/>
    <x v="0"/>
    <b v="0"/>
  </r>
  <r>
    <x v="5197"/>
    <e v="#N/A"/>
    <e v="#N/A"/>
    <e v="#N/A"/>
    <x v="0"/>
    <b v="0"/>
  </r>
  <r>
    <x v="5198"/>
    <e v="#N/A"/>
    <e v="#N/A"/>
    <e v="#N/A"/>
    <x v="0"/>
    <b v="0"/>
  </r>
  <r>
    <x v="5199"/>
    <e v="#N/A"/>
    <e v="#N/A"/>
    <e v="#N/A"/>
    <x v="0"/>
    <b v="0"/>
  </r>
  <r>
    <x v="5200"/>
    <e v="#N/A"/>
    <e v="#N/A"/>
    <e v="#N/A"/>
    <x v="0"/>
    <b v="0"/>
  </r>
  <r>
    <x v="5201"/>
    <e v="#N/A"/>
    <e v="#N/A"/>
    <e v="#N/A"/>
    <x v="0"/>
    <b v="0"/>
  </r>
  <r>
    <x v="5202"/>
    <e v="#N/A"/>
    <e v="#N/A"/>
    <e v="#N/A"/>
    <x v="0"/>
    <b v="0"/>
  </r>
  <r>
    <x v="5203"/>
    <e v="#N/A"/>
    <e v="#N/A"/>
    <e v="#N/A"/>
    <x v="0"/>
    <b v="0"/>
  </r>
  <r>
    <x v="5204"/>
    <e v="#N/A"/>
    <e v="#N/A"/>
    <e v="#N/A"/>
    <x v="0"/>
    <b v="0"/>
  </r>
  <r>
    <x v="5205"/>
    <e v="#N/A"/>
    <e v="#N/A"/>
    <e v="#N/A"/>
    <x v="0"/>
    <b v="0"/>
  </r>
  <r>
    <x v="5206"/>
    <e v="#N/A"/>
    <e v="#N/A"/>
    <e v="#N/A"/>
    <x v="0"/>
    <b v="0"/>
  </r>
  <r>
    <x v="5207"/>
    <e v="#N/A"/>
    <e v="#N/A"/>
    <e v="#N/A"/>
    <x v="0"/>
    <b v="0"/>
  </r>
  <r>
    <x v="5208"/>
    <e v="#N/A"/>
    <e v="#N/A"/>
    <e v="#N/A"/>
    <x v="0"/>
    <b v="0"/>
  </r>
  <r>
    <x v="5209"/>
    <e v="#N/A"/>
    <e v="#N/A"/>
    <e v="#N/A"/>
    <x v="0"/>
    <b v="0"/>
  </r>
  <r>
    <x v="5210"/>
    <e v="#N/A"/>
    <e v="#N/A"/>
    <e v="#N/A"/>
    <x v="0"/>
    <b v="0"/>
  </r>
  <r>
    <x v="5211"/>
    <e v="#N/A"/>
    <e v="#N/A"/>
    <e v="#N/A"/>
    <x v="0"/>
    <b v="0"/>
  </r>
  <r>
    <x v="5212"/>
    <e v="#N/A"/>
    <e v="#N/A"/>
    <e v="#N/A"/>
    <x v="0"/>
    <b v="0"/>
  </r>
  <r>
    <x v="5213"/>
    <e v="#N/A"/>
    <e v="#N/A"/>
    <e v="#N/A"/>
    <x v="0"/>
    <b v="0"/>
  </r>
  <r>
    <x v="5214"/>
    <e v="#N/A"/>
    <e v="#N/A"/>
    <e v="#N/A"/>
    <x v="0"/>
    <b v="0"/>
  </r>
  <r>
    <x v="5215"/>
    <e v="#N/A"/>
    <e v="#N/A"/>
    <e v="#N/A"/>
    <x v="0"/>
    <b v="0"/>
  </r>
  <r>
    <x v="5216"/>
    <e v="#N/A"/>
    <e v="#N/A"/>
    <e v="#N/A"/>
    <x v="0"/>
    <b v="0"/>
  </r>
  <r>
    <x v="5217"/>
    <e v="#N/A"/>
    <e v="#N/A"/>
    <e v="#N/A"/>
    <x v="0"/>
    <b v="0"/>
  </r>
  <r>
    <x v="5218"/>
    <e v="#N/A"/>
    <e v="#N/A"/>
    <e v="#N/A"/>
    <x v="0"/>
    <b v="0"/>
  </r>
  <r>
    <x v="5219"/>
    <e v="#N/A"/>
    <e v="#N/A"/>
    <e v="#N/A"/>
    <x v="0"/>
    <b v="0"/>
  </r>
  <r>
    <x v="5220"/>
    <e v="#N/A"/>
    <e v="#N/A"/>
    <e v="#N/A"/>
    <x v="0"/>
    <b v="0"/>
  </r>
  <r>
    <x v="5221"/>
    <e v="#N/A"/>
    <e v="#N/A"/>
    <e v="#N/A"/>
    <x v="0"/>
    <b v="0"/>
  </r>
  <r>
    <x v="5222"/>
    <e v="#N/A"/>
    <e v="#N/A"/>
    <e v="#N/A"/>
    <x v="0"/>
    <b v="0"/>
  </r>
  <r>
    <x v="5223"/>
    <e v="#N/A"/>
    <e v="#N/A"/>
    <e v="#N/A"/>
    <x v="0"/>
    <b v="0"/>
  </r>
  <r>
    <x v="5224"/>
    <e v="#N/A"/>
    <e v="#N/A"/>
    <e v="#N/A"/>
    <x v="0"/>
    <b v="0"/>
  </r>
  <r>
    <x v="5225"/>
    <e v="#N/A"/>
    <e v="#N/A"/>
    <e v="#N/A"/>
    <x v="0"/>
    <b v="0"/>
  </r>
  <r>
    <x v="5226"/>
    <e v="#N/A"/>
    <e v="#N/A"/>
    <e v="#N/A"/>
    <x v="0"/>
    <b v="0"/>
  </r>
  <r>
    <x v="5227"/>
    <e v="#N/A"/>
    <e v="#N/A"/>
    <e v="#N/A"/>
    <x v="0"/>
    <b v="0"/>
  </r>
  <r>
    <x v="5228"/>
    <e v="#N/A"/>
    <e v="#N/A"/>
    <e v="#N/A"/>
    <x v="0"/>
    <b v="0"/>
  </r>
  <r>
    <x v="5229"/>
    <e v="#N/A"/>
    <e v="#N/A"/>
    <e v="#N/A"/>
    <x v="0"/>
    <b v="0"/>
  </r>
  <r>
    <x v="5230"/>
    <e v="#N/A"/>
    <e v="#N/A"/>
    <e v="#N/A"/>
    <x v="0"/>
    <b v="0"/>
  </r>
  <r>
    <x v="5231"/>
    <e v="#N/A"/>
    <e v="#N/A"/>
    <e v="#N/A"/>
    <x v="0"/>
    <b v="0"/>
  </r>
  <r>
    <x v="5232"/>
    <e v="#N/A"/>
    <e v="#N/A"/>
    <e v="#N/A"/>
    <x v="0"/>
    <b v="0"/>
  </r>
  <r>
    <x v="5233"/>
    <e v="#N/A"/>
    <e v="#N/A"/>
    <e v="#N/A"/>
    <x v="0"/>
    <b v="0"/>
  </r>
  <r>
    <x v="5234"/>
    <e v="#N/A"/>
    <e v="#N/A"/>
    <e v="#N/A"/>
    <x v="0"/>
    <b v="0"/>
  </r>
  <r>
    <x v="5235"/>
    <e v="#N/A"/>
    <e v="#N/A"/>
    <e v="#N/A"/>
    <x v="0"/>
    <b v="0"/>
  </r>
  <r>
    <x v="5236"/>
    <e v="#N/A"/>
    <e v="#N/A"/>
    <e v="#N/A"/>
    <x v="0"/>
    <b v="0"/>
  </r>
  <r>
    <x v="5237"/>
    <e v="#N/A"/>
    <e v="#N/A"/>
    <e v="#N/A"/>
    <x v="0"/>
    <b v="0"/>
  </r>
  <r>
    <x v="5238"/>
    <e v="#N/A"/>
    <e v="#N/A"/>
    <e v="#N/A"/>
    <x v="0"/>
    <b v="0"/>
  </r>
  <r>
    <x v="5239"/>
    <e v="#N/A"/>
    <e v="#N/A"/>
    <e v="#N/A"/>
    <x v="0"/>
    <b v="0"/>
  </r>
  <r>
    <x v="5240"/>
    <e v="#N/A"/>
    <e v="#N/A"/>
    <e v="#N/A"/>
    <x v="0"/>
    <b v="0"/>
  </r>
  <r>
    <x v="5241"/>
    <e v="#N/A"/>
    <e v="#N/A"/>
    <e v="#N/A"/>
    <x v="0"/>
    <b v="0"/>
  </r>
  <r>
    <x v="5242"/>
    <e v="#N/A"/>
    <e v="#N/A"/>
    <e v="#N/A"/>
    <x v="0"/>
    <b v="0"/>
  </r>
  <r>
    <x v="5243"/>
    <e v="#N/A"/>
    <e v="#N/A"/>
    <e v="#N/A"/>
    <x v="0"/>
    <b v="0"/>
  </r>
  <r>
    <x v="5244"/>
    <e v="#N/A"/>
    <e v="#N/A"/>
    <e v="#N/A"/>
    <x v="0"/>
    <b v="0"/>
  </r>
  <r>
    <x v="5245"/>
    <e v="#N/A"/>
    <e v="#N/A"/>
    <e v="#N/A"/>
    <x v="0"/>
    <b v="0"/>
  </r>
  <r>
    <x v="5246"/>
    <e v="#N/A"/>
    <e v="#N/A"/>
    <e v="#N/A"/>
    <x v="0"/>
    <b v="0"/>
  </r>
  <r>
    <x v="5247"/>
    <e v="#N/A"/>
    <e v="#N/A"/>
    <e v="#N/A"/>
    <x v="0"/>
    <b v="0"/>
  </r>
  <r>
    <x v="5248"/>
    <e v="#N/A"/>
    <e v="#N/A"/>
    <e v="#N/A"/>
    <x v="0"/>
    <b v="0"/>
  </r>
  <r>
    <x v="5249"/>
    <e v="#N/A"/>
    <e v="#N/A"/>
    <e v="#N/A"/>
    <x v="0"/>
    <b v="0"/>
  </r>
  <r>
    <x v="5250"/>
    <e v="#N/A"/>
    <e v="#N/A"/>
    <e v="#N/A"/>
    <x v="0"/>
    <b v="0"/>
  </r>
  <r>
    <x v="5251"/>
    <e v="#N/A"/>
    <e v="#N/A"/>
    <e v="#N/A"/>
    <x v="0"/>
    <b v="0"/>
  </r>
  <r>
    <x v="5252"/>
    <e v="#N/A"/>
    <e v="#N/A"/>
    <e v="#N/A"/>
    <x v="0"/>
    <b v="0"/>
  </r>
  <r>
    <x v="5253"/>
    <e v="#N/A"/>
    <e v="#N/A"/>
    <e v="#N/A"/>
    <x v="0"/>
    <b v="0"/>
  </r>
  <r>
    <x v="5254"/>
    <e v="#N/A"/>
    <e v="#N/A"/>
    <e v="#N/A"/>
    <x v="0"/>
    <b v="0"/>
  </r>
  <r>
    <x v="5255"/>
    <e v="#N/A"/>
    <e v="#N/A"/>
    <e v="#N/A"/>
    <x v="0"/>
    <b v="0"/>
  </r>
  <r>
    <x v="5256"/>
    <e v="#N/A"/>
    <e v="#N/A"/>
    <e v="#N/A"/>
    <x v="0"/>
    <b v="0"/>
  </r>
  <r>
    <x v="5257"/>
    <e v="#N/A"/>
    <e v="#N/A"/>
    <e v="#N/A"/>
    <x v="0"/>
    <b v="0"/>
  </r>
  <r>
    <x v="5258"/>
    <e v="#N/A"/>
    <e v="#N/A"/>
    <e v="#N/A"/>
    <x v="0"/>
    <b v="0"/>
  </r>
  <r>
    <x v="5259"/>
    <e v="#N/A"/>
    <e v="#N/A"/>
    <e v="#N/A"/>
    <x v="0"/>
    <b v="0"/>
  </r>
  <r>
    <x v="5260"/>
    <e v="#N/A"/>
    <e v="#N/A"/>
    <e v="#N/A"/>
    <x v="0"/>
    <b v="0"/>
  </r>
  <r>
    <x v="5261"/>
    <e v="#N/A"/>
    <e v="#N/A"/>
    <e v="#N/A"/>
    <x v="0"/>
    <b v="0"/>
  </r>
  <r>
    <x v="5262"/>
    <e v="#N/A"/>
    <e v="#N/A"/>
    <e v="#N/A"/>
    <x v="0"/>
    <b v="0"/>
  </r>
  <r>
    <x v="5263"/>
    <e v="#N/A"/>
    <e v="#N/A"/>
    <e v="#N/A"/>
    <x v="0"/>
    <b v="0"/>
  </r>
  <r>
    <x v="5264"/>
    <e v="#N/A"/>
    <e v="#N/A"/>
    <e v="#N/A"/>
    <x v="0"/>
    <b v="0"/>
  </r>
  <r>
    <x v="5265"/>
    <e v="#N/A"/>
    <e v="#N/A"/>
    <e v="#N/A"/>
    <x v="0"/>
    <b v="0"/>
  </r>
  <r>
    <x v="5266"/>
    <e v="#N/A"/>
    <e v="#N/A"/>
    <e v="#N/A"/>
    <x v="0"/>
    <b v="0"/>
  </r>
  <r>
    <x v="5267"/>
    <e v="#N/A"/>
    <e v="#N/A"/>
    <e v="#N/A"/>
    <x v="0"/>
    <b v="0"/>
  </r>
  <r>
    <x v="5268"/>
    <e v="#N/A"/>
    <e v="#N/A"/>
    <e v="#N/A"/>
    <x v="0"/>
    <b v="0"/>
  </r>
  <r>
    <x v="5269"/>
    <e v="#N/A"/>
    <e v="#N/A"/>
    <e v="#N/A"/>
    <x v="0"/>
    <b v="0"/>
  </r>
  <r>
    <x v="5270"/>
    <e v="#N/A"/>
    <e v="#N/A"/>
    <e v="#N/A"/>
    <x v="0"/>
    <b v="0"/>
  </r>
  <r>
    <x v="5271"/>
    <e v="#N/A"/>
    <e v="#N/A"/>
    <e v="#N/A"/>
    <x v="0"/>
    <b v="0"/>
  </r>
  <r>
    <x v="5272"/>
    <e v="#N/A"/>
    <e v="#N/A"/>
    <e v="#N/A"/>
    <x v="0"/>
    <b v="0"/>
  </r>
  <r>
    <x v="5273"/>
    <e v="#N/A"/>
    <e v="#N/A"/>
    <e v="#N/A"/>
    <x v="0"/>
    <b v="0"/>
  </r>
  <r>
    <x v="5274"/>
    <e v="#N/A"/>
    <e v="#N/A"/>
    <e v="#N/A"/>
    <x v="0"/>
    <b v="0"/>
  </r>
  <r>
    <x v="5275"/>
    <e v="#N/A"/>
    <e v="#N/A"/>
    <e v="#N/A"/>
    <x v="0"/>
    <b v="0"/>
  </r>
  <r>
    <x v="5276"/>
    <e v="#N/A"/>
    <e v="#N/A"/>
    <e v="#N/A"/>
    <x v="0"/>
    <b v="0"/>
  </r>
  <r>
    <x v="5277"/>
    <e v="#N/A"/>
    <e v="#N/A"/>
    <e v="#N/A"/>
    <x v="0"/>
    <b v="0"/>
  </r>
  <r>
    <x v="5278"/>
    <e v="#N/A"/>
    <e v="#N/A"/>
    <e v="#N/A"/>
    <x v="0"/>
    <b v="0"/>
  </r>
  <r>
    <x v="5279"/>
    <e v="#N/A"/>
    <e v="#N/A"/>
    <e v="#N/A"/>
    <x v="0"/>
    <b v="0"/>
  </r>
  <r>
    <x v="5280"/>
    <e v="#N/A"/>
    <e v="#N/A"/>
    <e v="#N/A"/>
    <x v="0"/>
    <b v="0"/>
  </r>
  <r>
    <x v="5281"/>
    <e v="#N/A"/>
    <e v="#N/A"/>
    <e v="#N/A"/>
    <x v="0"/>
    <b v="0"/>
  </r>
  <r>
    <x v="5282"/>
    <e v="#N/A"/>
    <e v="#N/A"/>
    <e v="#N/A"/>
    <x v="0"/>
    <b v="0"/>
  </r>
  <r>
    <x v="5283"/>
    <e v="#N/A"/>
    <e v="#N/A"/>
    <e v="#N/A"/>
    <x v="0"/>
    <b v="0"/>
  </r>
  <r>
    <x v="5284"/>
    <e v="#N/A"/>
    <e v="#N/A"/>
    <e v="#N/A"/>
    <x v="0"/>
    <b v="0"/>
  </r>
  <r>
    <x v="5285"/>
    <e v="#N/A"/>
    <e v="#N/A"/>
    <e v="#N/A"/>
    <x v="0"/>
    <b v="0"/>
  </r>
  <r>
    <x v="5286"/>
    <e v="#N/A"/>
    <e v="#N/A"/>
    <e v="#N/A"/>
    <x v="0"/>
    <b v="0"/>
  </r>
  <r>
    <x v="5287"/>
    <e v="#N/A"/>
    <e v="#N/A"/>
    <e v="#N/A"/>
    <x v="0"/>
    <b v="0"/>
  </r>
  <r>
    <x v="5288"/>
    <e v="#N/A"/>
    <e v="#N/A"/>
    <e v="#N/A"/>
    <x v="0"/>
    <b v="0"/>
  </r>
  <r>
    <x v="5289"/>
    <e v="#N/A"/>
    <e v="#N/A"/>
    <e v="#N/A"/>
    <x v="0"/>
    <b v="0"/>
  </r>
  <r>
    <x v="5290"/>
    <e v="#N/A"/>
    <e v="#N/A"/>
    <e v="#N/A"/>
    <x v="0"/>
    <b v="0"/>
  </r>
  <r>
    <x v="5291"/>
    <e v="#N/A"/>
    <e v="#N/A"/>
    <e v="#N/A"/>
    <x v="0"/>
    <b v="0"/>
  </r>
  <r>
    <x v="5292"/>
    <e v="#N/A"/>
    <e v="#N/A"/>
    <e v="#N/A"/>
    <x v="0"/>
    <b v="0"/>
  </r>
  <r>
    <x v="5293"/>
    <e v="#N/A"/>
    <e v="#N/A"/>
    <e v="#N/A"/>
    <x v="0"/>
    <b v="0"/>
  </r>
  <r>
    <x v="5294"/>
    <e v="#N/A"/>
    <e v="#N/A"/>
    <e v="#N/A"/>
    <x v="0"/>
    <b v="0"/>
  </r>
  <r>
    <x v="5295"/>
    <e v="#N/A"/>
    <e v="#N/A"/>
    <e v="#N/A"/>
    <x v="0"/>
    <b v="0"/>
  </r>
  <r>
    <x v="5296"/>
    <e v="#N/A"/>
    <e v="#N/A"/>
    <e v="#N/A"/>
    <x v="0"/>
    <b v="0"/>
  </r>
  <r>
    <x v="5297"/>
    <e v="#N/A"/>
    <e v="#N/A"/>
    <e v="#N/A"/>
    <x v="0"/>
    <b v="0"/>
  </r>
  <r>
    <x v="5298"/>
    <e v="#N/A"/>
    <e v="#N/A"/>
    <e v="#N/A"/>
    <x v="0"/>
    <b v="0"/>
  </r>
  <r>
    <x v="5299"/>
    <e v="#N/A"/>
    <e v="#N/A"/>
    <e v="#N/A"/>
    <x v="0"/>
    <b v="0"/>
  </r>
  <r>
    <x v="5300"/>
    <e v="#N/A"/>
    <e v="#N/A"/>
    <e v="#N/A"/>
    <x v="0"/>
    <b v="0"/>
  </r>
  <r>
    <x v="5301"/>
    <e v="#N/A"/>
    <e v="#N/A"/>
    <e v="#N/A"/>
    <x v="0"/>
    <b v="0"/>
  </r>
  <r>
    <x v="5302"/>
    <e v="#N/A"/>
    <e v="#N/A"/>
    <e v="#N/A"/>
    <x v="0"/>
    <b v="0"/>
  </r>
  <r>
    <x v="5303"/>
    <e v="#N/A"/>
    <e v="#N/A"/>
    <e v="#N/A"/>
    <x v="0"/>
    <b v="0"/>
  </r>
  <r>
    <x v="5304"/>
    <e v="#N/A"/>
    <e v="#N/A"/>
    <e v="#N/A"/>
    <x v="0"/>
    <b v="0"/>
  </r>
  <r>
    <x v="5305"/>
    <e v="#N/A"/>
    <e v="#N/A"/>
    <e v="#N/A"/>
    <x v="0"/>
    <b v="0"/>
  </r>
  <r>
    <x v="5306"/>
    <e v="#N/A"/>
    <e v="#N/A"/>
    <e v="#N/A"/>
    <x v="0"/>
    <b v="0"/>
  </r>
  <r>
    <x v="5307"/>
    <e v="#N/A"/>
    <e v="#N/A"/>
    <e v="#N/A"/>
    <x v="0"/>
    <b v="0"/>
  </r>
  <r>
    <x v="5308"/>
    <e v="#N/A"/>
    <e v="#N/A"/>
    <e v="#N/A"/>
    <x v="0"/>
    <b v="0"/>
  </r>
  <r>
    <x v="5309"/>
    <e v="#N/A"/>
    <e v="#N/A"/>
    <e v="#N/A"/>
    <x v="0"/>
    <b v="0"/>
  </r>
  <r>
    <x v="5310"/>
    <e v="#N/A"/>
    <e v="#N/A"/>
    <e v="#N/A"/>
    <x v="0"/>
    <b v="0"/>
  </r>
  <r>
    <x v="5311"/>
    <e v="#N/A"/>
    <e v="#N/A"/>
    <e v="#N/A"/>
    <x v="0"/>
    <b v="0"/>
  </r>
  <r>
    <x v="5312"/>
    <e v="#N/A"/>
    <e v="#N/A"/>
    <e v="#N/A"/>
    <x v="0"/>
    <b v="0"/>
  </r>
  <r>
    <x v="5313"/>
    <e v="#N/A"/>
    <e v="#N/A"/>
    <e v="#N/A"/>
    <x v="0"/>
    <b v="0"/>
  </r>
  <r>
    <x v="5314"/>
    <e v="#N/A"/>
    <e v="#N/A"/>
    <e v="#N/A"/>
    <x v="0"/>
    <b v="0"/>
  </r>
  <r>
    <x v="5315"/>
    <e v="#N/A"/>
    <e v="#N/A"/>
    <e v="#N/A"/>
    <x v="0"/>
    <b v="0"/>
  </r>
  <r>
    <x v="5316"/>
    <e v="#N/A"/>
    <e v="#N/A"/>
    <e v="#N/A"/>
    <x v="0"/>
    <b v="0"/>
  </r>
  <r>
    <x v="5317"/>
    <e v="#N/A"/>
    <e v="#N/A"/>
    <e v="#N/A"/>
    <x v="0"/>
    <b v="0"/>
  </r>
  <r>
    <x v="5318"/>
    <e v="#N/A"/>
    <e v="#N/A"/>
    <e v="#N/A"/>
    <x v="0"/>
    <b v="0"/>
  </r>
  <r>
    <x v="5319"/>
    <e v="#N/A"/>
    <e v="#N/A"/>
    <e v="#N/A"/>
    <x v="0"/>
    <b v="0"/>
  </r>
  <r>
    <x v="5320"/>
    <e v="#N/A"/>
    <e v="#N/A"/>
    <e v="#N/A"/>
    <x v="0"/>
    <b v="0"/>
  </r>
  <r>
    <x v="5321"/>
    <e v="#N/A"/>
    <e v="#N/A"/>
    <e v="#N/A"/>
    <x v="0"/>
    <b v="0"/>
  </r>
  <r>
    <x v="5322"/>
    <e v="#N/A"/>
    <e v="#N/A"/>
    <e v="#N/A"/>
    <x v="0"/>
    <b v="0"/>
  </r>
  <r>
    <x v="5323"/>
    <e v="#N/A"/>
    <e v="#N/A"/>
    <e v="#N/A"/>
    <x v="0"/>
    <b v="0"/>
  </r>
  <r>
    <x v="5324"/>
    <e v="#N/A"/>
    <e v="#N/A"/>
    <e v="#N/A"/>
    <x v="0"/>
    <b v="0"/>
  </r>
  <r>
    <x v="5325"/>
    <e v="#N/A"/>
    <e v="#N/A"/>
    <e v="#N/A"/>
    <x v="0"/>
    <b v="0"/>
  </r>
  <r>
    <x v="5326"/>
    <e v="#N/A"/>
    <e v="#N/A"/>
    <e v="#N/A"/>
    <x v="0"/>
    <b v="0"/>
  </r>
  <r>
    <x v="5327"/>
    <e v="#N/A"/>
    <e v="#N/A"/>
    <e v="#N/A"/>
    <x v="0"/>
    <b v="0"/>
  </r>
  <r>
    <x v="5328"/>
    <e v="#N/A"/>
    <e v="#N/A"/>
    <e v="#N/A"/>
    <x v="0"/>
    <b v="0"/>
  </r>
  <r>
    <x v="5329"/>
    <e v="#N/A"/>
    <e v="#N/A"/>
    <e v="#N/A"/>
    <x v="0"/>
    <b v="0"/>
  </r>
  <r>
    <x v="5330"/>
    <e v="#N/A"/>
    <e v="#N/A"/>
    <e v="#N/A"/>
    <x v="0"/>
    <b v="0"/>
  </r>
  <r>
    <x v="5331"/>
    <e v="#N/A"/>
    <e v="#N/A"/>
    <e v="#N/A"/>
    <x v="0"/>
    <b v="0"/>
  </r>
  <r>
    <x v="5332"/>
    <e v="#N/A"/>
    <e v="#N/A"/>
    <e v="#N/A"/>
    <x v="0"/>
    <b v="0"/>
  </r>
  <r>
    <x v="5333"/>
    <e v="#N/A"/>
    <e v="#N/A"/>
    <e v="#N/A"/>
    <x v="0"/>
    <b v="0"/>
  </r>
  <r>
    <x v="5334"/>
    <e v="#N/A"/>
    <e v="#N/A"/>
    <e v="#N/A"/>
    <x v="0"/>
    <b v="0"/>
  </r>
  <r>
    <x v="5335"/>
    <e v="#N/A"/>
    <e v="#N/A"/>
    <e v="#N/A"/>
    <x v="0"/>
    <b v="0"/>
  </r>
  <r>
    <x v="5336"/>
    <e v="#N/A"/>
    <e v="#N/A"/>
    <e v="#N/A"/>
    <x v="0"/>
    <b v="0"/>
  </r>
  <r>
    <x v="5337"/>
    <e v="#N/A"/>
    <e v="#N/A"/>
    <e v="#N/A"/>
    <x v="0"/>
    <b v="0"/>
  </r>
  <r>
    <x v="5338"/>
    <e v="#N/A"/>
    <e v="#N/A"/>
    <e v="#N/A"/>
    <x v="0"/>
    <b v="0"/>
  </r>
  <r>
    <x v="5339"/>
    <e v="#N/A"/>
    <e v="#N/A"/>
    <e v="#N/A"/>
    <x v="0"/>
    <b v="0"/>
  </r>
  <r>
    <x v="5340"/>
    <e v="#N/A"/>
    <e v="#N/A"/>
    <e v="#N/A"/>
    <x v="0"/>
    <b v="0"/>
  </r>
  <r>
    <x v="5341"/>
    <e v="#N/A"/>
    <e v="#N/A"/>
    <e v="#N/A"/>
    <x v="0"/>
    <b v="0"/>
  </r>
  <r>
    <x v="5342"/>
    <e v="#N/A"/>
    <e v="#N/A"/>
    <e v="#N/A"/>
    <x v="0"/>
    <b v="0"/>
  </r>
  <r>
    <x v="5343"/>
    <e v="#N/A"/>
    <e v="#N/A"/>
    <e v="#N/A"/>
    <x v="0"/>
    <b v="0"/>
  </r>
  <r>
    <x v="5344"/>
    <e v="#N/A"/>
    <e v="#N/A"/>
    <e v="#N/A"/>
    <x v="0"/>
    <b v="0"/>
  </r>
  <r>
    <x v="5345"/>
    <e v="#N/A"/>
    <e v="#N/A"/>
    <e v="#N/A"/>
    <x v="0"/>
    <b v="0"/>
  </r>
  <r>
    <x v="5346"/>
    <e v="#N/A"/>
    <e v="#N/A"/>
    <e v="#N/A"/>
    <x v="0"/>
    <b v="0"/>
  </r>
  <r>
    <x v="5347"/>
    <e v="#N/A"/>
    <e v="#N/A"/>
    <e v="#N/A"/>
    <x v="0"/>
    <b v="0"/>
  </r>
  <r>
    <x v="5348"/>
    <e v="#N/A"/>
    <e v="#N/A"/>
    <e v="#N/A"/>
    <x v="0"/>
    <b v="0"/>
  </r>
  <r>
    <x v="5349"/>
    <e v="#N/A"/>
    <e v="#N/A"/>
    <e v="#N/A"/>
    <x v="0"/>
    <b v="0"/>
  </r>
  <r>
    <x v="5350"/>
    <e v="#N/A"/>
    <e v="#N/A"/>
    <e v="#N/A"/>
    <x v="0"/>
    <b v="0"/>
  </r>
  <r>
    <x v="5351"/>
    <e v="#N/A"/>
    <e v="#N/A"/>
    <e v="#N/A"/>
    <x v="0"/>
    <b v="0"/>
  </r>
  <r>
    <x v="5352"/>
    <e v="#N/A"/>
    <e v="#N/A"/>
    <e v="#N/A"/>
    <x v="0"/>
    <b v="0"/>
  </r>
  <r>
    <x v="5353"/>
    <e v="#N/A"/>
    <e v="#N/A"/>
    <e v="#N/A"/>
    <x v="0"/>
    <b v="0"/>
  </r>
  <r>
    <x v="5354"/>
    <e v="#N/A"/>
    <e v="#N/A"/>
    <e v="#N/A"/>
    <x v="0"/>
    <b v="0"/>
  </r>
  <r>
    <x v="5355"/>
    <e v="#N/A"/>
    <e v="#N/A"/>
    <e v="#N/A"/>
    <x v="0"/>
    <b v="0"/>
  </r>
  <r>
    <x v="5356"/>
    <e v="#N/A"/>
    <e v="#N/A"/>
    <e v="#N/A"/>
    <x v="0"/>
    <b v="0"/>
  </r>
  <r>
    <x v="5357"/>
    <e v="#N/A"/>
    <e v="#N/A"/>
    <e v="#N/A"/>
    <x v="0"/>
    <b v="0"/>
  </r>
  <r>
    <x v="5358"/>
    <e v="#N/A"/>
    <e v="#N/A"/>
    <e v="#N/A"/>
    <x v="0"/>
    <b v="0"/>
  </r>
  <r>
    <x v="5359"/>
    <e v="#N/A"/>
    <e v="#N/A"/>
    <e v="#N/A"/>
    <x v="0"/>
    <b v="0"/>
  </r>
  <r>
    <x v="5360"/>
    <e v="#N/A"/>
    <e v="#N/A"/>
    <e v="#N/A"/>
    <x v="0"/>
    <b v="0"/>
  </r>
  <r>
    <x v="5361"/>
    <e v="#N/A"/>
    <e v="#N/A"/>
    <e v="#N/A"/>
    <x v="0"/>
    <b v="0"/>
  </r>
  <r>
    <x v="5362"/>
    <e v="#N/A"/>
    <e v="#N/A"/>
    <e v="#N/A"/>
    <x v="0"/>
    <b v="0"/>
  </r>
  <r>
    <x v="5363"/>
    <e v="#N/A"/>
    <e v="#N/A"/>
    <e v="#N/A"/>
    <x v="0"/>
    <b v="0"/>
  </r>
  <r>
    <x v="5364"/>
    <e v="#N/A"/>
    <e v="#N/A"/>
    <e v="#N/A"/>
    <x v="0"/>
    <b v="0"/>
  </r>
  <r>
    <x v="5365"/>
    <e v="#N/A"/>
    <e v="#N/A"/>
    <e v="#N/A"/>
    <x v="0"/>
    <b v="0"/>
  </r>
  <r>
    <x v="5366"/>
    <e v="#N/A"/>
    <e v="#N/A"/>
    <e v="#N/A"/>
    <x v="0"/>
    <b v="0"/>
  </r>
  <r>
    <x v="5367"/>
    <e v="#N/A"/>
    <e v="#N/A"/>
    <e v="#N/A"/>
    <x v="0"/>
    <b v="0"/>
  </r>
  <r>
    <x v="5368"/>
    <e v="#N/A"/>
    <e v="#N/A"/>
    <e v="#N/A"/>
    <x v="0"/>
    <b v="0"/>
  </r>
  <r>
    <x v="5369"/>
    <e v="#N/A"/>
    <e v="#N/A"/>
    <e v="#N/A"/>
    <x v="0"/>
    <b v="0"/>
  </r>
  <r>
    <x v="5370"/>
    <e v="#N/A"/>
    <e v="#N/A"/>
    <e v="#N/A"/>
    <x v="0"/>
    <b v="0"/>
  </r>
  <r>
    <x v="5371"/>
    <e v="#N/A"/>
    <e v="#N/A"/>
    <e v="#N/A"/>
    <x v="0"/>
    <b v="0"/>
  </r>
  <r>
    <x v="5372"/>
    <e v="#N/A"/>
    <e v="#N/A"/>
    <e v="#N/A"/>
    <x v="0"/>
    <b v="0"/>
  </r>
  <r>
    <x v="5373"/>
    <e v="#N/A"/>
    <e v="#N/A"/>
    <e v="#N/A"/>
    <x v="0"/>
    <b v="0"/>
  </r>
  <r>
    <x v="5374"/>
    <e v="#N/A"/>
    <e v="#N/A"/>
    <e v="#N/A"/>
    <x v="0"/>
    <b v="0"/>
  </r>
  <r>
    <x v="5375"/>
    <e v="#N/A"/>
    <e v="#N/A"/>
    <e v="#N/A"/>
    <x v="0"/>
    <b v="0"/>
  </r>
  <r>
    <x v="5376"/>
    <e v="#N/A"/>
    <e v="#N/A"/>
    <e v="#N/A"/>
    <x v="0"/>
    <b v="0"/>
  </r>
  <r>
    <x v="5377"/>
    <e v="#N/A"/>
    <e v="#N/A"/>
    <e v="#N/A"/>
    <x v="0"/>
    <b v="0"/>
  </r>
  <r>
    <x v="5378"/>
    <e v="#N/A"/>
    <e v="#N/A"/>
    <e v="#N/A"/>
    <x v="0"/>
    <b v="0"/>
  </r>
  <r>
    <x v="5379"/>
    <e v="#N/A"/>
    <e v="#N/A"/>
    <e v="#N/A"/>
    <x v="0"/>
    <b v="0"/>
  </r>
  <r>
    <x v="5380"/>
    <e v="#N/A"/>
    <e v="#N/A"/>
    <e v="#N/A"/>
    <x v="0"/>
    <b v="0"/>
  </r>
  <r>
    <x v="5381"/>
    <e v="#N/A"/>
    <e v="#N/A"/>
    <e v="#N/A"/>
    <x v="0"/>
    <b v="0"/>
  </r>
  <r>
    <x v="5382"/>
    <e v="#N/A"/>
    <e v="#N/A"/>
    <e v="#N/A"/>
    <x v="0"/>
    <b v="0"/>
  </r>
  <r>
    <x v="5383"/>
    <e v="#N/A"/>
    <e v="#N/A"/>
    <e v="#N/A"/>
    <x v="0"/>
    <b v="0"/>
  </r>
  <r>
    <x v="5384"/>
    <e v="#N/A"/>
    <e v="#N/A"/>
    <e v="#N/A"/>
    <x v="0"/>
    <b v="0"/>
  </r>
  <r>
    <x v="5385"/>
    <e v="#N/A"/>
    <e v="#N/A"/>
    <e v="#N/A"/>
    <x v="0"/>
    <b v="0"/>
  </r>
  <r>
    <x v="5386"/>
    <e v="#N/A"/>
    <e v="#N/A"/>
    <e v="#N/A"/>
    <x v="0"/>
    <b v="0"/>
  </r>
  <r>
    <x v="5387"/>
    <e v="#N/A"/>
    <e v="#N/A"/>
    <e v="#N/A"/>
    <x v="0"/>
    <b v="0"/>
  </r>
  <r>
    <x v="5388"/>
    <e v="#N/A"/>
    <e v="#N/A"/>
    <e v="#N/A"/>
    <x v="0"/>
    <b v="0"/>
  </r>
  <r>
    <x v="5389"/>
    <e v="#N/A"/>
    <e v="#N/A"/>
    <e v="#N/A"/>
    <x v="0"/>
    <b v="0"/>
  </r>
  <r>
    <x v="5390"/>
    <e v="#N/A"/>
    <e v="#N/A"/>
    <e v="#N/A"/>
    <x v="0"/>
    <b v="0"/>
  </r>
  <r>
    <x v="5391"/>
    <e v="#N/A"/>
    <e v="#N/A"/>
    <e v="#N/A"/>
    <x v="0"/>
    <b v="0"/>
  </r>
  <r>
    <x v="5392"/>
    <e v="#N/A"/>
    <e v="#N/A"/>
    <e v="#N/A"/>
    <x v="0"/>
    <b v="0"/>
  </r>
  <r>
    <x v="5393"/>
    <e v="#N/A"/>
    <e v="#N/A"/>
    <e v="#N/A"/>
    <x v="0"/>
    <b v="0"/>
  </r>
  <r>
    <x v="5394"/>
    <e v="#N/A"/>
    <e v="#N/A"/>
    <e v="#N/A"/>
    <x v="0"/>
    <b v="0"/>
  </r>
  <r>
    <x v="5395"/>
    <e v="#N/A"/>
    <e v="#N/A"/>
    <e v="#N/A"/>
    <x v="0"/>
    <b v="0"/>
  </r>
  <r>
    <x v="5396"/>
    <e v="#N/A"/>
    <e v="#N/A"/>
    <e v="#N/A"/>
    <x v="0"/>
    <b v="0"/>
  </r>
  <r>
    <x v="5397"/>
    <e v="#N/A"/>
    <e v="#N/A"/>
    <e v="#N/A"/>
    <x v="0"/>
    <b v="0"/>
  </r>
  <r>
    <x v="5398"/>
    <e v="#N/A"/>
    <e v="#N/A"/>
    <e v="#N/A"/>
    <x v="0"/>
    <b v="0"/>
  </r>
  <r>
    <x v="5399"/>
    <e v="#N/A"/>
    <e v="#N/A"/>
    <e v="#N/A"/>
    <x v="0"/>
    <b v="0"/>
  </r>
  <r>
    <x v="5400"/>
    <e v="#N/A"/>
    <e v="#N/A"/>
    <e v="#N/A"/>
    <x v="0"/>
    <b v="0"/>
  </r>
  <r>
    <x v="5401"/>
    <e v="#N/A"/>
    <e v="#N/A"/>
    <e v="#N/A"/>
    <x v="0"/>
    <b v="0"/>
  </r>
  <r>
    <x v="5402"/>
    <e v="#N/A"/>
    <e v="#N/A"/>
    <e v="#N/A"/>
    <x v="0"/>
    <b v="0"/>
  </r>
  <r>
    <x v="5403"/>
    <e v="#N/A"/>
    <e v="#N/A"/>
    <e v="#N/A"/>
    <x v="0"/>
    <b v="0"/>
  </r>
  <r>
    <x v="5404"/>
    <e v="#N/A"/>
    <e v="#N/A"/>
    <e v="#N/A"/>
    <x v="0"/>
    <b v="0"/>
  </r>
  <r>
    <x v="5405"/>
    <e v="#N/A"/>
    <e v="#N/A"/>
    <e v="#N/A"/>
    <x v="0"/>
    <b v="0"/>
  </r>
  <r>
    <x v="5406"/>
    <e v="#N/A"/>
    <e v="#N/A"/>
    <e v="#N/A"/>
    <x v="0"/>
    <b v="0"/>
  </r>
  <r>
    <x v="5407"/>
    <e v="#N/A"/>
    <e v="#N/A"/>
    <e v="#N/A"/>
    <x v="0"/>
    <b v="0"/>
  </r>
  <r>
    <x v="5408"/>
    <e v="#N/A"/>
    <e v="#N/A"/>
    <e v="#N/A"/>
    <x v="0"/>
    <b v="0"/>
  </r>
  <r>
    <x v="5409"/>
    <e v="#N/A"/>
    <e v="#N/A"/>
    <e v="#N/A"/>
    <x v="0"/>
    <b v="0"/>
  </r>
  <r>
    <x v="5410"/>
    <e v="#N/A"/>
    <e v="#N/A"/>
    <e v="#N/A"/>
    <x v="0"/>
    <b v="0"/>
  </r>
  <r>
    <x v="5411"/>
    <e v="#N/A"/>
    <e v="#N/A"/>
    <e v="#N/A"/>
    <x v="0"/>
    <b v="0"/>
  </r>
  <r>
    <x v="5412"/>
    <e v="#N/A"/>
    <e v="#N/A"/>
    <e v="#N/A"/>
    <x v="0"/>
    <b v="0"/>
  </r>
  <r>
    <x v="5413"/>
    <e v="#N/A"/>
    <e v="#N/A"/>
    <e v="#N/A"/>
    <x v="0"/>
    <b v="0"/>
  </r>
  <r>
    <x v="5414"/>
    <e v="#N/A"/>
    <e v="#N/A"/>
    <e v="#N/A"/>
    <x v="0"/>
    <b v="0"/>
  </r>
  <r>
    <x v="5415"/>
    <e v="#N/A"/>
    <e v="#N/A"/>
    <e v="#N/A"/>
    <x v="0"/>
    <b v="0"/>
  </r>
  <r>
    <x v="5416"/>
    <e v="#N/A"/>
    <e v="#N/A"/>
    <e v="#N/A"/>
    <x v="0"/>
    <b v="0"/>
  </r>
  <r>
    <x v="5417"/>
    <e v="#N/A"/>
    <e v="#N/A"/>
    <e v="#N/A"/>
    <x v="0"/>
    <b v="0"/>
  </r>
  <r>
    <x v="5418"/>
    <e v="#N/A"/>
    <e v="#N/A"/>
    <e v="#N/A"/>
    <x v="0"/>
    <b v="0"/>
  </r>
  <r>
    <x v="5419"/>
    <e v="#N/A"/>
    <e v="#N/A"/>
    <e v="#N/A"/>
    <x v="0"/>
    <b v="0"/>
  </r>
  <r>
    <x v="5420"/>
    <e v="#N/A"/>
    <e v="#N/A"/>
    <e v="#N/A"/>
    <x v="0"/>
    <b v="0"/>
  </r>
  <r>
    <x v="5421"/>
    <e v="#N/A"/>
    <e v="#N/A"/>
    <e v="#N/A"/>
    <x v="0"/>
    <b v="0"/>
  </r>
  <r>
    <x v="5422"/>
    <e v="#N/A"/>
    <e v="#N/A"/>
    <e v="#N/A"/>
    <x v="0"/>
    <b v="0"/>
  </r>
  <r>
    <x v="5423"/>
    <e v="#N/A"/>
    <e v="#N/A"/>
    <e v="#N/A"/>
    <x v="0"/>
    <b v="0"/>
  </r>
  <r>
    <x v="5424"/>
    <e v="#N/A"/>
    <e v="#N/A"/>
    <e v="#N/A"/>
    <x v="0"/>
    <b v="0"/>
  </r>
  <r>
    <x v="5425"/>
    <e v="#N/A"/>
    <e v="#N/A"/>
    <e v="#N/A"/>
    <x v="0"/>
    <b v="0"/>
  </r>
  <r>
    <x v="5426"/>
    <e v="#N/A"/>
    <e v="#N/A"/>
    <e v="#N/A"/>
    <x v="0"/>
    <b v="0"/>
  </r>
  <r>
    <x v="5427"/>
    <e v="#N/A"/>
    <e v="#N/A"/>
    <e v="#N/A"/>
    <x v="0"/>
    <b v="0"/>
  </r>
  <r>
    <x v="5428"/>
    <e v="#N/A"/>
    <e v="#N/A"/>
    <e v="#N/A"/>
    <x v="0"/>
    <b v="0"/>
  </r>
  <r>
    <x v="5429"/>
    <e v="#N/A"/>
    <e v="#N/A"/>
    <e v="#N/A"/>
    <x v="0"/>
    <b v="0"/>
  </r>
  <r>
    <x v="5430"/>
    <e v="#N/A"/>
    <e v="#N/A"/>
    <e v="#N/A"/>
    <x v="0"/>
    <b v="0"/>
  </r>
  <r>
    <x v="5431"/>
    <e v="#N/A"/>
    <e v="#N/A"/>
    <e v="#N/A"/>
    <x v="0"/>
    <b v="0"/>
  </r>
  <r>
    <x v="5432"/>
    <e v="#N/A"/>
    <e v="#N/A"/>
    <e v="#N/A"/>
    <x v="0"/>
    <b v="0"/>
  </r>
  <r>
    <x v="5433"/>
    <e v="#N/A"/>
    <e v="#N/A"/>
    <e v="#N/A"/>
    <x v="0"/>
    <b v="0"/>
  </r>
  <r>
    <x v="5434"/>
    <e v="#N/A"/>
    <e v="#N/A"/>
    <e v="#N/A"/>
    <x v="0"/>
    <b v="0"/>
  </r>
  <r>
    <x v="5435"/>
    <e v="#N/A"/>
    <e v="#N/A"/>
    <e v="#N/A"/>
    <x v="0"/>
    <b v="0"/>
  </r>
  <r>
    <x v="5436"/>
    <e v="#N/A"/>
    <e v="#N/A"/>
    <e v="#N/A"/>
    <x v="0"/>
    <b v="0"/>
  </r>
  <r>
    <x v="5437"/>
    <e v="#N/A"/>
    <e v="#N/A"/>
    <e v="#N/A"/>
    <x v="0"/>
    <b v="0"/>
  </r>
  <r>
    <x v="5438"/>
    <e v="#N/A"/>
    <e v="#N/A"/>
    <e v="#N/A"/>
    <x v="0"/>
    <b v="0"/>
  </r>
  <r>
    <x v="5439"/>
    <e v="#N/A"/>
    <e v="#N/A"/>
    <e v="#N/A"/>
    <x v="0"/>
    <b v="0"/>
  </r>
  <r>
    <x v="5440"/>
    <e v="#N/A"/>
    <e v="#N/A"/>
    <e v="#N/A"/>
    <x v="0"/>
    <b v="0"/>
  </r>
  <r>
    <x v="5441"/>
    <e v="#N/A"/>
    <e v="#N/A"/>
    <e v="#N/A"/>
    <x v="0"/>
    <b v="0"/>
  </r>
  <r>
    <x v="5442"/>
    <e v="#N/A"/>
    <e v="#N/A"/>
    <e v="#N/A"/>
    <x v="0"/>
    <b v="0"/>
  </r>
  <r>
    <x v="5443"/>
    <e v="#N/A"/>
    <e v="#N/A"/>
    <e v="#N/A"/>
    <x v="0"/>
    <b v="0"/>
  </r>
  <r>
    <x v="5444"/>
    <e v="#N/A"/>
    <e v="#N/A"/>
    <e v="#N/A"/>
    <x v="0"/>
    <b v="0"/>
  </r>
  <r>
    <x v="5445"/>
    <e v="#N/A"/>
    <e v="#N/A"/>
    <e v="#N/A"/>
    <x v="0"/>
    <b v="0"/>
  </r>
  <r>
    <x v="5446"/>
    <e v="#N/A"/>
    <e v="#N/A"/>
    <e v="#N/A"/>
    <x v="0"/>
    <b v="0"/>
  </r>
  <r>
    <x v="5447"/>
    <e v="#N/A"/>
    <e v="#N/A"/>
    <e v="#N/A"/>
    <x v="0"/>
    <b v="0"/>
  </r>
  <r>
    <x v="5448"/>
    <e v="#N/A"/>
    <e v="#N/A"/>
    <e v="#N/A"/>
    <x v="0"/>
    <b v="0"/>
  </r>
  <r>
    <x v="5449"/>
    <e v="#N/A"/>
    <e v="#N/A"/>
    <e v="#N/A"/>
    <x v="0"/>
    <b v="0"/>
  </r>
  <r>
    <x v="5450"/>
    <e v="#N/A"/>
    <e v="#N/A"/>
    <e v="#N/A"/>
    <x v="0"/>
    <b v="0"/>
  </r>
  <r>
    <x v="5451"/>
    <e v="#N/A"/>
    <e v="#N/A"/>
    <e v="#N/A"/>
    <x v="0"/>
    <b v="0"/>
  </r>
  <r>
    <x v="5452"/>
    <e v="#N/A"/>
    <e v="#N/A"/>
    <e v="#N/A"/>
    <x v="0"/>
    <b v="0"/>
  </r>
  <r>
    <x v="5453"/>
    <e v="#N/A"/>
    <e v="#N/A"/>
    <e v="#N/A"/>
    <x v="0"/>
    <b v="0"/>
  </r>
  <r>
    <x v="5454"/>
    <e v="#N/A"/>
    <e v="#N/A"/>
    <e v="#N/A"/>
    <x v="0"/>
    <b v="0"/>
  </r>
  <r>
    <x v="5455"/>
    <e v="#N/A"/>
    <e v="#N/A"/>
    <e v="#N/A"/>
    <x v="0"/>
    <b v="0"/>
  </r>
  <r>
    <x v="5456"/>
    <e v="#N/A"/>
    <e v="#N/A"/>
    <e v="#N/A"/>
    <x v="0"/>
    <b v="0"/>
  </r>
  <r>
    <x v="5457"/>
    <e v="#N/A"/>
    <e v="#N/A"/>
    <e v="#N/A"/>
    <x v="0"/>
    <b v="0"/>
  </r>
  <r>
    <x v="5458"/>
    <e v="#N/A"/>
    <e v="#N/A"/>
    <e v="#N/A"/>
    <x v="0"/>
    <b v="0"/>
  </r>
  <r>
    <x v="5459"/>
    <e v="#N/A"/>
    <e v="#N/A"/>
    <e v="#N/A"/>
    <x v="0"/>
    <b v="0"/>
  </r>
  <r>
    <x v="5460"/>
    <e v="#N/A"/>
    <e v="#N/A"/>
    <e v="#N/A"/>
    <x v="0"/>
    <b v="0"/>
  </r>
  <r>
    <x v="5461"/>
    <e v="#N/A"/>
    <e v="#N/A"/>
    <e v="#N/A"/>
    <x v="0"/>
    <b v="0"/>
  </r>
  <r>
    <x v="5462"/>
    <e v="#N/A"/>
    <e v="#N/A"/>
    <e v="#N/A"/>
    <x v="0"/>
    <b v="0"/>
  </r>
  <r>
    <x v="5463"/>
    <e v="#N/A"/>
    <e v="#N/A"/>
    <e v="#N/A"/>
    <x v="0"/>
    <b v="0"/>
  </r>
  <r>
    <x v="5464"/>
    <e v="#N/A"/>
    <e v="#N/A"/>
    <e v="#N/A"/>
    <x v="0"/>
    <b v="0"/>
  </r>
  <r>
    <x v="5465"/>
    <e v="#N/A"/>
    <e v="#N/A"/>
    <e v="#N/A"/>
    <x v="0"/>
    <b v="0"/>
  </r>
  <r>
    <x v="5466"/>
    <e v="#N/A"/>
    <e v="#N/A"/>
    <e v="#N/A"/>
    <x v="0"/>
    <b v="0"/>
  </r>
  <r>
    <x v="5467"/>
    <e v="#N/A"/>
    <e v="#N/A"/>
    <e v="#N/A"/>
    <x v="0"/>
    <b v="0"/>
  </r>
  <r>
    <x v="5468"/>
    <e v="#N/A"/>
    <e v="#N/A"/>
    <e v="#N/A"/>
    <x v="0"/>
    <b v="0"/>
  </r>
  <r>
    <x v="5469"/>
    <e v="#N/A"/>
    <e v="#N/A"/>
    <e v="#N/A"/>
    <x v="0"/>
    <b v="0"/>
  </r>
  <r>
    <x v="5470"/>
    <e v="#N/A"/>
    <e v="#N/A"/>
    <e v="#N/A"/>
    <x v="0"/>
    <b v="0"/>
  </r>
  <r>
    <x v="5471"/>
    <e v="#N/A"/>
    <e v="#N/A"/>
    <e v="#N/A"/>
    <x v="0"/>
    <b v="0"/>
  </r>
  <r>
    <x v="5472"/>
    <e v="#N/A"/>
    <e v="#N/A"/>
    <e v="#N/A"/>
    <x v="0"/>
    <b v="0"/>
  </r>
  <r>
    <x v="5473"/>
    <e v="#N/A"/>
    <e v="#N/A"/>
    <e v="#N/A"/>
    <x v="0"/>
    <b v="0"/>
  </r>
  <r>
    <x v="5474"/>
    <e v="#N/A"/>
    <e v="#N/A"/>
    <e v="#N/A"/>
    <x v="0"/>
    <b v="0"/>
  </r>
  <r>
    <x v="5475"/>
    <e v="#N/A"/>
    <e v="#N/A"/>
    <e v="#N/A"/>
    <x v="0"/>
    <b v="0"/>
  </r>
  <r>
    <x v="5476"/>
    <e v="#N/A"/>
    <e v="#N/A"/>
    <e v="#N/A"/>
    <x v="0"/>
    <b v="0"/>
  </r>
  <r>
    <x v="5477"/>
    <e v="#N/A"/>
    <e v="#N/A"/>
    <e v="#N/A"/>
    <x v="0"/>
    <b v="0"/>
  </r>
  <r>
    <x v="5478"/>
    <e v="#N/A"/>
    <e v="#N/A"/>
    <e v="#N/A"/>
    <x v="0"/>
    <b v="0"/>
  </r>
  <r>
    <x v="5479"/>
    <e v="#N/A"/>
    <e v="#N/A"/>
    <e v="#N/A"/>
    <x v="0"/>
    <b v="0"/>
  </r>
  <r>
    <x v="5480"/>
    <e v="#N/A"/>
    <e v="#N/A"/>
    <e v="#N/A"/>
    <x v="0"/>
    <b v="0"/>
  </r>
  <r>
    <x v="5481"/>
    <e v="#N/A"/>
    <e v="#N/A"/>
    <e v="#N/A"/>
    <x v="0"/>
    <b v="0"/>
  </r>
  <r>
    <x v="5482"/>
    <e v="#N/A"/>
    <e v="#N/A"/>
    <e v="#N/A"/>
    <x v="0"/>
    <b v="0"/>
  </r>
  <r>
    <x v="5483"/>
    <e v="#N/A"/>
    <e v="#N/A"/>
    <e v="#N/A"/>
    <x v="0"/>
    <b v="0"/>
  </r>
  <r>
    <x v="5484"/>
    <e v="#N/A"/>
    <e v="#N/A"/>
    <e v="#N/A"/>
    <x v="0"/>
    <b v="0"/>
  </r>
  <r>
    <x v="5485"/>
    <e v="#N/A"/>
    <e v="#N/A"/>
    <e v="#N/A"/>
    <x v="0"/>
    <b v="0"/>
  </r>
  <r>
    <x v="5486"/>
    <e v="#N/A"/>
    <e v="#N/A"/>
    <e v="#N/A"/>
    <x v="0"/>
    <b v="0"/>
  </r>
  <r>
    <x v="5487"/>
    <e v="#N/A"/>
    <e v="#N/A"/>
    <e v="#N/A"/>
    <x v="0"/>
    <b v="0"/>
  </r>
  <r>
    <x v="5488"/>
    <e v="#N/A"/>
    <e v="#N/A"/>
    <e v="#N/A"/>
    <x v="0"/>
    <b v="0"/>
  </r>
  <r>
    <x v="5489"/>
    <e v="#N/A"/>
    <e v="#N/A"/>
    <e v="#N/A"/>
    <x v="0"/>
    <b v="0"/>
  </r>
  <r>
    <x v="5490"/>
    <e v="#N/A"/>
    <e v="#N/A"/>
    <e v="#N/A"/>
    <x v="0"/>
    <b v="0"/>
  </r>
  <r>
    <x v="5491"/>
    <e v="#N/A"/>
    <e v="#N/A"/>
    <e v="#N/A"/>
    <x v="0"/>
    <b v="0"/>
  </r>
  <r>
    <x v="5492"/>
    <e v="#N/A"/>
    <e v="#N/A"/>
    <e v="#N/A"/>
    <x v="0"/>
    <b v="0"/>
  </r>
  <r>
    <x v="5493"/>
    <e v="#N/A"/>
    <e v="#N/A"/>
    <e v="#N/A"/>
    <x v="0"/>
    <b v="0"/>
  </r>
  <r>
    <x v="5494"/>
    <e v="#N/A"/>
    <e v="#N/A"/>
    <e v="#N/A"/>
    <x v="0"/>
    <b v="0"/>
  </r>
  <r>
    <x v="5495"/>
    <e v="#N/A"/>
    <e v="#N/A"/>
    <e v="#N/A"/>
    <x v="0"/>
    <b v="0"/>
  </r>
  <r>
    <x v="5496"/>
    <e v="#N/A"/>
    <e v="#N/A"/>
    <e v="#N/A"/>
    <x v="0"/>
    <b v="0"/>
  </r>
  <r>
    <x v="5497"/>
    <e v="#N/A"/>
    <e v="#N/A"/>
    <e v="#N/A"/>
    <x v="0"/>
    <b v="0"/>
  </r>
  <r>
    <x v="5498"/>
    <e v="#N/A"/>
    <e v="#N/A"/>
    <e v="#N/A"/>
    <x v="0"/>
    <b v="0"/>
  </r>
  <r>
    <x v="5499"/>
    <e v="#N/A"/>
    <e v="#N/A"/>
    <e v="#N/A"/>
    <x v="0"/>
    <b v="0"/>
  </r>
  <r>
    <x v="5500"/>
    <e v="#N/A"/>
    <e v="#N/A"/>
    <e v="#N/A"/>
    <x v="0"/>
    <b v="0"/>
  </r>
  <r>
    <x v="5501"/>
    <e v="#N/A"/>
    <e v="#N/A"/>
    <e v="#N/A"/>
    <x v="0"/>
    <b v="0"/>
  </r>
  <r>
    <x v="5502"/>
    <e v="#N/A"/>
    <e v="#N/A"/>
    <e v="#N/A"/>
    <x v="0"/>
    <b v="0"/>
  </r>
  <r>
    <x v="5503"/>
    <e v="#N/A"/>
    <e v="#N/A"/>
    <e v="#N/A"/>
    <x v="0"/>
    <b v="0"/>
  </r>
  <r>
    <x v="5504"/>
    <e v="#N/A"/>
    <e v="#N/A"/>
    <e v="#N/A"/>
    <x v="0"/>
    <b v="0"/>
  </r>
  <r>
    <x v="5505"/>
    <e v="#N/A"/>
    <e v="#N/A"/>
    <e v="#N/A"/>
    <x v="0"/>
    <b v="0"/>
  </r>
  <r>
    <x v="5506"/>
    <e v="#N/A"/>
    <e v="#N/A"/>
    <e v="#N/A"/>
    <x v="0"/>
    <b v="0"/>
  </r>
  <r>
    <x v="5507"/>
    <e v="#N/A"/>
    <e v="#N/A"/>
    <e v="#N/A"/>
    <x v="0"/>
    <b v="0"/>
  </r>
  <r>
    <x v="5508"/>
    <e v="#N/A"/>
    <e v="#N/A"/>
    <e v="#N/A"/>
    <x v="0"/>
    <b v="0"/>
  </r>
  <r>
    <x v="5509"/>
    <e v="#N/A"/>
    <e v="#N/A"/>
    <e v="#N/A"/>
    <x v="0"/>
    <b v="0"/>
  </r>
  <r>
    <x v="5510"/>
    <e v="#N/A"/>
    <e v="#N/A"/>
    <e v="#N/A"/>
    <x v="0"/>
    <b v="0"/>
  </r>
  <r>
    <x v="5511"/>
    <e v="#N/A"/>
    <e v="#N/A"/>
    <e v="#N/A"/>
    <x v="0"/>
    <b v="0"/>
  </r>
  <r>
    <x v="5512"/>
    <e v="#N/A"/>
    <e v="#N/A"/>
    <e v="#N/A"/>
    <x v="0"/>
    <b v="0"/>
  </r>
  <r>
    <x v="5513"/>
    <e v="#N/A"/>
    <e v="#N/A"/>
    <e v="#N/A"/>
    <x v="0"/>
    <b v="0"/>
  </r>
  <r>
    <x v="5514"/>
    <e v="#N/A"/>
    <e v="#N/A"/>
    <e v="#N/A"/>
    <x v="0"/>
    <b v="0"/>
  </r>
  <r>
    <x v="5515"/>
    <e v="#N/A"/>
    <e v="#N/A"/>
    <e v="#N/A"/>
    <x v="0"/>
    <b v="0"/>
  </r>
  <r>
    <x v="5516"/>
    <e v="#N/A"/>
    <e v="#N/A"/>
    <e v="#N/A"/>
    <x v="0"/>
    <b v="0"/>
  </r>
  <r>
    <x v="5517"/>
    <e v="#N/A"/>
    <e v="#N/A"/>
    <e v="#N/A"/>
    <x v="0"/>
    <b v="0"/>
  </r>
  <r>
    <x v="5518"/>
    <e v="#N/A"/>
    <e v="#N/A"/>
    <e v="#N/A"/>
    <x v="0"/>
    <b v="0"/>
  </r>
  <r>
    <x v="5519"/>
    <e v="#N/A"/>
    <e v="#N/A"/>
    <e v="#N/A"/>
    <x v="0"/>
    <b v="0"/>
  </r>
  <r>
    <x v="5520"/>
    <e v="#N/A"/>
    <e v="#N/A"/>
    <e v="#N/A"/>
    <x v="0"/>
    <b v="0"/>
  </r>
  <r>
    <x v="5521"/>
    <e v="#N/A"/>
    <e v="#N/A"/>
    <e v="#N/A"/>
    <x v="0"/>
    <b v="0"/>
  </r>
  <r>
    <x v="5522"/>
    <e v="#N/A"/>
    <e v="#N/A"/>
    <e v="#N/A"/>
    <x v="0"/>
    <b v="0"/>
  </r>
  <r>
    <x v="5523"/>
    <e v="#N/A"/>
    <e v="#N/A"/>
    <e v="#N/A"/>
    <x v="0"/>
    <b v="0"/>
  </r>
  <r>
    <x v="5524"/>
    <e v="#N/A"/>
    <e v="#N/A"/>
    <e v="#N/A"/>
    <x v="0"/>
    <b v="0"/>
  </r>
  <r>
    <x v="5525"/>
    <e v="#N/A"/>
    <e v="#N/A"/>
    <e v="#N/A"/>
    <x v="0"/>
    <b v="0"/>
  </r>
  <r>
    <x v="5526"/>
    <e v="#N/A"/>
    <e v="#N/A"/>
    <e v="#N/A"/>
    <x v="0"/>
    <b v="0"/>
  </r>
  <r>
    <x v="5527"/>
    <e v="#N/A"/>
    <e v="#N/A"/>
    <e v="#N/A"/>
    <x v="0"/>
    <b v="0"/>
  </r>
  <r>
    <x v="5528"/>
    <e v="#N/A"/>
    <e v="#N/A"/>
    <e v="#N/A"/>
    <x v="0"/>
    <b v="0"/>
  </r>
  <r>
    <x v="5529"/>
    <e v="#N/A"/>
    <e v="#N/A"/>
    <e v="#N/A"/>
    <x v="0"/>
    <b v="0"/>
  </r>
  <r>
    <x v="5530"/>
    <e v="#N/A"/>
    <e v="#N/A"/>
    <e v="#N/A"/>
    <x v="0"/>
    <b v="0"/>
  </r>
  <r>
    <x v="5531"/>
    <e v="#N/A"/>
    <e v="#N/A"/>
    <e v="#N/A"/>
    <x v="0"/>
    <b v="0"/>
  </r>
  <r>
    <x v="5532"/>
    <e v="#N/A"/>
    <e v="#N/A"/>
    <e v="#N/A"/>
    <x v="0"/>
    <b v="0"/>
  </r>
  <r>
    <x v="5533"/>
    <e v="#N/A"/>
    <e v="#N/A"/>
    <e v="#N/A"/>
    <x v="0"/>
    <b v="0"/>
  </r>
  <r>
    <x v="5534"/>
    <e v="#N/A"/>
    <e v="#N/A"/>
    <e v="#N/A"/>
    <x v="0"/>
    <b v="0"/>
  </r>
  <r>
    <x v="5535"/>
    <e v="#N/A"/>
    <e v="#N/A"/>
    <e v="#N/A"/>
    <x v="0"/>
    <b v="0"/>
  </r>
  <r>
    <x v="5536"/>
    <e v="#N/A"/>
    <e v="#N/A"/>
    <e v="#N/A"/>
    <x v="0"/>
    <b v="0"/>
  </r>
  <r>
    <x v="5537"/>
    <e v="#N/A"/>
    <e v="#N/A"/>
    <e v="#N/A"/>
    <x v="0"/>
    <b v="0"/>
  </r>
  <r>
    <x v="5538"/>
    <e v="#N/A"/>
    <e v="#N/A"/>
    <e v="#N/A"/>
    <x v="0"/>
    <b v="0"/>
  </r>
  <r>
    <x v="5539"/>
    <e v="#N/A"/>
    <e v="#N/A"/>
    <e v="#N/A"/>
    <x v="0"/>
    <b v="0"/>
  </r>
  <r>
    <x v="5540"/>
    <e v="#N/A"/>
    <e v="#N/A"/>
    <e v="#N/A"/>
    <x v="0"/>
    <b v="0"/>
  </r>
  <r>
    <x v="5541"/>
    <e v="#N/A"/>
    <e v="#N/A"/>
    <e v="#N/A"/>
    <x v="0"/>
    <b v="0"/>
  </r>
  <r>
    <x v="5542"/>
    <e v="#N/A"/>
    <e v="#N/A"/>
    <e v="#N/A"/>
    <x v="0"/>
    <b v="0"/>
  </r>
  <r>
    <x v="5543"/>
    <e v="#N/A"/>
    <e v="#N/A"/>
    <e v="#N/A"/>
    <x v="0"/>
    <b v="0"/>
  </r>
  <r>
    <x v="5544"/>
    <e v="#N/A"/>
    <e v="#N/A"/>
    <e v="#N/A"/>
    <x v="0"/>
    <b v="0"/>
  </r>
  <r>
    <x v="5545"/>
    <e v="#N/A"/>
    <e v="#N/A"/>
    <e v="#N/A"/>
    <x v="0"/>
    <b v="0"/>
  </r>
  <r>
    <x v="5546"/>
    <e v="#N/A"/>
    <e v="#N/A"/>
    <e v="#N/A"/>
    <x v="0"/>
    <b v="0"/>
  </r>
  <r>
    <x v="5547"/>
    <e v="#N/A"/>
    <e v="#N/A"/>
    <e v="#N/A"/>
    <x v="0"/>
    <b v="0"/>
  </r>
  <r>
    <x v="5548"/>
    <e v="#N/A"/>
    <e v="#N/A"/>
    <e v="#N/A"/>
    <x v="0"/>
    <b v="0"/>
  </r>
  <r>
    <x v="5549"/>
    <e v="#N/A"/>
    <e v="#N/A"/>
    <e v="#N/A"/>
    <x v="0"/>
    <b v="0"/>
  </r>
  <r>
    <x v="5550"/>
    <e v="#N/A"/>
    <e v="#N/A"/>
    <e v="#N/A"/>
    <x v="0"/>
    <b v="0"/>
  </r>
  <r>
    <x v="5551"/>
    <e v="#N/A"/>
    <e v="#N/A"/>
    <e v="#N/A"/>
    <x v="0"/>
    <b v="0"/>
  </r>
  <r>
    <x v="5552"/>
    <e v="#N/A"/>
    <e v="#N/A"/>
    <e v="#N/A"/>
    <x v="0"/>
    <b v="0"/>
  </r>
  <r>
    <x v="5553"/>
    <e v="#N/A"/>
    <e v="#N/A"/>
    <e v="#N/A"/>
    <x v="0"/>
    <b v="0"/>
  </r>
  <r>
    <x v="5554"/>
    <e v="#N/A"/>
    <e v="#N/A"/>
    <e v="#N/A"/>
    <x v="0"/>
    <b v="0"/>
  </r>
  <r>
    <x v="5555"/>
    <e v="#N/A"/>
    <e v="#N/A"/>
    <e v="#N/A"/>
    <x v="0"/>
    <b v="0"/>
  </r>
  <r>
    <x v="5556"/>
    <e v="#N/A"/>
    <e v="#N/A"/>
    <e v="#N/A"/>
    <x v="0"/>
    <b v="0"/>
  </r>
  <r>
    <x v="5557"/>
    <e v="#N/A"/>
    <e v="#N/A"/>
    <e v="#N/A"/>
    <x v="0"/>
    <b v="0"/>
  </r>
  <r>
    <x v="5558"/>
    <e v="#N/A"/>
    <e v="#N/A"/>
    <e v="#N/A"/>
    <x v="0"/>
    <b v="0"/>
  </r>
  <r>
    <x v="5559"/>
    <e v="#N/A"/>
    <e v="#N/A"/>
    <e v="#N/A"/>
    <x v="0"/>
    <b v="0"/>
  </r>
  <r>
    <x v="5560"/>
    <e v="#N/A"/>
    <e v="#N/A"/>
    <e v="#N/A"/>
    <x v="0"/>
    <b v="0"/>
  </r>
  <r>
    <x v="5561"/>
    <e v="#N/A"/>
    <e v="#N/A"/>
    <e v="#N/A"/>
    <x v="0"/>
    <b v="0"/>
  </r>
  <r>
    <x v="5562"/>
    <e v="#N/A"/>
    <e v="#N/A"/>
    <e v="#N/A"/>
    <x v="0"/>
    <b v="0"/>
  </r>
  <r>
    <x v="5563"/>
    <e v="#N/A"/>
    <e v="#N/A"/>
    <e v="#N/A"/>
    <x v="0"/>
    <b v="0"/>
  </r>
  <r>
    <x v="5564"/>
    <e v="#N/A"/>
    <e v="#N/A"/>
    <e v="#N/A"/>
    <x v="0"/>
    <b v="0"/>
  </r>
  <r>
    <x v="5565"/>
    <e v="#N/A"/>
    <e v="#N/A"/>
    <e v="#N/A"/>
    <x v="0"/>
    <b v="0"/>
  </r>
  <r>
    <x v="5566"/>
    <e v="#N/A"/>
    <e v="#N/A"/>
    <e v="#N/A"/>
    <x v="0"/>
    <b v="0"/>
  </r>
  <r>
    <x v="5567"/>
    <e v="#N/A"/>
    <e v="#N/A"/>
    <e v="#N/A"/>
    <x v="0"/>
    <b v="0"/>
  </r>
  <r>
    <x v="5568"/>
    <e v="#N/A"/>
    <e v="#N/A"/>
    <e v="#N/A"/>
    <x v="0"/>
    <b v="0"/>
  </r>
  <r>
    <x v="5569"/>
    <e v="#N/A"/>
    <e v="#N/A"/>
    <e v="#N/A"/>
    <x v="0"/>
    <b v="0"/>
  </r>
  <r>
    <x v="5570"/>
    <s v="CCCC[Sn](CCCC)(CCCC)Cl"/>
    <e v="#N/A"/>
    <s v="antagonist"/>
    <x v="0"/>
    <b v="0"/>
  </r>
  <r>
    <x v="5571"/>
    <s v="CCCC[Sn](CCCC)(CCCC)CCCC"/>
    <e v="#N/A"/>
    <s v="antagonist"/>
    <x v="0"/>
    <b v="0"/>
  </r>
  <r>
    <x v="5572"/>
    <s v="COC1=C(C(=CC=C1)OC)C(=O)O"/>
    <e v="#N/A"/>
    <s v="inactive"/>
    <x v="0"/>
    <b v="0"/>
  </r>
  <r>
    <x v="5573"/>
    <s v="C(C=CCCl)Cl"/>
    <e v="#N/A"/>
    <s v="inactive"/>
    <x v="0"/>
    <b v="0"/>
  </r>
  <r>
    <x v="5574"/>
    <s v="CC1=C2C(=CC=C1)SC(=N2)N"/>
    <e v="#N/A"/>
    <s v="inactive"/>
    <x v="0"/>
    <b v="0"/>
  </r>
  <r>
    <x v="5575"/>
    <s v="C1=CC(=CC(=C1)CN)CN"/>
    <e v="#N/A"/>
    <s v="inactive"/>
    <x v="0"/>
    <b v="0"/>
  </r>
  <r>
    <x v="5576"/>
    <s v="C1CCNC(C1)CCO"/>
    <e v="#N/A"/>
    <s v="inactive"/>
    <x v="0"/>
    <b v="0"/>
  </r>
  <r>
    <x v="5577"/>
    <s v="CCOP(=O)(Cl)Cl"/>
    <e v="#N/A"/>
    <s v="inactive"/>
    <x v="0"/>
    <b v="0"/>
  </r>
  <r>
    <x v="5578"/>
    <s v="C(C(CBr)(CBr)CBr)O"/>
    <e v="#N/A"/>
    <s v="inactive"/>
    <x v="0"/>
    <b v="0"/>
  </r>
  <r>
    <x v="5579"/>
    <s v="CCCCC(CC)COCCO"/>
    <e v="#N/A"/>
    <s v="inactive"/>
    <x v="0"/>
    <b v="0"/>
  </r>
  <r>
    <x v="5580"/>
    <s v="COC1=CC=C(C=C1)N=[N+](C2=CC=C(C=C2)OC)[O-]"/>
    <e v="#N/A"/>
    <s v="inactive"/>
    <x v="0"/>
    <b v="0"/>
  </r>
  <r>
    <x v="5581"/>
    <s v="CC1(CC2=C(O1)C(=CC=C2)O)C"/>
    <e v="#N/A"/>
    <s v="inactive"/>
    <x v="0"/>
    <b v="0"/>
  </r>
  <r>
    <x v="5582"/>
    <s v="CCCOCC(C)O"/>
    <e v="#N/A"/>
    <s v="inactive"/>
    <x v="0"/>
    <b v="0"/>
  </r>
  <r>
    <x v="5583"/>
    <s v="CCOCC(C)O"/>
    <e v="#N/A"/>
    <s v="inactive"/>
    <x v="0"/>
    <b v="0"/>
  </r>
  <r>
    <x v="5584"/>
    <s v="C1CCC(CC1)S"/>
    <e v="#N/A"/>
    <s v="inactive"/>
    <x v="0"/>
    <b v="0"/>
  </r>
  <r>
    <x v="5585"/>
    <s v="COC(=O)C1=CC=C(C=C1)C=O"/>
    <e v="#N/A"/>
    <s v="inactive"/>
    <x v="0"/>
    <b v="0"/>
  </r>
  <r>
    <x v="5586"/>
    <s v="C1=CC=C(C=C1)P(=O)(O)O"/>
    <e v="#N/A"/>
    <s v="inactive"/>
    <x v="0"/>
    <b v="0"/>
  </r>
  <r>
    <x v="5587"/>
    <s v="CCC1=CC=C(C=C1)Br"/>
    <e v="#N/A"/>
    <s v="inactive"/>
    <x v="0"/>
    <b v="0"/>
  </r>
  <r>
    <x v="5588"/>
    <s v="CN(C)NC(=O)CCC(=O)O"/>
    <e v="#N/A"/>
    <s v="inactive"/>
    <x v="0"/>
    <b v="0"/>
  </r>
  <r>
    <x v="5589"/>
    <s v="CC1=CN=C(C=C1)N"/>
    <e v="#N/A"/>
    <s v="inactive"/>
    <x v="0"/>
    <b v="0"/>
  </r>
  <r>
    <x v="5590"/>
    <s v="CCNC1=NC(=NC(=N1)OC)NC(C)C"/>
    <e v="#N/A"/>
    <s v="inactive"/>
    <x v="0"/>
    <b v="0"/>
  </r>
  <r>
    <x v="5591"/>
    <s v="CCCCCCCCCCCCCCCCCCN(C)C"/>
    <e v="#N/A"/>
    <s v="inactive"/>
    <x v="0"/>
    <b v="0"/>
  </r>
  <r>
    <x v="5592"/>
    <s v="CC1CCN(CC1)CCCC(=O)C2=CC=C(C=C2)F"/>
    <e v="#N/A"/>
    <s v="inactive"/>
    <x v="0"/>
    <b v="0"/>
  </r>
  <r>
    <x v="5593"/>
    <s v="CCC(=O)C=C"/>
    <e v="#N/A"/>
    <s v="inactive"/>
    <x v="0"/>
    <b v="0"/>
  </r>
  <r>
    <x v="5594"/>
    <s v="CC1(C2CCC(C2)(C1O)C)C"/>
    <e v="#N/A"/>
    <s v="inactive"/>
    <x v="0"/>
    <b v="0"/>
  </r>
  <r>
    <x v="5595"/>
    <s v="C(=O)([O-])[O-].[Sr+2]"/>
    <e v="#N/A"/>
    <s v="inactive"/>
    <x v="0"/>
    <b v="0"/>
  </r>
  <r>
    <x v="5596"/>
    <s v="CCCCN(CCCC)C(=S)SSC(=S)N(CCCC)CCCC"/>
    <e v="#N/A"/>
    <s v="antagonist"/>
    <x v="0"/>
    <b v="0"/>
  </r>
  <r>
    <x v="5597"/>
    <s v="CC(C)(C)OC"/>
    <e v="#N/A"/>
    <s v="inactive"/>
    <x v="0"/>
    <b v="0"/>
  </r>
  <r>
    <x v="5598"/>
    <s v="CCOC(=O)CC(C(=O)OCC)SP(=O)(OC)OC"/>
    <e v="#N/A"/>
    <s v="inactive"/>
    <x v="0"/>
    <b v="0"/>
  </r>
  <r>
    <x v="5599"/>
    <s v="CCCCC1=CC=C(C=C1)O"/>
    <e v="#N/A"/>
    <s v="inactive"/>
    <x v="0"/>
    <b v="0"/>
  </r>
  <r>
    <x v="5600"/>
    <s v="CC1=NC2=CC=CC=C2C1(C)C"/>
    <e v="#N/A"/>
    <s v="inactive"/>
    <x v="0"/>
    <b v="0"/>
  </r>
  <r>
    <x v="5601"/>
    <s v="CC(C)(C=NO)SC"/>
    <e v="#N/A"/>
    <s v="inactive"/>
    <x v="0"/>
    <b v="0"/>
  </r>
  <r>
    <x v="5602"/>
    <s v="C=CCCCCCCC=C"/>
    <e v="#N/A"/>
    <s v="inactive"/>
    <x v="0"/>
    <b v="0"/>
  </r>
  <r>
    <x v="5603"/>
    <s v="CC(C)(C)OC(=O)C=C"/>
    <e v="#N/A"/>
    <s v="inactive"/>
    <x v="0"/>
    <b v="0"/>
  </r>
  <r>
    <x v="5604"/>
    <s v="CC1=NC(=NC(=N1)OC)N"/>
    <e v="#N/A"/>
    <s v="inactive"/>
    <x v="0"/>
    <b v="0"/>
  </r>
  <r>
    <x v="5605"/>
    <s v="C1CCC(C1)S"/>
    <e v="#N/A"/>
    <s v="inactive"/>
    <x v="0"/>
    <b v="0"/>
  </r>
  <r>
    <x v="5606"/>
    <s v="C1CC(CC=C1)CO"/>
    <e v="#N/A"/>
    <s v="inactive"/>
    <x v="0"/>
    <b v="0"/>
  </r>
  <r>
    <x v="5607"/>
    <s v="COC(=O)C1=CC=C(C=C1)C(=O)O"/>
    <e v="#N/A"/>
    <s v="inactive"/>
    <x v="0"/>
    <b v="0"/>
  </r>
  <r>
    <x v="5608"/>
    <s v="C1=C(C=C(C(=C1Br)O)Br)C#N"/>
    <e v="#N/A"/>
    <s v="antagonist"/>
    <x v="0"/>
    <b v="0"/>
  </r>
  <r>
    <x v="5609"/>
    <s v="CC(=O)CC(=O)OC(C)(C)C"/>
    <e v="#N/A"/>
    <s v="inactive"/>
    <x v="0"/>
    <b v="0"/>
  </r>
  <r>
    <x v="5610"/>
    <s v="C1=CC=C(C=C1)N2C(=O)C(=C(C=N2)N)Cl"/>
    <e v="#N/A"/>
    <s v="inactive"/>
    <x v="0"/>
    <b v="0"/>
  </r>
  <r>
    <x v="5611"/>
    <s v="C1=CC(=NC(=C1Cl)C(=O)O)Cl"/>
    <e v="#N/A"/>
    <s v="inactive"/>
    <x v="0"/>
    <b v="0"/>
  </r>
  <r>
    <x v="5612"/>
    <s v="C(C(C(CC(=O)O)C(=O)O)C(=O)O)C(=O)O"/>
    <e v="#N/A"/>
    <s v="inactive"/>
    <x v="0"/>
    <b v="0"/>
  </r>
  <r>
    <x v="5613"/>
    <s v="CC(C)COC(=O)COC1=C(C=C(C=C1)Cl)Cl"/>
    <e v="#N/A"/>
    <s v="inactive"/>
    <x v="0"/>
    <b v="0"/>
  </r>
  <r>
    <x v="5614"/>
    <s v="C1C(C2(C(=C(C1(C2(Cl)Cl)Cl)Cl)Cl)Cl)CBr"/>
    <e v="#N/A"/>
    <s v="inactive"/>
    <x v="0"/>
    <b v="0"/>
  </r>
  <r>
    <x v="5615"/>
    <s v="C1CCCCCC(CCCCC1)O"/>
    <e v="#N/A"/>
    <s v="inactive"/>
    <x v="0"/>
    <b v="0"/>
  </r>
  <r>
    <x v="5616"/>
    <s v="CCCCCCCCCC"/>
    <e v="#N/A"/>
    <s v="inactive"/>
    <x v="0"/>
    <b v="0"/>
  </r>
  <r>
    <x v="5617"/>
    <s v="COC(=O)CCCCCCCC(=O)OC"/>
    <e v="#N/A"/>
    <s v="inactive"/>
    <x v="0"/>
    <b v="0"/>
  </r>
  <r>
    <x v="5618"/>
    <s v="CN(C)CCC#N"/>
    <e v="#N/A"/>
    <s v="inactive"/>
    <x v="0"/>
    <b v="0"/>
  </r>
  <r>
    <x v="5619"/>
    <s v="C=CCC1=CC=CC=C1O"/>
    <e v="#N/A"/>
    <s v="inactive"/>
    <x v="0"/>
    <b v="0"/>
  </r>
  <r>
    <x v="5620"/>
    <s v="C1=C2C(=CC(=C1Cl)Cl)OC3=CC(=C(C=C3O2)Cl)Cl"/>
    <e v="#N/A"/>
    <s v="inactive"/>
    <x v="0"/>
    <b v="0"/>
  </r>
  <r>
    <x v="5621"/>
    <s v="CC(C)(C)C1=CC=C(C=C1)C=C"/>
    <e v="#N/A"/>
    <s v="inactive"/>
    <x v="0"/>
    <b v="0"/>
  </r>
  <r>
    <x v="5622"/>
    <s v="CN(C(=O)NC1=CC=C(C=C1)Cl)OC"/>
    <e v="#N/A"/>
    <s v="inactive"/>
    <x v="0"/>
    <b v="0"/>
  </r>
  <r>
    <x v="5623"/>
    <s v="COC1=CC2=C(C=C1)N=C(S2)N"/>
    <e v="#N/A"/>
    <s v="inactive"/>
    <x v="0"/>
    <b v="0"/>
  </r>
  <r>
    <x v="5624"/>
    <s v="CO[Si](CCCNCCN)(OC)OC"/>
    <e v="#N/A"/>
    <s v="inactive"/>
    <x v="0"/>
    <b v="0"/>
  </r>
  <r>
    <x v="5625"/>
    <s v="C1CC(CCC1CC2CCC(CC2)N)N"/>
    <e v="#N/A"/>
    <s v="inactive"/>
    <x v="0"/>
    <b v="0"/>
  </r>
  <r>
    <x v="5626"/>
    <s v="C(#N)[S-].[NH4+]"/>
    <e v="#N/A"/>
    <s v="inactive"/>
    <x v="0"/>
    <b v="0"/>
  </r>
  <r>
    <x v="5627"/>
    <s v="C(CC#N)CC(CCC#N)C#N"/>
    <e v="#N/A"/>
    <s v="inactive"/>
    <x v="0"/>
    <b v="0"/>
  </r>
  <r>
    <x v="5628"/>
    <s v="C1=CC(=C(C=C1Cl)Cl)CO"/>
    <e v="#N/A"/>
    <s v="inactive"/>
    <x v="0"/>
    <b v="0"/>
  </r>
  <r>
    <x v="5629"/>
    <s v="CCCCCCCCC1=CC=C(C=C1)O"/>
    <e v="#N/A"/>
    <s v="inactive"/>
    <x v="0"/>
    <b v="0"/>
  </r>
  <r>
    <x v="5630"/>
    <s v="C1=C(C=C(C(=C1[N+](=O)[O-])N)Br)[N+](=O)[O-]"/>
    <e v="#N/A"/>
    <s v="inactive"/>
    <x v="0"/>
    <b v="0"/>
  </r>
  <r>
    <x v="5631"/>
    <s v="CC1=NC(=CC=C1)N"/>
    <e v="#N/A"/>
    <s v="inactive"/>
    <x v="0"/>
    <b v="0"/>
  </r>
  <r>
    <x v="5632"/>
    <s v="CSC1=C(C(=C(C(=C1Cl)Cl)Cl)Cl)Cl"/>
    <e v="#N/A"/>
    <s v="inactive"/>
    <x v="0"/>
    <b v="0"/>
  </r>
  <r>
    <x v="5633"/>
    <s v="COC1=C(C(=C(C(=C1Cl)Cl)Cl)Cl)Cl"/>
    <e v="#N/A"/>
    <s v="inactive"/>
    <x v="0"/>
    <b v="0"/>
  </r>
  <r>
    <x v="5634"/>
    <s v="C1=CC(=CC=C1[N+](=O)[O-])OC2=C(C=C(C=C2)Cl)Cl"/>
    <e v="#N/A"/>
    <s v="inactive"/>
    <x v="0"/>
    <b v="0"/>
  </r>
  <r>
    <x v="5635"/>
    <s v="C(CCCCC(=O)O)CCCCC(=O)O"/>
    <e v="#N/A"/>
    <s v="inactive"/>
    <x v="0"/>
    <b v="0"/>
  </r>
  <r>
    <x v="5636"/>
    <s v="CCCCOCNC(=O)C=C"/>
    <e v="#N/A"/>
    <s v="inactive"/>
    <x v="0"/>
    <b v="0"/>
  </r>
  <r>
    <x v="5637"/>
    <s v="C(CSSCCO)O"/>
    <e v="#N/A"/>
    <s v="inactive"/>
    <x v="0"/>
    <b v="0"/>
  </r>
  <r>
    <x v="5638"/>
    <s v="CC(=O)C=CC1=CC=CC=C1"/>
    <e v="#N/A"/>
    <s v="inactive"/>
    <x v="0"/>
    <b v="0"/>
  </r>
  <r>
    <x v="5639"/>
    <s v="C(#N)C1=C(C(=C(C(=C1Cl)Cl)Cl)C#N)Cl"/>
    <e v="#N/A"/>
    <s v="antagonist"/>
    <x v="0"/>
    <b v="0"/>
  </r>
  <r>
    <x v="5640"/>
    <s v="CC[N+]1=CC=CC=C1.[Br-]"/>
    <e v="#N/A"/>
    <s v="antagonist"/>
    <x v="0"/>
    <b v="0"/>
  </r>
  <r>
    <x v="5641"/>
    <s v="C1(=C(C(=NC(=C1Cl)Cl)C(=O)O)Cl)N"/>
    <e v="#N/A"/>
    <s v="inactive"/>
    <x v="0"/>
    <b v="0"/>
  </r>
  <r>
    <x v="5642"/>
    <s v="CC1=CC(=C(C(=C1)C(C)(C)C)OC(=O)NC)C(C)(C)C"/>
    <e v="#N/A"/>
    <s v="inactive"/>
    <x v="0"/>
    <b v="0"/>
  </r>
  <r>
    <x v="5643"/>
    <s v="CCCCC(CC)COC(=O)COC1=CC(=C(C=C1Cl)Cl)Cl"/>
    <e v="#N/A"/>
    <s v="inactive"/>
    <x v="0"/>
    <b v="0"/>
  </r>
  <r>
    <x v="5644"/>
    <s v="CCCCOCCOC(=O)COC1=C(C=C(C=C1)Cl)Cl"/>
    <e v="#N/A"/>
    <s v="inactive"/>
    <x v="0"/>
    <b v="0"/>
  </r>
  <r>
    <x v="5645"/>
    <s v="CCCN(CCC)C(=O)SCCC"/>
    <e v="#N/A"/>
    <s v="inactive"/>
    <x v="0"/>
    <b v="0"/>
  </r>
  <r>
    <x v="5646"/>
    <s v="C1=CC(=NC(=C1)Cl)C(Cl)(Cl)Cl"/>
    <e v="#N/A"/>
    <s v="inactive"/>
    <x v="0"/>
    <b v="0"/>
  </r>
  <r>
    <x v="5647"/>
    <s v="CC1=C(C=CC=C1[N+](=O)[O-])C(=O)O"/>
    <e v="#N/A"/>
    <s v="inactive"/>
    <x v="0"/>
    <b v="0"/>
  </r>
  <r>
    <x v="5648"/>
    <s v="CC1=C(C(=CC=C1)[N+](=O)[O-])C(=O)O"/>
    <e v="#N/A"/>
    <s v="inactive"/>
    <x v="0"/>
    <b v="0"/>
  </r>
  <r>
    <x v="5649"/>
    <s v="CN(C)C(=O)NC1=CC=C(C=C1)OC2=CC=C(C=C2)Cl"/>
    <e v="#N/A"/>
    <s v="antagonist"/>
    <x v="0"/>
    <b v="0"/>
  </r>
  <r>
    <x v="5650"/>
    <s v="COC1=C(C=CC(=C1)Cl)Cl"/>
    <e v="#N/A"/>
    <s v="inactive"/>
    <x v="0"/>
    <b v="0"/>
  </r>
  <r>
    <x v="5651"/>
    <s v="CC(=C)C(=O)OCC(C)(C)COC(=O)C(=C)C"/>
    <e v="#N/A"/>
    <s v="inactive"/>
    <x v="0"/>
    <b v="0"/>
  </r>
  <r>
    <x v="5652"/>
    <s v="CCC(=O)OC1CCC2C3CCC4(C(C3CCC2=C1)CCC4OC(=O)CC)C"/>
    <e v="#N/A"/>
    <s v="inactive"/>
    <x v="0"/>
    <b v="0"/>
  </r>
  <r>
    <x v="5653"/>
    <s v="CCCCCCCC1=CC=C(C=C1)O"/>
    <e v="#N/A"/>
    <s v="inactive"/>
    <x v="0"/>
    <b v="0"/>
  </r>
  <r>
    <x v="5654"/>
    <s v="CNC.C1=CC(=C(C=C1Cl)Cl)OCC(=O)O"/>
    <e v="#N/A"/>
    <s v="inactive"/>
    <x v="0"/>
    <b v="0"/>
  </r>
  <r>
    <x v="5655"/>
    <s v="CCSC(=O)N(CC(C)C)CC(C)C"/>
    <e v="#N/A"/>
    <s v="inactive"/>
    <x v="0"/>
    <b v="0"/>
  </r>
  <r>
    <x v="5656"/>
    <s v="C1=CC(=C(C(=C1)Cl)C(=O)N)Cl"/>
    <e v="#N/A"/>
    <s v="inactive"/>
    <x v="0"/>
    <b v="0"/>
  </r>
  <r>
    <x v="5657"/>
    <s v="CCCCCCCCCCCCCCCCN(C)C"/>
    <e v="#N/A"/>
    <s v="inactive"/>
    <x v="0"/>
    <b v="0"/>
  </r>
  <r>
    <x v="5658"/>
    <s v="CCCCCCCCN(C)C"/>
    <e v="#N/A"/>
    <s v="inactive"/>
    <x v="0"/>
    <b v="0"/>
  </r>
  <r>
    <x v="5659"/>
    <s v="C1(=C(N=C(C(=N1)Cl)N)N)C(=O)N=C(N)N.Cl"/>
    <e v="#N/A"/>
    <s v="inactive"/>
    <x v="0"/>
    <b v="0"/>
  </r>
  <r>
    <x v="5660"/>
    <s v="C1(=C(N=C(C(=N1)Cl)N)N)C(=O)N=C(N)N"/>
    <e v="#N/A"/>
    <s v="inactive"/>
    <x v="0"/>
    <b v="0"/>
  </r>
  <r>
    <x v="5661"/>
    <s v="CCOC(=O)CCC1=CC=CC=C1"/>
    <e v="#N/A"/>
    <s v="inactive"/>
    <x v="0"/>
    <b v="0"/>
  </r>
  <r>
    <x v="5662"/>
    <s v="CCO[Si](C)(OCC)OCC"/>
    <e v="#N/A"/>
    <s v="inactive"/>
    <x v="0"/>
    <b v="0"/>
  </r>
  <r>
    <x v="5663"/>
    <s v="CC1=C(C=CC(=C1)OC(=O)NC)N(C)C"/>
    <e v="#N/A"/>
    <s v="inactive"/>
    <x v="0"/>
    <b v="0"/>
  </r>
  <r>
    <x v="5664"/>
    <s v="C1=CC=C2C(=C1)C(=O)NC(=O)O2"/>
    <e v="#N/A"/>
    <s v="inactive"/>
    <x v="0"/>
    <b v="0"/>
  </r>
  <r>
    <x v="5665"/>
    <s v="CC(=O)CC(=O)N(C)C"/>
    <e v="#N/A"/>
    <s v="inactive"/>
    <x v="0"/>
    <b v="0"/>
  </r>
  <r>
    <x v="5666"/>
    <s v="CC1=CC(=C(C=C1)NC(=O)C)C"/>
    <e v="#N/A"/>
    <s v="inactive"/>
    <x v="0"/>
    <b v="0"/>
  </r>
  <r>
    <x v="5667"/>
    <s v="C1=CC(=CC=C1OC2=CC=C(C=C2)Br)Br"/>
    <e v="#N/A"/>
    <s v="inactive"/>
    <x v="0"/>
    <b v="0"/>
  </r>
  <r>
    <x v="5668"/>
    <s v="CCCCOC(=O)C(=O)OCCCC"/>
    <e v="#N/A"/>
    <s v="inactive"/>
    <x v="0"/>
    <b v="0"/>
  </r>
  <r>
    <x v="5669"/>
    <s v="CCCCCNCCCCC"/>
    <e v="#N/A"/>
    <s v="inactive"/>
    <x v="0"/>
    <b v="0"/>
  </r>
  <r>
    <x v="5670"/>
    <s v="C1=CC=C(C=C1)C2=CC=CC=C2Br"/>
    <e v="#N/A"/>
    <s v="inactive"/>
    <x v="0"/>
    <b v="0"/>
  </r>
  <r>
    <x v="5671"/>
    <s v="CCCCOC(=O)CCC(=O)C"/>
    <e v="#N/A"/>
    <s v="inactive"/>
    <x v="0"/>
    <b v="0"/>
  </r>
  <r>
    <x v="5672"/>
    <s v="CN1CCN(CC1)C2=NC3=CC=CC=C3SC4=C2C=C(C=C4)Cl"/>
    <e v="#N/A"/>
    <s v="inactive"/>
    <x v="0"/>
    <b v="0"/>
  </r>
  <r>
    <x v="5673"/>
    <s v="CC(=C)C(=O)OCCCCOC(=O)C(=C)C"/>
    <e v="#N/A"/>
    <s v="inactive"/>
    <x v="0"/>
    <b v="0"/>
  </r>
  <r>
    <x v="5674"/>
    <s v="C(CCCN)CCN"/>
    <e v="#N/A"/>
    <s v="inactive"/>
    <x v="0"/>
    <b v="0"/>
  </r>
  <r>
    <x v="5675"/>
    <s v="C1=CC(=CC=C1C2=CSC(=N2)N)[N+](=O)[O-]"/>
    <e v="#N/A"/>
    <s v="inactive"/>
    <x v="0"/>
    <b v="0"/>
  </r>
  <r>
    <x v="5676"/>
    <s v="CCOP(=S)(C1=CC=CC=C1)OC2=CC=C(C=C2)[N+](=O)[O-]"/>
    <e v="#N/A"/>
    <s v="inactive"/>
    <x v="0"/>
    <b v="0"/>
  </r>
  <r>
    <x v="5677"/>
    <s v="C1=CC=C(C=C1)C2=CC(=CC=C2)Br"/>
    <e v="#N/A"/>
    <s v="inactive"/>
    <x v="0"/>
    <b v="0"/>
  </r>
  <r>
    <x v="5678"/>
    <s v="C1=C(OC(=C1)[N+](=O)[O-])C2=NNC(=O)O2"/>
    <e v="#N/A"/>
    <s v="inactive"/>
    <x v="0"/>
    <b v="0"/>
  </r>
  <r>
    <x v="5679"/>
    <s v="C1CCC(CC1)N2CC3=CC(=C(C=C3C2=O)S(=O)(=O)N)Cl"/>
    <e v="#N/A"/>
    <s v="inactive"/>
    <x v="0"/>
    <b v="0"/>
  </r>
  <r>
    <x v="5680"/>
    <s v="CCCCC(=O)OC1(C(CC2C1(CC(C3(C2CCC4=CC(=O)C=CC43C)F)O)C)C)C(=O)CO"/>
    <e v="#N/A"/>
    <s v="inactive"/>
    <x v="0"/>
    <b v="0"/>
  </r>
  <r>
    <x v="5681"/>
    <s v="CCCCCCCCCCOC(=O)C=C"/>
    <e v="#N/A"/>
    <s v="inactive"/>
    <x v="0"/>
    <b v="0"/>
  </r>
  <r>
    <x v="5682"/>
    <s v="C(CCCCl)CCCl"/>
    <e v="#N/A"/>
    <s v="inactive"/>
    <x v="0"/>
    <b v="0"/>
  </r>
  <r>
    <x v="5683"/>
    <s v="CC(=C)C(=O)NC1=CC(=C(C=C1)Cl)Cl"/>
    <e v="#N/A"/>
    <s v="antagonist"/>
    <x v="0"/>
    <b v="0"/>
  </r>
  <r>
    <x v="5684"/>
    <s v="CN(C)C(=O)NC1=CC=CC(=C1)C(F)(F)F"/>
    <e v="#N/A"/>
    <s v="inactive"/>
    <x v="0"/>
    <b v="0"/>
  </r>
  <r>
    <x v="5685"/>
    <s v="CC(=O)OCC1C(C(C(O1)N2C(=O)NC(=O)C=N2)OC(=O)C)OC(=O)C"/>
    <e v="#N/A"/>
    <s v="antagonist"/>
    <x v="0"/>
    <b v="0"/>
  </r>
  <r>
    <x v="5686"/>
    <s v="C1(=C(C(=NC(=C1Cl)Cl)Cl)Cl)Cl"/>
    <e v="#N/A"/>
    <s v="inactive"/>
    <x v="0"/>
    <b v="0"/>
  </r>
  <r>
    <x v="5687"/>
    <s v="C=CCSSCC=C"/>
    <e v="#N/A"/>
    <s v="inactive"/>
    <x v="0"/>
    <b v="0"/>
  </r>
  <r>
    <x v="5688"/>
    <s v="CCCSSCC=C"/>
    <e v="#N/A"/>
    <s v="inactive"/>
    <x v="0"/>
    <b v="0"/>
  </r>
  <r>
    <x v="5689"/>
    <s v="C=CC(=O)OCCCl"/>
    <e v="#N/A"/>
    <s v="inactive"/>
    <x v="0"/>
    <b v="0"/>
  </r>
  <r>
    <x v="5690"/>
    <s v="CC(C)NC(=O)C=C"/>
    <e v="#N/A"/>
    <s v="inactive"/>
    <x v="0"/>
    <b v="0"/>
  </r>
  <r>
    <x v="5691"/>
    <s v="CC1=CC=CC=C1OCC2CO2"/>
    <e v="#N/A"/>
    <s v="inactive"/>
    <x v="0"/>
    <b v="0"/>
  </r>
  <r>
    <x v="5692"/>
    <s v="CCSC(=O)N1CCCCCC1"/>
    <e v="#N/A"/>
    <s v="inactive"/>
    <x v="0"/>
    <b v="0"/>
  </r>
  <r>
    <x v="5693"/>
    <s v="CC1=C(C(=CC=C1)C(C)(C)C)O"/>
    <e v="#N/A"/>
    <s v="inactive"/>
    <x v="0"/>
    <b v="0"/>
  </r>
  <r>
    <x v="5694"/>
    <s v="C1C(O1)COCCOCC2CO2"/>
    <e v="#N/A"/>
    <s v="inactive"/>
    <x v="0"/>
    <b v="0"/>
  </r>
  <r>
    <x v="5695"/>
    <s v="C1=CC(=CC=C1SC2=CC(=C(C=C2Cl)Cl)Cl)Cl"/>
    <e v="#N/A"/>
    <s v="inactive"/>
    <x v="0"/>
    <b v="0"/>
  </r>
  <r>
    <x v="5696"/>
    <s v="CCCCCCCCCCCCOS(=O)(=O)[O-].[NH4+]"/>
    <e v="#N/A"/>
    <s v="antagonist"/>
    <x v="0"/>
    <b v="0"/>
  </r>
  <r>
    <x v="5697"/>
    <s v="C1=CC2=C(C=CC=C2N)C(=C1)N"/>
    <e v="#N/A"/>
    <s v="inactive"/>
    <x v="0"/>
    <b v="0"/>
  </r>
  <r>
    <x v="5698"/>
    <s v="CC1=CCC(CC1=O)C(=C)C"/>
    <e v="#N/A"/>
    <s v="inactive"/>
    <x v="0"/>
    <b v="0"/>
  </r>
  <r>
    <x v="5699"/>
    <s v="C1(=O)NC(=O)N(C(=O)N1Cl)Cl"/>
    <e v="#N/A"/>
    <s v="inactive"/>
    <x v="0"/>
    <b v="0"/>
  </r>
  <r>
    <x v="5700"/>
    <s v="C1=CC=C(C=C1)CCN=C=S"/>
    <e v="#N/A"/>
    <s v="inactive"/>
    <x v="0"/>
    <b v="0"/>
  </r>
  <r>
    <x v="5701"/>
    <s v="CC1CC2C3CCC4=CC(=O)C=CC4(C3(C(CC2(C1(C(=O)COC(=O)C5=CC=NC=C5)O)C)O)F)C"/>
    <e v="#N/A"/>
    <s v="inactive"/>
    <x v="0"/>
    <b v="0"/>
  </r>
  <r>
    <x v="5702"/>
    <s v="CCOP(=S)(OCC)SCSC1=C(C=CC(=C1)Cl)Cl"/>
    <e v="#N/A"/>
    <s v="inactive"/>
    <x v="0"/>
    <b v="0"/>
  </r>
  <r>
    <x v="5703"/>
    <s v="CCCCCCCCC1CCC(=O)O1"/>
    <e v="#N/A"/>
    <s v="inactive"/>
    <x v="0"/>
    <b v="0"/>
  </r>
  <r>
    <x v="5704"/>
    <s v="C1=CC=C2C(=C1)C(=O)OC23C4=C(C=C(C=C4)O)OC5=C3C=CC(=C5)O"/>
    <e v="#N/A"/>
    <s v="antagonist"/>
    <x v="0"/>
    <b v="0"/>
  </r>
  <r>
    <x v="5705"/>
    <s v="C1=CC(=C(C=C1NC(=O)N)Cl)Cl"/>
    <e v="#N/A"/>
    <s v="inactive"/>
    <x v="0"/>
    <b v="0"/>
  </r>
  <r>
    <x v="5706"/>
    <s v="CCCCCCOC(=O)C(C)C"/>
    <e v="#N/A"/>
    <s v="inactive"/>
    <x v="0"/>
    <b v="0"/>
  </r>
  <r>
    <x v="5707"/>
    <s v="CCN(CC1=CC(=CC=C1)S(=O)(=O)[O-])C2=CC=C(C=C2)C(=C3C=CC(=[N+](CC)CC4=CC(=CC=C4)S(=O)(=O)[O-])C=C3)C5=C(C=C(C=C5)O)S(=O)(=O)[O-].[Na+].[Na+]"/>
    <e v="#N/A"/>
    <s v="inactive"/>
    <x v="0"/>
    <b v="0"/>
  </r>
  <r>
    <x v="5708"/>
    <s v="CC(=C)C(=O)OCCOCCOC(=O)C(=C)C"/>
    <e v="#N/A"/>
    <s v="inactive"/>
    <x v="0"/>
    <b v="0"/>
  </r>
  <r>
    <x v="5709"/>
    <s v="CC1=C2C=CC3=CC=CC4=C3C2=C(C=C1)C=C4"/>
    <e v="#N/A"/>
    <s v="inactive"/>
    <x v="0"/>
    <b v="0"/>
  </r>
  <r>
    <x v="5710"/>
    <s v="C1CC2C(O2)CC1COC(=O)C3CCC4C(C3)O4"/>
    <e v="#N/A"/>
    <s v="inactive"/>
    <x v="0"/>
    <b v="0"/>
  </r>
  <r>
    <x v="5711"/>
    <s v="CC1CC2C3CCC4=CC(=O)C=CC4(C3(C(CC2(C1(C(=O)COP(=O)([O-])[O-])O)C)O)F)C.[Na+].[Na+]"/>
    <e v="#N/A"/>
    <s v="inactive"/>
    <x v="0"/>
    <b v="0"/>
  </r>
  <r>
    <x v="5712"/>
    <s v="COC1=CC(=CC=C1)Br"/>
    <e v="#N/A"/>
    <s v="inactive"/>
    <x v="0"/>
    <b v="0"/>
  </r>
  <r>
    <x v="5713"/>
    <s v="C1=CC(=C[N+](=C1)[O-])C(=O)O"/>
    <e v="#N/A"/>
    <s v="inactive"/>
    <x v="0"/>
    <b v="0"/>
  </r>
  <r>
    <x v="5714"/>
    <s v="C1=C(C(=NC(=C1Cl)Cl)Cl)Cl"/>
    <e v="#N/A"/>
    <s v="inactive"/>
    <x v="0"/>
    <b v="0"/>
  </r>
  <r>
    <x v="5715"/>
    <s v="CCCCCCCCC1CO1"/>
    <e v="#N/A"/>
    <s v="inactive"/>
    <x v="0"/>
    <b v="0"/>
  </r>
  <r>
    <x v="5716"/>
    <s v="CC1=CC(=C(C=C1)O)C(C)(C)C"/>
    <e v="#N/A"/>
    <s v="inactive"/>
    <x v="0"/>
    <b v="0"/>
  </r>
  <r>
    <x v="5717"/>
    <s v="CC1=C(C(=C(C=C1)C)O)C"/>
    <e v="#N/A"/>
    <s v="inactive"/>
    <x v="0"/>
    <b v="0"/>
  </r>
  <r>
    <x v="5718"/>
    <s v="CCCCCCCCCCCCCCCl"/>
    <e v="#N/A"/>
    <s v="inactive"/>
    <x v="0"/>
    <b v="0"/>
  </r>
  <r>
    <x v="5719"/>
    <s v="C1C(O1)COCCCCOCC2CO2"/>
    <e v="#N/A"/>
    <s v="inactive"/>
    <x v="0"/>
    <b v="0"/>
  </r>
  <r>
    <x v="5720"/>
    <s v="CCCCOCC1CO1"/>
    <e v="#N/A"/>
    <s v="inactive"/>
    <x v="0"/>
    <b v="0"/>
  </r>
  <r>
    <x v="5721"/>
    <s v="CC(CCC=C(C)C)C=C"/>
    <e v="#N/A"/>
    <s v="inactive"/>
    <x v="0"/>
    <b v="0"/>
  </r>
  <r>
    <x v="5722"/>
    <s v="CCCCCCCCCCCC#N"/>
    <e v="#N/A"/>
    <s v="inactive"/>
    <x v="0"/>
    <b v="0"/>
  </r>
  <r>
    <x v="5723"/>
    <s v="CCCCCCCCCCCC=C"/>
    <e v="#N/A"/>
    <s v="inactive"/>
    <x v="0"/>
    <b v="0"/>
  </r>
  <r>
    <x v="5724"/>
    <s v="CCCCCCCCCCCCN=C(N)N.CC(=O)O"/>
    <e v="#N/A"/>
    <s v="inactive"/>
    <x v="0"/>
    <b v="0"/>
  </r>
  <r>
    <x v="5725"/>
    <s v="CN(C)CCOC(=O)C=C"/>
    <e v="#N/A"/>
    <s v="inactive"/>
    <x v="0"/>
    <b v="0"/>
  </r>
  <r>
    <x v="5726"/>
    <s v="CC1=CC(=C(C=C1)O)N2N=C3C=CC=CC3=N2"/>
    <e v="#N/A"/>
    <s v="inactive"/>
    <x v="0"/>
    <b v="0"/>
  </r>
  <r>
    <x v="5727"/>
    <s v="CC(=C)C(=O)OCC1CCCO1"/>
    <e v="#N/A"/>
    <s v="inactive"/>
    <x v="0"/>
    <b v="0"/>
  </r>
  <r>
    <x v="5728"/>
    <s v="COC(=O)C1=CC(=C(C=C1)C(=O)OC)C(=O)OC"/>
    <e v="#N/A"/>
    <s v="inactive"/>
    <x v="0"/>
    <b v="0"/>
  </r>
  <r>
    <x v="5729"/>
    <s v="CCCCC(CC)COCC1CO1"/>
    <e v="#N/A"/>
    <s v="inactive"/>
    <x v="0"/>
    <b v="0"/>
  </r>
  <r>
    <x v="5730"/>
    <s v="CCCCCCCCCCCCOCC1CO1"/>
    <e v="#N/A"/>
    <s v="inactive"/>
    <x v="0"/>
    <b v="0"/>
  </r>
  <r>
    <x v="5731"/>
    <s v="COP(=S)(OC)OC1=C(C=C(C=C1)[N+](=O)[O-])Cl"/>
    <e v="#N/A"/>
    <s v="inactive"/>
    <x v="0"/>
    <b v="0"/>
  </r>
  <r>
    <x v="5732"/>
    <s v="CN(C)C1=CC=C(C=C1)C(=N)C2=CC=C(C=C2)N(C)C.Cl"/>
    <e v="#N/A"/>
    <s v="antagonist"/>
    <x v="0"/>
    <b v="0"/>
  </r>
  <r>
    <x v="5733"/>
    <s v="CCCCCCCCCCl"/>
    <e v="#N/A"/>
    <s v="inactive"/>
    <x v="0"/>
    <b v="0"/>
  </r>
  <r>
    <x v="5734"/>
    <s v="CCCCCCCCOC1=CC=C(C=C1)C(=O)O"/>
    <e v="#N/A"/>
    <s v="antagonist"/>
    <x v="0"/>
    <b v="0"/>
  </r>
  <r>
    <x v="5735"/>
    <s v="CCCCCCCCCCCCCOC(=O)C(=C)C"/>
    <e v="#N/A"/>
    <s v="inactive"/>
    <x v="0"/>
    <b v="0"/>
  </r>
  <r>
    <x v="5736"/>
    <s v="CC(=C)C(=O)OCC1=CC=CC=C1"/>
    <e v="#N/A"/>
    <s v="inactive"/>
    <x v="0"/>
    <b v="0"/>
  </r>
  <r>
    <x v="5737"/>
    <s v="CCC(=O)C=CC"/>
    <e v="#N/A"/>
    <s v="inactive"/>
    <x v="0"/>
    <b v="0"/>
  </r>
  <r>
    <x v="5738"/>
    <s v="CCCCCCCCOC(=O)C=C"/>
    <e v="#N/A"/>
    <s v="inactive"/>
    <x v="0"/>
    <b v="0"/>
  </r>
  <r>
    <x v="5739"/>
    <s v="CCCCCCOC(=O)C=C"/>
    <e v="#N/A"/>
    <s v="inactive"/>
    <x v="0"/>
    <b v="0"/>
  </r>
  <r>
    <x v="5740"/>
    <s v="CC(=O)OC1CC2C3CCC4=C(C3CCC2(C1OC(=O)C)C)C=CC(=C4)OC(=O)C5=CC=CC=C5"/>
    <e v="#N/A"/>
    <s v="inactive"/>
    <x v="0"/>
    <b v="0"/>
  </r>
  <r>
    <x v="5741"/>
    <s v="C1=CC=C2C(=C1)C=C(C3=CC=CC=C23)C#N"/>
    <e v="#N/A"/>
    <s v="inactive"/>
    <x v="0"/>
    <b v="0"/>
  </r>
  <r>
    <x v="5742"/>
    <s v="CC(CCO)OC"/>
    <e v="#N/A"/>
    <s v="inactive"/>
    <x v="0"/>
    <b v="0"/>
  </r>
  <r>
    <x v="5743"/>
    <s v="COP(=S)(OC)Cl"/>
    <e v="#N/A"/>
    <s v="inactive"/>
    <x v="0"/>
    <b v="0"/>
  </r>
  <r>
    <x v="5744"/>
    <s v="CCOP(=S)(OCC)Cl"/>
    <e v="#N/A"/>
    <s v="inactive"/>
    <x v="0"/>
    <b v="0"/>
  </r>
  <r>
    <x v="5745"/>
    <s v="CO[Si](CCCOCC1CO1)(OC)OC"/>
    <e v="#N/A"/>
    <s v="inactive"/>
    <x v="0"/>
    <b v="0"/>
  </r>
  <r>
    <x v="5746"/>
    <s v="CC(=C)C(=O)OCCC[Si](OC)(OC)OC"/>
    <e v="#N/A"/>
    <s v="inactive"/>
    <x v="0"/>
    <b v="0"/>
  </r>
  <r>
    <x v="5747"/>
    <s v="CC1=CC2=C(C=C1)C3=CC=CC=C3C=C2"/>
    <e v="#N/A"/>
    <s v="inactive"/>
    <x v="0"/>
    <b v="0"/>
  </r>
  <r>
    <x v="5748"/>
    <s v="CCCCOCCOC(=O)COC1=CC(=C(C=C1Cl)Cl)Cl"/>
    <e v="#N/A"/>
    <s v="inactive"/>
    <x v="0"/>
    <b v="0"/>
  </r>
  <r>
    <x v="5749"/>
    <s v="CC(=O)CCC1=CC=CC=C1"/>
    <e v="#N/A"/>
    <s v="inactive"/>
    <x v="0"/>
    <b v="0"/>
  </r>
  <r>
    <x v="5750"/>
    <s v="C1CCC(CC1)SSC2CCCCC2"/>
    <e v="#N/A"/>
    <s v="inactive"/>
    <x v="0"/>
    <b v="0"/>
  </r>
  <r>
    <x v="5751"/>
    <s v="C1CC(CC(C1)CN)CN"/>
    <e v="#N/A"/>
    <s v="inactive"/>
    <x v="0"/>
    <b v="0"/>
  </r>
  <r>
    <x v="5752"/>
    <s v="C1CCN(CC1)C=O"/>
    <e v="#N/A"/>
    <s v="inactive"/>
    <x v="0"/>
    <b v="0"/>
  </r>
  <r>
    <x v="5753"/>
    <s v="CCOC1=NC(=NS1)C(Cl)(Cl)Cl"/>
    <e v="#N/A"/>
    <s v="inactive"/>
    <x v="0"/>
    <b v="0"/>
  </r>
  <r>
    <x v="5754"/>
    <s v="CCOC(=O)N(C)C(=O)CSP(=S)(OCC)OCC"/>
    <e v="#N/A"/>
    <s v="inactive"/>
    <x v="0"/>
    <b v="0"/>
  </r>
  <r>
    <x v="5755"/>
    <s v="CCOC(=O)C(C1=CC=CC=C1)SP(=S)(OC)OC"/>
    <e v="#N/A"/>
    <s v="inactive"/>
    <x v="0"/>
    <b v="0"/>
  </r>
  <r>
    <x v="5756"/>
    <s v="CC1=CC(=CC(=C1)OC(=O)NC)C(C)C"/>
    <e v="#N/A"/>
    <s v="inactive"/>
    <x v="0"/>
    <b v="0"/>
  </r>
  <r>
    <x v="5757"/>
    <s v="CC(C)C1=CC=CC=C1OC(=O)NC"/>
    <e v="#N/A"/>
    <s v="inactive"/>
    <x v="0"/>
    <b v="0"/>
  </r>
  <r>
    <x v="5758"/>
    <s v="CCCCCCOC(=O)CCC"/>
    <e v="#N/A"/>
    <s v="inactive"/>
    <x v="0"/>
    <b v="0"/>
  </r>
  <r>
    <x v="5759"/>
    <s v="C1=CC(=CC=C1C(=O)NCC(=O)O)[N+](=O)[O-]"/>
    <e v="#N/A"/>
    <s v="inactive"/>
    <x v="0"/>
    <b v="0"/>
  </r>
  <r>
    <x v="5760"/>
    <s v="CCCCCCCCCCCCOC(=O)C1=CC=C(C=C1)O"/>
    <e v="#N/A"/>
    <s v="inactive"/>
    <x v="0"/>
    <b v="0"/>
  </r>
  <r>
    <x v="5761"/>
    <s v="C1=CC(=CC=C1O)SC2=CC=C(C=C2)O"/>
    <e v="#N/A"/>
    <s v="antagonist"/>
    <x v="0"/>
    <b v="0"/>
  </r>
  <r>
    <x v="5762"/>
    <s v="COC1=CC(=C(C=C1Cl)OC)Cl"/>
    <e v="#N/A"/>
    <s v="inactive"/>
    <x v="0"/>
    <b v="0"/>
  </r>
  <r>
    <x v="5763"/>
    <s v="CC1=C(C(=CC=C1)N)N"/>
    <e v="#N/A"/>
    <s v="inactive"/>
    <x v="0"/>
    <b v="0"/>
  </r>
  <r>
    <x v="5764"/>
    <s v="C1=CC=C2C(=C1)C3=C4C2=CC=CC4=C(C=C3)N"/>
    <e v="#N/A"/>
    <s v="antagonist"/>
    <x v="0"/>
    <b v="0"/>
  </r>
  <r>
    <x v="5765"/>
    <s v="C=CCOC(=O)CCC1CCCCC1"/>
    <e v="#N/A"/>
    <s v="inactive"/>
    <x v="0"/>
    <b v="0"/>
  </r>
  <r>
    <x v="5766"/>
    <s v="CC(C)(C1=CC(=CC=C1)C(C)(C)N=C=O)N=C=O"/>
    <e v="#N/A"/>
    <s v="inactive"/>
    <x v="0"/>
    <b v="0"/>
  </r>
  <r>
    <x v="5767"/>
    <s v="CCOP(=O)(CN(CCO)CCO)OCC"/>
    <e v="#N/A"/>
    <s v="inactive"/>
    <x v="0"/>
    <b v="0"/>
  </r>
  <r>
    <x v="5768"/>
    <s v="CCCC1=CC(=C(C=C1)O)OC"/>
    <e v="#N/A"/>
    <s v="inactive"/>
    <x v="0"/>
    <b v="0"/>
  </r>
  <r>
    <x v="5769"/>
    <s v="CCCOCCO"/>
    <e v="#N/A"/>
    <s v="inactive"/>
    <x v="0"/>
    <b v="0"/>
  </r>
  <r>
    <x v="5770"/>
    <s v="CC1=CC(=O)N=C(N1)C(C)C"/>
    <e v="#N/A"/>
    <s v="inactive"/>
    <x v="0"/>
    <b v="0"/>
  </r>
  <r>
    <x v="5771"/>
    <s v="CC(C)CC(=O)OCC=C"/>
    <e v="#N/A"/>
    <s v="inactive"/>
    <x v="0"/>
    <b v="0"/>
  </r>
  <r>
    <x v="5772"/>
    <s v="CC1=C(C=C(C=C1)N)O"/>
    <e v="#N/A"/>
    <s v="inactive"/>
    <x v="0"/>
    <b v="0"/>
  </r>
  <r>
    <x v="5773"/>
    <s v="CC1=C(C=CC(=C1)O)N"/>
    <e v="#N/A"/>
    <s v="inactive"/>
    <x v="0"/>
    <b v="0"/>
  </r>
  <r>
    <x v="5774"/>
    <s v="CC1(CC(CC(C1)(C)CN)N)C"/>
    <e v="#N/A"/>
    <s v="inactive"/>
    <x v="0"/>
    <b v="0"/>
  </r>
  <r>
    <x v="5775"/>
    <s v="CCCCCCCCCCC1CO1"/>
    <e v="#N/A"/>
    <s v="inactive"/>
    <x v="0"/>
    <b v="0"/>
  </r>
  <r>
    <x v="5776"/>
    <s v="CC(=C)C(=O)OCCN(C)C"/>
    <e v="#N/A"/>
    <s v="inactive"/>
    <x v="0"/>
    <b v="0"/>
  </r>
  <r>
    <x v="5777"/>
    <s v="CCOC1=CC=C(C=C1)N=NC2=CC(=C(C=C2)C=CC3=C(C=C(C=C3)N=NC4=CC=C(C=C4)OCC)S(=O)(=O)[O-])S(=O)(=O)[O-].[Na+].[Na+]"/>
    <e v="#N/A"/>
    <s v="inactive"/>
    <x v="0"/>
    <b v="0"/>
  </r>
  <r>
    <x v="5778"/>
    <s v="CC(=O)CC(C)(C)NC(=O)C=C"/>
    <e v="#N/A"/>
    <s v="inactive"/>
    <x v="0"/>
    <b v="0"/>
  </r>
  <r>
    <x v="5779"/>
    <s v="COC(=O)CC1=CC=CC2=CC=CC=C21"/>
    <e v="#N/A"/>
    <s v="inactive"/>
    <x v="0"/>
    <b v="0"/>
  </r>
  <r>
    <x v="5780"/>
    <s v="C1(=C(C(=O)C1=O)O)O"/>
    <e v="#N/A"/>
    <s v="inactive"/>
    <x v="0"/>
    <b v="0"/>
  </r>
  <r>
    <x v="5781"/>
    <s v="COC(=O)C1=CC(=CC=C1)Cl"/>
    <e v="#N/A"/>
    <s v="inactive"/>
    <x v="0"/>
    <b v="0"/>
  </r>
  <r>
    <x v="5782"/>
    <s v="CCCCOC(=O)CCCCCCCC(=O)OCCCC"/>
    <e v="#N/A"/>
    <s v="inactive"/>
    <x v="0"/>
    <b v="0"/>
  </r>
  <r>
    <x v="5783"/>
    <s v="CC(C)C1=CC(=C(C=C1)O)C(C)C"/>
    <e v="#N/A"/>
    <s v="inactive"/>
    <x v="0"/>
    <b v="0"/>
  </r>
  <r>
    <x v="5784"/>
    <s v="COC(=O)CCS"/>
    <e v="#N/A"/>
    <s v="inactive"/>
    <x v="0"/>
    <b v="0"/>
  </r>
  <r>
    <x v="5785"/>
    <s v="CCN(CC)C(=O)SCC"/>
    <e v="#N/A"/>
    <s v="inactive"/>
    <x v="0"/>
    <b v="0"/>
  </r>
  <r>
    <x v="5786"/>
    <s v="CCSC(=O)Cl"/>
    <e v="#N/A"/>
    <s v="inactive"/>
    <x v="0"/>
    <b v="0"/>
  </r>
  <r>
    <x v="5787"/>
    <s v="CC(C)(C1=CC=C(C=C1)C(C)(C)O)O"/>
    <e v="#N/A"/>
    <s v="inactive"/>
    <x v="0"/>
    <b v="0"/>
  </r>
  <r>
    <x v="5788"/>
    <s v="CO[Si](C1=CC=CC=C1)(OC)OC"/>
    <e v="#N/A"/>
    <s v="inactive"/>
    <x v="0"/>
    <b v="0"/>
  </r>
  <r>
    <x v="5789"/>
    <s v="CO[Si](C)(C1=CC=CC=C1)OC"/>
    <e v="#N/A"/>
    <s v="inactive"/>
    <x v="0"/>
    <b v="0"/>
  </r>
  <r>
    <x v="5790"/>
    <s v="CN(C)CCN(C)CCN(C)C"/>
    <e v="#N/A"/>
    <s v="inactive"/>
    <x v="0"/>
    <b v="0"/>
  </r>
  <r>
    <x v="5791"/>
    <s v="CN(C)CCOCCN(C)C"/>
    <e v="#N/A"/>
    <s v="inactive"/>
    <x v="0"/>
    <b v="0"/>
  </r>
  <r>
    <x v="5792"/>
    <s v="C[N+](C)(C)CC1CO1.[Cl-]"/>
    <e v="#N/A"/>
    <s v="inactive"/>
    <x v="0"/>
    <b v="0"/>
  </r>
  <r>
    <x v="5793"/>
    <s v="C=CC1CC2CC1C=C2"/>
    <e v="#N/A"/>
    <s v="inactive"/>
    <x v="0"/>
    <b v="0"/>
  </r>
  <r>
    <x v="5794"/>
    <s v="CN(C(=O)NC1=CC=C(C=C1)Br)OC"/>
    <e v="#N/A"/>
    <s v="inactive"/>
    <x v="0"/>
    <b v="0"/>
  </r>
  <r>
    <x v="5795"/>
    <s v="CC1CC(=O)O1"/>
    <e v="#N/A"/>
    <s v="inactive"/>
    <x v="0"/>
    <b v="0"/>
  </r>
  <r>
    <x v="5796"/>
    <s v="CC(C)(C)C1=CC=C(C=C1)OCC2CO2"/>
    <e v="#N/A"/>
    <s v="inactive"/>
    <x v="0"/>
    <b v="0"/>
  </r>
  <r>
    <x v="5797"/>
    <s v="CC1=C(C=CC(=C1)C(=O)O)[N+](=O)[O-]"/>
    <e v="#N/A"/>
    <s v="inactive"/>
    <x v="0"/>
    <b v="0"/>
  </r>
  <r>
    <x v="5798"/>
    <s v="C1=CC=C(C=C1)N(CCC(=O)O)C(=O)C2=C(C(=C(C=C2I)I)N)I"/>
    <e v="#N/A"/>
    <s v="antagonist"/>
    <x v="0"/>
    <b v="0"/>
  </r>
  <r>
    <x v="5799"/>
    <s v="C1C(O1)CBr"/>
    <e v="#N/A"/>
    <s v="inactive"/>
    <x v="0"/>
    <b v="0"/>
  </r>
  <r>
    <x v="5800"/>
    <s v="CC(=O)C=CC1=CC2=C(C=C1)OCO2"/>
    <e v="#N/A"/>
    <s v="antagonist"/>
    <x v="0"/>
    <b v="0"/>
  </r>
  <r>
    <x v="5801"/>
    <s v="CC1=C(C=CC(=C1)Cl)N.Cl"/>
    <e v="#N/A"/>
    <s v="inactive"/>
    <x v="0"/>
    <b v="0"/>
  </r>
  <r>
    <x v="5802"/>
    <s v="C1CCC(CC1)N=C=O"/>
    <e v="#N/A"/>
    <s v="inactive"/>
    <x v="0"/>
    <b v="0"/>
  </r>
  <r>
    <x v="5803"/>
    <s v="CCCCCCCCCCOC(=O)C(=C)C"/>
    <e v="#N/A"/>
    <s v="inactive"/>
    <x v="0"/>
    <b v="0"/>
  </r>
  <r>
    <x v="5804"/>
    <s v="CC1C(=O)CCO1"/>
    <e v="#N/A"/>
    <s v="inactive"/>
    <x v="0"/>
    <b v="0"/>
  </r>
  <r>
    <x v="5805"/>
    <s v="C1CC(C(CCC(C(CCC(C1Br)Br)Br)Br)Br)Br"/>
    <e v="#N/A"/>
    <s v="inactive"/>
    <x v="0"/>
    <b v="0"/>
  </r>
  <r>
    <x v="5806"/>
    <s v="C1=CC(=C(C(=C1)Cl)Cl)[N+](=O)[O-]"/>
    <e v="#N/A"/>
    <s v="inactive"/>
    <x v="0"/>
    <b v="0"/>
  </r>
  <r>
    <x v="5807"/>
    <s v="C(C(=C(CO)Br)Br)O"/>
    <e v="#N/A"/>
    <s v="inactive"/>
    <x v="0"/>
    <b v="0"/>
  </r>
  <r>
    <x v="5808"/>
    <s v="CCCCCCCCCCCCC1CO1"/>
    <e v="#N/A"/>
    <s v="inactive"/>
    <x v="0"/>
    <b v="0"/>
  </r>
  <r>
    <x v="5809"/>
    <s v="C(#N)C(Br)Br"/>
    <e v="#N/A"/>
    <s v="inactive"/>
    <x v="0"/>
    <b v="0"/>
  </r>
  <r>
    <x v="5810"/>
    <s v="CSCCC=O"/>
    <e v="#N/A"/>
    <s v="inactive"/>
    <x v="0"/>
    <b v="0"/>
  </r>
  <r>
    <x v="5811"/>
    <s v="CCC(COC(=O)C(=C)C)(COC(=O)C(=C)C)COC(=O)C(=C)C"/>
    <e v="#N/A"/>
    <s v="inactive"/>
    <x v="0"/>
    <b v="0"/>
  </r>
  <r>
    <x v="5812"/>
    <s v="C(C(CO)(CBr)CBr)O"/>
    <e v="#N/A"/>
    <s v="inactive"/>
    <x v="0"/>
    <b v="0"/>
  </r>
  <r>
    <x v="5813"/>
    <s v="CCCCC(CC)COC(=O)C1=CC(=C(C=C1)C(=O)OCC(CC)CCCC)C(=O)OCC(CC)CCCC"/>
    <e v="#N/A"/>
    <s v="inactive"/>
    <x v="0"/>
    <b v="0"/>
  </r>
  <r>
    <x v="5814"/>
    <s v="C1CC(C(CC1C(CBr)Br)Br)Br"/>
    <e v="#N/A"/>
    <s v="inactive"/>
    <x v="0"/>
    <b v="0"/>
  </r>
  <r>
    <x v="5815"/>
    <s v="C[N+](C)(C)CC(CCl)O.[Cl-]"/>
    <e v="#N/A"/>
    <s v="inactive"/>
    <x v="0"/>
    <b v="0"/>
  </r>
  <r>
    <x v="5816"/>
    <s v="CC(C)(C#N)C(C)(C)C#N"/>
    <e v="#N/A"/>
    <s v="inactive"/>
    <x v="0"/>
    <b v="0"/>
  </r>
  <r>
    <x v="5817"/>
    <s v="COC(=O)NS(=O)(=O)C1=CC=C(C=C1)N"/>
    <e v="#N/A"/>
    <s v="inactive"/>
    <x v="0"/>
    <b v="0"/>
  </r>
  <r>
    <x v="5818"/>
    <s v="CC(=CCC=C(C)C=C)C"/>
    <e v="#N/A"/>
    <s v="inactive"/>
    <x v="0"/>
    <b v="0"/>
  </r>
  <r>
    <x v="5819"/>
    <s v="CCCCCCCCCCCC(=O)N(CC)CC"/>
    <e v="#N/A"/>
    <s v="inactive"/>
    <x v="0"/>
    <b v="0"/>
  </r>
  <r>
    <x v="5820"/>
    <s v="CCCCCCCCCCCCCCCCCCCl"/>
    <e v="#N/A"/>
    <s v="inactive"/>
    <x v="0"/>
    <b v="0"/>
  </r>
  <r>
    <x v="5821"/>
    <s v="CCCCCC(C=C)O"/>
    <e v="#N/A"/>
    <s v="inactive"/>
    <x v="0"/>
    <b v="0"/>
  </r>
  <r>
    <x v="5822"/>
    <s v="C1(=NC(=NC(=N1)Cl)N)N"/>
    <e v="#N/A"/>
    <s v="inactive"/>
    <x v="0"/>
    <b v="0"/>
  </r>
  <r>
    <x v="5823"/>
    <s v="CC(CCO)CC(C)(C)C"/>
    <e v="#N/A"/>
    <s v="inactive"/>
    <x v="0"/>
    <b v="0"/>
  </r>
  <r>
    <x v="5824"/>
    <s v="CCCCCCCCCCCCCCCCCBr"/>
    <e v="#N/A"/>
    <s v="inactive"/>
    <x v="0"/>
    <b v="0"/>
  </r>
  <r>
    <x v="5825"/>
    <s v="CCCCCCCCSCCO"/>
    <e v="#N/A"/>
    <s v="inactive"/>
    <x v="0"/>
    <b v="0"/>
  </r>
  <r>
    <x v="5826"/>
    <s v="CC(=O)CCC1=CC=C(C=C1)OC(=O)C"/>
    <e v="#N/A"/>
    <s v="inactive"/>
    <x v="0"/>
    <b v="0"/>
  </r>
  <r>
    <x v="5827"/>
    <s v="CC1=CC(=CC=C1)OC2=CC=CC=C2"/>
    <e v="#N/A"/>
    <s v="inactive"/>
    <x v="0"/>
    <b v="0"/>
  </r>
  <r>
    <x v="5828"/>
    <s v="CC(CCCC(C)(C)OC)CC=O"/>
    <e v="#N/A"/>
    <s v="inactive"/>
    <x v="0"/>
    <b v="0"/>
  </r>
  <r>
    <x v="5829"/>
    <s v="CCCCNS(=O)(=O)C1=CC=CC=C1"/>
    <e v="#N/A"/>
    <s v="inactive"/>
    <x v="0"/>
    <b v="0"/>
  </r>
  <r>
    <x v="5830"/>
    <s v="CC(=O)NC1=CC=C(C=C1)C(=O)O"/>
    <e v="#N/A"/>
    <s v="inactive"/>
    <x v="0"/>
    <b v="0"/>
  </r>
  <r>
    <x v="5831"/>
    <s v="CCCCCCCCCCCOC(=O)C1=CC=CC=C1C(=O)OCCCCCCCCCCC"/>
    <e v="#N/A"/>
    <s v="inactive"/>
    <x v="0"/>
    <b v="0"/>
  </r>
  <r>
    <x v="5832"/>
    <s v="CC1C(=O)C(=C(O1)C)O"/>
    <e v="#N/A"/>
    <s v="inactive"/>
    <x v="0"/>
    <b v="0"/>
  </r>
  <r>
    <x v="5833"/>
    <s v="CCOP(=S)(OCC)OP(=S)(OCC)OCC"/>
    <e v="#N/A"/>
    <s v="inactive"/>
    <x v="0"/>
    <b v="0"/>
  </r>
  <r>
    <x v="5834"/>
    <s v="C1=CC=C(C=C1)C(C2=CC=C(C=C2)Cl)C(=O)C3C(=O)C4=CC=CC=C4C3=O"/>
    <e v="#N/A"/>
    <s v="antagonist"/>
    <x v="0"/>
    <b v="0"/>
  </r>
  <r>
    <x v="5835"/>
    <s v="C1=CC(=C(C=C1[N+](=O)[O-])S(=O)(=O)[O-])C=CC2=C(C=C(C=C2)[N+](=O)[O-])S(=O)(=O)[O-].[Na+].[Na+]"/>
    <e v="#N/A"/>
    <s v="inactive"/>
    <x v="0"/>
    <b v="0"/>
  </r>
  <r>
    <x v="5836"/>
    <s v="CCN(CC)O"/>
    <e v="#N/A"/>
    <s v="inactive"/>
    <x v="0"/>
    <b v="0"/>
  </r>
  <r>
    <x v="5837"/>
    <s v="C1CC(C1)C(=O)O"/>
    <e v="#N/A"/>
    <s v="inactive"/>
    <x v="0"/>
    <b v="0"/>
  </r>
  <r>
    <x v="5838"/>
    <s v="CC=CC(=O)O"/>
    <e v="#N/A"/>
    <s v="inactive"/>
    <x v="0"/>
    <b v="0"/>
  </r>
  <r>
    <x v="5839"/>
    <s v="CN(C1=CC=C(C=C1)OC(=O)C2=CC=CO2)C(=O)C(Cl)Cl"/>
    <e v="#N/A"/>
    <s v="inactive"/>
    <x v="0"/>
    <b v="0"/>
  </r>
  <r>
    <x v="5840"/>
    <s v="CC(C#C)N(C)C(=O)NC1=CC=C(C=C1)Cl"/>
    <e v="#N/A"/>
    <s v="inactive"/>
    <x v="0"/>
    <b v="0"/>
  </r>
  <r>
    <x v="5841"/>
    <s v="CC1=NC(=CC(=N1)OC)NS(=O)(=O)C2=CC=C(C=C2)N"/>
    <e v="#N/A"/>
    <s v="inactive"/>
    <x v="0"/>
    <b v="0"/>
  </r>
  <r>
    <x v="5842"/>
    <s v="CC(=C)C(=O)OCCNC(C)(C)C"/>
    <e v="#N/A"/>
    <s v="inactive"/>
    <x v="0"/>
    <b v="0"/>
  </r>
  <r>
    <x v="5843"/>
    <s v="CCCCCC1=CC=CO1"/>
    <e v="#N/A"/>
    <s v="antagonist"/>
    <x v="0"/>
    <b v="0"/>
  </r>
  <r>
    <x v="5844"/>
    <s v="CCOC(=O)NNC1=NN=CC2=CC=CC=C21.Cl"/>
    <e v="#N/A"/>
    <s v="inactive"/>
    <x v="0"/>
    <b v="0"/>
  </r>
  <r>
    <x v="5845"/>
    <s v="CC(=CCCC(=CCCC(=O)C)C)C"/>
    <e v="#N/A"/>
    <s v="inactive"/>
    <x v="0"/>
    <b v="0"/>
  </r>
  <r>
    <x v="5846"/>
    <s v="C1=CSC(=C1)C(=O)NC2=NC=C(S2)[N+](=O)[O-]"/>
    <e v="#N/A"/>
    <s v="inactive"/>
    <x v="0"/>
    <b v="0"/>
  </r>
  <r>
    <x v="5847"/>
    <s v="C1=CC(=S)N(C=C1)[O-].[Na+]"/>
    <e v="#N/A"/>
    <s v="inactive"/>
    <x v="0"/>
    <b v="0"/>
  </r>
  <r>
    <x v="5848"/>
    <s v="CCCCN(CCCCO)N=O"/>
    <e v="#N/A"/>
    <s v="inactive"/>
    <x v="0"/>
    <b v="0"/>
  </r>
  <r>
    <x v="5849"/>
    <s v="CCN(CC1=CC(=CC=C1)S(=O)(=O)[O-])C2=CC=C(C=C2)C(=C3C=CC(=[N+](CC)CC4=CC(=CC=C4)S(=O)(=O)[O-])C=C3)C5=CC=CC=C5S(=O)(=O)[O-].[Na+].[Na+]"/>
    <e v="#N/A"/>
    <s v="inactive"/>
    <x v="0"/>
    <b v="0"/>
  </r>
  <r>
    <x v="5850"/>
    <s v="CCCC(=O)C(=O)C"/>
    <e v="#N/A"/>
    <s v="inactive"/>
    <x v="0"/>
    <b v="0"/>
  </r>
  <r>
    <x v="5851"/>
    <s v="C1=CC(=CC=C1C(=O)CCCCl)F"/>
    <e v="#N/A"/>
    <s v="inactive"/>
    <x v="0"/>
    <b v="0"/>
  </r>
  <r>
    <x v="5852"/>
    <s v="C1=CC=C2C(=C1)NC(=N2)C3=CC=CO3"/>
    <e v="#N/A"/>
    <s v="inactive"/>
    <x v="0"/>
    <b v="0"/>
  </r>
  <r>
    <x v="5853"/>
    <s v="CCCCCCC(CCCC)CO"/>
    <e v="#N/A"/>
    <s v="inactive"/>
    <x v="0"/>
    <b v="0"/>
  </r>
  <r>
    <x v="5854"/>
    <s v="CCOC(=O)C(C)(C)C"/>
    <e v="#N/A"/>
    <s v="inactive"/>
    <x v="0"/>
    <b v="0"/>
  </r>
  <r>
    <x v="5855"/>
    <s v="CN1CCC(=C2C3=CC=CC=C3CCC4=C2N=CC=C4)CC1"/>
    <e v="#N/A"/>
    <s v="inactive"/>
    <x v="0"/>
    <b v="0"/>
  </r>
  <r>
    <x v="5856"/>
    <s v="CCC(C(C)(C)C)O"/>
    <e v="#N/A"/>
    <s v="inactive"/>
    <x v="0"/>
    <b v="0"/>
  </r>
  <r>
    <x v="5857"/>
    <s v="CC(C)OCC1CO1"/>
    <e v="#N/A"/>
    <s v="inactive"/>
    <x v="0"/>
    <b v="0"/>
  </r>
  <r>
    <x v="5858"/>
    <s v="CCCCCCC(C)O"/>
    <e v="#N/A"/>
    <s v="inactive"/>
    <x v="0"/>
    <b v="0"/>
  </r>
  <r>
    <x v="5859"/>
    <s v="CC(C)NC(=O)NC(C)C"/>
    <e v="#N/A"/>
    <s v="inactive"/>
    <x v="0"/>
    <b v="0"/>
  </r>
  <r>
    <x v="5860"/>
    <s v="CCC1=CC(=C(C(=C1)C(C)(C)C)O)C(C)(C)C"/>
    <e v="#N/A"/>
    <s v="inactive"/>
    <x v="0"/>
    <b v="0"/>
  </r>
  <r>
    <x v="5861"/>
    <s v="CC(C)(C1=CC(=C(C(=C1)Br)OCCO)Br)C2=CC(=C(C(=C2)Br)OCCO)Br"/>
    <e v="#N/A"/>
    <s v="antagonist"/>
    <x v="0"/>
    <b v="0"/>
  </r>
  <r>
    <x v="5862"/>
    <s v="CC(CO)OC1=CC=CC=C1"/>
    <e v="#N/A"/>
    <s v="inactive"/>
    <x v="0"/>
    <b v="0"/>
  </r>
  <r>
    <x v="5863"/>
    <s v="CC=CC=O"/>
    <e v="#N/A"/>
    <s v="inactive"/>
    <x v="0"/>
    <b v="0"/>
  </r>
  <r>
    <x v="5864"/>
    <s v="C1=CC=C(C=C1)C(=O)OCC(COC(=O)C2=CC=CC=C2)(COC(=O)C3=CC=CC=C3)COC(=O)C4=CC=CC=C4"/>
    <e v="#N/A"/>
    <s v="inactive"/>
    <x v="0"/>
    <b v="0"/>
  </r>
  <r>
    <x v="5865"/>
    <s v="CC(C)(COC(=O)C1=CC=CC=C1)COC(=O)C2=CC=CC=C2"/>
    <e v="#N/A"/>
    <s v="inactive"/>
    <x v="0"/>
    <b v="0"/>
  </r>
  <r>
    <x v="5866"/>
    <s v="C1CN=C(N1)NC2=C(C=CC=C2Cl)Cl.Cl"/>
    <e v="#N/A"/>
    <s v="inactive"/>
    <x v="0"/>
    <b v="0"/>
  </r>
  <r>
    <x v="5867"/>
    <s v="C(CN)COCCOCCOCCCN"/>
    <e v="#N/A"/>
    <s v="inactive"/>
    <x v="0"/>
    <b v="0"/>
  </r>
  <r>
    <x v="5868"/>
    <s v="CC(C)COC(=O)C1=CC=C(C=C1)O"/>
    <e v="#N/A"/>
    <s v="inactive"/>
    <x v="0"/>
    <b v="0"/>
  </r>
  <r>
    <x v="5869"/>
    <s v="C1=CC(=C(C=C1Cl)Cl)C(=O)CCl"/>
    <e v="#N/A"/>
    <s v="antagonist"/>
    <x v="0"/>
    <b v="0"/>
  </r>
  <r>
    <x v="5870"/>
    <s v="CCCCCCCCCI"/>
    <e v="#N/A"/>
    <s v="inactive"/>
    <x v="0"/>
    <b v="0"/>
  </r>
  <r>
    <x v="5871"/>
    <s v="CCCCCCCCCCCCI"/>
    <e v="#N/A"/>
    <s v="inactive"/>
    <x v="0"/>
    <b v="0"/>
  </r>
  <r>
    <x v="5872"/>
    <s v="CCCCOC1=CC=C(C=C1)N"/>
    <e v="#N/A"/>
    <s v="inactive"/>
    <x v="0"/>
    <b v="0"/>
  </r>
  <r>
    <x v="5873"/>
    <s v="CC1=C2C(=C(C(=C1C)OC(=O)CCC(=O)O)C)CCC(O2)(C)CCCC(C)CCCC(C)CCCC(C)C"/>
    <e v="#N/A"/>
    <s v="inactive"/>
    <x v="0"/>
    <b v="0"/>
  </r>
  <r>
    <x v="5874"/>
    <s v="COC(=O)C1=CC=CC=C1C(=O)O"/>
    <e v="#N/A"/>
    <s v="inactive"/>
    <x v="0"/>
    <b v="0"/>
  </r>
  <r>
    <x v="5875"/>
    <s v="CCCCC(CC)COC(=O)C1=CC=CC=C1C(=O)O"/>
    <e v="#N/A"/>
    <s v="antagonist"/>
    <x v="0"/>
    <b v="0"/>
  </r>
  <r>
    <x v="5876"/>
    <s v="CCC(C1=CC=CC=C1)C(=O)OCCN2CCOC(C2C)C3=CC=CC=C3"/>
    <e v="#N/A"/>
    <s v="inactive"/>
    <x v="0"/>
    <b v="0"/>
  </r>
  <r>
    <x v="5877"/>
    <s v="C1COCCN1C=O"/>
    <e v="#N/A"/>
    <s v="inactive"/>
    <x v="0"/>
    <b v="0"/>
  </r>
  <r>
    <x v="5878"/>
    <s v="CO[Si](CCCS)(OC)OC"/>
    <e v="#N/A"/>
    <s v="inactive"/>
    <x v="0"/>
    <b v="0"/>
  </r>
  <r>
    <x v="5879"/>
    <s v="COC1=CC(=C(C=C1C=O)OC)OC"/>
    <e v="#N/A"/>
    <s v="inactive"/>
    <x v="0"/>
    <b v="0"/>
  </r>
  <r>
    <x v="5880"/>
    <s v="CCCC(CC)C1=CC=CC=C1"/>
    <e v="#N/A"/>
    <s v="inactive"/>
    <x v="0"/>
    <b v="0"/>
  </r>
  <r>
    <x v="5881"/>
    <s v="CCCCC(C)C(=O)O"/>
    <e v="#N/A"/>
    <s v="inactive"/>
    <x v="0"/>
    <b v="0"/>
  </r>
  <r>
    <x v="5882"/>
    <s v="CC(CCC#N)C#N"/>
    <e v="#N/A"/>
    <s v="inactive"/>
    <x v="0"/>
    <b v="0"/>
  </r>
  <r>
    <x v="5883"/>
    <s v="CCCCN(CCCC)C(=O)N(CCCC)CCCC"/>
    <e v="#N/A"/>
    <s v="inactive"/>
    <x v="0"/>
    <b v="0"/>
  </r>
  <r>
    <x v="5884"/>
    <s v="CCCCCCCCCCCCCCCCCC(=O)[O-].C(CO)[NH+](CCO)CCO"/>
    <e v="#N/A"/>
    <s v="inactive"/>
    <x v="0"/>
    <b v="0"/>
  </r>
  <r>
    <x v="5885"/>
    <s v="CC(C)C1CCC(CC1)O"/>
    <e v="#N/A"/>
    <s v="inactive"/>
    <x v="0"/>
    <b v="0"/>
  </r>
  <r>
    <x v="5886"/>
    <s v="CC[N+]1(CCC(=C(C2=CC=CC=C2)C3=CC=CC=C3)C1C)CC.[Br-]"/>
    <e v="#N/A"/>
    <s v="inactive"/>
    <x v="0"/>
    <b v="0"/>
  </r>
  <r>
    <x v="5887"/>
    <s v="CC=CCC#N"/>
    <e v="#N/A"/>
    <s v="inactive"/>
    <x v="0"/>
    <b v="0"/>
  </r>
  <r>
    <x v="5888"/>
    <s v="CC(C)OC(=O)C(=C)C"/>
    <e v="#N/A"/>
    <s v="inactive"/>
    <x v="0"/>
    <b v="0"/>
  </r>
  <r>
    <x v="5889"/>
    <s v="C1=CC(=NC(=C1)Cl)C(=O)O"/>
    <e v="#N/A"/>
    <s v="inactive"/>
    <x v="0"/>
    <b v="0"/>
  </r>
  <r>
    <x v="5890"/>
    <s v="CCCN(CCC)C1=C(C=C(C=C1[N+](=O)[O-])S(=O)(=O)C)[N+](=O)[O-]"/>
    <e v="#N/A"/>
    <s v="inactive"/>
    <x v="0"/>
    <b v="0"/>
  </r>
  <r>
    <x v="5891"/>
    <s v="CCC1=CC=C(C=C1)C=O"/>
    <e v="#N/A"/>
    <s v="inactive"/>
    <x v="0"/>
    <b v="0"/>
  </r>
  <r>
    <x v="5892"/>
    <s v="CC1CCC(CC1S)C(C)CS"/>
    <e v="#N/A"/>
    <s v="inactive"/>
    <x v="0"/>
    <b v="0"/>
  </r>
  <r>
    <x v="5893"/>
    <s v="CC(C)OC1=CC=CC=C1O"/>
    <e v="#N/A"/>
    <s v="inactive"/>
    <x v="0"/>
    <b v="0"/>
  </r>
  <r>
    <x v="5894"/>
    <s v="CCCCCCCCCCCCCCCCCl"/>
    <e v="#N/A"/>
    <s v="inactive"/>
    <x v="0"/>
    <b v="0"/>
  </r>
  <r>
    <x v="5895"/>
    <s v="CC(C)COC(=O)COC1=CC(=C(C=C1Cl)Cl)Cl"/>
    <e v="#N/A"/>
    <s v="inactive"/>
    <x v="0"/>
    <b v="0"/>
  </r>
  <r>
    <x v="5896"/>
    <s v="CCC1=C(C(=O)C=CO1)O"/>
    <e v="#N/A"/>
    <s v="inactive"/>
    <x v="0"/>
    <b v="0"/>
  </r>
  <r>
    <x v="5897"/>
    <s v="C(CN)CN(CCO)CCO"/>
    <e v="#N/A"/>
    <s v="inactive"/>
    <x v="0"/>
    <b v="0"/>
  </r>
  <r>
    <x v="5898"/>
    <s v="C1CC(CC=C1)C2=CC=CC=C2"/>
    <e v="#N/A"/>
    <s v="inactive"/>
    <x v="0"/>
    <b v="0"/>
  </r>
  <r>
    <x v="5899"/>
    <s v="CC(=O)NC1=CC=C(C=C1)OC(=O)C2=CC=CC=C2OC(=O)C"/>
    <e v="#N/A"/>
    <s v="inactive"/>
    <x v="0"/>
    <b v="0"/>
  </r>
  <r>
    <x v="5900"/>
    <s v="C1CC(CCC1CC2CCC(CC2)N=C=O)N=C=O"/>
    <e v="#N/A"/>
    <s v="inactive"/>
    <x v="0"/>
    <b v="0"/>
  </r>
  <r>
    <x v="5901"/>
    <s v="C1=CC(=C(C=C1N)N)[N+](=O)[O-]"/>
    <e v="#N/A"/>
    <s v="inactive"/>
    <x v="0"/>
    <b v="0"/>
  </r>
  <r>
    <x v="5902"/>
    <s v="CCCCOCC(C)O"/>
    <e v="#N/A"/>
    <s v="inactive"/>
    <x v="0"/>
    <b v="0"/>
  </r>
  <r>
    <x v="5903"/>
    <s v="C(C(C(=O)O)S(=O)(=O)O)C(=O)O"/>
    <e v="#N/A"/>
    <s v="inactive"/>
    <x v="0"/>
    <b v="0"/>
  </r>
  <r>
    <x v="5904"/>
    <s v="CC(=CCOC(=O)C1=CC=CC=C1)C"/>
    <e v="#N/A"/>
    <s v="inactive"/>
    <x v="0"/>
    <b v="0"/>
  </r>
  <r>
    <x v="5905"/>
    <s v="C1=CC(=CC=C1C(Cl)(Cl)Cl)Cl"/>
    <e v="#N/A"/>
    <s v="inactive"/>
    <x v="0"/>
    <b v="0"/>
  </r>
  <r>
    <x v="5906"/>
    <s v="CC1=C(SCCO1)C(=O)NC2=CC=CC=C2"/>
    <e v="#N/A"/>
    <s v="inactive"/>
    <x v="0"/>
    <b v="0"/>
  </r>
  <r>
    <x v="5907"/>
    <s v="C1=CC=C(C=C1)C(=O)NOCC(=O)O"/>
    <e v="#N/A"/>
    <s v="inactive"/>
    <x v="0"/>
    <b v="0"/>
  </r>
  <r>
    <x v="5908"/>
    <s v="CC1=C(S(=O)(=O)CCO1)C(=O)NC2=CC=CC=C2"/>
    <e v="#N/A"/>
    <s v="antagonist"/>
    <x v="0"/>
    <b v="0"/>
  </r>
  <r>
    <x v="5909"/>
    <s v="CCCCCCCCCCC(CCCCCCCC)CO"/>
    <e v="#N/A"/>
    <s v="inactive"/>
    <x v="0"/>
    <b v="0"/>
  </r>
  <r>
    <x v="5910"/>
    <s v="CCCCC(CC)COCCCN"/>
    <e v="#N/A"/>
    <s v="inactive"/>
    <x v="0"/>
    <b v="0"/>
  </r>
  <r>
    <x v="5911"/>
    <s v="C1=CC2=C(C=C1[N+](=O)[O-])C=NN2"/>
    <e v="#N/A"/>
    <s v="inactive"/>
    <x v="0"/>
    <b v="0"/>
  </r>
  <r>
    <x v="5912"/>
    <s v="B(OC(C)C)(OC(C)C)OC(C)C"/>
    <e v="#N/A"/>
    <s v="inactive"/>
    <x v="0"/>
    <b v="0"/>
  </r>
  <r>
    <x v="5913"/>
    <s v="C(C(=O)[O-])S.[NH4+]"/>
    <e v="#N/A"/>
    <s v="inactive"/>
    <x v="0"/>
    <b v="0"/>
  </r>
  <r>
    <x v="5914"/>
    <s v="CC(CC=O)CC(C)(C)C"/>
    <e v="#N/A"/>
    <s v="inactive"/>
    <x v="0"/>
    <b v="0"/>
  </r>
  <r>
    <x v="5915"/>
    <s v="CC1=CC=CC(=C1[N+](=O)[O-])C(=O)O"/>
    <e v="#N/A"/>
    <s v="inactive"/>
    <x v="0"/>
    <b v="0"/>
  </r>
  <r>
    <x v="5916"/>
    <s v="CC(=O)CC(=O)NC1=CC=C(C=C1)OC"/>
    <e v="#N/A"/>
    <s v="inactive"/>
    <x v="0"/>
    <b v="0"/>
  </r>
  <r>
    <x v="5917"/>
    <s v="COC1=C2C(=CC=C1)SC(=N2)N"/>
    <e v="#N/A"/>
    <s v="inactive"/>
    <x v="0"/>
    <b v="0"/>
  </r>
  <r>
    <x v="5918"/>
    <s v="C1=CC=C(C=C1)N2C(=NN=N2)N"/>
    <e v="#N/A"/>
    <s v="inactive"/>
    <x v="0"/>
    <b v="0"/>
  </r>
  <r>
    <x v="5919"/>
    <s v="CC(=O)CCC1=CC=C(C=C1)O"/>
    <e v="#N/A"/>
    <s v="inactive"/>
    <x v="0"/>
    <b v="0"/>
  </r>
  <r>
    <x v="5920"/>
    <s v="C1CCC(C(C1)C(=O)OCC2CO2)C(=O)OCC3CO3"/>
    <e v="#N/A"/>
    <s v="inactive"/>
    <x v="0"/>
    <b v="0"/>
  </r>
  <r>
    <x v="5921"/>
    <s v="CCC(C)C1=C(C(=CC=C1)C(C)CC)O"/>
    <e v="#N/A"/>
    <s v="inactive"/>
    <x v="0"/>
    <b v="0"/>
  </r>
  <r>
    <x v="5922"/>
    <s v="CC(=CCCC(=CC#N)C)C"/>
    <e v="#N/A"/>
    <s v="inactive"/>
    <x v="0"/>
    <b v="0"/>
  </r>
  <r>
    <x v="5923"/>
    <s v="CC(CC1C2=CC=CC=C2CCC3=CC=CC=C13)CN(C)C"/>
    <e v="#N/A"/>
    <s v="inactive"/>
    <x v="0"/>
    <b v="0"/>
  </r>
  <r>
    <x v="5924"/>
    <s v="CC(CC1=CC=CC=C1)NCCCCl"/>
    <e v="#N/A"/>
    <s v="inactive"/>
    <x v="0"/>
    <b v="0"/>
  </r>
  <r>
    <x v="5925"/>
    <s v="COP(=S)(OC)OC1=NC(=C(C=C1Cl)Cl)Cl"/>
    <e v="#N/A"/>
    <s v="antagonist"/>
    <x v="0"/>
    <b v="0"/>
  </r>
  <r>
    <x v="5926"/>
    <s v="C1CN(CCN1)N=O"/>
    <e v="#N/A"/>
    <s v="inactive"/>
    <x v="0"/>
    <b v="0"/>
  </r>
  <r>
    <x v="5927"/>
    <s v="CC1=CC=C(C=C1)C(C)OC(=O)C2(CCC(C2(C)C)C(=O)O)C.C(CO)NCCO"/>
    <e v="#N/A"/>
    <s v="inactive"/>
    <x v="0"/>
    <b v="0"/>
  </r>
  <r>
    <x v="5928"/>
    <s v="C(CN)N.I.I"/>
    <e v="#N/A"/>
    <s v="inactive"/>
    <x v="0"/>
    <b v="0"/>
  </r>
  <r>
    <x v="5929"/>
    <s v="C1=CC(=O)NNC1=O"/>
    <e v="#N/A"/>
    <s v="inactive"/>
    <x v="0"/>
    <b v="0"/>
  </r>
  <r>
    <x v="5930"/>
    <s v="C(CN(CC#N)CC#N)N(CC#N)CC#N"/>
    <e v="#N/A"/>
    <s v="inactive"/>
    <x v="0"/>
    <b v="0"/>
  </r>
  <r>
    <x v="5931"/>
    <s v="COC1=C(C=C2C(=C1)C3=CC=CC=C3O2)N"/>
    <e v="#N/A"/>
    <s v="inactive"/>
    <x v="0"/>
    <b v="0"/>
  </r>
  <r>
    <x v="5932"/>
    <s v="CC(C)OC(=O)C(C1=CC=C(C=C1)Cl)(C2=CC=C(C=C2)Cl)O"/>
    <e v="#N/A"/>
    <s v="inactive"/>
    <x v="0"/>
    <b v="0"/>
  </r>
  <r>
    <x v="5933"/>
    <s v="CC1=C(C(=O)N(C(=O)N1)C(C)(C)C)Cl"/>
    <e v="#N/A"/>
    <s v="inactive"/>
    <x v="0"/>
    <b v="0"/>
  </r>
  <r>
    <x v="5934"/>
    <s v="CCNC1=NC(=NC(=N1)Cl)NC(C)(C)C"/>
    <e v="#N/A"/>
    <s v="inactive"/>
    <x v="0"/>
    <b v="0"/>
  </r>
  <r>
    <x v="5935"/>
    <s v="CC1=C(C=C(C=C1)C=O)C"/>
    <e v="#N/A"/>
    <s v="inactive"/>
    <x v="0"/>
    <b v="0"/>
  </r>
  <r>
    <x v="5936"/>
    <s v="C1(=C(SC(=C1Cl)Cl)Cl)Cl"/>
    <e v="#N/A"/>
    <s v="inactive"/>
    <x v="0"/>
    <b v="0"/>
  </r>
  <r>
    <x v="5937"/>
    <s v="C1=CC2=C(C=CC(=C2)SSC3=CC4=C(C=C3)C=C(C=C4)O)C=C1O"/>
    <e v="#N/A"/>
    <s v="antagonist"/>
    <x v="0"/>
    <b v="0"/>
  </r>
  <r>
    <x v="5938"/>
    <s v="CC(COP(=O)(OCC(C)Cl)OCC(C)Cl)Cl"/>
    <e v="#N/A"/>
    <s v="inactive"/>
    <x v="0"/>
    <b v="0"/>
  </r>
  <r>
    <x v="5939"/>
    <s v="CC1=C(C=CC(=C1)Cl)N=CN(C)C"/>
    <e v="#N/A"/>
    <s v="inactive"/>
    <x v="0"/>
    <b v="0"/>
  </r>
  <r>
    <x v="5940"/>
    <s v="CC(C)NC1=NC(=NC(=N1)N)Cl"/>
    <e v="#N/A"/>
    <s v="inactive"/>
    <x v="0"/>
    <b v="0"/>
  </r>
  <r>
    <x v="5941"/>
    <s v="C1=C(C=C(C(=C1S(=O)(=O)O)O)C(=O)O)N"/>
    <e v="#N/A"/>
    <s v="inactive"/>
    <x v="0"/>
    <b v="0"/>
  </r>
  <r>
    <x v="5942"/>
    <s v="C1=CC(=C(C=C1N)Cl)N.OS(=O)(=O)O"/>
    <e v="#N/A"/>
    <s v="inactive"/>
    <x v="0"/>
    <b v="0"/>
  </r>
  <r>
    <x v="5943"/>
    <s v="C1=CC=C2C(=C1)C(=O)C3=C(C=C(C(=C3C2=O)N)S(=O)(=O)O)Br"/>
    <e v="#N/A"/>
    <s v="inactive"/>
    <x v="0"/>
    <b v="0"/>
  </r>
  <r>
    <x v="5944"/>
    <s v="CCC(=O)C1=CC=C(C=C1)Cl"/>
    <e v="#N/A"/>
    <s v="inactive"/>
    <x v="0"/>
    <b v="0"/>
  </r>
  <r>
    <x v="5945"/>
    <s v="C1=CC2=C(C=C1[N+](=O)[O-])SC(=N2)N"/>
    <e v="#N/A"/>
    <s v="inactive"/>
    <x v="0"/>
    <b v="0"/>
  </r>
  <r>
    <x v="5946"/>
    <s v="C1=CC(=C(C=C1C=O)Cl)Cl"/>
    <e v="#N/A"/>
    <s v="inactive"/>
    <x v="0"/>
    <b v="0"/>
  </r>
  <r>
    <x v="5947"/>
    <s v="C(SC#N)SC#N"/>
    <e v="#N/A"/>
    <s v="inactive"/>
    <x v="0"/>
    <b v="0"/>
  </r>
  <r>
    <x v="5948"/>
    <s v="COC1=CC(=C(C=C1N)OC)Cl"/>
    <e v="#N/A"/>
    <s v="inactive"/>
    <x v="0"/>
    <b v="0"/>
  </r>
  <r>
    <x v="5949"/>
    <s v="CC1=NN(C(=O)C1N=NC2=CC=C(C=C2)S(=O)(=O)[O-])C3=CC(=C(C=C3Cl)S(=O)(=O)[O-])Cl.[Na+].[Na+]"/>
    <e v="#N/A"/>
    <s v="inactive"/>
    <x v="0"/>
    <b v="0"/>
  </r>
  <r>
    <x v="5950"/>
    <s v="CCCCCCOC(=O)CCCCC"/>
    <e v="#N/A"/>
    <s v="inactive"/>
    <x v="0"/>
    <b v="0"/>
  </r>
  <r>
    <x v="5951"/>
    <s v="C1=CC=C2C(=C1)C(=NS2(=O)=O)[O-].C1=CC=C2C(=C1)C(=NS2(=O)=O)[O-].O.[Ca+2]"/>
    <e v="#N/A"/>
    <s v="inactive"/>
    <x v="0"/>
    <b v="0"/>
  </r>
  <r>
    <x v="5952"/>
    <s v="CCCCC(CC)COC(=O)C1=CC=C(C=C1)C(=O)OCC(CC)CCCC"/>
    <e v="#N/A"/>
    <s v="inactive"/>
    <x v="0"/>
    <b v="0"/>
  </r>
  <r>
    <x v="5953"/>
    <s v="C1COCCN1CCN2C=NC=C2[N+](=O)[O-]"/>
    <e v="#N/A"/>
    <s v="inactive"/>
    <x v="0"/>
    <b v="0"/>
  </r>
  <r>
    <x v="5954"/>
    <s v="C1=C(C(=O)NC(=C1Cl)Cl)Cl"/>
    <e v="#N/A"/>
    <s v="antagonist"/>
    <x v="0"/>
    <b v="0"/>
  </r>
  <r>
    <x v="5955"/>
    <s v="C1CCCCCOCCCCOC(=O)CCCC1"/>
    <e v="#N/A"/>
    <s v="inactive"/>
    <x v="0"/>
    <b v="0"/>
  </r>
  <r>
    <x v="5956"/>
    <s v="CCCCCCCCCCCC1=CC=CC=C1"/>
    <e v="#N/A"/>
    <s v="inactive"/>
    <x v="0"/>
    <b v="0"/>
  </r>
  <r>
    <x v="5957"/>
    <s v="CCCCCCOC(=O)C1=CC=CC=C1"/>
    <e v="#N/A"/>
    <s v="inactive"/>
    <x v="0"/>
    <b v="0"/>
  </r>
  <r>
    <x v="5958"/>
    <s v="CC(C)C(C(C)(C)COC(=O)C(C)C)OC(=O)C(C)C"/>
    <e v="#N/A"/>
    <s v="inactive"/>
    <x v="0"/>
    <b v="0"/>
  </r>
  <r>
    <x v="5959"/>
    <s v="CCC(C)OC(C)CC"/>
    <e v="#N/A"/>
    <s v="inactive"/>
    <x v="0"/>
    <b v="0"/>
  </r>
  <r>
    <x v="5960"/>
    <s v="C1=CSC(=C1)SSC2=CC=CS2"/>
    <e v="#N/A"/>
    <s v="inactive"/>
    <x v="0"/>
    <b v="0"/>
  </r>
  <r>
    <x v="5961"/>
    <s v="CC(C)NCC(C1=CC=CC=C1Cl)O.Cl"/>
    <e v="#N/A"/>
    <s v="inactive"/>
    <x v="0"/>
    <b v="0"/>
  </r>
  <r>
    <x v="5962"/>
    <s v="CC(C)OC(=O)CCCCC(=O)OC(C)C"/>
    <e v="#N/A"/>
    <s v="inactive"/>
    <x v="0"/>
    <b v="0"/>
  </r>
  <r>
    <x v="5963"/>
    <s v="C1=CC=NC(=C1)CCl.Cl"/>
    <e v="#N/A"/>
    <s v="inactive"/>
    <x v="0"/>
    <b v="0"/>
  </r>
  <r>
    <x v="5964"/>
    <s v="C1=CC(=CN=C1)CCl.Cl"/>
    <e v="#N/A"/>
    <s v="inactive"/>
    <x v="0"/>
    <b v="0"/>
  </r>
  <r>
    <x v="5965"/>
    <s v="CC1=CC(=C(C=C1CC2=CN=C(N=C2N)N)OC)OC"/>
    <e v="#N/A"/>
    <s v="inactive"/>
    <x v="0"/>
    <b v="0"/>
  </r>
  <r>
    <x v="5966"/>
    <s v="CNC(=O)OC1=CC=CC=C1C2OCCO2"/>
    <e v="#N/A"/>
    <s v="inactive"/>
    <x v="0"/>
    <b v="0"/>
  </r>
  <r>
    <x v="5967"/>
    <s v="CC(C)(CO)N(C)C"/>
    <e v="#N/A"/>
    <s v="inactive"/>
    <x v="0"/>
    <b v="0"/>
  </r>
  <r>
    <x v="5968"/>
    <s v="CC(=CCCC(C)(C=C)OC(=O)C1=CC=CC=C1N)C"/>
    <e v="#N/A"/>
    <s v="inactive"/>
    <x v="0"/>
    <b v="0"/>
  </r>
  <r>
    <x v="5969"/>
    <s v="CC1=C(C=C(C=C1)NC(=O)C)Cl"/>
    <e v="#N/A"/>
    <s v="inactive"/>
    <x v="0"/>
    <b v="0"/>
  </r>
  <r>
    <x v="5970"/>
    <s v="CN(C)C1=CC=C(C=C1)SC#N"/>
    <e v="#N/A"/>
    <s v="antagonist"/>
    <x v="0"/>
    <b v="0"/>
  </r>
  <r>
    <x v="5971"/>
    <s v="CC1(C(N2C(S1)C(C2=O)NC(=O)C(C3=CC=CC=C3)N)C(=O)O)C.O.O.O"/>
    <e v="#N/A"/>
    <s v="inactive"/>
    <x v="0"/>
    <b v="0"/>
  </r>
  <r>
    <x v="5972"/>
    <s v="CN(C)N=NC1=CC=CC=C1"/>
    <e v="#N/A"/>
    <s v="inactive"/>
    <x v="0"/>
    <b v="0"/>
  </r>
  <r>
    <x v="5973"/>
    <s v="CN(C)CCN1CCN(C1=O)C2=CC(=CC=C2)Cl"/>
    <e v="#N/A"/>
    <s v="inactive"/>
    <x v="0"/>
    <b v="0"/>
  </r>
  <r>
    <x v="5974"/>
    <s v="CCCCCCCCCCCCCCC1CO1"/>
    <e v="#N/A"/>
    <s v="inactive"/>
    <x v="0"/>
    <b v="0"/>
  </r>
  <r>
    <x v="5975"/>
    <s v="C1=CC(=C(C=C1C2=CC(=C(C=C2)N)N)N)N.Cl.Cl.Cl.Cl"/>
    <e v="#N/A"/>
    <s v="inactive"/>
    <x v="0"/>
    <b v="0"/>
  </r>
  <r>
    <x v="5976"/>
    <s v="C1CC(OC1CO)N2C=CC(=NC2=O)N"/>
    <e v="#N/A"/>
    <s v="inactive"/>
    <x v="0"/>
    <b v="0"/>
  </r>
  <r>
    <x v="5977"/>
    <s v="CCCCOC(=O)C(C)OC(=O)CCC"/>
    <e v="#N/A"/>
    <s v="inactive"/>
    <x v="0"/>
    <b v="0"/>
  </r>
  <r>
    <x v="5978"/>
    <s v="C=CCOC(=O)C1=CC=CC=C1N"/>
    <e v="#N/A"/>
    <s v="inactive"/>
    <x v="0"/>
    <b v="0"/>
  </r>
  <r>
    <x v="5979"/>
    <s v="CC(=CCCC(=CC(OC)OC)C)C"/>
    <e v="#N/A"/>
    <s v="inactive"/>
    <x v="0"/>
    <b v="0"/>
  </r>
  <r>
    <x v="5980"/>
    <s v="CN(C1CCCCC1)C2CCCCC2"/>
    <e v="#N/A"/>
    <s v="inactive"/>
    <x v="0"/>
    <b v="0"/>
  </r>
  <r>
    <x v="5981"/>
    <s v="CC(C(C)Cl)Cl"/>
    <e v="#N/A"/>
    <s v="inactive"/>
    <x v="0"/>
    <b v="0"/>
  </r>
  <r>
    <x v="5982"/>
    <s v="C[N+]1(CCC2=CC(=C3C=C2C1CC4=CC=C(C=C4)OC5=C6C(CC7=CC(=C(C=C7)OC)O3)[N+](CCC6=CC(=C5OC)OC)(C)C)OC)C.[I-].[I-]"/>
    <e v="#N/A"/>
    <s v="inactive"/>
    <x v="0"/>
    <b v="0"/>
  </r>
  <r>
    <x v="5983"/>
    <s v="O=[Si]=O"/>
    <e v="#N/A"/>
    <s v="inactive"/>
    <x v="0"/>
    <b v="0"/>
  </r>
  <r>
    <x v="5984"/>
    <s v="[N+](=O)([O-])[O-].[Na+]"/>
    <e v="#N/A"/>
    <s v="inactive"/>
    <x v="0"/>
    <b v="0"/>
  </r>
  <r>
    <x v="5985"/>
    <s v="Cl[Pd]Cl"/>
    <e v="#N/A"/>
    <s v="inactive"/>
    <x v="0"/>
    <b v="0"/>
  </r>
  <r>
    <x v="5986"/>
    <s v="CC(C)(C)OCC1CO1"/>
    <e v="#N/A"/>
    <s v="inactive"/>
    <x v="0"/>
    <b v="0"/>
  </r>
  <r>
    <x v="5987"/>
    <s v="[O-]S(=O)(=O)[O-].[Fe+2]"/>
    <e v="#N/A"/>
    <s v="inactive"/>
    <x v="0"/>
    <b v="0"/>
  </r>
  <r>
    <x v="5988"/>
    <s v="[O-]S(=O)(=O)OOS(=O)(=O)[O-].[K+].[K+]"/>
    <e v="#N/A"/>
    <s v="inactive"/>
    <x v="0"/>
    <b v="0"/>
  </r>
  <r>
    <x v="5989"/>
    <s v="CCCCOC(=O)C1=CC=CC=C1N"/>
    <e v="#N/A"/>
    <s v="inactive"/>
    <x v="0"/>
    <b v="0"/>
  </r>
  <r>
    <x v="5990"/>
    <s v="[N+](=O)([O-])[O-].[K+]"/>
    <e v="#N/A"/>
    <s v="inactive"/>
    <x v="0"/>
    <b v="0"/>
  </r>
  <r>
    <x v="5991"/>
    <s v="[O-]S(=O)(=O)[O-].[Na+].[Na+]"/>
    <e v="#N/A"/>
    <s v="inactive"/>
    <x v="0"/>
    <b v="0"/>
  </r>
  <r>
    <x v="5992"/>
    <s v="OP(=O)([O-])OP(=O)(O)[O-].[Na+].[Na+]"/>
    <e v="#N/A"/>
    <s v="inactive"/>
    <x v="0"/>
    <b v="0"/>
  </r>
  <r>
    <x v="5993"/>
    <s v="[NH4+].NS(=O)(=O)[O-]"/>
    <e v="#N/A"/>
    <s v="inactive"/>
    <x v="0"/>
    <b v="0"/>
  </r>
  <r>
    <x v="5994"/>
    <s v="CCN1CN(CN(C1)CC)CC"/>
    <e v="#N/A"/>
    <s v="inactive"/>
    <x v="0"/>
    <b v="0"/>
  </r>
  <r>
    <x v="5995"/>
    <s v="OS(=O)(=O)F"/>
    <e v="#N/A"/>
    <s v="inactive"/>
    <x v="0"/>
    <b v="0"/>
  </r>
  <r>
    <x v="5996"/>
    <s v="[Ca+2].[Br-].[Br-]"/>
    <e v="#N/A"/>
    <s v="inactive"/>
    <x v="0"/>
    <b v="0"/>
  </r>
  <r>
    <x v="5997"/>
    <s v="[NH4+].[O-]Cl(=O)(=O)=O"/>
    <e v="#N/A"/>
    <s v="inactive"/>
    <x v="0"/>
    <b v="0"/>
  </r>
  <r>
    <x v="5998"/>
    <s v="O=S(=O)(Cl)Cl"/>
    <e v="#N/A"/>
    <s v="inactive"/>
    <x v="0"/>
    <b v="0"/>
  </r>
  <r>
    <x v="5999"/>
    <s v="C1=CC=C2C(=C1)C(=O)C(C2=O)C3=NC4=C(C=C(C=C4C=C3)S(=O)(=O)[O-])S(=O)(=O)[O-].[Na+].[Na+]"/>
    <e v="#N/A"/>
    <s v="inactive"/>
    <x v="0"/>
    <b v="0"/>
  </r>
  <r>
    <x v="6000"/>
    <s v="CC(C)OC(=O)NC1=CC=CC=C1"/>
    <e v="#N/A"/>
    <s v="inactive"/>
    <x v="0"/>
    <b v="0"/>
  </r>
  <r>
    <x v="6001"/>
    <s v="CCCCCCCCCCCCCCCCCC(=O)OCC(CO)O"/>
    <e v="#N/A"/>
    <s v="inactive"/>
    <x v="0"/>
    <b v="0"/>
  </r>
  <r>
    <x v="6002"/>
    <s v="C[Si](C)(C)O[Si](C)(C)O[Si](C)(C)C"/>
    <e v="#N/A"/>
    <s v="inactive"/>
    <x v="0"/>
    <b v="0"/>
  </r>
  <r>
    <x v="6003"/>
    <s v="CCOP(=O)(OCC)SCCSCC"/>
    <e v="#N/A"/>
    <s v="inactive"/>
    <x v="0"/>
    <b v="0"/>
  </r>
  <r>
    <x v="6004"/>
    <s v="CC(CN(CC(C)O)CC(C)O)O"/>
    <e v="#N/A"/>
    <s v="inactive"/>
    <x v="0"/>
    <b v="0"/>
  </r>
  <r>
    <x v="6005"/>
    <s v="CCOC(=O)NC1=CC(=CC=C1)OC(=O)NC2=CC=CC=C2"/>
    <e v="#N/A"/>
    <s v="inactive"/>
    <x v="0"/>
    <b v="0"/>
  </r>
  <r>
    <x v="6006"/>
    <s v="CC1=CC(=CC=C1)NC(=O)OC2=CC=CC(=C2)NC(=O)OC"/>
    <e v="#N/A"/>
    <s v="inactive"/>
    <x v="0"/>
    <b v="0"/>
  </r>
  <r>
    <x v="6007"/>
    <s v="CCCCCCCCCCCCOCCO"/>
    <e v="#N/A"/>
    <s v="inactive"/>
    <x v="0"/>
    <b v="0"/>
  </r>
  <r>
    <x v="6008"/>
    <s v="CCCCOCC(C)OCC(C)O"/>
    <e v="#N/A"/>
    <s v="inactive"/>
    <x v="0"/>
    <b v="0"/>
  </r>
  <r>
    <x v="6009"/>
    <s v="C[Si](=O)C"/>
    <e v="#N/A"/>
    <s v="inactive"/>
    <x v="0"/>
    <b v="0"/>
  </r>
  <r>
    <x v="6010"/>
    <s v="CCCCCCCCCC1=CC=C(C=C1)OCCOCCO"/>
    <e v="#N/A"/>
    <s v="inactive"/>
    <x v="0"/>
    <b v="0"/>
  </r>
  <r>
    <x v="6011"/>
    <s v="CC1=CC(=O)NO1"/>
    <e v="#N/A"/>
    <s v="inactive"/>
    <x v="0"/>
    <b v="0"/>
  </r>
  <r>
    <x v="6012"/>
    <s v="[N+](=O)([O-])[O-].[N+](=O)([O-])[O-].[Ba+2]"/>
    <e v="#N/A"/>
    <s v="inactive"/>
    <x v="0"/>
    <b v="0"/>
  </r>
  <r>
    <x v="6013"/>
    <s v="O=P(Cl)(Cl)Cl"/>
    <e v="#N/A"/>
    <s v="inactive"/>
    <x v="0"/>
    <b v="0"/>
  </r>
  <r>
    <x v="6014"/>
    <s v="Cl[Sb](Cl)Cl"/>
    <e v="#N/A"/>
    <s v="inactive"/>
    <x v="0"/>
    <b v="0"/>
  </r>
  <r>
    <x v="6015"/>
    <s v="P(Cl)(Cl)(Cl)(Cl)Cl"/>
    <e v="#N/A"/>
    <s v="inactive"/>
    <x v="0"/>
    <b v="0"/>
  </r>
  <r>
    <x v="6016"/>
    <s v="CCCCCCOC(=O)C(C)CC"/>
    <e v="#N/A"/>
    <s v="inactive"/>
    <x v="0"/>
    <b v="0"/>
  </r>
  <r>
    <x v="6017"/>
    <s v="NN.OS(=O)(=O)O"/>
    <e v="#N/A"/>
    <s v="inactive"/>
    <x v="0"/>
    <b v="0"/>
  </r>
  <r>
    <x v="6018"/>
    <s v="[NH3+]O.[NH3+]O.[O-]S(=O)(=O)[O-]"/>
    <e v="#N/A"/>
    <s v="inactive"/>
    <x v="0"/>
    <b v="0"/>
  </r>
  <r>
    <x v="6019"/>
    <s v="CCCCCC(CCC)CO"/>
    <e v="#N/A"/>
    <s v="inactive"/>
    <x v="0"/>
    <b v="0"/>
  </r>
  <r>
    <x v="6020"/>
    <s v="CCC(C)N"/>
    <e v="#N/A"/>
    <s v="inactive"/>
    <x v="0"/>
    <b v="0"/>
  </r>
  <r>
    <x v="6021"/>
    <s v="C(C=CCl)Cl"/>
    <e v="#N/A"/>
    <s v="inactive"/>
    <x v="0"/>
    <b v="0"/>
  </r>
  <r>
    <x v="6022"/>
    <s v="CCCC(=O)OC(C)(C)CC1=CC=CC=C1"/>
    <e v="#N/A"/>
    <s v="inactive"/>
    <x v="0"/>
    <b v="0"/>
  </r>
  <r>
    <x v="6023"/>
    <s v="[O-][Se](=O)[O-].[Na+].[Na+]"/>
    <e v="#N/A"/>
    <s v="inactive"/>
    <x v="0"/>
    <b v="0"/>
  </r>
  <r>
    <x v="6024"/>
    <s v="[N+](=O)([O-])[O-].[Tl+]"/>
    <e v="#N/A"/>
    <s v="inactive"/>
    <x v="0"/>
    <b v="0"/>
  </r>
  <r>
    <x v="6025"/>
    <s v="[N+](=O)([O-])[O-].[N+](=O)([O-])[O-].[Ca+2]"/>
    <e v="#N/A"/>
    <s v="inactive"/>
    <x v="0"/>
    <b v="0"/>
  </r>
  <r>
    <x v="6026"/>
    <s v="CCCCC(CC)COCCC#N"/>
    <e v="#N/A"/>
    <s v="inactive"/>
    <x v="0"/>
    <b v="0"/>
  </r>
  <r>
    <x v="6027"/>
    <s v="CC(CO)OCC(C)OCC(C)OC"/>
    <e v="#N/A"/>
    <s v="inactive"/>
    <x v="0"/>
    <b v="0"/>
  </r>
  <r>
    <x v="6028"/>
    <s v="C(#N)C(C(=O)N)(Br)Br"/>
    <e v="#N/A"/>
    <s v="inactive"/>
    <x v="0"/>
    <b v="0"/>
  </r>
  <r>
    <x v="6029"/>
    <s v="CCOC(=O)C1=CC=C(C=C1)N(C)C"/>
    <e v="#N/A"/>
    <s v="inactive"/>
    <x v="0"/>
    <b v="0"/>
  </r>
  <r>
    <x v="6030"/>
    <s v="CCOP(=S)(OCC)SC(CCl)N1C(=O)C2=CC=CC=C2C1=O"/>
    <e v="#N/A"/>
    <s v="inactive"/>
    <x v="0"/>
    <b v="0"/>
  </r>
  <r>
    <x v="6031"/>
    <s v="C1=CC=C2C(=C1)C(=O)C(C2=O)C3=NC4=CC=CC=C4C(=C3O)Br"/>
    <e v="#N/A"/>
    <s v="inactive"/>
    <x v="0"/>
    <b v="0"/>
  </r>
  <r>
    <x v="6032"/>
    <s v="[Cl-].[Cl-].[Ba+2]"/>
    <e v="#N/A"/>
    <s v="inactive"/>
    <x v="0"/>
    <b v="0"/>
  </r>
  <r>
    <x v="6033"/>
    <s v="CC1(C2CCC1(C(=O)C2=O)C)C"/>
    <e v="#N/A"/>
    <s v="inactive"/>
    <x v="0"/>
    <b v="0"/>
  </r>
  <r>
    <x v="6034"/>
    <s v="C1=CC=C(C(=C1)C(=O)O)O.C(CO)N(CCO)CCO"/>
    <e v="#N/A"/>
    <s v="inactive"/>
    <x v="0"/>
    <b v="0"/>
  </r>
  <r>
    <x v="6035"/>
    <s v="CC(C)(CC1=CC=CC=C1Cl)N"/>
    <e v="#N/A"/>
    <s v="inactive"/>
    <x v="0"/>
    <b v="0"/>
  </r>
  <r>
    <x v="6036"/>
    <s v="CNC(=O)C1=C(C(=C(C(=C1I)NC(=O)CCCCC(=O)NC2=C(C(=C(C(=C2I)C(=O)O)I)C(=O)NC)I)I)C(=O)O)I"/>
    <e v="#N/A"/>
    <s v="inactive"/>
    <x v="0"/>
    <b v="0"/>
  </r>
  <r>
    <x v="6037"/>
    <s v="COC1=C(C=CC(=C1)CC=C)OC(=O)CC2=CC=CC=C2"/>
    <e v="#N/A"/>
    <s v="inactive"/>
    <x v="0"/>
    <b v="0"/>
  </r>
  <r>
    <x v="6038"/>
    <s v="CC12CCC3C(C1CCC2(C)O)CCC4C3(CC5=C(C4)NN=C5)C"/>
    <e v="#N/A"/>
    <s v="inactive"/>
    <x v="0"/>
    <b v="0"/>
  </r>
  <r>
    <x v="6039"/>
    <s v="CCN(C)N=O"/>
    <e v="#N/A"/>
    <s v="inactive"/>
    <x v="0"/>
    <b v="0"/>
  </r>
  <r>
    <x v="6040"/>
    <s v="COC(=O)NC1=NC2=CC=CC=C2N1"/>
    <e v="#N/A"/>
    <s v="antagonist"/>
    <x v="0"/>
    <b v="0"/>
  </r>
  <r>
    <x v="6041"/>
    <s v="CC(=O)NC(CCC(=O)N)C(=O)O"/>
    <e v="#N/A"/>
    <s v="inactive"/>
    <x v="0"/>
    <b v="0"/>
  </r>
  <r>
    <x v="6042"/>
    <s v="COC1=CC=C(C=C1)C(C2CC2)(C3=CN=CN=C3)O"/>
    <e v="#N/A"/>
    <s v="inactive"/>
    <x v="0"/>
    <b v="0"/>
  </r>
  <r>
    <x v="6043"/>
    <s v="C1=CC(=C(C=C1Cl)Cl)C(Cl)(Cl)Cl"/>
    <e v="#N/A"/>
    <s v="inactive"/>
    <x v="0"/>
    <b v="0"/>
  </r>
  <r>
    <x v="6044"/>
    <s v="C1=CC(=C(C=C1C(Cl)(Cl)Cl)Cl)Cl"/>
    <e v="#N/A"/>
    <s v="inactive"/>
    <x v="0"/>
    <b v="0"/>
  </r>
  <r>
    <x v="6045"/>
    <s v="C=CCCCCCCCCO"/>
    <e v="#N/A"/>
    <s v="inactive"/>
    <x v="0"/>
    <b v="0"/>
  </r>
  <r>
    <x v="6046"/>
    <s v="C1=CC=C(C(=C1)C2=CC=CC=C2Cl)Cl"/>
    <e v="#N/A"/>
    <s v="inactive"/>
    <x v="0"/>
    <b v="0"/>
  </r>
  <r>
    <x v="6047"/>
    <s v="C=CC(=O)OCCCCCCOC(=O)C=C"/>
    <e v="#N/A"/>
    <s v="antagonist"/>
    <x v="0"/>
    <b v="0"/>
  </r>
  <r>
    <x v="6048"/>
    <s v="CCOP(=S)(OCC)SCSC(C)(C)C"/>
    <e v="#N/A"/>
    <s v="inactive"/>
    <x v="0"/>
    <b v="0"/>
  </r>
  <r>
    <x v="6049"/>
    <s v="CNC(=O)N(C1=CC=CC=C1)C2=CC=CC=C2"/>
    <e v="#N/A"/>
    <s v="inactive"/>
    <x v="0"/>
    <b v="0"/>
  </r>
  <r>
    <x v="6050"/>
    <s v="CCN(CC)C(=O)C(=C(C)OP(=O)(OC)OC)Cl"/>
    <e v="#N/A"/>
    <s v="antagonist"/>
    <x v="0"/>
    <b v="0"/>
  </r>
  <r>
    <x v="6051"/>
    <s v="CCC=CC#N"/>
    <e v="#N/A"/>
    <s v="inactive"/>
    <x v="0"/>
    <b v="0"/>
  </r>
  <r>
    <x v="6052"/>
    <s v="COC1=CC(=CC(=C1OC)OC)CC#N"/>
    <e v="#N/A"/>
    <s v="inactive"/>
    <x v="0"/>
    <b v="0"/>
  </r>
  <r>
    <x v="6053"/>
    <s v="CN(C(=O)NC1=CC(=C(C=C1)Br)Cl)OC"/>
    <e v="#N/A"/>
    <s v="inactive"/>
    <x v="0"/>
    <b v="0"/>
  </r>
  <r>
    <x v="6054"/>
    <s v="CCCCNCC"/>
    <e v="#N/A"/>
    <s v="inactive"/>
    <x v="0"/>
    <b v="0"/>
  </r>
  <r>
    <x v="6055"/>
    <s v="Cl[Au](Cl)Cl"/>
    <e v="#N/A"/>
    <s v="antagonist"/>
    <x v="0"/>
    <b v="0"/>
  </r>
  <r>
    <x v="6056"/>
    <s v="CC(C)(C)C1CCCCC1O"/>
    <e v="#N/A"/>
    <s v="inactive"/>
    <x v="0"/>
    <b v="0"/>
  </r>
  <r>
    <x v="6057"/>
    <s v="CCOP(=S)(OCC)OC1=NC2=CC=CC=C2N=C1"/>
    <e v="#N/A"/>
    <s v="inactive"/>
    <x v="0"/>
    <b v="0"/>
  </r>
  <r>
    <x v="6058"/>
    <s v="CC(=O)C1=C(C(=C(C=C1)Cl)Cl)Cl"/>
    <e v="#N/A"/>
    <s v="inactive"/>
    <x v="0"/>
    <b v="0"/>
  </r>
  <r>
    <x v="6059"/>
    <s v="CC(CCl)OP(=O)(OC(C)CCl)OC(C)CCl"/>
    <e v="#N/A"/>
    <s v="inactive"/>
    <x v="0"/>
    <b v="0"/>
  </r>
  <r>
    <x v="6060"/>
    <s v="C(C(CCl)OP(=O)(OC(CCl)CCl)OC(CCl)CCl)Cl"/>
    <e v="#N/A"/>
    <s v="inactive"/>
    <x v="0"/>
    <b v="0"/>
  </r>
  <r>
    <x v="6061"/>
    <s v="CC(C)CC(=O)C(=O)C"/>
    <e v="#N/A"/>
    <s v="inactive"/>
    <x v="0"/>
    <b v="0"/>
  </r>
  <r>
    <x v="6062"/>
    <s v="C1=CC(=CC=C1OCC(=O)O)Cl"/>
    <e v="#N/A"/>
    <s v="inactive"/>
    <x v="0"/>
    <b v="0"/>
  </r>
  <r>
    <x v="6063"/>
    <s v="CC(C)C1=CC=C(C=C1)C#N"/>
    <e v="#N/A"/>
    <s v="inactive"/>
    <x v="0"/>
    <b v="0"/>
  </r>
  <r>
    <x v="6064"/>
    <s v="C1=CC=C(C=C1)OC2=CC=CC(=C2)CO"/>
    <e v="#N/A"/>
    <s v="inactive"/>
    <x v="0"/>
    <b v="0"/>
  </r>
  <r>
    <x v="6065"/>
    <s v="CCCSC(=O)Cl"/>
    <e v="#N/A"/>
    <s v="inactive"/>
    <x v="0"/>
    <b v="0"/>
  </r>
  <r>
    <x v="6066"/>
    <s v="CCOC(=O)NC(C)(C)CC1=CC=C(C=C1)Cl"/>
    <e v="#N/A"/>
    <s v="inactive"/>
    <x v="0"/>
    <b v="0"/>
  </r>
  <r>
    <x v="6067"/>
    <s v="CC1=C(C(=CC=C1)C)NC(=O)C2=CC(=C(C=C2O)Cl)S(=O)(=O)N"/>
    <e v="#N/A"/>
    <s v="inactive"/>
    <x v="0"/>
    <b v="0"/>
  </r>
  <r>
    <x v="6068"/>
    <s v="COC1=CC(=CC(=C1OC)OC)C(=O)N2CCCCCCC2"/>
    <e v="#N/A"/>
    <s v="inactive"/>
    <x v="0"/>
    <b v="0"/>
  </r>
  <r>
    <x v="6069"/>
    <s v="CC(CC1=CC=CC=C1)N(C)CC2=CC=CO2"/>
    <e v="#N/A"/>
    <s v="inactive"/>
    <x v="0"/>
    <b v="0"/>
  </r>
  <r>
    <x v="6070"/>
    <s v="CC1=CN=C(C(=N1)C)C"/>
    <e v="#N/A"/>
    <s v="inactive"/>
    <x v="0"/>
    <b v="0"/>
  </r>
  <r>
    <x v="6071"/>
    <s v="CC1=C(C(CCC1)(C)C)C=CC(=O)C"/>
    <e v="#N/A"/>
    <s v="inactive"/>
    <x v="0"/>
    <b v="0"/>
  </r>
  <r>
    <x v="6072"/>
    <s v="CCCC(C)C(CC)O"/>
    <e v="#N/A"/>
    <s v="inactive"/>
    <x v="0"/>
    <b v="0"/>
  </r>
  <r>
    <x v="6073"/>
    <s v="C1=CC=C(C(=C1)CCO)[N+](=O)[O-]"/>
    <e v="#N/A"/>
    <s v="inactive"/>
    <x v="0"/>
    <b v="0"/>
  </r>
  <r>
    <x v="6074"/>
    <s v="CCN(CC)C(=O)C(C)OC1=CC=CC2=CC=CC=C21"/>
    <e v="#N/A"/>
    <s v="inactive"/>
    <x v="0"/>
    <b v="0"/>
  </r>
  <r>
    <x v="6075"/>
    <s v="C1=CC=C(C=C1)NC(=O)C2=CC=CC=C2I"/>
    <e v="#N/A"/>
    <s v="inactive"/>
    <x v="0"/>
    <b v="0"/>
  </r>
  <r>
    <x v="6076"/>
    <s v="C1=CC(=CC=C1[N+](=O)[O-])OC2=C(C=C(C=C2)C(F)(F)F)[N+](=O)[O-]"/>
    <e v="#N/A"/>
    <s v="antagonist"/>
    <x v="0"/>
    <b v="0"/>
  </r>
  <r>
    <x v="6077"/>
    <s v="CCC(CC)(CNC(=O)CCCO)C1=CC(=CC=C1)OC"/>
    <e v="#N/A"/>
    <s v="inactive"/>
    <x v="0"/>
    <b v="0"/>
  </r>
  <r>
    <x v="6078"/>
    <s v="CCC1=NC=CN=C1C"/>
    <e v="#N/A"/>
    <s v="inactive"/>
    <x v="0"/>
    <b v="0"/>
  </r>
  <r>
    <x v="6079"/>
    <s v="CCC1=NC=CN=C1CC"/>
    <e v="#N/A"/>
    <s v="inactive"/>
    <x v="0"/>
    <b v="0"/>
  </r>
  <r>
    <x v="6080"/>
    <s v="C1=CC(=C(C(=C1O)Cl)Cl)Cl"/>
    <e v="#N/A"/>
    <s v="inactive"/>
    <x v="0"/>
    <b v="0"/>
  </r>
  <r>
    <x v="6081"/>
    <s v="CCNC(=O)C(C)OC(=O)NC1=CC=CC=C1"/>
    <e v="#N/A"/>
    <s v="inactive"/>
    <x v="0"/>
    <b v="0"/>
  </r>
  <r>
    <x v="6082"/>
    <s v="CC=C1CC2CC1C=C2"/>
    <e v="#N/A"/>
    <s v="inactive"/>
    <x v="0"/>
    <b v="0"/>
  </r>
  <r>
    <x v="6083"/>
    <s v="CCC12C=CC3=C4CCC(=O)C=C4CCC3C1CCC2(C#C)O"/>
    <e v="#N/A"/>
    <s v="inactive"/>
    <x v="0"/>
    <b v="0"/>
  </r>
  <r>
    <x v="6084"/>
    <s v="C1=CC=C(C(=C1)C2=C3C=C(C(=O)C(=C3OC4=C(C(=C(C=C24)I)[O-])I)I)I)C(=O)[O-].[Na+].[Na+]"/>
    <e v="#N/A"/>
    <s v="inactive"/>
    <x v="0"/>
    <b v="0"/>
  </r>
  <r>
    <x v="6085"/>
    <s v="CC1=C(C=C(C=C1)N)OC"/>
    <e v="#N/A"/>
    <s v="antagonist"/>
    <x v="0"/>
    <b v="0"/>
  </r>
  <r>
    <x v="6086"/>
    <s v="CCCCNC1=CC=C(C=C1)C(=O)OCC[NH+](CC)CC.[Cl-]"/>
    <e v="#N/A"/>
    <s v="inactive"/>
    <x v="0"/>
    <b v="0"/>
  </r>
  <r>
    <x v="6087"/>
    <s v="CN1CCC(CC1)N(CC2=CC=CS2)C3=CC=CC=C3"/>
    <e v="#N/A"/>
    <s v="inactive"/>
    <x v="0"/>
    <b v="0"/>
  </r>
  <r>
    <x v="6088"/>
    <s v="CCC(C)(C)C1CCC(=O)CC1"/>
    <e v="#N/A"/>
    <s v="inactive"/>
    <x v="0"/>
    <b v="0"/>
  </r>
  <r>
    <x v="6089"/>
    <s v="CC(C)COCNC(=O)C=C"/>
    <e v="#N/A"/>
    <s v="inactive"/>
    <x v="0"/>
    <b v="0"/>
  </r>
  <r>
    <x v="6090"/>
    <s v="C(CCl)P(=O)(O)O"/>
    <e v="#N/A"/>
    <s v="inactive"/>
    <x v="0"/>
    <b v="0"/>
  </r>
  <r>
    <x v="6091"/>
    <s v="CC1=C2C(=C(C(=C1C)OC(=O)C3=CN=CC=C3)C)CCC(O2)(C)CCCC(C)CCCC(C)CCCC(C)C"/>
    <e v="#N/A"/>
    <s v="inactive"/>
    <x v="0"/>
    <b v="0"/>
  </r>
  <r>
    <x v="6092"/>
    <s v="[H+].[B-](F)(F)(F)F"/>
    <e v="#N/A"/>
    <s v="inactive"/>
    <x v="0"/>
    <b v="0"/>
  </r>
  <r>
    <x v="6093"/>
    <s v="F[Si-2](F)(F)(F)(F)F.[Na+].[Na+]"/>
    <e v="#N/A"/>
    <s v="inactive"/>
    <x v="0"/>
    <b v="0"/>
  </r>
  <r>
    <x v="6094"/>
    <s v="CCOC1=C(C=C(C=C1)NC(=O)C)N"/>
    <e v="#N/A"/>
    <s v="inactive"/>
    <x v="0"/>
    <b v="0"/>
  </r>
  <r>
    <x v="6095"/>
    <s v="CCS(=O)(=O)CCSP(=O)(OC)OC"/>
    <e v="#N/A"/>
    <s v="inactive"/>
    <x v="0"/>
    <b v="0"/>
  </r>
  <r>
    <x v="6096"/>
    <s v="CCOP(=O)(SC1=CC=CC=C1)SC2=CC=CC=C2"/>
    <e v="#N/A"/>
    <s v="antagonist"/>
    <x v="0"/>
    <b v="0"/>
  </r>
  <r>
    <x v="6097"/>
    <s v="C1=CC=C2C=C3C=C(C=CC3=CC2=C1)Cl"/>
    <e v="#N/A"/>
    <s v="inactive"/>
    <x v="0"/>
    <b v="0"/>
  </r>
  <r>
    <x v="6098"/>
    <s v="C1=CC=C(C=C1)CCI"/>
    <e v="#N/A"/>
    <s v="inactive"/>
    <x v="0"/>
    <b v="0"/>
  </r>
  <r>
    <x v="6099"/>
    <s v="CCN(CC)CCNC(=O)COC1=CC=C(C=C1)Cl"/>
    <e v="#N/A"/>
    <s v="inactive"/>
    <x v="0"/>
    <b v="0"/>
  </r>
  <r>
    <x v="6100"/>
    <s v="C1=CC(=C(C(=C1[N+](=O)[O-])Cl)Cl)Cl"/>
    <e v="#N/A"/>
    <s v="inactive"/>
    <x v="0"/>
    <b v="0"/>
  </r>
  <r>
    <x v="6101"/>
    <s v="CC(C)N(C(C)C)C(=O)SCC(=CCl)Cl"/>
    <e v="#N/A"/>
    <s v="inactive"/>
    <x v="0"/>
    <b v="0"/>
  </r>
  <r>
    <x v="6102"/>
    <s v="C1CCC(CC1)SN2C(=O)C3=CC=CC=C3C2=O"/>
    <e v="#N/A"/>
    <s v="inactive"/>
    <x v="0"/>
    <b v="0"/>
  </r>
  <r>
    <x v="6103"/>
    <s v="C=CC(=O)OCCOCCOCCOCCOC(=O)C=C"/>
    <e v="#N/A"/>
    <s v="antagonist"/>
    <x v="0"/>
    <b v="0"/>
  </r>
  <r>
    <x v="6104"/>
    <s v="C1CCN(CC1)CCC2OC(=O)C(O2)(C3=CC=CC=C3)C4=CC=CC=C4.Cl"/>
    <e v="#N/A"/>
    <s v="inactive"/>
    <x v="0"/>
    <b v="0"/>
  </r>
  <r>
    <x v="6105"/>
    <s v="COP(=S)(OC)OC1=CC(=C(C=C1Cl)I)Cl"/>
    <e v="#N/A"/>
    <s v="antagonist"/>
    <x v="0"/>
    <b v="0"/>
  </r>
  <r>
    <x v="6106"/>
    <s v="CC(CCCC(C)(C)O)C=C"/>
    <e v="#N/A"/>
    <s v="inactive"/>
    <x v="0"/>
    <b v="0"/>
  </r>
  <r>
    <x v="6107"/>
    <s v="CCCCCCCCCCOC1=C(C=C2C(=C1)C(=O)C(=CN2)C(=O)OCC)OCC"/>
    <e v="#N/A"/>
    <s v="inactive"/>
    <x v="0"/>
    <b v="0"/>
  </r>
  <r>
    <x v="6108"/>
    <s v="CNC(=O)N(C)C1=NC2=CC=CC=C2S1"/>
    <e v="#N/A"/>
    <s v="inactive"/>
    <x v="0"/>
    <b v="0"/>
  </r>
  <r>
    <x v="6109"/>
    <s v="C1=C(C=C(C(=C1Cl)[N+](=O)[O-])Cl)Cl"/>
    <e v="#N/A"/>
    <s v="inactive"/>
    <x v="0"/>
    <b v="0"/>
  </r>
  <r>
    <x v="6110"/>
    <s v="CCCCCCCCCC(CC)C1=CC=C(C=C1)S(=O)(=O)O"/>
    <e v="#N/A"/>
    <s v="antagonist"/>
    <x v="0"/>
    <b v="0"/>
  </r>
  <r>
    <x v="6111"/>
    <s v="CCOP(=S)(OCC)OC1=NOC(=C1)C2=CC=CC=C2"/>
    <e v="#N/A"/>
    <s v="inactive"/>
    <x v="0"/>
    <b v="0"/>
  </r>
  <r>
    <x v="6112"/>
    <s v="CCCCCCOC1=CC=C(C=C1)O"/>
    <e v="#N/A"/>
    <s v="antagonist"/>
    <x v="0"/>
    <b v="0"/>
  </r>
  <r>
    <x v="6113"/>
    <s v="C1=CC2=C(C=C1Cl)OC(=O)N2"/>
    <e v="#N/A"/>
    <s v="inactive"/>
    <x v="0"/>
    <b v="0"/>
  </r>
  <r>
    <x v="6114"/>
    <s v="C1=CC2=C(C(=C1)Cl)N=C(S2)N"/>
    <e v="#N/A"/>
    <s v="inactive"/>
    <x v="0"/>
    <b v="0"/>
  </r>
  <r>
    <x v="6115"/>
    <s v="CC1C(C(C(C(O1)OC2C(C(C(OC2OC3=CC(=C(C(=C3)O)C(=O)CCC4=CC(=C(C=C4)OC)O)O)CO)O)O)O)O)O"/>
    <e v="#N/A"/>
    <s v="inactive"/>
    <x v="0"/>
    <b v="0"/>
  </r>
  <r>
    <x v="6116"/>
    <s v="CC1C(C(CC(O1)OC2CC(CC3=C(C4=C(C(=C23)O)C(=O)C5=C(C4=O)C=CC=C5OC)O)(C(=O)C)O)N)O"/>
    <e v="#N/A"/>
    <s v="antagonist"/>
    <x v="0"/>
    <b v="0"/>
  </r>
  <r>
    <x v="6117"/>
    <s v="C1CCCN(CCC1)N=O"/>
    <e v="#N/A"/>
    <s v="inactive"/>
    <x v="0"/>
    <b v="0"/>
  </r>
  <r>
    <x v="6118"/>
    <s v="CC(C)(C)C1=NN=C(N(C1=O)N)SC"/>
    <e v="#N/A"/>
    <s v="inactive"/>
    <x v="0"/>
    <b v="0"/>
  </r>
  <r>
    <x v="6119"/>
    <s v="CC1=NC=C(C=C1)CCN2C3=C(CN(CC3)C)C4=C2C=CC(=C4)Cl"/>
    <e v="#N/A"/>
    <s v="inactive"/>
    <x v="0"/>
    <b v="0"/>
  </r>
  <r>
    <x v="6120"/>
    <s v="CC(CN1CC(=O)NC(=O)C1)N2CC(=O)NC(=O)C2"/>
    <e v="#N/A"/>
    <s v="inactive"/>
    <x v="0"/>
    <b v="0"/>
  </r>
  <r>
    <x v="6121"/>
    <s v="CC1(C2=C(C=CC(=C2)Br)NC(=O)O1)C"/>
    <e v="#N/A"/>
    <s v="inactive"/>
    <x v="0"/>
    <b v="0"/>
  </r>
  <r>
    <x v="6122"/>
    <s v="CC(C1=NCCN1)OC2=C(C=CC=C2Cl)Cl"/>
    <e v="#N/A"/>
    <s v="inactive"/>
    <x v="0"/>
    <b v="0"/>
  </r>
  <r>
    <x v="6123"/>
    <s v="CC(=O)OCCC1CCCCC1"/>
    <e v="#N/A"/>
    <s v="inactive"/>
    <x v="0"/>
    <b v="0"/>
  </r>
  <r>
    <x v="6124"/>
    <s v="CCNC1=NC(=NC(=N1)Cl)NC(C)(C)C#N"/>
    <e v="#N/A"/>
    <s v="inactive"/>
    <x v="0"/>
    <b v="0"/>
  </r>
  <r>
    <x v="6125"/>
    <s v="CC(=O)C1=NC=CN=C1"/>
    <e v="#N/A"/>
    <s v="inactive"/>
    <x v="0"/>
    <b v="0"/>
  </r>
  <r>
    <x v="6126"/>
    <s v="C1=CC(=CN=C1)CN"/>
    <e v="#N/A"/>
    <s v="inactive"/>
    <x v="0"/>
    <b v="0"/>
  </r>
  <r>
    <x v="6127"/>
    <s v="CCOP(=O)(NC(C)C)OC1=CC(=C(C=C1)SC)C"/>
    <e v="#N/A"/>
    <s v="inactive"/>
    <x v="0"/>
    <b v="0"/>
  </r>
  <r>
    <x v="6128"/>
    <s v="CC(C)CC1C(=O)N2CCCC2C3(N1C(=O)C(O3)(C(C)C)NC(=O)C4CN(C5CC6=C(NC7=CC=CC(=C67)C5=C4)Br)C)O.CS(=O)(=O)O"/>
    <e v="#N/A"/>
    <s v="antagonist"/>
    <x v="0"/>
    <b v="0"/>
  </r>
  <r>
    <x v="6129"/>
    <s v="CCCC(C)C1(C(=O)NC(=O)NC1=O)CC=C"/>
    <e v="#N/A"/>
    <s v="inactive"/>
    <x v="0"/>
    <b v="0"/>
  </r>
  <r>
    <x v="6130"/>
    <s v="P#[In]"/>
    <e v="#N/A"/>
    <s v="inactive"/>
    <x v="0"/>
    <b v="0"/>
  </r>
  <r>
    <x v="6131"/>
    <s v="CC1=C(C=CC(=C1)OP(=S)(OC)OC)[N+](=O)[O-]"/>
    <e v="#N/A"/>
    <s v="inactive"/>
    <x v="0"/>
    <b v="0"/>
  </r>
  <r>
    <x v="6132"/>
    <s v="C1=CC=C(C=C1)NC2=CC=C(C=C2)O"/>
    <e v="#N/A"/>
    <s v="antagonist"/>
    <x v="0"/>
    <b v="0"/>
  </r>
  <r>
    <x v="6133"/>
    <s v="CCCCCC(=CC1=CC=CC=C1)C=O"/>
    <e v="#N/A"/>
    <s v="inactive"/>
    <x v="0"/>
    <b v="0"/>
  </r>
  <r>
    <x v="6134"/>
    <s v="CC(=O)CCC1=CC(=C(C=C1)O)OC"/>
    <e v="#N/A"/>
    <s v="inactive"/>
    <x v="0"/>
    <b v="0"/>
  </r>
  <r>
    <x v="6135"/>
    <s v="CCOC(OCC)OCC"/>
    <e v="#N/A"/>
    <s v="inactive"/>
    <x v="0"/>
    <b v="0"/>
  </r>
  <r>
    <x v="6136"/>
    <s v="CCOP(OCC)OCC"/>
    <e v="#N/A"/>
    <s v="inactive"/>
    <x v="0"/>
    <b v="0"/>
  </r>
  <r>
    <x v="6137"/>
    <s v="C1C(O1)COC2=CC=CC=C2"/>
    <e v="#N/A"/>
    <s v="inactive"/>
    <x v="0"/>
    <b v="0"/>
  </r>
  <r>
    <x v="6138"/>
    <s v="CCCCC(CC)COC(=O)CCCCCCCCC(=O)OCC(CC)CCCC"/>
    <e v="#N/A"/>
    <s v="inactive"/>
    <x v="0"/>
    <b v="0"/>
  </r>
  <r>
    <x v="6139"/>
    <s v="CCC(=O)OCC1=CC=CC=C1"/>
    <e v="#N/A"/>
    <s v="inactive"/>
    <x v="0"/>
    <b v="0"/>
  </r>
  <r>
    <x v="6140"/>
    <s v="C1=CC=C(C=C1)NNC2=CC=CC=C2"/>
    <e v="#N/A"/>
    <s v="inactive"/>
    <x v="0"/>
    <b v="0"/>
  </r>
  <r>
    <x v="6141"/>
    <s v="CC(C)COC(=O)C=CC1=CC=CC=C1"/>
    <e v="#N/A"/>
    <s v="inactive"/>
    <x v="0"/>
    <b v="0"/>
  </r>
  <r>
    <x v="6142"/>
    <s v="C1=CC=C(C=C1)C=CCOC(=O)C=CC2=CC=CC=C2"/>
    <e v="#N/A"/>
    <s v="inactive"/>
    <x v="0"/>
    <b v="0"/>
  </r>
  <r>
    <x v="6143"/>
    <s v="CCC(=O)OCCC1=CC=CC=C1"/>
    <e v="#N/A"/>
    <s v="inactive"/>
    <x v="0"/>
    <b v="0"/>
  </r>
  <r>
    <x v="6144"/>
    <s v="CC(=O)OCCCC1=CC=CC=C1"/>
    <e v="#N/A"/>
    <s v="inactive"/>
    <x v="0"/>
    <b v="0"/>
  </r>
  <r>
    <x v="6145"/>
    <s v="CC(C)CCOCC1=CC=CC=C1"/>
    <e v="#N/A"/>
    <s v="inactive"/>
    <x v="0"/>
    <b v="0"/>
  </r>
  <r>
    <x v="6146"/>
    <s v="CC(=O)NC1=CC=C(C=C1)N"/>
    <e v="#N/A"/>
    <s v="inactive"/>
    <x v="0"/>
    <b v="0"/>
  </r>
  <r>
    <x v="6147"/>
    <s v="C1=CC=C(C=C1)CCCO"/>
    <e v="#N/A"/>
    <s v="inactive"/>
    <x v="0"/>
    <b v="0"/>
  </r>
  <r>
    <x v="6148"/>
    <s v="CCCCCCCCCCCCC1=CC=CC=C1"/>
    <e v="#N/A"/>
    <s v="inactive"/>
    <x v="0"/>
    <b v="0"/>
  </r>
  <r>
    <x v="6149"/>
    <s v="CCCCC(CC)C=O"/>
    <e v="#N/A"/>
    <s v="inactive"/>
    <x v="0"/>
    <b v="0"/>
  </r>
  <r>
    <x v="6150"/>
    <s v="CCC1=CC=C(C=C1)O"/>
    <e v="#N/A"/>
    <s v="inactive"/>
    <x v="0"/>
    <b v="0"/>
  </r>
  <r>
    <x v="6151"/>
    <s v="CSC1=CC=C(C=C1)Cl"/>
    <e v="#N/A"/>
    <s v="inactive"/>
    <x v="0"/>
    <b v="0"/>
  </r>
  <r>
    <x v="6152"/>
    <s v="COC1=CC=C(C=C1)C=O"/>
    <e v="#N/A"/>
    <s v="inactive"/>
    <x v="0"/>
    <b v="0"/>
  </r>
  <r>
    <x v="6153"/>
    <s v="CCOC(=O)CCC(=O)OCC"/>
    <e v="#N/A"/>
    <s v="inactive"/>
    <x v="0"/>
    <b v="0"/>
  </r>
  <r>
    <x v="6154"/>
    <s v="CCCCCCCCC(=O)OCC"/>
    <e v="#N/A"/>
    <s v="inactive"/>
    <x v="0"/>
    <b v="0"/>
  </r>
  <r>
    <x v="6155"/>
    <s v="CC(=CCCC(=C)C=C)C"/>
    <e v="#N/A"/>
    <s v="inactive"/>
    <x v="0"/>
    <b v="0"/>
  </r>
  <r>
    <x v="6156"/>
    <s v="C[N+](C)(C)CCO.[OH-]"/>
    <e v="#N/A"/>
    <s v="inactive"/>
    <x v="0"/>
    <b v="0"/>
  </r>
  <r>
    <x v="6157"/>
    <s v="CC(=O)CC(C)(C)O"/>
    <e v="#N/A"/>
    <s v="inactive"/>
    <x v="0"/>
    <b v="0"/>
  </r>
  <r>
    <x v="6158"/>
    <s v="CC(C)CCO"/>
    <e v="#N/A"/>
    <s v="inactive"/>
    <x v="0"/>
    <b v="0"/>
  </r>
  <r>
    <x v="6159"/>
    <s v="CC(=O)CC(=O)C"/>
    <e v="#N/A"/>
    <s v="inactive"/>
    <x v="0"/>
    <b v="0"/>
  </r>
  <r>
    <x v="6160"/>
    <s v="CCC(=O)OC(=O)CC"/>
    <e v="#N/A"/>
    <s v="inactive"/>
    <x v="0"/>
    <b v="0"/>
  </r>
  <r>
    <x v="6161"/>
    <s v="CCCCCC(=O)OCC"/>
    <e v="#N/A"/>
    <s v="inactive"/>
    <x v="0"/>
    <b v="0"/>
  </r>
  <r>
    <x v="6162"/>
    <s v="C(=O)(N)N=NC(=O)N"/>
    <e v="#N/A"/>
    <s v="inactive"/>
    <x v="0"/>
    <b v="0"/>
  </r>
  <r>
    <x v="6163"/>
    <s v="CCCCOC(=O)C"/>
    <e v="#N/A"/>
    <s v="inactive"/>
    <x v="0"/>
    <b v="0"/>
  </r>
  <r>
    <x v="6164"/>
    <s v="C1COCCO1"/>
    <e v="#N/A"/>
    <s v="inactive"/>
    <x v="0"/>
    <b v="0"/>
  </r>
  <r>
    <x v="6165"/>
    <s v="CC(C)CCOC(=O)C"/>
    <e v="#N/A"/>
    <s v="inactive"/>
    <x v="0"/>
    <b v="0"/>
  </r>
  <r>
    <x v="6166"/>
    <s v="C=CCNCC=C"/>
    <e v="#N/A"/>
    <s v="inactive"/>
    <x v="0"/>
    <b v="0"/>
  </r>
  <r>
    <x v="6167"/>
    <s v="CCCCCCCCCCCCCC(=O)OCC"/>
    <e v="#N/A"/>
    <s v="inactive"/>
    <x v="0"/>
    <b v="0"/>
  </r>
  <r>
    <x v="6168"/>
    <s v="CCCCCCCCCCCCCC(=O)OC"/>
    <e v="#N/A"/>
    <s v="inactive"/>
    <x v="0"/>
    <b v="0"/>
  </r>
  <r>
    <x v="6169"/>
    <s v="CCCCCCCC#N"/>
    <e v="#N/A"/>
    <s v="inactive"/>
    <x v="0"/>
    <b v="0"/>
  </r>
  <r>
    <x v="6170"/>
    <s v="CCCCOCCOCCOC(=O)C"/>
    <e v="#N/A"/>
    <s v="inactive"/>
    <x v="0"/>
    <b v="0"/>
  </r>
  <r>
    <x v="6171"/>
    <s v="CCCCCCCCC=O"/>
    <e v="#N/A"/>
    <s v="inactive"/>
    <x v="0"/>
    <b v="0"/>
  </r>
  <r>
    <x v="6172"/>
    <s v="CCCCCCCCCCCCCC=O"/>
    <e v="#N/A"/>
    <s v="inactive"/>
    <x v="0"/>
    <b v="0"/>
  </r>
  <r>
    <x v="6173"/>
    <s v="C(=O)(N)N.OO"/>
    <e v="#N/A"/>
    <s v="inactive"/>
    <x v="0"/>
    <b v="0"/>
  </r>
  <r>
    <x v="6174"/>
    <s v="C(Cl)(Br)Br"/>
    <e v="#N/A"/>
    <s v="inactive"/>
    <x v="0"/>
    <b v="0"/>
  </r>
  <r>
    <x v="6175"/>
    <s v="CS(=O)(=O)Cl"/>
    <e v="#N/A"/>
    <s v="inactive"/>
    <x v="0"/>
    <b v="0"/>
  </r>
  <r>
    <x v="6176"/>
    <s v="C1=CC=C2C(=C1)C(C(=O)N2)(C3=CC=C(C=C3)O)C4=CC=C(C=C4)O"/>
    <e v="#N/A"/>
    <s v="antagonist"/>
    <x v="0"/>
    <b v="0"/>
  </r>
  <r>
    <x v="6177"/>
    <s v="CC(CC(C#N)(C1=CC=CC=C1)C2=CC=CC=C2)N(C)C"/>
    <e v="#N/A"/>
    <s v="inactive"/>
    <x v="0"/>
    <b v="0"/>
  </r>
  <r>
    <x v="6178"/>
    <s v="CC1(C(=O)N(C(=O)N1Cl)Br)C"/>
    <e v="#N/A"/>
    <s v="inactive"/>
    <x v="0"/>
    <b v="0"/>
  </r>
  <r>
    <x v="6179"/>
    <s v="C(C(CO)(CO)[N+](=O)[O-])O"/>
    <e v="#N/A"/>
    <s v="inactive"/>
    <x v="0"/>
    <b v="0"/>
  </r>
  <r>
    <x v="6180"/>
    <s v="CC(C)(CO)CO"/>
    <e v="#N/A"/>
    <s v="inactive"/>
    <x v="0"/>
    <b v="0"/>
  </r>
  <r>
    <x v="6181"/>
    <s v="C1CCS(=O)(=O)C1"/>
    <e v="#N/A"/>
    <s v="inactive"/>
    <x v="0"/>
    <b v="0"/>
  </r>
  <r>
    <x v="6182"/>
    <s v="C(C(CO)(CO)COCC(CO)(CO)CO)O"/>
    <e v="#N/A"/>
    <s v="inactive"/>
    <x v="0"/>
    <b v="0"/>
  </r>
  <r>
    <x v="6183"/>
    <s v="CC(=CCCC(C)(C=C)OC(=O)C1=CC=CC=C1)C"/>
    <e v="#N/A"/>
    <s v="inactive"/>
    <x v="0"/>
    <b v="0"/>
  </r>
  <r>
    <x v="6184"/>
    <s v="CC(C)COP(=O)(OCC(C)C)OCC(C)C"/>
    <e v="#N/A"/>
    <s v="inactive"/>
    <x v="0"/>
    <b v="0"/>
  </r>
  <r>
    <x v="6185"/>
    <s v="C(C(CBr)Br)OP(=O)(OCC(CBr)Br)OCC(CBr)Br"/>
    <e v="#N/A"/>
    <s v="antagonist"/>
    <x v="0"/>
    <b v="0"/>
  </r>
  <r>
    <x v="6186"/>
    <s v="CCCCOP(=O)(OCCCC)OCCCC"/>
    <e v="#N/A"/>
    <s v="inactive"/>
    <x v="0"/>
    <b v="0"/>
  </r>
  <r>
    <x v="6187"/>
    <s v="CC(C)CC(C)(C#CC(C)(CC(C)C)O)O"/>
    <e v="#N/A"/>
    <s v="inactive"/>
    <x v="0"/>
    <b v="0"/>
  </r>
  <r>
    <x v="6188"/>
    <s v="CC(=C)C#N"/>
    <e v="#N/A"/>
    <s v="inactive"/>
    <x v="0"/>
    <b v="0"/>
  </r>
  <r>
    <x v="6189"/>
    <s v="CC(CCl)O"/>
    <e v="#N/A"/>
    <s v="inactive"/>
    <x v="0"/>
    <b v="0"/>
  </r>
  <r>
    <x v="6190"/>
    <s v="C(=C(Cl)Cl)(Cl)Cl"/>
    <e v="#N/A"/>
    <s v="inactive"/>
    <x v="0"/>
    <b v="0"/>
  </r>
  <r>
    <x v="6191"/>
    <s v="CC(=O)N(C)C"/>
    <e v="#N/A"/>
    <s v="inactive"/>
    <x v="0"/>
    <b v="0"/>
  </r>
  <r>
    <x v="6192"/>
    <s v="CC12CCC(=O)C=C1CCC3C2(C(CC4(C3CCC4(C(=O)CO)O)C)O)F"/>
    <e v="#N/A"/>
    <s v="inactive"/>
    <x v="0"/>
    <b v="0"/>
  </r>
  <r>
    <x v="6193"/>
    <s v="C1=CC=C(C=C1)S(=O)(=O)C2=CC=CC=C2"/>
    <e v="#N/A"/>
    <s v="inactive"/>
    <x v="0"/>
    <b v="0"/>
  </r>
  <r>
    <x v="6194"/>
    <s v="C1=CC(=CC(=C1)S(=O)(=O)[O-])[N+](=O)[O-].[Na+]"/>
    <e v="#N/A"/>
    <s v="inactive"/>
    <x v="0"/>
    <b v="0"/>
  </r>
  <r>
    <x v="6195"/>
    <s v="C1CC(=O)N(C1=O)Cl"/>
    <e v="#N/A"/>
    <s v="inactive"/>
    <x v="0"/>
    <b v="0"/>
  </r>
  <r>
    <x v="6196"/>
    <s v="CC1=CC(=C(C(=C1)C(C)(C)C)O)C(C)(C)C"/>
    <e v="#N/A"/>
    <s v="inactive"/>
    <x v="0"/>
    <b v="0"/>
  </r>
  <r>
    <x v="6197"/>
    <s v="CC(C)(C)C1=C(C(=CC=C1)C(C)(C)C)O"/>
    <e v="#N/A"/>
    <s v="inactive"/>
    <x v="0"/>
    <b v="0"/>
  </r>
  <r>
    <x v="6198"/>
    <s v="C1=CC=C2C(=C1)C(=O)C3=C(C=CC(=C3C2=O)N)N"/>
    <e v="#N/A"/>
    <s v="inactive"/>
    <x v="0"/>
    <b v="0"/>
  </r>
  <r>
    <x v="6199"/>
    <s v="C1=CC2=C3C(=C1)C=CC4=CC=CC(=C43)C=C2"/>
    <e v="#N/A"/>
    <s v="inactive"/>
    <x v="0"/>
    <b v="0"/>
  </r>
  <r>
    <x v="6200"/>
    <s v="CC1=C(C2=C(C=C1)C(=O)C3=CC=CC=C3C2=O)[N+](=O)[O-]"/>
    <e v="#N/A"/>
    <s v="antagonist"/>
    <x v="0"/>
    <b v="0"/>
  </r>
  <r>
    <x v="6201"/>
    <s v="CC(C)(C)C(=O)C(Cl)Cl"/>
    <e v="#N/A"/>
    <s v="inactive"/>
    <x v="0"/>
    <b v="0"/>
  </r>
  <r>
    <x v="6202"/>
    <s v="CC(C)CCOCC(CN1CCOCC1)OC(=O)C2=CC(=C(C(=C2)OC)OC)OC"/>
    <e v="#N/A"/>
    <s v="inactive"/>
    <x v="0"/>
    <b v="0"/>
  </r>
  <r>
    <x v="6203"/>
    <s v="CCNC1=NC(=NC(=N1)SC)NC(C)C(C)C"/>
    <e v="#N/A"/>
    <s v="inactive"/>
    <x v="0"/>
    <b v="0"/>
  </r>
  <r>
    <x v="6204"/>
    <s v="C1=CC=C(C=C1)CNC(=O)CN2C=CN=C2[N+](=O)[O-]"/>
    <e v="#N/A"/>
    <s v="inactive"/>
    <x v="0"/>
    <b v="0"/>
  </r>
  <r>
    <x v="6205"/>
    <s v="CC1=C(N=C(N=C1OC(=O)N(C)C)N(C)C)C"/>
    <e v="#N/A"/>
    <s v="inactive"/>
    <x v="0"/>
    <b v="0"/>
  </r>
  <r>
    <x v="6206"/>
    <s v="CNC(=O)ON=C(C(=O)N(C)C)SC"/>
    <e v="#N/A"/>
    <s v="inactive"/>
    <x v="0"/>
    <b v="0"/>
  </r>
  <r>
    <x v="6207"/>
    <s v="CCCCOCN(C1=C(C=CC=C1CC)CC)C(=O)CCl"/>
    <e v="#N/A"/>
    <s v="antagonist"/>
    <x v="0"/>
    <b v="0"/>
  </r>
  <r>
    <x v="6208"/>
    <s v="C1=CC=C(C=C1)COC(=O)C2=CC=CC=C2C(=O)O"/>
    <e v="#N/A"/>
    <s v="inactive"/>
    <x v="0"/>
    <b v="0"/>
  </r>
  <r>
    <x v="6209"/>
    <s v="CNC(=O)OC1=CC=CC(=C1)N=CN(C)C.Cl"/>
    <e v="#N/A"/>
    <s v="inactive"/>
    <x v="0"/>
    <b v="0"/>
  </r>
  <r>
    <x v="6210"/>
    <s v="CCC(=O)OCCOC1=CC=CC=C1"/>
    <e v="#N/A"/>
    <s v="inactive"/>
    <x v="0"/>
    <b v="0"/>
  </r>
  <r>
    <x v="6211"/>
    <s v="CCN(CC)C1=NC(=CC(=N1)OP(=S)(OCC)OCC)C"/>
    <e v="#N/A"/>
    <s v="inactive"/>
    <x v="0"/>
    <b v="0"/>
  </r>
  <r>
    <x v="6212"/>
    <s v="CC1CCC2=NC=CN=C12"/>
    <e v="#N/A"/>
    <s v="inactive"/>
    <x v="0"/>
    <b v="0"/>
  </r>
  <r>
    <x v="6213"/>
    <s v="CCCCC1=C(NC(=NC1=O)NCC)C"/>
    <e v="#N/A"/>
    <s v="inactive"/>
    <x v="0"/>
    <b v="0"/>
  </r>
  <r>
    <x v="6214"/>
    <s v="CC(C)(C#C)NC(=O)C1=CC(=CC(=C1)Cl)Cl"/>
    <e v="#N/A"/>
    <s v="inactive"/>
    <x v="0"/>
    <b v="0"/>
  </r>
  <r>
    <x v="6215"/>
    <s v="CCOP(=S)(OCC)OC1=NN(C=N1)C2=CC=CC=C2"/>
    <e v="#N/A"/>
    <s v="inactive"/>
    <x v="0"/>
    <b v="0"/>
  </r>
  <r>
    <x v="6216"/>
    <s v="CC(C)C1=CC2=C(C=C1)C=C(C=C2)C(C)C"/>
    <e v="#N/A"/>
    <s v="inactive"/>
    <x v="0"/>
    <b v="0"/>
  </r>
  <r>
    <x v="6217"/>
    <s v="C1=CC=C2C(=C1)NC(=N2)NC(=O)N"/>
    <e v="#N/A"/>
    <s v="inactive"/>
    <x v="0"/>
    <b v="0"/>
  </r>
  <r>
    <x v="6218"/>
    <s v="CC(C)C1=C(C(=CC=C1)C(C)C)N"/>
    <e v="#N/A"/>
    <s v="inactive"/>
    <x v="0"/>
    <b v="0"/>
  </r>
  <r>
    <x v="6219"/>
    <s v="CCC1=CC=CC(=C1N)C"/>
    <e v="#N/A"/>
    <s v="inactive"/>
    <x v="0"/>
    <b v="0"/>
  </r>
  <r>
    <x v="6220"/>
    <s v="CCCOC(=O)NCCCN(C)C"/>
    <e v="#N/A"/>
    <s v="inactive"/>
    <x v="0"/>
    <b v="0"/>
  </r>
  <r>
    <x v="6221"/>
    <s v="CCCCCCCCCCCCCN1CC(OC(C1)C)C"/>
    <e v="#N/A"/>
    <s v="inactive"/>
    <x v="0"/>
    <b v="0"/>
  </r>
  <r>
    <x v="6222"/>
    <s v="CCOP(=S)(OCC)SCCl"/>
    <e v="#N/A"/>
    <s v="inactive"/>
    <x v="0"/>
    <b v="0"/>
  </r>
  <r>
    <x v="6223"/>
    <s v="CC(C)C(C)(C)C(C)(C)C(C)(C)S"/>
    <e v="#N/A"/>
    <s v="inactive"/>
    <x v="0"/>
    <b v="0"/>
  </r>
  <r>
    <x v="6224"/>
    <s v="CCOP(=S)(NC(C)C)OC1=CC=CC=C1C(=O)OC(C)C"/>
    <e v="#N/A"/>
    <s v="inactive"/>
    <x v="0"/>
    <b v="0"/>
  </r>
  <r>
    <x v="6225"/>
    <s v="CN(C)CC1=CC=CC=C1O"/>
    <e v="#N/A"/>
    <s v="inactive"/>
    <x v="0"/>
    <b v="0"/>
  </r>
  <r>
    <x v="6226"/>
    <s v="CCCCCCCCC(CCCCCC)C(=O)O"/>
    <e v="#N/A"/>
    <s v="antagonist"/>
    <x v="0"/>
    <b v="0"/>
  </r>
  <r>
    <x v="6227"/>
    <s v="CCCCCCCCCCC=CC1CC(=O)OC1=O"/>
    <e v="#N/A"/>
    <s v="inactive"/>
    <x v="0"/>
    <b v="0"/>
  </r>
  <r>
    <x v="6228"/>
    <s v="CN(C)C(=O)CNC(=O)CC1=CC=CC=C1"/>
    <e v="#N/A"/>
    <s v="inactive"/>
    <x v="0"/>
    <b v="0"/>
  </r>
  <r>
    <x v="6229"/>
    <s v="C(=O)(C(=O)[O-])[O-].[Ca+2]"/>
    <e v="#N/A"/>
    <s v="inactive"/>
    <x v="0"/>
    <b v="0"/>
  </r>
  <r>
    <x v="6230"/>
    <s v="CC1=CN(C(=O)NC1=O)C2CC(C(O2)CO)F"/>
    <e v="#N/A"/>
    <s v="inactive"/>
    <x v="0"/>
    <b v="0"/>
  </r>
  <r>
    <x v="6231"/>
    <s v="CC1=CC=CC=C1C(=O)OC"/>
    <e v="#N/A"/>
    <s v="inactive"/>
    <x v="0"/>
    <b v="0"/>
  </r>
  <r>
    <x v="6232"/>
    <s v="CC1=CC(=CC(=C1)OP(=O)(OC2=CC(=CC(=C2)C)C)OC3=CC(=CC(=C3)C)C)C"/>
    <e v="#N/A"/>
    <s v="inactive"/>
    <x v="0"/>
    <b v="0"/>
  </r>
  <r>
    <x v="6233"/>
    <s v="CC1=C(C2=C(N1CC(=O)O)C=C(C=C2)OC)C(=O)C3=CC=C(C=C3)Cl"/>
    <e v="#N/A"/>
    <s v="inactive"/>
    <x v="0"/>
    <b v="0"/>
  </r>
  <r>
    <x v="6234"/>
    <s v="CCOP(=O)(C(=O)N)[O-].[NH4+]"/>
    <e v="#N/A"/>
    <s v="inactive"/>
    <x v="0"/>
    <b v="0"/>
  </r>
  <r>
    <x v="6235"/>
    <s v="CCC(C)(C)C1=CC(=C(C(=C1)N2N=C3C=CC=CC3=N2)O)C(C)(C)CC"/>
    <e v="#N/A"/>
    <s v="inactive"/>
    <x v="0"/>
    <b v="0"/>
  </r>
  <r>
    <x v="6236"/>
    <s v="C[N+](C)(CC=C)CC=C.[Cl-]"/>
    <e v="#N/A"/>
    <s v="inactive"/>
    <x v="0"/>
    <b v="0"/>
  </r>
  <r>
    <x v="6237"/>
    <s v="CN1C(=O)C=C(S1)Cl"/>
    <e v="#N/A"/>
    <s v="inactive"/>
    <x v="0"/>
    <b v="0"/>
  </r>
  <r>
    <x v="6238"/>
    <s v="CCOC1C(C2=C(O1)C=CC(=C2)OS(=O)(=O)C)(C)C"/>
    <e v="#N/A"/>
    <s v="inactive"/>
    <x v="0"/>
    <b v="0"/>
  </r>
  <r>
    <x v="6239"/>
    <s v="CCC(C)NC1=NC(=NC(=N1)NCC)OC"/>
    <e v="#N/A"/>
    <s v="inactive"/>
    <x v="0"/>
    <b v="0"/>
  </r>
  <r>
    <x v="6240"/>
    <s v="CC1=C(N2C(C(C2=O)N)SC1)C(=O)O"/>
    <e v="#N/A"/>
    <s v="inactive"/>
    <x v="0"/>
    <b v="0"/>
  </r>
  <r>
    <x v="6241"/>
    <s v="[N-]=[N+]=[N-].[Na+]"/>
    <e v="#N/A"/>
    <s v="inactive"/>
    <x v="0"/>
    <b v="0"/>
  </r>
  <r>
    <x v="6242"/>
    <s v="C1CN(CCN1C(C(Cl)(Cl)Cl)NC=O)C(C(Cl)(Cl)Cl)NC=O"/>
    <e v="#N/A"/>
    <s v="inactive"/>
    <x v="0"/>
    <b v="0"/>
  </r>
  <r>
    <x v="6243"/>
    <s v="CC(C)CCCCCCCOC(=O)C1=CC=CC=C1C(=O)OCCCCCCCC(C)C"/>
    <e v="#N/A"/>
    <s v="inactive"/>
    <x v="0"/>
    <b v="0"/>
  </r>
  <r>
    <x v="6244"/>
    <s v="CN(CCCN1C2=CC=CC=C2CCC3=CC=CC=C31)CC(=O)C4=CC=C(C=C4)Cl.Cl"/>
    <e v="#N/A"/>
    <s v="inactive"/>
    <x v="0"/>
    <b v="0"/>
  </r>
  <r>
    <x v="6245"/>
    <s v="CC(C)CCCCCCCOC(=O)CCCCC(=O)OCCCCCCCC(C)C"/>
    <e v="#N/A"/>
    <s v="inactive"/>
    <x v="0"/>
    <b v="0"/>
  </r>
  <r>
    <x v="6246"/>
    <s v="CNC1=C(C(=O)N(N=C1)C2=CC=CC(=C2)C(F)(F)F)Cl"/>
    <e v="#N/A"/>
    <s v="inactive"/>
    <x v="0"/>
    <b v="0"/>
  </r>
  <r>
    <x v="6247"/>
    <s v="C1=CC=C(C=C1)C2=NC3=C(N2)C=C(C=C3)S(=O)(=O)O"/>
    <e v="#N/A"/>
    <s v="inactive"/>
    <x v="0"/>
    <b v="0"/>
  </r>
  <r>
    <x v="6248"/>
    <s v="CC(C)CCCCCOC(=O)C1=CC=CC=C1C(=O)OCCCCCC(C)C"/>
    <e v="#N/A"/>
    <s v="inactive"/>
    <x v="0"/>
    <b v="0"/>
  </r>
  <r>
    <x v="6249"/>
    <s v="CCCCCC1=CC=CC(=O)O1"/>
    <e v="#N/A"/>
    <s v="antagonist"/>
    <x v="0"/>
    <b v="0"/>
  </r>
  <r>
    <x v="6250"/>
    <s v="C1CC(CCC1CN)C(=O)OC2=CC=C(C=C2)CCC(=O)O.Cl"/>
    <e v="#N/A"/>
    <s v="inactive"/>
    <x v="0"/>
    <b v="0"/>
  </r>
  <r>
    <x v="6251"/>
    <s v="C1CC(C(C(C1)(COC(=O)C2=CN=CC=C2)COC(=O)C3=CN=CC=C3)O)(COC(=O)C4=CN=CC=C4)COC(=O)C5=CN=CC=C5"/>
    <e v="#N/A"/>
    <s v="inactive"/>
    <x v="0"/>
    <b v="0"/>
  </r>
  <r>
    <x v="6252"/>
    <s v="CCN(CC)C(=O)SCC1=CC=C(C=C1)Cl"/>
    <e v="#N/A"/>
    <s v="inactive"/>
    <x v="0"/>
    <b v="0"/>
  </r>
  <r>
    <x v="6253"/>
    <s v="CC1=C(C=CO1)S"/>
    <e v="#N/A"/>
    <s v="inactive"/>
    <x v="0"/>
    <b v="0"/>
  </r>
  <r>
    <x v="6254"/>
    <s v="CC(C)CCCCCOC(=O)CS"/>
    <e v="#N/A"/>
    <s v="inactive"/>
    <x v="0"/>
    <b v="0"/>
  </r>
  <r>
    <x v="6255"/>
    <s v="CC1=C(OC(=C1C(=O)NC2=CC=CC=C2)C)C"/>
    <e v="#N/A"/>
    <s v="antagonist"/>
    <x v="0"/>
    <b v="0"/>
  </r>
  <r>
    <x v="6256"/>
    <s v="CCN(CC)C1=C(C=C(C(=C1[N+](=O)[O-])N)C(F)(F)F)[N+](=O)[O-]"/>
    <e v="#N/A"/>
    <s v="inactive"/>
    <x v="0"/>
    <b v="0"/>
  </r>
  <r>
    <x v="6257"/>
    <s v="CCN(CC)C1=NC(=CC(=N1)OP(=S)(OC)OC)C"/>
    <e v="#N/A"/>
    <s v="inactive"/>
    <x v="0"/>
    <b v="0"/>
  </r>
  <r>
    <x v="6258"/>
    <s v="C1=C(N=C(S1)N)CC(=O)O"/>
    <e v="#N/A"/>
    <s v="inactive"/>
    <x v="0"/>
    <b v="0"/>
  </r>
  <r>
    <x v="6259"/>
    <s v="CC1=CC2=C(C=C1C)SC(=N2)N"/>
    <e v="#N/A"/>
    <s v="inactive"/>
    <x v="0"/>
    <b v="0"/>
  </r>
  <r>
    <x v="6260"/>
    <s v="CC(C)CCCCCCCOC(=O)C(=C)C"/>
    <e v="#N/A"/>
    <s v="inactive"/>
    <x v="0"/>
    <b v="0"/>
  </r>
  <r>
    <x v="6261"/>
    <s v="CCSCC1=CC=CC=C1OC(=O)NC"/>
    <e v="#N/A"/>
    <s v="inactive"/>
    <x v="0"/>
    <b v="0"/>
  </r>
  <r>
    <x v="6262"/>
    <s v="CCOC(=O)N1CCC(=O)CC1"/>
    <e v="#N/A"/>
    <s v="inactive"/>
    <x v="0"/>
    <b v="0"/>
  </r>
  <r>
    <x v="6263"/>
    <s v="C1CC2=CC=CC=C2C(C3=CC=CC=C31)NCCCCCCC(=O)O"/>
    <e v="#N/A"/>
    <s v="inactive"/>
    <x v="0"/>
    <b v="0"/>
  </r>
  <r>
    <x v="6264"/>
    <s v="CC1=CC=C(C=C1)C(=O)OC2=C(C=C(C=C2)C(CNC(C)(C)C)O)OC(=O)C3=CC=C(C=C3)C"/>
    <e v="#N/A"/>
    <s v="inactive"/>
    <x v="0"/>
    <b v="0"/>
  </r>
  <r>
    <x v="6265"/>
    <s v="CC(=CCC1C(=O)N(N(C1=O)C2=CC=CC=C2)C3=CC=CC=C3)C"/>
    <e v="#N/A"/>
    <s v="antagonist"/>
    <x v="0"/>
    <b v="0"/>
  </r>
  <r>
    <x v="6266"/>
    <s v="C1=C(C(=C(C(=C1I)NC(=O)CCOCCOCCOCCOCCC(=O)NC2=C(C=C(C(=C2I)C(=O)O)I)I)I)C(=O)O)I"/>
    <e v="#N/A"/>
    <s v="inactive"/>
    <x v="0"/>
    <b v="0"/>
  </r>
  <r>
    <x v="6267"/>
    <s v="CC(=O)C1=CC=C(C=C1)OCC(=O)N2CCCCC2"/>
    <e v="#N/A"/>
    <s v="inactive"/>
    <x v="0"/>
    <b v="0"/>
  </r>
  <r>
    <x v="6268"/>
    <s v="CCC(=O)C1CC(CC=C1C)C(C)C"/>
    <e v="#N/A"/>
    <s v="inactive"/>
    <x v="0"/>
    <b v="0"/>
  </r>
  <r>
    <x v="6269"/>
    <s v="COC(=O)NC1=NC2=C(N1)C=C(C=C2)C(=O)C3CC3"/>
    <e v="#N/A"/>
    <s v="inactive"/>
    <x v="0"/>
    <b v="0"/>
  </r>
  <r>
    <x v="6270"/>
    <s v="CN(C)C1CSSSC1.C(=O)(C(=O)O)O"/>
    <e v="#N/A"/>
    <s v="inactive"/>
    <x v="0"/>
    <b v="0"/>
  </r>
  <r>
    <x v="6271"/>
    <s v="CC(=O)OC1CCC(CC1)C(C)(C)C"/>
    <e v="#N/A"/>
    <s v="inactive"/>
    <x v="0"/>
    <b v="0"/>
  </r>
  <r>
    <x v="6272"/>
    <s v="C1=CC(=C(C=C1Br)Br)OC2=CC(=C(C=C2Br)Br)Br"/>
    <e v="#N/A"/>
    <s v="inactive"/>
    <x v="0"/>
    <b v="0"/>
  </r>
  <r>
    <x v="6273"/>
    <s v="CC12CC1(C(=O)N(C2=O)C3=CC(=CC(=C3)Cl)Cl)C"/>
    <e v="#N/A"/>
    <s v="inactive"/>
    <x v="0"/>
    <b v="0"/>
  </r>
  <r>
    <x v="6274"/>
    <s v="CC1(C(N2C(S1)C(C2=O)N=CN3CCCCCC3)C(=O)O)C"/>
    <e v="#N/A"/>
    <s v="inactive"/>
    <x v="0"/>
    <b v="0"/>
  </r>
  <r>
    <x v="6275"/>
    <s v="CC(C)(C#N)NC1=NC(=NC(=N1)NC2CC2)Cl"/>
    <e v="#N/A"/>
    <s v="inactive"/>
    <x v="0"/>
    <b v="0"/>
  </r>
  <r>
    <x v="6276"/>
    <s v="CC1=CC(=C(C=C1)NC=NC)C"/>
    <e v="#N/A"/>
    <s v="inactive"/>
    <x v="0"/>
    <b v="0"/>
  </r>
  <r>
    <x v="6277"/>
    <s v="CCCCCCC1=CC=C(C=C1)N"/>
    <e v="#N/A"/>
    <s v="inactive"/>
    <x v="0"/>
    <b v="0"/>
  </r>
  <r>
    <x v="6278"/>
    <s v="C1=CC(=C(C=C1N(CCO)CCO)[N+](=O)[O-])NCCO"/>
    <e v="#N/A"/>
    <s v="inactive"/>
    <x v="0"/>
    <b v="0"/>
  </r>
  <r>
    <x v="6279"/>
    <s v="CCCN(CCCl)C1=C(C=C(C=C1[N+](=O)[O-])C(F)(F)F)[N+](=O)[O-]"/>
    <e v="#N/A"/>
    <s v="inactive"/>
    <x v="0"/>
    <b v="0"/>
  </r>
  <r>
    <x v="6280"/>
    <s v="CCC(C)NC1=C(C=C(C=C1[N+](=O)[O-])C(C)(C)C)[N+](=O)[O-]"/>
    <e v="#N/A"/>
    <s v="inactive"/>
    <x v="0"/>
    <b v="0"/>
  </r>
  <r>
    <x v="6281"/>
    <s v="CCCN(CCC)C1=C(C=C(C=C1[N+](=O)[O-])C(C)C)[N+](=O)[O-]"/>
    <e v="#N/A"/>
    <s v="inactive"/>
    <x v="0"/>
    <b v="0"/>
  </r>
  <r>
    <x v="6282"/>
    <s v="CC(C)C1=CC=C(C=C1)NC(=O)N(C)C"/>
    <e v="#N/A"/>
    <s v="inactive"/>
    <x v="0"/>
    <b v="0"/>
  </r>
  <r>
    <x v="6283"/>
    <s v="C1CCC2=NC=CN=C2C1"/>
    <e v="#N/A"/>
    <s v="inactive"/>
    <x v="0"/>
    <b v="0"/>
  </r>
  <r>
    <x v="6284"/>
    <s v="CCCSP(=S)(OCC)OC1=C(C=C(C=C1)Cl)Cl"/>
    <e v="#N/A"/>
    <s v="inactive"/>
    <x v="0"/>
    <b v="0"/>
  </r>
  <r>
    <x v="6285"/>
    <s v="C1=C(C(=CC(=C1Cl)Cl)Cl)C2=CC(=C(C=C2Cl)Cl)Cl"/>
    <e v="#N/A"/>
    <s v="inactive"/>
    <x v="0"/>
    <b v="0"/>
  </r>
  <r>
    <x v="6286"/>
    <s v="C1=CC(=C(C(=C1)F)C(=O)NC(=O)NC2=CC=C(C=C2)Cl)F"/>
    <e v="#N/A"/>
    <s v="inactive"/>
    <x v="0"/>
    <b v="0"/>
  </r>
  <r>
    <x v="6287"/>
    <s v="CCCSP(=S)(OCC)OC1=CC=C(C=C1)SC"/>
    <e v="#N/A"/>
    <s v="inactive"/>
    <x v="0"/>
    <b v="0"/>
  </r>
  <r>
    <x v="6288"/>
    <s v="C=CCOC(CN1C=CN=C1)C2=C(C=C(C=C2)Cl)Cl"/>
    <e v="#N/A"/>
    <s v="inactive"/>
    <x v="0"/>
    <b v="0"/>
  </r>
  <r>
    <x v="6289"/>
    <s v="CC(C)NC(=O)N1CC(=O)N(C1=O)C2=CC(=CC(=C2)Cl)Cl"/>
    <e v="#N/A"/>
    <s v="inactive"/>
    <x v="0"/>
    <b v="0"/>
  </r>
  <r>
    <x v="6290"/>
    <s v="CC1(CC(CC(N1)(C)C)N)C"/>
    <e v="#N/A"/>
    <s v="inactive"/>
    <x v="0"/>
    <b v="0"/>
  </r>
  <r>
    <x v="6291"/>
    <s v="C1=NC(=NN1C2C(C(C(O2)CO)O)O)C(=O)N"/>
    <e v="#N/A"/>
    <s v="inactive"/>
    <x v="0"/>
    <b v="0"/>
  </r>
  <r>
    <x v="6292"/>
    <s v="C=CCN(CC=C)C(=O)C(Cl)Cl"/>
    <e v="#N/A"/>
    <s v="inactive"/>
    <x v="0"/>
    <b v="0"/>
  </r>
  <r>
    <x v="6293"/>
    <s v="CC(C)(C)C(=O)C(N1C=CN=C1)OC2=CC=C(C=C2)Cl"/>
    <e v="#N/A"/>
    <s v="inactive"/>
    <x v="0"/>
    <b v="0"/>
  </r>
  <r>
    <x v="6294"/>
    <s v="CCC1=NC(=CC(=N1)OP(=S)(OC)OC)OCC"/>
    <e v="#N/A"/>
    <s v="inactive"/>
    <x v="0"/>
    <b v="0"/>
  </r>
  <r>
    <x v="6295"/>
    <s v="C1=CC(=C(C(=C1C2=C(C(=C(C=C2)Cl)Cl)Cl)Cl)Cl)Cl"/>
    <e v="#N/A"/>
    <s v="inactive"/>
    <x v="0"/>
    <b v="0"/>
  </r>
  <r>
    <x v="6296"/>
    <s v="C1=CC(=CC(=C1)Cl)C2=CC(=CC(=C2)Cl)Cl"/>
    <e v="#N/A"/>
    <s v="inactive"/>
    <x v="0"/>
    <b v="0"/>
  </r>
  <r>
    <x v="6297"/>
    <s v="C1CN(CCC1NC(=O)C2=CC=CC=C2)CCC3=CNC4=CC=CC=C43.Cl"/>
    <e v="#N/A"/>
    <s v="inactive"/>
    <x v="0"/>
    <b v="0"/>
  </r>
  <r>
    <x v="6298"/>
    <s v="CC1=C(N2C(C(C2=O)NC(=O)C(C3=CCC=CC3)N)SC1)C(=O)O"/>
    <e v="#N/A"/>
    <s v="inactive"/>
    <x v="0"/>
    <b v="0"/>
  </r>
  <r>
    <x v="6299"/>
    <s v="CC(C)(C)C(=NOC(=O)NC)CSC"/>
    <e v="#N/A"/>
    <s v="inactive"/>
    <x v="0"/>
    <b v="0"/>
  </r>
  <r>
    <x v="6300"/>
    <s v="C1CNCCC1(C2=CC=C(C=C2)Cl)O"/>
    <e v="#N/A"/>
    <s v="inactive"/>
    <x v="0"/>
    <b v="0"/>
  </r>
  <r>
    <x v="6301"/>
    <s v="CC(=CC1C(C1(C)C)C(=O)OC(C#N)C2=CC(=CC=C2)OC3=CC=CC=C3)C"/>
    <e v="#N/A"/>
    <s v="inactive"/>
    <x v="0"/>
    <b v="0"/>
  </r>
  <r>
    <x v="6302"/>
    <s v="C1=CC=C(C=C1)OC2=CC=CC(=C2)C=O"/>
    <e v="#N/A"/>
    <s v="inactive"/>
    <x v="0"/>
    <b v="0"/>
  </r>
  <r>
    <x v="6303"/>
    <s v="CCCCCCOC1=CC=C(C=C1)N"/>
    <e v="#N/A"/>
    <s v="inactive"/>
    <x v="0"/>
    <b v="0"/>
  </r>
  <r>
    <x v="6304"/>
    <s v="CCC(CC)NC1=C(C=C(C(=C1[N+](=O)[O-])C)C)[N+](=O)[O-]"/>
    <e v="#N/A"/>
    <s v="inactive"/>
    <x v="0"/>
    <b v="0"/>
  </r>
  <r>
    <x v="6305"/>
    <s v="CCCCCCC1=CC=C(C=C1)C2=CC=C(C=C2)C#N"/>
    <e v="#N/A"/>
    <s v="inactive"/>
    <x v="0"/>
    <b v="0"/>
  </r>
  <r>
    <x v="6306"/>
    <s v="CC(CC1=CC(=C(C=C1)O)O)(C(=O)O)N"/>
    <e v="#N/A"/>
    <s v="inactive"/>
    <x v="0"/>
    <b v="0"/>
  </r>
  <r>
    <x v="6307"/>
    <s v="CC1=NN=C(C(=O)N1N)C2=CC=CC=C2"/>
    <e v="#N/A"/>
    <s v="inactive"/>
    <x v="0"/>
    <b v="0"/>
  </r>
  <r>
    <x v="6308"/>
    <s v="CC1=NC=C(C(=C1O)C=O)COP(=O)(O)O.O"/>
    <e v="#N/A"/>
    <s v="inactive"/>
    <x v="0"/>
    <b v="0"/>
  </r>
  <r>
    <x v="6309"/>
    <s v="CCCCC1=C(N=C(N=C1OS(=O)(=O)N(C)C)NCC)C"/>
    <e v="#N/A"/>
    <s v="antagonist"/>
    <x v="0"/>
    <b v="0"/>
  </r>
  <r>
    <x v="6310"/>
    <s v="CC1=C2C(=CC=C1)SC3=NN=CN23"/>
    <e v="#N/A"/>
    <s v="inactive"/>
    <x v="0"/>
    <b v="0"/>
  </r>
  <r>
    <x v="6311"/>
    <s v="CCOP(=S)(OCC)OC1=NN(C(=N1)Cl)C(C)C"/>
    <e v="#N/A"/>
    <s v="inactive"/>
    <x v="0"/>
    <b v="0"/>
  </r>
  <r>
    <x v="6312"/>
    <s v="COC(=O)C1=C(C=CC(=C1)OC2=C(C=C(C=C2)Cl)Cl)[N+](=O)[O-]"/>
    <e v="#N/A"/>
    <s v="antagonist"/>
    <x v="0"/>
    <b v="0"/>
  </r>
  <r>
    <x v="6313"/>
    <s v="CC1=CC(=C(N1C2=CC=C(C=C2)Cl)C)CC(=O)O"/>
    <e v="#N/A"/>
    <s v="antagonist"/>
    <x v="0"/>
    <b v="0"/>
  </r>
  <r>
    <x v="6314"/>
    <s v="CCOC1=C(C=CC(=C1)OC2=C(C=C(C=C2)C(F)(F)F)Cl)[N+](=O)[O-]"/>
    <e v="#N/A"/>
    <s v="inactive"/>
    <x v="0"/>
    <b v="0"/>
  </r>
  <r>
    <x v="6315"/>
    <s v="CC(C)(C)C(=O)C(N1C=NC=N1)OC2=CC=C(C=C2)Cl"/>
    <e v="#N/A"/>
    <s v="inactive"/>
    <x v="0"/>
    <b v="0"/>
  </r>
  <r>
    <x v="6316"/>
    <s v="CN1C(=CC(=[N+]1C)C2=CC=CC=C2)C3=CC=CC=C3.COS(=O)(=O)[O-]"/>
    <e v="#N/A"/>
    <s v="inactive"/>
    <x v="0"/>
    <b v="0"/>
  </r>
  <r>
    <x v="6317"/>
    <s v="C1CC2CN(CCN2C1)CCC(=O)N3C4=CC=CC=C4SC5=C3C=C(C=C5)Cl"/>
    <e v="#N/A"/>
    <s v="inactive"/>
    <x v="0"/>
    <b v="0"/>
  </r>
  <r>
    <x v="6318"/>
    <s v="C1=CC=C2C(=C1)C(=NN2CC3=C(C=C(C=C3)Cl)Cl)C(=O)O"/>
    <e v="#N/A"/>
    <s v="antagonist"/>
    <x v="0"/>
    <b v="0"/>
  </r>
  <r>
    <x v="6319"/>
    <s v="CC1(C(=O)N(C(=O)O1)C2=CC(=CC(=C2)Cl)Cl)C=C"/>
    <e v="#N/A"/>
    <s v="inactive"/>
    <x v="0"/>
    <b v="0"/>
  </r>
  <r>
    <x v="6320"/>
    <s v="CC(=O)OC1CC2CCC3C(C2(CC1N4CCCCC4)C)CCC5(C3CC(C5OC(=O)C)[N+]6(CCCCC6)C)C.[Br-]"/>
    <e v="#N/A"/>
    <s v="inactive"/>
    <x v="0"/>
    <b v="0"/>
  </r>
  <r>
    <x v="6321"/>
    <s v="CC(=O)OCCCCCCCCC=C"/>
    <e v="#N/A"/>
    <s v="inactive"/>
    <x v="0"/>
    <b v="0"/>
  </r>
  <r>
    <x v="6322"/>
    <s v="CN1C(=NC(=O)N(C1=O)C2CCCCC2)N(C)C"/>
    <e v="#N/A"/>
    <s v="inactive"/>
    <x v="0"/>
    <b v="0"/>
  </r>
  <r>
    <x v="6323"/>
    <s v="CC(C(=O)OC)OC1=CC=C(C=C1)OC2=C(C=C(C=C2)Cl)Cl"/>
    <e v="#N/A"/>
    <s v="inactive"/>
    <x v="0"/>
    <b v="0"/>
  </r>
  <r>
    <x v="6324"/>
    <s v="C1=CC=C(C=C1)NC(=O)NC2=CN=NS2"/>
    <e v="#N/A"/>
    <s v="inactive"/>
    <x v="0"/>
    <b v="0"/>
  </r>
  <r>
    <x v="6325"/>
    <s v="CCOC1=CC(=C(C=C1)OCC)Cl"/>
    <e v="#N/A"/>
    <s v="inactive"/>
    <x v="0"/>
    <b v="0"/>
  </r>
  <r>
    <x v="6326"/>
    <s v="CC(C)OC(=O)C(C)N(C1=CC(=C(C=C1)F)Cl)C(=O)C2=CC=CC=C2"/>
    <e v="#N/A"/>
    <s v="inactive"/>
    <x v="0"/>
    <b v="0"/>
  </r>
  <r>
    <x v="6327"/>
    <s v="CC1(C(C1C(=O)OC(C#N)C2=CC(=CC=C2)OC3=CC=CC=C3)C=C(Br)Br)C"/>
    <e v="#N/A"/>
    <s v="inactive"/>
    <x v="0"/>
    <b v="0"/>
  </r>
  <r>
    <x v="6328"/>
    <s v="C1=CC(=CN=C1)CNC(=O)NC2=CC=C(C=C2)[N+](=O)[O-]"/>
    <e v="#N/A"/>
    <s v="inactive"/>
    <x v="0"/>
    <b v="0"/>
  </r>
  <r>
    <x v="6329"/>
    <s v="COC(=O)NC1=NC2=C(N1)C=C(C=C2)S(=O)C3=CC=CC=C3"/>
    <e v="#N/A"/>
    <s v="inactive"/>
    <x v="0"/>
    <b v="0"/>
  </r>
  <r>
    <x v="6330"/>
    <s v="CC(=O)O.C1CCNC(C1)CNC(=O)C2=C(C=CC(=C2)OCC(F)(F)F)OCC(F)(F)F"/>
    <e v="#N/A"/>
    <s v="inactive"/>
    <x v="0"/>
    <b v="0"/>
  </r>
  <r>
    <x v="6331"/>
    <s v="CC1=CC(=CC(=C1N)C)C2=CC(=C(C(=C2)C)N)C"/>
    <e v="#N/A"/>
    <s v="inactive"/>
    <x v="0"/>
    <b v="0"/>
  </r>
  <r>
    <x v="6332"/>
    <s v="C1CCCCCC(=O)OCCOC(=O)CCCC1"/>
    <e v="#N/A"/>
    <s v="inactive"/>
    <x v="0"/>
    <b v="0"/>
  </r>
  <r>
    <x v="6333"/>
    <s v="CCOC(=O)C=CC(=O)O"/>
    <e v="#N/A"/>
    <s v="inactive"/>
    <x v="0"/>
    <b v="0"/>
  </r>
  <r>
    <x v="6334"/>
    <s v="CC(C)(C)C(C(N1C=NC=N1)OC2=CC=C(C=C2)Cl)O"/>
    <e v="#N/A"/>
    <s v="inactive"/>
    <x v="0"/>
    <b v="0"/>
  </r>
  <r>
    <x v="6335"/>
    <s v="CCN(CC(=C)C)C1=C(C=C(C=C1[N+](=O)[O-])C(F)(F)F)[N+](=O)[O-]"/>
    <e v="#N/A"/>
    <s v="inactive"/>
    <x v="0"/>
    <b v="0"/>
  </r>
  <r>
    <x v="6336"/>
    <s v="CCCCN(CCCC)SN(C)C(=O)OC1=CC=CC2=C1OC(C2)(C)C"/>
    <e v="#N/A"/>
    <s v="antagonist"/>
    <x v="0"/>
    <b v="0"/>
  </r>
  <r>
    <x v="6337"/>
    <s v="CC1=C(S(=O)(=O)CCS1(=O)=O)C"/>
    <e v="#N/A"/>
    <s v="inactive"/>
    <x v="0"/>
    <b v="0"/>
  </r>
  <r>
    <x v="6338"/>
    <s v="C1=C(C(=NC(=C1Cl)Cl)OCC(=O)O)Cl"/>
    <e v="#N/A"/>
    <s v="inactive"/>
    <x v="0"/>
    <b v="0"/>
  </r>
  <r>
    <x v="6339"/>
    <s v="C1=CC(=C(C(=C1)Cl)CN2C=NC3=C2N=CN=C3N)F"/>
    <e v="#N/A"/>
    <s v="inactive"/>
    <x v="0"/>
    <b v="0"/>
  </r>
  <r>
    <x v="6340"/>
    <s v="CC1=CC(=CC=C1)NC2=C(C=NC=C2)S(=O)(=O)NC(=O)NC(C)C"/>
    <e v="#N/A"/>
    <s v="inactive"/>
    <x v="0"/>
    <b v="0"/>
  </r>
  <r>
    <x v="6341"/>
    <s v="C#CC1=CC=C(C=C1)C2=CC=CC=C2F"/>
    <e v="#N/A"/>
    <s v="inactive"/>
    <x v="0"/>
    <b v="0"/>
  </r>
  <r>
    <x v="6342"/>
    <s v="CCN(CC)C(=O)NC1=CC(=C(C=C1)OCC(CNC(C)(C)C)O)C(=O)C.Cl"/>
    <e v="#N/A"/>
    <s v="inactive"/>
    <x v="0"/>
    <b v="0"/>
  </r>
  <r>
    <x v="6343"/>
    <s v="CC1=C(C(=CC=C1)C)N(C(C)C(=O)OC)C(=O)C2=CC=CO2"/>
    <e v="#N/A"/>
    <s v="inactive"/>
    <x v="0"/>
    <b v="0"/>
  </r>
  <r>
    <x v="6344"/>
    <s v="CC(CCOC(=O)C)CC(C)(C)C"/>
    <e v="#N/A"/>
    <s v="inactive"/>
    <x v="0"/>
    <b v="0"/>
  </r>
  <r>
    <x v="6345"/>
    <s v="CC1=NC=C2N1C3=C(C=C(C=C3)Cl)C(=NC2)C4=CC=CC=C4F.Cl"/>
    <e v="#N/A"/>
    <s v="inactive"/>
    <x v="0"/>
    <b v="0"/>
  </r>
  <r>
    <x v="6346"/>
    <s v="CN1C=C(C(=O)C(=C1)C2=CC(=CC=C2)C(F)(F)F)C3=CC=CC=C3"/>
    <e v="#N/A"/>
    <s v="inactive"/>
    <x v="0"/>
    <b v="0"/>
  </r>
  <r>
    <x v="6347"/>
    <s v="C1COC(O1)(CN2C=NC=N2)C3=C(C=C(C=C3)Cl)Cl"/>
    <e v="#N/A"/>
    <s v="inactive"/>
    <x v="0"/>
    <b v="0"/>
  </r>
  <r>
    <x v="6348"/>
    <s v="CCCC1COC(O1)(CN2C=NC=N2)C3=C(C=C(C=C3)Cl)Cl"/>
    <e v="#N/A"/>
    <s v="inactive"/>
    <x v="0"/>
    <b v="0"/>
  </r>
  <r>
    <x v="6349"/>
    <s v="CC(=O)CN(CC(=O)C)N=O"/>
    <e v="#N/A"/>
    <s v="inactive"/>
    <x v="0"/>
    <b v="0"/>
  </r>
  <r>
    <x v="6350"/>
    <s v="CCCC(=O)C(CC)SC1=C(OC=C1)C"/>
    <e v="#N/A"/>
    <s v="inactive"/>
    <x v="0"/>
    <b v="0"/>
  </r>
  <r>
    <x v="6351"/>
    <s v="CC(C)OC(=O)C1=CC(=CC(=C1)[N+](=O)[O-])C(=O)OC(C)C"/>
    <e v="#N/A"/>
    <s v="inactive"/>
    <x v="0"/>
    <b v="0"/>
  </r>
  <r>
    <x v="6352"/>
    <s v="C1=CC=C(C(=C1)CN)SC2=CC=CC=C2CO"/>
    <e v="#N/A"/>
    <s v="inactive"/>
    <x v="0"/>
    <b v="0"/>
  </r>
  <r>
    <x v="6353"/>
    <s v="C1=CC(=C(C=C1C(F)(F)F)Cl)OC2=CC(=C(C=C2)[N+](=O)[O-])C(=O)[O-].[Na+]"/>
    <e v="#N/A"/>
    <s v="inactive"/>
    <x v="0"/>
    <b v="0"/>
  </r>
  <r>
    <x v="6354"/>
    <s v="C1=CC(=C(C=C1C(F)(F)F)Cl)OC2=CC(=C(C=C2)[N+](=O)[O-])C(=O)O"/>
    <e v="#N/A"/>
    <s v="inactive"/>
    <x v="0"/>
    <b v="0"/>
  </r>
  <r>
    <x v="6355"/>
    <s v="C1=C(C=C(C(=C1NC(=O)C(=O)O)Cl)NC(=O)C(=O)O)C#N"/>
    <e v="#N/A"/>
    <s v="inactive"/>
    <x v="0"/>
    <b v="0"/>
  </r>
  <r>
    <x v="6356"/>
    <s v="CC1(C(C1(C)C)C(=O)OC(C#N)C2=CC(=CC=C2)OC3=CC=CC=C3)C"/>
    <e v="#N/A"/>
    <s v="inactive"/>
    <x v="0"/>
    <b v="0"/>
  </r>
  <r>
    <x v="6357"/>
    <s v="C1=CC=C(C(=C1)C(=O)NC(=O)NC2=CC=C(C=C2)OC(F)(F)F)Cl"/>
    <e v="#N/A"/>
    <s v="inactive"/>
    <x v="0"/>
    <b v="0"/>
  </r>
  <r>
    <x v="6358"/>
    <s v="CCCCOCCOC(=O)COC1=NC(=C(C=C1Cl)Cl)Cl"/>
    <e v="#N/A"/>
    <s v="inactive"/>
    <x v="0"/>
    <b v="0"/>
  </r>
  <r>
    <x v="6359"/>
    <s v="C1=CC=C(C(=C1)C(=O)[O-])NC2=C(C=CC(=C2)Cl)C(=O)[O-].[Na+].[Na+]"/>
    <e v="#N/A"/>
    <s v="inactive"/>
    <x v="0"/>
    <b v="0"/>
  </r>
  <r>
    <x v="6360"/>
    <s v="CC1=NC(=NC(=N1)OC)NC(=O)NS(=O)(=O)C2=CC=CC=C2Cl"/>
    <e v="#N/A"/>
    <s v="inactive"/>
    <x v="0"/>
    <b v="0"/>
  </r>
  <r>
    <x v="6361"/>
    <s v="CC1=C(C(=CC=C1)C)NC(=O)NC(=NC)N"/>
    <e v="#N/A"/>
    <s v="inactive"/>
    <x v="0"/>
    <b v="0"/>
  </r>
  <r>
    <x v="6362"/>
    <s v="CC1=C(C=CO1)SSC"/>
    <e v="#N/A"/>
    <s v="inactive"/>
    <x v="0"/>
    <b v="0"/>
  </r>
  <r>
    <x v="6363"/>
    <s v="CCOC(=O)C(C)OC1=CC=C(C=C1)OC2=NC3=C(O2)C=C(C=C3)Cl"/>
    <e v="#N/A"/>
    <s v="inactive"/>
    <x v="0"/>
    <b v="0"/>
  </r>
  <r>
    <x v="6364"/>
    <s v="C1=CC=C2C(=C1)C(OC2=O)OC(=O)C3=C(N=CC=C3)NC4=CC=CC(=C4)C(F)(F)F"/>
    <e v="#N/A"/>
    <s v="antagonist"/>
    <x v="0"/>
    <b v="0"/>
  </r>
  <r>
    <x v="6365"/>
    <s v="C1(=C(SN=C1Cl)C(=O)O)Cl"/>
    <e v="#N/A"/>
    <s v="inactive"/>
    <x v="0"/>
    <b v="0"/>
  </r>
  <r>
    <x v="6366"/>
    <s v="CCN(CC)C1=CC=C(C=C1)C(=C2C=CC(=[N+](CC)CC)C=C2)C3=C(C=CC(=C3)S(=O)(=O)[O-])S(=O)(=O)[O-].[Na+]"/>
    <e v="#N/A"/>
    <s v="inactive"/>
    <x v="0"/>
    <b v="0"/>
  </r>
  <r>
    <x v="6367"/>
    <s v="COC1=CC=CC=C1N2CCN(CC2)CC(COC3=CC(=C(C(=C3)OC)OC)OC)O"/>
    <e v="#N/A"/>
    <s v="inactive"/>
    <x v="0"/>
    <b v="0"/>
  </r>
  <r>
    <x v="6368"/>
    <s v="C1=CC(=NC=C1C(Cl)(Cl)Cl)Cl"/>
    <e v="#N/A"/>
    <s v="inactive"/>
    <x v="0"/>
    <b v="0"/>
  </r>
  <r>
    <x v="6369"/>
    <s v="CCCC1=C2C(=CC3=C1OC(=CC3=O)C(=O)O)C(=O)C=C(N2CC)C(=O)O"/>
    <e v="#N/A"/>
    <s v="inactive"/>
    <x v="0"/>
    <b v="0"/>
  </r>
  <r>
    <x v="6370"/>
    <s v="C1=C(C(=NC(=O)N1C2C(C(C(O2)CO)O)F)N)I"/>
    <e v="#N/A"/>
    <s v="inactive"/>
    <x v="0"/>
    <b v="0"/>
  </r>
  <r>
    <x v="6371"/>
    <s v="CC(C)N1C(=NC(C)(C)C)SCN(C1=O)C2=CC=CC=C2"/>
    <e v="#N/A"/>
    <s v="inactive"/>
    <x v="0"/>
    <b v="0"/>
  </r>
  <r>
    <x v="6372"/>
    <s v="C(C(=O)O)OC1=NC(=C(C(=C1Cl)N)Cl)F"/>
    <e v="#N/A"/>
    <s v="inactive"/>
    <x v="0"/>
    <b v="0"/>
  </r>
  <r>
    <x v="6373"/>
    <s v="CC1(C(N2C(S1(=O)=O)CC2=O)C(=O)OCOC(=O)C(C)(C)C)C"/>
    <e v="#N/A"/>
    <s v="antagonist"/>
    <x v="0"/>
    <b v="0"/>
  </r>
  <r>
    <x v="6374"/>
    <s v="CC(C)C(C(=O)OC(C#N)C1=CC(=CC=C1)OC2=CC=CC=C2)NC3=C(C=C(C=C3)C(F)(F)F)Cl"/>
    <e v="#N/A"/>
    <s v="inactive"/>
    <x v="0"/>
    <b v="0"/>
  </r>
  <r>
    <x v="6375"/>
    <s v="CC(C(=O)OC)OC1=CC=C(C=C1)OC2=C(C=C(C=N2)C(F)(F)F)Cl"/>
    <e v="#N/A"/>
    <s v="inactive"/>
    <x v="0"/>
    <b v="0"/>
  </r>
  <r>
    <x v="6376"/>
    <s v="CCCCOC(=O)C(C)OC1=CC=C(C=C1)OC2=NC=C(C=C2)C(F)(F)F"/>
    <e v="#N/A"/>
    <s v="inactive"/>
    <x v="0"/>
    <b v="0"/>
  </r>
  <r>
    <x v="6377"/>
    <s v="CC1=C(C(=CC=C1)C)N(C(C)C(=O)OC)C(=O)CC2=CC=CC=C2"/>
    <e v="#N/A"/>
    <s v="inactive"/>
    <x v="0"/>
    <b v="0"/>
  </r>
  <r>
    <x v="6378"/>
    <s v="CS(=O)(=O)NC(=O)C1=C(C=CC(=C1)OC2=C(C=C(C=C2)C(F)(F)F)Cl)[N+](=O)[O-]"/>
    <e v="#N/A"/>
    <s v="antagonist"/>
    <x v="0"/>
    <b v="0"/>
  </r>
  <r>
    <x v="6379"/>
    <s v="CCOC(=O)NCCOC1=CC=C(C=C1)OC2=CC=CC=C2"/>
    <e v="#N/A"/>
    <s v="antagonist"/>
    <x v="0"/>
    <b v="0"/>
  </r>
  <r>
    <x v="6380"/>
    <s v="C1=CC=C(C=C1)SC2=CC=C(C=C2)COC(CN3C=CN=C3)C4=C(C=C(C=C4)Cl)Cl"/>
    <e v="#N/A"/>
    <s v="inactive"/>
    <x v="0"/>
    <b v="0"/>
  </r>
  <r>
    <x v="6381"/>
    <s v="CC(C)NCCCC1(C2=CC=CC=C2C3=CC=CC=C31)C(=O)N"/>
    <e v="#N/A"/>
    <s v="inactive"/>
    <x v="0"/>
    <b v="0"/>
  </r>
  <r>
    <x v="6382"/>
    <s v="CCCC(=C1C(=O)CC(CC1=O)CC(C)SCC)NOCC"/>
    <e v="#N/A"/>
    <s v="inactive"/>
    <x v="0"/>
    <b v="0"/>
  </r>
  <r>
    <x v="6383"/>
    <s v="CC1=CC(=NC(=N1)NC(=O)NS(=O)(=O)C2=CC=CC=C2C(=O)OC)C"/>
    <e v="#N/A"/>
    <s v="inactive"/>
    <x v="0"/>
    <b v="0"/>
  </r>
  <r>
    <x v="6384"/>
    <s v="CC1=NC(=NC(=N1)OC)NC(=O)NS(=O)(=O)C2=CC=CC=C2C(=O)OC"/>
    <e v="#N/A"/>
    <s v="inactive"/>
    <x v="0"/>
    <b v="0"/>
  </r>
  <r>
    <x v="6385"/>
    <s v="C1CC(CC(C1)CN=C=O)CN=C=O"/>
    <e v="#N/A"/>
    <s v="inactive"/>
    <x v="0"/>
    <b v="0"/>
  </r>
  <r>
    <x v="6386"/>
    <s v="CN(CC(=O)O)C(=S)C1=CC=CC2=C1C=CC(=C2C(F)(F)F)OC"/>
    <e v="#N/A"/>
    <s v="inactive"/>
    <x v="0"/>
    <b v="0"/>
  </r>
  <r>
    <x v="6387"/>
    <s v="CCOC(=O)C(C)OC1=CC=C(C=C1)OC2=CN=C3C=C(C=CC3=N2)Cl"/>
    <e v="#N/A"/>
    <s v="inactive"/>
    <x v="0"/>
    <b v="0"/>
  </r>
  <r>
    <x v="6388"/>
    <s v="CCOC(=O)COC(=O)C1=C(C=CC(=C1)OC2=C(C=C(C=C2)C(F)(F)F)Cl)[N+](=O)[O-]"/>
    <e v="#N/A"/>
    <s v="antagonist"/>
    <x v="0"/>
    <b v="0"/>
  </r>
  <r>
    <x v="6389"/>
    <s v="CC1=C(C(=CC=C1)C)N(C(=O)COC)N2CCOC2=O"/>
    <e v="#N/A"/>
    <s v="inactive"/>
    <x v="0"/>
    <b v="0"/>
  </r>
  <r>
    <x v="6390"/>
    <s v="CC1=CC(=C(C(=C1NC(=O)CN(CC(=O)O)CC(=O)O)C)Br)C"/>
    <e v="#N/A"/>
    <s v="inactive"/>
    <x v="0"/>
    <b v="0"/>
  </r>
  <r>
    <x v="6391"/>
    <s v="CCC(C)(C)C1=CC=C(C=C1)CC(C)CN2CC(OC(C2)C)C"/>
    <e v="#N/A"/>
    <s v="inactive"/>
    <x v="0"/>
    <b v="0"/>
  </r>
  <r>
    <x v="6392"/>
    <s v="C1=CC=C(C=C1)CCNC2=NC(=CS2)C3=CC=CC=C3"/>
    <e v="#N/A"/>
    <s v="inactive"/>
    <x v="0"/>
    <b v="0"/>
  </r>
  <r>
    <x v="6393"/>
    <s v="C1=CC(=CC=C1CCNS(=O)(=O)C2=CC=C(C=C2)Cl)CC(=O)O"/>
    <e v="#N/A"/>
    <s v="inactive"/>
    <x v="0"/>
    <b v="0"/>
  </r>
  <r>
    <x v="6394"/>
    <s v="CC(C)C1(C(=O)NC(=N1)C2=C(C=CC=N2)C(=O)O)C"/>
    <e v="#N/A"/>
    <s v="inactive"/>
    <x v="0"/>
    <b v="0"/>
  </r>
  <r>
    <x v="6395"/>
    <s v="CC(C)C1(C(=O)NC(=N1)C2=NC3=CC=CC=C3C=C2C(=O)O)C"/>
    <e v="#N/A"/>
    <s v="inactive"/>
    <x v="0"/>
    <b v="0"/>
  </r>
  <r>
    <x v="6396"/>
    <s v="CCC1=CN=C(C(=C1)C(=O)O)C2=NC(C(=O)N2)(C)C(C)C"/>
    <e v="#N/A"/>
    <s v="inactive"/>
    <x v="0"/>
    <b v="0"/>
  </r>
  <r>
    <x v="6397"/>
    <s v="CC1=CC(=C(C=C1)C(=O)OC)C2=NC(C(=O)N2)(C)C(C)C"/>
    <e v="#N/A"/>
    <s v="inactive"/>
    <x v="0"/>
    <b v="0"/>
  </r>
  <r>
    <x v="6398"/>
    <s v="CCNC(=O)N(CCCN(C)C)C(=O)C1CC2C(CC3=CNC4=CC=CC2=C34)N(C1)CC=C"/>
    <e v="#N/A"/>
    <s v="inactive"/>
    <x v="0"/>
    <b v="0"/>
  </r>
  <r>
    <x v="6399"/>
    <s v="CC1(CON(C1=O)CC2=CC=CC=C2Cl)C"/>
    <e v="#N/A"/>
    <s v="inactive"/>
    <x v="0"/>
    <b v="0"/>
  </r>
  <r>
    <x v="6400"/>
    <s v="CC1=CC=CC=C1OC(CCNC)C2=CC=CC=C2.Cl"/>
    <e v="#N/A"/>
    <s v="inactive"/>
    <x v="0"/>
    <b v="0"/>
  </r>
  <r>
    <x v="6401"/>
    <s v="CCOC(=O)CCN(C(C)C)SN(C)C(=O)OC1=CC=CC2=C1OC(C2)(C)C"/>
    <e v="#N/A"/>
    <s v="antagonist"/>
    <x v="0"/>
    <b v="0"/>
  </r>
  <r>
    <x v="6402"/>
    <s v="CCOC(=O)C(CCC1=CC=CC=C1)NC(C)C(=O)N2CC3=CC(=C(C=C3CC2C(=O)O)OC)OC.Cl"/>
    <e v="#N/A"/>
    <s v="inactive"/>
    <x v="0"/>
    <b v="0"/>
  </r>
  <r>
    <x v="6403"/>
    <s v="CCCN(CCC)C(=O)CC1=C(N=C2N1C=C(C=C2)Cl)C3=CC=C(C=C3)Cl"/>
    <e v="#N/A"/>
    <s v="antagonist"/>
    <x v="0"/>
    <b v="0"/>
  </r>
  <r>
    <x v="6404"/>
    <s v="COC1=CC(=NC(=N1)NC(=O)NS(=O)(=O)CC2=CC=CC=C2C(=O)OC)OC"/>
    <e v="#N/A"/>
    <s v="inactive"/>
    <x v="0"/>
    <b v="0"/>
  </r>
  <r>
    <x v="6405"/>
    <s v="CC#CC1(CCC2C1(CC(C3=C4CCC(=O)C=C4CCC23)C5=CC=C(C=C5)N(C)C)C)O"/>
    <e v="#N/A"/>
    <s v="antagonist"/>
    <x v="0"/>
    <b v="0"/>
  </r>
  <r>
    <x v="6406"/>
    <s v="CC(C(=O)N1CC2=CC(=C(C=C2CC1C(=O)O)OC)OC)NC(CCC3=CC=CC=C3)C(=O)O"/>
    <e v="#N/A"/>
    <s v="inactive"/>
    <x v="0"/>
    <b v="0"/>
  </r>
  <r>
    <x v="6407"/>
    <s v="C1=CC=C(C=C1)CCNCCCCCCNCCC2=CC(=C(C=C2)O)O"/>
    <e v="#N/A"/>
    <s v="inactive"/>
    <x v="0"/>
    <b v="0"/>
  </r>
  <r>
    <x v="6408"/>
    <s v="CN(C1CCC2(CCCO2)CC1N3CCCC3)C(=O)CC4=CC(=C(C=C4)Cl)Cl"/>
    <e v="#N/A"/>
    <s v="inactive"/>
    <x v="0"/>
    <b v="0"/>
  </r>
  <r>
    <x v="6409"/>
    <s v="CC1=C(C(=CC=C1)CC2=CN=CN2)C.Cl"/>
    <e v="#N/A"/>
    <s v="inactive"/>
    <x v="0"/>
    <b v="0"/>
  </r>
  <r>
    <x v="6410"/>
    <s v="CC(CS(=O)(=O)C1=CC=C(C=C1)F)(C(=O)NC2=CC(=C(C=C2)C#N)C(F)(F)F)O"/>
    <e v="#N/A"/>
    <s v="inactive"/>
    <x v="0"/>
    <b v="0"/>
  </r>
  <r>
    <x v="6411"/>
    <s v="C1=CC=C(C=C1)C2(C(=O)N(C(=O)N2)COP(=O)(O)O)C3=CC=CC=C3"/>
    <e v="#N/A"/>
    <s v="inactive"/>
    <x v="0"/>
    <b v="0"/>
  </r>
  <r>
    <x v="6412"/>
    <s v="CC(=O)OCC(=O)NCCCOC1=CC=CC(=C1)CN2CCCCC2.Cl"/>
    <e v="#N/A"/>
    <s v="inactive"/>
    <x v="0"/>
    <b v="0"/>
  </r>
  <r>
    <x v="6413"/>
    <s v="COCCOCC(OC)OC"/>
    <e v="#N/A"/>
    <s v="inactive"/>
    <x v="0"/>
    <b v="0"/>
  </r>
  <r>
    <x v="6414"/>
    <s v="C1=CC=C(C=C1)CCCCOCCCCCCNCC(C2=CC(=C(C=C2)O)CO)O.C1=CC=C2C(=C1)C=CC(=C2O)C(=O)O"/>
    <e v="#N/A"/>
    <s v="inactive"/>
    <x v="0"/>
    <b v="0"/>
  </r>
  <r>
    <x v="6415"/>
    <s v="CCCN(CCC1=CC=CS1)C2CCC3=C(C2)C=CC=C3O"/>
    <e v="#N/A"/>
    <s v="inactive"/>
    <x v="0"/>
    <b v="0"/>
  </r>
  <r>
    <x v="6416"/>
    <s v="C1CC(N2C=NC=C2C1)C3=CC=C(C=C3)C#N.Cl"/>
    <e v="#N/A"/>
    <s v="inactive"/>
    <x v="0"/>
    <b v="0"/>
  </r>
  <r>
    <x v="6417"/>
    <s v="CCC(C(=O)N)N1CCCC1=O"/>
    <e v="#N/A"/>
    <s v="inactive"/>
    <x v="0"/>
    <b v="0"/>
  </r>
  <r>
    <x v="6418"/>
    <s v="CN(C(=O)CCC1=NN(C(=C1)C2=CC=C(C=C2)Cl)C3=CC=C(C=C3)OC)O"/>
    <e v="#N/A"/>
    <s v="antagonist"/>
    <x v="0"/>
    <b v="0"/>
  </r>
  <r>
    <x v="6419"/>
    <s v="CC1CN(CCN1)C2=C(C=C3C(=C2)N(C=C(C3=O)C(=O)O)C4=C(C=C(C=C4)F)F)F"/>
    <e v="#N/A"/>
    <s v="inactive"/>
    <x v="0"/>
    <b v="0"/>
  </r>
  <r>
    <x v="6420"/>
    <s v="CCCCCN(CCCOC)C(=O)C(CCC(=O)O)NC(=O)C1=CC(=C(C=C1)Cl)Cl"/>
    <e v="#N/A"/>
    <s v="inactive"/>
    <x v="0"/>
    <b v="0"/>
  </r>
  <r>
    <x v="6421"/>
    <s v="CN1CCN(CC1)C2=C(C=C3C4=C2OCN(N4C=C(C3=O)C(=O)O)C)F"/>
    <e v="#N/A"/>
    <s v="inactive"/>
    <x v="0"/>
    <b v="0"/>
  </r>
  <r>
    <x v="6422"/>
    <s v="CC(CN1CCN(CCN(CCN(CC1)CC(=O)[O-])CC(=O)[O-])CC(=O)[O-])O.[Gd+3]"/>
    <e v="#N/A"/>
    <s v="inactive"/>
    <x v="0"/>
    <b v="0"/>
  </r>
  <r>
    <x v="6423"/>
    <s v="C=CCN1C2=C(NC(=NC2=O)N)N(C1=O)C3C(C(C(O3)CO)O)O"/>
    <e v="#N/A"/>
    <s v="inactive"/>
    <x v="0"/>
    <b v="0"/>
  </r>
  <r>
    <x v="6424"/>
    <s v="C1=CN(C(=O)N=C1N)C2C(C(C(O2)CO)O)(F)F.Cl"/>
    <e v="#N/A"/>
    <s v="antagonist"/>
    <x v="0"/>
    <b v="0"/>
  </r>
  <r>
    <x v="6425"/>
    <s v="CNC(=O)CN(CCN(CCN(CC(=O)NC)CC(=O)[O-])CC(=O)[O-])CC(=O)[O-].O.[Gd+3]"/>
    <e v="#N/A"/>
    <s v="inactive"/>
    <x v="0"/>
    <b v="0"/>
  </r>
  <r>
    <x v="6426"/>
    <s v="CC1=C(N=CN1)CN2CCC3=C(C2=O)C4=CC=CC=C4N3C.Cl"/>
    <e v="#N/A"/>
    <s v="inactive"/>
    <x v="0"/>
    <b v="0"/>
  </r>
  <r>
    <x v="6427"/>
    <s v="C1CN(CCN1CCCN2C3=CC=CC4=C3C(=CC=C4)S2(=O)=O)C5=CC=C(C=C5)F"/>
    <e v="#N/A"/>
    <s v="inactive"/>
    <x v="0"/>
    <b v="0"/>
  </r>
  <r>
    <x v="6428"/>
    <s v="C1CN(CCN1CCCC(=O)NC2C3=CC=CC=C3CSC4=CC=CC=C24)C5=CC=C(C=C5)F"/>
    <e v="#N/A"/>
    <s v="inactive"/>
    <x v="0"/>
    <b v="0"/>
  </r>
  <r>
    <x v="6429"/>
    <s v="C1CN(CCN1CCC2=C(C=C3C(=C2)CC(=O)N3)Cl)C4=NSC5=CC=CC=C54"/>
    <e v="#N/A"/>
    <s v="inactive"/>
    <x v="0"/>
    <b v="0"/>
  </r>
  <r>
    <x v="6430"/>
    <s v="CC(=O)NC1C(C=C(OC1C(C(CO)O)O)C(=O)O)N=C(N)N"/>
    <e v="#N/A"/>
    <s v="inactive"/>
    <x v="0"/>
    <b v="0"/>
  </r>
  <r>
    <x v="6431"/>
    <s v="CC1=C(N=C(O1)C2=CC=CC=C2)CCC(=O)C3=CC=C(C=C3)CC4C(=O)NC(=O)S4"/>
    <e v="#N/A"/>
    <s v="inactive"/>
    <x v="0"/>
    <b v="0"/>
  </r>
  <r>
    <x v="6432"/>
    <s v="CC(C)(C)C(=O)OCOP(=O)(COCCN1C=NC2=C1N=CN=C2N)OCOC(=O)C(C)(C)C"/>
    <e v="#N/A"/>
    <s v="inactive"/>
    <x v="0"/>
    <b v="0"/>
  </r>
  <r>
    <x v="6433"/>
    <s v="CNS(=O)(=O)CCC1=CC2=C(C=C1)NC=C2C3CCN(CC3)C.Cl"/>
    <e v="#N/A"/>
    <s v="inactive"/>
    <x v="0"/>
    <b v="0"/>
  </r>
  <r>
    <x v="6434"/>
    <s v="CC1CC(C2=C(S1(=O)=O)SC=C2)O"/>
    <e v="#N/A"/>
    <s v="inactive"/>
    <x v="0"/>
    <b v="0"/>
  </r>
  <r>
    <x v="6435"/>
    <s v="CCCCS(=O)(=O)NC(CC1=CC=C(C=C1)OCCCCC2CCNCC2)C(=O)O.O.Cl"/>
    <e v="#N/A"/>
    <s v="inactive"/>
    <x v="0"/>
    <b v="0"/>
  </r>
  <r>
    <x v="6436"/>
    <s v="CCCCCOC(=O)NC1=NC(=O)N(C=C1F)C2C(C(C(O2)C)O)O"/>
    <e v="#N/A"/>
    <s v="inactive"/>
    <x v="0"/>
    <b v="0"/>
  </r>
  <r>
    <x v="6437"/>
    <s v="C(C(C(=O)O)N)S.Cl"/>
    <e v="#N/A"/>
    <s v="inactive"/>
    <x v="0"/>
    <b v="0"/>
  </r>
  <r>
    <x v="6438"/>
    <s v="C[N+](C)(C)C.[OH-]"/>
    <e v="#N/A"/>
    <s v="inactive"/>
    <x v="0"/>
    <b v="0"/>
  </r>
  <r>
    <x v="6439"/>
    <s v="CC1CN1P(=O)(N2CC2C)N3CC3C"/>
    <e v="#N/A"/>
    <s v="inactive"/>
    <x v="0"/>
    <b v="0"/>
  </r>
  <r>
    <x v="6440"/>
    <s v="CC(=O)OC1(CCN(CC1)CCC2=CC=CC=C2)C3=CC=CC=C3"/>
    <e v="#N/A"/>
    <s v="inactive"/>
    <x v="0"/>
    <b v="0"/>
  </r>
  <r>
    <x v="6441"/>
    <s v="C1=CC(=C(C=C1S(=O)(=O)O)N)S(=O)(=O)O"/>
    <e v="#N/A"/>
    <s v="inactive"/>
    <x v="0"/>
    <b v="0"/>
  </r>
  <r>
    <x v="6442"/>
    <s v="CCN(CC)CCN"/>
    <e v="#N/A"/>
    <s v="inactive"/>
    <x v="0"/>
    <b v="0"/>
  </r>
  <r>
    <x v="6443"/>
    <s v="COC(CC1=CC=CC=C1)OC"/>
    <e v="#N/A"/>
    <s v="inactive"/>
    <x v="0"/>
    <b v="0"/>
  </r>
  <r>
    <x v="6444"/>
    <s v="C1=CC=C(C=C1)CC(=O)OCC2=CC=CC=C2"/>
    <e v="#N/A"/>
    <s v="inactive"/>
    <x v="0"/>
    <b v="0"/>
  </r>
  <r>
    <x v="6445"/>
    <s v="CC(C)C(=O)OCCOC1=CC=CC=C1"/>
    <e v="#N/A"/>
    <s v="inactive"/>
    <x v="0"/>
    <b v="0"/>
  </r>
  <r>
    <x v="6446"/>
    <s v="CC(=O)CCC1=CC=C(C=C1)OC"/>
    <e v="#N/A"/>
    <s v="inactive"/>
    <x v="0"/>
    <b v="0"/>
  </r>
  <r>
    <x v="6447"/>
    <s v="CCC(=O)C=CC1=CC=C(C=C1)OC"/>
    <e v="#N/A"/>
    <s v="inactive"/>
    <x v="0"/>
    <b v="0"/>
  </r>
  <r>
    <x v="6448"/>
    <s v="CCN(CC)CCOC(=O)C(=C)C"/>
    <e v="#N/A"/>
    <s v="inactive"/>
    <x v="0"/>
    <b v="0"/>
  </r>
  <r>
    <x v="6449"/>
    <s v="C1CCCCCC(=O)OCCOC(=O)CCCCC1"/>
    <e v="#N/A"/>
    <s v="inactive"/>
    <x v="0"/>
    <b v="0"/>
  </r>
  <r>
    <x v="6450"/>
    <s v="CC(CCC=C(C)C)C=O"/>
    <e v="#N/A"/>
    <s v="inactive"/>
    <x v="0"/>
    <b v="0"/>
  </r>
  <r>
    <x v="6451"/>
    <s v="CC(C)(C)CC(C)(C)N"/>
    <e v="#N/A"/>
    <s v="inactive"/>
    <x v="0"/>
    <b v="0"/>
  </r>
  <r>
    <x v="6452"/>
    <s v="CC(C)CC(C)(C#C)O"/>
    <e v="#N/A"/>
    <s v="inactive"/>
    <x v="0"/>
    <b v="0"/>
  </r>
  <r>
    <x v="6453"/>
    <s v="CC(=CC=O)C"/>
    <e v="#N/A"/>
    <s v="inactive"/>
    <x v="0"/>
    <b v="0"/>
  </r>
  <r>
    <x v="6454"/>
    <s v="CCCCOC(=O)CCCCCCCCC=C"/>
    <e v="#N/A"/>
    <s v="inactive"/>
    <x v="0"/>
    <b v="0"/>
  </r>
  <r>
    <x v="6455"/>
    <s v="COCCC#N"/>
    <e v="#N/A"/>
    <s v="inactive"/>
    <x v="0"/>
    <b v="0"/>
  </r>
  <r>
    <x v="6456"/>
    <s v="CCCCC(CC)(CO)CO"/>
    <e v="#N/A"/>
    <s v="inactive"/>
    <x v="0"/>
    <b v="0"/>
  </r>
  <r>
    <x v="6457"/>
    <s v="CC(=CCCC(C)(C=C)OC=O)C"/>
    <e v="#N/A"/>
    <s v="inactive"/>
    <x v="0"/>
    <b v="0"/>
  </r>
  <r>
    <x v="6458"/>
    <s v="CC1=C(C(CC=C1)(C)C)C=O"/>
    <e v="#N/A"/>
    <s v="inactive"/>
    <x v="0"/>
    <b v="0"/>
  </r>
  <r>
    <x v="6459"/>
    <s v="CC(C)COC(=O)C1=CC=CC=C1"/>
    <e v="#N/A"/>
    <s v="inactive"/>
    <x v="0"/>
    <b v="0"/>
  </r>
  <r>
    <x v="6460"/>
    <s v="C1=CC=C(C=C1)CCCOC(=O)C=CC2=CC=CC=C2"/>
    <e v="#N/A"/>
    <s v="inactive"/>
    <x v="0"/>
    <b v="0"/>
  </r>
  <r>
    <x v="6461"/>
    <s v="CCOC1=CC=C(C=C1)NC(=O)CC(=O)C"/>
    <e v="#N/A"/>
    <s v="inactive"/>
    <x v="0"/>
    <b v="0"/>
  </r>
  <r>
    <x v="6462"/>
    <s v="COC1=CC=C(C=C1)COC=O"/>
    <e v="#N/A"/>
    <s v="inactive"/>
    <x v="0"/>
    <b v="0"/>
  </r>
  <r>
    <x v="6463"/>
    <s v="C1COCCN1CCCN"/>
    <e v="#N/A"/>
    <s v="inactive"/>
    <x v="0"/>
    <b v="0"/>
  </r>
  <r>
    <x v="6464"/>
    <s v="CC(C)CC(C)CC(CC(C)C)O"/>
    <e v="#N/A"/>
    <s v="inactive"/>
    <x v="0"/>
    <b v="0"/>
  </r>
  <r>
    <x v="6465"/>
    <s v="CC(C)CC(C)CC(=O)CC(C)C"/>
    <e v="#N/A"/>
    <s v="inactive"/>
    <x v="0"/>
    <b v="0"/>
  </r>
  <r>
    <x v="6466"/>
    <s v="C(COC(=O)CS)OC(=O)CS"/>
    <e v="#N/A"/>
    <s v="inactive"/>
    <x v="0"/>
    <b v="0"/>
  </r>
  <r>
    <x v="6467"/>
    <s v="CCCCC(CC)C(=O)[O-].CCCCC(CC)C(=O)[O-].[Ca+2]"/>
    <e v="#N/A"/>
    <s v="inactive"/>
    <x v="0"/>
    <b v="0"/>
  </r>
  <r>
    <x v="6468"/>
    <s v="CCC(=O)OC(C)(CCC=C(C)C)C=C"/>
    <e v="#N/A"/>
    <s v="inactive"/>
    <x v="0"/>
    <b v="0"/>
  </r>
  <r>
    <x v="6469"/>
    <s v="C=CCCC(=O)O"/>
    <e v="#N/A"/>
    <s v="inactive"/>
    <x v="0"/>
    <b v="0"/>
  </r>
  <r>
    <x v="6470"/>
    <s v="C(=O)(C(Cl)(Cl)Cl)N"/>
    <e v="#N/A"/>
    <s v="inactive"/>
    <x v="0"/>
    <b v="0"/>
  </r>
  <r>
    <x v="6471"/>
    <s v="C1COCCN1CCO"/>
    <e v="#N/A"/>
    <s v="inactive"/>
    <x v="0"/>
    <b v="0"/>
  </r>
  <r>
    <x v="6472"/>
    <s v="CCCCC(=O)Cl"/>
    <e v="#N/A"/>
    <s v="inactive"/>
    <x v="0"/>
    <b v="0"/>
  </r>
  <r>
    <x v="6473"/>
    <s v="CCC(CO)(COCC=C)COCC=C"/>
    <e v="#N/A"/>
    <s v="inactive"/>
    <x v="0"/>
    <b v="0"/>
  </r>
  <r>
    <x v="6474"/>
    <s v="CCCCCCC1CCCC(=O)O1"/>
    <e v="#N/A"/>
    <s v="antagonist"/>
    <x v="0"/>
    <b v="0"/>
  </r>
  <r>
    <x v="6475"/>
    <s v="CC(C)(C)OC=O"/>
    <e v="#N/A"/>
    <s v="inactive"/>
    <x v="0"/>
    <b v="0"/>
  </r>
  <r>
    <x v="6476"/>
    <s v="CC1CCC(=O)C1=O"/>
    <e v="#N/A"/>
    <s v="inactive"/>
    <x v="0"/>
    <b v="0"/>
  </r>
  <r>
    <x v="6477"/>
    <s v="COC(=O)C1=CC2=C(C=C1)C=C(C=C2)C(=O)OC"/>
    <e v="#N/A"/>
    <s v="inactive"/>
    <x v="0"/>
    <b v="0"/>
  </r>
  <r>
    <x v="6478"/>
    <s v="CC(C(CO)C(C)O)O"/>
    <e v="#N/A"/>
    <s v="inactive"/>
    <x v="0"/>
    <b v="0"/>
  </r>
  <r>
    <x v="6479"/>
    <s v="CCC(C)(C)OC"/>
    <e v="#N/A"/>
    <s v="inactive"/>
    <x v="0"/>
    <b v="0"/>
  </r>
  <r>
    <x v="6480"/>
    <s v="CC(COC(=O)C=C)O"/>
    <e v="#N/A"/>
    <s v="inactive"/>
    <x v="0"/>
    <b v="0"/>
  </r>
  <r>
    <x v="6481"/>
    <s v="CCC[Si](OC)(OC)OC"/>
    <e v="#N/A"/>
    <s v="inactive"/>
    <x v="0"/>
    <b v="0"/>
  </r>
  <r>
    <x v="6482"/>
    <s v="C(=N)(N)S(=O)O"/>
    <e v="#N/A"/>
    <s v="inactive"/>
    <x v="0"/>
    <b v="0"/>
  </r>
  <r>
    <x v="6483"/>
    <s v="CC(C)SCC1=CC=CO1"/>
    <e v="#N/A"/>
    <s v="inactive"/>
    <x v="0"/>
    <b v="0"/>
  </r>
  <r>
    <x v="6484"/>
    <s v="CCCCNS(=O)(=O)C1=CC=C(C=C1)C"/>
    <e v="#N/A"/>
    <s v="inactive"/>
    <x v="0"/>
    <b v="0"/>
  </r>
  <r>
    <x v="6485"/>
    <s v="CCCCC(CC)COC(=O)COC1=C(C=C(C=C1)Cl)Cl"/>
    <e v="#N/A"/>
    <s v="inactive"/>
    <x v="0"/>
    <b v="0"/>
  </r>
  <r>
    <x v="6486"/>
    <s v="CC(CCC=C(C)C)CC(=O)OC"/>
    <e v="#N/A"/>
    <s v="inactive"/>
    <x v="0"/>
    <b v="0"/>
  </r>
  <r>
    <x v="6487"/>
    <s v="CC(C)N(C1=CC=CC=C1)C(C)C"/>
    <e v="#N/A"/>
    <s v="inactive"/>
    <x v="0"/>
    <b v="0"/>
  </r>
  <r>
    <x v="6488"/>
    <s v="C1=CC=C2C(=C1)C=C(O2)C=O"/>
    <e v="#N/A"/>
    <s v="inactive"/>
    <x v="0"/>
    <b v="0"/>
  </r>
  <r>
    <x v="6489"/>
    <s v="CC(C)(CCl)C(=O)Cl"/>
    <e v="#N/A"/>
    <s v="inactive"/>
    <x v="0"/>
    <b v="0"/>
  </r>
  <r>
    <x v="6490"/>
    <s v="CCCCCC(=O)C=C"/>
    <e v="#N/A"/>
    <s v="inactive"/>
    <x v="0"/>
    <b v="0"/>
  </r>
  <r>
    <x v="6491"/>
    <s v="CCCCCC(=O)OCCC1=CC=CC=C1"/>
    <e v="#N/A"/>
    <s v="inactive"/>
    <x v="0"/>
    <b v="0"/>
  </r>
  <r>
    <x v="6492"/>
    <s v="CCCCCCCCC(=O)OCC=C"/>
    <e v="#N/A"/>
    <s v="inactive"/>
    <x v="0"/>
    <b v="0"/>
  </r>
  <r>
    <x v="6493"/>
    <s v="CCC(=O)OCC1=CC=C(C=C1)OC"/>
    <e v="#N/A"/>
    <s v="inactive"/>
    <x v="0"/>
    <b v="0"/>
  </r>
  <r>
    <x v="6494"/>
    <s v="CC(C(=O)O)O"/>
    <e v="#N/A"/>
    <s v="inactive"/>
    <x v="0"/>
    <b v="0"/>
  </r>
  <r>
    <x v="6495"/>
    <s v="CC1=CC(=C(O1)C)C(=O)C"/>
    <e v="#N/A"/>
    <s v="inactive"/>
    <x v="0"/>
    <b v="0"/>
  </r>
  <r>
    <x v="6496"/>
    <s v="CCN(CC)C1CCCCC1"/>
    <e v="#N/A"/>
    <s v="inactive"/>
    <x v="0"/>
    <b v="0"/>
  </r>
  <r>
    <x v="6497"/>
    <s v="B(F)(F)F.O.O"/>
    <e v="#N/A"/>
    <s v="inactive"/>
    <x v="0"/>
    <b v="0"/>
  </r>
  <r>
    <x v="6498"/>
    <s v="C1CCC(C1)C2=C(C=CC(=C2)Cl)O"/>
    <e v="#N/A"/>
    <s v="inactive"/>
    <x v="0"/>
    <b v="0"/>
  </r>
  <r>
    <x v="6499"/>
    <s v="CCCCCC=CCC(=O)OC"/>
    <e v="#N/A"/>
    <s v="inactive"/>
    <x v="0"/>
    <b v="0"/>
  </r>
  <r>
    <x v="6500"/>
    <s v="CC1CC(C(=O)C1=O)C"/>
    <e v="#N/A"/>
    <s v="inactive"/>
    <x v="0"/>
    <b v="0"/>
  </r>
  <r>
    <x v="6501"/>
    <s v="CC(=O)SCC1=CC=CO1"/>
    <e v="#N/A"/>
    <s v="inactive"/>
    <x v="0"/>
    <b v="0"/>
  </r>
  <r>
    <x v="6502"/>
    <s v="CC1=CC=C(S1)C=O"/>
    <e v="#N/A"/>
    <s v="inactive"/>
    <x v="0"/>
    <b v="0"/>
  </r>
  <r>
    <x v="6503"/>
    <s v="CC1=C2C(=CC=C1)N=CC=N2"/>
    <e v="#N/A"/>
    <s v="inactive"/>
    <x v="0"/>
    <b v="0"/>
  </r>
  <r>
    <x v="6504"/>
    <s v="[O-]S(=O)(=O)SSS(=O)(=O)[O-].[K+].[K+]"/>
    <e v="#N/A"/>
    <s v="inactive"/>
    <x v="0"/>
    <b v="0"/>
  </r>
  <r>
    <x v="6505"/>
    <s v="C1CC(CCC1COCC2CO2)COCC3CO3"/>
    <e v="#N/A"/>
    <s v="inactive"/>
    <x v="0"/>
    <b v="0"/>
  </r>
  <r>
    <x v="6506"/>
    <s v="CC(C)NC1=C2C(=C(C=C1)NC(C)C)C(=O)C3=CC=CC=C3C2=O"/>
    <e v="#N/A"/>
    <s v="inactive"/>
    <x v="0"/>
    <b v="0"/>
  </r>
  <r>
    <x v="6507"/>
    <s v="CCC(C)C1CCCCC1=O"/>
    <e v="#N/A"/>
    <s v="inactive"/>
    <x v="0"/>
    <b v="0"/>
  </r>
  <r>
    <x v="6508"/>
    <s v="CCCCOC(=O)C(C)CC"/>
    <e v="#N/A"/>
    <s v="inactive"/>
    <x v="0"/>
    <b v="0"/>
  </r>
  <r>
    <x v="6509"/>
    <s v="CC1(C(=O)N(C(=O)N1Br)Cl)C"/>
    <e v="#N/A"/>
    <s v="inactive"/>
    <x v="0"/>
    <b v="0"/>
  </r>
  <r>
    <x v="6510"/>
    <s v="CCCCC(CC)COC(=O)OOC(C)(C)C"/>
    <e v="#N/A"/>
    <s v="inactive"/>
    <x v="0"/>
    <b v="0"/>
  </r>
  <r>
    <x v="6511"/>
    <s v="C1=CN=C(C=N1)CCS"/>
    <e v="#N/A"/>
    <s v="inactive"/>
    <x v="0"/>
    <b v="0"/>
  </r>
  <r>
    <x v="6512"/>
    <s v="CC1CCC2(O1)C(=CCCC2(C)C)C"/>
    <e v="#N/A"/>
    <s v="inactive"/>
    <x v="0"/>
    <b v="0"/>
  </r>
  <r>
    <x v="6513"/>
    <s v="CC(C)(C1=CC(=C(C(=C1)Br)OCC=C)Br)C2=CC(=C(C(=C2)Br)OCC=C)Br"/>
    <e v="#N/A"/>
    <s v="inactive"/>
    <x v="0"/>
    <b v="0"/>
  </r>
  <r>
    <x v="6514"/>
    <s v="CC1CCC(C(=O)C1)C(C)(C)S"/>
    <e v="#N/A"/>
    <s v="inactive"/>
    <x v="0"/>
    <b v="0"/>
  </r>
  <r>
    <x v="6515"/>
    <s v="CC1=CC=C(C=C1)OC(=O)CC(C)C"/>
    <e v="#N/A"/>
    <s v="inactive"/>
    <x v="0"/>
    <b v="0"/>
  </r>
  <r>
    <x v="6516"/>
    <s v="CC(=O)CCC1=CC2=C(C=C1)OCO2"/>
    <e v="#N/A"/>
    <s v="inactive"/>
    <x v="0"/>
    <b v="0"/>
  </r>
  <r>
    <x v="6517"/>
    <s v="CC1(CSC(CS1)(C)O)O"/>
    <e v="#N/A"/>
    <s v="inactive"/>
    <x v="0"/>
    <b v="0"/>
  </r>
  <r>
    <x v="6518"/>
    <s v="CC(C)(CCO)OC"/>
    <e v="#N/A"/>
    <s v="inactive"/>
    <x v="0"/>
    <b v="0"/>
  </r>
  <r>
    <x v="6519"/>
    <s v="CCN1C2=C(C=C(C=C2)N)C3=CC=CC=C31.Cl"/>
    <e v="#N/A"/>
    <s v="inactive"/>
    <x v="0"/>
    <b v="0"/>
  </r>
  <r>
    <x v="6520"/>
    <s v="CCCCCCCCCCOC1C(C(C(C(O1)CO)O)O)O"/>
    <e v="#N/A"/>
    <s v="inactive"/>
    <x v="0"/>
    <b v="0"/>
  </r>
  <r>
    <x v="6521"/>
    <s v="C1=CC(=C(C=C1[N+](=O)[O-])OCCO)NCCO"/>
    <e v="#N/A"/>
    <s v="inactive"/>
    <x v="0"/>
    <b v="0"/>
  </r>
  <r>
    <x v="6522"/>
    <s v="CCN(CC1=C(C=CC=C1Cl)F)C2=C(C=C(C=C2[N+](=O)[O-])C(F)(F)F)[N+](=O)[O-]"/>
    <e v="#N/A"/>
    <s v="inactive"/>
    <x v="0"/>
    <b v="0"/>
  </r>
  <r>
    <x v="6523"/>
    <s v="C1=CC=C2C=C(C=CC2=C1)OC(=O)C3=CC=CC=C3N"/>
    <e v="#N/A"/>
    <s v="inactive"/>
    <x v="0"/>
    <b v="0"/>
  </r>
  <r>
    <x v="6524"/>
    <s v="CCC(C)(C)C1CCCCC1OC(=O)C"/>
    <e v="#N/A"/>
    <s v="inactive"/>
    <x v="0"/>
    <b v="0"/>
  </r>
  <r>
    <x v="6525"/>
    <s v="CCCCCCCCCC[N+](C)(CCCCCCCCCC)CCC[Si](OC)(OC)OC.[Cl-]"/>
    <e v="#N/A"/>
    <s v="inactive"/>
    <x v="0"/>
    <b v="0"/>
  </r>
  <r>
    <x v="6526"/>
    <s v="CCOC(=O)C(C)OC(=O)C1=C(C=CC(=C1)OC2=C(C=C(C=C2)C(F)(F)F)Cl)[N+](=O)[O-]"/>
    <e v="#N/A"/>
    <s v="antagonist"/>
    <x v="0"/>
    <b v="0"/>
  </r>
  <r>
    <x v="6527"/>
    <s v="C(NC(=O)N(CO)C1C(=O)N(C(=O)N1CO)CO)O"/>
    <e v="#N/A"/>
    <s v="inactive"/>
    <x v="0"/>
    <b v="0"/>
  </r>
  <r>
    <x v="6528"/>
    <s v="CCC(=O)N(C1CCN(CC1)CCC2=CC=CC=C2)C3=CC=C(C=C3)F"/>
    <e v="#N/A"/>
    <s v="inactive"/>
    <x v="0"/>
    <b v="0"/>
  </r>
  <r>
    <x v="6529"/>
    <s v="CC1COC2=CC=CC=C2N1C(=O)C(Cl)Cl"/>
    <e v="#N/A"/>
    <s v="antagonist"/>
    <x v="0"/>
    <b v="0"/>
  </r>
  <r>
    <x v="6530"/>
    <s v="COC1=C(C=CC(=C1)C2=CC(=C(C=C2)N)OC)N.Cl.Cl"/>
    <e v="#N/A"/>
    <s v="inactive"/>
    <x v="0"/>
    <b v="0"/>
  </r>
  <r>
    <x v="6531"/>
    <s v="CCC(=O)OC(C)(C)C1CCC(=CC1)C"/>
    <e v="#N/A"/>
    <s v="inactive"/>
    <x v="0"/>
    <b v="0"/>
  </r>
  <r>
    <x v="6532"/>
    <s v="CC1=C(C(=C(C(=C1[N+](=O)[O-])C(C)(C)C)[N+](=O)[O-])C)[N+](=O)[O-]"/>
    <e v="#N/A"/>
    <s v="inactive"/>
    <x v="0"/>
    <b v="0"/>
  </r>
  <r>
    <x v="6533"/>
    <s v="CC(=O)OC1CCCCC1C(C)(C)C"/>
    <e v="#N/A"/>
    <s v="inactive"/>
    <x v="0"/>
    <b v="0"/>
  </r>
  <r>
    <x v="6534"/>
    <s v="CC(C1=CC=CC=C1)C(OC)OC"/>
    <e v="#N/A"/>
    <s v="inactive"/>
    <x v="0"/>
    <b v="0"/>
  </r>
  <r>
    <x v="6535"/>
    <s v="CC(C1=CC=CC=C1)OC(=O)C"/>
    <e v="#N/A"/>
    <s v="inactive"/>
    <x v="0"/>
    <b v="0"/>
  </r>
  <r>
    <x v="6536"/>
    <s v="C12C(NC(=O)N1)NC(=O)N2"/>
    <e v="#N/A"/>
    <s v="inactive"/>
    <x v="0"/>
    <b v="0"/>
  </r>
  <r>
    <x v="6537"/>
    <s v="CSCCCN=C=S"/>
    <e v="#N/A"/>
    <s v="inactive"/>
    <x v="0"/>
    <b v="0"/>
  </r>
  <r>
    <x v="6538"/>
    <s v="C1=CC=C(C=C1)C(=O)[O-].C1=CC=C(C=C1)C(=O)[O-].[Mg+2]"/>
    <e v="#N/A"/>
    <s v="inactive"/>
    <x v="0"/>
    <b v="0"/>
  </r>
  <r>
    <x v="6539"/>
    <s v="CC1=CC(=O)CC(C1=O)(C)C"/>
    <e v="#N/A"/>
    <s v="inactive"/>
    <x v="0"/>
    <b v="0"/>
  </r>
  <r>
    <x v="6540"/>
    <s v="C1=CC=C(C=C1)CNC2=NC=NC3=C2NC=N3"/>
    <e v="#N/A"/>
    <s v="inactive"/>
    <x v="0"/>
    <b v="0"/>
  </r>
  <r>
    <x v="6541"/>
    <s v="[CH-]1C=CC=C1.[CH-]1C=CC=C1.[Ni+2]"/>
    <e v="#N/A"/>
    <s v="inactive"/>
    <x v="0"/>
    <b v="0"/>
  </r>
  <r>
    <x v="6542"/>
    <s v="C(F)(F)(F)S(=O)(=O)O"/>
    <e v="#N/A"/>
    <s v="inactive"/>
    <x v="0"/>
    <b v="0"/>
  </r>
  <r>
    <x v="6543"/>
    <s v="C(COCC#CCOCCO)O"/>
    <e v="#N/A"/>
    <s v="inactive"/>
    <x v="0"/>
    <b v="0"/>
  </r>
  <r>
    <x v="6544"/>
    <s v="CC(C)CCC(=O)CCC(C)C"/>
    <e v="#N/A"/>
    <s v="inactive"/>
    <x v="0"/>
    <b v="0"/>
  </r>
  <r>
    <x v="6545"/>
    <s v="CCOC(=O)CC1=CC=CC2=CC=CC=C21"/>
    <e v="#N/A"/>
    <s v="inactive"/>
    <x v="0"/>
    <b v="0"/>
  </r>
  <r>
    <x v="6546"/>
    <s v="CC(C)(C)N(CCO)CCO"/>
    <e v="#N/A"/>
    <s v="inactive"/>
    <x v="0"/>
    <b v="0"/>
  </r>
  <r>
    <x v="6547"/>
    <s v="CCCCCOC(=O)CCCC"/>
    <e v="#N/A"/>
    <s v="inactive"/>
    <x v="0"/>
    <b v="0"/>
  </r>
  <r>
    <x v="6548"/>
    <s v="CCC(C)COC(=O)CC(C)C"/>
    <e v="#N/A"/>
    <s v="inactive"/>
    <x v="0"/>
    <b v="0"/>
  </r>
  <r>
    <x v="6549"/>
    <s v="CO[Si](CCCCl)(OC)OC"/>
    <e v="#N/A"/>
    <s v="inactive"/>
    <x v="0"/>
    <b v="0"/>
  </r>
  <r>
    <x v="6550"/>
    <s v="CCCCCCCCCC[N+](C)(C)[O-]"/>
    <e v="#N/A"/>
    <s v="inactive"/>
    <x v="0"/>
    <b v="0"/>
  </r>
  <r>
    <x v="6551"/>
    <s v="CCCCCCCCCCCCN1CCCC1=O"/>
    <e v="#N/A"/>
    <s v="inactive"/>
    <x v="0"/>
    <b v="0"/>
  </r>
  <r>
    <x v="6552"/>
    <s v="CCC1=CC(=C(C=C1)O)OC"/>
    <e v="#N/A"/>
    <s v="inactive"/>
    <x v="0"/>
    <b v="0"/>
  </r>
  <r>
    <x v="6553"/>
    <s v="C(C(=O)NCO)Cl"/>
    <e v="#N/A"/>
    <s v="inactive"/>
    <x v="0"/>
    <b v="0"/>
  </r>
  <r>
    <x v="6554"/>
    <s v="C1C=CCC2C1CC=C2"/>
    <e v="#N/A"/>
    <s v="inactive"/>
    <x v="0"/>
    <b v="0"/>
  </r>
  <r>
    <x v="6555"/>
    <s v="CCOC(C=C)OCC"/>
    <e v="#N/A"/>
    <s v="inactive"/>
    <x v="0"/>
    <b v="0"/>
  </r>
  <r>
    <x v="6556"/>
    <s v="COCN(COC)C1=NC(=NC(=N1)N(COC)COC)N(COC)COC"/>
    <e v="#N/A"/>
    <s v="inactive"/>
    <x v="0"/>
    <b v="0"/>
  </r>
  <r>
    <x v="6557"/>
    <s v="CCN(CC)C1=C(C=C2C(=C1)OC3=CC(=[N+](CC)CC)C(=CC3=C2C4=C(C=C(C=C4)S(=O)(=O)[O-])S(=O)(=O)[O-])C)C.[Na+]"/>
    <e v="#N/A"/>
    <s v="inactive"/>
    <x v="0"/>
    <b v="0"/>
  </r>
  <r>
    <x v="6558"/>
    <s v="CC(C)(C)CC(C)(C)C1=CC=CC=C1O"/>
    <e v="#N/A"/>
    <s v="inactive"/>
    <x v="0"/>
    <b v="0"/>
  </r>
  <r>
    <x v="6559"/>
    <s v="CC1=CC(=C(C(=C1)N2N=C3C=CC(=CC3=N2)Cl)O)C(C)(C)C"/>
    <e v="#N/A"/>
    <s v="inactive"/>
    <x v="0"/>
    <b v="0"/>
  </r>
  <r>
    <x v="6560"/>
    <s v="CCC(=O)C(=O)CC"/>
    <e v="#N/A"/>
    <s v="inactive"/>
    <x v="0"/>
    <b v="0"/>
  </r>
  <r>
    <x v="6561"/>
    <s v="C(COCCOCCOCCOCCO)O"/>
    <e v="#N/A"/>
    <s v="inactive"/>
    <x v="0"/>
    <b v="0"/>
  </r>
  <r>
    <x v="6562"/>
    <s v="CC(C)OC(=O)CC1=CC=CC=C1"/>
    <e v="#N/A"/>
    <s v="inactive"/>
    <x v="0"/>
    <b v="0"/>
  </r>
  <r>
    <x v="6563"/>
    <s v="CCCCC1CCCCC(=O)O1"/>
    <e v="#N/A"/>
    <s v="inactive"/>
    <x v="0"/>
    <b v="0"/>
  </r>
  <r>
    <x v="6564"/>
    <s v="CCCCCCCOC(=O)CCC"/>
    <e v="#N/A"/>
    <s v="inactive"/>
    <x v="0"/>
    <b v="0"/>
  </r>
  <r>
    <x v="6565"/>
    <s v="C1C(O1)COC2=CC=C(C=C2)C(C3=CC=C(C=C3)OCC4CO4)C(C5=CC=C(C=C5)OCC6CO6)C7=CC=C(C=C7)OCC8CO8"/>
    <e v="#N/A"/>
    <s v="inactive"/>
    <x v="0"/>
    <b v="0"/>
  </r>
  <r>
    <x v="6566"/>
    <s v="[NH4+].[NH4+].[O-]S(=O)(=O)OOS(=O)(=O)[O-]"/>
    <e v="#N/A"/>
    <s v="inactive"/>
    <x v="0"/>
    <b v="0"/>
  </r>
  <r>
    <x v="6567"/>
    <s v="[O-]S(=O)(=O)OOS(=O)(=O)[O-].[Na+].[Na+]"/>
    <e v="#N/A"/>
    <s v="inactive"/>
    <x v="0"/>
    <b v="0"/>
  </r>
  <r>
    <x v="6568"/>
    <s v="CC(C)CCOC(=O)C=CC1=CC=CC=C1"/>
    <e v="#N/A"/>
    <s v="inactive"/>
    <x v="0"/>
    <b v="0"/>
  </r>
  <r>
    <x v="6569"/>
    <s v="CC(C)CC(CC1=CC=CC=C1)O"/>
    <e v="#N/A"/>
    <s v="inactive"/>
    <x v="0"/>
    <b v="0"/>
  </r>
  <r>
    <x v="6570"/>
    <s v="[Be+2].O.O.O.O.[O-]S(=O)(=O)[O-]"/>
    <e v="#N/A"/>
    <s v="inactive"/>
    <x v="0"/>
    <b v="0"/>
  </r>
  <r>
    <x v="6571"/>
    <s v="CC(C)CC1=NC=CS1"/>
    <e v="#N/A"/>
    <s v="inactive"/>
    <x v="0"/>
    <b v="0"/>
  </r>
  <r>
    <x v="6572"/>
    <s v="CC(C)(C1=CC(=C(C(=C1)Br)OCC(CBr)Br)Br)C2=CC(=C(C(=C2)Br)OCC(CBr)Br)Br"/>
    <e v="#N/A"/>
    <s v="inactive"/>
    <x v="0"/>
    <b v="0"/>
  </r>
  <r>
    <x v="6573"/>
    <s v="CC1C(C(CC(O1)OC2CC(CC3=C(C4=C(C(=C23)O)C(=O)C5=C(C4=O)C=CC=C5OC)O)(C(=O)C)O)N)O.Cl"/>
    <e v="#N/A"/>
    <s v="antagonist"/>
    <x v="0"/>
    <b v="0"/>
  </r>
  <r>
    <x v="6574"/>
    <s v="C[N+]1(CCCCC1)C.[Cl-]"/>
    <e v="#N/A"/>
    <s v="inactive"/>
    <x v="0"/>
    <b v="0"/>
  </r>
  <r>
    <x v="6575"/>
    <s v="CCCCC(CC)COC(=O)Cl"/>
    <e v="#N/A"/>
    <s v="inactive"/>
    <x v="0"/>
    <b v="0"/>
  </r>
  <r>
    <x v="6576"/>
    <s v="CC(CC1=C(C=CC(=C1)OC)OC)N.Cl"/>
    <e v="#N/A"/>
    <s v="inactive"/>
    <x v="0"/>
    <b v="0"/>
  </r>
  <r>
    <x v="6577"/>
    <s v="CCC(C)(CCC(C)C)C(=O)O"/>
    <e v="#N/A"/>
    <s v="inactive"/>
    <x v="0"/>
    <b v="0"/>
  </r>
  <r>
    <x v="6578"/>
    <s v="CCCCC(CC)CO[N+](=O)[O-]"/>
    <e v="#N/A"/>
    <s v="inactive"/>
    <x v="0"/>
    <b v="0"/>
  </r>
  <r>
    <x v="6579"/>
    <s v="CC1=C(C(=O)CC1OC(=O)C2C(C2(C)C)C=C(C)C)CC=C"/>
    <e v="#N/A"/>
    <s v="inactive"/>
    <x v="0"/>
    <b v="0"/>
  </r>
  <r>
    <x v="6580"/>
    <s v="CC1C(=C(C(=O)O1)O)C"/>
    <e v="#N/A"/>
    <s v="inactive"/>
    <x v="0"/>
    <b v="0"/>
  </r>
  <r>
    <x v="6581"/>
    <s v="CCCCCCCCOC1C(C(C(C(O1)CO)O)O)O"/>
    <e v="#N/A"/>
    <s v="inactive"/>
    <x v="0"/>
    <b v="0"/>
  </r>
  <r>
    <x v="6582"/>
    <s v="CC(C)NCC(COC1=CC=CC2=CC=CC=C21)O.Cl"/>
    <e v="#N/A"/>
    <s v="antagonist"/>
    <x v="0"/>
    <b v="0"/>
  </r>
  <r>
    <x v="6583"/>
    <s v="CCCC(C)C(=O)OCC"/>
    <e v="#N/A"/>
    <s v="inactive"/>
    <x v="0"/>
    <b v="0"/>
  </r>
  <r>
    <x v="6584"/>
    <s v="CCNC(=O)C1CC(CCC1C(C)C)C"/>
    <e v="#N/A"/>
    <s v="inactive"/>
    <x v="0"/>
    <b v="0"/>
  </r>
  <r>
    <x v="6585"/>
    <s v="CN(C)CC(C1=CC=C(C=C1)OC)C2(CCCCC2)O.Cl"/>
    <e v="#N/A"/>
    <s v="inactive"/>
    <x v="0"/>
    <b v="0"/>
  </r>
  <r>
    <x v="6586"/>
    <s v="CC(C)(C1=CC=C(C=C1)C(CCCN2CCC(CC2)C(C3=CC=CC=C3)(C4=CC=CC=C4)O)O)C(=O)O.Cl"/>
    <e v="#N/A"/>
    <s v="inactive"/>
    <x v="0"/>
    <b v="0"/>
  </r>
  <r>
    <x v="6587"/>
    <s v="CNC1CCC(C2=CC=CC=C12)C3=CC(=C(C=C3)Cl)Cl.Cl"/>
    <e v="#N/A"/>
    <s v="antagonist"/>
    <x v="0"/>
    <b v="0"/>
  </r>
  <r>
    <x v="6588"/>
    <s v="C1=CC=C2C(=C1)C(=O)N=CN2"/>
    <e v="#N/A"/>
    <s v="inactive"/>
    <x v="0"/>
    <b v="0"/>
  </r>
  <r>
    <x v="6589"/>
    <s v="CCN1CC(C(C1=O)(C2=CC=CC=C2)C3=CC=CC=C3)CCN4CCOCC4.Cl"/>
    <e v="#N/A"/>
    <s v="inactive"/>
    <x v="0"/>
    <b v="0"/>
  </r>
  <r>
    <x v="6590"/>
    <s v="CCC(=O)N(C1=CC=CC=C1)C2(CCN(CC2)CCN3C(=O)N(N=N3)CC)COC.Cl"/>
    <e v="#N/A"/>
    <s v="inactive"/>
    <x v="0"/>
    <b v="0"/>
  </r>
  <r>
    <x v="6591"/>
    <s v="CC[N+](CC)(CC1=CC=CC=C1)CC(=O)NC2=C(C=CC=C2C)C.C1=CC=C2C(=C1)C(=NS2(=O)=O)[O-]"/>
    <e v="#N/A"/>
    <s v="inactive"/>
    <x v="0"/>
    <b v="0"/>
  </r>
  <r>
    <x v="6592"/>
    <s v="CC(CC1=CC2=C(C=C1)OCO2)C=O"/>
    <e v="#N/A"/>
    <s v="inactive"/>
    <x v="0"/>
    <b v="0"/>
  </r>
  <r>
    <x v="6593"/>
    <s v="CC(C)(C)C1=CC(=CC(=C1O)C(C)(C)C)CCC(=O)OCC(COC(=O)CCC2=CC(=C(C(=C2)C(C)(C)C)O)C(C)(C)C)(COC(=O)CCC3=CC(=C(C(=C3)C(C)(C)C)O)C(C)(C)C)COC(=O)CCC4=CC(=C(C(=C4)C(C)(C)C)O)C(C)(C)C"/>
    <e v="#N/A"/>
    <s v="inactive"/>
    <x v="0"/>
    <b v="0"/>
  </r>
  <r>
    <x v="6594"/>
    <s v="CC(C)(C)C1=CC=C(C=C1)CCC=O"/>
    <e v="#N/A"/>
    <s v="inactive"/>
    <x v="0"/>
    <b v="0"/>
  </r>
  <r>
    <x v="6595"/>
    <s v="CC(C)(C)C1=CC(=CC(=C1O)C(C)(C)C)CCC(=O)NN"/>
    <e v="#N/A"/>
    <s v="inactive"/>
    <x v="0"/>
    <b v="0"/>
  </r>
  <r>
    <x v="6596"/>
    <s v="COC1C(C(C(C(O1)CO)O)O)O"/>
    <e v="#N/A"/>
    <s v="inactive"/>
    <x v="0"/>
    <b v="0"/>
  </r>
  <r>
    <x v="6597"/>
    <s v="C1=CC(=CC=C1C(=N)N)OCCCOC2=CC=C(C=C2)C(=N)N"/>
    <e v="#N/A"/>
    <s v="inactive"/>
    <x v="0"/>
    <b v="0"/>
  </r>
  <r>
    <x v="6598"/>
    <s v="C1=CC=C2C(=C1)C3=C(N2)C=NC=C3"/>
    <e v="#N/A"/>
    <s v="inactive"/>
    <x v="0"/>
    <b v="0"/>
  </r>
  <r>
    <x v="6599"/>
    <s v="C1=CSC(=C1)C2=CC=C(S2)C3=CC=CS3"/>
    <e v="#N/A"/>
    <s v="inactive"/>
    <x v="0"/>
    <b v="0"/>
  </r>
  <r>
    <x v="6600"/>
    <s v="C1=NN(C(=O)N=C1N)C2C(C(C(O2)CO)O)O"/>
    <e v="#N/A"/>
    <s v="inactive"/>
    <x v="0"/>
    <b v="0"/>
  </r>
  <r>
    <x v="6601"/>
    <s v="COC1=NC(=NC2=C1NC=N2)N"/>
    <e v="#N/A"/>
    <s v="inactive"/>
    <x v="0"/>
    <b v="0"/>
  </r>
  <r>
    <x v="6602"/>
    <s v="CC1=CC(=NO1)NS(=O)(=O)C2=CC=C(C=C2)NC(=O)C"/>
    <e v="#N/A"/>
    <s v="inactive"/>
    <x v="0"/>
    <b v="0"/>
  </r>
  <r>
    <x v="6603"/>
    <s v="C1=CC(=C(C=C1CCN)O)O.Cl"/>
    <e v="#N/A"/>
    <s v="inactive"/>
    <x v="0"/>
    <b v="0"/>
  </r>
  <r>
    <x v="6604"/>
    <s v="CC(C)(CS(=O)(=O)O)NC(=O)C=C"/>
    <e v="#N/A"/>
    <s v="inactive"/>
    <x v="0"/>
    <b v="0"/>
  </r>
  <r>
    <x v="6605"/>
    <s v="CC1(OCC2C(O1)C3C(O2)(OC(O3)(C)C)C(=O)O)C"/>
    <e v="#N/A"/>
    <s v="inactive"/>
    <x v="0"/>
    <b v="0"/>
  </r>
  <r>
    <x v="6606"/>
    <s v="CC(=C)C(=O)OCC(CO)O"/>
    <e v="#N/A"/>
    <s v="inactive"/>
    <x v="0"/>
    <b v="0"/>
  </r>
  <r>
    <x v="6607"/>
    <s v="C1=CC=C(C=C1)C2=C(C(=O)N=C(N2)N)Br"/>
    <e v="#N/A"/>
    <s v="inactive"/>
    <x v="0"/>
    <b v="0"/>
  </r>
  <r>
    <x v="6608"/>
    <s v="CC1CC2C3CCC4=CC(=O)C=CC4(C3(C(CC2(C1(C(=O)COP(=O)([O-])[O-])O)C)O)F)C.[Na+].[Na+]"/>
    <e v="#N/A"/>
    <s v="inactive"/>
    <x v="0"/>
    <b v="0"/>
  </r>
  <r>
    <x v="6609"/>
    <s v="CCC(=O)N(C1=CC=CC=C1)C2(CCN(CC2)CCC3=CC=CS3)COC.C(C(=O)O)C(CC(=O)O)(C(=O)O)O"/>
    <e v="#N/A"/>
    <s v="inactive"/>
    <x v="0"/>
    <b v="0"/>
  </r>
  <r>
    <x v="6610"/>
    <s v="CC1CCCC(N1CCCC(C2=CC=CC=C2)(C3=CC=CC=N3)O)C"/>
    <e v="#N/A"/>
    <s v="inactive"/>
    <x v="0"/>
    <b v="0"/>
  </r>
  <r>
    <x v="6611"/>
    <s v="C1=C(N=C(N=C1Cl)N)Cl"/>
    <e v="#N/A"/>
    <s v="inactive"/>
    <x v="0"/>
    <b v="0"/>
  </r>
  <r>
    <x v="6612"/>
    <s v="C1=C(C=C(C(=C1I)OC2=CC(=C(C(=C2)I)O)I)I)CC(=O)O"/>
    <e v="#N/A"/>
    <s v="antagonist"/>
    <x v="0"/>
    <b v="0"/>
  </r>
  <r>
    <x v="6613"/>
    <s v="CC1CCC2C13CCC(C(C3)C2(C)C)(C)O"/>
    <e v="#N/A"/>
    <s v="inactive"/>
    <x v="0"/>
    <b v="0"/>
  </r>
  <r>
    <x v="6614"/>
    <s v="CCCOC(=O)C1=CN=CN1C(C)C2=CC=CC=C2"/>
    <e v="#N/A"/>
    <s v="inactive"/>
    <x v="0"/>
    <b v="0"/>
  </r>
  <r>
    <x v="6615"/>
    <s v="CN1C2=C(C=C(C=C2)N(CCCl)CCCl)N=C1CCCC(=O)O"/>
    <e v="#N/A"/>
    <s v="inactive"/>
    <x v="0"/>
    <b v="0"/>
  </r>
  <r>
    <x v="6616"/>
    <s v="C1CSC(=O)C1NC(=O)CSCC(=O)O"/>
    <e v="#N/A"/>
    <s v="inactive"/>
    <x v="0"/>
    <b v="0"/>
  </r>
  <r>
    <x v="6617"/>
    <s v="CC(C)CN1C=NC2=C1C(=O)N(C(=O)N2C)C"/>
    <e v="#N/A"/>
    <s v="inactive"/>
    <x v="0"/>
    <b v="0"/>
  </r>
  <r>
    <x v="6618"/>
    <s v="CCCC1=NC=C(S1)C(=O)O"/>
    <e v="#N/A"/>
    <s v="inactive"/>
    <x v="0"/>
    <b v="0"/>
  </r>
  <r>
    <x v="6619"/>
    <s v="CCOC(=O)CN1C=CC=C1C2=NC(=C(S2)C3=CC=C(C=C3)OC)C4=CC=C(C=C4)OC"/>
    <e v="#N/A"/>
    <s v="inactive"/>
    <x v="0"/>
    <b v="0"/>
  </r>
  <r>
    <x v="6620"/>
    <s v="CC1=NN=C2N1C3=C(C=C(S3)CCC(=O)N4CCOCC4)C(=NC2)C5=CC=CC=C5Cl"/>
    <e v="#N/A"/>
    <s v="inactive"/>
    <x v="0"/>
    <b v="0"/>
  </r>
  <r>
    <x v="6621"/>
    <s v="CC(C1C2N(C1=O)C(=C(S2)C3CCCO3)C(=O)O)O"/>
    <e v="#N/A"/>
    <s v="inactive"/>
    <x v="0"/>
    <b v="0"/>
  </r>
  <r>
    <x v="6622"/>
    <s v="CN(C1CCN(CC1)C2=NC3=CC=CC=C3N2CC4=CC=C(C=C4)F)C5=NC=CC(=O)N5"/>
    <e v="#N/A"/>
    <s v="inactive"/>
    <x v="0"/>
    <b v="0"/>
  </r>
  <r>
    <x v="6623"/>
    <s v="CC(=O)NC(CO)C(=O)NC(CC(=O)O)C(=O)NC(CCCCN)C(=O)N1CCCC1C(=O)O"/>
    <e v="#N/A"/>
    <s v="inactive"/>
    <x v="0"/>
    <b v="0"/>
  </r>
  <r>
    <x v="6624"/>
    <s v="CC1N2C3=CC(=C(C=C3C(=O)C(=C2S1)C(=O)O)F)N4CCN(CC4)CC5=C(OC(=O)O5)C"/>
    <e v="#N/A"/>
    <s v="inactive"/>
    <x v="0"/>
    <b v="0"/>
  </r>
  <r>
    <x v="6625"/>
    <s v="CC1COC2=C3N1C=C(C(=O)C3=CC(=C2C4(CC4)N)F)C(=O)O"/>
    <e v="#N/A"/>
    <s v="inactive"/>
    <x v="0"/>
    <b v="0"/>
  </r>
  <r>
    <x v="6626"/>
    <s v="CNC1CCCN(C1)C2=C(C=C3C(=C2OC)N(C=C(C3=O)C(=O)O)C4CC4)F"/>
    <e v="#N/A"/>
    <s v="inactive"/>
    <x v="0"/>
    <b v="0"/>
  </r>
  <r>
    <x v="6627"/>
    <s v="CCCCCCCCCCCCC1=CC=C(C=C1)O"/>
    <e v="#N/A"/>
    <s v="inactive"/>
    <x v="0"/>
    <b v="0"/>
  </r>
  <r>
    <x v="6628"/>
    <s v="C=CC1=CC=C(C=C1)C=C"/>
    <e v="#N/A"/>
    <s v="inactive"/>
    <x v="0"/>
    <b v="0"/>
  </r>
  <r>
    <x v="6629"/>
    <s v="CN1CCCCC1CCN2C3=CC=CC=C3SC4=C2C=C(C=C4)SC.Cl"/>
    <e v="#N/A"/>
    <s v="antagonist"/>
    <x v="0"/>
    <b v="0"/>
  </r>
  <r>
    <x v="6630"/>
    <s v="CCOP(=O)(CC)OC1=CC=C(C=C1)[N+](=O)[O-]"/>
    <e v="#N/A"/>
    <s v="antagonist"/>
    <x v="0"/>
    <b v="0"/>
  </r>
  <r>
    <x v="6631"/>
    <s v="CCN(CC)CCNC(=O)C1=CC=C(C=C1)N.Cl"/>
    <e v="#N/A"/>
    <s v="inactive"/>
    <x v="0"/>
    <b v="0"/>
  </r>
  <r>
    <x v="6632"/>
    <s v="CN(C)CCCN1C2=CC=CC=C2SC3=C1C=C(C=C3)C(F)(F)F.Cl"/>
    <e v="#N/A"/>
    <s v="antagonist"/>
    <x v="0"/>
    <b v="0"/>
  </r>
  <r>
    <x v="6633"/>
    <s v="C[Si]1(N[Si](N[Si](N1)(C)C)(C)C)C"/>
    <e v="#N/A"/>
    <s v="inactive"/>
    <x v="0"/>
    <b v="0"/>
  </r>
  <r>
    <x v="6634"/>
    <s v="C(CCC(=O)NN)CC(=O)NN"/>
    <e v="#N/A"/>
    <s v="inactive"/>
    <x v="0"/>
    <b v="0"/>
  </r>
  <r>
    <x v="6635"/>
    <s v="CCC(C)(C1=CC=C(C=C1)O)C2=CC=C(C=C2)O"/>
    <e v="#N/A"/>
    <s v="antagonist"/>
    <x v="0"/>
    <b v="0"/>
  </r>
  <r>
    <x v="6636"/>
    <s v="CC1=CC(=NO1)N"/>
    <e v="#N/A"/>
    <s v="inactive"/>
    <x v="0"/>
    <b v="0"/>
  </r>
  <r>
    <x v="6637"/>
    <s v="CO[Si](C)(C)OC"/>
    <e v="#N/A"/>
    <s v="inactive"/>
    <x v="0"/>
    <b v="0"/>
  </r>
  <r>
    <x v="6638"/>
    <s v="Cl[Nd](Cl)Cl"/>
    <e v="#N/A"/>
    <s v="inactive"/>
    <x v="0"/>
    <b v="0"/>
  </r>
  <r>
    <x v="6639"/>
    <s v="Cl[Dy](Cl)Cl"/>
    <e v="#N/A"/>
    <s v="inactive"/>
    <x v="0"/>
    <b v="0"/>
  </r>
  <r>
    <x v="6640"/>
    <s v="CC[N+]1(CCC(C1)OC(=O)C(C2=CC=CC=C2)(C3=CC=CC=C3)O)CC.[Br-]"/>
    <e v="#N/A"/>
    <s v="inactive"/>
    <x v="0"/>
    <b v="0"/>
  </r>
  <r>
    <x v="6641"/>
    <s v="CCNC(C)CC1=CC(=CC=C1)C(F)(F)F.Cl"/>
    <e v="#N/A"/>
    <s v="inactive"/>
    <x v="0"/>
    <b v="0"/>
  </r>
  <r>
    <x v="6642"/>
    <s v="C(C(C(C(C=O)O)O)O)O"/>
    <e v="#N/A"/>
    <s v="inactive"/>
    <x v="0"/>
    <b v="0"/>
  </r>
  <r>
    <x v="6643"/>
    <s v="[Li+].[Li+].[O-]S(=O)(=O)[O-]"/>
    <e v="#N/A"/>
    <s v="inactive"/>
    <x v="0"/>
    <b v="0"/>
  </r>
  <r>
    <x v="6644"/>
    <s v="CC(=C)C(=O)OCCOC1=CC=CC=C1"/>
    <e v="#N/A"/>
    <s v="inactive"/>
    <x v="0"/>
    <b v="0"/>
  </r>
  <r>
    <x v="6645"/>
    <s v="C1=CC(=CC=C1CCN)O.Cl"/>
    <e v="#N/A"/>
    <s v="inactive"/>
    <x v="0"/>
    <b v="0"/>
  </r>
  <r>
    <x v="6646"/>
    <s v="CCCCC(CN1C=NC=N1)(C2=C(C=C(C=C2)Cl)Cl)O"/>
    <e v="#N/A"/>
    <s v="inactive"/>
    <x v="0"/>
    <b v="0"/>
  </r>
  <r>
    <x v="6647"/>
    <s v="C1=CC2=C3C(=C1)C(=O)NC(=O)C3=CC=C2"/>
    <e v="#N/A"/>
    <s v="inactive"/>
    <x v="0"/>
    <b v="0"/>
  </r>
  <r>
    <x v="6648"/>
    <s v="C1=CC=C(C(=C1)C(C2=CC=C(C=C2)O)C3=CC=C(C=C3)O)C(=O)O"/>
    <e v="#N/A"/>
    <s v="inactive"/>
    <x v="0"/>
    <b v="0"/>
  </r>
  <r>
    <x v="6649"/>
    <s v="CC1=COC2=CC=CC=C2C1=O"/>
    <e v="#N/A"/>
    <s v="inactive"/>
    <x v="0"/>
    <b v="0"/>
  </r>
  <r>
    <x v="6650"/>
    <s v="CCOC1=CC(=C(C=C1N2CCOCC2)OCC)[N+](=O)[O-]"/>
    <e v="#N/A"/>
    <s v="inactive"/>
    <x v="0"/>
    <b v="0"/>
  </r>
  <r>
    <x v="6651"/>
    <s v="CCN1C2=C(C=C(C=C2)[N+](=O)[O-])C3=CC=CC=C31"/>
    <e v="#N/A"/>
    <s v="inactive"/>
    <x v="0"/>
    <b v="0"/>
  </r>
  <r>
    <x v="6652"/>
    <s v="CC(C)(C)C1=CC=C(C=C1)OC(=O)C2=CC=CC=C2O"/>
    <e v="#N/A"/>
    <s v="inactive"/>
    <x v="0"/>
    <b v="0"/>
  </r>
  <r>
    <x v="6653"/>
    <s v="CCOC(=O)C1=CC=CC=C1C"/>
    <e v="#N/A"/>
    <s v="inactive"/>
    <x v="0"/>
    <b v="0"/>
  </r>
  <r>
    <x v="6654"/>
    <s v="CC(C)(C)C1=CC(=CC(=C1O)C(C)(C)C)CN(C)C"/>
    <e v="#N/A"/>
    <s v="inactive"/>
    <x v="0"/>
    <b v="0"/>
  </r>
  <r>
    <x v="6655"/>
    <s v="C1=CC(=C(C=C1N)N)S(=O)(=O)O"/>
    <e v="#N/A"/>
    <s v="inactive"/>
    <x v="0"/>
    <b v="0"/>
  </r>
  <r>
    <x v="6656"/>
    <s v="CCOC(=O)C1=NN(C(=O)C1)C2=CC=CC=C2"/>
    <e v="#N/A"/>
    <s v="inactive"/>
    <x v="0"/>
    <b v="0"/>
  </r>
  <r>
    <x v="6657"/>
    <s v="CC1=NN(C(=O)C1)C2=CC=C(C=C2)S(=O)(=O)O"/>
    <e v="#N/A"/>
    <s v="inactive"/>
    <x v="0"/>
    <b v="0"/>
  </r>
  <r>
    <x v="6658"/>
    <s v="C=CC1=CC=CC=C1C=C"/>
    <e v="#N/A"/>
    <s v="inactive"/>
    <x v="0"/>
    <b v="0"/>
  </r>
  <r>
    <x v="6659"/>
    <s v="CC1=CC2=C(C=C1)NCCC2"/>
    <e v="#N/A"/>
    <s v="inactive"/>
    <x v="0"/>
    <b v="0"/>
  </r>
  <r>
    <x v="6660"/>
    <s v="C1=CC(=CC(=C1)Cl)N(CCO)CCO"/>
    <e v="#N/A"/>
    <s v="inactive"/>
    <x v="0"/>
    <b v="0"/>
  </r>
  <r>
    <x v="6661"/>
    <s v="CCOC(=O)C1=CC=C(C=C1)C"/>
    <e v="#N/A"/>
    <s v="inactive"/>
    <x v="0"/>
    <b v="0"/>
  </r>
  <r>
    <x v="6662"/>
    <s v="CCOC1=CC=CC=C1O"/>
    <e v="#N/A"/>
    <s v="inactive"/>
    <x v="0"/>
    <b v="0"/>
  </r>
  <r>
    <x v="6663"/>
    <s v="C1=CC2=NNN=C2C=C1Cl"/>
    <e v="#N/A"/>
    <s v="inactive"/>
    <x v="0"/>
    <b v="0"/>
  </r>
  <r>
    <x v="6664"/>
    <s v="COC1=CC(=C(C=C1)N)[N+](=O)[O-]"/>
    <e v="#N/A"/>
    <s v="inactive"/>
    <x v="0"/>
    <b v="0"/>
  </r>
  <r>
    <x v="6665"/>
    <s v="C1=CC(=CC=C1[N+](=O)[O-])[As](=O)(O)O"/>
    <e v="#N/A"/>
    <s v="inactive"/>
    <x v="0"/>
    <b v="0"/>
  </r>
  <r>
    <x v="6666"/>
    <s v="C[N+](C)(C)CC1=CC=CC=C1.[OH-]"/>
    <e v="#N/A"/>
    <s v="inactive"/>
    <x v="0"/>
    <b v="0"/>
  </r>
  <r>
    <x v="6667"/>
    <s v="CCN(CC1=CC(=CC=C1)S(=O)(=O)O)C2=CC=CC=C2"/>
    <e v="#N/A"/>
    <s v="inactive"/>
    <x v="0"/>
    <b v="0"/>
  </r>
  <r>
    <x v="6668"/>
    <s v="C1=CC(=CC(=C1)OCCO)OCCO"/>
    <e v="#N/A"/>
    <s v="inactive"/>
    <x v="0"/>
    <b v="0"/>
  </r>
  <r>
    <x v="6669"/>
    <s v="C1=CC(=CC=C1OCCO)OCCO"/>
    <e v="#N/A"/>
    <s v="inactive"/>
    <x v="0"/>
    <b v="0"/>
  </r>
  <r>
    <x v="6670"/>
    <s v="CC(C)CCCCCOC(=O)CCCCC(=O)OCCCCCC(C)C"/>
    <e v="#N/A"/>
    <s v="inactive"/>
    <x v="0"/>
    <b v="0"/>
  </r>
  <r>
    <x v="6671"/>
    <s v="COCCC1=CC=CC=N1"/>
    <e v="#N/A"/>
    <s v="inactive"/>
    <x v="0"/>
    <b v="0"/>
  </r>
  <r>
    <x v="6672"/>
    <s v="CC1(C(=O)NC(=O)N1CO)C"/>
    <e v="#N/A"/>
    <s v="inactive"/>
    <x v="0"/>
    <b v="0"/>
  </r>
  <r>
    <x v="6673"/>
    <s v="CC1=C(C=C2C(=C1[N+](=O)[O-])C(CC2(C)C)(C)C)[N+](=O)[O-]"/>
    <e v="#N/A"/>
    <s v="inactive"/>
    <x v="0"/>
    <b v="0"/>
  </r>
  <r>
    <x v="6674"/>
    <s v="C1C(=NN(C1=O)C2=CC=C(C=C2)S(=O)(=O)O)C(=O)O"/>
    <e v="#N/A"/>
    <s v="inactive"/>
    <x v="0"/>
    <b v="0"/>
  </r>
  <r>
    <x v="6675"/>
    <s v="CC1=C(C=C(C=C1)N)S(=O)(=O)O"/>
    <e v="#N/A"/>
    <s v="inactive"/>
    <x v="0"/>
    <b v="0"/>
  </r>
  <r>
    <x v="6676"/>
    <s v="CC1=CC(=C(C=C1)OC)[N+](=O)[O-]"/>
    <e v="#N/A"/>
    <s v="inactive"/>
    <x v="0"/>
    <b v="0"/>
  </r>
  <r>
    <x v="6677"/>
    <s v="CC1=NN(C(=O)C1)C2=CC(=CC=C2)S(=O)(=O)O"/>
    <e v="#N/A"/>
    <s v="inactive"/>
    <x v="0"/>
    <b v="0"/>
  </r>
  <r>
    <x v="6678"/>
    <s v="C1=CC=C(C=C1)NC2=CC3=CC(=CC(=C3C=C2)O)S(=O)(=O)O"/>
    <e v="#N/A"/>
    <s v="inactive"/>
    <x v="0"/>
    <b v="0"/>
  </r>
  <r>
    <x v="6679"/>
    <s v="C1=CC=C(C=C1)C(=O)OCCOCCOCCOC(=O)C2=CC=CC=C2"/>
    <e v="#N/A"/>
    <s v="inactive"/>
    <x v="0"/>
    <b v="0"/>
  </r>
  <r>
    <x v="6680"/>
    <s v="C1CN(CCN1CCO)CCO"/>
    <e v="#N/A"/>
    <s v="inactive"/>
    <x v="0"/>
    <b v="0"/>
  </r>
  <r>
    <x v="6681"/>
    <s v="CC1=CC(=C(C=C1C2(C3=CC=CC=C3S(=O)(=O)O2)C4=CC(=C(C=C4C)O)C)C)O"/>
    <e v="#N/A"/>
    <s v="inactive"/>
    <x v="0"/>
    <b v="0"/>
  </r>
  <r>
    <x v="6682"/>
    <s v="CC(CCC(=O)O)(C1=CC=C(C=C1)O)C2=CC=C(C=C2)O"/>
    <e v="#N/A"/>
    <s v="inactive"/>
    <x v="0"/>
    <b v="0"/>
  </r>
  <r>
    <x v="6683"/>
    <s v="CN(C)C1=CC=C(C=C1)C(C2=CC=CC=C2)C3=CC=C(C=C3)N(C)C"/>
    <e v="#N/A"/>
    <s v="inactive"/>
    <x v="0"/>
    <b v="0"/>
  </r>
  <r>
    <x v="6684"/>
    <s v="C1=CC=C(C=C1)OC(=O)C2=C(C3=CC=CC=C3C=C2)O"/>
    <e v="#N/A"/>
    <s v="inactive"/>
    <x v="0"/>
    <b v="0"/>
  </r>
  <r>
    <x v="6685"/>
    <s v="C1=CC=C(C=C1)C(=O)NC2=CC=CC=C2SSC3=CC=CC=C3NC(=O)C4=CC=CC=C4"/>
    <e v="#N/A"/>
    <s v="inactive"/>
    <x v="0"/>
    <b v="0"/>
  </r>
  <r>
    <x v="6686"/>
    <s v="C1=CC=C2C=C(C(=CC2=C1)C(=O)NC3=CC(=CC=C3)[N+](=O)[O-])O"/>
    <e v="#N/A"/>
    <s v="inactive"/>
    <x v="0"/>
    <b v="0"/>
  </r>
  <r>
    <x v="6687"/>
    <s v="COC1=CC(=C(C=C1)OC)OC"/>
    <e v="#N/A"/>
    <s v="inactive"/>
    <x v="0"/>
    <b v="0"/>
  </r>
  <r>
    <x v="6688"/>
    <s v="CC(C)C1=CC2=C(C=C1)N=CC=C2"/>
    <e v="#N/A"/>
    <s v="inactive"/>
    <x v="0"/>
    <b v="0"/>
  </r>
  <r>
    <x v="6689"/>
    <s v="C1=C(C(=CC(=C1O)Cl)Cl)O"/>
    <e v="#N/A"/>
    <s v="inactive"/>
    <x v="0"/>
    <b v="0"/>
  </r>
  <r>
    <x v="6690"/>
    <s v="C(CN(CCO)CCO)N(CCO)CCO"/>
    <e v="#N/A"/>
    <s v="inactive"/>
    <x v="0"/>
    <b v="0"/>
  </r>
  <r>
    <x v="6691"/>
    <s v="CCCCOCCOC(=O)CCCCCCCCC(=O)OCCOCCCC"/>
    <e v="#N/A"/>
    <s v="inactive"/>
    <x v="0"/>
    <b v="0"/>
  </r>
  <r>
    <x v="6692"/>
    <s v="C[Si](C1=CC=CC=C1)(C2=CC=CC=C2)Cl"/>
    <e v="#N/A"/>
    <s v="inactive"/>
    <x v="0"/>
    <b v="0"/>
  </r>
  <r>
    <x v="6693"/>
    <s v="C1CCOC2(C1)CCCCO2"/>
    <e v="#N/A"/>
    <s v="inactive"/>
    <x v="0"/>
    <b v="0"/>
  </r>
  <r>
    <x v="6694"/>
    <s v="CC(C)N1C(=O)C2=CC=CC=C2C1=O"/>
    <e v="#N/A"/>
    <s v="inactive"/>
    <x v="0"/>
    <b v="0"/>
  </r>
  <r>
    <x v="6695"/>
    <s v="C1=CC=C(C=C1)C2=CC=CC=C2F"/>
    <e v="#N/A"/>
    <s v="inactive"/>
    <x v="0"/>
    <b v="0"/>
  </r>
  <r>
    <x v="6696"/>
    <s v="C(C(C(=O)O)N)SSCC(C(=O)O)N"/>
    <e v="#N/A"/>
    <s v="inactive"/>
    <x v="0"/>
    <b v="0"/>
  </r>
  <r>
    <x v="6697"/>
    <s v="C1=CC(=C(C=C1[N+](=O)[O-])Cl)F"/>
    <e v="#N/A"/>
    <s v="inactive"/>
    <x v="0"/>
    <b v="0"/>
  </r>
  <r>
    <x v="6698"/>
    <s v="C(=O)(C(C(C(C(C(C(C(C(F)(F)F)(F)F)(F)F)(F)F)(F)F)(F)F)(F)F)(F)F)O"/>
    <e v="#N/A"/>
    <s v="antagonist"/>
    <x v="0"/>
    <b v="0"/>
  </r>
  <r>
    <x v="6699"/>
    <s v="CNC1=NC=NC2=C1NC=N2"/>
    <e v="#N/A"/>
    <s v="inactive"/>
    <x v="0"/>
    <b v="0"/>
  </r>
  <r>
    <x v="6700"/>
    <s v="C1=CC(=C(C=C1F)F)[N+](=O)[O-]"/>
    <e v="#N/A"/>
    <s v="inactive"/>
    <x v="0"/>
    <b v="0"/>
  </r>
  <r>
    <x v="6701"/>
    <s v="C1=CC(=CC=C1C=O)F"/>
    <e v="#N/A"/>
    <s v="inactive"/>
    <x v="0"/>
    <b v="0"/>
  </r>
  <r>
    <x v="6702"/>
    <s v="C1=COC(=C1)C(=O)C(=O)C2=CC=CO2"/>
    <e v="#N/A"/>
    <s v="inactive"/>
    <x v="0"/>
    <b v="0"/>
  </r>
  <r>
    <x v="6703"/>
    <s v="CC(C)(CCl)C1=CC=CC=C1"/>
    <e v="#N/A"/>
    <s v="inactive"/>
    <x v="0"/>
    <b v="0"/>
  </r>
  <r>
    <x v="6704"/>
    <s v="CC1=NC2=CC=CC=C2C(=O)O1"/>
    <e v="#N/A"/>
    <s v="inactive"/>
    <x v="0"/>
    <b v="0"/>
  </r>
  <r>
    <x v="6705"/>
    <s v="C1=CC=C(C=C1)NC2=CC=CC=C2N"/>
    <e v="#N/A"/>
    <s v="antagonist"/>
    <x v="0"/>
    <b v="0"/>
  </r>
  <r>
    <x v="6706"/>
    <s v="C1=CC=C(C=C1)OCCBr"/>
    <e v="#N/A"/>
    <s v="inactive"/>
    <x v="0"/>
    <b v="0"/>
  </r>
  <r>
    <x v="6707"/>
    <s v="C1=CC(=CC=C1CBr)Br"/>
    <e v="#N/A"/>
    <s v="inactive"/>
    <x v="0"/>
    <b v="0"/>
  </r>
  <r>
    <x v="6708"/>
    <s v="CCN(CCN1C(=NC2=C1C(=O)N(C(=O)N2C)C)CC3=CC=CC=C3)CCO.Cl"/>
    <e v="#N/A"/>
    <s v="inactive"/>
    <x v="0"/>
    <b v="0"/>
  </r>
  <r>
    <x v="6709"/>
    <s v="C1=CC(=CC=C1C(=O)O)OCCCOC2=CC=C(C=C2)C(=O)O"/>
    <e v="#N/A"/>
    <s v="inactive"/>
    <x v="0"/>
    <b v="0"/>
  </r>
  <r>
    <x v="6710"/>
    <s v="CC(=O)CCC(=O)[O-].CC(=O)CCC(=O)[O-].O.O.[Ca+2]"/>
    <e v="#N/A"/>
    <s v="inactive"/>
    <x v="0"/>
    <b v="0"/>
  </r>
  <r>
    <x v="6711"/>
    <s v="C1CC1C(C2CC2)NC3=NCCO3"/>
    <e v="#N/A"/>
    <s v="inactive"/>
    <x v="0"/>
    <b v="0"/>
  </r>
  <r>
    <x v="6712"/>
    <s v="CC(C)(C)NCC(COC1=CC=C(C=C1)NC(=O)NC2CCCCC2)O"/>
    <e v="#N/A"/>
    <s v="inactive"/>
    <x v="0"/>
    <b v="0"/>
  </r>
  <r>
    <x v="6713"/>
    <s v="CCN1CCCC1CNC(=O)C(C2=CC=CC=C2)(C3=CC=CC=C3)O"/>
    <e v="#N/A"/>
    <s v="inactive"/>
    <x v="0"/>
    <b v="0"/>
  </r>
  <r>
    <x v="6714"/>
    <s v="CCN(CC)CC(=O)OC1=CC=C(C=C1)NC(=O)C"/>
    <e v="#N/A"/>
    <s v="inactive"/>
    <x v="0"/>
    <b v="0"/>
  </r>
  <r>
    <x v="6715"/>
    <s v="CC12CCC(=O)C=C1C3CC3C4C2CCC5(C4C6CC6C57CCC(=O)O7)C"/>
    <e v="#N/A"/>
    <s v="inactive"/>
    <x v="0"/>
    <b v="0"/>
  </r>
  <r>
    <x v="6716"/>
    <s v="CC1=CN=C(N=C1)NS(=O)(=O)C2=CC=C(C=C2)N"/>
    <e v="#N/A"/>
    <s v="inactive"/>
    <x v="0"/>
    <b v="0"/>
  </r>
  <r>
    <x v="6717"/>
    <s v="C1=C(C=C(C(=C1Cl)O)S(=O)C2=CC(=CC(=C2O)Cl)Cl)Cl"/>
    <e v="#N/A"/>
    <s v="antagonist"/>
    <x v="0"/>
    <b v="0"/>
  </r>
  <r>
    <x v="6718"/>
    <s v="CC(C)(C)C(=O)OC"/>
    <e v="#N/A"/>
    <s v="inactive"/>
    <x v="0"/>
    <b v="0"/>
  </r>
  <r>
    <x v="6719"/>
    <s v="CC1=CC=C(C=C1)OC(=O)C2=CC=CC=C2O"/>
    <e v="#N/A"/>
    <s v="inactive"/>
    <x v="0"/>
    <b v="0"/>
  </r>
  <r>
    <x v="6720"/>
    <s v="CC(C)C(=O)C1=CC=CC=C1"/>
    <e v="#N/A"/>
    <s v="inactive"/>
    <x v="0"/>
    <b v="0"/>
  </r>
  <r>
    <x v="6721"/>
    <s v="C1=CC(=CC=C1C(=O)C2=CC=C(C=C2)O)O"/>
    <e v="#N/A"/>
    <s v="inactive"/>
    <x v="0"/>
    <b v="0"/>
  </r>
  <r>
    <x v="6722"/>
    <s v="CCOC(=O)C1=CN=CC=C1"/>
    <e v="#N/A"/>
    <s v="inactive"/>
    <x v="0"/>
    <b v="0"/>
  </r>
  <r>
    <x v="6723"/>
    <s v="CCOC1=CC(=C(C=C1)N)[N+](=O)[O-]"/>
    <e v="#N/A"/>
    <s v="inactive"/>
    <x v="0"/>
    <b v="0"/>
  </r>
  <r>
    <x v="6724"/>
    <s v="C1=CC=C(C=C1)CN(CC2=CC=CC=C2)O"/>
    <e v="#N/A"/>
    <s v="inactive"/>
    <x v="0"/>
    <b v="0"/>
  </r>
  <r>
    <x v="6725"/>
    <s v="CCCOC(OCCC)OCCC"/>
    <e v="#N/A"/>
    <s v="inactive"/>
    <x v="0"/>
    <b v="0"/>
  </r>
  <r>
    <x v="6726"/>
    <s v="C1=CC=C(C=C1)SCCSC2=CC=CC=C2"/>
    <e v="#N/A"/>
    <s v="inactive"/>
    <x v="0"/>
    <b v="0"/>
  </r>
  <r>
    <x v="6727"/>
    <s v="C(C#N)NCC#N"/>
    <e v="#N/A"/>
    <s v="inactive"/>
    <x v="0"/>
    <b v="0"/>
  </r>
  <r>
    <x v="6728"/>
    <s v="C1=CC=C2C(=C1)C=C(C(=N2)C(=O)O)C(=O)O"/>
    <e v="#N/A"/>
    <s v="inactive"/>
    <x v="0"/>
    <b v="0"/>
  </r>
  <r>
    <x v="6729"/>
    <s v="C(CO)C(C(C(C(C(C(F)(F)F)(F)F)(F)F)(F)F)(F)F)(F)F"/>
    <e v="#N/A"/>
    <s v="inactive"/>
    <x v="0"/>
    <b v="0"/>
  </r>
  <r>
    <x v="6730"/>
    <s v="CN1C2=C(C(=O)N(C1=O)C)N(C=N2)CC(=O)O"/>
    <e v="#N/A"/>
    <s v="inactive"/>
    <x v="0"/>
    <b v="0"/>
  </r>
  <r>
    <x v="6731"/>
    <s v="C(CO)C(C(C(C(C(C(C(C(F)(F)F)(F)F)(F)F)(F)F)(F)F)(F)F)(F)F)(F)F"/>
    <e v="#N/A"/>
    <s v="inactive"/>
    <x v="0"/>
    <b v="0"/>
  </r>
  <r>
    <x v="6732"/>
    <s v="CCCO[Si](OCCC)(OCCC)OCCC"/>
    <e v="#N/A"/>
    <s v="inactive"/>
    <x v="0"/>
    <b v="0"/>
  </r>
  <r>
    <x v="6733"/>
    <s v="C1=CC=C(C=C1)SCCO"/>
    <e v="#N/A"/>
    <s v="inactive"/>
    <x v="0"/>
    <b v="0"/>
  </r>
  <r>
    <x v="6734"/>
    <s v="COC1=CC=C(C=C1)CCO"/>
    <e v="#N/A"/>
    <s v="inactive"/>
    <x v="0"/>
    <b v="0"/>
  </r>
  <r>
    <x v="6735"/>
    <s v="CC(C)(C)C1=CC(=CC(=C1O)C(C)(C)C)[N+](=O)[O-]"/>
    <e v="#N/A"/>
    <s v="inactive"/>
    <x v="0"/>
    <b v="0"/>
  </r>
  <r>
    <x v="6736"/>
    <s v="C1=CC=C(C=C1)OC(=O)C2=CC(=CC=C2)C(=O)OC3=CC=CC=C3"/>
    <e v="#N/A"/>
    <s v="inactive"/>
    <x v="0"/>
    <b v="0"/>
  </r>
  <r>
    <x v="6737"/>
    <s v="CCCCCCCCC(=O)Cl"/>
    <e v="#N/A"/>
    <s v="inactive"/>
    <x v="0"/>
    <b v="0"/>
  </r>
  <r>
    <x v="6738"/>
    <s v="CCCCCCCCCCCCSC#N"/>
    <e v="#N/A"/>
    <s v="inactive"/>
    <x v="0"/>
    <b v="0"/>
  </r>
  <r>
    <x v="6739"/>
    <s v="CC(C)(C)C1=CC=C(C=C1)N"/>
    <e v="#N/A"/>
    <s v="inactive"/>
    <x v="0"/>
    <b v="0"/>
  </r>
  <r>
    <x v="6740"/>
    <s v="CC(=O)C1=CC2=C(CCCC2)C=C1"/>
    <e v="#N/A"/>
    <s v="inactive"/>
    <x v="0"/>
    <b v="0"/>
  </r>
  <r>
    <x v="6741"/>
    <s v="CC(=O)C1=CC2=C(C=C1)C3=CC=CC=C3C2"/>
    <e v="#N/A"/>
    <s v="inactive"/>
    <x v="0"/>
    <b v="0"/>
  </r>
  <r>
    <x v="6742"/>
    <s v="C1=CC(=CC=C1C(=O)NC2=CC=C(C=C2)N)N"/>
    <e v="#N/A"/>
    <s v="inactive"/>
    <x v="0"/>
    <b v="0"/>
  </r>
  <r>
    <x v="6743"/>
    <s v="C1=CC=C(C(=C1)[N+](=O)[O-])[O-].[Na+]"/>
    <e v="#N/A"/>
    <s v="inactive"/>
    <x v="0"/>
    <b v="0"/>
  </r>
  <r>
    <x v="6744"/>
    <s v="C1=CC=C(C=C1)P(=O)(Cl)Cl"/>
    <e v="#N/A"/>
    <s v="inactive"/>
    <x v="0"/>
    <b v="0"/>
  </r>
  <r>
    <x v="6745"/>
    <s v="C1=CC(=CC(=C1)[N+](=O)[O-])C(=O)[O-].[Na+]"/>
    <e v="#N/A"/>
    <s v="inactive"/>
    <x v="0"/>
    <b v="0"/>
  </r>
  <r>
    <x v="6746"/>
    <s v="C1CCN(CC1)CN2CCCCC2"/>
    <e v="#N/A"/>
    <s v="inactive"/>
    <x v="0"/>
    <b v="0"/>
  </r>
  <r>
    <x v="6747"/>
    <s v="CC(C)OC(=O)CCC(=O)OC(C)C"/>
    <e v="#N/A"/>
    <s v="inactive"/>
    <x v="0"/>
    <b v="0"/>
  </r>
  <r>
    <x v="6748"/>
    <s v="C(COS(=O)(=O)O)N"/>
    <e v="#N/A"/>
    <s v="inactive"/>
    <x v="0"/>
    <b v="0"/>
  </r>
  <r>
    <x v="6749"/>
    <s v="C(COCCOCCN)N"/>
    <e v="#N/A"/>
    <s v="inactive"/>
    <x v="0"/>
    <b v="0"/>
  </r>
  <r>
    <x v="6750"/>
    <s v="CCC1=NC=C(N1)C"/>
    <e v="#N/A"/>
    <s v="inactive"/>
    <x v="0"/>
    <b v="0"/>
  </r>
  <r>
    <x v="6751"/>
    <s v="CC(C)(C)C(=O)C1=CC=CC=C1"/>
    <e v="#N/A"/>
    <s v="inactive"/>
    <x v="0"/>
    <b v="0"/>
  </r>
  <r>
    <x v="6752"/>
    <s v="CN1C(=O)C2=C(N=CN2)N=C1N"/>
    <e v="#N/A"/>
    <s v="inactive"/>
    <x v="0"/>
    <b v="0"/>
  </r>
  <r>
    <x v="6753"/>
    <s v="CC(C)(C)C1=CC=C(C=C1)C=O"/>
    <e v="#N/A"/>
    <s v="inactive"/>
    <x v="0"/>
    <b v="0"/>
  </r>
  <r>
    <x v="6754"/>
    <s v="C1CCC(CC1)(C(=O)C2=CC=CC=C2)O"/>
    <e v="#N/A"/>
    <s v="inactive"/>
    <x v="0"/>
    <b v="0"/>
  </r>
  <r>
    <x v="6755"/>
    <s v="C1CCN(CC1)C(=S)SSSSSSC(=S)N2CCCCC2"/>
    <e v="#N/A"/>
    <s v="inactive"/>
    <x v="0"/>
    <b v="0"/>
  </r>
  <r>
    <x v="6756"/>
    <s v="CC(C)(C)C1=CC=C(C=C1)OP(=O)(OC2=CC=CC=C2)OC3=CC=CC=C3"/>
    <e v="#N/A"/>
    <s v="antagonist"/>
    <x v="0"/>
    <b v="0"/>
  </r>
  <r>
    <x v="6757"/>
    <s v="CC[Ge](CC)(CC)Cl"/>
    <e v="#N/A"/>
    <s v="inactive"/>
    <x v="0"/>
    <b v="0"/>
  </r>
  <r>
    <x v="6758"/>
    <s v="CC(C)N(C)C"/>
    <e v="#N/A"/>
    <s v="inactive"/>
    <x v="0"/>
    <b v="0"/>
  </r>
  <r>
    <x v="6759"/>
    <s v="CCCCCCN1C(=O)C2=C(N=CN2C)N(C1=O)C"/>
    <e v="#N/A"/>
    <s v="inactive"/>
    <x v="0"/>
    <b v="0"/>
  </r>
  <r>
    <x v="6760"/>
    <s v="CC(C)(C)C(=O)CC(=O)C(C)(C)C"/>
    <e v="#N/A"/>
    <s v="inactive"/>
    <x v="0"/>
    <b v="0"/>
  </r>
  <r>
    <x v="6761"/>
    <s v="C1=C[N+](=CC=C1Cl)[O-]"/>
    <e v="#N/A"/>
    <s v="inactive"/>
    <x v="0"/>
    <b v="0"/>
  </r>
  <r>
    <x v="6762"/>
    <s v="CC1=CC(=C(C=C1C)Cl)O"/>
    <e v="#N/A"/>
    <s v="inactive"/>
    <x v="0"/>
    <b v="0"/>
  </r>
  <r>
    <x v="6763"/>
    <s v="CC1=CC(=C(C=C1Cl)C)Cl"/>
    <e v="#N/A"/>
    <s v="inactive"/>
    <x v="0"/>
    <b v="0"/>
  </r>
  <r>
    <x v="6764"/>
    <s v="C1CCC(CC1)CCCO"/>
    <e v="#N/A"/>
    <s v="inactive"/>
    <x v="0"/>
    <b v="0"/>
  </r>
  <r>
    <x v="6765"/>
    <s v="CC1=NN(C(=C1)N)C2=CC=CC=C2"/>
    <e v="#N/A"/>
    <s v="inactive"/>
    <x v="0"/>
    <b v="0"/>
  </r>
  <r>
    <x v="6766"/>
    <s v="C1COCCN1CCCS(=O)(=O)O"/>
    <e v="#N/A"/>
    <s v="inactive"/>
    <x v="0"/>
    <b v="0"/>
  </r>
  <r>
    <x v="6767"/>
    <s v="C1=CC=C(C=C1)C(=O)C2=C(C(=C(C=C2)O)O)O"/>
    <e v="#N/A"/>
    <s v="antagonist"/>
    <x v="0"/>
    <b v="0"/>
  </r>
  <r>
    <x v="6768"/>
    <s v="CC(=O)NC(CCC(=O)O)C(=O)O"/>
    <e v="#N/A"/>
    <s v="inactive"/>
    <x v="0"/>
    <b v="0"/>
  </r>
  <r>
    <x v="6769"/>
    <s v="CC(CCOC(=O)C(=C)C)OC(=O)C(=C)C"/>
    <e v="#N/A"/>
    <s v="inactive"/>
    <x v="0"/>
    <b v="0"/>
  </r>
  <r>
    <x v="6770"/>
    <s v="CC(=CCCC(=CC(=O)OC)C)C"/>
    <e v="#N/A"/>
    <s v="inactive"/>
    <x v="0"/>
    <b v="0"/>
  </r>
  <r>
    <x v="6771"/>
    <s v="CC1CCC(C(=O)C1)C(C)C"/>
    <e v="#N/A"/>
    <s v="inactive"/>
    <x v="0"/>
    <b v="0"/>
  </r>
  <r>
    <x v="6772"/>
    <s v="CCOC(=O)OC1=C(C=C(C=C1)CCNC(=O)C(CCSC)NC(=O)C)OC(=O)OCC"/>
    <e v="#N/A"/>
    <s v="inactive"/>
    <x v="0"/>
    <b v="0"/>
  </r>
  <r>
    <x v="6773"/>
    <s v="CC1=C(C(=CC=C1)C)NC(=O)CN2CCCC2=O"/>
    <e v="#N/A"/>
    <s v="inactive"/>
    <x v="0"/>
    <b v="0"/>
  </r>
  <r>
    <x v="6774"/>
    <s v="CC1CCC2=C3N1C=C(C(=O)C3=CC(=C2C)F)C(=O)O"/>
    <e v="#N/A"/>
    <s v="inactive"/>
    <x v="0"/>
    <b v="0"/>
  </r>
  <r>
    <x v="6775"/>
    <s v="CCOC1=CC=C(C=C1)C(C)(C)COCC2=CC(=CC=C2)OC3=CC=CC=C3"/>
    <e v="#N/A"/>
    <s v="inactive"/>
    <x v="0"/>
    <b v="0"/>
  </r>
  <r>
    <x v="6776"/>
    <s v="C1C2CN(CC1CN(C2)C(=O)C3=CC=C(C=C3)N)CC4=CC=CC=C4"/>
    <e v="#N/A"/>
    <s v="inactive"/>
    <x v="0"/>
    <b v="0"/>
  </r>
  <r>
    <x v="6777"/>
    <s v="CC(CC1=CC2=C(C=C1)OCO2)NC.Cl"/>
    <e v="#N/A"/>
    <s v="inactive"/>
    <x v="0"/>
    <b v="0"/>
  </r>
  <r>
    <x v="6778"/>
    <s v="CCC1(CC2=CC=CC=C2C1)C3=CN=CN3"/>
    <e v="#N/A"/>
    <s v="inactive"/>
    <x v="0"/>
    <b v="0"/>
  </r>
  <r>
    <x v="6779"/>
    <s v="CN(CCC1=CC=C(C=C1)NS(=O)(=O)C)CCOC2=CC=C(C=C2)NS(=O)(=O)C"/>
    <e v="#N/A"/>
    <s v="inactive"/>
    <x v="0"/>
    <b v="0"/>
  </r>
  <r>
    <x v="6780"/>
    <s v="CN1CC2CC1CN2C3=C(C=C4C(=C3)N(C=C(C4=O)C(=O)O)C5CC5)F"/>
    <e v="#N/A"/>
    <s v="inactive"/>
    <x v="0"/>
    <b v="0"/>
  </r>
  <r>
    <x v="6781"/>
    <s v="CS(=O)(=O)O.C1CCC2(C1)CC(=O)N(C(=O)C2)CCNCC3COC4=CC=CC=C4O3"/>
    <e v="#N/A"/>
    <s v="inactive"/>
    <x v="0"/>
    <b v="0"/>
  </r>
  <r>
    <x v="6782"/>
    <s v="CC(=O)C1=CC(=C(C=C1)OCCCN2CCC(CC2)C3=NOC4=C3C=CC(=C4)F)OC"/>
    <e v="#N/A"/>
    <s v="inactive"/>
    <x v="0"/>
    <b v="0"/>
  </r>
  <r>
    <x v="6783"/>
    <s v="CC(CN1CC(=O)NC(=O)C1)N2CC(=O)NC(=O)C2"/>
    <e v="#N/A"/>
    <s v="inactive"/>
    <x v="0"/>
    <b v="0"/>
  </r>
  <r>
    <x v="6784"/>
    <s v="CCCC(=O)OC1(C(CC2C1(CC(=O)C3(C2CCC4=CC(=O)C=CC43C)F)C)C)C(=O)CCl"/>
    <e v="#N/A"/>
    <s v="inactive"/>
    <x v="0"/>
    <b v="0"/>
  </r>
  <r>
    <x v="6785"/>
    <s v="CCOCCOC(=O)C(=C)C"/>
    <e v="#N/A"/>
    <s v="inactive"/>
    <x v="0"/>
    <b v="0"/>
  </r>
  <r>
    <x v="6786"/>
    <s v="CCN(CC)CCCN(C1CC2=CC=CC=C2C1)C3=CC=CC=C3.Cl"/>
    <e v="#N/A"/>
    <s v="inactive"/>
    <x v="0"/>
    <b v="0"/>
  </r>
  <r>
    <x v="6787"/>
    <s v="CCOC1=CC=CC=C1OCC2CNCCO2.Cl"/>
    <e v="#N/A"/>
    <s v="inactive"/>
    <x v="0"/>
    <b v="0"/>
  </r>
  <r>
    <x v="6788"/>
    <s v="C1=CC(=CC(=C1)Cl)C(C2=CC3=C(C=C2)N=CN3)N4C=CN=C4.Cl"/>
    <e v="#N/A"/>
    <s v="inactive"/>
    <x v="0"/>
    <b v="0"/>
  </r>
  <r>
    <x v="6789"/>
    <s v="CC(COC1=CC=CC=C1)NN"/>
    <e v="#N/A"/>
    <s v="inactive"/>
    <x v="0"/>
    <b v="0"/>
  </r>
  <r>
    <x v="6790"/>
    <s v="CNCCCC12CCC(C3=CC=CC=C31)C4=CC=CC=C24.Cl"/>
    <e v="#N/A"/>
    <s v="antagonist"/>
    <x v="0"/>
    <b v="0"/>
  </r>
  <r>
    <x v="6791"/>
    <s v="COP(=O)(OC)SCN1C2=NC=C(C=C2OC1=O)Cl"/>
    <e v="#N/A"/>
    <s v="inactive"/>
    <x v="0"/>
    <b v="0"/>
  </r>
  <r>
    <x v="6792"/>
    <s v="CC1=C(C2=CC3=C(C(=C(N3)C=C4C(=C(C(=N4)C=C5C(=C(C(=N5)C=C1N2)C)CCC(=O)[O-])CCC(=O)[O-])C)C=C)C)C=C.[Na+].[Na+]"/>
    <e v="#N/A"/>
    <s v="inactive"/>
    <x v="0"/>
    <b v="0"/>
  </r>
  <r>
    <x v="6793"/>
    <s v="C(C1C(C(C(C(O1)OC2(C(C(C(O2)CCl)O)O)CCl)O)O)Cl)O"/>
    <e v="#N/A"/>
    <s v="inactive"/>
    <x v="0"/>
    <b v="0"/>
  </r>
  <r>
    <x v="6794"/>
    <s v="C[N+]1(CCCCC1)CCC(C2=CC=CC=C2)(C3=CC=CC=C3)C(=O)N.[Br-]"/>
    <e v="#N/A"/>
    <s v="inactive"/>
    <x v="0"/>
    <b v="0"/>
  </r>
  <r>
    <x v="6795"/>
    <s v="C1=CC(=CC(=C1)S(=O)(=O)[O-])S(=O)(=O)[O-].[Na+].[Na+]"/>
    <e v="#N/A"/>
    <s v="inactive"/>
    <x v="0"/>
    <b v="0"/>
  </r>
  <r>
    <x v="6796"/>
    <s v="COC1=CC(=CC(=C1OC)OC)CCN.Cl"/>
    <e v="#N/A"/>
    <s v="inactive"/>
    <x v="0"/>
    <b v="0"/>
  </r>
  <r>
    <x v="6797"/>
    <s v="C1CN(CCN1CCCN2C3=CC=CC=C3C=CC4=CC=CC=C42)CCO.Cl.Cl"/>
    <e v="#N/A"/>
    <s v="inactive"/>
    <x v="0"/>
    <b v="0"/>
  </r>
  <r>
    <x v="6798"/>
    <s v="CN1C=NC2=C1C(=NC=N2)N"/>
    <e v="#N/A"/>
    <s v="inactive"/>
    <x v="0"/>
    <b v="0"/>
  </r>
  <r>
    <x v="6799"/>
    <s v="CC(C1=NC=NC=C1F)C(CN2C=NC=N2)(C3=C(C=C(C=C3)F)F)O"/>
    <e v="#N/A"/>
    <s v="inactive"/>
    <x v="0"/>
    <b v="0"/>
  </r>
  <r>
    <x v="6800"/>
    <s v="COC1=CC(=CC(=C1)O)O"/>
    <e v="#N/A"/>
    <s v="inactive"/>
    <x v="0"/>
    <b v="0"/>
  </r>
  <r>
    <x v="6801"/>
    <s v="C1=CC(=C[N+](=C1)[O-])CO"/>
    <e v="#N/A"/>
    <s v="inactive"/>
    <x v="0"/>
    <b v="0"/>
  </r>
  <r>
    <x v="6802"/>
    <s v="C1C2=C(C=CC(=C2)N)N=C3N1C(=O)C4=CC=CC=C43"/>
    <e v="#N/A"/>
    <s v="inactive"/>
    <x v="0"/>
    <b v="0"/>
  </r>
  <r>
    <x v="6803"/>
    <s v="CC(C)(C)C1CCC(CC1)CC2=C(C3=CC=CC=C3C(=O)C2=O)O"/>
    <e v="#N/A"/>
    <s v="antagonist"/>
    <x v="0"/>
    <b v="0"/>
  </r>
  <r>
    <x v="6804"/>
    <s v="CCOCC(COC1=CC=C(C=C1)NC(=O)CC[S+](C)C)O.CC1=CC=C(C=C1)S(=O)(=O)[O-]"/>
    <e v="#N/A"/>
    <s v="inactive"/>
    <x v="0"/>
    <b v="0"/>
  </r>
  <r>
    <x v="6805"/>
    <s v="C1CCN(C1)NC(=O)NS(=O)(=O)C2=CC=C(C=C2)Cl"/>
    <e v="#N/A"/>
    <s v="inactive"/>
    <x v="0"/>
    <b v="0"/>
  </r>
  <r>
    <x v="6806"/>
    <s v="CC[N+](CC)(CC)CCOC(=O)C(C1CCCC1)C2CCCC2.[Br-]"/>
    <e v="#N/A"/>
    <s v="inactive"/>
    <x v="0"/>
    <b v="0"/>
  </r>
  <r>
    <x v="6807"/>
    <s v="CN1CCC2=CC3=C(C=C2C1O)OCO3.Cl"/>
    <e v="#N/A"/>
    <s v="inactive"/>
    <x v="0"/>
    <b v="0"/>
  </r>
  <r>
    <x v="6808"/>
    <s v="CCN(CC)CCNC(=O)C1=C(C=C(C=C1)Cl)OCC=C"/>
    <e v="#N/A"/>
    <s v="inactive"/>
    <x v="0"/>
    <b v="0"/>
  </r>
  <r>
    <x v="6809"/>
    <s v="CC(C(=O)C1=CC=CC=C1)N(C)C"/>
    <e v="#N/A"/>
    <s v="inactive"/>
    <x v="0"/>
    <b v="0"/>
  </r>
  <r>
    <x v="6810"/>
    <s v="COC1=CC=C(C=C1)C=CC(=O)C2=C(C=C(C=C2)OC)OC"/>
    <e v="#N/A"/>
    <s v="antagonist"/>
    <x v="0"/>
    <b v="0"/>
  </r>
  <r>
    <x v="6811"/>
    <s v="CC1=NC(=CN1C2=CC=C(C=C2)[N+](=O)[O-])[N+](=O)[O-]"/>
    <e v="#N/A"/>
    <s v="inactive"/>
    <x v="0"/>
    <b v="0"/>
  </r>
  <r>
    <x v="6812"/>
    <s v="COC1=C(C(=CC(=C1)CC=C)C(=O)NCCO)O"/>
    <e v="#N/A"/>
    <s v="inactive"/>
    <x v="0"/>
    <b v="0"/>
  </r>
  <r>
    <x v="6813"/>
    <s v="CC1=C(N=CN1)C2=CC=C(C=C2)Cl"/>
    <e v="#N/A"/>
    <s v="inactive"/>
    <x v="0"/>
    <b v="0"/>
  </r>
  <r>
    <x v="6814"/>
    <s v="CC(CSC(=O)C)C(=O)N1CCCC1C(=O)NC(CC2=CC=CC=C2)C(=O)O"/>
    <e v="#N/A"/>
    <s v="inactive"/>
    <x v="0"/>
    <b v="0"/>
  </r>
  <r>
    <x v="6815"/>
    <s v="CCOC(=O)C1=CC=C(C=C1)OCCN2CC(C(C(C2CO)O)O)O"/>
    <e v="#N/A"/>
    <s v="inactive"/>
    <x v="0"/>
    <b v="0"/>
  </r>
  <r>
    <x v="6816"/>
    <s v="C1CCC(CC1)C(=O)N2CC3C4=CC=CC=C4CCCN3C(=O)C2"/>
    <e v="#N/A"/>
    <s v="inactive"/>
    <x v="0"/>
    <b v="0"/>
  </r>
  <r>
    <x v="6817"/>
    <s v="CCC(C1=CC=CC=C1)C(=O)NC(=O)N"/>
    <e v="#N/A"/>
    <s v="inactive"/>
    <x v="0"/>
    <b v="0"/>
  </r>
  <r>
    <x v="6818"/>
    <s v="CN1CCC(CC1)N(CC2=CC=CC=C2)C3=CC=CC=C3"/>
    <e v="#N/A"/>
    <s v="inactive"/>
    <x v="0"/>
    <b v="0"/>
  </r>
  <r>
    <x v="6819"/>
    <s v="CCCCCCCCOC1=CC=CC=C1C(=O)NC2=CC=C(C=C2)C(=O)OCC[N+](C)(CC)CC.[Br-]"/>
    <e v="#N/A"/>
    <s v="inactive"/>
    <x v="0"/>
    <b v="0"/>
  </r>
  <r>
    <x v="6820"/>
    <s v="C1CN(CCN1CC2=CC3=C(C=C2)OCO3)CC(=O)N4C5=CC=CC=C5SC6=CC=CC=C64"/>
    <e v="#N/A"/>
    <s v="inactive"/>
    <x v="0"/>
    <b v="0"/>
  </r>
  <r>
    <x v="6821"/>
    <s v="C1COCCN1CCOC(=O)C2=C(N=CC=C2)NC3=CC=CC(=C3)C(F)(F)F"/>
    <e v="#N/A"/>
    <s v="inactive"/>
    <x v="0"/>
    <b v="0"/>
  </r>
  <r>
    <x v="6822"/>
    <s v="CCN(CC)CC(=O)NC1=C(C=CC=C1C)C(=O)OC"/>
    <e v="#N/A"/>
    <s v="inactive"/>
    <x v="0"/>
    <b v="0"/>
  </r>
  <r>
    <x v="6823"/>
    <s v="CC(CSC(=O)C1=CC=CC=C1)C(=O)N2CC(CC2C(=O)O)SC3=CC=CC=C3"/>
    <e v="#N/A"/>
    <s v="inactive"/>
    <x v="0"/>
    <b v="0"/>
  </r>
  <r>
    <x v="6824"/>
    <s v="CC1=CN(C(=O)NC1=O)C2C(C(C(O2)CO)O)F"/>
    <e v="#N/A"/>
    <s v="inactive"/>
    <x v="0"/>
    <b v="0"/>
  </r>
  <r>
    <x v="6825"/>
    <s v="C1=CC(=CC(=C1)C(=O)NN)C(=O)NN"/>
    <e v="#N/A"/>
    <s v="inactive"/>
    <x v="0"/>
    <b v="0"/>
  </r>
  <r>
    <x v="6826"/>
    <s v="CC(=O)NNC(=O)C"/>
    <e v="#N/A"/>
    <s v="inactive"/>
    <x v="0"/>
    <b v="0"/>
  </r>
  <r>
    <x v="6827"/>
    <s v="C1=CN=CC=C1CCO"/>
    <e v="#N/A"/>
    <s v="inactive"/>
    <x v="0"/>
    <b v="0"/>
  </r>
  <r>
    <x v="6828"/>
    <s v="C1=CC(=O)NC=C1C(=O)O"/>
    <e v="#N/A"/>
    <s v="inactive"/>
    <x v="0"/>
    <b v="0"/>
  </r>
  <r>
    <x v="6829"/>
    <s v="CC1=CC=C(C=C1)S(=O)(=O)NC(CCCCN)C(=O)CCl.Cl"/>
    <e v="#N/A"/>
    <s v="inactive"/>
    <x v="0"/>
    <b v="0"/>
  </r>
  <r>
    <x v="6830"/>
    <s v="CC(C)(C)C1=CC(=CC(=C1O)C(C)(C)C)C=O"/>
    <e v="#N/A"/>
    <s v="inactive"/>
    <x v="0"/>
    <b v="0"/>
  </r>
  <r>
    <x v="6831"/>
    <s v="CN(C)C(=O)C1=C(N=CC=C1)S(=O)(=O)NC(=O)NC2=NC(=CC(=N2)OC)OC"/>
    <e v="#N/A"/>
    <s v="inactive"/>
    <x v="0"/>
    <b v="0"/>
  </r>
  <r>
    <x v="6832"/>
    <s v="CC1=NC(=NC(=N1)OC)NC(=O)NS(=O)(=O)C2=CC=CC=C2OCCCl"/>
    <e v="#N/A"/>
    <s v="inactive"/>
    <x v="0"/>
    <b v="0"/>
  </r>
  <r>
    <x v="6833"/>
    <s v="CC1C2C(C(=O)N2C(=C1SC3CC(NC3)CNS(=O)(=O)N)C(=O)O)C(C)O"/>
    <e v="#N/A"/>
    <s v="inactive"/>
    <x v="0"/>
    <b v="0"/>
  </r>
  <r>
    <x v="6834"/>
    <s v="CCNC(=O)N1CCN(CC1)CCCC(C2=CC=C(C=C2)F)C3=CC=C(C=C3)F.Cl"/>
    <e v="#N/A"/>
    <s v="inactive"/>
    <x v="0"/>
    <b v="0"/>
  </r>
  <r>
    <x v="6835"/>
    <s v="CCOC(CN1CCN(CC1)CC(C)C(=O)C2=CC=CC=C2)C3=CC=CC=C3.Cl.Cl"/>
    <e v="#N/A"/>
    <s v="inactive"/>
    <x v="0"/>
    <b v="0"/>
  </r>
  <r>
    <x v="6836"/>
    <s v="CN1C(C(N(C1=O)C)O)O"/>
    <e v="#N/A"/>
    <s v="inactive"/>
    <x v="0"/>
    <b v="0"/>
  </r>
  <r>
    <x v="6837"/>
    <s v="CC(C)C(C1=CC=C(C=C1)OC(F)(F)F)(C2=CN=CN=C2)O"/>
    <e v="#N/A"/>
    <s v="inactive"/>
    <x v="0"/>
    <b v="0"/>
  </r>
  <r>
    <x v="6838"/>
    <s v="C1=CC=C(C(=C1)C2=NN=C(N=N2)C3=CC=CC=C3Cl)Cl"/>
    <e v="#N/A"/>
    <s v="inactive"/>
    <x v="0"/>
    <b v="0"/>
  </r>
  <r>
    <x v="6839"/>
    <s v="CCC(C)(CC)C1=NOC(=C1)NC(=O)C2=C(C=CC=C2OC)OC"/>
    <e v="#N/A"/>
    <s v="antagonist"/>
    <x v="0"/>
    <b v="0"/>
  </r>
  <r>
    <x v="6840"/>
    <s v="CC1=NC(=NC(=N1)OC)NC(=O)NS(=O)(=O)C2=C(SC=C2)C(=O)OC"/>
    <e v="#N/A"/>
    <s v="inactive"/>
    <x v="0"/>
    <b v="0"/>
  </r>
  <r>
    <x v="6841"/>
    <s v="C[Si](CN1C=NC=N1)(C2=CC=C(C=C2)F)C3=CC=C(C=C3)F"/>
    <e v="#N/A"/>
    <s v="inactive"/>
    <x v="0"/>
    <b v="0"/>
  </r>
  <r>
    <x v="6842"/>
    <s v="CCCCCCCCCCCCN1CCOCC1"/>
    <e v="#N/A"/>
    <s v="inactive"/>
    <x v="0"/>
    <b v="0"/>
  </r>
  <r>
    <x v="6843"/>
    <s v="CCCCOCCOCCOCCOCCO"/>
    <e v="#N/A"/>
    <s v="inactive"/>
    <x v="0"/>
    <b v="0"/>
  </r>
  <r>
    <x v="6844"/>
    <s v="CCCCN1C(=O)C2=CC=CC=C2C1=O"/>
    <e v="#N/A"/>
    <s v="inactive"/>
    <x v="0"/>
    <b v="0"/>
  </r>
  <r>
    <x v="6845"/>
    <s v="CC1=CC(=C(C=C1)O)C(=O)C2=CC=CC=C2"/>
    <e v="#N/A"/>
    <s v="inactive"/>
    <x v="0"/>
    <b v="0"/>
  </r>
  <r>
    <x v="6846"/>
    <s v="C=CCOCC(CO)(COCC=C)COCC=C"/>
    <e v="#N/A"/>
    <s v="inactive"/>
    <x v="0"/>
    <b v="0"/>
  </r>
  <r>
    <x v="6847"/>
    <s v="COC(=O)CCCC(=O)O"/>
    <e v="#N/A"/>
    <s v="inactive"/>
    <x v="0"/>
    <b v="0"/>
  </r>
  <r>
    <x v="6848"/>
    <s v="C=C(CCC#N)C#N"/>
    <e v="#N/A"/>
    <s v="inactive"/>
    <x v="0"/>
    <b v="0"/>
  </r>
  <r>
    <x v="6849"/>
    <s v="C1=CC=C(C(=C1)C(=O)C2=C(C=CC(=C2)Cl)NC(=O)CBr)F"/>
    <e v="#N/A"/>
    <s v="inactive"/>
    <x v="0"/>
    <b v="0"/>
  </r>
  <r>
    <x v="6850"/>
    <s v="C1=CC=C(C=C1)COP(=O)(O)OCC2=CC=CC=C2"/>
    <e v="#N/A"/>
    <s v="inactive"/>
    <x v="0"/>
    <b v="0"/>
  </r>
  <r>
    <x v="6851"/>
    <s v="CCCC[N+](CCCC)(CCCC)CCCC.[Br-]"/>
    <e v="#N/A"/>
    <s v="inactive"/>
    <x v="0"/>
    <b v="0"/>
  </r>
  <r>
    <x v="6852"/>
    <s v="CC(C)OP(=O)(CP(=O)(OC(C)C)OC(C)C)OC(C)C"/>
    <e v="#N/A"/>
    <s v="inactive"/>
    <x v="0"/>
    <b v="0"/>
  </r>
  <r>
    <x v="6853"/>
    <s v="CCCCCCC(=O)C1=CC=CC=C1"/>
    <e v="#N/A"/>
    <s v="inactive"/>
    <x v="0"/>
    <b v="0"/>
  </r>
  <r>
    <x v="6854"/>
    <s v="CCC(=O)NC1=CC=C(C=C1)O"/>
    <e v="#N/A"/>
    <s v="inactive"/>
    <x v="0"/>
    <b v="0"/>
  </r>
  <r>
    <x v="6855"/>
    <s v="CN(C)CCOCCO"/>
    <e v="#N/A"/>
    <s v="inactive"/>
    <x v="0"/>
    <b v="0"/>
  </r>
  <r>
    <x v="6856"/>
    <s v="CC1=C(C=C(C=C1)C(C)C2=CC(=C(C=C2)C)C)C"/>
    <e v="#N/A"/>
    <s v="inactive"/>
    <x v="0"/>
    <b v="0"/>
  </r>
  <r>
    <x v="6857"/>
    <s v="CCCCNC(=O)NCCCC"/>
    <e v="#N/A"/>
    <s v="inactive"/>
    <x v="0"/>
    <b v="0"/>
  </r>
  <r>
    <x v="6858"/>
    <s v="CCCC(=O)C(=O)O"/>
    <e v="#N/A"/>
    <s v="inactive"/>
    <x v="0"/>
    <b v="0"/>
  </r>
  <r>
    <x v="6859"/>
    <s v="C1=CC2=C(C=C1OC3=CC4=C(C=C3)C(=O)OC4=O)C(=O)OC2=O"/>
    <e v="#N/A"/>
    <s v="inactive"/>
    <x v="0"/>
    <b v="0"/>
  </r>
  <r>
    <x v="6860"/>
    <s v="CC1=CC=CC=C1OCC(=O)O"/>
    <e v="#N/A"/>
    <s v="inactive"/>
    <x v="0"/>
    <b v="0"/>
  </r>
  <r>
    <x v="6861"/>
    <s v="C1=CC(=C(C(=C1)F)C#N)F"/>
    <e v="#N/A"/>
    <s v="inactive"/>
    <x v="0"/>
    <b v="0"/>
  </r>
  <r>
    <x v="6862"/>
    <s v="CC1=CC=C(O1)C(=O)O"/>
    <e v="#N/A"/>
    <s v="inactive"/>
    <x v="0"/>
    <b v="0"/>
  </r>
  <r>
    <x v="6863"/>
    <s v="CCC[N+](CCC)(CCC)CCC.[Br-]"/>
    <e v="#N/A"/>
    <s v="inactive"/>
    <x v="0"/>
    <b v="0"/>
  </r>
  <r>
    <x v="6864"/>
    <s v="CCCCCCCCCC#N"/>
    <e v="#N/A"/>
    <s v="inactive"/>
    <x v="0"/>
    <b v="0"/>
  </r>
  <r>
    <x v="6865"/>
    <s v="C(CCCCl)CCO"/>
    <e v="#N/A"/>
    <s v="inactive"/>
    <x v="0"/>
    <b v="0"/>
  </r>
  <r>
    <x v="6866"/>
    <s v="CC(=O)C1=CC2=C(C=CC3=CC=CC=C32)C=C1"/>
    <e v="#N/A"/>
    <s v="inactive"/>
    <x v="0"/>
    <b v="0"/>
  </r>
  <r>
    <x v="6867"/>
    <s v="CC1=CC(=CC(=C1C(=O)C)C)C(C)(C)C"/>
    <e v="#N/A"/>
    <s v="inactive"/>
    <x v="0"/>
    <b v="0"/>
  </r>
  <r>
    <x v="6868"/>
    <s v="C(CI)C(C(C(C(F)(F)F)(F)F)(F)F)(F)F"/>
    <e v="#N/A"/>
    <s v="inactive"/>
    <x v="0"/>
    <b v="0"/>
  </r>
  <r>
    <x v="6869"/>
    <s v="C(CI)C(C(C(C(C(C(F)(F)F)(F)F)(F)F)(F)F)(F)F)(F)F"/>
    <e v="#N/A"/>
    <s v="inactive"/>
    <x v="0"/>
    <b v="0"/>
  </r>
  <r>
    <x v="6870"/>
    <s v="CCOC1=CC=CC=C1OCC"/>
    <e v="#N/A"/>
    <s v="inactive"/>
    <x v="0"/>
    <b v="0"/>
  </r>
  <r>
    <x v="6871"/>
    <s v="C1=CC=C(C=C1)CCCC2=CC=NC=C2"/>
    <e v="#N/A"/>
    <s v="inactive"/>
    <x v="0"/>
    <b v="0"/>
  </r>
  <r>
    <x v="6872"/>
    <s v="C1CCC(CC1)(C#N)N=NC2(CCCCC2)C#N"/>
    <e v="#N/A"/>
    <s v="inactive"/>
    <x v="0"/>
    <b v="0"/>
  </r>
  <r>
    <x v="6873"/>
    <s v="CCC1=C2C=C(C=CC2=NC3=C1CN4C3=CC5=C(C4=O)COC(=O)C5(CC)O)OC(=O)N6CCC(CC6)N7CCCCC7.Cl"/>
    <e v="#N/A"/>
    <s v="inactive"/>
    <x v="0"/>
    <b v="0"/>
  </r>
  <r>
    <x v="6874"/>
    <s v="COC1=C(C=C2C(=C1)CCC2=O)OC"/>
    <e v="#N/A"/>
    <s v="inactive"/>
    <x v="0"/>
    <b v="0"/>
  </r>
  <r>
    <x v="6875"/>
    <s v="CCCCCCCCCCCCCCCCCCOCCO"/>
    <e v="#N/A"/>
    <s v="inactive"/>
    <x v="0"/>
    <b v="0"/>
  </r>
  <r>
    <x v="6876"/>
    <s v="C1=CC(=C(C(=C1C=O)O)O)O"/>
    <e v="#N/A"/>
    <s v="inactive"/>
    <x v="0"/>
    <b v="0"/>
  </r>
  <r>
    <x v="6877"/>
    <s v="CC(=C)C(=O)OCCC(C(C(C(C(C(F)(F)F)(F)F)(F)F)(F)F)(F)F)(F)F"/>
    <e v="#N/A"/>
    <s v="inactive"/>
    <x v="0"/>
    <b v="0"/>
  </r>
  <r>
    <x v="6878"/>
    <s v="CC(CO)CO"/>
    <e v="#N/A"/>
    <s v="inactive"/>
    <x v="0"/>
    <b v="0"/>
  </r>
  <r>
    <x v="6879"/>
    <s v="CN(C)CCN(C)CCO"/>
    <e v="#N/A"/>
    <s v="inactive"/>
    <x v="0"/>
    <b v="0"/>
  </r>
  <r>
    <x v="6880"/>
    <s v="C=CN1CCCCCC1=O"/>
    <e v="#N/A"/>
    <s v="inactive"/>
    <x v="0"/>
    <b v="0"/>
  </r>
  <r>
    <x v="6881"/>
    <s v="CCCC[P+](CCCC)(CCCC)CCCC.[Cl-]"/>
    <e v="#N/A"/>
    <s v="inactive"/>
    <x v="0"/>
    <b v="0"/>
  </r>
  <r>
    <x v="6882"/>
    <s v="CCOC(=N)CC(=O)OCC.Cl"/>
    <e v="#N/A"/>
    <s v="inactive"/>
    <x v="0"/>
    <b v="0"/>
  </r>
  <r>
    <x v="6883"/>
    <s v="C1=CC(=CC(=C1)C(F)(F)F)CC#N"/>
    <e v="#N/A"/>
    <s v="inactive"/>
    <x v="0"/>
    <b v="0"/>
  </r>
  <r>
    <x v="6884"/>
    <s v="C1=CC2=C(C=CN2)C(=C1)O"/>
    <e v="#N/A"/>
    <s v="inactive"/>
    <x v="0"/>
    <b v="0"/>
  </r>
  <r>
    <x v="6885"/>
    <s v="CCCCS(=O)(=O)Cl"/>
    <e v="#N/A"/>
    <s v="inactive"/>
    <x v="0"/>
    <b v="0"/>
  </r>
  <r>
    <x v="6886"/>
    <s v="CC(C)(C)C1=CC=C(C=C1)S"/>
    <e v="#N/A"/>
    <s v="inactive"/>
    <x v="0"/>
    <b v="0"/>
  </r>
  <r>
    <x v="6887"/>
    <s v="CC1(CC(CC(N1)(C)C)O)C"/>
    <e v="#N/A"/>
    <s v="inactive"/>
    <x v="0"/>
    <b v="0"/>
  </r>
  <r>
    <x v="6888"/>
    <s v="CC1(CC(CC(N1C)(C)C)O)C"/>
    <e v="#N/A"/>
    <s v="inactive"/>
    <x v="0"/>
    <b v="0"/>
  </r>
  <r>
    <x v="6889"/>
    <s v="C1=CC2=C(C=C1C3=CC4=C(C=C3)C(=O)OC4=O)C(=O)OC2=O"/>
    <e v="#N/A"/>
    <s v="inactive"/>
    <x v="0"/>
    <b v="0"/>
  </r>
  <r>
    <x v="6890"/>
    <s v="C1=CC2=C(C=C1C(=O)C3=CC4=C(C=C3)C(=O)OC4=O)C(=O)OC2=O"/>
    <e v="#N/A"/>
    <s v="inactive"/>
    <x v="0"/>
    <b v="0"/>
  </r>
  <r>
    <x v="6891"/>
    <s v="CCCCCCCCOC(=O)CCCCCCCCC(=O)OCCCCCCCC"/>
    <e v="#N/A"/>
    <s v="inactive"/>
    <x v="0"/>
    <b v="0"/>
  </r>
  <r>
    <x v="6892"/>
    <s v="C1CCC(CC1)C2CCC(CC2)O"/>
    <e v="#N/A"/>
    <s v="inactive"/>
    <x v="0"/>
    <b v="0"/>
  </r>
  <r>
    <x v="6893"/>
    <s v="C1C2=CC=CC=C2C3=C1C=C(C=C3)O"/>
    <e v="#N/A"/>
    <s v="antagonist"/>
    <x v="0"/>
    <b v="0"/>
  </r>
  <r>
    <x v="6894"/>
    <s v="C1=CC=C(C(=C1)CC2=CC=CC=C2O)O"/>
    <e v="#N/A"/>
    <s v="antagonist"/>
    <x v="0"/>
    <b v="0"/>
  </r>
  <r>
    <x v="6895"/>
    <s v="C1=CC=C(C(=C1)CC2=CC=C(C=C2)O)O"/>
    <e v="#N/A"/>
    <s v="antagonist"/>
    <x v="0"/>
    <b v="0"/>
  </r>
  <r>
    <x v="6896"/>
    <s v="C=CC(=O)OCCCCO"/>
    <e v="#N/A"/>
    <s v="inactive"/>
    <x v="0"/>
    <b v="0"/>
  </r>
  <r>
    <x v="6897"/>
    <s v="CC(C)C1=CC=C(C=C1)OP(=O)(OC2=CC=C(C=C2)C(C)C)OC3=CC=C(C=C3)C(C)C"/>
    <e v="#N/A"/>
    <s v="antagonist"/>
    <x v="0"/>
    <b v="0"/>
  </r>
  <r>
    <x v="6898"/>
    <s v="C1=CC=C(C=C1)OP(=O)(OC2=CC=CC=C2)Cl"/>
    <e v="#N/A"/>
    <s v="inactive"/>
    <x v="0"/>
    <b v="0"/>
  </r>
  <r>
    <x v="6899"/>
    <s v="C[Si]1(O[Si](O[Si](O[Si](O1)(C)C=C)(C)C=C)(C)C=C)C=C"/>
    <e v="#N/A"/>
    <s v="inactive"/>
    <x v="0"/>
    <b v="0"/>
  </r>
  <r>
    <x v="6900"/>
    <s v="C1=CC=C2C(=C1)N=NN2O"/>
    <e v="#N/A"/>
    <s v="inactive"/>
    <x v="0"/>
    <b v="0"/>
  </r>
  <r>
    <x v="6901"/>
    <s v="C[Si](C)(C=C)O[Si](C)(C)C=C"/>
    <e v="#N/A"/>
    <s v="inactive"/>
    <x v="0"/>
    <b v="0"/>
  </r>
  <r>
    <x v="6902"/>
    <s v="CC(=O)OC1=CC=C(C=C1)C=C"/>
    <e v="#N/A"/>
    <s v="inactive"/>
    <x v="0"/>
    <b v="0"/>
  </r>
  <r>
    <x v="6903"/>
    <s v="C1=CC2=C(C=CC(=C2[O-])[N+]#N)C(=C1)S(=O)(=O)[O-].[Na+]"/>
    <e v="#N/A"/>
    <s v="inactive"/>
    <x v="0"/>
    <b v="0"/>
  </r>
  <r>
    <x v="6904"/>
    <s v="C1=C(C=C(C(=C1Cl)N)[N+](=O)[O-])Cl"/>
    <e v="#N/A"/>
    <s v="inactive"/>
    <x v="0"/>
    <b v="0"/>
  </r>
  <r>
    <x v="6905"/>
    <s v="C=CCOC(=O)C1=CC(=C(C=C1)C(=O)OCC=C)C(=O)OCC=C"/>
    <e v="#N/A"/>
    <s v="inactive"/>
    <x v="0"/>
    <b v="0"/>
  </r>
  <r>
    <x v="6906"/>
    <s v="CCCC1=CC=C(C=C1)N"/>
    <e v="#N/A"/>
    <s v="inactive"/>
    <x v="0"/>
    <b v="0"/>
  </r>
  <r>
    <x v="6907"/>
    <s v="C1=CC=C(C=C1)C(=O)OC(C(C(=O)O)OC(=O)C2=CC=CC=C2)C(=O)O"/>
    <e v="#N/A"/>
    <s v="inactive"/>
    <x v="0"/>
    <b v="0"/>
  </r>
  <r>
    <x v="6908"/>
    <s v="C(COCCN)N"/>
    <e v="#N/A"/>
    <s v="inactive"/>
    <x v="0"/>
    <b v="0"/>
  </r>
  <r>
    <x v="6909"/>
    <s v="CO[Si](C=C)(OC)OC"/>
    <e v="#N/A"/>
    <s v="inactive"/>
    <x v="0"/>
    <b v="0"/>
  </r>
  <r>
    <x v="6910"/>
    <s v="CC1=NC2=C(N1)C=C(C=C2)Cl"/>
    <e v="#N/A"/>
    <s v="inactive"/>
    <x v="0"/>
    <b v="0"/>
  </r>
  <r>
    <x v="6911"/>
    <s v="C1=CC(=CC=C1C(=O)N)N"/>
    <e v="#N/A"/>
    <s v="inactive"/>
    <x v="0"/>
    <b v="0"/>
  </r>
  <r>
    <x v="6912"/>
    <s v="C1=CC(=C(C=C1C(=O)O)N)Cl"/>
    <e v="#N/A"/>
    <s v="inactive"/>
    <x v="0"/>
    <b v="0"/>
  </r>
  <r>
    <x v="6913"/>
    <s v="C1=C(C=C(C=C1Cl)Cl)C(=O)Cl"/>
    <e v="#N/A"/>
    <s v="inactive"/>
    <x v="0"/>
    <b v="0"/>
  </r>
  <r>
    <x v="6914"/>
    <s v="COC(=O)C1=CC(=CC(=C1)Cl)Cl"/>
    <e v="#N/A"/>
    <s v="inactive"/>
    <x v="0"/>
    <b v="0"/>
  </r>
  <r>
    <x v="6915"/>
    <s v="CCCCCCCC[Si](OCC)(OCC)OCC"/>
    <e v="#N/A"/>
    <s v="inactive"/>
    <x v="0"/>
    <b v="0"/>
  </r>
  <r>
    <x v="6916"/>
    <s v="C1=CC(=CC=C1C(C2=CC=C(C=C2)O)C(Cl)(Cl)Cl)O"/>
    <e v="#N/A"/>
    <s v="antagonist"/>
    <x v="0"/>
    <b v="0"/>
  </r>
  <r>
    <x v="6917"/>
    <s v="CC1(C(C(C1O)(C)C)O)C"/>
    <e v="#N/A"/>
    <s v="inactive"/>
    <x v="0"/>
    <b v="0"/>
  </r>
  <r>
    <x v="6918"/>
    <s v="CC1(COP(OC1)OC2=CC=CC=C2)C"/>
    <e v="#N/A"/>
    <s v="inactive"/>
    <x v="0"/>
    <b v="0"/>
  </r>
  <r>
    <x v="6919"/>
    <s v="CO[Si](CCCNC1=CC=CC=C1)(OC)OC"/>
    <e v="#N/A"/>
    <s v="inactive"/>
    <x v="0"/>
    <b v="0"/>
  </r>
  <r>
    <x v="6920"/>
    <s v="CC1=CC=C(C=C1)N(CCO)CCO"/>
    <e v="#N/A"/>
    <s v="inactive"/>
    <x v="0"/>
    <b v="0"/>
  </r>
  <r>
    <x v="6921"/>
    <s v="CCCC[P+](CCCC)(CCCC)CCCC.[Br-]"/>
    <e v="#N/A"/>
    <s v="inactive"/>
    <x v="0"/>
    <b v="0"/>
  </r>
  <r>
    <x v="6922"/>
    <s v="C1=CC(=CC(=C1)Br)C=O"/>
    <e v="#N/A"/>
    <s v="inactive"/>
    <x v="0"/>
    <b v="0"/>
  </r>
  <r>
    <x v="6923"/>
    <s v="C1=CC=C2C(=C1)C(=O)NC3=C(O2)C=CC(=C3)Cl"/>
    <e v="#N/A"/>
    <s v="inactive"/>
    <x v="0"/>
    <b v="0"/>
  </r>
  <r>
    <x v="6924"/>
    <s v="CC1=CC(=CC(=C1)OC)O"/>
    <e v="#N/A"/>
    <s v="inactive"/>
    <x v="0"/>
    <b v="0"/>
  </r>
  <r>
    <x v="6925"/>
    <s v="CC(CC(C)(C)CCN)CN"/>
    <e v="#N/A"/>
    <s v="inactive"/>
    <x v="0"/>
    <b v="0"/>
  </r>
  <r>
    <x v="6926"/>
    <s v="CC1=C(C=CC(=C1)Cl)OC"/>
    <e v="#N/A"/>
    <s v="inactive"/>
    <x v="0"/>
    <b v="0"/>
  </r>
  <r>
    <x v="6927"/>
    <s v="C1=C(C=C(C(=C1Br)O)Br)C(=O)O"/>
    <e v="#N/A"/>
    <s v="inactive"/>
    <x v="0"/>
    <b v="0"/>
  </r>
  <r>
    <x v="6928"/>
    <s v="C(COCCOCCC#N)C#N"/>
    <e v="#N/A"/>
    <s v="inactive"/>
    <x v="0"/>
    <b v="0"/>
  </r>
  <r>
    <x v="6929"/>
    <s v="C1CC(=O)N(C1)CCO"/>
    <e v="#N/A"/>
    <s v="inactive"/>
    <x v="0"/>
    <b v="0"/>
  </r>
  <r>
    <x v="6930"/>
    <s v="CSC1=CC=C(C=C1)C=O"/>
    <e v="#N/A"/>
    <s v="inactive"/>
    <x v="0"/>
    <b v="0"/>
  </r>
  <r>
    <x v="6931"/>
    <s v="COC1=CC2=C(C=C1)C=C(C=C2)C=O"/>
    <e v="#N/A"/>
    <s v="inactive"/>
    <x v="0"/>
    <b v="0"/>
  </r>
  <r>
    <x v="6932"/>
    <s v="CCCCCCCC[Sn](CCCCCCCC)(Cl)Cl"/>
    <e v="#N/A"/>
    <s v="antagonist"/>
    <x v="0"/>
    <b v="0"/>
  </r>
  <r>
    <x v="6933"/>
    <s v="C(CSCCS)S"/>
    <e v="#N/A"/>
    <s v="inactive"/>
    <x v="0"/>
    <b v="0"/>
  </r>
  <r>
    <x v="6934"/>
    <s v="CCCCCCCCCCCCSC"/>
    <e v="#N/A"/>
    <s v="inactive"/>
    <x v="0"/>
    <b v="0"/>
  </r>
  <r>
    <x v="6935"/>
    <s v="C1CN(C(=O)N1)CCO"/>
    <e v="#N/A"/>
    <s v="inactive"/>
    <x v="0"/>
    <b v="0"/>
  </r>
  <r>
    <x v="6936"/>
    <s v="C[N+](=CCl)C.[Cl-]"/>
    <e v="#N/A"/>
    <s v="inactive"/>
    <x v="0"/>
    <b v="0"/>
  </r>
  <r>
    <x v="6937"/>
    <s v="C1COS(=O)O1"/>
    <e v="#N/A"/>
    <s v="inactive"/>
    <x v="0"/>
    <b v="0"/>
  </r>
  <r>
    <x v="6938"/>
    <s v="CC(=C)C1=CC(=CC=C1)C(=C)C"/>
    <e v="#N/A"/>
    <s v="inactive"/>
    <x v="0"/>
    <b v="0"/>
  </r>
  <r>
    <x v="6939"/>
    <s v="C1=C(OC(=C1)[N+](=O)[O-])C2=NN=C(O2)N"/>
    <e v="#N/A"/>
    <s v="inactive"/>
    <x v="0"/>
    <b v="0"/>
  </r>
  <r>
    <x v="6940"/>
    <s v="CN(C)CCCN(C)CCCN(C)C"/>
    <e v="#N/A"/>
    <s v="inactive"/>
    <x v="0"/>
    <b v="0"/>
  </r>
  <r>
    <x v="6941"/>
    <s v="COC(=O)CCC(=O)O"/>
    <e v="#N/A"/>
    <s v="inactive"/>
    <x v="0"/>
    <b v="0"/>
  </r>
  <r>
    <x v="6942"/>
    <s v="C1=CN=C(N=C1Cl)Cl"/>
    <e v="#N/A"/>
    <s v="inactive"/>
    <x v="0"/>
    <b v="0"/>
  </r>
  <r>
    <x v="6943"/>
    <s v="CCOC(=O)C1=CC(=C(C=C1)O)O"/>
    <e v="#N/A"/>
    <s v="inactive"/>
    <x v="0"/>
    <b v="0"/>
  </r>
  <r>
    <x v="6944"/>
    <s v="CC(C)(C)NCCNC(C)(C)C"/>
    <e v="#N/A"/>
    <s v="inactive"/>
    <x v="0"/>
    <b v="0"/>
  </r>
  <r>
    <x v="6945"/>
    <s v="CC1=CC=C(C=C1)S(=O)(=O)N=C=O"/>
    <e v="#N/A"/>
    <s v="inactive"/>
    <x v="0"/>
    <b v="0"/>
  </r>
  <r>
    <x v="6946"/>
    <s v="CC(=O)NC1=CC(=C(C=C1)C(=O)OC)OC"/>
    <e v="#N/A"/>
    <s v="inactive"/>
    <x v="0"/>
    <b v="0"/>
  </r>
  <r>
    <x v="6947"/>
    <s v="CC(=O)NC1=C(C=C(C(=C1)OC)C(=O)OC)Cl"/>
    <e v="#N/A"/>
    <s v="inactive"/>
    <x v="0"/>
    <b v="0"/>
  </r>
  <r>
    <x v="6948"/>
    <s v="CC(=O)O[Si](C=C)(OC(=O)C)OC(=O)C"/>
    <e v="#N/A"/>
    <s v="inactive"/>
    <x v="0"/>
    <b v="0"/>
  </r>
  <r>
    <x v="6949"/>
    <s v="COC(=O)CCSCCC(=O)OC"/>
    <e v="#N/A"/>
    <s v="inactive"/>
    <x v="0"/>
    <b v="0"/>
  </r>
  <r>
    <x v="6950"/>
    <s v="CCNS(=O)(=O)C(C(C(C(C(C(C(C(F)(F)F)(F)F)(F)F)(F)F)(F)F)(F)F)(F)F)(F)F"/>
    <e v="#N/A"/>
    <s v="inactive"/>
    <x v="0"/>
    <b v="0"/>
  </r>
  <r>
    <x v="6951"/>
    <s v="CC(=O)O[Si](C)(OC(=O)C)OC(=O)C"/>
    <e v="#N/A"/>
    <s v="inactive"/>
    <x v="0"/>
    <b v="0"/>
  </r>
  <r>
    <x v="6952"/>
    <s v="C1=CC=C(C=C1)S(=O)(=O)C2=CC=CC=C2N"/>
    <e v="#N/A"/>
    <s v="inactive"/>
    <x v="0"/>
    <b v="0"/>
  </r>
  <r>
    <x v="6953"/>
    <s v="CCN(C)C(=O)OC1=CC=CC(=C1)C(C)N(C)C.C(C(C(=O)O)O)(C(=O)O)O"/>
    <e v="#N/A"/>
    <s v="inactive"/>
    <x v="0"/>
    <b v="0"/>
  </r>
  <r>
    <x v="6954"/>
    <s v="CN1CCCC1CC2=CNC3=C2C=C(C=C3)CCS(=O)(=O)C4=CC=CC=C4"/>
    <e v="#N/A"/>
    <s v="inactive"/>
    <x v="0"/>
    <b v="0"/>
  </r>
  <r>
    <x v="6955"/>
    <s v="C1=C(C=C(C=C1C(=O)Cl)C(=O)Cl)C(=O)Cl"/>
    <e v="#N/A"/>
    <s v="inactive"/>
    <x v="0"/>
    <b v="0"/>
  </r>
  <r>
    <x v="6956"/>
    <s v="CC(=O)CC(=O)NC1=CC(=C(C=C1OC)Cl)OC"/>
    <e v="#N/A"/>
    <s v="antagonist"/>
    <x v="0"/>
    <b v="0"/>
  </r>
  <r>
    <x v="6957"/>
    <s v="CCCCCCCCN(C)CCCCCCCC"/>
    <e v="#N/A"/>
    <s v="inactive"/>
    <x v="0"/>
    <b v="0"/>
  </r>
  <r>
    <x v="6958"/>
    <s v="CC1=C(C(=NO1)C2=C(C=CC=C2Cl)Cl)C(=O)Cl"/>
    <e v="#N/A"/>
    <s v="inactive"/>
    <x v="0"/>
    <b v="0"/>
  </r>
  <r>
    <x v="6959"/>
    <s v="CC(C)(C)NCCO"/>
    <e v="#N/A"/>
    <s v="inactive"/>
    <x v="0"/>
    <b v="0"/>
  </r>
  <r>
    <x v="6960"/>
    <s v="C1=CC(=C(C(=C1)Cl)C(=O)Cl)Cl"/>
    <e v="#N/A"/>
    <s v="inactive"/>
    <x v="0"/>
    <b v="0"/>
  </r>
  <r>
    <x v="6961"/>
    <s v="CC1=CC(=C(C(=C1C(=O)OC)O)C)O"/>
    <e v="#N/A"/>
    <s v="inactive"/>
    <x v="0"/>
    <b v="0"/>
  </r>
  <r>
    <x v="6962"/>
    <s v="CCCCCCCCP(=O)(O)O"/>
    <e v="#N/A"/>
    <s v="inactive"/>
    <x v="0"/>
    <b v="0"/>
  </r>
  <r>
    <x v="6963"/>
    <s v="C1=CC=C2C(=C1)C(=NN=C2Cl)Cl"/>
    <e v="#N/A"/>
    <s v="antagonist"/>
    <x v="0"/>
    <b v="0"/>
  </r>
  <r>
    <x v="6964"/>
    <s v="CC(CO)(CO)C(=O)O"/>
    <e v="#N/A"/>
    <s v="inactive"/>
    <x v="0"/>
    <b v="0"/>
  </r>
  <r>
    <x v="6965"/>
    <s v="CC(=O)CC(C)(C)C1CCCCC1"/>
    <e v="#N/A"/>
    <s v="inactive"/>
    <x v="0"/>
    <b v="0"/>
  </r>
  <r>
    <x v="6966"/>
    <s v="CC(=C)C(=O)OCC[N+](C)(C)C.[Cl-]"/>
    <e v="#N/A"/>
    <s v="antagonist"/>
    <x v="0"/>
    <b v="0"/>
  </r>
  <r>
    <x v="6967"/>
    <s v="C1=CC=C2C(=C1)C(=O)N(C(=O)N2)CCCl"/>
    <e v="#N/A"/>
    <s v="inactive"/>
    <x v="0"/>
    <b v="0"/>
  </r>
  <r>
    <x v="6968"/>
    <s v="CCO[Si](CCCCl)(OCC)OCC"/>
    <e v="#N/A"/>
    <s v="inactive"/>
    <x v="0"/>
    <b v="0"/>
  </r>
  <r>
    <x v="6969"/>
    <s v="CCC1(COCOC1)CO"/>
    <e v="#N/A"/>
    <s v="inactive"/>
    <x v="0"/>
    <b v="0"/>
  </r>
  <r>
    <x v="6970"/>
    <s v="CC(=C)C(=O)NCCCN(C)C"/>
    <e v="#N/A"/>
    <s v="inactive"/>
    <x v="0"/>
    <b v="0"/>
  </r>
  <r>
    <x v="6971"/>
    <s v="C=CCOCC(CO)O"/>
    <e v="#N/A"/>
    <s v="inactive"/>
    <x v="0"/>
    <b v="0"/>
  </r>
  <r>
    <x v="6972"/>
    <s v="C12(C3(C(C(C(C1(C(C(C(C2(F)F)(F)F)(F)F)(F)F)F)(F)F)(F)F)(C(C(C(C3(F)F)(F)F)(F)F)(F)F)F)F)F"/>
    <e v="#N/A"/>
    <s v="inactive"/>
    <x v="0"/>
    <b v="0"/>
  </r>
  <r>
    <x v="6973"/>
    <s v="CC1=CC(CC(C1)(C)C)O"/>
    <e v="#N/A"/>
    <s v="inactive"/>
    <x v="0"/>
    <b v="0"/>
  </r>
  <r>
    <x v="6974"/>
    <s v="CCCCCCCCCCCCCC(=O)OCC(CO)O"/>
    <e v="#N/A"/>
    <s v="inactive"/>
    <x v="0"/>
    <b v="0"/>
  </r>
  <r>
    <x v="6975"/>
    <s v="CC1CCCNC1"/>
    <e v="#N/A"/>
    <s v="inactive"/>
    <x v="0"/>
    <b v="0"/>
  </r>
  <r>
    <x v="6976"/>
    <s v="CCCCC(CC)C(=O)Cl"/>
    <e v="#N/A"/>
    <s v="inactive"/>
    <x v="0"/>
    <b v="0"/>
  </r>
  <r>
    <x v="6977"/>
    <s v="[CH-]1C=CC=C1.[CH-]1C=CC=C1.[Cr+2]"/>
    <e v="#N/A"/>
    <s v="inactive"/>
    <x v="0"/>
    <b v="0"/>
  </r>
  <r>
    <x v="6978"/>
    <s v="CCC(C)(C)C1CCC(CC1)O"/>
    <e v="#N/A"/>
    <s v="inactive"/>
    <x v="0"/>
    <b v="0"/>
  </r>
  <r>
    <x v="6979"/>
    <s v="C1(=C(N=C(N=C1N)N)N)N.OS(=O)(=O)O"/>
    <e v="#N/A"/>
    <s v="inactive"/>
    <x v="0"/>
    <b v="0"/>
  </r>
  <r>
    <x v="6980"/>
    <s v="C1CC(C1)C(=O)C2=CC=CC=C2"/>
    <e v="#N/A"/>
    <s v="inactive"/>
    <x v="0"/>
    <b v="0"/>
  </r>
  <r>
    <x v="6981"/>
    <s v="CCCCOC(=O)CC#N"/>
    <e v="#N/A"/>
    <s v="inactive"/>
    <x v="0"/>
    <b v="0"/>
  </r>
  <r>
    <x v="6982"/>
    <s v="CC(C)C1=CC2=C(C=C1)SC3=CC=CC=C3C2=O"/>
    <e v="#N/A"/>
    <s v="inactive"/>
    <x v="0"/>
    <b v="0"/>
  </r>
  <r>
    <x v="6983"/>
    <s v="C1CCC(CC1)(C#N)N"/>
    <e v="#N/A"/>
    <s v="inactive"/>
    <x v="0"/>
    <b v="0"/>
  </r>
  <r>
    <x v="6984"/>
    <s v="CN1C=NC2=C1NC(=NC2=O)N"/>
    <e v="#N/A"/>
    <s v="inactive"/>
    <x v="0"/>
    <b v="0"/>
  </r>
  <r>
    <x v="6985"/>
    <s v="CCN(CC)C1=CC(=C(C=C1)C(=O)C2=CC=CC=C2C(=O)O)O"/>
    <e v="#N/A"/>
    <s v="antagonist"/>
    <x v="0"/>
    <b v="0"/>
  </r>
  <r>
    <x v="6986"/>
    <s v="C1=C(C=C(C(=C1Cl)O)Cl)N"/>
    <e v="#N/A"/>
    <s v="inactive"/>
    <x v="0"/>
    <b v="0"/>
  </r>
  <r>
    <x v="6987"/>
    <s v="CCCC(CCC)(C(=O)OCC)C(=O)OCC"/>
    <e v="#N/A"/>
    <s v="inactive"/>
    <x v="0"/>
    <b v="0"/>
  </r>
  <r>
    <x v="6988"/>
    <s v="CN1CC2=C(C=CC(=C2)C(=O)N3CCC(CC3)C4CCNCC4)NC(C1=O)CC(=O)O"/>
    <e v="#N/A"/>
    <s v="inactive"/>
    <x v="0"/>
    <b v="0"/>
  </r>
  <r>
    <x v="6989"/>
    <s v="C1=CC(=C(C=C1Cl)Cl)C(CN2C=NC=N2)COC(C(F)F)(F)F"/>
    <e v="#N/A"/>
    <s v="inactive"/>
    <x v="0"/>
    <b v="0"/>
  </r>
  <r>
    <x v="6990"/>
    <s v="C(C(COP(=O)([O-])[O-])O)O.[K+].[K+]"/>
    <e v="#N/A"/>
    <s v="inactive"/>
    <x v="0"/>
    <b v="0"/>
  </r>
  <r>
    <x v="6991"/>
    <s v="C1=CC=C(C=C1)C(=N)N.Cl"/>
    <e v="#N/A"/>
    <s v="inactive"/>
    <x v="0"/>
    <b v="0"/>
  </r>
  <r>
    <x v="6992"/>
    <s v="CCCCC(=O)N(C)C"/>
    <e v="#N/A"/>
    <s v="inactive"/>
    <x v="0"/>
    <b v="0"/>
  </r>
  <r>
    <x v="6993"/>
    <s v="C1C(COCO1)(CO)CO"/>
    <e v="#N/A"/>
    <s v="inactive"/>
    <x v="0"/>
    <b v="0"/>
  </r>
  <r>
    <x v="6994"/>
    <s v="C1CN(C(=O)N1)CCN"/>
    <e v="#N/A"/>
    <s v="inactive"/>
    <x v="0"/>
    <b v="0"/>
  </r>
  <r>
    <x v="6995"/>
    <s v="COC(=O)NN"/>
    <e v="#N/A"/>
    <s v="inactive"/>
    <x v="0"/>
    <b v="0"/>
  </r>
  <r>
    <x v="6996"/>
    <s v="C1=CC(=C(C=C1Cl)Cl)CC#N"/>
    <e v="#N/A"/>
    <s v="inactive"/>
    <x v="0"/>
    <b v="0"/>
  </r>
  <r>
    <x v="6997"/>
    <s v="C1=CC=C(C(=C1)S)Cl"/>
    <e v="#N/A"/>
    <s v="inactive"/>
    <x v="0"/>
    <b v="0"/>
  </r>
  <r>
    <x v="6998"/>
    <s v="C1=C(OC(=C1)C(=O)O)CO"/>
    <e v="#N/A"/>
    <s v="inactive"/>
    <x v="0"/>
    <b v="0"/>
  </r>
  <r>
    <x v="6999"/>
    <s v="CC(=O)CC(=O)NC1=C(C=CC(=C1)OC)OC"/>
    <e v="#N/A"/>
    <s v="inactive"/>
    <x v="0"/>
    <b v="0"/>
  </r>
  <r>
    <x v="7000"/>
    <s v="CC(=O)NC1=CC(=C(C=C1)OC)N"/>
    <e v="#N/A"/>
    <s v="inactive"/>
    <x v="0"/>
    <b v="0"/>
  </r>
  <r>
    <x v="7001"/>
    <s v="C1=C(C(=CC(=C1Cl)Cl)Cl)S(=O)(=O)O"/>
    <e v="#N/A"/>
    <s v="inactive"/>
    <x v="0"/>
    <b v="0"/>
  </r>
  <r>
    <x v="7002"/>
    <s v="C1COCCN1CCOCCN2CCOCC2"/>
    <e v="#N/A"/>
    <s v="inactive"/>
    <x v="0"/>
    <b v="0"/>
  </r>
  <r>
    <x v="7003"/>
    <s v="CC(=C)C(=O)OCCCCCCOC(=O)C(=C)C"/>
    <e v="#N/A"/>
    <s v="inactive"/>
    <x v="0"/>
    <b v="0"/>
  </r>
  <r>
    <x v="7004"/>
    <s v="CN1C(=C(C(=O)N(C1=O)C)N=O)N"/>
    <e v="#N/A"/>
    <s v="inactive"/>
    <x v="0"/>
    <b v="0"/>
  </r>
  <r>
    <x v="7005"/>
    <s v="C1CCC2=NCCCN2CC1"/>
    <e v="#N/A"/>
    <s v="inactive"/>
    <x v="0"/>
    <b v="0"/>
  </r>
  <r>
    <x v="7006"/>
    <s v="CC(=C)C(=O)OCCCCCCCCCCOC(=O)C(=C)C"/>
    <e v="#N/A"/>
    <s v="inactive"/>
    <x v="0"/>
    <b v="0"/>
  </r>
  <r>
    <x v="7007"/>
    <s v="CN(C)CCCNCCCN(C)C"/>
    <e v="#N/A"/>
    <s v="inactive"/>
    <x v="0"/>
    <b v="0"/>
  </r>
  <r>
    <x v="7008"/>
    <s v="COCC1=CC=C(C=C1)COC"/>
    <e v="#N/A"/>
    <s v="inactive"/>
    <x v="0"/>
    <b v="0"/>
  </r>
  <r>
    <x v="7009"/>
    <s v="CC(C)CC(C)(C1=CC=C(C=C1)O)C2=CC=C(C=C2)O"/>
    <e v="#N/A"/>
    <s v="antagonist"/>
    <x v="0"/>
    <b v="0"/>
  </r>
  <r>
    <x v="7010"/>
    <s v="CC(CCCC(=C)C)CCO"/>
    <e v="#N/A"/>
    <s v="inactive"/>
    <x v="0"/>
    <b v="0"/>
  </r>
  <r>
    <x v="7011"/>
    <s v="C1CCC(CC1)N2CCCC2=O"/>
    <e v="#N/A"/>
    <s v="inactive"/>
    <x v="0"/>
    <b v="0"/>
  </r>
  <r>
    <x v="7012"/>
    <s v="CCCOCCOCCO"/>
    <e v="#N/A"/>
    <s v="inactive"/>
    <x v="0"/>
    <b v="0"/>
  </r>
  <r>
    <x v="7013"/>
    <s v="CN1CCN(CC1)N"/>
    <e v="#N/A"/>
    <s v="inactive"/>
    <x v="0"/>
    <b v="0"/>
  </r>
  <r>
    <x v="7014"/>
    <s v="C(CCBr)CCl"/>
    <e v="#N/A"/>
    <s v="inactive"/>
    <x v="0"/>
    <b v="0"/>
  </r>
  <r>
    <x v="7015"/>
    <s v="C1=CC=C(C(=C1)S(=O)(=O)N)Cl"/>
    <e v="#N/A"/>
    <s v="inactive"/>
    <x v="0"/>
    <b v="0"/>
  </r>
  <r>
    <x v="7016"/>
    <s v="CCOC(=O)C(=C)C#N"/>
    <e v="#N/A"/>
    <s v="inactive"/>
    <x v="0"/>
    <b v="0"/>
  </r>
  <r>
    <x v="7017"/>
    <s v="C1CN(CCN1CCCN)CCCN"/>
    <e v="#N/A"/>
    <s v="inactive"/>
    <x v="0"/>
    <b v="0"/>
  </r>
  <r>
    <x v="7018"/>
    <s v="C1CCN(C1)CCCl"/>
    <e v="#N/A"/>
    <s v="inactive"/>
    <x v="0"/>
    <b v="0"/>
  </r>
  <r>
    <x v="7019"/>
    <s v="CCOCCOCCOC(=O)C=C"/>
    <e v="#N/A"/>
    <s v="inactive"/>
    <x v="0"/>
    <b v="0"/>
  </r>
  <r>
    <x v="7020"/>
    <s v="CCOC(=O)C1=CC=CC=C1OC"/>
    <e v="#N/A"/>
    <s v="inactive"/>
    <x v="0"/>
    <b v="0"/>
  </r>
  <r>
    <x v="7021"/>
    <s v="CC(=C)C(=O)OCCC[Si](Cl)(Cl)Cl"/>
    <e v="#N/A"/>
    <s v="inactive"/>
    <x v="0"/>
    <b v="0"/>
  </r>
  <r>
    <x v="7022"/>
    <s v="C1=CC=C2C(=C1)C(=O)NN2"/>
    <e v="#N/A"/>
    <s v="antagonist"/>
    <x v="0"/>
    <b v="0"/>
  </r>
  <r>
    <x v="7023"/>
    <s v="CCCCOC(=O)CO"/>
    <e v="#N/A"/>
    <s v="inactive"/>
    <x v="0"/>
    <b v="0"/>
  </r>
  <r>
    <x v="7024"/>
    <s v="CC(C)(C(=O)C1=CC=CC=C1)O"/>
    <e v="#N/A"/>
    <s v="inactive"/>
    <x v="0"/>
    <b v="0"/>
  </r>
  <r>
    <x v="7025"/>
    <s v="C[N+]1(CCOCC1)[O-]"/>
    <e v="#N/A"/>
    <s v="inactive"/>
    <x v="0"/>
    <b v="0"/>
  </r>
  <r>
    <x v="7026"/>
    <s v="C1=CC=C(C=C1)COC(=O)C(=O)OCC2=CC=CC=C2"/>
    <e v="#N/A"/>
    <s v="inactive"/>
    <x v="0"/>
    <b v="0"/>
  </r>
  <r>
    <x v="7027"/>
    <s v="CC(=O)NCCC1=CC=CC2=C1C=C(C=C2)OC"/>
    <e v="#N/A"/>
    <s v="inactive"/>
    <x v="0"/>
    <b v="0"/>
  </r>
  <r>
    <x v="7028"/>
    <s v="CCC1(C(=O)NC(=O)N1)C"/>
    <e v="#N/A"/>
    <s v="inactive"/>
    <x v="0"/>
    <b v="0"/>
  </r>
  <r>
    <x v="7029"/>
    <s v="C(C(C(C(C(CO)O)O)O)O)O"/>
    <e v="#N/A"/>
    <s v="inactive"/>
    <x v="0"/>
    <b v="0"/>
  </r>
  <r>
    <x v="7030"/>
    <s v="CCC12COCN1COC2"/>
    <e v="#N/A"/>
    <s v="inactive"/>
    <x v="0"/>
    <b v="0"/>
  </r>
  <r>
    <x v="7031"/>
    <s v="CC1=CCC2CC1C2(C)C"/>
    <e v="#N/A"/>
    <s v="inactive"/>
    <x v="0"/>
    <b v="0"/>
  </r>
  <r>
    <x v="7032"/>
    <s v="CC1=NC=C(C(=C1O)CO)CSSCC2=CN=C(C(=C2CO)O)C.Cl.Cl"/>
    <e v="#N/A"/>
    <s v="inactive"/>
    <x v="0"/>
    <b v="0"/>
  </r>
  <r>
    <x v="7033"/>
    <s v="CC(C)(C1=CC=CC=C1)C2=CC=C(C=C2)NC3=CC=C(C=C3)C(C)(C)C4=CC=CC=C4"/>
    <e v="#N/A"/>
    <s v="inactive"/>
    <x v="0"/>
    <b v="0"/>
  </r>
  <r>
    <x v="7034"/>
    <s v="CN(C)CCCNCCCN"/>
    <e v="#N/A"/>
    <s v="inactive"/>
    <x v="0"/>
    <b v="0"/>
  </r>
  <r>
    <x v="7035"/>
    <s v="CCCCCCCCCCCCCOC(=O)CCSCCC(=O)OCCCCCCCCCCCCC"/>
    <e v="#N/A"/>
    <s v="inactive"/>
    <x v="0"/>
    <b v="0"/>
  </r>
  <r>
    <x v="7036"/>
    <s v="C1CC=CCCC=C1"/>
    <e v="#N/A"/>
    <s v="inactive"/>
    <x v="0"/>
    <b v="0"/>
  </r>
  <r>
    <x v="7037"/>
    <s v="CC(=O)C1=CC=C(C=C1)OC(=O)C"/>
    <e v="#N/A"/>
    <s v="inactive"/>
    <x v="0"/>
    <b v="0"/>
  </r>
  <r>
    <x v="7038"/>
    <s v="CC(=O)OCC1C(C(C(O1)OC(=O)C)OC(=O)C)OC(=O)C"/>
    <e v="#N/A"/>
    <s v="inactive"/>
    <x v="0"/>
    <b v="0"/>
  </r>
  <r>
    <x v="7039"/>
    <s v="CC(C)CCCC(C)(C)O"/>
    <e v="#N/A"/>
    <s v="inactive"/>
    <x v="0"/>
    <b v="0"/>
  </r>
  <r>
    <x v="7040"/>
    <s v="CC(C)NC(=O)C1=CC=C(C=C1)C=O"/>
    <e v="#N/A"/>
    <s v="inactive"/>
    <x v="0"/>
    <b v="0"/>
  </r>
  <r>
    <x v="7041"/>
    <s v="CCN(CCC#N)C1=CC=C(C=C1)N=NC2=C(C=C(C=C2Cl)[N+](=O)[O-])Cl"/>
    <e v="#N/A"/>
    <s v="inactive"/>
    <x v="0"/>
    <b v="0"/>
  </r>
  <r>
    <x v="7042"/>
    <s v="C1=C2C(=C(C(=C1Br)O)Br)OC3=C(C(=C(C=C3C24C5=C(C(=C(C(=C5Cl)Cl)Cl)Cl)C(=O)O4)Br)O)Br"/>
    <e v="#N/A"/>
    <s v="antagonist"/>
    <x v="0"/>
    <b v="0"/>
  </r>
  <r>
    <x v="7043"/>
    <s v="CC(C)(C)C(=O)CCl"/>
    <e v="#N/A"/>
    <s v="inactive"/>
    <x v="0"/>
    <b v="0"/>
  </r>
  <r>
    <x v="7044"/>
    <s v="CCCS(=O)C1=CC2=C(C=C1)N=C(N2)NC(=O)OC"/>
    <e v="#N/A"/>
    <s v="inactive"/>
    <x v="0"/>
    <b v="0"/>
  </r>
  <r>
    <x v="7045"/>
    <s v="CC(=CC1C(C1(C)C)C(=O)OCN2C(=O)C3=C(C2=O)CCCC3)C"/>
    <e v="#N/A"/>
    <s v="antagonist"/>
    <x v="0"/>
    <b v="0"/>
  </r>
  <r>
    <x v="7046"/>
    <s v="CS(=O)(=O)C1=C(C=CC(=C1)C(F)(F)F)C(=O)C2=C(ON=C2)C3CC3"/>
    <e v="#N/A"/>
    <s v="inactive"/>
    <x v="0"/>
    <b v="0"/>
  </r>
  <r>
    <x v="7047"/>
    <s v="CC(=CC(=O)OC)N"/>
    <e v="#N/A"/>
    <s v="inactive"/>
    <x v="0"/>
    <b v="0"/>
  </r>
  <r>
    <x v="7048"/>
    <s v="CCO[Si](CCCS)(OCC)OCC"/>
    <e v="#N/A"/>
    <s v="inactive"/>
    <x v="0"/>
    <b v="0"/>
  </r>
  <r>
    <x v="7049"/>
    <s v="C1=CC(=CC=C1C(=C(Cl)Cl)C2=CC=C(C=C2)O)O"/>
    <e v="#N/A"/>
    <s v="antagonist"/>
    <x v="0"/>
    <b v="0"/>
  </r>
  <r>
    <x v="7050"/>
    <s v="CCCCCCCCCCCC[N+](C)(C)CCCS(=O)(=O)[O-]"/>
    <e v="#N/A"/>
    <s v="inactive"/>
    <x v="0"/>
    <b v="0"/>
  </r>
  <r>
    <x v="7051"/>
    <s v="C(COCCS)OCCS"/>
    <e v="#N/A"/>
    <s v="inactive"/>
    <x v="0"/>
    <b v="0"/>
  </r>
  <r>
    <x v="7052"/>
    <s v="CC(=C)O[Si](C=C)(OC(=C)C)OC(=C)C"/>
    <e v="#N/A"/>
    <s v="inactive"/>
    <x v="0"/>
    <b v="0"/>
  </r>
  <r>
    <x v="7053"/>
    <s v="C1=CC=C(C=C1)C[N+]2=CC=CC3=CC=CC=C32.[Cl-]"/>
    <e v="#N/A"/>
    <s v="inactive"/>
    <x v="0"/>
    <b v="0"/>
  </r>
  <r>
    <x v="7054"/>
    <s v="CC(C)(C)CC(C)(C)C1=CC=C(C=C1)NC2=CC=C(C=C2)C(C)(C)CC(C)(C)C"/>
    <e v="#N/A"/>
    <s v="inactive"/>
    <x v="0"/>
    <b v="0"/>
  </r>
  <r>
    <x v="7055"/>
    <s v="C[Si](NC1CCCCC1)(NC2CCCCC2)NC3CCCCC3"/>
    <e v="#N/A"/>
    <s v="inactive"/>
    <x v="0"/>
    <b v="0"/>
  </r>
  <r>
    <x v="7056"/>
    <s v="CCCCCCCCOCCCN"/>
    <e v="#N/A"/>
    <s v="inactive"/>
    <x v="0"/>
    <b v="0"/>
  </r>
  <r>
    <x v="7057"/>
    <s v="CCCCOC(=O)CCS"/>
    <e v="#N/A"/>
    <s v="inactive"/>
    <x v="0"/>
    <b v="0"/>
  </r>
  <r>
    <x v="7058"/>
    <s v="C1=CC(=C(C=C1C=O)[N+](=O)[O-])Cl"/>
    <e v="#N/A"/>
    <s v="inactive"/>
    <x v="0"/>
    <b v="0"/>
  </r>
  <r>
    <x v="7059"/>
    <s v="COC1=C(C=C(C=C1)Cl)C(=O)NCCC2=CC=C(C=C2)S(=O)(=O)N"/>
    <e v="#N/A"/>
    <s v="inactive"/>
    <x v="0"/>
    <b v="0"/>
  </r>
  <r>
    <x v="7060"/>
    <s v="C1=CC2=C(C=CC(=C2)O)C=C1C(=O)O"/>
    <e v="#N/A"/>
    <s v="inactive"/>
    <x v="0"/>
    <b v="0"/>
  </r>
  <r>
    <x v="7061"/>
    <s v="CCCCCCCCOCCC#N"/>
    <e v="#N/A"/>
    <s v="inactive"/>
    <x v="0"/>
    <b v="0"/>
  </r>
  <r>
    <x v="7062"/>
    <s v="CC1=C(C(=NO1)C2=CC=CC=C2)C(=O)Cl"/>
    <e v="#N/A"/>
    <s v="inactive"/>
    <x v="0"/>
    <b v="0"/>
  </r>
  <r>
    <x v="7063"/>
    <s v="C1CCC2C(C1)C(=O)OC2=O"/>
    <e v="#N/A"/>
    <s v="inactive"/>
    <x v="0"/>
    <b v="0"/>
  </r>
  <r>
    <x v="7064"/>
    <s v="CC(CCCN)CN"/>
    <e v="#N/A"/>
    <s v="inactive"/>
    <x v="0"/>
    <b v="0"/>
  </r>
  <r>
    <x v="7065"/>
    <s v="CC(CC=O)C1=CC=CC=C1"/>
    <e v="#N/A"/>
    <s v="inactive"/>
    <x v="0"/>
    <b v="0"/>
  </r>
  <r>
    <x v="7066"/>
    <s v="C1=CC(=CC=C1C=CC(=O)O)C=CC(=O)O"/>
    <e v="#N/A"/>
    <s v="inactive"/>
    <x v="0"/>
    <b v="0"/>
  </r>
  <r>
    <x v="7067"/>
    <s v="CCOC1=CC2=C(C=C1)NC(CC2C)(C)C"/>
    <e v="#N/A"/>
    <s v="inactive"/>
    <x v="0"/>
    <b v="0"/>
  </r>
  <r>
    <x v="7068"/>
    <s v="CC(C)(C)C(CCC1=CC=C(C=C1)Cl)(CN2C=NC=N2)O"/>
    <e v="#N/A"/>
    <s v="inactive"/>
    <x v="0"/>
    <b v="0"/>
  </r>
  <r>
    <x v="7069"/>
    <s v="CC(C1CC1)C(CN2C=NC=N2)(C3=CC=C(C=C3)Cl)O"/>
    <e v="#N/A"/>
    <s v="inactive"/>
    <x v="0"/>
    <b v="0"/>
  </r>
  <r>
    <x v="7070"/>
    <s v="CC(C)C1(C(=O)NC(=N1)C2=NC=C(C=C2C(=O)O)COC)C"/>
    <e v="#N/A"/>
    <s v="inactive"/>
    <x v="0"/>
    <b v="0"/>
  </r>
  <r>
    <x v="7071"/>
    <s v="CCCN(CC)CC1COC2(O1)CCC(CC2)C(C)(C)C"/>
    <e v="#N/A"/>
    <s v="inactive"/>
    <x v="0"/>
    <b v="0"/>
  </r>
  <r>
    <x v="7072"/>
    <s v="CCC(CC1=CC=CC=C1)(C(=O)C2=CC=C(C=C2)N3CCOCC3)N(C)C"/>
    <e v="#N/A"/>
    <s v="inactive"/>
    <x v="0"/>
    <b v="0"/>
  </r>
  <r>
    <x v="7073"/>
    <s v="CCOC(=O)C(CC1=CC(=C(C=C1Cl)F)N2C(=O)N(C(=N2)C)C(F)F)Cl"/>
    <e v="#N/A"/>
    <s v="inactive"/>
    <x v="0"/>
    <b v="0"/>
  </r>
  <r>
    <x v="7074"/>
    <s v="CC1(CCC(=CC2=CC=C(C=C2)Cl)C1(CN3C=NC=N3)O)C"/>
    <e v="#N/A"/>
    <s v="inactive"/>
    <x v="0"/>
    <b v="0"/>
  </r>
  <r>
    <x v="7075"/>
    <s v="CC(C)(C(=O)C1=CC=C(C=C1)OCCO)O"/>
    <e v="#N/A"/>
    <s v="inactive"/>
    <x v="0"/>
    <b v="0"/>
  </r>
  <r>
    <x v="7076"/>
    <s v="CC#CC1=CC(=NC(=N1)NC2=CC=CC=C2)C"/>
    <e v="#N/A"/>
    <s v="inactive"/>
    <x v="0"/>
    <b v="0"/>
  </r>
  <r>
    <x v="7077"/>
    <s v="COC1=C(C=C(C=C1)C(=CC(=O)N2CCOCC2)C3=CC=C(C=C3)Cl)OC"/>
    <e v="#N/A"/>
    <s v="inactive"/>
    <x v="0"/>
    <b v="0"/>
  </r>
  <r>
    <x v="7078"/>
    <s v="COCCCOCCCOC"/>
    <e v="#N/A"/>
    <s v="inactive"/>
    <x v="0"/>
    <b v="0"/>
  </r>
  <r>
    <x v="7079"/>
    <s v="CC(C)(C)C1=CC=C(C=C1)CCOC2=NC=NC3=CC=CC=C32"/>
    <e v="#N/A"/>
    <s v="inactive"/>
    <x v="0"/>
    <b v="0"/>
  </r>
  <r>
    <x v="7080"/>
    <s v="CC1=NC(=NC(=C1)C2CC2)NC3=CC=CC=C3"/>
    <e v="#N/A"/>
    <s v="inactive"/>
    <x v="0"/>
    <b v="0"/>
  </r>
  <r>
    <x v="7081"/>
    <s v="C1=CC(=C2C(=C1)OC(O2)(F)F)C3=CNC=C3C#N"/>
    <e v="#N/A"/>
    <s v="antagonist"/>
    <x v="0"/>
    <b v="0"/>
  </r>
  <r>
    <x v="7082"/>
    <s v="CSC(=O)C1=C2C(=CC=C1)N=NS2"/>
    <e v="#N/A"/>
    <s v="inactive"/>
    <x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5" firstHeaderRow="1" firstDataRow="2" firstDataCol="1"/>
  <pivotFields count="6">
    <pivotField showAll="0">
      <items count="7084">
        <item x="1747"/>
        <item x="2979"/>
        <item x="1999"/>
        <item x="2925"/>
        <item x="2978"/>
        <item x="3115"/>
        <item x="2975"/>
        <item x="83"/>
        <item x="2133"/>
        <item x="3492"/>
        <item x="2973"/>
        <item x="1316"/>
        <item x="2069"/>
        <item x="3153"/>
        <item x="615"/>
        <item x="2632"/>
        <item x="2689"/>
        <item x="2430"/>
        <item x="7031"/>
        <item x="1060"/>
        <item x="2439"/>
        <item x="714"/>
        <item x="6771"/>
        <item x="2880"/>
        <item x="2429"/>
        <item x="2070"/>
        <item x="2985"/>
        <item x="6129"/>
        <item x="1768"/>
        <item x="3110"/>
        <item x="1894"/>
        <item x="1836"/>
        <item x="1391"/>
        <item x="5038"/>
        <item x="6706"/>
        <item x="4537"/>
        <item x="6098"/>
        <item x="6860"/>
        <item x="6443"/>
        <item x="2385"/>
        <item x="3504"/>
        <item x="3423"/>
        <item x="3363"/>
        <item x="1773"/>
        <item x="2436"/>
        <item x="3125"/>
        <item x="6968"/>
        <item x="3532"/>
        <item x="2862"/>
        <item x="1890"/>
        <item x="6969"/>
        <item x="1563"/>
        <item x="467"/>
        <item x="5930"/>
        <item x="1057"/>
        <item x="1918"/>
        <item x="6410"/>
        <item x="2405"/>
        <item x="2000"/>
        <item x="1546"/>
        <item x="3084"/>
        <item x="3440"/>
        <item x="3391"/>
        <item x="3319"/>
        <item x="3428"/>
        <item x="3108"/>
        <item x="2437"/>
        <item x="6994"/>
        <item x="7018"/>
        <item x="2971"/>
        <item x="3050"/>
        <item x="2032"/>
        <item x="2020"/>
        <item x="6935"/>
        <item x="6929"/>
        <item x="1111"/>
        <item x="36"/>
        <item x="3567"/>
        <item x="92"/>
        <item x="3240"/>
        <item x="5705"/>
        <item x="3458"/>
        <item x="6447"/>
        <item x="2659"/>
        <item x="6672"/>
        <item x="4304"/>
        <item x="4814"/>
        <item x="2019"/>
        <item x="2670"/>
        <item x="4154"/>
        <item x="4151"/>
        <item x="7013"/>
        <item x="6983"/>
        <item x="4919"/>
        <item x="1996"/>
        <item x="3520"/>
        <item x="7053"/>
        <item x="4613"/>
        <item x="7014"/>
        <item x="5587"/>
        <item x="5068"/>
        <item x="4490"/>
        <item x="4986"/>
        <item x="5824"/>
        <item x="4810"/>
        <item x="4741"/>
        <item x="5408"/>
        <item x="4764"/>
        <item x="5367"/>
        <item x="4712"/>
        <item x="4610"/>
        <item x="4806"/>
        <item x="5428"/>
        <item x="5409"/>
        <item x="6885"/>
        <item x="4692"/>
        <item x="909"/>
        <item x="5902"/>
        <item x="2064"/>
        <item x="2170"/>
        <item x="2410"/>
        <item x="2478"/>
        <item x="2476"/>
        <item x="2477"/>
        <item x="2002"/>
        <item x="2042"/>
        <item x="3572"/>
        <item x="2378"/>
        <item x="2005"/>
        <item x="2361"/>
        <item x="2082"/>
        <item x="2192"/>
        <item x="2485"/>
        <item x="2100"/>
        <item x="2483"/>
        <item x="2484"/>
        <item x="3185"/>
        <item x="2012"/>
        <item x="2045"/>
        <item x="3187"/>
        <item x="3191"/>
        <item x="3166"/>
        <item x="2008"/>
        <item x="3171"/>
        <item x="2025"/>
        <item x="2030"/>
        <item x="3175"/>
        <item x="2022"/>
        <item x="2068"/>
        <item x="2171"/>
        <item x="2409"/>
        <item x="2362"/>
        <item x="2210"/>
        <item x="3041"/>
        <item x="2084"/>
        <item x="2014"/>
        <item x="2051"/>
        <item x="2031"/>
        <item x="3611"/>
        <item x="2486"/>
        <item x="3183"/>
        <item x="3169"/>
        <item x="3173"/>
        <item x="2088"/>
        <item x="3177"/>
        <item x="5260"/>
        <item x="5116"/>
        <item x="6189"/>
        <item x="4891"/>
        <item x="933"/>
        <item x="5498"/>
        <item x="4798"/>
        <item x="5894"/>
        <item x="4242"/>
        <item x="5733"/>
        <item x="5820"/>
        <item x="4766"/>
        <item x="7043"/>
        <item x="5718"/>
        <item x="2819"/>
        <item x="4786"/>
        <item x="5457"/>
        <item x="3180"/>
        <item x="2028"/>
        <item x="3577"/>
        <item x="2193"/>
        <item x="1402"/>
        <item x="4800"/>
        <item x="4799"/>
        <item x="4794"/>
        <item x="2159"/>
        <item x="5583"/>
        <item x="2379"/>
        <item x="2211"/>
        <item x="2059"/>
        <item x="2166"/>
        <item x="3612"/>
        <item x="2487"/>
        <item x="5422"/>
        <item x="2364"/>
        <item x="2114"/>
        <item x="3181"/>
        <item x="3165"/>
        <item x="2007"/>
        <item x="3207"/>
        <item x="2129"/>
        <item x="2004"/>
        <item x="2121"/>
        <item x="2115"/>
        <item x="3210"/>
        <item x="2116"/>
        <item x="3208"/>
        <item x="5640"/>
        <item x="2212"/>
        <item x="2054"/>
        <item x="2061"/>
        <item x="2085"/>
        <item x="1683"/>
        <item x="4086"/>
        <item x="5563"/>
        <item x="4758"/>
        <item x="1400"/>
        <item x="5368"/>
        <item x="2365"/>
        <item x="4743"/>
        <item x="5237"/>
        <item x="3182"/>
        <item x="3167"/>
        <item x="3172"/>
        <item x="2053"/>
        <item x="3176"/>
        <item x="3170"/>
        <item x="3174"/>
        <item x="2188"/>
        <item x="3178"/>
        <item x="6900"/>
        <item x="5389"/>
        <item x="5871"/>
        <item x="5172"/>
        <item x="5381"/>
        <item x="5870"/>
        <item x="4632"/>
        <item x="4658"/>
        <item x="7078"/>
        <item x="3270"/>
        <item x="2795"/>
        <item x="2479"/>
        <item x="2480"/>
        <item x="2481"/>
        <item x="2482"/>
        <item x="2358"/>
        <item x="2156"/>
        <item x="2488"/>
        <item x="2489"/>
        <item x="2060"/>
        <item x="2490"/>
        <item x="5458"/>
        <item x="2065"/>
        <item x="2473"/>
        <item x="2474"/>
        <item x="2079"/>
        <item x="2009"/>
        <item x="2475"/>
        <item x="4353"/>
        <item x="6752"/>
        <item x="1865"/>
        <item x="4241"/>
        <item x="5709"/>
        <item x="4878"/>
        <item x="4189"/>
        <item x="4243"/>
        <item x="5177"/>
        <item x="914"/>
        <item x="5350"/>
        <item x="5394"/>
        <item x="4186"/>
        <item x="4634"/>
        <item x="4476"/>
        <item x="5475"/>
        <item x="4983"/>
        <item x="4811"/>
        <item x="4768"/>
        <item x="3689"/>
        <item x="5821"/>
        <item x="6490"/>
        <item x="4755"/>
        <item x="5439"/>
        <item x="5369"/>
        <item x="4016"/>
        <item x="4689"/>
        <item x="1822"/>
        <item x="4300"/>
        <item x="5972"/>
        <item x="2923"/>
        <item x="4415"/>
        <item x="6535"/>
        <item x="4283"/>
        <item x="3701"/>
        <item x="5582"/>
        <item x="2626"/>
        <item x="4807"/>
        <item x="5531"/>
        <item x="4805"/>
        <item x="5723"/>
        <item x="4795"/>
        <item x="6856"/>
        <item x="5118"/>
        <item x="4035"/>
        <item x="5199"/>
        <item x="5979"/>
        <item x="5142"/>
        <item x="3974"/>
        <item x="4017"/>
        <item x="5371"/>
        <item x="3496"/>
        <item x="4112"/>
        <item x="5254"/>
        <item x="4060"/>
        <item x="4119"/>
        <item x="4122"/>
        <item x="5883"/>
        <item x="3502"/>
        <item x="3353"/>
        <item x="2558"/>
        <item x="4730"/>
        <item x="1667"/>
        <item x="7006"/>
        <item x="4785"/>
        <item x="6928"/>
        <item x="2680"/>
        <item x="6726"/>
        <item x="4107"/>
        <item x="4355"/>
        <item x="5814"/>
        <item x="4609"/>
        <item x="4430"/>
        <item x="895"/>
        <item x="5306"/>
        <item x="3625"/>
        <item x="4105"/>
        <item x="6870"/>
        <item x="5362"/>
        <item x="4922"/>
        <item x="4059"/>
        <item x="5354"/>
        <item x="5210"/>
        <item x="4258"/>
        <item x="4720"/>
        <item x="3803"/>
        <item x="5030"/>
        <item x="5206"/>
        <item x="5131"/>
        <item x="4555"/>
        <item x="4524"/>
        <item x="6140"/>
        <item x="4606"/>
        <item x="5715"/>
        <item x="5775"/>
        <item x="5974"/>
        <item x="5808"/>
        <item x="5523"/>
        <item x="5302"/>
        <item x="5203"/>
        <item x="4244"/>
        <item x="6100"/>
        <item x="4195"/>
        <item x="4358"/>
        <item x="5612"/>
        <item x="5375"/>
        <item x="5135"/>
        <item x="4261"/>
        <item x="4855"/>
        <item x="5376"/>
        <item x="5128"/>
        <item x="5132"/>
        <item x="5304"/>
        <item x="4234"/>
        <item x="3626"/>
        <item x="6687"/>
        <item x="4333"/>
        <item x="4350"/>
        <item x="4349"/>
        <item x="5805"/>
        <item x="4602"/>
        <item x="6668"/>
        <item x="6709"/>
        <item x="6385"/>
        <item x="4631"/>
        <item x="6769"/>
        <item x="5103"/>
        <item x="4378"/>
        <item x="4066"/>
        <item x="4688"/>
        <item x="3130"/>
        <item x="6857"/>
        <item x="3072"/>
        <item x="4360"/>
        <item x="4840"/>
        <item x="5161"/>
        <item x="4972"/>
        <item x="3106"/>
        <item x="3196"/>
        <item x="6938"/>
        <item x="4434"/>
        <item x="5859"/>
        <item x="5002"/>
        <item x="4148"/>
        <item x="4636"/>
        <item x="2110"/>
        <item x="3132"/>
        <item x="4364"/>
        <item x="979"/>
        <item x="5272"/>
        <item x="6993"/>
        <item x="4370"/>
        <item x="5393"/>
        <item x="869"/>
        <item x="4503"/>
        <item x="6901"/>
        <item x="5105"/>
        <item x="5532"/>
        <item x="3301"/>
        <item x="4662"/>
        <item x="1299"/>
        <item x="4724"/>
        <item x="5627"/>
        <item x="4565"/>
        <item x="7017"/>
        <item x="7008"/>
        <item x="4008"/>
        <item x="4717"/>
        <item x="5719"/>
        <item x="5673"/>
        <item x="5512"/>
        <item x="4564"/>
        <item x="5501"/>
        <item x="6198"/>
        <item x="5014"/>
        <item x="3079"/>
        <item x="4594"/>
        <item x="4711"/>
        <item x="1127"/>
        <item x="6963"/>
        <item x="4563"/>
        <item x="4453"/>
        <item x="5000"/>
        <item x="4231"/>
        <item x="5204"/>
        <item x="4951"/>
        <item x="6332"/>
        <item x="6164"/>
        <item x="5106"/>
        <item x="3433"/>
        <item x="7036"/>
        <item x="5697"/>
        <item x="4740"/>
        <item x="1028"/>
        <item x="5268"/>
        <item x="5238"/>
        <item x="4744"/>
        <item x="5359"/>
        <item x="5682"/>
        <item x="5440"/>
        <item x="5207"/>
        <item x="5955"/>
        <item x="5674"/>
        <item x="5361"/>
        <item x="6047"/>
        <item x="2962"/>
        <item x="7003"/>
        <item x="6693"/>
        <item x="4143"/>
        <item x="5261"/>
        <item x="4153"/>
        <item x="6647"/>
        <item x="5076"/>
        <item x="5602"/>
        <item x="216"/>
        <item x="4854"/>
        <item x="1442"/>
        <item x="3281"/>
        <item x="7033"/>
        <item x="6633"/>
        <item x="6022"/>
        <item x="6667"/>
        <item x="1817"/>
        <item x="2842"/>
        <item x="852"/>
        <item x="4528"/>
        <item x="4534"/>
        <item x="4536"/>
        <item x="3027"/>
        <item x="6669"/>
        <item x="4551"/>
        <item x="6835"/>
        <item x="7035"/>
        <item x="5506"/>
        <item x="7075"/>
        <item x="2206"/>
        <item x="2411"/>
        <item x="4727"/>
        <item x="4738"/>
        <item x="4750"/>
        <item x="5520"/>
        <item x="6760"/>
        <item x="2276"/>
        <item x="2778"/>
        <item x="6765"/>
        <item x="1061"/>
        <item x="2872"/>
        <item x="3147"/>
        <item x="4847"/>
        <item x="2650"/>
        <item x="6677"/>
        <item x="6678"/>
        <item x="7072"/>
        <item x="4866"/>
        <item x="4870"/>
        <item x="967"/>
        <item x="2803"/>
        <item x="6592"/>
        <item x="1355"/>
        <item x="2964"/>
        <item x="6133"/>
        <item x="6141"/>
        <item x="6142"/>
        <item x="6680"/>
        <item x="6463"/>
        <item x="2225"/>
        <item x="3452"/>
        <item x="6194"/>
        <item x="16"/>
        <item x="1959"/>
        <item x="871"/>
        <item x="2233"/>
        <item x="7038"/>
        <item x="2220"/>
        <item x="4909"/>
        <item x="1345"/>
        <item x="1382"/>
        <item x="2638"/>
        <item x="6500"/>
        <item x="4924"/>
        <item x="6685"/>
        <item x="6686"/>
        <item x="6059"/>
        <item x="6502"/>
        <item x="2261"/>
        <item x="256"/>
        <item x="1263"/>
        <item x="4937"/>
        <item x="2839"/>
        <item x="4945"/>
        <item x="1066"/>
        <item x="6505"/>
        <item x="2693"/>
        <item x="1035"/>
        <item x="2024"/>
        <item x="6434"/>
        <item x="6846"/>
        <item x="5573"/>
        <item x="7050"/>
        <item x="3473"/>
        <item x="7051"/>
        <item x="2330"/>
        <item x="6604"/>
        <item x="5578"/>
        <item x="7052"/>
        <item x="7064"/>
        <item x="2228"/>
        <item x="5581"/>
        <item x="1831"/>
        <item x="7054"/>
        <item x="6849"/>
        <item x="2630"/>
        <item x="4680"/>
        <item x="6543"/>
        <item x="6509"/>
        <item x="2878"/>
        <item x="6088"/>
        <item x="2033"/>
        <item x="7059"/>
        <item x="5607"/>
        <item x="2041"/>
        <item x="2672"/>
        <item x="3271"/>
        <item x="3188"/>
        <item x="2040"/>
        <item x="2015"/>
        <item x="2189"/>
        <item x="2522"/>
        <item x="2523"/>
        <item x="5624"/>
        <item x="5625"/>
        <item x="2526"/>
        <item x="2527"/>
        <item x="6859"/>
        <item x="6110"/>
        <item x="3295"/>
        <item x="1289"/>
        <item x="3421"/>
        <item x="6113"/>
        <item x="5017"/>
        <item x="4323"/>
        <item x="7022"/>
        <item x="3048"/>
        <item x="6225"/>
        <item x="5472"/>
        <item x="4747"/>
        <item x="4788"/>
        <item x="6170"/>
        <item x="5579"/>
        <item x="4542"/>
        <item x="4761"/>
        <item x="6671"/>
        <item x="6073"/>
        <item x="7012"/>
        <item x="2682"/>
        <item x="4482"/>
        <item x="3008"/>
        <item x="2643"/>
        <item x="6734"/>
        <item x="5548"/>
        <item x="2762"/>
        <item x="5963"/>
        <item x="4515"/>
        <item x="4458"/>
        <item x="6448"/>
        <item x="4372"/>
        <item x="4633"/>
        <item x="5725"/>
        <item x="5776"/>
        <item x="6007"/>
        <item x="2091"/>
        <item x="4784"/>
        <item x="5874"/>
        <item x="4693"/>
        <item x="3030"/>
        <item x="847"/>
        <item x="1869"/>
        <item x="2538"/>
        <item x="6875"/>
        <item x="5825"/>
        <item x="6952"/>
        <item x="6733"/>
        <item x="2814"/>
        <item x="2699"/>
        <item x="6959"/>
        <item x="5842"/>
        <item x="3212"/>
        <item x="6010"/>
        <item x="6855"/>
        <item x="3965"/>
        <item x="5301"/>
        <item x="2187"/>
        <item x="2550"/>
        <item x="5119"/>
        <item x="5460"/>
        <item x="6741"/>
        <item x="4295"/>
        <item x="5535"/>
        <item x="5509"/>
        <item x="3032"/>
        <item x="5619"/>
        <item x="4821"/>
        <item x="5269"/>
        <item x="2533"/>
        <item x="2655"/>
        <item x="2616"/>
        <item x="4213"/>
        <item x="3282"/>
        <item x="6114"/>
        <item x="5604"/>
        <item x="5917"/>
        <item x="5574"/>
        <item x="3722"/>
        <item x="5316"/>
        <item x="3277"/>
        <item x="6611"/>
        <item x="3299"/>
        <item x="6939"/>
        <item x="4212"/>
        <item x="5589"/>
        <item x="3300"/>
        <item x="4890"/>
        <item x="6259"/>
        <item x="4312"/>
        <item x="5623"/>
        <item x="6601"/>
        <item x="5631"/>
        <item x="5945"/>
        <item x="2760"/>
        <item x="2657"/>
        <item x="4833"/>
        <item x="4216"/>
        <item x="4208"/>
        <item x="5481"/>
        <item x="4929"/>
        <item x="4247"/>
        <item x="6705"/>
        <item x="6748"/>
        <item x="3723"/>
        <item x="4267"/>
        <item x="4147"/>
        <item x="954"/>
        <item x="6217"/>
        <item x="3983"/>
        <item x="1002"/>
        <item x="3484"/>
        <item x="5630"/>
        <item x="3910"/>
        <item x="4014"/>
        <item x="3060"/>
        <item x="5670"/>
        <item x="4099"/>
        <item x="4032"/>
        <item x="5253"/>
        <item x="4326"/>
        <item x="5117"/>
        <item x="4108"/>
        <item x="4109"/>
        <item x="4363"/>
        <item x="2896"/>
        <item x="5838"/>
        <item x="4760"/>
        <item x="4778"/>
        <item x="5853"/>
        <item x="6456"/>
        <item x="4718"/>
        <item x="2563"/>
        <item x="6325"/>
        <item x="2952"/>
        <item x="5112"/>
        <item x="5246"/>
        <item x="1129"/>
        <item x="4892"/>
        <item x="6762"/>
        <item x="2748"/>
        <item x="6368"/>
        <item x="5305"/>
        <item x="5646"/>
        <item x="2734"/>
        <item x="4163"/>
        <item x="6553"/>
        <item x="4329"/>
        <item x="6097"/>
        <item x="4903"/>
        <item x="4237"/>
        <item x="7015"/>
        <item x="4849"/>
        <item x="4205"/>
        <item x="5288"/>
        <item x="4104"/>
        <item x="5442"/>
        <item x="3628"/>
        <item x="5689"/>
        <item x="4266"/>
        <item x="4219"/>
        <item x="4332"/>
        <item x="5255"/>
        <item x="4677"/>
        <item x="6997"/>
        <item x="4328"/>
        <item x="2825"/>
        <item x="4474"/>
        <item x="5476"/>
        <item x="4248"/>
        <item x="6123"/>
        <item x="1010"/>
        <item x="4721"/>
        <item x="4736"/>
        <item x="4790"/>
        <item x="6785"/>
        <item x="6662"/>
        <item x="4392"/>
        <item x="1006"/>
        <item x="5392"/>
        <item x="5250"/>
        <item x="6078"/>
        <item x="6750"/>
        <item x="6219"/>
        <item x="5213"/>
        <item x="4166"/>
        <item x="4393"/>
        <item x="4202"/>
        <item x="4558"/>
        <item x="6149"/>
        <item x="4927"/>
        <item x="6976"/>
        <item x="2724"/>
        <item x="4519"/>
        <item x="4520"/>
        <item x="6575"/>
        <item x="2674"/>
        <item x="5507"/>
        <item x="5553"/>
        <item x="5729"/>
        <item x="5403"/>
        <item x="6578"/>
        <item x="1372"/>
        <item x="2081"/>
        <item x="4557"/>
        <item x="4238"/>
        <item x="5056"/>
        <item x="6695"/>
        <item x="5050"/>
        <item x="4204"/>
        <item x="5167"/>
        <item x="4710"/>
        <item x="4930"/>
        <item x="2668"/>
        <item x="6226"/>
        <item x="4694"/>
        <item x="7024"/>
        <item x="6845"/>
        <item x="5266"/>
        <item x="5289"/>
        <item x="4837"/>
        <item x="5438"/>
        <item x="5455"/>
        <item x="3427"/>
        <item x="6893"/>
        <item x="5245"/>
        <item x="6480"/>
        <item x="5469"/>
        <item x="1495"/>
        <item x="4877"/>
        <item x="1587"/>
        <item x="6571"/>
        <item x="4686"/>
        <item x="5893"/>
        <item x="2412"/>
        <item x="4217"/>
        <item x="6982"/>
        <item x="10"/>
        <item x="5095"/>
        <item x="3103"/>
        <item x="3102"/>
        <item x="3123"/>
        <item x="2721"/>
        <item x="4298"/>
        <item x="4380"/>
        <item x="4873"/>
        <item x="4432"/>
        <item x="5341"/>
        <item x="3081"/>
        <item x="4695"/>
        <item x="4293"/>
        <item x="4933"/>
        <item x="6200"/>
        <item x="5463"/>
        <item x="4568"/>
        <item x="4102"/>
        <item x="6878"/>
        <item x="4048"/>
        <item x="4061"/>
        <item x="4067"/>
        <item x="4042"/>
        <item x="3201"/>
        <item x="4815"/>
        <item x="6253"/>
        <item x="5265"/>
        <item x="5647"/>
        <item x="4518"/>
        <item x="2691"/>
        <item x="3043"/>
        <item x="4431"/>
        <item x="4880"/>
        <item x="5648"/>
        <item x="4167"/>
        <item x="4038"/>
        <item x="5134"/>
        <item x="5130"/>
        <item x="4207"/>
        <item x="4931"/>
        <item x="4848"/>
        <item x="4874"/>
        <item x="5180"/>
        <item x="4830"/>
        <item x="5337"/>
        <item x="6548"/>
        <item x="4357"/>
        <item x="6848"/>
        <item x="5143"/>
        <item x="5310"/>
        <item x="5882"/>
        <item x="5881"/>
        <item x="994"/>
        <item x="4265"/>
        <item x="4629"/>
        <item x="4382"/>
        <item x="5747"/>
        <item x="1698"/>
        <item x="4269"/>
        <item x="5275"/>
        <item x="4368"/>
        <item x="5804"/>
        <item x="6471"/>
        <item x="4923"/>
        <item x="4864"/>
        <item x="4220"/>
        <item x="4263"/>
        <item x="5181"/>
        <item x="5283"/>
        <item x="5178"/>
        <item x="5055"/>
        <item x="5282"/>
        <item x="5293"/>
        <item x="4183"/>
        <item x="4857"/>
        <item x="5342"/>
        <item x="5274"/>
        <item x="4221"/>
        <item x="5285"/>
        <item x="3658"/>
        <item x="5290"/>
        <item x="4218"/>
        <item x="3037"/>
        <item x="3045"/>
        <item x="5909"/>
        <item x="6858"/>
        <item x="4630"/>
        <item x="6051"/>
        <item x="2763"/>
        <item x="5843"/>
        <item x="873"/>
        <item x="6445"/>
        <item x="6644"/>
        <item x="5862"/>
        <item x="5536"/>
        <item x="5312"/>
        <item x="5564"/>
        <item x="3987"/>
        <item x="6491"/>
        <item x="5700"/>
        <item x="6143"/>
        <item x="4249"/>
        <item x="6534"/>
        <item x="5477"/>
        <item x="5576"/>
        <item x="4034"/>
        <item x="3648"/>
        <item x="7066"/>
        <item x="5769"/>
        <item x="6019"/>
        <item x="5386"/>
        <item x="5066"/>
        <item x="5221"/>
        <item x="5309"/>
        <item x="6507"/>
        <item x="4235"/>
        <item x="4879"/>
        <item x="5716"/>
        <item x="5693"/>
        <item x="6056"/>
        <item x="6533"/>
        <item x="4206"/>
        <item x="5960"/>
        <item x="3117"/>
        <item x="5240"/>
        <item x="5049"/>
        <item x="4779"/>
        <item x="4473"/>
        <item x="5812"/>
        <item x="6964"/>
        <item x="6028"/>
        <item x="5400"/>
        <item x="5243"/>
        <item x="4055"/>
        <item x="2564"/>
        <item x="4073"/>
        <item x="2588"/>
        <item x="5856"/>
        <item x="4047"/>
        <item x="5248"/>
        <item x="5398"/>
        <item x="6751"/>
        <item x="5251"/>
        <item x="5431"/>
        <item x="4245"/>
        <item x="6470"/>
        <item x="4050"/>
        <item x="4994"/>
        <item x="4992"/>
        <item x="5154"/>
        <item x="6917"/>
        <item x="6887"/>
        <item x="3715"/>
        <item x="6046"/>
        <item x="5637"/>
        <item x="6894"/>
        <item x="6295"/>
        <item x="4910"/>
        <item x="6272"/>
        <item x="2843"/>
        <item x="6285"/>
        <item x="5869"/>
        <item x="6599"/>
        <item x="3643"/>
        <item x="3667"/>
        <item x="3049"/>
        <item x="5763"/>
        <item x="4356"/>
        <item x="5807"/>
        <item x="5258"/>
        <item x="5307"/>
        <item x="2660"/>
        <item x="3948"/>
        <item x="5981"/>
        <item x="5806"/>
        <item x="5208"/>
        <item x="4106"/>
        <item x="6079"/>
        <item x="6606"/>
        <item x="3218"/>
        <item x="4193"/>
        <item x="4120"/>
        <item x="5125"/>
        <item x="5850"/>
        <item x="5600"/>
        <item x="6080"/>
        <item x="6876"/>
        <item x="6767"/>
        <item x="3111"/>
        <item x="5462"/>
        <item x="5127"/>
        <item x="3982"/>
        <item x="4222"/>
        <item x="5412"/>
        <item x="6070"/>
        <item x="5482"/>
        <item x="5714"/>
        <item x="5537"/>
        <item x="3946"/>
        <item x="5717"/>
        <item x="2074"/>
        <item x="6485"/>
        <item x="4310"/>
        <item x="3718"/>
        <item x="2286"/>
        <item x="5644"/>
        <item x="2509"/>
        <item x="4371"/>
        <item x="3789"/>
        <item x="6655"/>
        <item x="4344"/>
        <item x="6904"/>
        <item x="5184"/>
        <item x="5461"/>
        <item x="3951"/>
        <item x="6043"/>
        <item x="5034"/>
        <item x="5628"/>
        <item x="5287"/>
        <item x="4875"/>
        <item x="3717"/>
        <item x="2537"/>
        <item x="6996"/>
        <item x="6942"/>
        <item x="4339"/>
        <item x="5051"/>
        <item x="6700"/>
        <item x="3720"/>
        <item x="4911"/>
        <item x="5783"/>
        <item x="2402"/>
        <item x="3364"/>
        <item x="4336"/>
        <item x="2545"/>
        <item x="4581"/>
        <item x="4375"/>
        <item x="4852"/>
        <item x="3160"/>
        <item x="1021"/>
        <item x="3721"/>
        <item x="4881"/>
        <item x="3080"/>
        <item x="3070"/>
        <item x="5344"/>
        <item x="6159"/>
        <item x="4622"/>
        <item x="4623"/>
        <item x="6925"/>
        <item x="5643"/>
        <item x="5748"/>
        <item x="5895"/>
        <item x="7001"/>
        <item x="961"/>
        <item x="3716"/>
        <item x="2749"/>
        <item x="5879"/>
        <item x="4932"/>
        <item x="6979"/>
        <item x="959"/>
        <item x="5377"/>
        <item x="6109"/>
        <item x="5077"/>
        <item x="5129"/>
        <item x="4253"/>
        <item x="6187"/>
        <item x="6895"/>
        <item x="4224"/>
        <item x="6763"/>
        <item x="4345"/>
        <item x="5650"/>
        <item x="3950"/>
        <item x="3629"/>
        <item x="3131"/>
        <item x="6576"/>
        <item x="6517"/>
        <item x="4699"/>
        <item x="4973"/>
        <item x="4342"/>
        <item x="5345"/>
        <item x="4347"/>
        <item x="3159"/>
        <item x="4702"/>
        <item x="2557"/>
        <item x="5921"/>
        <item x="5860"/>
        <item x="5085"/>
        <item x="6196"/>
        <item x="6735"/>
        <item x="6197"/>
        <item x="4965"/>
        <item x="5443"/>
        <item x="5279"/>
        <item x="2759"/>
        <item x="4425"/>
        <item x="4161"/>
        <item x="5656"/>
        <item x="3040"/>
        <item x="3945"/>
        <item x="3795"/>
        <item x="6960"/>
        <item x="4197"/>
        <item x="4844"/>
        <item x="5215"/>
        <item x="6861"/>
        <item x="4256"/>
        <item x="6218"/>
        <item x="6216"/>
        <item x="5572"/>
        <item x="7039"/>
        <item x="5104"/>
        <item x="4666"/>
        <item x="4667"/>
        <item x="6450"/>
        <item x="4196"/>
        <item x="5216"/>
        <item x="5209"/>
        <item x="5281"/>
        <item x="5271"/>
        <item x="5541"/>
        <item x="5922"/>
        <item x="5067"/>
        <item x="5093"/>
        <item x="6464"/>
        <item x="6465"/>
        <item x="5028"/>
        <item x="6544"/>
        <item x="4850"/>
        <item x="4303"/>
        <item x="5211"/>
        <item x="889"/>
        <item x="6058"/>
        <item x="5654"/>
        <item x="3204"/>
        <item x="6868"/>
        <item x="6869"/>
        <item x="2541"/>
        <item x="2291"/>
        <item x="2181"/>
        <item x="6872"/>
        <item x="3057"/>
        <item x="5678"/>
        <item x="2543"/>
        <item x="881"/>
        <item x="1888"/>
        <item x="2544"/>
        <item x="6602"/>
        <item x="6877"/>
        <item x="2055"/>
        <item x="2273"/>
        <item x="2026"/>
        <item x="6572"/>
        <item x="2837"/>
        <item x="5691"/>
        <item x="1983"/>
        <item x="6879"/>
        <item x="2352"/>
        <item x="2003"/>
        <item x="2549"/>
        <item x="1903"/>
        <item x="6882"/>
        <item x="2553"/>
        <item x="6573"/>
        <item x="2554"/>
        <item x="6212"/>
        <item x="5710"/>
        <item x="6888"/>
        <item x="3474"/>
        <item x="3031"/>
        <item x="6889"/>
        <item x="6890"/>
        <item x="2342"/>
        <item x="2559"/>
        <item x="2027"/>
        <item x="5745"/>
        <item x="5746"/>
        <item x="6513"/>
        <item x="6232"/>
        <item x="5751"/>
        <item x="6235"/>
        <item x="2761"/>
        <item x="6550"/>
        <item x="2765"/>
        <item x="2766"/>
        <item x="2023"/>
        <item x="2635"/>
        <item x="3230"/>
        <item x="6551"/>
        <item x="3276"/>
        <item x="5765"/>
        <item x="2768"/>
        <item x="6907"/>
        <item x="6247"/>
        <item x="6908"/>
        <item x="5766"/>
        <item x="2262"/>
        <item x="5770"/>
        <item x="6580"/>
        <item x="1519"/>
        <item x="2782"/>
        <item x="2280"/>
        <item x="2294"/>
        <item x="5787"/>
        <item x="6258"/>
        <item x="6581"/>
        <item x="2791"/>
        <item x="6008"/>
        <item x="3376"/>
        <item x="6227"/>
        <item x="3122"/>
        <item x="3773"/>
        <item x="2703"/>
        <item x="6126"/>
        <item x="5964"/>
        <item x="4271"/>
        <item x="5618"/>
        <item x="6478"/>
        <item x="6537"/>
        <item x="7021"/>
        <item x="5468"/>
        <item x="4402"/>
        <item x="5065"/>
        <item x="6883"/>
        <item x="2875"/>
        <item x="6026"/>
        <item x="989"/>
        <item x="6495"/>
        <item x="6866"/>
        <item x="6971"/>
        <item x="3724"/>
        <item x="5931"/>
        <item x="6912"/>
        <item x="6094"/>
        <item x="4404"/>
        <item x="2534"/>
        <item x="4209"/>
        <item x="3145"/>
        <item x="6636"/>
        <item x="4913"/>
        <item x="6519"/>
        <item x="4887"/>
        <item x="5764"/>
        <item x="1056"/>
        <item x="5467"/>
        <item x="5071"/>
        <item x="6178"/>
        <item x="5351"/>
        <item x="2673"/>
        <item x="2894"/>
        <item x="5712"/>
        <item x="6922"/>
        <item x="5677"/>
        <item x="5231"/>
        <item x="6071"/>
        <item x="4361"/>
        <item x="4194"/>
        <item x="3202"/>
        <item x="6697"/>
        <item x="4340"/>
        <item x="4650"/>
        <item x="3660"/>
        <item x="4401"/>
        <item x="5324"/>
        <item x="4651"/>
        <item x="6489"/>
        <item x="5165"/>
        <item x="6549"/>
        <item x="4649"/>
        <item x="3631"/>
        <item x="4467"/>
        <item x="6764"/>
        <item x="3221"/>
        <item x="4421"/>
        <item x="4685"/>
        <item x="4883"/>
        <item x="5323"/>
        <item x="5322"/>
        <item x="5227"/>
        <item x="4288"/>
        <item x="5328"/>
        <item x="4420"/>
        <item x="4483"/>
        <item x="2947"/>
        <item x="2566"/>
        <item x="5313"/>
        <item x="4362"/>
        <item x="4082"/>
        <item x="7048"/>
        <item x="2629"/>
        <item x="6518"/>
        <item x="6085"/>
        <item x="2769"/>
        <item x="6924"/>
        <item x="5232"/>
        <item x="5742"/>
        <item x="6455"/>
        <item x="3725"/>
        <item x="6158"/>
        <item x="6049"/>
        <item x="5201"/>
        <item x="5191"/>
        <item x="6453"/>
        <item x="5547"/>
        <item x="5915"/>
        <item x="5202"/>
        <item x="3430"/>
        <item x="3209"/>
        <item x="5797"/>
        <item x="2732"/>
        <item x="5087"/>
        <item x="4419"/>
        <item x="5230"/>
        <item x="6568"/>
        <item x="3726"/>
        <item x="3265"/>
        <item x="6476"/>
        <item x="5549"/>
        <item x="5226"/>
        <item x="4160"/>
        <item x="6975"/>
        <item x="4675"/>
        <item x="1329"/>
        <item x="4478"/>
        <item x="4162"/>
        <item x="4423"/>
        <item x="4433"/>
        <item x="5390"/>
        <item x="4896"/>
        <item x="4405"/>
        <item x="4894"/>
        <item x="5317"/>
        <item x="5186"/>
        <item x="3727"/>
        <item x="4422"/>
        <item x="2953"/>
        <item x="7061"/>
        <item x="7056"/>
        <item x="4359"/>
        <item x="6302"/>
        <item x="6064"/>
        <item x="5827"/>
        <item x="7065"/>
        <item x="5880"/>
        <item x="3649"/>
        <item x="4535"/>
        <item x="6147"/>
        <item x="4553"/>
        <item x="6144"/>
        <item x="3490"/>
        <item x="4468"/>
        <item x="4075"/>
        <item x="5219"/>
        <item x="5194"/>
        <item x="5159"/>
        <item x="5196"/>
        <item x="2817"/>
        <item x="1665"/>
        <item x="5459"/>
        <item x="2740"/>
        <item x="4276"/>
        <item x="5295"/>
        <item x="4858"/>
        <item x="6530"/>
        <item x="2666"/>
        <item x="4772"/>
        <item x="5256"/>
        <item x="4737"/>
        <item x="4774"/>
        <item x="5091"/>
        <item x="5424"/>
        <item x="5946"/>
        <item x="3959"/>
        <item x="6044"/>
        <item x="5039"/>
        <item x="6365"/>
        <item x="4341"/>
        <item x="4508"/>
        <item x="2576"/>
        <item x="4723"/>
        <item x="3630"/>
        <item x="4862"/>
        <item x="4334"/>
        <item x="5935"/>
        <item x="4335"/>
        <item x="5284"/>
        <item x="6560"/>
        <item x="2539"/>
        <item x="6052"/>
        <item x="6830"/>
        <item x="5314"/>
        <item x="6927"/>
        <item x="5347"/>
        <item x="3957"/>
        <item x="6913"/>
        <item x="5233"/>
        <item x="5026"/>
        <item x="6452"/>
        <item x="4661"/>
        <item x="4660"/>
        <item x="1153"/>
        <item x="5823"/>
        <item x="5914"/>
        <item x="2568"/>
        <item x="2863"/>
        <item x="6344"/>
        <item x="5954"/>
        <item x="4351"/>
        <item x="6843"/>
        <item x="3234"/>
        <item x="4586"/>
        <item x="2565"/>
        <item x="2520"/>
        <item x="5818"/>
        <item x="4090"/>
        <item x="5721"/>
        <item x="2546"/>
        <item x="2739"/>
        <item x="2954"/>
        <item x="3054"/>
        <item x="3969"/>
        <item x="5147"/>
        <item x="4893"/>
        <item x="2818"/>
        <item x="2687"/>
        <item x="5790"/>
        <item x="5791"/>
        <item x="5792"/>
        <item x="3186"/>
        <item x="6919"/>
        <item x="2191"/>
        <item x="6556"/>
        <item x="5796"/>
        <item x="6267"/>
        <item x="2117"/>
        <item x="5036"/>
        <item x="2793"/>
        <item x="1855"/>
        <item x="6595"/>
        <item x="1997"/>
        <item x="2772"/>
        <item x="6276"/>
        <item x="3439"/>
        <item x="6278"/>
        <item x="5815"/>
        <item x="3513"/>
        <item x="3098"/>
        <item x="5822"/>
        <item x="4316"/>
        <item x="1862"/>
        <item x="3162"/>
        <item x="2684"/>
        <item x="2062"/>
        <item x="1896"/>
        <item x="2314"/>
        <item x="2775"/>
        <item x="2010"/>
        <item x="3501"/>
        <item x="2037"/>
        <item x="5832"/>
        <item x="2066"/>
        <item x="6936"/>
        <item x="1893"/>
        <item x="688"/>
        <item x="2658"/>
        <item x="5847"/>
        <item x="3555"/>
        <item x="6940"/>
        <item x="1608"/>
        <item x="2299"/>
        <item x="1925"/>
        <item x="2285"/>
        <item x="6584"/>
        <item x="6554"/>
        <item x="2970"/>
        <item x="3719"/>
        <item x="6650"/>
        <item x="5826"/>
        <item x="6871"/>
        <item x="4495"/>
        <item x="6300"/>
        <item x="3161"/>
        <item x="5919"/>
        <item x="6446"/>
        <item x="5675"/>
        <item x="4451"/>
        <item x="6930"/>
        <item x="4889"/>
        <item x="5830"/>
        <item x="6902"/>
        <item x="7037"/>
        <item x="2685"/>
        <item x="5217"/>
        <item x="3269"/>
        <item x="6290"/>
        <item x="6986"/>
        <item x="1199"/>
        <item x="5773"/>
        <item x="1531"/>
        <item x="1715"/>
        <item x="3741"/>
        <item x="3986"/>
        <item x="6911"/>
        <item x="930"/>
        <item x="4286"/>
        <item x="57"/>
        <item x="4489"/>
        <item x="283"/>
        <item x="3659"/>
        <item x="51"/>
        <item x="4521"/>
        <item x="4488"/>
        <item x="469"/>
        <item x="3164"/>
        <item x="6707"/>
        <item x="4285"/>
        <item x="4595"/>
        <item x="5872"/>
        <item x="4547"/>
        <item x="3286"/>
        <item x="5599"/>
        <item x="6498"/>
        <item x="4337"/>
        <item x="5801"/>
        <item x="6926"/>
        <item x="5555"/>
        <item x="4233"/>
        <item x="5948"/>
        <item x="976"/>
        <item x="7058"/>
        <item x="4882"/>
        <item x="1138"/>
        <item x="5057"/>
        <item x="5851"/>
        <item x="4598"/>
        <item x="3360"/>
        <item x="4560"/>
        <item x="4411"/>
        <item x="4024"/>
        <item x="5333"/>
        <item x="5905"/>
        <item x="4409"/>
        <item x="4448"/>
        <item x="3205"/>
        <item x="894"/>
        <item x="6062"/>
        <item x="4546"/>
        <item x="4410"/>
        <item x="4130"/>
        <item x="4946"/>
        <item x="6761"/>
        <item x="6151"/>
        <item x="4597"/>
        <item x="5257"/>
        <item x="5318"/>
        <item x="4466"/>
        <item x="5566"/>
        <item x="6965"/>
        <item x="6892"/>
        <item x="5534"/>
        <item x="6842"/>
        <item x="6627"/>
        <item x="6723"/>
        <item x="6333"/>
        <item x="2637"/>
        <item x="2723"/>
        <item x="6552"/>
        <item x="5891"/>
        <item x="4475"/>
        <item x="6150"/>
        <item x="5331"/>
        <item x="6701"/>
        <item x="7040"/>
        <item x="5319"/>
        <item x="5877"/>
        <item x="5653"/>
        <item x="5737"/>
        <item x="6277"/>
        <item x="6303"/>
        <item x="6112"/>
        <item x="5320"/>
        <item x="2562"/>
        <item x="3396"/>
        <item x="3889"/>
        <item x="3633"/>
        <item x="5540"/>
        <item x="6896"/>
        <item x="6132"/>
        <item x="6884"/>
        <item x="6588"/>
        <item x="3652"/>
        <item x="6063"/>
        <item x="3651"/>
        <item x="5885"/>
        <item x="4442"/>
        <item x="2867"/>
        <item x="4509"/>
        <item x="6664"/>
        <item x="4627"/>
        <item x="6941"/>
        <item x="6152"/>
        <item x="4548"/>
        <item x="4566"/>
        <item x="6462"/>
        <item x="1456"/>
        <item x="4999"/>
        <item x="6569"/>
        <item x="4232"/>
        <item x="6676"/>
        <item x="4853"/>
        <item x="4638"/>
        <item x="4637"/>
        <item x="4573"/>
        <item x="6072"/>
        <item x="4374"/>
        <item x="3708"/>
        <item x="4562"/>
        <item x="4444"/>
        <item x="4921"/>
        <item x="5225"/>
        <item x="5385"/>
        <item x="5064"/>
        <item x="2770"/>
        <item x="5441"/>
        <item x="4676"/>
        <item x="7025"/>
        <item x="5348"/>
        <item x="2536"/>
        <item x="1083"/>
        <item x="4669"/>
        <item x="5332"/>
        <item x="5410"/>
        <item x="3142"/>
        <item x="320"/>
        <item x="2665"/>
        <item x="4211"/>
        <item x="4236"/>
        <item x="3303"/>
        <item x="4429"/>
        <item x="4449"/>
        <item x="3664"/>
        <item x="5321"/>
        <item x="3992"/>
        <item x="4899"/>
        <item x="3455"/>
        <item x="5759"/>
        <item x="4457"/>
        <item x="3692"/>
        <item x="3275"/>
        <item x="2945"/>
        <item x="4230"/>
        <item x="5538"/>
        <item x="4561"/>
        <item x="4447"/>
        <item x="3729"/>
        <item x="5734"/>
        <item x="5629"/>
        <item x="3035"/>
        <item x="6539"/>
        <item x="5239"/>
        <item x="6469"/>
        <item x="2640"/>
        <item x="5450"/>
        <item x="5898"/>
        <item x="5638"/>
        <item x="4287"/>
        <item x="2675"/>
        <item x="6906"/>
        <item x="4550"/>
        <item x="2822"/>
        <item x="5391"/>
        <item x="6827"/>
        <item x="2517"/>
        <item x="4436"/>
        <item x="14"/>
        <item x="4228"/>
        <item x="1012"/>
        <item x="6739"/>
        <item x="6753"/>
        <item x="4412"/>
        <item x="4403"/>
        <item x="4407"/>
        <item x="4408"/>
        <item x="6271"/>
        <item x="1408"/>
        <item x="6652"/>
        <item x="5621"/>
        <item x="6886"/>
        <item x="4406"/>
        <item x="1800"/>
        <item x="4460"/>
        <item x="4605"/>
        <item x="7009"/>
        <item x="5580"/>
        <item x="5182"/>
        <item x="6742"/>
        <item x="1840"/>
        <item x="2677"/>
        <item x="4255"/>
        <item x="4133"/>
        <item x="6721"/>
        <item x="4290"/>
        <item x="4492"/>
        <item x="4493"/>
        <item x="4491"/>
        <item x="4494"/>
        <item x="5326"/>
        <item x="4496"/>
        <item x="4142"/>
        <item x="4134"/>
        <item x="5761"/>
        <item x="2521"/>
        <item x="6836"/>
        <item x="850"/>
        <item x="6689"/>
        <item x="6146"/>
        <item x="5944"/>
        <item x="4443"/>
        <item x="719"/>
        <item x="4450"/>
        <item x="4545"/>
        <item x="4898"/>
        <item x="6867"/>
        <item x="3107"/>
        <item x="2864"/>
        <item x="2127"/>
        <item x="2360"/>
        <item x="2642"/>
        <item x="6944"/>
        <item x="6305"/>
        <item x="3297"/>
        <item x="6949"/>
        <item x="2920"/>
        <item x="6308"/>
        <item x="2891"/>
        <item x="5861"/>
        <item x="2619"/>
        <item x="5867"/>
        <item x="6488"/>
        <item x="6829"/>
        <item x="3192"/>
        <item x="3285"/>
        <item x="3135"/>
        <item x="2056"/>
        <item x="5875"/>
        <item x="5878"/>
        <item x="6956"/>
        <item x="6958"/>
        <item x="2662"/>
        <item x="2865"/>
        <item x="3189"/>
        <item x="466"/>
        <item x="5005"/>
        <item x="2767"/>
        <item x="3524"/>
        <item x="3036"/>
        <item x="2919"/>
        <item x="6675"/>
        <item x="5772"/>
        <item x="5941"/>
        <item x="1243"/>
        <item x="319"/>
        <item x="5035"/>
        <item x="884"/>
        <item x="4175"/>
        <item x="6237"/>
        <item x="4343"/>
        <item x="6910"/>
        <item x="1309"/>
        <item x="3509"/>
        <item x="6663"/>
        <item x="2836"/>
        <item x="5557"/>
        <item x="2866"/>
        <item x="7028"/>
        <item x="6082"/>
        <item x="2750"/>
        <item x="438"/>
        <item x="122"/>
        <item x="2780"/>
        <item x="934"/>
        <item x="6998"/>
        <item x="2949"/>
        <item x="6847"/>
        <item x="6800"/>
        <item x="4701"/>
        <item x="5212"/>
        <item x="3053"/>
        <item x="7062"/>
        <item x="6862"/>
        <item x="6061"/>
        <item x="5355"/>
        <item x="6503"/>
        <item x="5911"/>
        <item x="4424"/>
        <item x="5262"/>
        <item x="3298"/>
        <item x="5315"/>
        <item x="2529"/>
        <item x="5793"/>
        <item x="6918"/>
        <item x="2561"/>
        <item x="4071"/>
        <item x="3307"/>
        <item x="6874"/>
        <item x="6283"/>
        <item x="3398"/>
        <item x="6966"/>
        <item x="6967"/>
        <item x="25"/>
        <item x="3883"/>
        <item x="3515"/>
        <item x="5901"/>
        <item x="2717"/>
        <item x="2119"/>
        <item x="3584"/>
        <item x="3394"/>
        <item x="6970"/>
        <item x="2325"/>
        <item x="2704"/>
        <item x="2705"/>
        <item x="6704"/>
        <item x="2293"/>
        <item x="2874"/>
        <item x="3287"/>
        <item x="6978"/>
        <item x="1891"/>
        <item x="2707"/>
        <item x="2708"/>
        <item x="2709"/>
        <item x="5910"/>
        <item x="5160"/>
        <item x="2667"/>
        <item x="5916"/>
        <item x="2731"/>
        <item x="3128"/>
        <item x="1690"/>
        <item x="6331"/>
        <item x="5920"/>
        <item x="1022"/>
        <item x="2688"/>
        <item x="2612"/>
        <item x="2613"/>
        <item x="2834"/>
        <item x="2610"/>
        <item x="2611"/>
        <item x="2625"/>
        <item x="5928"/>
        <item x="2627"/>
        <item x="2644"/>
        <item x="2118"/>
        <item x="6985"/>
        <item x="3087"/>
        <item x="3143"/>
        <item x="471"/>
        <item x="6520"/>
        <item x="2692"/>
        <item x="2733"/>
        <item x="2165"/>
        <item x="6521"/>
        <item x="473"/>
        <item x="2633"/>
        <item x="3562"/>
        <item x="1201"/>
        <item x="65"/>
        <item x="4292"/>
        <item x="1517"/>
        <item x="6600"/>
        <item x="6540"/>
        <item x="6865"/>
        <item x="5889"/>
        <item x="1413"/>
        <item x="7067"/>
        <item x="5098"/>
        <item x="7060"/>
        <item x="1156"/>
        <item x="6828"/>
        <item x="6688"/>
        <item x="5513"/>
        <item x="6931"/>
        <item x="6659"/>
        <item x="5058"/>
        <item x="4280"/>
        <item x="4268"/>
        <item x="4315"/>
        <item x="5296"/>
        <item x="6249"/>
        <item x="4215"/>
        <item x="899"/>
        <item x="5845"/>
        <item x="2158"/>
        <item x="2736"/>
        <item x="5937"/>
        <item x="5292"/>
        <item x="2735"/>
        <item x="6350"/>
        <item x="2737"/>
        <item x="5942"/>
        <item x="1482"/>
        <item x="3523"/>
        <item x="2663"/>
        <item x="2669"/>
        <item x="2747"/>
        <item x="3591"/>
        <item x="3105"/>
        <item x="2268"/>
        <item x="7000"/>
        <item x="669"/>
        <item x="1164"/>
        <item x="7002"/>
        <item x="6728"/>
        <item x="3479"/>
        <item x="3179"/>
        <item x="6729"/>
        <item x="3163"/>
        <item x="3419"/>
        <item x="7004"/>
        <item x="7005"/>
        <item x="6593"/>
        <item x="7007"/>
        <item x="2718"/>
        <item x="6731"/>
        <item x="3104"/>
        <item x="2646"/>
        <item x="2720"/>
        <item x="7011"/>
        <item x="5958"/>
        <item x="2577"/>
        <item x="1545"/>
        <item x="2744"/>
        <item x="5961"/>
        <item x="414"/>
        <item x="6240"/>
        <item x="2821"/>
        <item x="5828"/>
        <item x="6798"/>
        <item x="5294"/>
        <item x="5967"/>
        <item x="2277"/>
        <item x="2746"/>
        <item x="5970"/>
        <item x="3274"/>
        <item x="2621"/>
        <item x="5418"/>
        <item x="5419"/>
        <item x="7019"/>
        <item x="6565"/>
        <item x="2153"/>
        <item x="6236"/>
        <item x="4025"/>
        <item x="5975"/>
        <item x="5977"/>
        <item x="4587"/>
        <item x="1662"/>
        <item x="4076"/>
        <item x="4078"/>
        <item x="1092"/>
        <item x="6740"/>
        <item x="7030"/>
        <item x="4096"/>
        <item x="1068"/>
        <item x="740"/>
        <item x="3533"/>
        <item x="5270"/>
        <item x="6923"/>
        <item x="1558"/>
        <item x="3730"/>
        <item x="3133"/>
        <item x="5291"/>
        <item x="5273"/>
        <item x="2664"/>
        <item x="2943"/>
        <item x="2661"/>
        <item x="606"/>
        <item x="5437"/>
        <item x="2811"/>
        <item x="2067"/>
        <item x="5446"/>
        <item x="2852"/>
        <item x="4164"/>
        <item x="3259"/>
        <item x="6795"/>
        <item x="2296"/>
        <item x="3220"/>
        <item x="5453"/>
        <item x="2946"/>
        <item x="3476"/>
        <item x="2377"/>
        <item x="3291"/>
        <item x="4177"/>
        <item x="2676"/>
        <item x="3578"/>
        <item x="3010"/>
        <item x="5456"/>
        <item x="4199"/>
        <item x="4210"/>
        <item x="6654"/>
        <item x="4214"/>
        <item x="2961"/>
        <item x="4229"/>
        <item x="6656"/>
        <item x="6657"/>
        <item x="5205"/>
        <item x="5741"/>
        <item x="6045"/>
        <item x="6321"/>
        <item x="6651"/>
        <item x="5083"/>
        <item x="6984"/>
        <item x="4252"/>
        <item x="4274"/>
        <item x="6660"/>
        <item x="6749"/>
        <item x="4294"/>
        <item x="4297"/>
        <item x="4311"/>
        <item x="6413"/>
        <item x="6754"/>
        <item x="4346"/>
        <item x="6441"/>
        <item x="3168"/>
        <item x="4446"/>
        <item x="4188"/>
        <item x="6598"/>
        <item x="3434"/>
        <item x="3731"/>
        <item x="1923"/>
        <item x="3454"/>
        <item x="3482"/>
        <item x="501"/>
        <item x="629"/>
        <item x="1353"/>
        <item x="2844"/>
        <item x="1390"/>
        <item x="546"/>
        <item x="1054"/>
        <item x="802"/>
        <item x="618"/>
        <item x="6730"/>
        <item x="6041"/>
        <item x="3732"/>
        <item x="4159"/>
        <item x="5007"/>
        <item x="360"/>
        <item x="3733"/>
        <item x="457"/>
        <item x="872"/>
        <item x="939"/>
        <item x="3636"/>
        <item x="329"/>
        <item x="1182"/>
        <item x="2929"/>
        <item x="973"/>
        <item x="1165"/>
        <item x="63"/>
        <item x="3635"/>
        <item x="4643"/>
        <item x="4502"/>
        <item x="3734"/>
        <item x="5162"/>
        <item x="53"/>
        <item x="1134"/>
        <item x="3637"/>
        <item x="957"/>
        <item x="4049"/>
        <item x="4030"/>
        <item x="4416"/>
        <item x="1240"/>
        <item x="4079"/>
        <item x="3988"/>
        <item x="3735"/>
        <item x="6125"/>
        <item x="7082"/>
        <item x="4900"/>
        <item x="2281"/>
        <item x="1899"/>
        <item x="2332"/>
        <item x="2308"/>
        <item x="3465"/>
        <item x="2259"/>
        <item x="5949"/>
        <item x="5999"/>
        <item x="2282"/>
        <item x="6354"/>
        <item x="6353"/>
        <item x="831"/>
        <item x="1625"/>
        <item x="3736"/>
        <item x="1889"/>
        <item x="6770"/>
        <item x="1720"/>
        <item x="1744"/>
        <item x="2806"/>
        <item x="4612"/>
        <item x="6555"/>
        <item x="4114"/>
        <item x="4616"/>
        <item x="1582"/>
        <item x="60"/>
        <item x="1708"/>
        <item x="1636"/>
        <item x="6432"/>
        <item x="1175"/>
        <item x="778"/>
        <item x="1771"/>
        <item x="1769"/>
        <item x="5357"/>
        <item x="1203"/>
        <item x="978"/>
        <item x="6634"/>
        <item x="4757"/>
        <item x="4426"/>
        <item x="7027"/>
        <item x="6814"/>
        <item x="3737"/>
        <item x="1847"/>
        <item x="52"/>
        <item x="571"/>
        <item x="1487"/>
        <item x="1497"/>
        <item x="632"/>
        <item x="5601"/>
        <item x="1902"/>
        <item x="1904"/>
        <item x="2344"/>
        <item x="524"/>
        <item x="6590"/>
        <item x="609"/>
        <item x="6812"/>
        <item x="2311"/>
        <item x="1734"/>
        <item x="2216"/>
        <item x="1297"/>
        <item x="328"/>
        <item x="6808"/>
        <item x="1470"/>
        <item x="494"/>
        <item x="3444"/>
        <item x="1767"/>
        <item x="66"/>
        <item x="2073"/>
        <item x="3414"/>
        <item x="2719"/>
        <item x="5235"/>
        <item x="4618"/>
        <item x="3436"/>
        <item x="5978"/>
        <item x="4611"/>
        <item x="4614"/>
        <item x="4608"/>
        <item x="4970"/>
        <item x="1018"/>
        <item x="5771"/>
        <item x="4352"/>
        <item x="6492"/>
        <item x="5688"/>
        <item x="1489"/>
        <item x="987"/>
        <item x="3537"/>
        <item x="1260"/>
        <item x="6426"/>
        <item x="6230"/>
        <item x="3116"/>
        <item x="2984"/>
        <item x="883"/>
        <item x="3260"/>
        <item x="3158"/>
        <item x="3322"/>
        <item x="3553"/>
        <item x="2519"/>
        <item x="4499"/>
        <item x="3332"/>
        <item x="3447"/>
        <item x="1646"/>
        <item x="3245"/>
        <item x="4486"/>
        <item x="2337"/>
        <item x="4414"/>
        <item x="4438"/>
        <item x="867"/>
        <item x="990"/>
        <item x="4440"/>
        <item x="1832"/>
        <item x="2741"/>
        <item x="5136"/>
        <item x="2960"/>
        <item x="482"/>
        <item x="771"/>
        <item x="6403"/>
        <item x="67"/>
        <item x="795"/>
        <item x="832"/>
        <item x="1174"/>
        <item x="1972"/>
        <item x="68"/>
        <item x="2155"/>
        <item x="2512"/>
        <item x="2146"/>
        <item x="2147"/>
        <item x="2154"/>
        <item x="662"/>
        <item x="3739"/>
        <item x="1614"/>
        <item x="54"/>
        <item x="6776"/>
        <item x="1756"/>
        <item x="1710"/>
        <item x="523"/>
        <item x="5120"/>
        <item x="1231"/>
        <item x="2816"/>
        <item x="5433"/>
        <item x="5451"/>
        <item x="2238"/>
        <item x="3542"/>
        <item x="62"/>
        <item x="1049"/>
        <item x="5660"/>
        <item x="5659"/>
        <item x="1449"/>
        <item x="1839"/>
        <item x="6263"/>
        <item x="5663"/>
        <item x="337"/>
        <item x="1354"/>
        <item x="3193"/>
        <item x="2898"/>
        <item x="272"/>
        <item x="55"/>
        <item x="9"/>
        <item x="1841"/>
        <item x="1205"/>
        <item x="2690"/>
        <item x="3742"/>
        <item x="1132"/>
        <item x="3743"/>
        <item x="1331"/>
        <item x="3021"/>
        <item x="5696"/>
        <item x="2511"/>
        <item x="1029"/>
        <item x="3211"/>
        <item x="5997"/>
        <item x="6566"/>
        <item x="5993"/>
        <item x="5626"/>
        <item x="5913"/>
        <item x="3485"/>
        <item x="2198"/>
        <item x="3744"/>
        <item x="6202"/>
        <item x="6391"/>
        <item x="50"/>
        <item x="1135"/>
        <item x="6834"/>
        <item x="893"/>
        <item x="4010"/>
        <item x="5971"/>
        <item x="3745"/>
        <item x="646"/>
        <item x="1824"/>
        <item x="5356"/>
        <item x="5072"/>
        <item x="381"/>
        <item x="2927"/>
        <item x="3746"/>
        <item x="1370"/>
        <item x="6042"/>
        <item x="5122"/>
        <item x="779"/>
        <item x="1867"/>
        <item x="3747"/>
        <item x="3483"/>
        <item x="1676"/>
        <item x="4481"/>
        <item x="4991"/>
        <item x="3994"/>
        <item x="4968"/>
        <item x="69"/>
        <item x="1194"/>
        <item x="760"/>
        <item x="6493"/>
        <item x="803"/>
        <item x="447"/>
        <item x="4861"/>
        <item x="3748"/>
        <item x="975"/>
        <item x="956"/>
        <item x="1193"/>
        <item x="4250"/>
        <item x="2151"/>
        <item x="6014"/>
        <item x="3574"/>
        <item x="2580"/>
        <item x="280"/>
        <item x="6620"/>
        <item x="3311"/>
        <item x="839"/>
        <item x="1055"/>
        <item x="552"/>
        <item x="6786"/>
        <item x="1721"/>
        <item x="2745"/>
        <item x="4949"/>
        <item x="3749"/>
        <item x="1315"/>
        <item x="64"/>
        <item x="1898"/>
        <item x="3539"/>
        <item x="1499"/>
        <item x="6630"/>
        <item x="6296"/>
        <item x="6339"/>
        <item x="2172"/>
        <item x="3461"/>
        <item x="525"/>
        <item x="644"/>
        <item x="3241"/>
        <item x="941"/>
        <item x="61"/>
        <item x="6397"/>
        <item x="5817"/>
        <item x="2932"/>
        <item x="2011"/>
        <item x="2828"/>
        <item x="3750"/>
        <item x="6778"/>
        <item x="2086"/>
        <item x="6400"/>
        <item x="1465"/>
        <item x="621"/>
        <item x="5590"/>
        <item x="3751"/>
        <item x="715"/>
        <item x="641"/>
        <item x="29"/>
        <item x="30"/>
        <item x="2491"/>
        <item x="3091"/>
        <item x="465"/>
        <item x="5732"/>
        <item x="5777"/>
        <item x="2063"/>
        <item x="3615"/>
        <item x="2343"/>
        <item x="1917"/>
        <item x="3614"/>
        <item x="2341"/>
        <item x="1806"/>
        <item x="1244"/>
        <item x="1610"/>
        <item x="6317"/>
        <item x="6347"/>
        <item x="331"/>
        <item x="5486"/>
        <item x="6791"/>
        <item x="435"/>
        <item x="488"/>
        <item x="5685"/>
        <item x="728"/>
        <item x="789"/>
        <item x="5855"/>
        <item x="59"/>
        <item x="49"/>
        <item x="1282"/>
        <item x="4580"/>
        <item x="878"/>
        <item x="682"/>
        <item x="3752"/>
        <item x="968"/>
        <item x="1059"/>
        <item x="553"/>
        <item x="73"/>
        <item x="6626"/>
        <item x="3503"/>
        <item x="610"/>
        <item x="1568"/>
        <item x="6708"/>
        <item x="6818"/>
        <item x="2784"/>
        <item x="1304"/>
        <item x="4484"/>
        <item x="1437"/>
        <item x="4003"/>
        <item x="2701"/>
        <item x="6032"/>
        <item x="3355"/>
        <item x="6012"/>
        <item x="5374"/>
        <item x="1321"/>
        <item x="5097"/>
        <item x="1830"/>
        <item x="1628"/>
        <item x="3064"/>
        <item x="290"/>
        <item x="238"/>
        <item x="1448"/>
        <item x="6377"/>
        <item x="1521"/>
        <item x="3416"/>
        <item x="3238"/>
        <item x="3753"/>
        <item x="6615"/>
        <item x="2224"/>
        <item x="3754"/>
        <item x="302"/>
        <item x="1171"/>
        <item x="3755"/>
        <item x="514"/>
        <item x="6401"/>
        <item x="3090"/>
        <item x="1642"/>
        <item x="6075"/>
        <item x="5899"/>
        <item x="6529"/>
        <item x="440"/>
        <item x="491"/>
        <item x="6404"/>
        <item x="3756"/>
        <item x="2302"/>
        <item x="3971"/>
        <item x="5907"/>
        <item x="4417"/>
        <item x="3071"/>
        <item x="3638"/>
        <item x="3757"/>
        <item x="6991"/>
        <item x="1383"/>
        <item x="32"/>
        <item x="3639"/>
        <item x="4944"/>
        <item x="4400"/>
        <item x="4399"/>
        <item x="4674"/>
        <item x="334"/>
        <item x="1598"/>
        <item x="4289"/>
        <item x="5137"/>
        <item x="4920"/>
        <item x="6640"/>
        <item x="3954"/>
        <item x="1556"/>
        <item x="6204"/>
        <item x="5008"/>
        <item x="5004"/>
        <item x="4174"/>
        <item x="5003"/>
        <item x="1560"/>
        <item x="3758"/>
        <item x="1615"/>
        <item x="5013"/>
        <item x="4272"/>
        <item x="5298"/>
        <item x="3640"/>
        <item x="4307"/>
        <item x="985"/>
        <item x="2671"/>
        <item x="330"/>
        <item x="4465"/>
        <item x="3805"/>
        <item x="5494"/>
        <item x="4324"/>
        <item x="4397"/>
        <item x="4398"/>
        <item x="1476"/>
        <item x="4418"/>
        <item x="1410"/>
        <item x="4306"/>
        <item x="1859"/>
        <item x="3759"/>
        <item x="322"/>
        <item x="1136"/>
        <item x="350"/>
        <item x="2652"/>
        <item x="1804"/>
        <item x="4943"/>
        <item x="1024"/>
        <item x="1196"/>
        <item x="4459"/>
        <item x="3760"/>
        <item x="4526"/>
        <item x="4463"/>
        <item x="5096"/>
        <item x="6145"/>
        <item x="4527"/>
        <item x="5736"/>
        <item x="6444"/>
        <item x="6139"/>
        <item x="4842"/>
        <item x="2955"/>
        <item x="5749"/>
        <item x="4464"/>
        <item x="2827"/>
        <item x="40"/>
        <item x="3972"/>
        <item x="6666"/>
        <item x="72"/>
        <item x="2227"/>
        <item x="399"/>
        <item x="3761"/>
        <item x="649"/>
        <item x="6570"/>
        <item x="2846"/>
        <item x="5795"/>
        <item x="1359"/>
        <item x="3321"/>
        <item x="5061"/>
        <item x="885"/>
        <item x="2976"/>
        <item x="3996"/>
        <item x="2071"/>
        <item x="3074"/>
        <item x="3762"/>
        <item x="5558"/>
        <item x="892"/>
        <item x="1320"/>
        <item x="4936"/>
        <item x="3641"/>
        <item x="1197"/>
        <item x="2347"/>
        <item x="1829"/>
        <item x="6608"/>
        <item x="5680"/>
        <item x="736"/>
        <item x="74"/>
        <item x="635"/>
        <item x="1755"/>
        <item x="2103"/>
        <item x="2905"/>
        <item x="557"/>
        <item x="3405"/>
        <item x="4281"/>
        <item x="3763"/>
        <item x="6312"/>
        <item x="3330"/>
        <item x="741"/>
        <item x="2906"/>
        <item x="1920"/>
        <item x="5080"/>
        <item x="6781"/>
        <item x="3309"/>
        <item x="1789"/>
        <item x="6352"/>
        <item x="4282"/>
        <item x="4836"/>
        <item x="6691"/>
        <item x="4770"/>
        <item x="4656"/>
        <item x="4522"/>
        <item x="4523"/>
        <item x="5022"/>
        <item x="3432"/>
        <item x="3497"/>
        <item x="6138"/>
        <item x="5952"/>
        <item x="4585"/>
        <item x="6933"/>
        <item x="4835"/>
        <item x="3042"/>
        <item x="5667"/>
        <item x="4156"/>
        <item x="5166"/>
        <item x="6977"/>
        <item x="3372"/>
        <item x="4989"/>
        <item x="4959"/>
        <item x="1300"/>
        <item x="397"/>
        <item x="2173"/>
        <item x="3500"/>
        <item x="2152"/>
        <item x="2148"/>
        <item x="2138"/>
        <item x="1101"/>
        <item x="4131"/>
        <item x="6635"/>
        <item x="7049"/>
        <item x="3058"/>
        <item x="2309"/>
        <item x="6717"/>
        <item x="6264"/>
        <item x="4705"/>
        <item x="4639"/>
        <item x="2801"/>
        <item x="5652"/>
        <item x="1746"/>
        <item x="875"/>
        <item x="3516"/>
        <item x="6497"/>
        <item x="2714"/>
        <item x="6594"/>
        <item x="1694"/>
        <item x="250"/>
        <item x="5849"/>
        <item x="242"/>
        <item x="628"/>
        <item x="1058"/>
        <item x="6121"/>
        <item x="5032"/>
        <item x="2394"/>
        <item x="5943"/>
        <item x="3302"/>
        <item x="1653"/>
        <item x="2048"/>
        <item x="1208"/>
        <item x="1669"/>
        <item x="1577"/>
        <item x="4006"/>
        <item x="5229"/>
        <item x="4668"/>
        <item x="3047"/>
        <item x="4028"/>
        <item x="4063"/>
        <item x="6128"/>
        <item x="5614"/>
        <item x="2753"/>
        <item x="4033"/>
        <item x="4027"/>
        <item x="3934"/>
        <item x="5046"/>
        <item x="4819"/>
        <item x="464"/>
        <item x="4040"/>
        <item x="5608"/>
        <item x="484"/>
        <item x="1418"/>
        <item x="3828"/>
        <item x="1795"/>
        <item x="6607"/>
        <item x="1166"/>
        <item x="1176"/>
        <item x="5515"/>
        <item x="754"/>
        <item x="3765"/>
        <item x="565"/>
        <item x="3766"/>
        <item x="445"/>
        <item x="549"/>
        <item x="3767"/>
        <item x="5084"/>
        <item x="1530"/>
        <item x="71"/>
        <item x="6559"/>
        <item x="6803"/>
        <item x="6309"/>
        <item x="3768"/>
        <item x="3563"/>
        <item x="6371"/>
        <item x="535"/>
        <item x="75"/>
        <item x="902"/>
        <item x="358"/>
        <item x="6207"/>
        <item x="5474"/>
        <item x="2044"/>
        <item x="1699"/>
        <item x="2883"/>
        <item x="4719"/>
        <item x="1500"/>
        <item x="5863"/>
        <item x="750"/>
        <item x="1722"/>
        <item x="538"/>
        <item x="3770"/>
        <item x="1658"/>
        <item x="1908"/>
        <item x="3226"/>
        <item x="6280"/>
        <item x="5923"/>
        <item x="5840"/>
        <item x="6508"/>
        <item x="4319"/>
        <item x="7057"/>
        <item x="3769"/>
        <item x="326"/>
        <item x="6163"/>
        <item x="4962"/>
        <item x="5989"/>
        <item x="4928"/>
        <item x="6981"/>
        <item x="2787"/>
        <item x="5720"/>
        <item x="7023"/>
        <item x="4745"/>
        <item x="4935"/>
        <item x="5671"/>
        <item x="4390"/>
        <item x="5168"/>
        <item x="4181"/>
        <item x="5228"/>
        <item x="6454"/>
        <item x="4690"/>
        <item x="5655"/>
        <item x="4552"/>
        <item x="5526"/>
        <item x="2080"/>
        <item x="5236"/>
        <item x="2139"/>
        <item x="3642"/>
        <item x="3644"/>
        <item x="4591"/>
        <item x="5090"/>
        <item x="4963"/>
        <item x="2408"/>
        <item x="3369"/>
        <item x="2355"/>
        <item x="3467"/>
        <item x="2354"/>
        <item x="3413"/>
        <item x="6398"/>
        <item x="3771"/>
        <item x="977"/>
        <item x="3772"/>
        <item x="3774"/>
        <item x="81"/>
        <item x="1265"/>
        <item x="6467"/>
        <item x="0"/>
        <item x="2396"/>
        <item x="3357"/>
        <item x="5436"/>
        <item x="6710"/>
        <item x="6025"/>
        <item x="6229"/>
        <item x="5951"/>
        <item x="5996"/>
        <item x="3358"/>
        <item x="3989"/>
        <item x="4127"/>
        <item x="1535"/>
        <item x="3776"/>
        <item x="6033"/>
        <item x="3966"/>
        <item x="379"/>
        <item x="3777"/>
        <item x="3418"/>
        <item x="701"/>
        <item x="1267"/>
        <item x="1338"/>
        <item x="6436"/>
        <item x="844"/>
        <item x="716"/>
        <item x="926"/>
        <item x="777"/>
        <item x="2911"/>
        <item x="3023"/>
        <item x="3961"/>
        <item x="1272"/>
        <item x="86"/>
        <item x="6162"/>
        <item x="335"/>
        <item x="865"/>
        <item x="2382"/>
        <item x="6040"/>
        <item x="1137"/>
        <item x="673"/>
        <item x="6081"/>
        <item x="791"/>
        <item x="792"/>
        <item x="513"/>
        <item x="3346"/>
        <item x="4781"/>
        <item x="1655"/>
        <item x="3475"/>
        <item x="3778"/>
        <item x="943"/>
        <item x="919"/>
        <item x="5432"/>
        <item x="2972"/>
        <item x="6336"/>
        <item x="5906"/>
        <item x="4069"/>
        <item x="1455"/>
        <item x="7073"/>
        <item x="2785"/>
        <item x="2902"/>
        <item x="100"/>
        <item x="1016"/>
        <item x="3779"/>
        <item x="1042"/>
        <item x="79"/>
        <item x="2912"/>
        <item x="1187"/>
        <item x="5664"/>
        <item x="566"/>
        <item x="1901"/>
        <item x="5092"/>
        <item x="1248"/>
        <item x="4427"/>
        <item x="4428"/>
        <item x="4379"/>
        <item x="267"/>
        <item x="643"/>
        <item x="2617"/>
        <item x="2049"/>
        <item x="6613"/>
        <item x="767"/>
        <item x="563"/>
        <item x="468"/>
        <item x="1527"/>
        <item x="2239"/>
        <item x="680"/>
        <item x="1469"/>
        <item x="1501"/>
        <item x="702"/>
        <item x="3469"/>
        <item x="2047"/>
        <item x="690"/>
        <item x="2442"/>
        <item x="1936"/>
        <item x="1191"/>
        <item x="580"/>
        <item x="692"/>
        <item x="590"/>
        <item x="636"/>
        <item x="2980"/>
        <item x="2246"/>
        <item x="1882"/>
        <item x="2046"/>
        <item x="1502"/>
        <item x="685"/>
        <item x="698"/>
        <item x="2316"/>
        <item x="1262"/>
        <item x="2230"/>
        <item x="1209"/>
        <item x="2420"/>
        <item x="993"/>
        <item x="6342"/>
        <item x="4182"/>
        <item x="1510"/>
        <item x="1192"/>
        <item x="1377"/>
        <item x="675"/>
        <item x="1294"/>
        <item x="6298"/>
        <item x="1065"/>
        <item x="2463"/>
        <item x="612"/>
        <item x="6250"/>
        <item x="3973"/>
        <item x="1296"/>
        <item x="995"/>
        <item x="634"/>
        <item x="2078"/>
        <item x="6557"/>
        <item x="1955"/>
        <item x="1994"/>
        <item x="2104"/>
        <item x="1921"/>
        <item x="343"/>
        <item x="3328"/>
        <item x="1607"/>
        <item x="1405"/>
        <item x="1481"/>
        <item x="4916"/>
        <item x="78"/>
        <item x="2376"/>
        <item x="1807"/>
        <item x="1139"/>
        <item x="3093"/>
        <item x="5683"/>
        <item x="6053"/>
        <item x="434"/>
        <item x="3977"/>
        <item x="3646"/>
        <item x="1367"/>
        <item x="5939"/>
        <item x="2072"/>
        <item x="4817"/>
        <item x="4816"/>
        <item x="4176"/>
        <item x="4132"/>
        <item x="4137"/>
        <item x="1786"/>
        <item x="265"/>
        <item x="5610"/>
        <item x="3359"/>
        <item x="1668"/>
        <item x="1758"/>
        <item x="768"/>
        <item x="6222"/>
        <item x="5496"/>
        <item x="76"/>
        <item x="1562"/>
        <item x="6692"/>
        <item x="3627"/>
        <item x="3647"/>
        <item x="4111"/>
        <item x="4617"/>
        <item x="4113"/>
        <item x="4670"/>
        <item x="1419"/>
        <item x="6174"/>
        <item x="891"/>
        <item x="4620"/>
        <item x="2890"/>
        <item x="5762"/>
        <item x="5834"/>
        <item x="4058"/>
        <item x="5932"/>
        <item x="95"/>
        <item x="5639"/>
        <item x="89"/>
        <item x="391"/>
        <item x="4046"/>
        <item x="3526"/>
        <item x="1303"/>
        <item x="5649"/>
        <item x="411"/>
        <item x="3361"/>
        <item x="1567"/>
        <item x="4009"/>
        <item x="84"/>
        <item x="3780"/>
        <item x="23"/>
        <item x="3781"/>
        <item x="5925"/>
        <item x="4021"/>
        <item x="6360"/>
        <item x="2195"/>
        <item x="291"/>
        <item x="3788"/>
        <item x="306"/>
        <item x="3194"/>
        <item x="87"/>
        <item x="1388"/>
        <item x="18"/>
        <item x="2035"/>
        <item x="2370"/>
        <item x="4002"/>
        <item x="6156"/>
        <item x="2835"/>
        <item x="5505"/>
        <item x="3022"/>
        <item x="1200"/>
        <item x="1916"/>
        <item x="5009"/>
        <item x="3327"/>
        <item x="2169"/>
        <item x="1942"/>
        <item x="1932"/>
        <item x="2087"/>
        <item x="1735"/>
        <item x="1880"/>
        <item x="6269"/>
        <item x="1834"/>
        <item x="2226"/>
        <item x="3335"/>
        <item x="98"/>
        <item x="80"/>
        <item x="790"/>
        <item x="88"/>
        <item x="1040"/>
        <item x="793"/>
        <item x="5"/>
        <item x="732"/>
        <item x="1578"/>
        <item x="2102"/>
        <item x="1000"/>
        <item x="3446"/>
        <item x="2999"/>
        <item x="4192"/>
        <item x="3402"/>
        <item x="91"/>
        <item x="99"/>
        <item x="3099"/>
        <item x="3488"/>
        <item x="1835"/>
        <item x="620"/>
        <item x="77"/>
        <item x="2634"/>
        <item x="3507"/>
        <item x="3512"/>
        <item x="6021"/>
        <item x="3425"/>
        <item x="3441"/>
        <item x="3390"/>
        <item x="3431"/>
        <item x="3449"/>
        <item x="2095"/>
        <item x="3124"/>
        <item x="3420"/>
        <item x="3393"/>
        <item x="3422"/>
        <item x="4259"/>
        <item x="880"/>
        <item x="876"/>
        <item x="3118"/>
        <item x="3605"/>
        <item x="2432"/>
        <item x="3386"/>
        <item x="3406"/>
        <item x="607"/>
        <item x="1063"/>
        <item x="1211"/>
        <item x="4961"/>
        <item x="2752"/>
        <item x="3650"/>
        <item x="4588"/>
        <item x="5099"/>
        <item x="4960"/>
        <item x="4958"/>
        <item x="4582"/>
        <item x="4957"/>
        <item x="1897"/>
        <item x="3371"/>
        <item x="729"/>
        <item x="1674"/>
        <item x="614"/>
        <item x="492"/>
        <item x="90"/>
        <item x="1745"/>
        <item x="2840"/>
        <item x="456"/>
        <item x="6293"/>
        <item x="508"/>
        <item x="2109"/>
        <item x="3782"/>
        <item x="346"/>
        <item x="1569"/>
        <item x="1234"/>
        <item x="6784"/>
        <item x="1450"/>
        <item x="545"/>
        <item x="2624"/>
        <item x="439"/>
        <item x="1576"/>
        <item x="937"/>
        <item x="1565"/>
        <item x="6838"/>
        <item x="6099"/>
        <item x="96"/>
        <item x="410"/>
        <item x="700"/>
        <item x="6066"/>
        <item x="6399"/>
        <item x="6233"/>
        <item x="810"/>
        <item x="97"/>
        <item x="5866"/>
        <item x="1541"/>
        <item x="400"/>
        <item x="493"/>
        <item x="1369"/>
        <item x="1279"/>
        <item x="6313"/>
        <item x="2164"/>
        <item x="5611"/>
        <item x="2869"/>
        <item x="5679"/>
        <item x="1085"/>
        <item x="2132"/>
        <item x="1650"/>
        <item x="579"/>
        <item x="6035"/>
        <item x="2930"/>
        <item x="5672"/>
        <item x="3783"/>
        <item x="650"/>
        <item x="3784"/>
        <item x="3785"/>
        <item x="1032"/>
        <item x="1348"/>
        <item x="1688"/>
        <item x="3362"/>
        <item x="2101"/>
        <item x="2345"/>
        <item x="1444"/>
        <item x="1634"/>
        <item x="1336"/>
        <item x="1397"/>
        <item x="6524"/>
        <item x="2678"/>
        <item x="757"/>
        <item x="766"/>
        <item x="1343"/>
        <item x="3942"/>
        <item x="1064"/>
        <item x="2397"/>
        <item x="1124"/>
        <item x="998"/>
        <item x="2392"/>
        <item x="2168"/>
        <item x="1922"/>
        <item x="1915"/>
        <item x="1930"/>
        <item x="2498"/>
        <item x="1992"/>
        <item x="2492"/>
        <item x="1947"/>
        <item x="1944"/>
        <item x="2016"/>
        <item x="1322"/>
        <item x="1597"/>
        <item x="2913"/>
        <item x="753"/>
        <item x="375"/>
        <item x="1533"/>
        <item x="5024"/>
        <item x="945"/>
        <item x="4413"/>
        <item x="4136"/>
        <item x="4140"/>
        <item x="2888"/>
        <item x="3152"/>
        <item x="703"/>
        <item x="1823"/>
        <item x="6124"/>
        <item x="5052"/>
        <item x="4952"/>
        <item x="4665"/>
        <item x="4663"/>
        <item x="1941"/>
        <item x="2578"/>
        <item x="455"/>
        <item x="4479"/>
        <item x="1496"/>
        <item x="3557"/>
        <item x="363"/>
        <item x="31"/>
        <item x="5837"/>
        <item x="6980"/>
        <item x="5019"/>
        <item x="5615"/>
        <item x="5449"/>
        <item x="5606"/>
        <item x="4722"/>
        <item x="3879"/>
        <item x="5584"/>
        <item x="4672"/>
        <item x="4673"/>
        <item x="5478"/>
        <item x="4471"/>
        <item x="5015"/>
        <item x="4001"/>
        <item x="5802"/>
        <item x="4671"/>
        <item x="3137"/>
        <item x="5146"/>
        <item x="2986"/>
        <item x="5101"/>
        <item x="4511"/>
        <item x="5016"/>
        <item x="5605"/>
        <item x="4367"/>
        <item x="4876"/>
        <item x="5546"/>
        <item x="406"/>
        <item x="470"/>
        <item x="82"/>
        <item x="102"/>
        <item x="3554"/>
        <item x="2715"/>
        <item x="2903"/>
        <item x="3426"/>
        <item x="3787"/>
        <item x="6301"/>
        <item x="7069"/>
        <item x="7080"/>
        <item x="93"/>
        <item x="1701"/>
        <item x="1235"/>
        <item x="925"/>
        <item x="1791"/>
        <item x="1086"/>
        <item x="1051"/>
        <item x="2236"/>
        <item x="4824"/>
        <item x="3666"/>
        <item x="4011"/>
        <item x="6642"/>
        <item x="1318"/>
        <item x="1146"/>
        <item x="2904"/>
        <item x="786"/>
        <item x="2419"/>
        <item x="1314"/>
        <item x="787"/>
        <item x="866"/>
        <item x="5698"/>
        <item x="298"/>
        <item x="1454"/>
        <item x="1"/>
        <item x="3953"/>
        <item x="1772"/>
        <item x="6494"/>
        <item x="1774"/>
        <item x="2977"/>
        <item x="1808"/>
        <item x="1778"/>
        <item x="783"/>
        <item x="1108"/>
        <item x="3949"/>
        <item x="1053"/>
        <item x="1471"/>
        <item x="2815"/>
        <item x="1909"/>
        <item x="1023"/>
        <item x="3007"/>
        <item x="4275"/>
        <item x="6393"/>
        <item x="5588"/>
        <item x="1828"/>
        <item x="6802"/>
        <item x="6780"/>
        <item x="982"/>
        <item x="1873"/>
        <item x="308"/>
        <item x="6431"/>
        <item x="2995"/>
        <item x="2901"/>
        <item x="3255"/>
        <item x="6116"/>
        <item x="1709"/>
        <item x="749"/>
        <item x="393"/>
        <item x="1760"/>
        <item x="5156"/>
        <item x="4787"/>
        <item x="5616"/>
        <item x="6864"/>
        <item x="3790"/>
        <item x="3006"/>
        <item x="6107"/>
        <item x="4782"/>
        <item x="5681"/>
        <item x="5803"/>
        <item x="4984"/>
        <item x="5940"/>
        <item x="647"/>
        <item x="2908"/>
        <item x="4834"/>
        <item x="2794"/>
        <item x="1325"/>
        <item x="1067"/>
        <item x="409"/>
        <item x="5500"/>
        <item x="3415"/>
        <item x="3937"/>
        <item x="5416"/>
        <item x="5413"/>
        <item x="1689"/>
        <item x="6474"/>
        <item x="5163"/>
        <item x="6327"/>
        <item x="292"/>
        <item x="6003"/>
        <item x="6095"/>
        <item x="1579"/>
        <item x="659"/>
        <item x="6591"/>
        <item x="1110"/>
        <item x="5063"/>
        <item x="764"/>
        <item x="1493"/>
        <item x="6086"/>
        <item x="655"/>
        <item x="105"/>
        <item x="1311"/>
        <item x="1373"/>
        <item x="6005"/>
        <item x="2106"/>
        <item x="776"/>
        <item x="1392"/>
        <item x="294"/>
        <item x="6409"/>
        <item x="2987"/>
        <item x="3941"/>
        <item x="423"/>
        <item x="5701"/>
        <item x="5711"/>
        <item x="1365"/>
        <item x="2274"/>
        <item x="1733"/>
        <item x="3609"/>
        <item x="6641"/>
        <item x="1364"/>
        <item x="365"/>
        <item x="6783"/>
        <item x="2636"/>
        <item x="4982"/>
        <item x="6891"/>
        <item x="5959"/>
        <item x="4700"/>
        <item x="2694"/>
        <item x="2552"/>
        <item x="746"/>
        <item x="1679"/>
        <item x="5778"/>
        <item x="6157"/>
        <item x="6030"/>
        <item x="6101"/>
        <item x="5687"/>
        <item x="3397"/>
        <item x="4906"/>
        <item x="1308"/>
        <item x="6166"/>
        <item x="1651"/>
        <item x="3149"/>
        <item x="3354"/>
        <item x="1606"/>
        <item x="2275"/>
        <item x="3740"/>
        <item x="2077"/>
        <item x="1623"/>
        <item x="3791"/>
        <item x="938"/>
        <item x="6527"/>
        <item x="668"/>
        <item x="107"/>
        <item x="5490"/>
        <item x="1305"/>
        <item x="1657"/>
        <item x="3964"/>
        <item x="1547"/>
        <item x="3665"/>
        <item x="5550"/>
        <item x="1140"/>
        <item x="4867"/>
        <item x="4532"/>
        <item x="7026"/>
        <item x="6850"/>
        <item x="5148"/>
        <item x="4531"/>
        <item x="5372"/>
        <item x="5809"/>
        <item x="5242"/>
        <item x="3792"/>
        <item x="2464"/>
        <item x="316"/>
        <item x="4583"/>
        <item x="3306"/>
        <item x="5782"/>
        <item x="5668"/>
        <item x="4626"/>
        <item x="3495"/>
        <item x="3793"/>
        <item x="4682"/>
        <item x="4955"/>
        <item x="5169"/>
        <item x="4771"/>
        <item x="3794"/>
        <item x="5731"/>
        <item x="1913"/>
        <item x="1616"/>
        <item x="3239"/>
        <item x="4377"/>
        <item x="6292"/>
        <item x="991"/>
        <item x="4123"/>
        <item x="6932"/>
        <item x="4135"/>
        <item x="5699"/>
        <item x="4031"/>
        <item x="972"/>
        <item x="5388"/>
        <item x="6201"/>
        <item x="4865"/>
        <item x="915"/>
        <item x="674"/>
        <item x="6323"/>
        <item x="4829"/>
        <item x="2284"/>
        <item x="4818"/>
        <item x="3450"/>
        <item x="3602"/>
        <item x="4141"/>
        <item x="5069"/>
        <item x="5750"/>
        <item x="2323"/>
        <item x="907"/>
        <item x="3797"/>
        <item x="4072"/>
        <item x="4149"/>
        <item x="1503"/>
        <item x="4173"/>
        <item x="3114"/>
        <item x="314"/>
        <item x="3477"/>
        <item x="4748"/>
        <item x="2595"/>
        <item x="4578"/>
        <item x="5744"/>
        <item x="6987"/>
        <item x="5021"/>
        <item x="4091"/>
        <item x="3305"/>
        <item x="4575"/>
        <item x="4348"/>
        <item x="913"/>
        <item x="4708"/>
        <item x="6153"/>
        <item x="3999"/>
        <item x="5047"/>
        <item x="4696"/>
        <item x="1982"/>
        <item x="2422"/>
        <item x="653"/>
        <item x="4751"/>
        <item x="4868"/>
        <item x="4808"/>
        <item x="5708"/>
        <item x="5427"/>
        <item x="4769"/>
        <item x="4802"/>
        <item x="4746"/>
        <item x="2380"/>
        <item x="5425"/>
        <item x="2573"/>
        <item x="3094"/>
        <item x="3799"/>
        <item x="6316"/>
        <item x="2607"/>
        <item x="763"/>
        <item x="6286"/>
        <item x="2584"/>
        <item x="2592"/>
        <item x="2290"/>
        <item x="3800"/>
        <item x="2809"/>
        <item x="1526"/>
        <item x="4731"/>
        <item x="4773"/>
        <item x="4706"/>
        <item x="4171"/>
        <item x="4987"/>
        <item x="1439"/>
        <item x="3029"/>
        <item x="3668"/>
        <item x="5114"/>
        <item x="5768"/>
        <item x="3471"/>
        <item x="2683"/>
        <item x="3409"/>
        <item x="6106"/>
        <item x="4956"/>
        <item x="4169"/>
        <item x="4728"/>
        <item x="6245"/>
        <item x="2128"/>
        <item x="6243"/>
        <item x="3056"/>
        <item x="3506"/>
        <item x="3055"/>
        <item x="6670"/>
        <item x="6248"/>
        <item x="4729"/>
        <item x="5962"/>
        <item x="4640"/>
        <item x="3801"/>
        <item x="5267"/>
        <item x="6747"/>
        <item x="936"/>
        <item x="6605"/>
        <item x="2250"/>
        <item x="506"/>
        <item x="5839"/>
        <item x="782"/>
        <item x="3521"/>
        <item x="1570"/>
        <item x="404"/>
        <item x="6203"/>
        <item x="1793"/>
        <item x="6337"/>
        <item x="451"/>
        <item x="4126"/>
        <item x="3802"/>
        <item x="7077"/>
        <item x="5447"/>
        <item x="6637"/>
        <item x="5789"/>
        <item x="6477"/>
        <item x="2743"/>
        <item x="2679"/>
        <item x="5353"/>
        <item x="5617"/>
        <item x="5308"/>
        <item x="2781"/>
        <item x="5743"/>
        <item x="5339"/>
        <item x="5528"/>
        <item x="5435"/>
        <item x="5569"/>
        <item x="3304"/>
        <item x="4655"/>
        <item x="5421"/>
        <item x="3493"/>
        <item x="4904"/>
        <item x="4604"/>
        <item x="4601"/>
        <item x="4074"/>
        <item x="3670"/>
        <item x="4871"/>
        <item x="3669"/>
        <item x="5111"/>
        <item x="2083"/>
        <item x="5001"/>
        <item x="4125"/>
        <item x="7034"/>
        <item x="2940"/>
        <item x="4954"/>
        <item x="6009"/>
        <item x="5387"/>
        <item x="3804"/>
        <item x="1534"/>
        <item x="1198"/>
        <item x="6256"/>
        <item x="5493"/>
        <item x="4172"/>
        <item x="1542"/>
        <item x="683"/>
        <item x="4223"/>
        <item x="2915"/>
        <item x="1723"/>
        <item x="888"/>
        <item x="3296"/>
        <item x="1214"/>
        <item x="5966"/>
        <item x="5620"/>
        <item x="347"/>
        <item x="6182"/>
        <item x="6755"/>
        <item x="1785"/>
        <item x="5892"/>
        <item x="4907"/>
        <item x="5669"/>
        <item x="5145"/>
        <item x="1647"/>
        <item x="287"/>
        <item x="5489"/>
        <item x="1656"/>
        <item x="104"/>
        <item x="4993"/>
        <item x="6682"/>
        <item x="3508"/>
        <item x="4504"/>
        <item x="6898"/>
        <item x="5464"/>
        <item x="6736"/>
        <item x="4498"/>
        <item x="4087"/>
        <item x="5452"/>
        <item x="3498"/>
        <item x="4168"/>
        <item x="4939"/>
        <item x="6193"/>
        <item x="4184"/>
        <item x="5222"/>
        <item x="5223"/>
        <item x="4497"/>
        <item x="349"/>
        <item x="6746"/>
        <item x="585"/>
        <item x="6806"/>
        <item x="4926"/>
        <item x="4584"/>
        <item x="5363"/>
        <item x="4749"/>
        <item x="4905"/>
        <item x="4979"/>
        <item x="108"/>
        <item x="1844"/>
        <item x="1312"/>
        <item x="664"/>
        <item x="2757"/>
        <item x="1870"/>
        <item x="6525"/>
        <item x="2368"/>
        <item x="251"/>
        <item x="5992"/>
        <item x="4934"/>
        <item x="633"/>
        <item x="7041"/>
        <item x="2786"/>
        <item x="6031"/>
        <item x="227"/>
        <item x="3806"/>
        <item x="2407"/>
        <item x="3206"/>
        <item x="3213"/>
        <item x="2601"/>
        <item x="5831"/>
        <item x="1126"/>
        <item x="6658"/>
        <item x="1666"/>
        <item x="1167"/>
        <item x="1532"/>
        <item x="2917"/>
        <item x="2134"/>
        <item x="3678"/>
        <item x="1446"/>
        <item x="3884"/>
        <item x="7"/>
        <item x="33"/>
        <item x="231"/>
        <item x="3710"/>
        <item x="4681"/>
        <item x="103"/>
        <item x="6772"/>
        <item x="1730"/>
        <item x="1803"/>
        <item x="4793"/>
        <item x="5407"/>
        <item x="5722"/>
        <item x="5760"/>
        <item x="4804"/>
        <item x="5542"/>
        <item x="4980"/>
        <item x="6934"/>
        <item x="5473"/>
        <item x="6148"/>
        <item x="5529"/>
        <item x="4775"/>
        <item x="5724"/>
        <item x="6779"/>
        <item x="42"/>
        <item x="137"/>
        <item x="6603"/>
        <item x="6407"/>
        <item x="2848"/>
        <item x="2877"/>
        <item x="6119"/>
        <item x="6833"/>
        <item x="3536"/>
        <item x="627"/>
        <item x="412"/>
        <item x="6589"/>
        <item x="697"/>
        <item x="106"/>
        <item x="1075"/>
        <item x="1376"/>
        <item x="37"/>
        <item x="485"/>
        <item x="5195"/>
        <item x="1177"/>
        <item x="5726"/>
        <item x="386"/>
        <item x="733"/>
        <item x="6715"/>
        <item x="3576"/>
        <item x="3527"/>
        <item x="259"/>
        <item x="2208"/>
        <item x="652"/>
        <item x="2503"/>
        <item x="266"/>
        <item x="2507"/>
        <item x="1743"/>
        <item x="2505"/>
        <item x="2499"/>
        <item x="415"/>
        <item x="427"/>
        <item x="429"/>
        <item x="430"/>
        <item x="562"/>
        <item x="574"/>
        <item x="684"/>
        <item x="811"/>
        <item x="1047"/>
        <item x="1158"/>
        <item x="1467"/>
        <item x="600"/>
        <item x="1895"/>
        <item x="1957"/>
        <item x="2414"/>
        <item x="3909"/>
        <item x="6823"/>
        <item x="2176"/>
        <item x="3616"/>
        <item x="2418"/>
        <item x="2406"/>
        <item x="2180"/>
        <item x="2425"/>
        <item x="2426"/>
        <item x="2506"/>
        <item x="2508"/>
        <item x="2331"/>
        <item x="3544"/>
        <item x="2510"/>
        <item x="3601"/>
        <item x="2182"/>
        <item x="2137"/>
        <item x="1004"/>
        <item x="1352"/>
        <item x="1428"/>
        <item x="2416"/>
        <item x="2467"/>
        <item x="1246"/>
        <item x="2443"/>
        <item x="2444"/>
        <item x="2445"/>
        <item x="2447"/>
        <item x="2448"/>
        <item x="2449"/>
        <item x="2413"/>
        <item x="2453"/>
        <item x="3604"/>
        <item x="2457"/>
        <item x="2458"/>
        <item x="2353"/>
        <item x="3610"/>
        <item x="2462"/>
        <item x="2465"/>
        <item x="2466"/>
        <item x="2471"/>
        <item x="2472"/>
        <item x="2351"/>
        <item x="2470"/>
        <item x="3596"/>
        <item x="3621"/>
        <item x="3622"/>
        <item x="3620"/>
        <item x="1254"/>
        <item x="483"/>
        <item x="3525"/>
        <item x="2200"/>
        <item x="3528"/>
        <item x="4549"/>
        <item x="1037"/>
        <item x="2207"/>
        <item x="5835"/>
        <item x="2468"/>
        <item x="2197"/>
        <item x="2335"/>
        <item x="2201"/>
        <item x="2313"/>
        <item x="2202"/>
        <item x="2203"/>
        <item x="3875"/>
        <item x="2205"/>
        <item x="4998"/>
        <item x="3278"/>
        <item x="1885"/>
        <item x="385"/>
        <item x="359"/>
        <item x="373"/>
        <item x="6639"/>
        <item x="3807"/>
        <item x="114"/>
        <item x="3624"/>
        <item x="608"/>
        <item x="3329"/>
        <item x="743"/>
        <item x="1046"/>
        <item x="1794"/>
        <item x="6096"/>
        <item x="1212"/>
        <item x="112"/>
        <item x="3985"/>
        <item x="113"/>
        <item x="1380"/>
        <item x="1069"/>
        <item x="115"/>
        <item x="2231"/>
        <item x="1729"/>
        <item x="1989"/>
        <item x="6954"/>
        <item x="1043"/>
        <item x="705"/>
        <item x="1512"/>
        <item x="2329"/>
        <item x="6077"/>
        <item x="3350"/>
        <item x="6815"/>
        <item x="3808"/>
        <item x="3809"/>
        <item x="761"/>
        <item x="6367"/>
        <item x="3810"/>
        <item x="3565"/>
        <item x="5504"/>
        <item x="3811"/>
        <item x="980"/>
        <item x="3566"/>
        <item x="2926"/>
        <item x="3812"/>
        <item x="596"/>
        <item x="111"/>
        <item x="704"/>
        <item x="187"/>
        <item x="727"/>
        <item x="3318"/>
        <item x="2755"/>
        <item x="1998"/>
        <item x="2899"/>
        <item x="2797"/>
        <item x="1142"/>
        <item x="5799"/>
        <item x="6713"/>
        <item x="1020"/>
        <item x="2849"/>
        <item x="1363"/>
        <item x="3958"/>
        <item x="2981"/>
        <item x="920"/>
        <item x="443"/>
        <item x="1514"/>
        <item x="5676"/>
        <item x="3264"/>
        <item x="1861"/>
        <item x="3349"/>
        <item x="6563"/>
        <item x="6816"/>
        <item x="5423"/>
        <item x="3004"/>
        <item x="6616"/>
        <item x="1749"/>
        <item x="5053"/>
        <item x="2900"/>
        <item x="1143"/>
        <item x="3813"/>
        <item x="6084"/>
        <item x="1571"/>
        <item x="1340"/>
        <item x="1991"/>
        <item x="2712"/>
        <item x="2802"/>
        <item x="1003"/>
        <item x="758"/>
        <item x="2"/>
        <item x="11"/>
        <item x="1144"/>
        <item x="1184"/>
        <item x="4950"/>
        <item x="3944"/>
        <item x="5740"/>
        <item x="2697"/>
        <item x="3963"/>
        <item x="1504"/>
        <item x="1070"/>
        <item x="2585"/>
        <item x="1605"/>
        <item x="657"/>
        <item x="515"/>
        <item x="1071"/>
        <item x="1573"/>
        <item x="862"/>
        <item x="3814"/>
        <item x="6335"/>
        <item x="418"/>
        <item x="110"/>
        <item x="2910"/>
        <item x="3672"/>
        <item x="416"/>
        <item x="5153"/>
        <item x="6090"/>
        <item x="1637"/>
        <item x="5247"/>
        <item x="983"/>
        <item x="3976"/>
        <item x="6261"/>
        <item x="5785"/>
        <item x="3815"/>
        <item x="384"/>
        <item x="6213"/>
        <item x="1215"/>
        <item x="6238"/>
        <item x="2214"/>
        <item x="1691"/>
        <item x="420"/>
        <item x="3816"/>
        <item x="307"/>
        <item x="318"/>
        <item x="5349"/>
        <item x="323"/>
        <item x="739"/>
        <item x="6545"/>
        <item x="5405"/>
        <item x="4191"/>
        <item x="5278"/>
        <item x="2951"/>
        <item x="7016"/>
        <item x="7020"/>
        <item x="3671"/>
        <item x="6653"/>
        <item x="6583"/>
        <item x="3052"/>
        <item x="5140"/>
        <item x="2531"/>
        <item x="5426"/>
        <item x="4884"/>
        <item x="4525"/>
        <item x="5661"/>
        <item x="6943"/>
        <item x="6029"/>
        <item x="2824"/>
        <item x="6661"/>
        <item x="3219"/>
        <item x="1019"/>
        <item x="4967"/>
        <item x="4953"/>
        <item x="2681"/>
        <item x="4305"/>
        <item x="4309"/>
        <item x="4570"/>
        <item x="4576"/>
        <item x="6161"/>
        <item x="4572"/>
        <item x="5158"/>
        <item x="5786"/>
        <item x="4577"/>
        <item x="4707"/>
        <item x="5577"/>
        <item x="4590"/>
        <item x="4657"/>
        <item x="4384"/>
        <item x="4592"/>
        <item x="3511"/>
        <item x="3339"/>
        <item x="5896"/>
        <item x="5430"/>
        <item x="4383"/>
        <item x="3993"/>
        <item x="6722"/>
        <item x="6154"/>
        <item x="3424"/>
        <item x="5358"/>
        <item x="4501"/>
        <item x="4170"/>
        <item x="3817"/>
        <item x="4571"/>
        <item x="4843"/>
        <item x="6167"/>
        <item x="5054"/>
        <item x="5854"/>
        <item x="5593"/>
        <item x="4461"/>
        <item x="6054"/>
        <item x="6449"/>
        <item x="3634"/>
        <item x="4753"/>
        <item x="5694"/>
        <item x="4391"/>
        <item x="6937"/>
        <item x="1001"/>
        <item x="5508"/>
        <item x="5492"/>
        <item x="2942"/>
        <item x="6039"/>
        <item x="1705"/>
        <item x="2524"/>
        <item x="2469"/>
        <item x="4083"/>
        <item x="5020"/>
        <item x="3534"/>
        <item x="1389"/>
        <item x="3818"/>
        <item x="2075"/>
        <item x="583"/>
        <item x="383"/>
        <item x="6417"/>
        <item x="3819"/>
        <item x="1620"/>
        <item x="556"/>
        <item x="533"/>
        <item x="6775"/>
        <item x="376"/>
        <item x="1586"/>
        <item x="542"/>
        <item x="3820"/>
        <item x="5466"/>
        <item x="1871"/>
        <item x="2108"/>
        <item x="2796"/>
        <item x="1645"/>
        <item x="3344"/>
        <item x="5753"/>
        <item x="6294"/>
        <item x="1014"/>
        <item x="1145"/>
        <item x="992"/>
        <item x="6037"/>
        <item x="808"/>
        <item x="1224"/>
        <item x="3538"/>
        <item x="1307"/>
        <item x="2076"/>
        <item x="1259"/>
        <item x="6416"/>
        <item x="1732"/>
        <item x="1258"/>
        <item x="125"/>
        <item x="1693"/>
        <item x="516"/>
        <item x="6427"/>
        <item x="1513"/>
        <item x="3590"/>
        <item x="6392"/>
        <item x="6621"/>
        <item x="2921"/>
        <item x="5707"/>
        <item x="721"/>
        <item x="3462"/>
        <item x="2812"/>
        <item x="118"/>
        <item x="1585"/>
        <item x="127"/>
        <item x="2092"/>
        <item x="5029"/>
        <item x="3457"/>
        <item x="2256"/>
        <item x="6127"/>
        <item x="5918"/>
        <item x="7079"/>
        <item x="561"/>
        <item x="551"/>
        <item x="5876"/>
        <item x="5023"/>
        <item x="5594"/>
        <item x="2722"/>
        <item x="94"/>
        <item x="1581"/>
        <item x="2700"/>
        <item x="1473"/>
        <item x="2931"/>
        <item x="6131"/>
        <item x="2868"/>
        <item x="119"/>
        <item x="124"/>
        <item x="499"/>
        <item x="6820"/>
        <item x="6363"/>
        <item x="2589"/>
        <item x="6379"/>
        <item x="6794"/>
        <item x="6356"/>
        <item x="2645"/>
        <item x="1912"/>
        <item x="4138"/>
        <item x="1074"/>
        <item x="4823"/>
        <item x="1011"/>
        <item x="1551"/>
        <item x="22"/>
        <item x="6380"/>
        <item x="2141"/>
        <item x="3821"/>
        <item x="6265"/>
        <item x="4510"/>
        <item x="2907"/>
        <item x="6586"/>
        <item x="1900"/>
        <item x="6370"/>
        <item x="624"/>
        <item x="1216"/>
        <item x="1133"/>
        <item x="2854"/>
        <item x="3518"/>
        <item x="6326"/>
        <item x="5079"/>
        <item x="5124"/>
        <item x="3545"/>
        <item x="458"/>
        <item x="1711"/>
        <item x="123"/>
        <item x="6330"/>
        <item x="3822"/>
        <item x="3823"/>
        <item x="1879"/>
        <item x="1168"/>
        <item x="2038"/>
        <item x="592"/>
        <item x="3293"/>
        <item x="3952"/>
        <item x="1600"/>
        <item x="863"/>
        <item x="6376"/>
        <item x="3227"/>
        <item x="3559"/>
        <item x="2058"/>
        <item x="6279"/>
        <item x="41"/>
        <item x="1238"/>
        <item x="3095"/>
        <item x="7081"/>
        <item x="6192"/>
        <item x="2516"/>
        <item x="3824"/>
        <item x="2604"/>
        <item x="3257"/>
        <item x="1633"/>
        <item x="120"/>
        <item x="731"/>
        <item x="441"/>
        <item x="6522"/>
        <item x="2603"/>
        <item x="2623"/>
        <item x="3113"/>
        <item x="631"/>
        <item x="759"/>
        <item x="368"/>
        <item x="5684"/>
        <item x="2241"/>
        <item x="5006"/>
        <item x="4187"/>
        <item x="5704"/>
        <item x="5384"/>
        <item x="3918"/>
        <item x="5070"/>
        <item x="6092"/>
        <item x="6076"/>
        <item x="6388"/>
        <item x="370"/>
        <item x="5995"/>
        <item x="3556"/>
        <item x="4062"/>
        <item x="1544"/>
        <item x="1076"/>
        <item x="1474"/>
        <item x="1543"/>
        <item x="433"/>
        <item x="3825"/>
        <item x="3826"/>
        <item x="3827"/>
        <item x="6341"/>
        <item x="6346"/>
        <item x="2586"/>
        <item x="794"/>
        <item x="1632"/>
        <item x="6372"/>
        <item x="6837"/>
        <item x="6841"/>
        <item x="116"/>
        <item x="126"/>
        <item x="2649"/>
        <item x="2590"/>
        <item x="6374"/>
        <item x="3002"/>
        <item x="3388"/>
        <item x="2597"/>
        <item x="6824"/>
        <item x="3121"/>
        <item x="1360"/>
        <item x="6378"/>
        <item x="1644"/>
        <item x="5484"/>
        <item x="1013"/>
        <item x="3673"/>
        <item x="4540"/>
        <item x="1825"/>
        <item x="6209"/>
        <item x="1557"/>
        <item x="3310"/>
        <item x="825"/>
        <item x="2384"/>
        <item x="818"/>
        <item x="6234"/>
        <item x="1188"/>
        <item x="1612"/>
        <item x="1190"/>
        <item x="474"/>
        <item x="6411"/>
        <item x="2602"/>
        <item x="1935"/>
        <item x="1980"/>
        <item x="2349"/>
        <item x="1707"/>
        <item x="1727"/>
        <item x="1604"/>
        <item x="1601"/>
        <item x="5852"/>
        <item x="2813"/>
        <item x="817"/>
        <item x="1784"/>
        <item x="3000"/>
        <item x="3073"/>
        <item x="3389"/>
        <item x="117"/>
        <item x="6343"/>
        <item x="459"/>
        <item x="4697"/>
        <item x="5552"/>
        <item x="1310"/>
        <item x="252"/>
        <item x="6069"/>
        <item x="974"/>
        <item x="2928"/>
        <item x="5334"/>
        <item x="4395"/>
        <item x="6483"/>
        <item x="6702"/>
        <item x="262"/>
        <item x="1934"/>
        <item x="121"/>
        <item x="651"/>
        <item x="129"/>
        <item x="691"/>
        <item x="219"/>
        <item x="6425"/>
        <item x="6422"/>
        <item x="3243"/>
        <item x="1431"/>
        <item x="3144"/>
        <item x="707"/>
        <item x="1765"/>
        <item x="950"/>
        <item x="4369"/>
        <item x="5411"/>
        <item x="3380"/>
        <item x="3519"/>
        <item x="5417"/>
        <item x="5703"/>
        <item x="4567"/>
        <item x="1595"/>
        <item x="4554"/>
        <item x="3336"/>
        <item x="4439"/>
        <item x="4556"/>
        <item x="4644"/>
        <item x="1887"/>
        <item x="131"/>
        <item x="2851"/>
        <item x="855"/>
        <item x="3337"/>
        <item x="1463"/>
        <item x="6424"/>
        <item x="528"/>
        <item x="1286"/>
        <item x="3313"/>
        <item x="4376"/>
        <item x="6"/>
        <item x="3120"/>
        <item x="3403"/>
        <item x="3333"/>
        <item x="3442"/>
        <item x="2381"/>
        <item x="3232"/>
        <item x="6083"/>
        <item x="4064"/>
        <item x="2393"/>
        <item x="849"/>
        <item x="588"/>
        <item x="3830"/>
        <item x="507"/>
        <item x="3829"/>
        <item x="128"/>
        <item x="543"/>
        <item x="1475"/>
        <item x="5126"/>
        <item x="1206"/>
        <item x="1685"/>
        <item x="944"/>
        <item x="3674"/>
        <item x="4654"/>
        <item x="1195"/>
        <item x="1429"/>
        <item x="3831"/>
        <item x="906"/>
        <item x="3510"/>
        <item x="6001"/>
        <item x="5188"/>
        <item x="5857"/>
        <item x="4607"/>
        <item x="6137"/>
        <item x="3675"/>
        <item x="6805"/>
        <item x="2144"/>
        <item x="5075"/>
        <item x="6466"/>
        <item x="3676"/>
        <item x="6536"/>
        <item x="5249"/>
        <item x="1702"/>
        <item x="1326"/>
        <item x="2461"/>
        <item x="1848"/>
        <item x="966"/>
        <item x="3400"/>
        <item x="1704"/>
        <item x="3472"/>
        <item x="1626"/>
        <item x="6055"/>
        <item x="6623"/>
        <item x="2107"/>
        <item x="364"/>
        <item x="821"/>
        <item x="1347"/>
        <item x="1877"/>
        <item x="3092"/>
        <item x="2183"/>
        <item x="948"/>
        <item x="2029"/>
        <item x="896"/>
        <item x="1858"/>
        <item x="1561"/>
        <item x="1332"/>
        <item x="324"/>
        <item x="512"/>
        <item x="5568"/>
        <item x="278"/>
        <item x="130"/>
        <item x="5241"/>
        <item x="1592"/>
        <item x="1962"/>
        <item x="2493"/>
        <item x="3086"/>
        <item x="965"/>
        <item x="453"/>
        <item x="550"/>
        <item x="2754"/>
        <item x="2424"/>
        <item x="132"/>
        <item x="897"/>
        <item x="1643"/>
        <item x="6375"/>
        <item x="372"/>
        <item x="2702"/>
        <item x="2965"/>
        <item x="3156"/>
        <item x="3832"/>
        <item x="5370"/>
        <item x="5110"/>
        <item x="5533"/>
        <item x="1213"/>
        <item x="4759"/>
        <item x="4978"/>
        <item x="5360"/>
        <item x="4735"/>
        <item x="6853"/>
        <item x="5516"/>
        <item x="4777"/>
        <item x="6564"/>
        <item x="2093"/>
        <item x="4756"/>
        <item x="1933"/>
        <item x="377"/>
        <item x="1147"/>
        <item x="4200"/>
        <item x="4198"/>
        <item x="4827"/>
        <item x="4846"/>
        <item x="4004"/>
        <item x="960"/>
        <item x="6646"/>
        <item x="5171"/>
        <item x="2594"/>
        <item x="7063"/>
        <item x="1761"/>
        <item x="5157"/>
        <item x="5497"/>
        <item x="1798"/>
        <item x="4752"/>
        <item x="5397"/>
        <item x="4000"/>
        <item x="971"/>
        <item x="4713"/>
        <item x="4974"/>
        <item x="6322"/>
        <item x="2909"/>
        <item x="354"/>
        <item x="1445"/>
        <item x="2966"/>
        <item x="6016"/>
        <item x="5514"/>
        <item x="4981"/>
        <item x="5739"/>
        <item x="5957"/>
        <item x="5758"/>
        <item x="5950"/>
        <item x="5706"/>
        <item x="4969"/>
        <item x="1670"/>
        <item x="5522"/>
        <item x="2540"/>
        <item x="4742"/>
        <item x="382"/>
        <item x="4624"/>
        <item x="963"/>
        <item x="3568"/>
        <item x="1483"/>
        <item x="136"/>
        <item x="2832"/>
        <item x="2451"/>
        <item x="1949"/>
        <item x="602"/>
        <item x="1026"/>
        <item x="1516"/>
        <item x="1396"/>
        <item x="2340"/>
        <item x="133"/>
        <item x="2916"/>
        <item x="6807"/>
        <item x="6017"/>
        <item x="3410"/>
        <item x="135"/>
        <item x="3632"/>
        <item x="6460"/>
        <item x="1366"/>
        <item x="770"/>
        <item x="1218"/>
        <item x="2324"/>
        <item x="744"/>
        <item x="472"/>
        <item x="352"/>
        <item x="5900"/>
        <item x="3677"/>
        <item x="2427"/>
        <item x="6916"/>
        <item x="1480"/>
        <item x="4628"/>
        <item x="4966"/>
        <item x="2581"/>
        <item x="6018"/>
        <item x="2295"/>
        <item x="1077"/>
        <item x="2126"/>
        <item x="138"/>
        <item x="3529"/>
        <item x="1330"/>
        <item x="6011"/>
        <item x="1868"/>
        <item x="1317"/>
        <item x="6774"/>
        <item x="2265"/>
        <item x="2914"/>
        <item x="3833"/>
        <item x="1583"/>
        <item x="139"/>
        <item x="3834"/>
        <item x="2800"/>
        <item x="3063"/>
        <item x="264"/>
        <item x="1856"/>
        <item x="797"/>
        <item x="460"/>
        <item x="1995"/>
        <item x="1924"/>
        <item x="1780"/>
        <item x="6782"/>
        <item x="1464"/>
        <item x="6288"/>
        <item x="1788"/>
        <item x="7070"/>
        <item x="2606"/>
        <item x="6394"/>
        <item x="6395"/>
        <item x="6396"/>
        <item x="140"/>
        <item x="1131"/>
        <item x="3468"/>
        <item x="3679"/>
        <item x="3134"/>
        <item x="1826"/>
        <item x="1970"/>
        <item x="5973"/>
        <item x="142"/>
        <item x="4977"/>
        <item x="6727"/>
        <item x="5088"/>
        <item x="597"/>
        <item x="4813"/>
        <item x="856"/>
        <item x="5078"/>
        <item x="1109"/>
        <item x="2455"/>
        <item x="678"/>
        <item x="1081"/>
        <item x="6381"/>
        <item x="4322"/>
        <item x="1777"/>
        <item x="3356"/>
        <item x="1466"/>
        <item x="2574"/>
        <item x="870"/>
        <item x="6130"/>
        <item x="2725"/>
        <item x="1559"/>
        <item x="3680"/>
        <item x="3681"/>
        <item x="4915"/>
        <item x="3835"/>
        <item x="3682"/>
        <item x="3836"/>
        <item x="3338"/>
        <item x="1148"/>
        <item x="6297"/>
        <item x="1731"/>
        <item x="1328"/>
        <item x="5798"/>
        <item x="6036"/>
        <item x="498"/>
        <item x="1173"/>
        <item x="3683"/>
        <item x="3839"/>
        <item x="619"/>
        <item x="3837"/>
        <item x="1553"/>
        <item x="1424"/>
        <item x="6105"/>
        <item x="984"/>
        <item x="720"/>
        <item x="2160"/>
        <item x="6266"/>
        <item x="1082"/>
        <item x="3838"/>
        <item x="1986"/>
        <item x="3448"/>
        <item x="578"/>
        <item x="327"/>
        <item x="593"/>
        <item x="3587"/>
        <item x="3840"/>
        <item x="617"/>
        <item x="575"/>
        <item x="3841"/>
        <item x="3569"/>
        <item x="1874"/>
        <item x="2269"/>
        <item x="1079"/>
        <item x="1337"/>
        <item x="6289"/>
        <item x="1673"/>
        <item x="1169"/>
        <item x="2001"/>
        <item x="834"/>
        <item x="1250"/>
        <item x="6873"/>
        <item x="1990"/>
        <item x="2882"/>
        <item x="5987"/>
        <item x="1549"/>
        <item x="3575"/>
        <item x="815"/>
        <item x="4264"/>
        <item x="4839"/>
        <item x="6311"/>
        <item x="1523"/>
        <item x="6617"/>
        <item x="4068"/>
        <item x="6165"/>
        <item x="4589"/>
        <item x="5395"/>
        <item x="935"/>
        <item x="2390"/>
        <item x="3068"/>
        <item x="2215"/>
        <item x="5613"/>
        <item x="1726"/>
        <item x="5868"/>
        <item x="4704"/>
        <item x="4600"/>
        <item x="6459"/>
        <item x="4388"/>
        <item x="4389"/>
        <item x="5164"/>
        <item x="4190"/>
        <item x="4684"/>
        <item x="5149"/>
        <item x="4103"/>
        <item x="4121"/>
        <item x="4385"/>
        <item x="4101"/>
        <item x="6720"/>
        <item x="2560"/>
        <item x="274"/>
        <item x="2572"/>
        <item x="531"/>
        <item x="5559"/>
        <item x="6260"/>
        <item x="2501"/>
        <item x="672"/>
        <item x="6224"/>
        <item x="367"/>
        <item x="3842"/>
        <item x="2515"/>
        <item x="2006"/>
        <item x="2542"/>
        <item x="2098"/>
        <item x="3843"/>
        <item x="3445"/>
        <item x="5567"/>
        <item x="3968"/>
        <item x="2779"/>
        <item x="2706"/>
        <item x="2881"/>
        <item x="6254"/>
        <item x="4313"/>
        <item x="6973"/>
        <item x="4095"/>
        <item x="5774"/>
        <item x="2887"/>
        <item x="4895"/>
        <item x="6825"/>
        <item x="5346"/>
        <item x="4435"/>
        <item x="5107"/>
        <item x="3956"/>
        <item x="4100"/>
        <item x="5757"/>
        <item x="6281"/>
        <item x="299"/>
        <item x="903"/>
        <item x="4642"/>
        <item x="4641"/>
        <item x="5483"/>
        <item x="5343"/>
        <item x="5888"/>
        <item x="5471"/>
        <item x="1796"/>
        <item x="1801"/>
        <item x="6562"/>
        <item x="141"/>
        <item x="6282"/>
        <item x="3531"/>
        <item x="4856"/>
        <item x="1619"/>
        <item x="1149"/>
        <item x="1379"/>
        <item x="6366"/>
        <item x="4541"/>
        <item x="5340"/>
        <item x="6839"/>
        <item x="3522"/>
        <item x="7046"/>
        <item x="6111"/>
        <item x="547"/>
        <item x="392"/>
        <item x="598"/>
        <item x="3381"/>
        <item x="3684"/>
        <item x="1878"/>
        <item x="2805"/>
        <item x="745"/>
        <item x="3272"/>
        <item x="2157"/>
        <item x="788"/>
        <item x="527"/>
        <item x="2535"/>
        <item x="3323"/>
        <item x="3408"/>
        <item x="1478"/>
        <item x="755"/>
        <item x="586"/>
        <item x="511"/>
        <item x="143"/>
        <item x="311"/>
        <item x="3514"/>
        <item x="713"/>
        <item x="3487"/>
        <item x="3151"/>
        <item x="4026"/>
        <item x="257"/>
        <item x="2395"/>
        <item x="6437"/>
        <item x="6696"/>
        <item x="1596"/>
        <item x="3146"/>
        <item x="1078"/>
        <item x="1411"/>
        <item x="801"/>
        <item x="1684"/>
        <item x="7029"/>
        <item x="2998"/>
        <item x="2641"/>
        <item x="1864"/>
        <item x="1816"/>
        <item x="4022"/>
        <item x="1387"/>
        <item x="537"/>
        <item x="2939"/>
        <item x="912"/>
        <item x="2850"/>
        <item x="3256"/>
        <item x="4373"/>
        <item x="6526"/>
        <item x="1150"/>
        <item x="3334"/>
        <item x="146"/>
        <item x="2876"/>
        <item x="2922"/>
        <item x="149"/>
        <item x="3845"/>
        <item x="1217"/>
        <item x="1414"/>
        <item x="3846"/>
        <item x="5730"/>
        <item x="6738"/>
        <item x="2871"/>
        <item x="3437"/>
        <item x="147"/>
        <item x="2936"/>
        <item x="1540"/>
        <item x="5086"/>
        <item x="2853"/>
        <item x="4801"/>
        <item x="626"/>
        <item x="6683"/>
        <item x="665"/>
        <item x="1736"/>
        <item x="1117"/>
        <item x="824"/>
        <item x="532"/>
        <item x="3365"/>
        <item x="1479"/>
        <item x="603"/>
        <item x="276"/>
        <item x="2983"/>
        <item x="478"/>
        <item x="1892"/>
        <item x="1776"/>
        <item x="1386"/>
        <item x="663"/>
        <item x="3228"/>
        <item x="3100"/>
        <item x="5234"/>
        <item x="6788"/>
        <item x="6361"/>
        <item x="148"/>
        <item x="1842"/>
        <item x="1639"/>
        <item x="1319"/>
        <item x="4098"/>
        <item x="4825"/>
        <item x="5968"/>
        <item x="6183"/>
        <item x="6457"/>
        <item x="4089"/>
        <item x="2950"/>
        <item x="6468"/>
        <item x="1374"/>
        <item x="1128"/>
        <item x="928"/>
        <item x="3367"/>
        <item x="932"/>
        <item x="826"/>
        <item x="144"/>
        <item x="1522"/>
        <item x="5040"/>
        <item x="20"/>
        <item x="3586"/>
        <item x="3685"/>
        <item x="3847"/>
        <item x="4925"/>
        <item x="699"/>
        <item x="2317"/>
        <item x="1350"/>
        <item x="6643"/>
        <item x="784"/>
        <item x="6359"/>
        <item x="6355"/>
        <item x="3603"/>
        <item x="6813"/>
        <item x="6244"/>
        <item x="6122"/>
        <item x="623"/>
        <item x="1575"/>
        <item x="3127"/>
        <item x="6318"/>
        <item x="3848"/>
        <item x="150"/>
        <item x="1452"/>
        <item x="1671"/>
        <item x="2036"/>
        <item x="823"/>
        <item x="254"/>
        <item x="1252"/>
        <item x="2994"/>
        <item x="6988"/>
        <item x="775"/>
        <item x="253"/>
        <item x="6420"/>
        <item x="145"/>
        <item x="6423"/>
        <item x="1589"/>
        <item x="1346"/>
        <item x="3216"/>
        <item x="5123"/>
        <item x="2831"/>
        <item x="3435"/>
        <item x="2579"/>
        <item x="3947"/>
        <item x="5144"/>
        <item x="3655"/>
        <item x="3997"/>
        <item x="1080"/>
        <item x="5327"/>
        <item x="4653"/>
        <item x="4277"/>
        <item x="4652"/>
        <item x="3039"/>
        <item x="5325"/>
        <item x="1398"/>
        <item x="4648"/>
        <item x="5575"/>
        <item x="1872"/>
        <item x="2174"/>
        <item x="353"/>
        <item x="4976"/>
        <item x="6538"/>
        <item x="2924"/>
        <item x="3246"/>
        <item x="5598"/>
        <item x="1027"/>
        <item x="2997"/>
        <item x="3399"/>
        <item x="4646"/>
        <item x="3662"/>
        <item x="3686"/>
        <item x="4691"/>
        <item x="3849"/>
        <item x="4845"/>
        <item x="3266"/>
        <item x="5138"/>
        <item x="3223"/>
        <item x="5380"/>
        <item x="2829"/>
        <item x="2401"/>
        <item x="3850"/>
        <item x="6790"/>
        <item x="6421"/>
        <item x="3851"/>
        <item x="1953"/>
        <item x="4318"/>
        <item x="2639"/>
        <item x="3150"/>
        <item x="4320"/>
        <item x="3252"/>
        <item x="6777"/>
        <item x="3852"/>
        <item x="450"/>
        <item x="6390"/>
        <item x="3998"/>
        <item x="161"/>
        <item x="5754"/>
        <item x="1717"/>
        <item x="6274"/>
        <item x="421"/>
        <item x="695"/>
        <item x="101"/>
        <item x="3581"/>
        <item x="5044"/>
        <item x="1837"/>
        <item x="2446"/>
        <item x="4302"/>
        <item x="5025"/>
        <item x="838"/>
        <item x="1151"/>
        <item x="449"/>
        <item x="282"/>
        <item x="5924"/>
        <item x="3247"/>
        <item x="1178"/>
        <item x="3853"/>
        <item x="394"/>
        <item x="4908"/>
        <item x="4664"/>
        <item x="158"/>
        <item x="1641"/>
        <item x="2175"/>
        <item x="1505"/>
        <item x="5592"/>
        <item x="3009"/>
        <item x="3248"/>
        <item x="162"/>
        <item x="1857"/>
        <item x="273"/>
        <item x="486"/>
        <item x="1660"/>
        <item x="2967"/>
        <item x="3713"/>
        <item x="1395"/>
        <item x="7076"/>
        <item x="304"/>
        <item x="1181"/>
        <item x="4012"/>
        <item x="425"/>
        <item x="1393"/>
        <item x="6574"/>
        <item x="502"/>
        <item x="6801"/>
        <item x="1241"/>
        <item x="3377"/>
        <item x="924"/>
        <item x="413"/>
        <item x="576"/>
        <item x="3707"/>
        <item x="1034"/>
        <item x="1005"/>
        <item x="622"/>
        <item x="6796"/>
        <item x="4964"/>
        <item x="4659"/>
        <item x="2223"/>
        <item x="2941"/>
        <item x="39"/>
        <item x="2897"/>
        <item x="1048"/>
        <item x="1750"/>
        <item x="1787"/>
        <item x="3438"/>
        <item x="2336"/>
        <item x="6809"/>
        <item x="6307"/>
        <item x="1189"/>
        <item x="841"/>
        <item x="681"/>
        <item x="1245"/>
        <item x="1659"/>
        <item x="6439"/>
        <item x="3854"/>
        <item x="422"/>
        <item x="6108"/>
        <item x="286"/>
        <item x="4124"/>
        <item x="3855"/>
        <item x="6188"/>
        <item x="463"/>
        <item x="5517"/>
        <item x="3856"/>
        <item x="1434"/>
        <item x="4044"/>
        <item x="6175"/>
        <item x="955"/>
        <item x="260"/>
        <item x="1097"/>
        <item x="389"/>
        <item x="3857"/>
        <item x="6255"/>
        <item x="5488"/>
        <item x="279"/>
        <item x="5810"/>
        <item x="3237"/>
        <item x="380"/>
        <item x="3858"/>
        <item x="887"/>
        <item x="1089"/>
        <item x="362"/>
        <item x="3859"/>
        <item x="2716"/>
        <item x="3860"/>
        <item x="4065"/>
        <item x="3861"/>
        <item x="5779"/>
        <item x="5286"/>
        <item x="2773"/>
        <item x="6362"/>
        <item x="3443"/>
        <item x="4762"/>
        <item x="4734"/>
        <item x="6961"/>
        <item x="7047"/>
        <item x="5781"/>
        <item x="5784"/>
        <item x="6499"/>
        <item x="2751"/>
        <item x="6914"/>
        <item x="2958"/>
        <item x="6946"/>
        <item x="6947"/>
        <item x="5585"/>
        <item x="1407"/>
        <item x="4897"/>
        <item x="4437"/>
        <item x="2774"/>
        <item x="2892"/>
        <item x="2893"/>
        <item x="4116"/>
        <item x="4574"/>
        <item x="4365"/>
        <item x="6596"/>
        <item x="4917"/>
        <item x="4301"/>
        <item x="5335"/>
        <item x="5252"/>
        <item x="6995"/>
        <item x="4117"/>
        <item x="3067"/>
        <item x="6486"/>
        <item x="4569"/>
        <item x="4709"/>
        <item x="4763"/>
        <item x="4621"/>
        <item x="5338"/>
        <item x="5189"/>
        <item x="5175"/>
        <item x="4144"/>
        <item x="3864"/>
        <item x="1477"/>
        <item x="6231"/>
        <item x="4733"/>
        <item x="3429"/>
        <item x="4792"/>
        <item x="4487"/>
        <item x="6718"/>
        <item x="5185"/>
        <item x="5259"/>
        <item x="3395"/>
        <item x="942"/>
        <item x="6168"/>
        <item x="3062"/>
        <item x="5041"/>
        <item x="4110"/>
        <item x="2858"/>
        <item x="6649"/>
        <item x="4366"/>
        <item x="6957"/>
        <item x="6306"/>
        <item x="798"/>
        <item x="448"/>
        <item x="3990"/>
        <item x="2713"/>
        <item x="5947"/>
        <item x="845"/>
        <item x="1327"/>
        <item x="708"/>
        <item x="4296"/>
        <item x="3366"/>
        <item x="2879"/>
        <item x="4338"/>
        <item x="5487"/>
        <item x="1036"/>
        <item x="313"/>
        <item x="2303"/>
        <item x="3979"/>
        <item x="949"/>
        <item x="2696"/>
        <item x="6951"/>
        <item x="5662"/>
        <item x="5543"/>
        <item x="7055"/>
        <item x="780"/>
        <item x="3324"/>
        <item x="419"/>
        <item x="1490"/>
        <item x="5794"/>
        <item x="6810"/>
        <item x="1537"/>
        <item x="152"/>
        <item x="5982"/>
        <item x="3865"/>
        <item x="151"/>
        <item x="859"/>
        <item x="689"/>
        <item x="857"/>
        <item x="6118"/>
        <item x="734"/>
        <item x="534"/>
        <item x="371"/>
        <item x="6384"/>
        <item x="263"/>
        <item x="1094"/>
        <item x="1344"/>
        <item x="3404"/>
        <item x="5033"/>
        <item x="3866"/>
        <item x="1663"/>
        <item x="1090"/>
        <item x="3085"/>
        <item x="154"/>
        <item x="2956"/>
        <item x="4254"/>
        <item x="517"/>
        <item x="1038"/>
        <item x="6345"/>
        <item x="548"/>
        <item x="452"/>
        <item x="6405"/>
        <item x="1039"/>
        <item x="1253"/>
        <item x="726"/>
        <item x="1827"/>
        <item x="1280"/>
        <item x="1180"/>
        <item x="2389"/>
        <item x="1091"/>
        <item x="156"/>
        <item x="837"/>
        <item x="1741"/>
        <item x="1883"/>
        <item x="940"/>
        <item x="3943"/>
        <item x="85"/>
        <item x="160"/>
        <item x="6622"/>
        <item x="1084"/>
        <item x="2348"/>
        <item x="2494"/>
        <item x="2497"/>
        <item x="843"/>
        <item x="1283"/>
        <item x="6402"/>
        <item x="6406"/>
        <item x="5692"/>
        <item x="497"/>
        <item x="1838"/>
        <item x="155"/>
        <item x="613"/>
        <item x="6428"/>
        <item x="6208"/>
        <item x="4912"/>
        <item x="3231"/>
        <item x="1810"/>
        <item x="3451"/>
        <item x="5622"/>
        <item x="1306"/>
        <item x="5352"/>
        <item x="6974"/>
        <item x="1850"/>
        <item x="3597"/>
        <item x="3582"/>
        <item x="4948"/>
        <item x="6766"/>
        <item x="676"/>
        <item x="536"/>
        <item x="2167"/>
        <item x="1584"/>
        <item x="6821"/>
        <item x="454"/>
        <item x="3491"/>
        <item x="4726"/>
        <item x="6673"/>
        <item x="694"/>
        <item x="1256"/>
        <item x="1951"/>
        <item x="157"/>
        <item x="153"/>
        <item x="2776"/>
        <item x="3466"/>
        <item x="4146"/>
        <item x="6532"/>
        <item x="4029"/>
        <item x="3317"/>
        <item x="3003"/>
        <item x="1853"/>
        <item x="6155"/>
        <item x="5525"/>
        <item x="1782"/>
        <item x="3867"/>
        <item x="3606"/>
        <item x="2532"/>
        <item x="4995"/>
        <item x="4971"/>
        <item x="4543"/>
        <item x="4278"/>
        <item x="5666"/>
        <item x="2620"/>
        <item x="6999"/>
        <item x="4507"/>
        <item x="2551"/>
        <item x="5897"/>
        <item x="5969"/>
        <item x="3129"/>
        <item x="6461"/>
        <item x="3960"/>
        <item x="5636"/>
        <item x="6102"/>
        <item x="4838"/>
        <item x="6089"/>
        <item x="2647"/>
        <item x="2556"/>
        <item x="3607"/>
        <item x="2431"/>
        <item x="1172"/>
        <item x="846"/>
        <item x="765"/>
        <item x="6768"/>
        <item x="1186"/>
        <item x="1420"/>
        <item x="4888"/>
        <item x="56"/>
        <item x="4284"/>
        <item x="3868"/>
        <item x="2771"/>
        <item x="5848"/>
        <item x="1905"/>
        <item x="6484"/>
        <item x="5539"/>
        <item x="5829"/>
        <item x="4514"/>
        <item x="6844"/>
        <item x="6262"/>
        <item x="6195"/>
        <item x="1492"/>
        <item x="5980"/>
        <item x="2530"/>
        <item x="4506"/>
        <item x="4139"/>
        <item x="4539"/>
        <item x="4940"/>
        <item x="5752"/>
        <item x="3184"/>
        <item x="3190"/>
        <item x="5089"/>
        <item x="5690"/>
        <item x="5429"/>
        <item x="6694"/>
        <item x="4387"/>
        <item x="2968"/>
        <item x="1681"/>
        <item x="4452"/>
        <item x="5401"/>
        <item x="4115"/>
        <item x="4469"/>
        <item x="5297"/>
        <item x="1098"/>
        <item x="4579"/>
        <item x="5176"/>
        <item x="5299"/>
        <item x="5303"/>
        <item x="6349"/>
        <item x="5470"/>
        <item x="5521"/>
        <item x="3967"/>
        <item x="3995"/>
        <item x="4185"/>
        <item x="5329"/>
        <item x="6117"/>
        <item x="5479"/>
        <item x="3984"/>
        <item x="5926"/>
        <item x="2186"/>
        <item x="6915"/>
        <item x="4246"/>
        <item x="4860"/>
        <item x="2272"/>
        <item x="4472"/>
        <item x="5404"/>
        <item x="4325"/>
        <item x="4625"/>
        <item x="6546"/>
        <item x="4203"/>
        <item x="6880"/>
        <item x="2571"/>
        <item x="6724"/>
        <item x="964"/>
        <item x="5402"/>
        <item x="4270"/>
        <item x="6496"/>
        <item x="5819"/>
        <item x="6442"/>
        <item x="5311"/>
        <item x="5836"/>
        <item x="2440"/>
        <item x="6487"/>
        <item x="6228"/>
        <item x="4445"/>
        <item x="6191"/>
        <item x="5665"/>
        <item x="3688"/>
        <item x="4544"/>
        <item x="4783"/>
        <item x="4007"/>
        <item x="5657"/>
        <item x="6758"/>
        <item x="5591"/>
        <item x="5527"/>
        <item x="5658"/>
        <item x="6992"/>
        <item x="4809"/>
        <item x="2441"/>
        <item x="2339"/>
        <item x="2656"/>
        <item x="6826"/>
        <item x="5406"/>
        <item x="2185"/>
        <item x="6699"/>
        <item x="3222"/>
        <item x="559"/>
        <item x="261"/>
        <item x="3869"/>
        <item x="558"/>
        <item x="1550"/>
        <item x="671"/>
        <item x="1524"/>
        <item x="630"/>
        <item x="587"/>
        <item x="3870"/>
        <item x="1739"/>
        <item x="730"/>
        <item x="762"/>
        <item x="1737"/>
        <item x="1752"/>
        <item x="1738"/>
        <item x="5062"/>
        <item x="1426"/>
        <item x="2742"/>
        <item x="2944"/>
        <item x="6523"/>
        <item x="890"/>
        <item x="3258"/>
        <item x="4863"/>
        <item x="6074"/>
        <item x="2847"/>
        <item x="677"/>
        <item x="1230"/>
        <item x="4914"/>
        <item x="6433"/>
        <item x="480"/>
        <item x="1249"/>
        <item x="417"/>
        <item x="554"/>
        <item x="660"/>
        <item x="670"/>
        <item x="687"/>
        <item x="696"/>
        <item x="1025"/>
        <item x="1096"/>
        <item x="1226"/>
        <item x="1468"/>
        <item x="1536"/>
        <item x="1555"/>
        <item x="1590"/>
        <item x="2334"/>
        <item x="1820"/>
        <item x="2179"/>
        <item x="2369"/>
        <item x="2417"/>
        <item x="2356"/>
        <item x="2450"/>
        <item x="2178"/>
        <item x="3463"/>
        <item x="2460"/>
        <item x="2456"/>
        <item x="3101"/>
        <item x="2371"/>
        <item x="2357"/>
        <item x="3549"/>
        <item x="2373"/>
        <item x="1095"/>
        <item x="6369"/>
        <item x="6773"/>
        <item x="522"/>
        <item x="3217"/>
        <item x="830"/>
        <item x="6638"/>
        <item x="6115"/>
        <item x="2321"/>
        <item x="5651"/>
        <item x="6180"/>
        <item x="5865"/>
        <item x="6703"/>
        <item x="1762"/>
        <item x="2830"/>
        <item x="3083"/>
        <item x="1333"/>
        <item x="6268"/>
        <item x="3119"/>
        <item x="3347"/>
        <item x="853"/>
        <item x="168"/>
        <item x="1613"/>
        <item x="709"/>
        <item x="3871"/>
        <item x="3294"/>
        <item x="3368"/>
        <item x="6541"/>
        <item x="5556"/>
        <item x="1421"/>
        <item x="6251"/>
        <item x="840"/>
        <item x="6831"/>
        <item x="1846"/>
        <item x="1050"/>
        <item x="2548"/>
        <item x="275"/>
        <item x="5713"/>
        <item x="5183"/>
        <item x="848"/>
        <item x="169"/>
        <item x="2790"/>
        <item x="4023"/>
        <item x="442"/>
        <item x="3872"/>
        <item x="1854"/>
        <item x="1648"/>
        <item x="520"/>
        <item x="1851"/>
        <item x="170"/>
        <item x="167"/>
        <item x="3873"/>
        <item x="164"/>
        <item x="5953"/>
        <item x="171"/>
        <item x="5081"/>
        <item x="281"/>
        <item x="3874"/>
        <item x="165"/>
        <item x="6665"/>
        <item x="886"/>
        <item x="3236"/>
        <item x="1845"/>
        <item x="5890"/>
        <item x="1394"/>
        <item x="6811"/>
        <item x="163"/>
        <item x="4938"/>
        <item x="986"/>
        <item x="4118"/>
        <item x="5634"/>
        <item x="868"/>
        <item x="5027"/>
        <item x="5192"/>
        <item x="4037"/>
        <item x="6351"/>
        <item x="1712"/>
        <item x="842"/>
        <item x="3876"/>
        <item x="3862"/>
        <item x="2730"/>
        <item x="3877"/>
        <item x="1099"/>
        <item x="6171"/>
        <item x="4765"/>
        <item x="4776"/>
        <item x="6737"/>
        <item x="244"/>
        <item x="4985"/>
        <item x="1754"/>
        <item x="2428"/>
        <item x="2974"/>
        <item x="1154"/>
        <item x="296"/>
        <item x="1724"/>
        <item x="2959"/>
        <item x="591"/>
        <item x="6246"/>
        <item x="1599"/>
        <item x="5073"/>
        <item x="3970"/>
        <item x="344"/>
        <item x="3580"/>
        <item x="38"/>
        <item x="2823"/>
        <item x="2587"/>
        <item x="1629"/>
        <item x="166"/>
        <item x="4872"/>
        <item x="1875"/>
        <item x="4381"/>
        <item x="4240"/>
        <item x="4918"/>
        <item x="3653"/>
        <item x="4317"/>
        <item x="4331"/>
        <item x="1775"/>
        <item x="3895"/>
        <item x="4859"/>
        <item x="4330"/>
        <item x="5378"/>
        <item x="5133"/>
        <item x="4327"/>
        <item x="3249"/>
        <item x="1805"/>
        <item x="3530"/>
        <item x="1401"/>
        <item x="2792"/>
        <item x="3242"/>
        <item x="5190"/>
        <item x="6002"/>
        <item x="5100"/>
        <item x="5858"/>
        <item x="3661"/>
        <item x="3656"/>
        <item x="5108"/>
        <item x="6169"/>
        <item x="908"/>
        <item x="4754"/>
        <item x="1635"/>
        <item x="3401"/>
        <item x="1007"/>
        <item x="172"/>
        <item x="2698"/>
        <item x="3235"/>
        <item x="1802"/>
        <item x="4780"/>
        <item x="5738"/>
        <item x="4851"/>
        <item x="6558"/>
        <item x="4767"/>
        <item x="6962"/>
        <item x="2937"/>
        <item x="611"/>
        <item x="1358"/>
        <item x="1811"/>
        <item x="477"/>
        <item x="947"/>
        <item x="1672"/>
        <item x="3374"/>
        <item x="1814"/>
        <item x="5094"/>
        <item x="1261"/>
        <item x="3345"/>
        <item x="1121"/>
        <item x="2400"/>
        <item x="813"/>
        <item x="595"/>
        <item x="5518"/>
        <item x="3233"/>
        <item x="3878"/>
        <item x="1609"/>
        <item x="6797"/>
        <item x="1624"/>
        <item x="5965"/>
        <item x="500"/>
        <item x="981"/>
        <item x="1155"/>
        <item x="5045"/>
        <item x="1664"/>
        <item x="1291"/>
        <item x="820"/>
        <item x="6819"/>
        <item x="2248"/>
        <item x="2948"/>
        <item x="6389"/>
        <item x="3690"/>
        <item x="654"/>
        <item x="3691"/>
        <item x="1950"/>
        <item x="510"/>
        <item x="5011"/>
        <item x="2886"/>
        <item x="45"/>
        <item x="1371"/>
        <item x="3126"/>
        <item x="854"/>
        <item x="1963"/>
        <item x="2991"/>
        <item x="5102"/>
        <item x="338"/>
        <item x="6329"/>
        <item x="735"/>
        <item x="1281"/>
        <item x="2860"/>
        <item x="175"/>
        <item x="2963"/>
        <item x="173"/>
        <item x="475"/>
        <item x="348"/>
        <item x="431"/>
        <item x="5908"/>
        <item x="5082"/>
        <item x="4603"/>
        <item x="6314"/>
        <item x="174"/>
        <item x="2338"/>
        <item x="3880"/>
        <item x="1236"/>
        <item x="6176"/>
        <item x="1438"/>
        <item x="742"/>
        <item x="3881"/>
        <item x="2388"/>
        <item x="1484"/>
        <item x="969"/>
        <item x="2052"/>
        <item x="601"/>
        <item x="3195"/>
        <item x="1052"/>
        <item x="3882"/>
        <item x="3786"/>
        <item x="4441"/>
        <item x="6628"/>
        <item x="6528"/>
        <item x="6514"/>
        <item x="4454"/>
        <item x="1406"/>
        <item x="996"/>
        <item x="4291"/>
        <item x="6756"/>
        <item x="4015"/>
        <item x="3991"/>
        <item x="3038"/>
        <item x="4599"/>
        <item x="5152"/>
        <item x="4559"/>
        <item x="4947"/>
        <item x="6515"/>
        <item x="6719"/>
        <item x="6920"/>
        <item x="5330"/>
        <item x="4596"/>
        <item x="4019"/>
        <item x="3796"/>
        <item x="1821"/>
        <item x="3061"/>
        <item x="5985"/>
        <item x="2123"/>
        <item x="1819"/>
        <item x="178"/>
        <item x="1886"/>
        <item x="6619"/>
        <item x="1447"/>
        <item x="1759"/>
        <item x="1141"/>
        <item x="1290"/>
        <item x="2094"/>
        <item x="182"/>
        <item x="1399"/>
        <item x="6854"/>
        <item x="3693"/>
        <item x="3863"/>
        <item x="489"/>
        <item x="2099"/>
        <item x="1458"/>
        <item x="2383"/>
        <item x="195"/>
        <item x="3548"/>
        <item x="6625"/>
        <item x="1984"/>
        <item x="1976"/>
        <item x="5519"/>
        <item x="1274"/>
        <item x="3456"/>
        <item x="3340"/>
        <item x="1881"/>
        <item x="2989"/>
        <item x="3885"/>
        <item x="255"/>
        <item x="3886"/>
        <item x="6304"/>
        <item x="3887"/>
        <item x="34"/>
        <item x="2292"/>
        <item x="2043"/>
        <item x="5887"/>
        <item x="5276"/>
        <item x="5633"/>
        <item x="5277"/>
        <item x="4056"/>
        <item x="4155"/>
        <item x="3694"/>
        <item x="5686"/>
        <item x="5632"/>
        <item x="5366"/>
        <item x="5499"/>
        <item x="4822"/>
        <item x="5864"/>
        <item x="1415"/>
        <item x="6561"/>
        <item x="2555"/>
        <item x="1937"/>
        <item x="648"/>
        <item x="4716"/>
        <item x="946"/>
        <item x="3798"/>
        <item x="1675"/>
        <item x="6759"/>
        <item x="1357"/>
        <item x="640"/>
        <item x="179"/>
        <item x="5151"/>
        <item x="5150"/>
        <item x="6547"/>
        <item x="189"/>
        <item x="6440"/>
        <item x="1515"/>
        <item x="5244"/>
        <item x="5060"/>
        <item x="5031"/>
        <item x="2783"/>
        <item x="5043"/>
        <item x="6698"/>
        <item x="5042"/>
        <item x="6972"/>
        <item x="718"/>
        <item x="1237"/>
        <item x="2727"/>
        <item x="1417"/>
        <item x="2758"/>
        <item x="188"/>
        <item x="4020"/>
        <item x="1716"/>
        <item x="1961"/>
        <item x="1958"/>
        <item x="1985"/>
        <item x="1965"/>
        <item x="3617"/>
        <item x="2514"/>
        <item x="3543"/>
        <item x="3618"/>
        <item x="1987"/>
        <item x="3550"/>
        <item x="3619"/>
        <item x="2513"/>
        <item x="3571"/>
        <item x="2359"/>
        <item x="1157"/>
        <item x="285"/>
        <item x="3695"/>
        <item x="725"/>
        <item x="191"/>
        <item x="645"/>
        <item x="3033"/>
        <item x="4529"/>
        <item x="4314"/>
        <item x="4533"/>
        <item x="4530"/>
        <item x="4505"/>
        <item x="3407"/>
        <item x="6817"/>
        <item x="408"/>
        <item x="1422"/>
        <item x="312"/>
        <item x="5702"/>
        <item x="6006"/>
        <item x="2615"/>
        <item x="1486"/>
        <item x="2278"/>
        <item x="3696"/>
        <item x="8"/>
        <item x="5280"/>
        <item x="2686"/>
        <item x="3888"/>
        <item x="6648"/>
        <item x="951"/>
        <item x="1130"/>
        <item x="5012"/>
        <item x="953"/>
        <item x="70"/>
        <item x="6210"/>
        <item x="6789"/>
        <item x="3890"/>
        <item x="317"/>
        <item x="5755"/>
        <item x="301"/>
        <item x="6684"/>
        <item x="1342"/>
        <item x="2525"/>
        <item x="4308"/>
        <item x="4841"/>
        <item x="3698"/>
        <item x="196"/>
        <item x="781"/>
        <item x="5510"/>
        <item x="4470"/>
        <item x="1409"/>
        <item x="3891"/>
        <item x="929"/>
        <item x="2149"/>
        <item x="3494"/>
        <item x="5586"/>
        <item x="6744"/>
        <item x="5415"/>
        <item x="3697"/>
        <item x="3097"/>
        <item x="752"/>
        <item x="5788"/>
        <item x="751"/>
        <item x="3096"/>
        <item x="3892"/>
        <item x="7042"/>
        <item x="3893"/>
        <item x="3894"/>
        <item x="5485"/>
        <item x="864"/>
        <item x="6050"/>
        <item x="35"/>
        <item x="916"/>
        <item x="6013"/>
        <item x="6015"/>
        <item x="1906"/>
        <item x="4225"/>
        <item x="5010"/>
        <item x="3699"/>
        <item x="4180"/>
        <item x="4178"/>
        <item x="4257"/>
        <item x="315"/>
        <item x="1073"/>
        <item x="3348"/>
        <item x="5641"/>
        <item x="3700"/>
        <item x="3560"/>
        <item x="706"/>
        <item x="1622"/>
        <item x="43"/>
        <item x="1907"/>
        <item x="774"/>
        <item x="3896"/>
        <item x="1617"/>
        <item x="2105"/>
        <item x="3657"/>
        <item x="1179"/>
        <item x="1973"/>
        <item x="180"/>
        <item x="827"/>
        <item x="4053"/>
        <item x="5074"/>
        <item x="1564"/>
        <item x="177"/>
        <item x="4157"/>
        <item x="1257"/>
        <item x="2039"/>
        <item x="567"/>
        <item x="1202"/>
        <item x="461"/>
        <item x="3897"/>
        <item x="4975"/>
        <item x="4725"/>
        <item x="345"/>
        <item x="2333"/>
        <item x="3075"/>
        <item x="4869"/>
        <item x="5800"/>
        <item x="5037"/>
        <item x="898"/>
        <item x="6516"/>
        <item x="1697"/>
        <item x="2885"/>
        <item x="1223"/>
        <item x="1700"/>
        <item x="6104"/>
        <item x="184"/>
        <item x="1993"/>
        <item x="2017"/>
        <item x="47"/>
        <item x="2327"/>
        <item x="176"/>
        <item x="194"/>
        <item x="573"/>
        <item x="181"/>
        <item x="198"/>
        <item x="6205"/>
        <item x="6211"/>
        <item x="6257"/>
        <item x="44"/>
        <item x="3215"/>
        <item x="6610"/>
        <item x="505"/>
        <item x="186"/>
        <item x="1588"/>
        <item x="4054"/>
        <item x="544"/>
        <item x="539"/>
        <item x="6373"/>
        <item x="1751"/>
        <item x="3714"/>
        <item x="3728"/>
        <item x="1978"/>
        <item x="3481"/>
        <item x="2367"/>
        <item x="904"/>
        <item x="3898"/>
        <item x="809"/>
        <item x="3412"/>
        <item x="2263"/>
        <item x="3589"/>
        <item x="3016"/>
        <item x="2219"/>
        <item x="3505"/>
        <item x="879"/>
        <item x="3200"/>
        <item x="2161"/>
        <item x="6990"/>
        <item x="2287"/>
        <item x="3899"/>
        <item x="5990"/>
        <item x="3015"/>
        <item x="3013"/>
        <item x="5988"/>
        <item x="3267"/>
        <item x="1728"/>
        <item x="2289"/>
        <item x="3028"/>
        <item x="6504"/>
        <item x="3012"/>
        <item x="2258"/>
        <item x="1425"/>
        <item x="3598"/>
        <item x="807"/>
        <item x="258"/>
        <item x="2777"/>
        <item x="2884"/>
        <item x="402"/>
        <item x="2808"/>
        <item x="1539"/>
        <item x="1979"/>
        <item x="1548"/>
        <item x="1287"/>
        <item x="3900"/>
        <item x="572"/>
        <item x="3901"/>
        <item x="1103"/>
        <item x="1159"/>
        <item x="1160"/>
        <item x="882"/>
        <item x="1298"/>
        <item x="1288"/>
        <item x="1640"/>
        <item x="1742"/>
        <item x="5562"/>
        <item x="6177"/>
        <item x="5545"/>
        <item x="5904"/>
        <item x="15"/>
        <item x="5886"/>
        <item x="436"/>
        <item x="288"/>
        <item x="193"/>
        <item x="1100"/>
        <item x="268"/>
        <item x="521"/>
        <item x="199"/>
        <item x="6631"/>
        <item x="201"/>
        <item x="3902"/>
        <item x="369"/>
        <item x="2057"/>
        <item x="819"/>
        <item x="17"/>
        <item x="159"/>
        <item x="6275"/>
        <item x="432"/>
        <item x="6273"/>
        <item x="3540"/>
        <item x="3978"/>
        <item x="476"/>
        <item x="401"/>
        <item x="190"/>
        <item x="5756"/>
        <item x="183"/>
        <item x="3903"/>
        <item x="806"/>
        <item x="6714"/>
        <item x="3904"/>
        <item x="3905"/>
        <item x="6597"/>
        <item x="6220"/>
        <item x="2097"/>
        <item x="4615"/>
        <item x="5560"/>
        <item x="3906"/>
        <item x="1104"/>
        <item x="3024"/>
        <item x="4619"/>
        <item x="3907"/>
        <item x="200"/>
        <item x="3453"/>
        <item x="6000"/>
        <item x="1719"/>
        <item x="6348"/>
        <item x="3663"/>
        <item x="6160"/>
        <item x="4299"/>
        <item x="2982"/>
        <item x="109"/>
        <item x="6614"/>
        <item x="3908"/>
        <item x="387"/>
        <item x="3564"/>
        <item x="6582"/>
        <item x="1725"/>
        <item x="911"/>
        <item x="4687"/>
        <item x="1412"/>
        <item x="2628"/>
        <item x="4593"/>
        <item x="3551"/>
        <item x="4538"/>
        <item x="4647"/>
        <item x="874"/>
        <item x="5336"/>
        <item x="769"/>
        <item x="3844"/>
        <item x="6214"/>
        <item x="1713"/>
        <item x="1045"/>
        <item x="6284"/>
        <item x="1278"/>
        <item x="1687"/>
        <item x="6792"/>
        <item x="197"/>
        <item x="396"/>
        <item x="3250"/>
        <item x="6624"/>
        <item x="3911"/>
        <item x="5121"/>
        <item x="1911"/>
        <item x="192"/>
        <item x="5018"/>
        <item x="6511"/>
        <item x="6674"/>
        <item x="6199"/>
        <item x="860"/>
        <item x="2600"/>
        <item x="5929"/>
        <item x="3702"/>
        <item x="1981"/>
        <item x="1678"/>
        <item x="1105"/>
        <item x="1362"/>
        <item x="13"/>
        <item x="3703"/>
        <item x="3981"/>
        <item x="185"/>
        <item x="3370"/>
        <item x="3912"/>
        <item x="2582"/>
        <item x="6328"/>
        <item x="2599"/>
        <item x="2307"/>
        <item x="7032"/>
        <item x="305"/>
        <item x="3645"/>
        <item x="4812"/>
        <item x="999"/>
        <item x="4227"/>
        <item x="1574"/>
        <item x="3704"/>
        <item x="658"/>
        <item x="1102"/>
        <item x="1654"/>
        <item x="3308"/>
        <item x="666"/>
        <item x="1341"/>
        <item x="3314"/>
        <item x="1611"/>
        <item x="667"/>
        <item x="6057"/>
        <item x="1204"/>
        <item x="2593"/>
        <item x="4902"/>
        <item x="1591"/>
        <item x="1740"/>
        <item x="303"/>
        <item x="1491"/>
        <item x="1302"/>
        <item x="2120"/>
        <item x="4152"/>
        <item x="2598"/>
        <item x="858"/>
        <item x="4262"/>
        <item x="3705"/>
        <item x="4260"/>
        <item x="3268"/>
        <item x="4477"/>
        <item x="202"/>
        <item x="6387"/>
        <item x="3608"/>
        <item x="2434"/>
        <item x="1506"/>
        <item x="833"/>
        <item x="2089"/>
        <item x="1649"/>
        <item x="2386"/>
        <item x="2711"/>
        <item x="2798"/>
        <item x="1232"/>
        <item x="616"/>
        <item x="2728"/>
        <item x="203"/>
        <item x="208"/>
        <item x="3383"/>
        <item x="3251"/>
        <item x="710"/>
        <item x="6120"/>
        <item x="1275"/>
        <item x="836"/>
        <item x="526"/>
        <item x="2938"/>
        <item x="3570"/>
        <item x="829"/>
        <item x="812"/>
        <item x="1929"/>
        <item x="1876"/>
        <item x="1520"/>
        <item x="3913"/>
        <item x="997"/>
        <item x="4500"/>
        <item x="1227"/>
        <item x="3001"/>
        <item x="711"/>
        <item x="717"/>
        <item x="3076"/>
        <item x="3595"/>
        <item x="7010"/>
        <item x="6291"/>
        <item x="712"/>
        <item x="2614"/>
        <item x="569"/>
        <item x="7044"/>
        <item x="3460"/>
        <item x="1335"/>
        <item x="1783"/>
        <item x="6711"/>
        <item x="205"/>
        <item x="1485"/>
        <item x="1572"/>
        <item x="2810"/>
        <item x="1554"/>
        <item x="206"/>
        <item x="204"/>
        <item x="519"/>
        <item x="2969"/>
        <item x="6953"/>
        <item x="1339"/>
        <item x="2350"/>
        <item x="2421"/>
        <item x="1247"/>
        <item x="1682"/>
        <item x="582"/>
        <item x="21"/>
        <item x="1638"/>
        <item x="2404"/>
        <item x="479"/>
        <item x="207"/>
        <item x="2895"/>
        <item x="1498"/>
        <item x="1251"/>
        <item x="3315"/>
        <item x="4165"/>
        <item x="6415"/>
        <item x="333"/>
        <item x="6412"/>
        <item x="828"/>
        <item x="605"/>
        <item x="2804"/>
        <item x="861"/>
        <item x="1692"/>
        <item x="1443"/>
        <item x="6501"/>
        <item x="3558"/>
        <item x="6065"/>
        <item x="1183"/>
        <item x="3088"/>
        <item x="1072"/>
        <item x="6458"/>
        <item x="3065"/>
        <item x="3915"/>
        <item x="1529"/>
        <item x="215"/>
        <item x="1161"/>
        <item x="4239"/>
        <item x="988"/>
        <item x="3654"/>
        <item x="1228"/>
        <item x="6414"/>
        <item x="1351"/>
        <item x="2695"/>
        <item x="374"/>
        <item x="3573"/>
        <item x="3600"/>
        <item x="2496"/>
        <item x="1277"/>
        <item x="2013"/>
        <item x="1115"/>
        <item x="1960"/>
        <item x="3480"/>
        <item x="814"/>
        <item x="2870"/>
        <item x="3112"/>
        <item x="1757"/>
        <item x="26"/>
        <item x="1031"/>
        <item x="28"/>
        <item x="1430"/>
        <item x="3916"/>
        <item x="2518"/>
        <item x="6020"/>
        <item x="6239"/>
        <item x="1273"/>
        <item x="1229"/>
        <item x="490"/>
        <item x="1451"/>
        <item x="3499"/>
        <item x="822"/>
        <item x="1974"/>
        <item x="5198"/>
        <item x="1225"/>
        <item x="1239"/>
        <item x="3764"/>
        <item x="625"/>
        <item x="6587"/>
        <item x="6382"/>
        <item x="1264"/>
        <item x="213"/>
        <item x="1488"/>
        <item x="931"/>
        <item x="5983"/>
        <item x="2609"/>
        <item x="2502"/>
        <item x="1125"/>
        <item x="5502"/>
        <item x="3917"/>
        <item x="604"/>
        <item x="2918"/>
        <item x="1928"/>
        <item x="568"/>
        <item x="2933"/>
        <item x="2232"/>
        <item x="2135"/>
        <item x="805"/>
        <item x="214"/>
        <item x="1093"/>
        <item x="2217"/>
        <item x="2264"/>
        <item x="3594"/>
        <item x="2312"/>
        <item x="1813"/>
        <item x="3020"/>
        <item x="2306"/>
        <item x="2218"/>
        <item x="6743"/>
        <item x="1812"/>
        <item x="3019"/>
        <item x="2298"/>
        <item x="2221"/>
        <item x="2322"/>
        <item x="6745"/>
        <item x="3588"/>
        <item x="2234"/>
        <item x="2235"/>
        <item x="1472"/>
        <item x="3290"/>
        <item x="5444"/>
        <item x="2267"/>
        <item x="722"/>
        <item x="6903"/>
        <item x="2251"/>
        <item x="3593"/>
        <item x="3017"/>
        <item x="3283"/>
        <item x="2320"/>
        <item x="2841"/>
        <item x="2266"/>
        <item x="2247"/>
        <item x="2372"/>
        <item x="6241"/>
        <item x="2305"/>
        <item x="3018"/>
        <item x="2254"/>
        <item x="2957"/>
        <item x="3014"/>
        <item x="2255"/>
        <item x="2240"/>
        <item x="2253"/>
        <item x="2237"/>
        <item x="2452"/>
        <item x="2243"/>
        <item x="2279"/>
        <item x="927"/>
        <item x="2271"/>
        <item x="3025"/>
        <item x="1799"/>
        <item x="2249"/>
        <item x="1030"/>
        <item x="3289"/>
        <item x="3044"/>
        <item x="3026"/>
        <item x="2270"/>
        <item x="3051"/>
        <item x="921"/>
        <item x="3263"/>
        <item x="2319"/>
        <item x="2124"/>
        <item x="1797"/>
        <item x="2326"/>
        <item x="6093"/>
        <item x="1033"/>
        <item x="2318"/>
        <item x="3141"/>
        <item x="923"/>
        <item x="3919"/>
        <item x="2310"/>
        <item x="2245"/>
        <item x="3262"/>
        <item x="3197"/>
        <item x="2283"/>
        <item x="2315"/>
        <item x="5984"/>
        <item x="2252"/>
        <item x="2297"/>
        <item x="3199"/>
        <item x="2229"/>
        <item x="2301"/>
        <item x="3279"/>
        <item x="2300"/>
        <item x="6567"/>
        <item x="3292"/>
        <item x="3140"/>
        <item x="2222"/>
        <item x="2988"/>
        <item x="2162"/>
        <item x="6023"/>
        <item x="5991"/>
        <item x="2242"/>
        <item x="3288"/>
        <item x="3011"/>
        <item x="3284"/>
        <item x="2304"/>
        <item x="2257"/>
        <item x="2209"/>
        <item x="2328"/>
        <item x="2163"/>
        <item x="1293"/>
        <item x="3342"/>
        <item x="6506"/>
        <item x="4150"/>
        <item x="2112"/>
        <item x="1017"/>
        <item x="1460"/>
        <item x="1525"/>
        <item x="1954"/>
        <item x="210"/>
        <item x="1106"/>
        <item x="2125"/>
        <item x="1815"/>
        <item x="1378"/>
        <item x="321"/>
        <item x="509"/>
        <item x="217"/>
        <item x="6408"/>
        <item x="796"/>
        <item x="481"/>
        <item x="3378"/>
        <item x="1866"/>
        <item x="3962"/>
        <item x="1969"/>
        <item x="7071"/>
        <item x="209"/>
        <item x="4732"/>
        <item x="5780"/>
        <item x="212"/>
        <item x="2495"/>
        <item x="3613"/>
        <item x="2190"/>
        <item x="1948"/>
        <item x="2374"/>
        <item x="2375"/>
        <item x="3552"/>
        <item x="1931"/>
        <item x="1914"/>
        <item x="3157"/>
        <item x="747"/>
        <item x="918"/>
        <item x="6038"/>
        <item x="773"/>
        <item x="1008"/>
        <item x="5383"/>
        <item x="1088"/>
        <item x="3384"/>
        <item x="1381"/>
        <item x="503"/>
        <item x="5595"/>
        <item x="2346"/>
        <item x="2423"/>
        <item x="1763"/>
        <item x="2196"/>
        <item x="4462"/>
        <item x="4354"/>
        <item x="1403"/>
        <item x="4645"/>
        <item x="4715"/>
        <item x="1107"/>
        <item x="332"/>
        <item x="6793"/>
        <item x="1809"/>
        <item x="1686"/>
        <item x="2459"/>
        <item x="3478"/>
        <item x="6609"/>
        <item x="1695"/>
        <item x="2807"/>
        <item x="1680"/>
        <item x="2177"/>
        <item x="581"/>
        <item x="341"/>
        <item x="5174"/>
        <item x="737"/>
        <item x="309"/>
        <item x="3921"/>
        <item x="297"/>
        <item x="336"/>
        <item x="446"/>
        <item x="1714"/>
        <item x="5491"/>
        <item x="269"/>
        <item x="1603"/>
        <item x="4321"/>
        <item x="342"/>
        <item x="403"/>
        <item x="738"/>
        <item x="355"/>
        <item x="405"/>
        <item x="310"/>
        <item x="5841"/>
        <item x="3975"/>
        <item x="426"/>
        <item x="289"/>
        <item x="1222"/>
        <item x="6716"/>
        <item x="211"/>
        <item x="356"/>
        <item x="19"/>
        <item x="901"/>
        <item x="1703"/>
        <item x="300"/>
        <item x="271"/>
        <item x="1843"/>
        <item x="340"/>
        <item x="4145"/>
        <item x="6950"/>
        <item x="6181"/>
        <item x="6383"/>
        <item x="1863"/>
        <item x="1860"/>
        <item x="5903"/>
        <item x="5833"/>
        <item x="3706"/>
        <item x="5998"/>
        <item x="218"/>
        <item x="3392"/>
        <item x="3464"/>
        <item x="1427"/>
        <item x="594"/>
        <item x="748"/>
        <item x="3922"/>
        <item x="6287"/>
        <item x="3923"/>
        <item x="1334"/>
        <item x="3411"/>
        <item x="6804"/>
        <item x="555"/>
        <item x="1770"/>
        <item x="3541"/>
        <item x="530"/>
        <item x="1781"/>
        <item x="325"/>
        <item x="785"/>
        <item x="58"/>
        <item x="3136"/>
        <item x="2738"/>
        <item x="3535"/>
        <item x="4820"/>
        <item x="2855"/>
        <item x="6712"/>
        <item x="1748"/>
        <item x="6364"/>
        <item x="2729"/>
        <item x="816"/>
        <item x="3417"/>
        <item x="2569"/>
        <item x="3244"/>
        <item x="1779"/>
        <item x="2184"/>
        <item x="3687"/>
        <item x="2605"/>
        <item x="225"/>
        <item x="3924"/>
        <item x="3579"/>
        <item x="3925"/>
        <item x="6060"/>
        <item x="5884"/>
        <item x="7068"/>
        <item x="2648"/>
        <item x="2618"/>
        <item x="3926"/>
        <item x="4832"/>
        <item x="2591"/>
        <item x="3331"/>
        <item x="1436"/>
        <item x="1292"/>
        <item x="2111"/>
        <item x="222"/>
        <item x="1270"/>
        <item x="1268"/>
        <item x="6419"/>
        <item x="1453"/>
        <item x="2034"/>
        <item x="4703"/>
        <item x="1792"/>
        <item x="2990"/>
        <item x="3927"/>
        <item x="2820"/>
        <item x="1884"/>
        <item x="3066"/>
        <item x="1593"/>
        <item x="3470"/>
        <item x="5846"/>
        <item x="577"/>
        <item x="1677"/>
        <item x="6418"/>
        <item x="3489"/>
        <item x="584"/>
        <item x="5933"/>
        <item x="1385"/>
        <item x="5642"/>
        <item x="6048"/>
        <item x="518"/>
        <item x="5934"/>
        <item x="5465"/>
        <item x="589"/>
        <item x="4456"/>
        <item x="4455"/>
        <item x="239"/>
        <item x="1118"/>
        <item x="1433"/>
        <item x="5197"/>
        <item x="5220"/>
        <item x="6531"/>
        <item x="6479"/>
        <item x="3203"/>
        <item x="2764"/>
        <item x="5155"/>
        <item x="5609"/>
        <item x="5603"/>
        <item x="5379"/>
        <item x="6475"/>
        <item x="5986"/>
        <item x="4051"/>
        <item x="5597"/>
        <item x="5300"/>
        <item x="4041"/>
        <item x="4396"/>
        <item x="4"/>
        <item x="6510"/>
        <item x="5524"/>
        <item x="6223"/>
        <item x="3034"/>
        <item x="6451"/>
        <item x="804"/>
        <item x="1375"/>
        <item x="3980"/>
        <item x="1621"/>
        <item x="270"/>
        <item x="1566"/>
        <item x="4128"/>
        <item x="2631"/>
        <item x="5373"/>
        <item x="6851"/>
        <item x="6921"/>
        <item x="6881"/>
        <item x="5571"/>
        <item x="5596"/>
        <item x="6612"/>
        <item x="236"/>
        <item x="4129"/>
        <item x="6190"/>
        <item x="4831"/>
        <item x="5936"/>
        <item x="6989"/>
        <item x="5396"/>
        <item x="2387"/>
        <item x="293"/>
        <item x="6172"/>
        <item x="5365"/>
        <item x="5170"/>
        <item x="4828"/>
        <item x="4085"/>
        <item x="4018"/>
        <item x="1116"/>
        <item x="4803"/>
        <item x="6103"/>
        <item x="4679"/>
        <item x="910"/>
        <item x="5544"/>
        <item x="4990"/>
        <item x="2653"/>
        <item x="4394"/>
        <item x="5727"/>
        <item x="4097"/>
        <item x="3229"/>
        <item x="4179"/>
        <item x="1221"/>
        <item x="378"/>
        <item x="6852"/>
        <item x="5399"/>
        <item x="7045"/>
        <item x="5480"/>
        <item x="4039"/>
        <item x="6438"/>
        <item x="4045"/>
        <item x="5816"/>
        <item x="4386"/>
        <item x="5113"/>
        <item x="2199"/>
        <item x="6732"/>
        <item x="6863"/>
        <item x="24"/>
        <item x="5695"/>
        <item x="407"/>
        <item x="1552"/>
        <item x="4070"/>
        <item x="223"/>
        <item x="5200"/>
        <item x="6024"/>
        <item x="3"/>
        <item x="5561"/>
        <item x="6512"/>
        <item x="1518"/>
        <item x="6690"/>
        <item x="6087"/>
        <item x="4273"/>
        <item x="3517"/>
        <item x="230"/>
        <item x="723"/>
        <item x="357"/>
        <item x="2756"/>
        <item x="2726"/>
        <item x="3928"/>
        <item x="642"/>
        <item x="5139"/>
        <item x="495"/>
        <item x="1323"/>
        <item x="2608"/>
        <item x="6324"/>
        <item x="3599"/>
        <item x="686"/>
        <item x="6840"/>
        <item x="5059"/>
        <item x="1162"/>
        <item x="3148"/>
        <item x="1416"/>
        <item x="6252"/>
        <item x="3154"/>
        <item x="395"/>
        <item x="6270"/>
        <item x="1233"/>
        <item x="6299"/>
        <item x="1511"/>
        <item x="3225"/>
        <item x="3224"/>
        <item x="4698"/>
        <item x="656"/>
        <item x="3930"/>
        <item x="6629"/>
        <item x="3929"/>
        <item x="3138"/>
        <item x="428"/>
        <item x="1220"/>
        <item x="3139"/>
        <item x="6482"/>
        <item x="1457"/>
        <item x="388"/>
        <item x="1210"/>
        <item x="1361"/>
        <item x="1404"/>
        <item x="1494"/>
        <item x="5511"/>
        <item x="2570"/>
        <item x="2122"/>
        <item x="224"/>
        <item x="541"/>
        <item x="2992"/>
        <item x="1580"/>
        <item x="661"/>
        <item x="4013"/>
        <item x="570"/>
        <item x="1462"/>
        <item x="2398"/>
        <item x="3387"/>
        <item x="1087"/>
        <item x="637"/>
        <item x="1349"/>
        <item x="2873"/>
        <item x="1295"/>
        <item x="2861"/>
        <item x="529"/>
        <item x="3316"/>
        <item x="504"/>
        <item x="1459"/>
        <item x="1440"/>
        <item x="1766"/>
        <item x="1602"/>
        <item x="1207"/>
        <item x="3955"/>
        <item x="6435"/>
        <item x="4996"/>
        <item x="3280"/>
        <item x="2504"/>
        <item x="1630"/>
        <item x="6618"/>
        <item x="2935"/>
        <item x="540"/>
        <item x="638"/>
        <item x="5927"/>
        <item x="5844"/>
        <item x="1652"/>
        <item x="228"/>
        <item x="277"/>
        <item x="226"/>
        <item x="3931"/>
        <item x="2583"/>
        <item x="3059"/>
        <item x="693"/>
        <item x="444"/>
        <item x="1849"/>
        <item x="1185"/>
        <item x="6386"/>
        <item x="1507"/>
        <item x="905"/>
        <item x="4279"/>
        <item x="2934"/>
        <item x="6822"/>
        <item x="5218"/>
        <item x="5420"/>
        <item x="1313"/>
        <item x="724"/>
        <item x="2547"/>
        <item x="1285"/>
        <item x="6577"/>
        <item x="2018"/>
        <item x="6340"/>
        <item x="1631"/>
        <item x="1538"/>
        <item x="2651"/>
        <item x="6945"/>
        <item x="5813"/>
        <item x="221"/>
        <item x="2596"/>
        <item x="1384"/>
        <item x="1269"/>
        <item x="424"/>
        <item x="6579"/>
        <item x="3078"/>
        <item x="3082"/>
        <item x="3352"/>
        <item x="3385"/>
        <item x="3320"/>
        <item x="3375"/>
        <item x="3351"/>
        <item x="2996"/>
        <item x="3069"/>
        <item x="3077"/>
        <item x="437"/>
        <item x="496"/>
        <item x="232"/>
        <item x="1946"/>
        <item x="3932"/>
        <item x="1113"/>
        <item x="3254"/>
        <item x="4088"/>
        <item x="1009"/>
        <item x="5445"/>
        <item x="6315"/>
        <item x="6334"/>
        <item x="3933"/>
        <item x="4485"/>
        <item x="5503"/>
        <item x="6905"/>
        <item x="4512"/>
        <item x="1163"/>
        <item x="772"/>
        <item x="4005"/>
        <item x="6832"/>
        <item x="6215"/>
        <item x="2838"/>
        <item x="4052"/>
        <item x="3914"/>
        <item x="6186"/>
        <item x="4516"/>
        <item x="2131"/>
        <item x="5495"/>
        <item x="2150"/>
        <item x="2143"/>
        <item x="5570"/>
        <item x="2142"/>
        <item x="2140"/>
        <item x="970"/>
        <item x="351"/>
        <item x="922"/>
        <item x="5173"/>
        <item x="4057"/>
        <item x="962"/>
        <item x="4043"/>
        <item x="1818"/>
        <item x="5048"/>
        <item x="1041"/>
        <item x="6338"/>
        <item x="6358"/>
        <item x="1435"/>
        <item x="6310"/>
        <item x="2859"/>
        <item x="2567"/>
        <item x="5364"/>
        <item x="5109"/>
        <item x="5382"/>
        <item x="5735"/>
        <item x="2204"/>
        <item x="6221"/>
        <item x="639"/>
        <item x="4517"/>
        <item x="4513"/>
        <item x="4941"/>
        <item x="6034"/>
        <item x="2528"/>
        <item x="4084"/>
        <item x="4080"/>
        <item x="6135"/>
        <item x="4092"/>
        <item x="6136"/>
        <item x="5454"/>
        <item x="4885"/>
        <item x="1790"/>
        <item x="4739"/>
        <item x="6679"/>
        <item x="4678"/>
        <item x="4988"/>
        <item x="4797"/>
        <item x="4789"/>
        <item x="1015"/>
        <item x="6757"/>
        <item x="3592"/>
        <item x="2288"/>
        <item x="6357"/>
        <item x="6542"/>
        <item x="3561"/>
        <item x="6632"/>
        <item x="3935"/>
        <item x="366"/>
        <item x="6242"/>
        <item x="958"/>
        <item x="4796"/>
        <item x="1112"/>
        <item x="6184"/>
        <item x="2130"/>
        <item x="2889"/>
        <item x="2710"/>
        <item x="6004"/>
        <item x="5912"/>
        <item x="3089"/>
        <item x="235"/>
        <item x="1356"/>
        <item x="5179"/>
        <item x="5187"/>
        <item x="6955"/>
        <item x="487"/>
        <item x="339"/>
        <item x="390"/>
        <item x="237"/>
        <item x="6481"/>
        <item x="4997"/>
        <item x="5565"/>
        <item x="5115"/>
        <item x="4886"/>
        <item x="5728"/>
        <item x="3709"/>
        <item x="1988"/>
        <item x="5414"/>
        <item x="4077"/>
        <item x="4081"/>
        <item x="6473"/>
        <item x="5811"/>
        <item x="3214"/>
        <item x="1423"/>
        <item x="3343"/>
        <item x="2622"/>
        <item x="4226"/>
        <item x="462"/>
        <item x="1594"/>
        <item x="3623"/>
        <item x="1324"/>
        <item x="4480"/>
        <item x="5263"/>
        <item x="2145"/>
        <item x="5264"/>
        <item x="5434"/>
        <item x="800"/>
        <item x="3373"/>
        <item x="6725"/>
        <item x="2500"/>
        <item x="6027"/>
        <item x="2415"/>
        <item x="4094"/>
        <item x="4826"/>
        <item x="4942"/>
        <item x="5938"/>
        <item x="4093"/>
        <item x="6185"/>
        <item x="6897"/>
        <item x="6179"/>
        <item x="5448"/>
        <item x="7074"/>
        <item x="1618"/>
        <item x="917"/>
        <item x="6068"/>
        <item x="3585"/>
        <item x="1833"/>
        <item x="5224"/>
        <item x="2244"/>
        <item x="1432"/>
        <item x="799"/>
        <item x="240"/>
        <item x="3005"/>
        <item x="220"/>
        <item x="1122"/>
        <item x="5141"/>
        <item x="3379"/>
        <item x="851"/>
        <item x="1266"/>
        <item x="3936"/>
        <item x="1764"/>
        <item x="1114"/>
        <item x="1276"/>
        <item x="229"/>
        <item x="6645"/>
        <item x="233"/>
        <item x="234"/>
        <item x="1966"/>
        <item x="1753"/>
        <item x="1062"/>
        <item x="2845"/>
        <item x="1945"/>
        <item x="1919"/>
        <item x="2799"/>
        <item x="5530"/>
        <item x="5635"/>
        <item x="4791"/>
        <item x="5956"/>
        <item x="1852"/>
        <item x="2403"/>
        <item x="2435"/>
        <item x="1927"/>
        <item x="361"/>
        <item x="3583"/>
        <item x="2363"/>
        <item x="564"/>
        <item x="3253"/>
        <item x="1975"/>
        <item x="2433"/>
        <item x="1977"/>
        <item x="2260"/>
        <item x="5214"/>
        <item x="27"/>
        <item x="3738"/>
        <item x="1967"/>
        <item x="1926"/>
        <item x="1152"/>
        <item x="1939"/>
        <item x="1968"/>
        <item x="2438"/>
        <item x="3486"/>
        <item x="1964"/>
        <item x="2090"/>
        <item x="1956"/>
        <item x="1940"/>
        <item x="1943"/>
        <item x="1971"/>
        <item x="599"/>
        <item x="5554"/>
        <item x="3547"/>
        <item x="2021"/>
        <item x="3198"/>
        <item x="2136"/>
        <item x="3711"/>
        <item x="1661"/>
        <item x="241"/>
        <item x="1120"/>
        <item x="900"/>
        <item x="6173"/>
        <item x="1219"/>
        <item x="3109"/>
        <item x="1508"/>
        <item x="1255"/>
        <item x="1938"/>
        <item x="4683"/>
        <item x="4714"/>
        <item x="6472"/>
        <item x="4158"/>
        <item x="952"/>
        <item x="5994"/>
        <item x="3712"/>
        <item x="3046"/>
        <item x="6134"/>
        <item x="1528"/>
        <item x="835"/>
        <item x="2213"/>
        <item x="2366"/>
        <item x="1952"/>
        <item x="4901"/>
        <item x="2833"/>
        <item x="2194"/>
        <item x="2788"/>
        <item x="6320"/>
        <item x="134"/>
        <item x="1242"/>
        <item x="6585"/>
        <item x="1696"/>
        <item x="3775"/>
        <item x="1706"/>
        <item x="5645"/>
        <item x="243"/>
        <item x="6787"/>
        <item x="3459"/>
        <item x="46"/>
        <item x="1170"/>
        <item x="6319"/>
        <item x="560"/>
        <item x="4635"/>
        <item x="4036"/>
        <item x="6948"/>
        <item x="6909"/>
        <item x="1718"/>
        <item x="2096"/>
        <item x="3312"/>
        <item x="295"/>
        <item x="1301"/>
        <item x="6091"/>
        <item x="5873"/>
        <item x="1441"/>
        <item x="2993"/>
        <item x="3382"/>
        <item x="6799"/>
        <item x="3920"/>
        <item x="6206"/>
        <item x="2391"/>
        <item x="2113"/>
        <item x="246"/>
        <item x="756"/>
        <item x="4251"/>
        <item x="2826"/>
        <item x="1910"/>
        <item x="6067"/>
        <item x="245"/>
        <item x="6681"/>
        <item x="4201"/>
        <item x="247"/>
        <item x="3325"/>
        <item x="2050"/>
        <item x="12"/>
        <item x="679"/>
        <item x="3546"/>
        <item x="5976"/>
        <item x="1627"/>
        <item x="3938"/>
        <item x="3261"/>
        <item x="6430"/>
        <item x="3341"/>
        <item x="248"/>
        <item x="249"/>
        <item x="1044"/>
        <item x="3326"/>
        <item x="2454"/>
        <item x="3939"/>
        <item x="48"/>
        <item x="1461"/>
        <item x="1123"/>
        <item x="3155"/>
        <item x="2857"/>
        <item x="3940"/>
        <item x="5193"/>
        <item x="2399"/>
        <item x="6429"/>
        <item x="2856"/>
        <item x="1119"/>
        <item x="1509"/>
        <item x="5551"/>
        <item x="1271"/>
        <item x="1284"/>
        <item x="877"/>
        <item x="1368"/>
        <item x="2789"/>
        <item x="284"/>
        <item x="398"/>
        <item x="2575"/>
        <item x="6899"/>
        <item x="5767"/>
        <item x="3273"/>
        <item x="2654"/>
        <item t="default"/>
      </items>
    </pivotField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showAll="0"/>
  </pivotFields>
  <rowItems count="1">
    <i/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us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15"/>
  <sheetViews>
    <sheetView workbookViewId="0">
      <selection activeCell="E2" sqref="E2"/>
    </sheetView>
  </sheetViews>
  <sheetFormatPr baseColWidth="10" defaultRowHeight="15" x14ac:dyDescent="0"/>
  <cols>
    <col min="1" max="1" width="99.83203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3499</v>
      </c>
      <c r="B2" t="s">
        <v>3500</v>
      </c>
      <c r="C2" t="s">
        <v>6</v>
      </c>
      <c r="D2" t="str">
        <f>IF(C2="inactive", "inactive", IF(C2="active", "agonist", "inconclusive"))</f>
        <v>inactive</v>
      </c>
    </row>
    <row r="3" spans="1:4">
      <c r="A3" t="s">
        <v>4002</v>
      </c>
      <c r="B3" t="s">
        <v>4003</v>
      </c>
      <c r="C3" t="s">
        <v>6</v>
      </c>
      <c r="D3" t="str">
        <f>IF(C3="inactive", "inactive", IF(C3="active", "agonist", "inconclusive"))</f>
        <v>inactive</v>
      </c>
    </row>
    <row r="4" spans="1:4">
      <c r="A4" t="s">
        <v>172</v>
      </c>
      <c r="B4" t="s">
        <v>173</v>
      </c>
      <c r="C4" t="s">
        <v>6</v>
      </c>
      <c r="D4" t="str">
        <f>IF(C4="inactive", "inactive", IF(C4="active", "agonist", "inconclusive"))</f>
        <v>inactive</v>
      </c>
    </row>
    <row r="5" spans="1:4">
      <c r="A5" t="s">
        <v>4269</v>
      </c>
      <c r="B5" t="s">
        <v>4270</v>
      </c>
      <c r="C5" t="s">
        <v>6</v>
      </c>
      <c r="D5" t="str">
        <f>IF(C5="inactive", "inactive", IF(C5="active", "agonist", "inconclusive"))</f>
        <v>inactive</v>
      </c>
    </row>
    <row r="6" spans="1:4">
      <c r="A6" t="s">
        <v>2637</v>
      </c>
      <c r="B6" t="s">
        <v>2638</v>
      </c>
      <c r="C6" t="s">
        <v>6</v>
      </c>
      <c r="D6" t="str">
        <f>IF(C6="inactive", "inactive", IF(C6="active", "agonist", "inconclusive"))</f>
        <v>inactive</v>
      </c>
    </row>
    <row r="7" spans="1:4">
      <c r="A7" t="s">
        <v>4142</v>
      </c>
      <c r="B7" t="s">
        <v>4143</v>
      </c>
      <c r="C7" t="s">
        <v>6</v>
      </c>
      <c r="D7" t="str">
        <f>IF(C7="inactive", "inactive", IF(C7="active", "agonist", "inconclusive"))</f>
        <v>inactive</v>
      </c>
    </row>
    <row r="8" spans="1:4">
      <c r="A8" t="s">
        <v>1236</v>
      </c>
      <c r="B8" t="s">
        <v>1237</v>
      </c>
      <c r="C8" t="s">
        <v>6</v>
      </c>
      <c r="D8" t="str">
        <f>IF(C8="inactive", "inactive", IF(C8="active", "agonist", "inconclusive"))</f>
        <v>inactive</v>
      </c>
    </row>
    <row r="9" spans="1:4">
      <c r="A9" t="s">
        <v>4862</v>
      </c>
      <c r="B9" t="s">
        <v>4863</v>
      </c>
      <c r="C9" t="s">
        <v>6</v>
      </c>
      <c r="D9" t="str">
        <f>IF(C9="inactive", "inactive", IF(C9="active", "agonist", "inconclusive"))</f>
        <v>inactive</v>
      </c>
    </row>
    <row r="10" spans="1:4">
      <c r="A10" t="s">
        <v>2125</v>
      </c>
      <c r="B10" t="s">
        <v>2126</v>
      </c>
      <c r="C10" t="s">
        <v>6</v>
      </c>
      <c r="D10" t="str">
        <f>IF(C10="inactive", "inactive", IF(C10="active", "agonist", "inconclusive"))</f>
        <v>inactive</v>
      </c>
    </row>
    <row r="11" spans="1:4">
      <c r="A11" t="s">
        <v>2125</v>
      </c>
      <c r="B11" t="s">
        <v>2126</v>
      </c>
      <c r="C11" t="s">
        <v>6</v>
      </c>
      <c r="D11" t="str">
        <f>IF(C11="inactive", "inactive", IF(C11="active", "agonist", "inconclusive"))</f>
        <v>inactive</v>
      </c>
    </row>
    <row r="12" spans="1:4">
      <c r="A12" t="s">
        <v>4879</v>
      </c>
      <c r="B12" t="s">
        <v>4880</v>
      </c>
      <c r="C12" t="s">
        <v>6</v>
      </c>
      <c r="D12" t="str">
        <f>IF(C12="inactive", "inactive", IF(C12="active", "agonist", "inconclusive"))</f>
        <v>inactive</v>
      </c>
    </row>
    <row r="13" spans="1:4">
      <c r="A13" t="s">
        <v>1433</v>
      </c>
      <c r="B13" t="s">
        <v>1434</v>
      </c>
      <c r="C13" t="s">
        <v>6</v>
      </c>
      <c r="D13" t="str">
        <f>IF(C13="inactive", "inactive", IF(C13="active", "agonist", "inconclusive"))</f>
        <v>inactive</v>
      </c>
    </row>
    <row r="14" spans="1:4">
      <c r="A14" t="s">
        <v>4860</v>
      </c>
      <c r="B14" t="s">
        <v>4861</v>
      </c>
      <c r="C14" t="s">
        <v>6</v>
      </c>
      <c r="D14" t="str">
        <f>IF(C14="inactive", "inactive", IF(C14="active", "agonist", "inconclusive"))</f>
        <v>inactive</v>
      </c>
    </row>
    <row r="15" spans="1:4">
      <c r="A15" t="s">
        <v>4144</v>
      </c>
      <c r="B15" t="s">
        <v>4143</v>
      </c>
      <c r="C15" t="s">
        <v>6</v>
      </c>
      <c r="D15" t="str">
        <f>IF(C15="inactive", "inactive", IF(C15="active", "agonist", "inconclusive"))</f>
        <v>inactive</v>
      </c>
    </row>
    <row r="16" spans="1:4">
      <c r="A16" t="s">
        <v>3541</v>
      </c>
      <c r="B16" t="s">
        <v>3542</v>
      </c>
      <c r="C16" t="s">
        <v>6</v>
      </c>
      <c r="D16" t="str">
        <f>IF(C16="inactive", "inactive", IF(C16="active", "agonist", "inconclusive"))</f>
        <v>inactive</v>
      </c>
    </row>
    <row r="17" spans="1:4">
      <c r="A17" t="s">
        <v>3792</v>
      </c>
      <c r="B17" t="s">
        <v>3793</v>
      </c>
      <c r="C17" t="s">
        <v>6</v>
      </c>
      <c r="D17" t="str">
        <f>IF(C17="inactive", "inactive", IF(C17="active", "agonist", "inconclusive"))</f>
        <v>inactive</v>
      </c>
    </row>
    <row r="18" spans="1:4">
      <c r="A18" t="s">
        <v>3676</v>
      </c>
      <c r="B18" t="s">
        <v>3677</v>
      </c>
      <c r="C18" t="s">
        <v>6</v>
      </c>
      <c r="D18" t="str">
        <f>IF(C18="inactive", "inactive", IF(C18="active", "agonist", "inconclusive"))</f>
        <v>inactive</v>
      </c>
    </row>
    <row r="19" spans="1:4">
      <c r="A19" t="s">
        <v>3676</v>
      </c>
      <c r="B19" t="s">
        <v>3677</v>
      </c>
      <c r="C19" t="s">
        <v>6</v>
      </c>
      <c r="D19" t="str">
        <f>IF(C19="inactive", "inactive", IF(C19="active", "agonist", "inconclusive"))</f>
        <v>inactive</v>
      </c>
    </row>
    <row r="20" spans="1:4">
      <c r="A20" t="s">
        <v>2787</v>
      </c>
      <c r="B20" t="s">
        <v>2788</v>
      </c>
      <c r="C20" t="s">
        <v>6</v>
      </c>
      <c r="D20" t="str">
        <f>IF(C20="inactive", "inactive", IF(C20="active", "agonist", "inconclusive"))</f>
        <v>inactive</v>
      </c>
    </row>
    <row r="21" spans="1:4">
      <c r="A21" t="s">
        <v>4773</v>
      </c>
      <c r="B21" t="s">
        <v>4774</v>
      </c>
      <c r="C21" t="s">
        <v>6</v>
      </c>
      <c r="D21" t="str">
        <f>IF(C21="inactive", "inactive", IF(C21="active", "agonist", "inconclusive"))</f>
        <v>inactive</v>
      </c>
    </row>
    <row r="22" spans="1:4">
      <c r="A22" t="s">
        <v>3551</v>
      </c>
      <c r="B22" t="s">
        <v>3552</v>
      </c>
      <c r="C22" t="s">
        <v>6</v>
      </c>
      <c r="D22" t="str">
        <f>IF(C22="inactive", "inactive", IF(C22="active", "agonist", "inconclusive"))</f>
        <v>inactive</v>
      </c>
    </row>
    <row r="23" spans="1:4">
      <c r="A23" t="s">
        <v>3551</v>
      </c>
      <c r="B23" t="s">
        <v>3552</v>
      </c>
      <c r="C23" t="s">
        <v>6</v>
      </c>
      <c r="D23" t="str">
        <f>IF(C23="inactive", "inactive", IF(C23="active", "agonist", "inconclusive"))</f>
        <v>inactive</v>
      </c>
    </row>
    <row r="24" spans="1:4">
      <c r="A24" t="s">
        <v>4873</v>
      </c>
      <c r="B24" t="s">
        <v>4874</v>
      </c>
      <c r="C24" t="s">
        <v>6</v>
      </c>
      <c r="D24" t="str">
        <f>IF(C24="inactive", "inactive", IF(C24="active", "agonist", "inconclusive"))</f>
        <v>inactive</v>
      </c>
    </row>
    <row r="25" spans="1:4">
      <c r="A25" t="s">
        <v>3784</v>
      </c>
      <c r="B25" t="s">
        <v>3785</v>
      </c>
      <c r="C25" t="s">
        <v>6</v>
      </c>
      <c r="D25" t="str">
        <f>IF(C25="inactive", "inactive", IF(C25="active", "agonist", "inconclusive"))</f>
        <v>inactive</v>
      </c>
    </row>
    <row r="26" spans="1:4">
      <c r="A26" t="s">
        <v>3131</v>
      </c>
      <c r="B26" t="s">
        <v>3132</v>
      </c>
      <c r="C26" t="s">
        <v>6</v>
      </c>
      <c r="D26" t="str">
        <f>IF(C26="inactive", "inactive", IF(C26="active", "agonist", "inconclusive"))</f>
        <v>inactive</v>
      </c>
    </row>
    <row r="27" spans="1:4">
      <c r="A27" t="s">
        <v>940</v>
      </c>
      <c r="B27" t="s">
        <v>941</v>
      </c>
      <c r="C27" t="s">
        <v>6</v>
      </c>
      <c r="D27" t="str">
        <f>IF(C27="inactive", "inactive", IF(C27="active", "agonist", "inconclusive"))</f>
        <v>inactive</v>
      </c>
    </row>
    <row r="28" spans="1:4">
      <c r="A28" t="s">
        <v>2119</v>
      </c>
      <c r="B28" t="s">
        <v>2120</v>
      </c>
      <c r="C28" t="s">
        <v>6</v>
      </c>
      <c r="D28" t="str">
        <f>IF(C28="inactive", "inactive", IF(C28="active", "agonist", "inconclusive"))</f>
        <v>inactive</v>
      </c>
    </row>
    <row r="29" spans="1:4">
      <c r="A29" t="s">
        <v>3840</v>
      </c>
      <c r="B29" t="s">
        <v>3841</v>
      </c>
      <c r="C29" t="s">
        <v>6</v>
      </c>
      <c r="D29" t="str">
        <f>IF(C29="inactive", "inactive", IF(C29="active", "agonist", "inconclusive"))</f>
        <v>inactive</v>
      </c>
    </row>
    <row r="30" spans="1:4">
      <c r="A30" t="s">
        <v>4812</v>
      </c>
      <c r="B30" t="s">
        <v>4813</v>
      </c>
      <c r="C30" t="s">
        <v>6</v>
      </c>
      <c r="D30" t="str">
        <f>IF(C30="inactive", "inactive", IF(C30="active", "agonist", "inconclusive"))</f>
        <v>inactive</v>
      </c>
    </row>
    <row r="31" spans="1:4">
      <c r="A31" t="s">
        <v>4004</v>
      </c>
      <c r="B31" t="s">
        <v>4005</v>
      </c>
      <c r="C31" t="s">
        <v>6</v>
      </c>
      <c r="D31" t="str">
        <f>IF(C31="inactive", "inactive", IF(C31="active", "agonist", "inconclusive"))</f>
        <v>inactive</v>
      </c>
    </row>
    <row r="32" spans="1:4">
      <c r="A32" t="s">
        <v>3097</v>
      </c>
      <c r="B32" t="s">
        <v>3098</v>
      </c>
      <c r="C32" t="s">
        <v>6</v>
      </c>
      <c r="D32" t="str">
        <f>IF(C32="inactive", "inactive", IF(C32="active", "agonist", "inconclusive"))</f>
        <v>inactive</v>
      </c>
    </row>
    <row r="33" spans="1:4">
      <c r="A33" t="s">
        <v>4875</v>
      </c>
      <c r="B33" t="s">
        <v>4876</v>
      </c>
      <c r="C33" t="s">
        <v>6</v>
      </c>
      <c r="D33" t="str">
        <f>IF(C33="inactive", "inactive", IF(C33="active", "agonist", "inconclusive"))</f>
        <v>inactive</v>
      </c>
    </row>
    <row r="34" spans="1:4">
      <c r="A34" t="s">
        <v>4068</v>
      </c>
      <c r="B34" t="s">
        <v>4069</v>
      </c>
      <c r="C34" t="s">
        <v>6</v>
      </c>
      <c r="D34" t="str">
        <f>IF(C34="inactive", "inactive", IF(C34="active", "agonist", "inconclusive"))</f>
        <v>inactive</v>
      </c>
    </row>
    <row r="35" spans="1:4">
      <c r="A35" t="s">
        <v>4044</v>
      </c>
      <c r="B35" t="s">
        <v>4045</v>
      </c>
      <c r="C35" t="s">
        <v>6</v>
      </c>
      <c r="D35" t="str">
        <f>IF(C35="inactive", "inactive", IF(C35="active", "agonist", "inconclusive"))</f>
        <v>inactive</v>
      </c>
    </row>
    <row r="36" spans="1:4">
      <c r="A36" t="s">
        <v>2227</v>
      </c>
      <c r="B36" t="s">
        <v>2228</v>
      </c>
      <c r="C36" t="s">
        <v>6</v>
      </c>
      <c r="D36" t="str">
        <f>IF(C36="inactive", "inactive", IF(C36="active", "agonist", "inconclusive"))</f>
        <v>inactive</v>
      </c>
    </row>
    <row r="37" spans="1:4">
      <c r="A37" t="s">
        <v>2227</v>
      </c>
      <c r="B37" t="s">
        <v>2228</v>
      </c>
      <c r="C37" t="s">
        <v>6</v>
      </c>
      <c r="D37" t="str">
        <f>IF(C37="inactive", "inactive", IF(C37="active", "agonist", "inconclusive"))</f>
        <v>inactive</v>
      </c>
    </row>
    <row r="38" spans="1:4">
      <c r="A38" t="s">
        <v>78</v>
      </c>
      <c r="B38" t="s">
        <v>79</v>
      </c>
      <c r="C38" t="s">
        <v>6</v>
      </c>
      <c r="D38" t="str">
        <f>IF(C38="inactive", "inactive", IF(C38="active", "agonist", "inconclusive"))</f>
        <v>inactive</v>
      </c>
    </row>
    <row r="39" spans="1:4">
      <c r="A39" t="s">
        <v>78</v>
      </c>
      <c r="B39" t="s">
        <v>79</v>
      </c>
      <c r="C39" t="s">
        <v>6</v>
      </c>
      <c r="D39" t="str">
        <f>IF(C39="inactive", "inactive", IF(C39="active", "agonist", "inconclusive"))</f>
        <v>inactive</v>
      </c>
    </row>
    <row r="40" spans="1:4">
      <c r="A40" t="s">
        <v>190</v>
      </c>
      <c r="B40" t="s">
        <v>191</v>
      </c>
      <c r="C40" t="s">
        <v>6</v>
      </c>
      <c r="D40" t="str">
        <f>IF(C40="inactive", "inactive", IF(C40="active", "agonist", "inconclusive"))</f>
        <v>inactive</v>
      </c>
    </row>
    <row r="41" spans="1:4">
      <c r="A41" t="s">
        <v>4042</v>
      </c>
      <c r="B41" t="s">
        <v>4043</v>
      </c>
      <c r="C41" t="s">
        <v>6</v>
      </c>
      <c r="D41" t="str">
        <f>IF(C41="inactive", "inactive", IF(C41="active", "agonist", "inconclusive"))</f>
        <v>inactive</v>
      </c>
    </row>
    <row r="42" spans="1:4">
      <c r="A42" t="s">
        <v>3996</v>
      </c>
      <c r="B42" t="s">
        <v>3997</v>
      </c>
      <c r="C42" t="s">
        <v>6</v>
      </c>
      <c r="D42" t="str">
        <f>IF(C42="inactive", "inactive", IF(C42="active", "agonist", "inconclusive"))</f>
        <v>inactive</v>
      </c>
    </row>
    <row r="43" spans="1:4">
      <c r="A43" t="s">
        <v>1823</v>
      </c>
      <c r="B43" t="s">
        <v>1824</v>
      </c>
      <c r="C43" t="s">
        <v>6</v>
      </c>
      <c r="D43" t="str">
        <f>IF(C43="inactive", "inactive", IF(C43="active", "agonist", "inconclusive"))</f>
        <v>inactive</v>
      </c>
    </row>
    <row r="44" spans="1:4">
      <c r="A44" t="s">
        <v>4132</v>
      </c>
      <c r="B44" t="s">
        <v>4133</v>
      </c>
      <c r="C44" t="s">
        <v>6</v>
      </c>
      <c r="D44" t="str">
        <f>IF(C44="inactive", "inactive", IF(C44="active", "agonist", "inconclusive"))</f>
        <v>inactive</v>
      </c>
    </row>
    <row r="45" spans="1:4">
      <c r="A45" t="s">
        <v>4343</v>
      </c>
      <c r="B45" t="s">
        <v>4344</v>
      </c>
      <c r="C45" t="s">
        <v>6</v>
      </c>
      <c r="D45" t="str">
        <f>IF(C45="inactive", "inactive", IF(C45="active", "agonist", "inconclusive"))</f>
        <v>inactive</v>
      </c>
    </row>
    <row r="46" spans="1:4">
      <c r="A46" t="s">
        <v>4822</v>
      </c>
      <c r="B46" t="s">
        <v>4823</v>
      </c>
      <c r="C46" t="s">
        <v>6</v>
      </c>
      <c r="D46" t="str">
        <f>IF(C46="inactive", "inactive", IF(C46="active", "agonist", "inconclusive"))</f>
        <v>inactive</v>
      </c>
    </row>
    <row r="47" spans="1:4">
      <c r="A47" t="s">
        <v>4957</v>
      </c>
      <c r="B47" t="s">
        <v>4958</v>
      </c>
      <c r="C47" t="s">
        <v>6</v>
      </c>
      <c r="D47" t="str">
        <f>IF(C47="inactive", "inactive", IF(C47="active", "agonist", "inconclusive"))</f>
        <v>inactive</v>
      </c>
    </row>
    <row r="48" spans="1:4">
      <c r="A48" t="s">
        <v>4953</v>
      </c>
      <c r="B48" t="s">
        <v>4954</v>
      </c>
      <c r="C48" t="s">
        <v>6</v>
      </c>
      <c r="D48" t="str">
        <f>IF(C48="inactive", "inactive", IF(C48="active", "agonist", "inconclusive"))</f>
        <v>inactive</v>
      </c>
    </row>
    <row r="49" spans="1:4">
      <c r="A49" t="s">
        <v>4955</v>
      </c>
      <c r="B49" t="s">
        <v>4956</v>
      </c>
      <c r="C49" t="s">
        <v>6</v>
      </c>
      <c r="D49" t="str">
        <f>IF(C49="inactive", "inactive", IF(C49="active", "agonist", "inconclusive"))</f>
        <v>inactive</v>
      </c>
    </row>
    <row r="50" spans="1:4">
      <c r="A50" t="s">
        <v>4008</v>
      </c>
      <c r="B50" t="s">
        <v>4009</v>
      </c>
      <c r="C50" t="s">
        <v>6</v>
      </c>
      <c r="D50" t="str">
        <f>IF(C50="inactive", "inactive", IF(C50="active", "agonist", "inconclusive"))</f>
        <v>inactive</v>
      </c>
    </row>
    <row r="51" spans="1:4">
      <c r="A51" t="s">
        <v>4088</v>
      </c>
      <c r="B51" t="s">
        <v>4089</v>
      </c>
      <c r="C51" t="s">
        <v>6</v>
      </c>
      <c r="D51" t="str">
        <f>IF(C51="inactive", "inactive", IF(C51="active", "agonist", "inconclusive"))</f>
        <v>inactive</v>
      </c>
    </row>
    <row r="52" spans="1:4">
      <c r="A52" t="s">
        <v>4088</v>
      </c>
      <c r="B52" t="s">
        <v>4089</v>
      </c>
      <c r="C52" t="s">
        <v>6</v>
      </c>
      <c r="D52" t="str">
        <f>IF(C52="inactive", "inactive", IF(C52="active", "agonist", "inconclusive"))</f>
        <v>inactive</v>
      </c>
    </row>
    <row r="53" spans="1:4">
      <c r="A53" t="s">
        <v>4759</v>
      </c>
      <c r="B53" t="s">
        <v>4760</v>
      </c>
      <c r="C53" t="s">
        <v>6</v>
      </c>
      <c r="D53" t="str">
        <f>IF(C53="inactive", "inactive", IF(C53="active", "agonist", "inconclusive"))</f>
        <v>inactive</v>
      </c>
    </row>
    <row r="54" spans="1:4">
      <c r="A54" t="s">
        <v>4014</v>
      </c>
      <c r="B54" t="s">
        <v>4015</v>
      </c>
      <c r="C54" t="s">
        <v>6</v>
      </c>
      <c r="D54" t="str">
        <f>IF(C54="inactive", "inactive", IF(C54="active", "agonist", "inconclusive"))</f>
        <v>inactive</v>
      </c>
    </row>
    <row r="55" spans="1:4">
      <c r="A55" t="s">
        <v>4725</v>
      </c>
      <c r="B55" t="s">
        <v>4726</v>
      </c>
      <c r="C55" t="s">
        <v>6</v>
      </c>
      <c r="D55" t="str">
        <f>IF(C55="inactive", "inactive", IF(C55="active", "agonist", "inconclusive"))</f>
        <v>inactive</v>
      </c>
    </row>
    <row r="56" spans="1:4">
      <c r="A56" t="s">
        <v>4167</v>
      </c>
      <c r="B56" t="s">
        <v>4168</v>
      </c>
      <c r="C56" t="s">
        <v>6</v>
      </c>
      <c r="D56" t="str">
        <f>IF(C56="inactive", "inactive", IF(C56="active", "agonist", "inconclusive"))</f>
        <v>inactive</v>
      </c>
    </row>
    <row r="57" spans="1:4">
      <c r="A57" t="s">
        <v>4387</v>
      </c>
      <c r="B57" t="s">
        <v>4388</v>
      </c>
      <c r="C57" t="s">
        <v>6</v>
      </c>
      <c r="D57" t="str">
        <f>IF(C57="inactive", "inactive", IF(C57="active", "agonist", "inconclusive"))</f>
        <v>inactive</v>
      </c>
    </row>
    <row r="58" spans="1:4">
      <c r="A58" t="s">
        <v>4971</v>
      </c>
      <c r="B58" t="s">
        <v>4972</v>
      </c>
      <c r="C58" t="s">
        <v>6</v>
      </c>
      <c r="D58" t="str">
        <f>IF(C58="inactive", "inactive", IF(C58="active", "agonist", "inconclusive"))</f>
        <v>inactive</v>
      </c>
    </row>
    <row r="59" spans="1:4">
      <c r="A59" t="s">
        <v>4203</v>
      </c>
      <c r="B59" t="s">
        <v>4204</v>
      </c>
      <c r="C59" t="s">
        <v>6</v>
      </c>
      <c r="D59" t="str">
        <f>IF(C59="inactive", "inactive", IF(C59="active", "agonist", "inconclusive"))</f>
        <v>inactive</v>
      </c>
    </row>
    <row r="60" spans="1:4">
      <c r="A60" t="s">
        <v>4967</v>
      </c>
      <c r="B60" t="s">
        <v>4968</v>
      </c>
      <c r="C60" t="s">
        <v>6</v>
      </c>
      <c r="D60" t="str">
        <f>IF(C60="inactive", "inactive", IF(C60="active", "agonist", "inconclusive"))</f>
        <v>inactive</v>
      </c>
    </row>
    <row r="61" spans="1:4">
      <c r="A61" t="s">
        <v>4969</v>
      </c>
      <c r="B61" t="s">
        <v>4970</v>
      </c>
      <c r="C61" t="s">
        <v>6</v>
      </c>
      <c r="D61" t="str">
        <f>IF(C61="inactive", "inactive", IF(C61="active", "agonist", "inconclusive"))</f>
        <v>inactive</v>
      </c>
    </row>
    <row r="62" spans="1:4">
      <c r="A62" t="s">
        <v>4028</v>
      </c>
      <c r="B62" t="s">
        <v>4029</v>
      </c>
      <c r="C62" t="s">
        <v>6</v>
      </c>
      <c r="D62" t="str">
        <f>IF(C62="inactive", "inactive", IF(C62="active", "agonist", "inconclusive"))</f>
        <v>inactive</v>
      </c>
    </row>
    <row r="63" spans="1:4">
      <c r="A63" t="s">
        <v>4094</v>
      </c>
      <c r="B63" t="s">
        <v>4095</v>
      </c>
      <c r="C63" t="s">
        <v>6</v>
      </c>
      <c r="D63" t="str">
        <f>IF(C63="inactive", "inactive", IF(C63="active", "agonist", "inconclusive"))</f>
        <v>inactive</v>
      </c>
    </row>
    <row r="64" spans="1:4">
      <c r="A64" t="s">
        <v>4020</v>
      </c>
      <c r="B64" t="s">
        <v>4021</v>
      </c>
      <c r="C64" t="s">
        <v>6</v>
      </c>
      <c r="D64" t="str">
        <f>IF(C64="inactive", "inactive", IF(C64="active", "agonist", "inconclusive"))</f>
        <v>inactive</v>
      </c>
    </row>
    <row r="65" spans="1:4">
      <c r="A65" t="s">
        <v>4054</v>
      </c>
      <c r="B65" t="s">
        <v>4055</v>
      </c>
      <c r="C65" t="s">
        <v>6</v>
      </c>
      <c r="D65" t="str">
        <f>IF(C65="inactive", "inactive", IF(C65="active", "agonist", "inconclusive"))</f>
        <v>inactive</v>
      </c>
    </row>
    <row r="66" spans="1:4">
      <c r="A66" t="s">
        <v>4064</v>
      </c>
      <c r="B66" t="s">
        <v>4065</v>
      </c>
      <c r="C66" t="s">
        <v>6</v>
      </c>
      <c r="D66" t="str">
        <f>IF(C66="inactive", "inactive", IF(C66="active", "agonist", "inconclusive"))</f>
        <v>inactive</v>
      </c>
    </row>
    <row r="67" spans="1:4">
      <c r="A67" t="s">
        <v>4048</v>
      </c>
      <c r="B67" t="s">
        <v>4049</v>
      </c>
      <c r="C67" t="s">
        <v>6</v>
      </c>
      <c r="D67" t="str">
        <f>IF(C67="inactive", "inactive", IF(C67="active", "agonist", "inconclusive"))</f>
        <v>inactive</v>
      </c>
    </row>
    <row r="68" spans="1:4">
      <c r="A68" t="s">
        <v>4140</v>
      </c>
      <c r="B68" t="s">
        <v>4141</v>
      </c>
      <c r="C68" t="s">
        <v>6</v>
      </c>
      <c r="D68" t="str">
        <f>IF(C68="inactive", "inactive", IF(C68="active", "agonist", "inconclusive"))</f>
        <v>inactive</v>
      </c>
    </row>
    <row r="69" spans="1:4">
      <c r="A69" t="s">
        <v>4345</v>
      </c>
      <c r="B69" t="s">
        <v>4346</v>
      </c>
      <c r="C69" t="s">
        <v>6</v>
      </c>
      <c r="D69" t="str">
        <f>IF(C69="inactive", "inactive", IF(C69="active", "agonist", "inconclusive"))</f>
        <v>inactive</v>
      </c>
    </row>
    <row r="70" spans="1:4">
      <c r="A70" t="s">
        <v>4820</v>
      </c>
      <c r="B70" t="s">
        <v>4821</v>
      </c>
      <c r="C70" t="s">
        <v>6</v>
      </c>
      <c r="D70" t="str">
        <f>IF(C70="inactive", "inactive", IF(C70="active", "agonist", "inconclusive"))</f>
        <v>inactive</v>
      </c>
    </row>
    <row r="71" spans="1:4">
      <c r="A71" t="s">
        <v>4727</v>
      </c>
      <c r="B71" t="s">
        <v>4728</v>
      </c>
      <c r="C71" t="s">
        <v>6</v>
      </c>
      <c r="D71" t="str">
        <f>IF(C71="inactive", "inactive", IF(C71="active", "agonist", "inconclusive"))</f>
        <v>inactive</v>
      </c>
    </row>
    <row r="72" spans="1:4">
      <c r="A72" t="s">
        <v>4423</v>
      </c>
      <c r="B72" t="s">
        <v>4424</v>
      </c>
      <c r="C72" t="s">
        <v>6</v>
      </c>
      <c r="D72" t="str">
        <f>IF(C72="inactive", "inactive", IF(C72="active", "agonist", "inconclusive"))</f>
        <v>inactive</v>
      </c>
    </row>
    <row r="73" spans="1:4">
      <c r="A73" t="s">
        <v>4171</v>
      </c>
      <c r="B73" t="s">
        <v>4172</v>
      </c>
      <c r="C73" t="s">
        <v>6</v>
      </c>
      <c r="D73" t="str">
        <f>IF(C73="inactive", "inactive", IF(C73="active", "agonist", "inconclusive"))</f>
        <v>inactive</v>
      </c>
    </row>
    <row r="74" spans="1:4">
      <c r="A74" t="s">
        <v>4032</v>
      </c>
      <c r="B74" t="s">
        <v>4033</v>
      </c>
      <c r="C74" t="s">
        <v>6</v>
      </c>
      <c r="D74" t="str">
        <f>IF(C74="inactive", "inactive", IF(C74="active", "agonist", "inconclusive"))</f>
        <v>inactive</v>
      </c>
    </row>
    <row r="75" spans="1:4">
      <c r="A75" t="s">
        <v>4106</v>
      </c>
      <c r="B75" t="s">
        <v>4107</v>
      </c>
      <c r="C75" t="s">
        <v>6</v>
      </c>
      <c r="D75" t="str">
        <f>IF(C75="inactive", "inactive", IF(C75="active", "agonist", "inconclusive"))</f>
        <v>inactive</v>
      </c>
    </row>
    <row r="76" spans="1:4">
      <c r="A76" t="s">
        <v>4066</v>
      </c>
      <c r="B76" t="s">
        <v>4067</v>
      </c>
      <c r="C76" t="s">
        <v>6</v>
      </c>
      <c r="D76" t="str">
        <f>IF(C76="inactive", "inactive", IF(C76="active", "agonist", "inconclusive"))</f>
        <v>inactive</v>
      </c>
    </row>
    <row r="77" spans="1:4">
      <c r="A77" t="s">
        <v>4973</v>
      </c>
      <c r="B77" t="s">
        <v>4974</v>
      </c>
      <c r="C77" t="s">
        <v>6</v>
      </c>
      <c r="D77" t="str">
        <f>IF(C77="inactive", "inactive", IF(C77="active", "agonist", "inconclusive"))</f>
        <v>inactive</v>
      </c>
    </row>
    <row r="78" spans="1:4">
      <c r="A78" t="s">
        <v>4179</v>
      </c>
      <c r="B78" t="s">
        <v>4180</v>
      </c>
      <c r="C78" t="s">
        <v>6</v>
      </c>
      <c r="D78" t="str">
        <f>IF(C78="inactive", "inactive", IF(C78="active", "agonist", "inconclusive"))</f>
        <v>inactive</v>
      </c>
    </row>
    <row r="79" spans="1:4">
      <c r="A79" t="s">
        <v>1871</v>
      </c>
      <c r="B79" t="s">
        <v>1872</v>
      </c>
      <c r="C79" t="s">
        <v>6</v>
      </c>
      <c r="D79" t="str">
        <f>IF(C79="inactive", "inactive", IF(C79="active", "agonist", "inconclusive"))</f>
        <v>inactive</v>
      </c>
    </row>
    <row r="80" spans="1:4">
      <c r="A80" t="s">
        <v>4060</v>
      </c>
      <c r="B80" t="s">
        <v>4061</v>
      </c>
      <c r="C80" t="s">
        <v>6</v>
      </c>
      <c r="D80" t="str">
        <f>IF(C80="inactive", "inactive", IF(C80="active", "agonist", "inconclusive"))</f>
        <v>inactive</v>
      </c>
    </row>
    <row r="81" spans="1:4">
      <c r="A81" t="s">
        <v>4389</v>
      </c>
      <c r="B81" t="s">
        <v>4390</v>
      </c>
      <c r="C81" t="s">
        <v>6</v>
      </c>
      <c r="D81" t="str">
        <f>IF(C81="inactive", "inactive", IF(C81="active", "agonist", "inconclusive"))</f>
        <v>inactive</v>
      </c>
    </row>
    <row r="82" spans="1:4">
      <c r="A82" t="s">
        <v>2809</v>
      </c>
      <c r="B82" t="s">
        <v>2810</v>
      </c>
      <c r="C82" t="s">
        <v>6</v>
      </c>
      <c r="D82" t="str">
        <f>IF(C82="inactive", "inactive", IF(C82="active", "agonist", "inconclusive"))</f>
        <v>inactive</v>
      </c>
    </row>
    <row r="83" spans="1:4">
      <c r="A83" t="s">
        <v>4321</v>
      </c>
      <c r="B83" t="s">
        <v>4322</v>
      </c>
      <c r="C83" t="s">
        <v>6</v>
      </c>
      <c r="D83" t="str">
        <f>IF(C83="inactive", "inactive", IF(C83="active", "agonist", "inconclusive"))</f>
        <v>inactive</v>
      </c>
    </row>
    <row r="84" spans="1:4">
      <c r="A84" t="s">
        <v>4761</v>
      </c>
      <c r="B84" t="s">
        <v>4762</v>
      </c>
      <c r="C84" t="s">
        <v>6</v>
      </c>
      <c r="D84" t="str">
        <f>IF(C84="inactive", "inactive", IF(C84="active", "agonist", "inconclusive"))</f>
        <v>inactive</v>
      </c>
    </row>
    <row r="85" spans="1:4">
      <c r="A85" t="s">
        <v>4425</v>
      </c>
      <c r="B85" t="s">
        <v>4426</v>
      </c>
      <c r="C85" t="s">
        <v>6</v>
      </c>
      <c r="D85" t="str">
        <f>IF(C85="inactive", "inactive", IF(C85="active", "agonist", "inconclusive"))</f>
        <v>inactive</v>
      </c>
    </row>
    <row r="86" spans="1:4">
      <c r="A86" t="s">
        <v>4122</v>
      </c>
      <c r="B86" t="s">
        <v>4123</v>
      </c>
      <c r="C86" t="s">
        <v>6</v>
      </c>
      <c r="D86" t="str">
        <f>IF(C86="inactive", "inactive", IF(C86="active", "agonist", "inconclusive"))</f>
        <v>inactive</v>
      </c>
    </row>
    <row r="87" spans="1:4">
      <c r="A87" t="s">
        <v>4335</v>
      </c>
      <c r="B87" t="s">
        <v>4336</v>
      </c>
      <c r="C87" t="s">
        <v>6</v>
      </c>
      <c r="D87" t="str">
        <f>IF(C87="inactive", "inactive", IF(C87="active", "agonist", "inconclusive"))</f>
        <v>inactive</v>
      </c>
    </row>
    <row r="88" spans="1:4">
      <c r="A88" t="s">
        <v>4975</v>
      </c>
      <c r="B88" t="s">
        <v>4976</v>
      </c>
      <c r="C88" t="s">
        <v>6</v>
      </c>
      <c r="D88" t="str">
        <f>IF(C88="inactive", "inactive", IF(C88="active", "agonist", "inconclusive"))</f>
        <v>inactive</v>
      </c>
    </row>
    <row r="89" spans="1:4">
      <c r="A89" t="s">
        <v>4731</v>
      </c>
      <c r="B89" t="s">
        <v>4732</v>
      </c>
      <c r="C89" t="s">
        <v>6</v>
      </c>
      <c r="D89" t="str">
        <f>IF(C89="inactive", "inactive", IF(C89="active", "agonist", "inconclusive"))</f>
        <v>inactive</v>
      </c>
    </row>
    <row r="90" spans="1:4">
      <c r="A90" t="s">
        <v>4231</v>
      </c>
      <c r="B90" t="s">
        <v>4232</v>
      </c>
      <c r="C90" t="s">
        <v>6</v>
      </c>
      <c r="D90" t="str">
        <f>IF(C90="inactive", "inactive", IF(C90="active", "agonist", "inconclusive"))</f>
        <v>inactive</v>
      </c>
    </row>
    <row r="91" spans="1:4">
      <c r="A91" t="s">
        <v>4018</v>
      </c>
      <c r="B91" t="s">
        <v>4019</v>
      </c>
      <c r="C91" t="s">
        <v>6</v>
      </c>
      <c r="D91" t="str">
        <f>IF(C91="inactive", "inactive", IF(C91="active", "agonist", "inconclusive"))</f>
        <v>inactive</v>
      </c>
    </row>
    <row r="92" spans="1:4">
      <c r="A92" t="s">
        <v>4261</v>
      </c>
      <c r="B92" t="s">
        <v>4262</v>
      </c>
      <c r="C92" t="s">
        <v>6</v>
      </c>
      <c r="D92" t="str">
        <f>IF(C92="inactive", "inactive", IF(C92="active", "agonist", "inconclusive"))</f>
        <v>inactive</v>
      </c>
    </row>
    <row r="93" spans="1:4">
      <c r="A93" t="s">
        <v>4012</v>
      </c>
      <c r="B93" t="s">
        <v>4013</v>
      </c>
      <c r="C93" t="s">
        <v>6</v>
      </c>
      <c r="D93" t="str">
        <f>IF(C93="inactive", "inactive", IF(C93="active", "agonist", "inconclusive"))</f>
        <v>inactive</v>
      </c>
    </row>
    <row r="94" spans="1:4">
      <c r="A94" t="s">
        <v>4245</v>
      </c>
      <c r="B94" t="s">
        <v>4246</v>
      </c>
      <c r="C94" t="s">
        <v>6</v>
      </c>
      <c r="D94" t="str">
        <f>IF(C94="inactive", "inactive", IF(C94="active", "agonist", "inconclusive"))</f>
        <v>inactive</v>
      </c>
    </row>
    <row r="95" spans="1:4">
      <c r="A95" t="s">
        <v>4233</v>
      </c>
      <c r="B95" t="s">
        <v>4234</v>
      </c>
      <c r="C95" t="s">
        <v>6</v>
      </c>
      <c r="D95" t="str">
        <f>IF(C95="inactive", "inactive", IF(C95="active", "agonist", "inconclusive"))</f>
        <v>inactive</v>
      </c>
    </row>
    <row r="96" spans="1:4">
      <c r="A96" t="s">
        <v>4235</v>
      </c>
      <c r="B96" t="s">
        <v>4236</v>
      </c>
      <c r="C96" t="s">
        <v>6</v>
      </c>
      <c r="D96" t="str">
        <f>IF(C96="inactive", "inactive", IF(C96="active", "agonist", "inconclusive"))</f>
        <v>inactive</v>
      </c>
    </row>
    <row r="97" spans="1:4">
      <c r="A97" t="s">
        <v>4427</v>
      </c>
      <c r="B97" t="s">
        <v>4428</v>
      </c>
      <c r="C97" t="s">
        <v>6</v>
      </c>
      <c r="D97" t="str">
        <f>IF(C97="inactive", "inactive", IF(C97="active", "agonist", "inconclusive"))</f>
        <v>inactive</v>
      </c>
    </row>
    <row r="98" spans="1:4">
      <c r="A98" t="s">
        <v>4112</v>
      </c>
      <c r="B98" t="s">
        <v>4113</v>
      </c>
      <c r="C98" t="s">
        <v>6</v>
      </c>
      <c r="D98" t="str">
        <f>IF(C98="inactive", "inactive", IF(C98="active", "agonist", "inconclusive"))</f>
        <v>inactive</v>
      </c>
    </row>
    <row r="99" spans="1:4">
      <c r="A99" t="s">
        <v>4126</v>
      </c>
      <c r="B99" t="s">
        <v>4127</v>
      </c>
      <c r="C99" t="s">
        <v>6</v>
      </c>
      <c r="D99" t="str">
        <f>IF(C99="inactive", "inactive", IF(C99="active", "agonist", "inconclusive"))</f>
        <v>inactive</v>
      </c>
    </row>
    <row r="100" spans="1:4">
      <c r="A100" t="s">
        <v>4173</v>
      </c>
      <c r="B100" t="s">
        <v>4174</v>
      </c>
      <c r="C100" t="s">
        <v>6</v>
      </c>
      <c r="D100" t="str">
        <f>IF(C100="inactive", "inactive", IF(C100="active", "agonist", "inconclusive"))</f>
        <v>inactive</v>
      </c>
    </row>
    <row r="101" spans="1:4">
      <c r="A101" t="s">
        <v>3371</v>
      </c>
      <c r="B101" t="s">
        <v>3372</v>
      </c>
      <c r="C101" t="s">
        <v>6</v>
      </c>
      <c r="D101" t="str">
        <f>IF(C101="inactive", "inactive", IF(C101="active", "agonist", "inconclusive"))</f>
        <v>inactive</v>
      </c>
    </row>
    <row r="102" spans="1:4">
      <c r="A102" t="s">
        <v>2805</v>
      </c>
      <c r="B102" t="s">
        <v>2806</v>
      </c>
      <c r="C102" t="s">
        <v>6</v>
      </c>
      <c r="D102" t="str">
        <f>IF(C102="inactive", "inactive", IF(C102="active", "agonist", "inconclusive"))</f>
        <v>inactive</v>
      </c>
    </row>
    <row r="103" spans="1:4">
      <c r="A103" t="s">
        <v>4733</v>
      </c>
      <c r="B103" t="s">
        <v>4734</v>
      </c>
      <c r="C103" t="s">
        <v>6</v>
      </c>
      <c r="D103" t="str">
        <f>IF(C103="inactive", "inactive", IF(C103="active", "agonist", "inconclusive"))</f>
        <v>inactive</v>
      </c>
    </row>
    <row r="104" spans="1:4">
      <c r="A104" t="s">
        <v>4110</v>
      </c>
      <c r="B104" t="s">
        <v>4111</v>
      </c>
      <c r="C104" t="s">
        <v>6</v>
      </c>
      <c r="D104" t="str">
        <f>IF(C104="inactive", "inactive", IF(C104="active", "agonist", "inconclusive"))</f>
        <v>inactive</v>
      </c>
    </row>
    <row r="105" spans="1:4">
      <c r="A105" t="s">
        <v>4379</v>
      </c>
      <c r="B105" t="s">
        <v>4380</v>
      </c>
      <c r="C105" t="s">
        <v>6</v>
      </c>
      <c r="D105" t="str">
        <f>IF(C105="inactive", "inactive", IF(C105="active", "agonist", "inconclusive"))</f>
        <v>inactive</v>
      </c>
    </row>
    <row r="106" spans="1:4">
      <c r="A106" t="s">
        <v>4959</v>
      </c>
      <c r="B106" t="s">
        <v>4960</v>
      </c>
      <c r="C106" t="s">
        <v>6</v>
      </c>
      <c r="D106" t="str">
        <f>IF(C106="inactive", "inactive", IF(C106="active", "agonist", "inconclusive"))</f>
        <v>inactive</v>
      </c>
    </row>
    <row r="107" spans="1:4">
      <c r="A107" t="s">
        <v>4961</v>
      </c>
      <c r="B107" t="s">
        <v>4962</v>
      </c>
      <c r="C107" t="s">
        <v>6</v>
      </c>
      <c r="D107" t="str">
        <f>IF(C107="inactive", "inactive", IF(C107="active", "agonist", "inconclusive"))</f>
        <v>inactive</v>
      </c>
    </row>
    <row r="108" spans="1:4">
      <c r="A108" t="s">
        <v>4963</v>
      </c>
      <c r="B108" t="s">
        <v>4964</v>
      </c>
      <c r="C108" t="s">
        <v>6</v>
      </c>
      <c r="D108" t="str">
        <f>IF(C108="inactive", "inactive", IF(C108="active", "agonist", "inconclusive"))</f>
        <v>inactive</v>
      </c>
    </row>
    <row r="109" spans="1:4">
      <c r="A109" t="s">
        <v>4965</v>
      </c>
      <c r="B109" t="s">
        <v>4966</v>
      </c>
      <c r="C109" t="s">
        <v>6</v>
      </c>
      <c r="D109" t="str">
        <f>IF(C109="inactive", "inactive", IF(C109="active", "agonist", "inconclusive"))</f>
        <v>inactive</v>
      </c>
    </row>
    <row r="110" spans="1:4">
      <c r="A110" t="s">
        <v>4719</v>
      </c>
      <c r="B110" t="s">
        <v>4720</v>
      </c>
      <c r="C110" t="s">
        <v>6</v>
      </c>
      <c r="D110" t="str">
        <f>IF(C110="inactive", "inactive", IF(C110="active", "agonist", "inconclusive"))</f>
        <v>inactive</v>
      </c>
    </row>
    <row r="111" spans="1:4">
      <c r="A111" t="s">
        <v>4315</v>
      </c>
      <c r="B111" t="s">
        <v>4316</v>
      </c>
      <c r="C111" t="s">
        <v>6</v>
      </c>
      <c r="D111" t="str">
        <f>IF(C111="inactive", "inactive", IF(C111="active", "agonist", "inconclusive"))</f>
        <v>inactive</v>
      </c>
    </row>
    <row r="112" spans="1:4">
      <c r="A112" t="s">
        <v>4977</v>
      </c>
      <c r="B112" t="s">
        <v>4978</v>
      </c>
      <c r="C112" t="s">
        <v>6</v>
      </c>
      <c r="D112" t="str">
        <f>IF(C112="inactive", "inactive", IF(C112="active", "agonist", "inconclusive"))</f>
        <v>inactive</v>
      </c>
    </row>
    <row r="113" spans="1:4">
      <c r="A113" t="s">
        <v>4979</v>
      </c>
      <c r="B113" t="s">
        <v>4980</v>
      </c>
      <c r="C113" t="s">
        <v>6</v>
      </c>
      <c r="D113" t="str">
        <f>IF(C113="inactive", "inactive", IF(C113="active", "agonist", "inconclusive"))</f>
        <v>inactive</v>
      </c>
    </row>
    <row r="114" spans="1:4">
      <c r="A114" t="s">
        <v>4124</v>
      </c>
      <c r="B114" t="s">
        <v>4125</v>
      </c>
      <c r="C114" t="s">
        <v>6</v>
      </c>
      <c r="D114" t="str">
        <f>IF(C114="inactive", "inactive", IF(C114="active", "agonist", "inconclusive"))</f>
        <v>inactive</v>
      </c>
    </row>
    <row r="115" spans="1:4">
      <c r="A115" t="s">
        <v>4981</v>
      </c>
      <c r="B115" t="s">
        <v>4982</v>
      </c>
      <c r="C115" t="s">
        <v>6</v>
      </c>
      <c r="D115" t="str">
        <f>IF(C115="inactive", "inactive", IF(C115="active", "agonist", "inconclusive"))</f>
        <v>inactive</v>
      </c>
    </row>
    <row r="116" spans="1:4">
      <c r="A116" t="s">
        <v>4134</v>
      </c>
      <c r="B116" t="s">
        <v>4135</v>
      </c>
      <c r="C116" t="s">
        <v>6</v>
      </c>
      <c r="D116" t="str">
        <f>IF(C116="inactive", "inactive", IF(C116="active", "agonist", "inconclusive"))</f>
        <v>inactive</v>
      </c>
    </row>
    <row r="117" spans="1:4">
      <c r="A117" t="s">
        <v>4947</v>
      </c>
      <c r="B117" t="s">
        <v>4948</v>
      </c>
      <c r="C117" t="s">
        <v>6</v>
      </c>
      <c r="D117" t="str">
        <f>IF(C117="inactive", "inactive", IF(C117="active", "agonist", "inconclusive"))</f>
        <v>inactive</v>
      </c>
    </row>
    <row r="118" spans="1:4">
      <c r="A118" t="s">
        <v>4949</v>
      </c>
      <c r="B118" t="s">
        <v>4950</v>
      </c>
      <c r="C118" t="s">
        <v>6</v>
      </c>
      <c r="D118" t="str">
        <f>IF(C118="inactive", "inactive", IF(C118="active", "agonist", "inconclusive"))</f>
        <v>inactive</v>
      </c>
    </row>
    <row r="119" spans="1:4">
      <c r="A119" t="s">
        <v>4161</v>
      </c>
      <c r="B119" t="s">
        <v>4162</v>
      </c>
      <c r="C119" t="s">
        <v>6</v>
      </c>
      <c r="D119" t="str">
        <f>IF(C119="inactive", "inactive", IF(C119="active", "agonist", "inconclusive"))</f>
        <v>inactive</v>
      </c>
    </row>
    <row r="120" spans="1:4">
      <c r="A120" t="s">
        <v>4022</v>
      </c>
      <c r="B120" t="s">
        <v>4023</v>
      </c>
      <c r="C120" t="s">
        <v>6</v>
      </c>
      <c r="D120" t="str">
        <f>IF(C120="inactive", "inactive", IF(C120="active", "agonist", "inconclusive"))</f>
        <v>inactive</v>
      </c>
    </row>
    <row r="121" spans="1:4">
      <c r="A121" t="s">
        <v>4951</v>
      </c>
      <c r="B121" t="s">
        <v>4952</v>
      </c>
      <c r="C121" t="s">
        <v>6</v>
      </c>
      <c r="D121" t="str">
        <f>IF(C121="inactive", "inactive", IF(C121="active", "agonist", "inconclusive"))</f>
        <v>inactive</v>
      </c>
    </row>
    <row r="122" spans="1:4">
      <c r="A122" t="s">
        <v>3734</v>
      </c>
      <c r="B122" t="s">
        <v>3735</v>
      </c>
      <c r="C122" t="s">
        <v>71</v>
      </c>
      <c r="D122" t="str">
        <f>IF(C122="inactive", "inactive", IF(C122="active", "agonist", "inconclusive"))</f>
        <v>agonist</v>
      </c>
    </row>
    <row r="123" spans="1:4">
      <c r="A123" t="s">
        <v>3734</v>
      </c>
      <c r="B123" t="s">
        <v>3735</v>
      </c>
      <c r="C123" t="s">
        <v>71</v>
      </c>
      <c r="D123" t="str">
        <f>IF(C123="inactive", "inactive", IF(C123="active", "agonist", "inconclusive"))</f>
        <v>agonist</v>
      </c>
    </row>
    <row r="124" spans="1:4">
      <c r="A124" t="s">
        <v>1833</v>
      </c>
      <c r="B124" t="s">
        <v>1834</v>
      </c>
      <c r="C124" t="s">
        <v>71</v>
      </c>
      <c r="D124" t="str">
        <f>IF(C124="inactive", "inactive", IF(C124="active", "agonist", "inconclusive"))</f>
        <v>agonist</v>
      </c>
    </row>
    <row r="125" spans="1:4">
      <c r="A125" t="s">
        <v>3648</v>
      </c>
      <c r="B125" t="s">
        <v>3649</v>
      </c>
      <c r="C125" t="s">
        <v>6</v>
      </c>
      <c r="D125" t="str">
        <f>IF(C125="inactive", "inactive", IF(C125="active", "agonist", "inconclusive"))</f>
        <v>inactive</v>
      </c>
    </row>
    <row r="126" spans="1:4">
      <c r="A126" t="s">
        <v>3339</v>
      </c>
      <c r="B126" t="s">
        <v>3340</v>
      </c>
      <c r="C126" t="s">
        <v>6</v>
      </c>
      <c r="D126" t="str">
        <f>IF(C126="inactive", "inactive", IF(C126="active", "agonist", "inconclusive"))</f>
        <v>inactive</v>
      </c>
    </row>
    <row r="127" spans="1:4">
      <c r="A127" t="s">
        <v>1795</v>
      </c>
      <c r="B127" t="s">
        <v>1796</v>
      </c>
      <c r="C127" t="s">
        <v>6</v>
      </c>
      <c r="D127" t="str">
        <f>IF(C127="inactive", "inactive", IF(C127="active", "agonist", "inconclusive"))</f>
        <v>inactive</v>
      </c>
    </row>
    <row r="128" spans="1:4">
      <c r="A128" t="s">
        <v>4223</v>
      </c>
      <c r="B128" t="s">
        <v>4224</v>
      </c>
      <c r="C128" t="s">
        <v>6</v>
      </c>
      <c r="D128" t="str">
        <f>IF(C128="inactive", "inactive", IF(C128="active", "agonist", "inconclusive"))</f>
        <v>inactive</v>
      </c>
    </row>
    <row r="129" spans="1:4">
      <c r="A129" t="s">
        <v>1963</v>
      </c>
      <c r="B129" t="s">
        <v>1964</v>
      </c>
      <c r="C129" t="s">
        <v>6</v>
      </c>
      <c r="D129" t="str">
        <f>IF(C129="inactive", "inactive", IF(C129="active", "agonist", "inconclusive"))</f>
        <v>inactive</v>
      </c>
    </row>
    <row r="130" spans="1:4">
      <c r="A130" t="s">
        <v>1743</v>
      </c>
      <c r="B130" t="s">
        <v>1744</v>
      </c>
      <c r="C130" t="s">
        <v>6</v>
      </c>
      <c r="D130" t="str">
        <f>IF(C130="inactive", "inactive", IF(C130="active", "agonist", "inconclusive"))</f>
        <v>inactive</v>
      </c>
    </row>
    <row r="131" spans="1:4">
      <c r="A131" t="s">
        <v>2603</v>
      </c>
      <c r="B131" t="s">
        <v>2604</v>
      </c>
      <c r="C131" t="s">
        <v>6</v>
      </c>
      <c r="D131" t="str">
        <f>IF(C131="inactive", "inactive", IF(C131="active", "agonist", "inconclusive"))</f>
        <v>inactive</v>
      </c>
    </row>
    <row r="132" spans="1:4">
      <c r="A132" t="s">
        <v>2259</v>
      </c>
      <c r="B132" t="s">
        <v>2260</v>
      </c>
      <c r="C132" t="s">
        <v>6</v>
      </c>
      <c r="D132" t="str">
        <f>IF(C132="inactive", "inactive", IF(C132="active", "agonist", "inconclusive"))</f>
        <v>inactive</v>
      </c>
    </row>
    <row r="133" spans="1:4">
      <c r="A133" t="s">
        <v>2061</v>
      </c>
      <c r="B133" t="s">
        <v>2062</v>
      </c>
      <c r="C133" t="s">
        <v>6</v>
      </c>
      <c r="D133" t="str">
        <f>IF(C133="inactive", "inactive", IF(C133="active", "agonist", "inconclusive"))</f>
        <v>inactive</v>
      </c>
    </row>
    <row r="134" spans="1:4">
      <c r="A134" t="s">
        <v>438</v>
      </c>
      <c r="B134" t="s">
        <v>439</v>
      </c>
      <c r="C134" t="s">
        <v>6</v>
      </c>
      <c r="D134" t="str">
        <f>IF(C134="inactive", "inactive", IF(C134="active", "agonist", "inconclusive"))</f>
        <v>inactive</v>
      </c>
    </row>
    <row r="135" spans="1:4">
      <c r="A135" t="s">
        <v>2889</v>
      </c>
      <c r="B135" t="s">
        <v>2890</v>
      </c>
      <c r="C135" t="s">
        <v>6</v>
      </c>
      <c r="D135" t="str">
        <f>IF(C135="inactive", "inactive", IF(C135="active", "agonist", "inconclusive"))</f>
        <v>inactive</v>
      </c>
    </row>
    <row r="136" spans="1:4">
      <c r="A136" t="s">
        <v>3638</v>
      </c>
      <c r="B136" t="s">
        <v>3639</v>
      </c>
      <c r="C136" t="s">
        <v>6</v>
      </c>
      <c r="D136" t="str">
        <f>IF(C136="inactive", "inactive", IF(C136="active", "agonist", "inconclusive"))</f>
        <v>inactive</v>
      </c>
    </row>
    <row r="137" spans="1:4">
      <c r="A137" t="s">
        <v>1709</v>
      </c>
      <c r="B137" t="s">
        <v>1710</v>
      </c>
      <c r="C137" t="s">
        <v>6</v>
      </c>
      <c r="D137" t="str">
        <f>IF(C137="inactive", "inactive", IF(C137="active", "agonist", "inconclusive"))</f>
        <v>inactive</v>
      </c>
    </row>
    <row r="138" spans="1:4">
      <c r="A138" t="s">
        <v>4415</v>
      </c>
      <c r="B138" t="s">
        <v>4416</v>
      </c>
      <c r="C138" t="s">
        <v>6</v>
      </c>
      <c r="D138" t="str">
        <f>IF(C138="inactive", "inactive", IF(C138="active", "agonist", "inconclusive"))</f>
        <v>inactive</v>
      </c>
    </row>
    <row r="139" spans="1:4">
      <c r="A139" t="s">
        <v>4824</v>
      </c>
      <c r="B139" t="s">
        <v>4825</v>
      </c>
      <c r="C139" t="s">
        <v>6</v>
      </c>
      <c r="D139" t="str">
        <f>IF(C139="inactive", "inactive", IF(C139="active", "agonist", "inconclusive"))</f>
        <v>inactive</v>
      </c>
    </row>
    <row r="140" spans="1:4">
      <c r="A140" t="s">
        <v>4555</v>
      </c>
      <c r="B140" t="s">
        <v>4556</v>
      </c>
      <c r="C140" t="s">
        <v>6</v>
      </c>
      <c r="D140" t="str">
        <f>IF(C140="inactive", "inactive", IF(C140="active", "agonist", "inconclusive"))</f>
        <v>inactive</v>
      </c>
    </row>
    <row r="141" spans="1:4">
      <c r="A141" t="s">
        <v>2127</v>
      </c>
      <c r="B141" t="s">
        <v>2128</v>
      </c>
      <c r="C141" t="s">
        <v>6</v>
      </c>
      <c r="D141" t="str">
        <f>IF(C141="inactive", "inactive", IF(C141="active", "agonist", "inconclusive"))</f>
        <v>inactive</v>
      </c>
    </row>
    <row r="142" spans="1:4">
      <c r="A142" t="s">
        <v>2127</v>
      </c>
      <c r="B142" t="s">
        <v>2128</v>
      </c>
      <c r="C142" t="s">
        <v>6</v>
      </c>
      <c r="D142" t="str">
        <f>IF(C142="inactive", "inactive", IF(C142="active", "agonist", "inconclusive"))</f>
        <v>inactive</v>
      </c>
    </row>
    <row r="143" spans="1:4">
      <c r="A143" t="s">
        <v>1939</v>
      </c>
      <c r="B143" t="s">
        <v>1940</v>
      </c>
      <c r="C143" t="s">
        <v>6</v>
      </c>
      <c r="D143" t="str">
        <f>IF(C143="inactive", "inactive", IF(C143="active", "agonist", "inconclusive"))</f>
        <v>inactive</v>
      </c>
    </row>
    <row r="144" spans="1:4">
      <c r="A144" t="s">
        <v>2715</v>
      </c>
      <c r="B144" t="s">
        <v>2716</v>
      </c>
      <c r="C144" t="s">
        <v>6</v>
      </c>
      <c r="D144" t="str">
        <f>IF(C144="inactive", "inactive", IF(C144="active", "agonist", "inconclusive"))</f>
        <v>inactive</v>
      </c>
    </row>
    <row r="145" spans="1:4">
      <c r="A145" t="s">
        <v>2715</v>
      </c>
      <c r="B145" t="s">
        <v>2716</v>
      </c>
      <c r="C145" t="s">
        <v>6</v>
      </c>
      <c r="D145" t="str">
        <f>IF(C145="inactive", "inactive", IF(C145="active", "agonist", "inconclusive"))</f>
        <v>inactive</v>
      </c>
    </row>
    <row r="146" spans="1:4">
      <c r="A146" t="s">
        <v>4453</v>
      </c>
      <c r="B146" t="s">
        <v>4454</v>
      </c>
      <c r="C146" t="s">
        <v>6</v>
      </c>
      <c r="D146" t="str">
        <f>IF(C146="inactive", "inactive", IF(C146="active", "agonist", "inconclusive"))</f>
        <v>inactive</v>
      </c>
    </row>
    <row r="147" spans="1:4">
      <c r="A147" t="s">
        <v>37</v>
      </c>
      <c r="B147" t="s">
        <v>38</v>
      </c>
      <c r="C147" t="s">
        <v>6</v>
      </c>
      <c r="D147" t="str">
        <f>IF(C147="inactive", "inactive", IF(C147="active", "agonist", "inconclusive"))</f>
        <v>inactive</v>
      </c>
    </row>
    <row r="148" spans="1:4">
      <c r="A148" t="s">
        <v>3922</v>
      </c>
      <c r="B148" t="s">
        <v>3923</v>
      </c>
      <c r="C148" t="s">
        <v>71</v>
      </c>
      <c r="D148" t="str">
        <f>IF(C148="inactive", "inactive", IF(C148="active", "agonist", "inconclusive"))</f>
        <v>agonist</v>
      </c>
    </row>
    <row r="149" spans="1:4">
      <c r="A149" t="s">
        <v>1747</v>
      </c>
      <c r="B149" t="s">
        <v>1748</v>
      </c>
      <c r="C149" t="s">
        <v>6</v>
      </c>
      <c r="D149" t="str">
        <f>IF(C149="inactive", "inactive", IF(C149="active", "agonist", "inconclusive"))</f>
        <v>inactive</v>
      </c>
    </row>
    <row r="150" spans="1:4">
      <c r="A150" t="s">
        <v>1747</v>
      </c>
      <c r="B150" t="s">
        <v>1748</v>
      </c>
      <c r="C150" t="s">
        <v>6</v>
      </c>
      <c r="D150" t="str">
        <f>IF(C150="inactive", "inactive", IF(C150="active", "agonist", "inconclusive"))</f>
        <v>inactive</v>
      </c>
    </row>
    <row r="151" spans="1:4">
      <c r="A151" t="s">
        <v>1747</v>
      </c>
      <c r="B151" t="s">
        <v>1748</v>
      </c>
      <c r="C151" t="s">
        <v>6</v>
      </c>
      <c r="D151" t="str">
        <f>IF(C151="inactive", "inactive", IF(C151="active", "agonist", "inconclusive"))</f>
        <v>inactive</v>
      </c>
    </row>
    <row r="152" spans="1:4">
      <c r="A152" t="s">
        <v>1747</v>
      </c>
      <c r="B152" t="s">
        <v>1748</v>
      </c>
      <c r="C152" t="s">
        <v>6</v>
      </c>
      <c r="D152" t="str">
        <f>IF(C152="inactive", "inactive", IF(C152="active", "agonist", "inconclusive"))</f>
        <v>inactive</v>
      </c>
    </row>
    <row r="153" spans="1:4">
      <c r="A153" t="s">
        <v>4469</v>
      </c>
      <c r="B153" t="s">
        <v>4470</v>
      </c>
      <c r="C153" t="s">
        <v>6</v>
      </c>
      <c r="D153" t="str">
        <f>IF(C153="inactive", "inactive", IF(C153="active", "agonist", "inconclusive"))</f>
        <v>inactive</v>
      </c>
    </row>
    <row r="154" spans="1:4">
      <c r="A154" t="s">
        <v>4443</v>
      </c>
      <c r="B154" t="s">
        <v>4444</v>
      </c>
      <c r="C154" t="s">
        <v>6</v>
      </c>
      <c r="D154" t="str">
        <f>IF(C154="inactive", "inactive", IF(C154="active", "agonist", "inconclusive"))</f>
        <v>inactive</v>
      </c>
    </row>
    <row r="155" spans="1:4">
      <c r="A155" t="s">
        <v>2695</v>
      </c>
      <c r="B155" t="s">
        <v>2696</v>
      </c>
      <c r="C155" t="s">
        <v>6</v>
      </c>
      <c r="D155" t="str">
        <f>IF(C155="inactive", "inactive", IF(C155="active", "agonist", "inconclusive"))</f>
        <v>inactive</v>
      </c>
    </row>
    <row r="156" spans="1:4">
      <c r="A156" t="s">
        <v>2695</v>
      </c>
      <c r="B156" t="s">
        <v>2696</v>
      </c>
      <c r="C156" t="s">
        <v>6</v>
      </c>
      <c r="D156" t="str">
        <f>IF(C156="inactive", "inactive", IF(C156="active", "agonist", "inconclusive"))</f>
        <v>inactive</v>
      </c>
    </row>
    <row r="157" spans="1:4">
      <c r="A157" t="s">
        <v>2769</v>
      </c>
      <c r="B157" t="s">
        <v>2770</v>
      </c>
      <c r="C157" t="s">
        <v>6</v>
      </c>
      <c r="D157" t="str">
        <f>IF(C157="inactive", "inactive", IF(C157="active", "agonist", "inconclusive"))</f>
        <v>inactive</v>
      </c>
    </row>
    <row r="158" spans="1:4">
      <c r="A158" t="s">
        <v>2769</v>
      </c>
      <c r="B158" t="s">
        <v>2770</v>
      </c>
      <c r="C158" t="s">
        <v>6</v>
      </c>
      <c r="D158" t="str">
        <f>IF(C158="inactive", "inactive", IF(C158="active", "agonist", "inconclusive"))</f>
        <v>inactive</v>
      </c>
    </row>
    <row r="159" spans="1:4">
      <c r="A159" t="s">
        <v>4525</v>
      </c>
      <c r="B159" t="s">
        <v>4526</v>
      </c>
      <c r="C159" t="s">
        <v>6</v>
      </c>
      <c r="D159" t="str">
        <f>IF(C159="inactive", "inactive", IF(C159="active", "agonist", "inconclusive"))</f>
        <v>inactive</v>
      </c>
    </row>
    <row r="160" spans="1:4">
      <c r="A160" t="s">
        <v>518</v>
      </c>
      <c r="B160" t="s">
        <v>519</v>
      </c>
      <c r="C160" t="s">
        <v>6</v>
      </c>
      <c r="D160" t="str">
        <f>IF(C160="inactive", "inactive", IF(C160="active", "agonist", "inconclusive"))</f>
        <v>inactive</v>
      </c>
    </row>
    <row r="161" spans="1:4">
      <c r="A161" t="s">
        <v>518</v>
      </c>
      <c r="B161" t="s">
        <v>519</v>
      </c>
      <c r="C161" t="s">
        <v>6</v>
      </c>
      <c r="D161" t="str">
        <f>IF(C161="inactive", "inactive", IF(C161="active", "agonist", "inconclusive"))</f>
        <v>inactive</v>
      </c>
    </row>
    <row r="162" spans="1:4">
      <c r="A162" t="s">
        <v>2531</v>
      </c>
      <c r="B162" t="s">
        <v>2532</v>
      </c>
      <c r="C162" t="s">
        <v>6</v>
      </c>
      <c r="D162" t="str">
        <f>IF(C162="inactive", "inactive", IF(C162="active", "agonist", "inconclusive"))</f>
        <v>inactive</v>
      </c>
    </row>
    <row r="163" spans="1:4">
      <c r="A163" t="s">
        <v>2137</v>
      </c>
      <c r="B163" t="s">
        <v>2138</v>
      </c>
      <c r="C163" t="s">
        <v>6</v>
      </c>
      <c r="D163" t="str">
        <f>IF(C163="inactive", "inactive", IF(C163="active", "agonist", "inconclusive"))</f>
        <v>inactive</v>
      </c>
    </row>
    <row r="164" spans="1:4">
      <c r="A164" t="s">
        <v>2137</v>
      </c>
      <c r="B164" t="s">
        <v>2138</v>
      </c>
      <c r="C164" t="s">
        <v>6</v>
      </c>
      <c r="D164" t="str">
        <f>IF(C164="inactive", "inactive", IF(C164="active", "agonist", "inconclusive"))</f>
        <v>inactive</v>
      </c>
    </row>
    <row r="165" spans="1:4">
      <c r="A165" t="s">
        <v>2075</v>
      </c>
      <c r="B165" t="s">
        <v>2076</v>
      </c>
      <c r="C165" t="s">
        <v>6</v>
      </c>
      <c r="D165" t="str">
        <f>IF(C165="inactive", "inactive", IF(C165="active", "agonist", "inconclusive"))</f>
        <v>inactive</v>
      </c>
    </row>
    <row r="166" spans="1:4">
      <c r="A166" t="s">
        <v>4052</v>
      </c>
      <c r="B166" t="s">
        <v>4053</v>
      </c>
      <c r="C166" t="s">
        <v>6</v>
      </c>
      <c r="D166" t="str">
        <f>IF(C166="inactive", "inactive", IF(C166="active", "agonist", "inconclusive"))</f>
        <v>inactive</v>
      </c>
    </row>
    <row r="167" spans="1:4">
      <c r="A167" t="s">
        <v>4662</v>
      </c>
      <c r="B167" t="s">
        <v>4663</v>
      </c>
      <c r="C167" t="s">
        <v>71</v>
      </c>
      <c r="D167" t="str">
        <f>IF(C167="inactive", "inactive", IF(C167="active", "agonist", "inconclusive"))</f>
        <v>agonist</v>
      </c>
    </row>
    <row r="168" spans="1:4">
      <c r="A168" t="s">
        <v>4459</v>
      </c>
      <c r="B168" t="s">
        <v>4460</v>
      </c>
      <c r="C168" t="s">
        <v>6</v>
      </c>
      <c r="D168" t="str">
        <f>IF(C168="inactive", "inactive", IF(C168="active", "agonist", "inconclusive"))</f>
        <v>inactive</v>
      </c>
    </row>
    <row r="169" spans="1:4">
      <c r="A169" t="s">
        <v>3666</v>
      </c>
      <c r="B169" t="s">
        <v>3667</v>
      </c>
      <c r="C169" t="s">
        <v>6</v>
      </c>
      <c r="D169" t="str">
        <f>IF(C169="inactive", "inactive", IF(C169="active", "agonist", "inconclusive"))</f>
        <v>inactive</v>
      </c>
    </row>
    <row r="170" spans="1:4">
      <c r="A170" t="s">
        <v>4070</v>
      </c>
      <c r="B170" t="s">
        <v>4071</v>
      </c>
      <c r="C170" t="s">
        <v>6</v>
      </c>
      <c r="D170" t="str">
        <f>IF(C170="inactive", "inactive", IF(C170="active", "agonist", "inconclusive"))</f>
        <v>inactive</v>
      </c>
    </row>
    <row r="171" spans="1:4">
      <c r="A171" t="s">
        <v>4086</v>
      </c>
      <c r="B171" t="s">
        <v>4087</v>
      </c>
      <c r="C171" t="s">
        <v>6</v>
      </c>
      <c r="D171" t="str">
        <f>IF(C171="inactive", "inactive", IF(C171="active", "agonist", "inconclusive"))</f>
        <v>inactive</v>
      </c>
    </row>
    <row r="172" spans="1:4">
      <c r="A172" t="s">
        <v>4084</v>
      </c>
      <c r="B172" t="s">
        <v>4085</v>
      </c>
      <c r="C172" t="s">
        <v>6</v>
      </c>
      <c r="D172" t="str">
        <f>IF(C172="inactive", "inactive", IF(C172="active", "agonist", "inconclusive"))</f>
        <v>inactive</v>
      </c>
    </row>
    <row r="173" spans="1:4">
      <c r="A173" t="s">
        <v>4034</v>
      </c>
      <c r="B173" t="s">
        <v>4035</v>
      </c>
      <c r="C173" t="s">
        <v>6</v>
      </c>
      <c r="D173" t="str">
        <f>IF(C173="inactive", "inactive", IF(C173="active", "agonist", "inconclusive"))</f>
        <v>inactive</v>
      </c>
    </row>
    <row r="174" spans="1:4">
      <c r="A174" t="s">
        <v>4381</v>
      </c>
      <c r="B174" t="s">
        <v>4382</v>
      </c>
      <c r="C174" t="s">
        <v>6</v>
      </c>
      <c r="D174" t="str">
        <f>IF(C174="inactive", "inactive", IF(C174="active", "agonist", "inconclusive"))</f>
        <v>inactive</v>
      </c>
    </row>
    <row r="175" spans="1:4">
      <c r="A175" t="s">
        <v>2583</v>
      </c>
      <c r="B175" t="s">
        <v>2584</v>
      </c>
      <c r="C175" t="s">
        <v>6</v>
      </c>
      <c r="D175" t="str">
        <f>IF(C175="inactive", "inactive", IF(C175="active", "agonist", "inconclusive"))</f>
        <v>inactive</v>
      </c>
    </row>
    <row r="176" spans="1:4">
      <c r="A176" t="s">
        <v>2583</v>
      </c>
      <c r="B176" t="s">
        <v>2584</v>
      </c>
      <c r="C176" t="s">
        <v>6</v>
      </c>
      <c r="D176" t="str">
        <f>IF(C176="inactive", "inactive", IF(C176="active", "agonist", "inconclusive"))</f>
        <v>inactive</v>
      </c>
    </row>
    <row r="177" spans="1:4">
      <c r="A177" t="s">
        <v>4185</v>
      </c>
      <c r="B177" t="s">
        <v>4186</v>
      </c>
      <c r="C177" t="s">
        <v>6</v>
      </c>
      <c r="D177" t="str">
        <f>IF(C177="inactive", "inactive", IF(C177="active", "agonist", "inconclusive"))</f>
        <v>inactive</v>
      </c>
    </row>
    <row r="178" spans="1:4">
      <c r="A178" t="s">
        <v>1699</v>
      </c>
      <c r="B178" t="s">
        <v>1700</v>
      </c>
      <c r="C178" t="s">
        <v>6</v>
      </c>
      <c r="D178" t="str">
        <f>IF(C178="inactive", "inactive", IF(C178="active", "agonist", "inconclusive"))</f>
        <v>inactive</v>
      </c>
    </row>
    <row r="179" spans="1:4">
      <c r="A179" t="s">
        <v>3742</v>
      </c>
      <c r="B179" t="s">
        <v>3743</v>
      </c>
      <c r="C179" t="s">
        <v>71</v>
      </c>
      <c r="D179" t="str">
        <f>IF(C179="inactive", "inactive", IF(C179="active", "agonist", "inconclusive"))</f>
        <v>agonist</v>
      </c>
    </row>
    <row r="180" spans="1:4">
      <c r="A180" t="s">
        <v>4377</v>
      </c>
      <c r="B180" t="s">
        <v>4378</v>
      </c>
      <c r="C180" t="s">
        <v>6</v>
      </c>
      <c r="D180" t="str">
        <f>IF(C180="inactive", "inactive", IF(C180="active", "agonist", "inconclusive"))</f>
        <v>inactive</v>
      </c>
    </row>
    <row r="181" spans="1:4">
      <c r="A181" t="s">
        <v>1913</v>
      </c>
      <c r="B181" t="s">
        <v>1914</v>
      </c>
      <c r="C181" t="s">
        <v>6</v>
      </c>
      <c r="D181" t="str">
        <f>IF(C181="inactive", "inactive", IF(C181="active", "agonist", "inconclusive"))</f>
        <v>inactive</v>
      </c>
    </row>
    <row r="182" spans="1:4">
      <c r="A182" t="s">
        <v>2009</v>
      </c>
      <c r="B182" t="s">
        <v>2010</v>
      </c>
      <c r="C182" t="s">
        <v>6</v>
      </c>
      <c r="D182" t="str">
        <f>IF(C182="inactive", "inactive", IF(C182="active", "agonist", "inconclusive"))</f>
        <v>inactive</v>
      </c>
    </row>
    <row r="183" spans="1:4">
      <c r="A183" t="s">
        <v>2263</v>
      </c>
      <c r="B183" t="s">
        <v>2264</v>
      </c>
      <c r="C183" t="s">
        <v>6</v>
      </c>
      <c r="D183" t="str">
        <f>IF(C183="inactive", "inactive", IF(C183="active", "agonist", "inconclusive"))</f>
        <v>inactive</v>
      </c>
    </row>
    <row r="184" spans="1:4">
      <c r="A184" t="s">
        <v>2025</v>
      </c>
      <c r="B184" t="s">
        <v>2026</v>
      </c>
      <c r="C184" t="s">
        <v>6</v>
      </c>
      <c r="D184" t="str">
        <f>IF(C184="inactive", "inactive", IF(C184="active", "agonist", "inconclusive"))</f>
        <v>inactive</v>
      </c>
    </row>
    <row r="185" spans="1:4">
      <c r="A185" t="s">
        <v>2017</v>
      </c>
      <c r="B185" t="s">
        <v>2018</v>
      </c>
      <c r="C185" t="s">
        <v>6</v>
      </c>
      <c r="D185" t="str">
        <f>IF(C185="inactive", "inactive", IF(C185="active", "agonist", "inconclusive"))</f>
        <v>inactive</v>
      </c>
    </row>
    <row r="186" spans="1:4">
      <c r="A186" t="s">
        <v>2749</v>
      </c>
      <c r="B186" t="s">
        <v>2750</v>
      </c>
      <c r="C186" t="s">
        <v>6</v>
      </c>
      <c r="D186" t="str">
        <f>IF(C186="inactive", "inactive", IF(C186="active", "agonist", "inconclusive"))</f>
        <v>inactive</v>
      </c>
    </row>
    <row r="187" spans="1:4">
      <c r="A187" t="s">
        <v>4165</v>
      </c>
      <c r="B187" t="s">
        <v>4166</v>
      </c>
      <c r="C187" t="s">
        <v>6</v>
      </c>
      <c r="D187" t="str">
        <f>IF(C187="inactive", "inactive", IF(C187="active", "agonist", "inconclusive"))</f>
        <v>inactive</v>
      </c>
    </row>
    <row r="188" spans="1:4">
      <c r="A188" t="s">
        <v>2995</v>
      </c>
      <c r="B188" t="s">
        <v>2996</v>
      </c>
      <c r="C188" t="s">
        <v>6</v>
      </c>
      <c r="D188" t="str">
        <f>IF(C188="inactive", "inactive", IF(C188="active", "agonist", "inconclusive"))</f>
        <v>inactive</v>
      </c>
    </row>
    <row r="189" spans="1:4">
      <c r="A189" t="s">
        <v>3179</v>
      </c>
      <c r="B189" t="s">
        <v>3180</v>
      </c>
      <c r="C189" t="s">
        <v>6</v>
      </c>
      <c r="D189" t="str">
        <f>IF(C189="inactive", "inactive", IF(C189="active", "agonist", "inconclusive"))</f>
        <v>inactive</v>
      </c>
    </row>
    <row r="190" spans="1:4">
      <c r="A190" t="s">
        <v>4826</v>
      </c>
      <c r="B190" t="s">
        <v>4827</v>
      </c>
      <c r="C190" t="s">
        <v>6</v>
      </c>
      <c r="D190" t="str">
        <f>IF(C190="inactive", "inactive", IF(C190="active", "agonist", "inconclusive"))</f>
        <v>inactive</v>
      </c>
    </row>
    <row r="191" spans="1:4">
      <c r="A191" t="s">
        <v>25</v>
      </c>
      <c r="B191" t="s">
        <v>26</v>
      </c>
      <c r="C191" t="s">
        <v>6</v>
      </c>
      <c r="D191" t="str">
        <f>IF(C191="inactive", "inactive", IF(C191="active", "agonist", "inconclusive"))</f>
        <v>inactive</v>
      </c>
    </row>
    <row r="192" spans="1:4">
      <c r="A192" t="s">
        <v>1993</v>
      </c>
      <c r="B192" t="s">
        <v>1994</v>
      </c>
      <c r="C192" t="s">
        <v>6</v>
      </c>
      <c r="D192" t="str">
        <f>IF(C192="inactive", "inactive", IF(C192="active", "agonist", "inconclusive"))</f>
        <v>inactive</v>
      </c>
    </row>
    <row r="193" spans="1:4">
      <c r="A193" t="s">
        <v>3401</v>
      </c>
      <c r="B193" t="s">
        <v>3402</v>
      </c>
      <c r="C193" t="s">
        <v>6</v>
      </c>
      <c r="D193" t="str">
        <f>IF(C193="inactive", "inactive", IF(C193="active", "agonist", "inconclusive"))</f>
        <v>inactive</v>
      </c>
    </row>
    <row r="194" spans="1:4">
      <c r="A194" t="s">
        <v>1751</v>
      </c>
      <c r="B194" t="s">
        <v>1752</v>
      </c>
      <c r="C194" t="s">
        <v>6</v>
      </c>
      <c r="D194" t="str">
        <f>IF(C194="inactive", "inactive", IF(C194="active", "agonist", "inconclusive"))</f>
        <v>inactive</v>
      </c>
    </row>
    <row r="195" spans="1:4">
      <c r="A195" t="s">
        <v>4151</v>
      </c>
      <c r="B195" t="s">
        <v>4152</v>
      </c>
      <c r="C195" t="s">
        <v>6</v>
      </c>
      <c r="D195" t="str">
        <f>IF(C195="inactive", "inactive", IF(C195="active", "agonist", "inconclusive"))</f>
        <v>inactive</v>
      </c>
    </row>
    <row r="196" spans="1:4">
      <c r="A196" t="s">
        <v>4575</v>
      </c>
      <c r="B196" t="s">
        <v>4576</v>
      </c>
      <c r="C196" t="s">
        <v>6</v>
      </c>
      <c r="D196" t="str">
        <f>IF(C196="inactive", "inactive", IF(C196="active", "agonist", "inconclusive"))</f>
        <v>inactive</v>
      </c>
    </row>
    <row r="197" spans="1:4">
      <c r="A197" t="s">
        <v>4575</v>
      </c>
      <c r="B197" t="s">
        <v>4576</v>
      </c>
      <c r="C197" t="s">
        <v>6</v>
      </c>
      <c r="D197" t="str">
        <f>IF(C197="inactive", "inactive", IF(C197="active", "agonist", "inconclusive"))</f>
        <v>inactive</v>
      </c>
    </row>
    <row r="198" spans="1:4">
      <c r="A198" t="s">
        <v>5018</v>
      </c>
      <c r="B198" t="s">
        <v>5019</v>
      </c>
      <c r="C198" t="s">
        <v>6</v>
      </c>
      <c r="D198" t="str">
        <f>IF(C198="inactive", "inactive", IF(C198="active", "agonist", "inconclusive"))</f>
        <v>inactive</v>
      </c>
    </row>
    <row r="199" spans="1:4">
      <c r="A199" t="s">
        <v>4806</v>
      </c>
      <c r="B199" t="s">
        <v>4807</v>
      </c>
      <c r="C199" t="s">
        <v>6</v>
      </c>
      <c r="D199" t="str">
        <f>IF(C199="inactive", "inactive", IF(C199="active", "agonist", "inconclusive"))</f>
        <v>inactive</v>
      </c>
    </row>
    <row r="200" spans="1:4">
      <c r="A200" t="s">
        <v>2047</v>
      </c>
      <c r="B200" t="s">
        <v>2048</v>
      </c>
      <c r="C200" t="s">
        <v>6</v>
      </c>
      <c r="D200" t="str">
        <f>IF(C200="inactive", "inactive", IF(C200="active", "agonist", "inconclusive"))</f>
        <v>inactive</v>
      </c>
    </row>
    <row r="201" spans="1:4">
      <c r="A201" t="s">
        <v>1927</v>
      </c>
      <c r="B201" t="s">
        <v>1928</v>
      </c>
      <c r="C201" t="s">
        <v>6</v>
      </c>
      <c r="D201" t="str">
        <f>IF(C201="inactive", "inactive", IF(C201="active", "agonist", "inconclusive"))</f>
        <v>inactive</v>
      </c>
    </row>
    <row r="202" spans="1:4">
      <c r="A202" t="s">
        <v>1923</v>
      </c>
      <c r="B202" t="s">
        <v>1924</v>
      </c>
      <c r="C202" t="s">
        <v>6</v>
      </c>
      <c r="D202" t="str">
        <f>IF(C202="inactive", "inactive", IF(C202="active", "agonist", "inconclusive"))</f>
        <v>inactive</v>
      </c>
    </row>
    <row r="203" spans="1:4">
      <c r="A203" t="s">
        <v>1783</v>
      </c>
      <c r="B203" t="s">
        <v>1784</v>
      </c>
      <c r="C203" t="s">
        <v>6</v>
      </c>
      <c r="D203" t="str">
        <f>IF(C203="inactive", "inactive", IF(C203="active", "agonist", "inconclusive"))</f>
        <v>inactive</v>
      </c>
    </row>
    <row r="204" spans="1:4">
      <c r="A204" t="s">
        <v>4585</v>
      </c>
      <c r="B204" t="s">
        <v>4586</v>
      </c>
      <c r="C204" t="s">
        <v>6</v>
      </c>
      <c r="D204" t="str">
        <f>IF(C204="inactive", "inactive", IF(C204="active", "agonist", "inconclusive"))</f>
        <v>inactive</v>
      </c>
    </row>
    <row r="205" spans="1:4">
      <c r="A205" t="s">
        <v>4365</v>
      </c>
      <c r="B205" t="s">
        <v>4366</v>
      </c>
      <c r="C205" t="s">
        <v>6</v>
      </c>
      <c r="D205" t="str">
        <f>IF(C205="inactive", "inactive", IF(C205="active", "agonist", "inconclusive"))</f>
        <v>inactive</v>
      </c>
    </row>
    <row r="206" spans="1:4">
      <c r="A206" t="s">
        <v>1767</v>
      </c>
      <c r="B206" t="s">
        <v>1768</v>
      </c>
      <c r="C206" t="s">
        <v>6</v>
      </c>
      <c r="D206" t="str">
        <f>IF(C206="inactive", "inactive", IF(C206="active", "agonist", "inconclusive"))</f>
        <v>inactive</v>
      </c>
    </row>
    <row r="207" spans="1:4">
      <c r="A207" t="s">
        <v>3780</v>
      </c>
      <c r="B207" t="s">
        <v>3781</v>
      </c>
      <c r="C207" t="s">
        <v>6</v>
      </c>
      <c r="D207" t="str">
        <f>IF(C207="inactive", "inactive", IF(C207="active", "agonist", "inconclusive"))</f>
        <v>inactive</v>
      </c>
    </row>
    <row r="208" spans="1:4">
      <c r="A208" t="s">
        <v>4114</v>
      </c>
      <c r="B208" t="s">
        <v>4115</v>
      </c>
      <c r="C208" t="s">
        <v>6</v>
      </c>
      <c r="D208" t="str">
        <f>IF(C208="inactive", "inactive", IF(C208="active", "agonist", "inconclusive"))</f>
        <v>inactive</v>
      </c>
    </row>
    <row r="209" spans="1:4">
      <c r="A209" t="s">
        <v>4549</v>
      </c>
      <c r="B209" t="s">
        <v>4550</v>
      </c>
      <c r="C209" t="s">
        <v>6</v>
      </c>
      <c r="D209" t="str">
        <f>IF(C209="inactive", "inactive", IF(C209="active", "agonist", "inconclusive"))</f>
        <v>inactive</v>
      </c>
    </row>
    <row r="210" spans="1:4">
      <c r="A210" t="s">
        <v>4056</v>
      </c>
      <c r="B210" t="s">
        <v>4057</v>
      </c>
      <c r="C210" t="s">
        <v>6</v>
      </c>
      <c r="D210" t="str">
        <f>IF(C210="inactive", "inactive", IF(C210="active", "agonist", "inconclusive"))</f>
        <v>inactive</v>
      </c>
    </row>
    <row r="211" spans="1:4">
      <c r="A211" t="s">
        <v>3970</v>
      </c>
      <c r="B211" t="s">
        <v>3971</v>
      </c>
      <c r="C211" t="s">
        <v>6</v>
      </c>
      <c r="D211" t="str">
        <f>IF(C211="inactive", "inactive", IF(C211="active", "agonist", "inconclusive"))</f>
        <v>inactive</v>
      </c>
    </row>
    <row r="212" spans="1:4">
      <c r="A212" t="s">
        <v>4707</v>
      </c>
      <c r="B212" t="s">
        <v>4708</v>
      </c>
      <c r="C212" t="s">
        <v>6</v>
      </c>
      <c r="D212" t="str">
        <f>IF(C212="inactive", "inactive", IF(C212="active", "agonist", "inconclusive"))</f>
        <v>inactive</v>
      </c>
    </row>
    <row r="213" spans="1:4">
      <c r="A213" t="s">
        <v>4010</v>
      </c>
      <c r="B213" t="s">
        <v>4011</v>
      </c>
      <c r="C213" t="s">
        <v>6</v>
      </c>
      <c r="D213" t="str">
        <f>IF(C213="inactive", "inactive", IF(C213="active", "agonist", "inconclusive"))</f>
        <v>inactive</v>
      </c>
    </row>
    <row r="214" spans="1:4">
      <c r="A214" t="s">
        <v>3810</v>
      </c>
      <c r="B214" t="s">
        <v>3811</v>
      </c>
      <c r="C214" t="s">
        <v>6</v>
      </c>
      <c r="D214" t="str">
        <f>IF(C214="inactive", "inactive", IF(C214="active", "agonist", "inconclusive"))</f>
        <v>inactive</v>
      </c>
    </row>
    <row r="215" spans="1:4">
      <c r="A215" t="s">
        <v>4687</v>
      </c>
      <c r="B215" t="s">
        <v>4688</v>
      </c>
      <c r="C215" t="s">
        <v>6</v>
      </c>
      <c r="D215" t="str">
        <f>IF(C215="inactive", "inactive", IF(C215="active", "agonist", "inconclusive"))</f>
        <v>inactive</v>
      </c>
    </row>
    <row r="216" spans="1:4">
      <c r="A216" t="s">
        <v>4058</v>
      </c>
      <c r="B216" t="s">
        <v>4059</v>
      </c>
      <c r="C216" t="s">
        <v>6</v>
      </c>
      <c r="D216" t="str">
        <f>IF(C216="inactive", "inactive", IF(C216="active", "agonist", "inconclusive"))</f>
        <v>inactive</v>
      </c>
    </row>
    <row r="217" spans="1:4">
      <c r="A217" t="s">
        <v>4050</v>
      </c>
      <c r="B217" t="s">
        <v>4051</v>
      </c>
      <c r="C217" t="s">
        <v>6</v>
      </c>
      <c r="D217" t="str">
        <f>IF(C217="inactive", "inactive", IF(C217="active", "agonist", "inconclusive"))</f>
        <v>inactive</v>
      </c>
    </row>
    <row r="218" spans="1:4">
      <c r="A218" t="s">
        <v>4527</v>
      </c>
      <c r="B218" t="s">
        <v>4528</v>
      </c>
      <c r="C218" t="s">
        <v>6</v>
      </c>
      <c r="D218" t="str">
        <f>IF(C218="inactive", "inactive", IF(C218="active", "agonist", "inconclusive"))</f>
        <v>inactive</v>
      </c>
    </row>
    <row r="219" spans="1:4">
      <c r="A219" t="s">
        <v>3043</v>
      </c>
      <c r="B219" t="s">
        <v>3044</v>
      </c>
      <c r="C219" t="s">
        <v>6</v>
      </c>
      <c r="D219" t="str">
        <f>IF(C219="inactive", "inactive", IF(C219="active", "agonist", "inconclusive"))</f>
        <v>inactive</v>
      </c>
    </row>
    <row r="220" spans="1:4">
      <c r="A220" t="s">
        <v>4563</v>
      </c>
      <c r="B220" t="s">
        <v>4564</v>
      </c>
      <c r="C220" t="s">
        <v>6</v>
      </c>
      <c r="D220" t="str">
        <f>IF(C220="inactive", "inactive", IF(C220="active", "agonist", "inconclusive"))</f>
        <v>inactive</v>
      </c>
    </row>
    <row r="221" spans="1:4">
      <c r="A221" t="s">
        <v>4591</v>
      </c>
      <c r="B221" t="s">
        <v>4592</v>
      </c>
      <c r="C221" t="s">
        <v>6</v>
      </c>
      <c r="D221" t="str">
        <f>IF(C221="inactive", "inactive", IF(C221="active", "agonist", "inconclusive"))</f>
        <v>inactive</v>
      </c>
    </row>
    <row r="222" spans="1:4">
      <c r="A222" t="s">
        <v>1983</v>
      </c>
      <c r="B222" t="s">
        <v>1984</v>
      </c>
      <c r="C222" t="s">
        <v>6</v>
      </c>
      <c r="D222" t="str">
        <f>IF(C222="inactive", "inactive", IF(C222="active", "agonist", "inconclusive"))</f>
        <v>inactive</v>
      </c>
    </row>
    <row r="223" spans="1:4">
      <c r="A223" t="s">
        <v>2117</v>
      </c>
      <c r="B223" t="s">
        <v>2118</v>
      </c>
      <c r="C223" t="s">
        <v>6</v>
      </c>
      <c r="D223" t="str">
        <f>IF(C223="inactive", "inactive", IF(C223="active", "agonist", "inconclusive"))</f>
        <v>inactive</v>
      </c>
    </row>
    <row r="224" spans="1:4">
      <c r="A224" t="s">
        <v>2663</v>
      </c>
      <c r="B224" t="s">
        <v>2664</v>
      </c>
      <c r="C224" t="s">
        <v>6</v>
      </c>
      <c r="D224" t="str">
        <f>IF(C224="inactive", "inactive", IF(C224="active", "agonist", "inconclusive"))</f>
        <v>inactive</v>
      </c>
    </row>
    <row r="225" spans="1:4">
      <c r="A225" t="s">
        <v>3335</v>
      </c>
      <c r="B225" t="s">
        <v>3336</v>
      </c>
      <c r="C225" t="s">
        <v>6</v>
      </c>
      <c r="D225" t="str">
        <f>IF(C225="inactive", "inactive", IF(C225="active", "agonist", "inconclusive"))</f>
        <v>inactive</v>
      </c>
    </row>
    <row r="226" spans="1:4">
      <c r="A226" t="s">
        <v>2311</v>
      </c>
      <c r="B226" t="s">
        <v>2312</v>
      </c>
      <c r="C226" t="s">
        <v>6</v>
      </c>
      <c r="D226" t="str">
        <f>IF(C226="inactive", "inactive", IF(C226="active", "agonist", "inconclusive"))</f>
        <v>inactive</v>
      </c>
    </row>
    <row r="227" spans="1:4">
      <c r="A227" t="s">
        <v>4385</v>
      </c>
      <c r="B227" t="s">
        <v>4386</v>
      </c>
      <c r="C227" t="s">
        <v>6</v>
      </c>
      <c r="D227" t="str">
        <f>IF(C227="inactive", "inactive", IF(C227="active", "agonist", "inconclusive"))</f>
        <v>inactive</v>
      </c>
    </row>
    <row r="228" spans="1:4">
      <c r="A228" t="s">
        <v>4237</v>
      </c>
      <c r="B228" t="s">
        <v>4238</v>
      </c>
      <c r="C228" t="s">
        <v>6</v>
      </c>
      <c r="D228" t="str">
        <f>IF(C228="inactive", "inactive", IF(C228="active", "agonist", "inconclusive"))</f>
        <v>inactive</v>
      </c>
    </row>
    <row r="229" spans="1:4">
      <c r="A229" t="s">
        <v>3714</v>
      </c>
      <c r="B229" t="s">
        <v>3715</v>
      </c>
      <c r="C229" t="s">
        <v>6</v>
      </c>
      <c r="D229" t="str">
        <f>IF(C229="inactive", "inactive", IF(C229="active", "agonist", "inconclusive"))</f>
        <v>inactive</v>
      </c>
    </row>
    <row r="230" spans="1:4">
      <c r="A230" t="s">
        <v>3998</v>
      </c>
      <c r="B230" t="s">
        <v>3999</v>
      </c>
      <c r="C230" t="s">
        <v>6</v>
      </c>
      <c r="D230" t="str">
        <f>IF(C230="inactive", "inactive", IF(C230="active", "agonist", "inconclusive"))</f>
        <v>inactive</v>
      </c>
    </row>
    <row r="231" spans="1:4">
      <c r="A231" t="s">
        <v>3728</v>
      </c>
      <c r="B231" t="s">
        <v>3729</v>
      </c>
      <c r="C231" t="s">
        <v>6</v>
      </c>
      <c r="D231" t="str">
        <f>IF(C231="inactive", "inactive", IF(C231="active", "agonist", "inconclusive"))</f>
        <v>inactive</v>
      </c>
    </row>
    <row r="232" spans="1:4">
      <c r="A232" t="s">
        <v>4128</v>
      </c>
      <c r="B232" t="s">
        <v>4129</v>
      </c>
      <c r="C232" t="s">
        <v>6</v>
      </c>
      <c r="D232" t="str">
        <f>IF(C232="inactive", "inactive", IF(C232="active", "agonist", "inconclusive"))</f>
        <v>inactive</v>
      </c>
    </row>
    <row r="233" spans="1:4">
      <c r="A233" t="s">
        <v>3796</v>
      </c>
      <c r="B233" t="s">
        <v>3797</v>
      </c>
      <c r="C233" t="s">
        <v>6</v>
      </c>
      <c r="D233" t="str">
        <f>IF(C233="inactive", "inactive", IF(C233="active", "agonist", "inconclusive"))</f>
        <v>inactive</v>
      </c>
    </row>
    <row r="234" spans="1:4">
      <c r="A234" t="s">
        <v>4630</v>
      </c>
      <c r="B234" t="s">
        <v>4631</v>
      </c>
      <c r="C234" t="s">
        <v>6</v>
      </c>
      <c r="D234" t="str">
        <f>IF(C234="inactive", "inactive", IF(C234="active", "agonist", "inconclusive"))</f>
        <v>inactive</v>
      </c>
    </row>
    <row r="235" spans="1:4">
      <c r="A235" t="s">
        <v>4024</v>
      </c>
      <c r="B235" t="s">
        <v>4025</v>
      </c>
      <c r="C235" t="s">
        <v>6</v>
      </c>
      <c r="D235" t="str">
        <f>IF(C235="inactive", "inactive", IF(C235="active", "agonist", "inconclusive"))</f>
        <v>inactive</v>
      </c>
    </row>
    <row r="236" spans="1:4">
      <c r="A236" t="s">
        <v>4078</v>
      </c>
      <c r="B236" t="s">
        <v>4079</v>
      </c>
      <c r="C236" t="s">
        <v>6</v>
      </c>
      <c r="D236" t="str">
        <f>IF(C236="inactive", "inactive", IF(C236="active", "agonist", "inconclusive"))</f>
        <v>inactive</v>
      </c>
    </row>
    <row r="237" spans="1:4">
      <c r="A237" t="s">
        <v>4136</v>
      </c>
      <c r="B237" t="s">
        <v>4137</v>
      </c>
      <c r="C237" t="s">
        <v>6</v>
      </c>
      <c r="D237" t="str">
        <f>IF(C237="inactive", "inactive", IF(C237="active", "agonist", "inconclusive"))</f>
        <v>inactive</v>
      </c>
    </row>
    <row r="238" spans="1:4">
      <c r="A238" t="s">
        <v>3790</v>
      </c>
      <c r="B238" t="s">
        <v>3791</v>
      </c>
      <c r="C238" t="s">
        <v>6</v>
      </c>
      <c r="D238" t="str">
        <f>IF(C238="inactive", "inactive", IF(C238="active", "agonist", "inconclusive"))</f>
        <v>inactive</v>
      </c>
    </row>
    <row r="239" spans="1:4">
      <c r="A239" t="s">
        <v>1382</v>
      </c>
      <c r="B239" t="s">
        <v>1383</v>
      </c>
      <c r="C239" t="s">
        <v>6</v>
      </c>
      <c r="D239" t="str">
        <f>IF(C239="inactive", "inactive", IF(C239="active", "agonist", "inconclusive"))</f>
        <v>inactive</v>
      </c>
    </row>
    <row r="240" spans="1:4">
      <c r="A240" t="s">
        <v>3221</v>
      </c>
      <c r="B240" t="s">
        <v>3222</v>
      </c>
      <c r="C240" t="s">
        <v>6</v>
      </c>
      <c r="D240" t="str">
        <f>IF(C240="inactive", "inactive", IF(C240="active", "agonist", "inconclusive"))</f>
        <v>inactive</v>
      </c>
    </row>
    <row r="241" spans="1:4">
      <c r="A241" t="s">
        <v>4601</v>
      </c>
      <c r="B241" t="s">
        <v>4602</v>
      </c>
      <c r="C241" t="s">
        <v>6</v>
      </c>
      <c r="D241" t="str">
        <f>IF(C241="inactive", "inactive", IF(C241="active", "agonist", "inconclusive"))</f>
        <v>inactive</v>
      </c>
    </row>
    <row r="242" spans="1:4">
      <c r="A242" t="s">
        <v>3854</v>
      </c>
      <c r="B242" t="s">
        <v>3855</v>
      </c>
      <c r="C242" t="s">
        <v>6</v>
      </c>
      <c r="D242" t="str">
        <f>IF(C242="inactive", "inactive", IF(C242="active", "agonist", "inconclusive"))</f>
        <v>inactive</v>
      </c>
    </row>
    <row r="243" spans="1:4">
      <c r="A243" t="s">
        <v>4573</v>
      </c>
      <c r="B243" t="s">
        <v>4574</v>
      </c>
      <c r="C243" t="s">
        <v>6</v>
      </c>
      <c r="D243" t="str">
        <f>IF(C243="inactive", "inactive", IF(C243="active", "agonist", "inconclusive"))</f>
        <v>inactive</v>
      </c>
    </row>
    <row r="244" spans="1:4">
      <c r="A244" t="s">
        <v>2403</v>
      </c>
      <c r="B244" t="s">
        <v>2404</v>
      </c>
      <c r="C244" t="s">
        <v>6</v>
      </c>
      <c r="D244" t="str">
        <f>IF(C244="inactive", "inactive", IF(C244="active", "agonist", "inconclusive"))</f>
        <v>inactive</v>
      </c>
    </row>
    <row r="245" spans="1:4">
      <c r="A245" t="s">
        <v>3067</v>
      </c>
      <c r="B245" t="s">
        <v>3068</v>
      </c>
      <c r="C245" t="s">
        <v>6</v>
      </c>
      <c r="D245" t="str">
        <f>IF(C245="inactive", "inactive", IF(C245="active", "agonist", "inconclusive"))</f>
        <v>inactive</v>
      </c>
    </row>
    <row r="246" spans="1:4">
      <c r="A246" t="s">
        <v>3435</v>
      </c>
      <c r="B246" t="s">
        <v>3436</v>
      </c>
      <c r="C246" t="s">
        <v>6</v>
      </c>
      <c r="D246" t="str">
        <f>IF(C246="inactive", "inactive", IF(C246="active", "agonist", "inconclusive"))</f>
        <v>inactive</v>
      </c>
    </row>
    <row r="247" spans="1:4">
      <c r="A247" t="s">
        <v>1865</v>
      </c>
      <c r="B247" t="s">
        <v>1866</v>
      </c>
      <c r="C247" t="s">
        <v>6</v>
      </c>
      <c r="D247" t="str">
        <f>IF(C247="inactive", "inactive", IF(C247="active", "agonist", "inconclusive"))</f>
        <v>inactive</v>
      </c>
    </row>
    <row r="248" spans="1:4">
      <c r="A248" t="s">
        <v>120</v>
      </c>
      <c r="B248" t="s">
        <v>121</v>
      </c>
      <c r="C248" t="s">
        <v>6</v>
      </c>
      <c r="D248" t="str">
        <f>IF(C248="inactive", "inactive", IF(C248="active", "agonist", "inconclusive"))</f>
        <v>inactive</v>
      </c>
    </row>
    <row r="249" spans="1:4">
      <c r="A249" t="s">
        <v>572</v>
      </c>
      <c r="B249" t="s">
        <v>573</v>
      </c>
      <c r="C249" t="s">
        <v>6</v>
      </c>
      <c r="D249" t="str">
        <f>IF(C249="inactive", "inactive", IF(C249="active", "agonist", "inconclusive"))</f>
        <v>inactive</v>
      </c>
    </row>
    <row r="250" spans="1:4">
      <c r="A250" t="s">
        <v>108</v>
      </c>
      <c r="B250" t="s">
        <v>109</v>
      </c>
      <c r="C250" t="s">
        <v>6</v>
      </c>
      <c r="D250" t="str">
        <f>IF(C250="inactive", "inactive", IF(C250="active", "agonist", "inconclusive"))</f>
        <v>inactive</v>
      </c>
    </row>
    <row r="251" spans="1:4">
      <c r="A251" t="s">
        <v>944</v>
      </c>
      <c r="B251" t="s">
        <v>945</v>
      </c>
      <c r="C251" t="s">
        <v>71</v>
      </c>
      <c r="D251" t="str">
        <f>IF(C251="inactive", "inactive", IF(C251="active", "agonist", "inconclusive"))</f>
        <v>agonist</v>
      </c>
    </row>
    <row r="252" spans="1:4">
      <c r="A252" t="s">
        <v>1957</v>
      </c>
      <c r="B252" t="s">
        <v>1958</v>
      </c>
      <c r="C252" t="s">
        <v>6</v>
      </c>
      <c r="D252" t="str">
        <f>IF(C252="inactive", "inactive", IF(C252="active", "agonist", "inconclusive"))</f>
        <v>inactive</v>
      </c>
    </row>
    <row r="253" spans="1:4">
      <c r="A253" t="s">
        <v>2281</v>
      </c>
      <c r="B253" t="s">
        <v>2282</v>
      </c>
      <c r="C253" t="s">
        <v>6</v>
      </c>
      <c r="D253" t="str">
        <f>IF(C253="inactive", "inactive", IF(C253="active", "agonist", "inconclusive"))</f>
        <v>inactive</v>
      </c>
    </row>
    <row r="254" spans="1:4">
      <c r="A254" t="s">
        <v>1793</v>
      </c>
      <c r="B254" t="s">
        <v>1794</v>
      </c>
      <c r="C254" t="s">
        <v>6</v>
      </c>
      <c r="D254" t="str">
        <f>IF(C254="inactive", "inactive", IF(C254="active", "agonist", "inconclusive"))</f>
        <v>inactive</v>
      </c>
    </row>
    <row r="255" spans="1:4">
      <c r="A255" t="s">
        <v>2917</v>
      </c>
      <c r="B255" t="s">
        <v>2918</v>
      </c>
      <c r="C255" t="s">
        <v>6</v>
      </c>
      <c r="D255" t="str">
        <f>IF(C255="inactive", "inactive", IF(C255="active", "agonist", "inconclusive"))</f>
        <v>inactive</v>
      </c>
    </row>
    <row r="256" spans="1:4">
      <c r="A256" t="s">
        <v>2171</v>
      </c>
      <c r="B256" t="s">
        <v>2172</v>
      </c>
      <c r="C256" t="s">
        <v>6</v>
      </c>
      <c r="D256" t="str">
        <f>IF(C256="inactive", "inactive", IF(C256="active", "agonist", "inconclusive"))</f>
        <v>inactive</v>
      </c>
    </row>
    <row r="257" spans="1:4">
      <c r="A257" t="s">
        <v>2171</v>
      </c>
      <c r="B257" t="s">
        <v>2172</v>
      </c>
      <c r="C257" t="s">
        <v>6</v>
      </c>
      <c r="D257" t="str">
        <f>IF(C257="inactive", "inactive", IF(C257="active", "agonist", "inconclusive"))</f>
        <v>inactive</v>
      </c>
    </row>
    <row r="258" spans="1:4">
      <c r="A258" t="s">
        <v>646</v>
      </c>
      <c r="B258" t="s">
        <v>647</v>
      </c>
      <c r="C258" t="s">
        <v>6</v>
      </c>
      <c r="D258" t="str">
        <f>IF(C258="inactive", "inactive", IF(C258="active", "agonist", "inconclusive"))</f>
        <v>inactive</v>
      </c>
    </row>
    <row r="259" spans="1:4">
      <c r="A259" t="s">
        <v>33</v>
      </c>
      <c r="B259" t="s">
        <v>34</v>
      </c>
      <c r="C259" t="s">
        <v>6</v>
      </c>
      <c r="D259" t="str">
        <f>IF(C259="inactive", "inactive", IF(C259="active", "agonist", "inconclusive"))</f>
        <v>inactive</v>
      </c>
    </row>
    <row r="260" spans="1:4">
      <c r="A260" t="s">
        <v>2029</v>
      </c>
      <c r="B260" t="s">
        <v>2030</v>
      </c>
      <c r="C260" t="s">
        <v>6</v>
      </c>
      <c r="D260" t="str">
        <f>IF(C260="inactive", "inactive", IF(C260="active", "agonist", "inconclusive"))</f>
        <v>inactive</v>
      </c>
    </row>
    <row r="261" spans="1:4">
      <c r="A261" t="s">
        <v>2821</v>
      </c>
      <c r="B261" t="s">
        <v>2822</v>
      </c>
      <c r="C261" t="s">
        <v>6</v>
      </c>
      <c r="D261" t="str">
        <f>IF(C261="inactive", "inactive", IF(C261="active", "agonist", "inconclusive"))</f>
        <v>inactive</v>
      </c>
    </row>
    <row r="262" spans="1:4">
      <c r="A262" t="s">
        <v>3605</v>
      </c>
      <c r="B262" t="s">
        <v>3606</v>
      </c>
      <c r="C262" t="s">
        <v>6</v>
      </c>
      <c r="D262" t="str">
        <f>IF(C262="inactive", "inactive", IF(C262="active", "agonist", "inconclusive"))</f>
        <v>inactive</v>
      </c>
    </row>
    <row r="263" spans="1:4">
      <c r="A263" t="s">
        <v>3684</v>
      </c>
      <c r="B263" t="s">
        <v>3685</v>
      </c>
      <c r="C263" t="s">
        <v>6</v>
      </c>
      <c r="D263" t="str">
        <f>IF(C263="inactive", "inactive", IF(C263="active", "agonist", "inconclusive"))</f>
        <v>inactive</v>
      </c>
    </row>
    <row r="264" spans="1:4">
      <c r="A264" t="s">
        <v>1705</v>
      </c>
      <c r="B264" t="s">
        <v>1706</v>
      </c>
      <c r="C264" t="s">
        <v>6</v>
      </c>
      <c r="D264" t="str">
        <f>IF(C264="inactive", "inactive", IF(C264="active", "agonist", "inconclusive"))</f>
        <v>inactive</v>
      </c>
    </row>
    <row r="265" spans="1:4">
      <c r="A265" t="s">
        <v>1443</v>
      </c>
      <c r="B265" t="s">
        <v>1444</v>
      </c>
      <c r="C265" t="s">
        <v>6</v>
      </c>
      <c r="D265" t="str">
        <f>IF(C265="inactive", "inactive", IF(C265="active", "agonist", "inconclusive"))</f>
        <v>inactive</v>
      </c>
    </row>
    <row r="266" spans="1:4">
      <c r="A266" t="s">
        <v>4257</v>
      </c>
      <c r="B266" t="s">
        <v>4258</v>
      </c>
      <c r="C266" t="s">
        <v>6</v>
      </c>
      <c r="D266" t="str">
        <f>IF(C266="inactive", "inactive", IF(C266="active", "agonist", "inconclusive"))</f>
        <v>inactive</v>
      </c>
    </row>
    <row r="267" spans="1:4">
      <c r="A267" t="s">
        <v>4723</v>
      </c>
      <c r="B267" t="s">
        <v>4724</v>
      </c>
      <c r="C267" t="s">
        <v>6</v>
      </c>
      <c r="D267" t="str">
        <f>IF(C267="inactive", "inactive", IF(C267="active", "agonist", "inconclusive"))</f>
        <v>inactive</v>
      </c>
    </row>
    <row r="268" spans="1:4">
      <c r="A268" t="s">
        <v>4116</v>
      </c>
      <c r="B268" t="s">
        <v>4117</v>
      </c>
      <c r="C268" t="s">
        <v>6</v>
      </c>
      <c r="D268" t="str">
        <f>IF(C268="inactive", "inactive", IF(C268="active", "agonist", "inconclusive"))</f>
        <v>inactive</v>
      </c>
    </row>
    <row r="269" spans="1:4">
      <c r="A269" t="s">
        <v>938</v>
      </c>
      <c r="B269" t="s">
        <v>939</v>
      </c>
      <c r="C269" t="s">
        <v>6</v>
      </c>
      <c r="D269" t="str">
        <f>IF(C269="inactive", "inactive", IF(C269="active", "agonist", "inconclusive"))</f>
        <v>inactive</v>
      </c>
    </row>
    <row r="270" spans="1:4">
      <c r="A270" t="s">
        <v>2491</v>
      </c>
      <c r="B270" t="s">
        <v>2492</v>
      </c>
      <c r="C270" t="s">
        <v>6</v>
      </c>
      <c r="D270" t="str">
        <f>IF(C270="inactive", "inactive", IF(C270="active", "agonist", "inconclusive"))</f>
        <v>inactive</v>
      </c>
    </row>
    <row r="271" spans="1:4">
      <c r="A271" t="s">
        <v>644</v>
      </c>
      <c r="B271" t="s">
        <v>645</v>
      </c>
      <c r="C271" t="s">
        <v>6</v>
      </c>
      <c r="D271" t="str">
        <f>IF(C271="inactive", "inactive", IF(C271="active", "agonist", "inconclusive"))</f>
        <v>inactive</v>
      </c>
    </row>
    <row r="272" spans="1:4">
      <c r="A272" t="s">
        <v>1773</v>
      </c>
      <c r="B272" t="s">
        <v>1774</v>
      </c>
      <c r="C272" t="s">
        <v>6</v>
      </c>
      <c r="D272" t="str">
        <f>IF(C272="inactive", "inactive", IF(C272="active", "agonist", "inconclusive"))</f>
        <v>inactive</v>
      </c>
    </row>
    <row r="273" spans="1:4">
      <c r="A273" t="s">
        <v>2623</v>
      </c>
      <c r="B273" t="s">
        <v>2624</v>
      </c>
      <c r="C273" t="s">
        <v>6</v>
      </c>
      <c r="D273" t="str">
        <f>IF(C273="inactive", "inactive", IF(C273="active", "agonist", "inconclusive"))</f>
        <v>inactive</v>
      </c>
    </row>
    <row r="274" spans="1:4">
      <c r="A274" t="s">
        <v>882</v>
      </c>
      <c r="B274" t="s">
        <v>883</v>
      </c>
      <c r="C274" t="s">
        <v>6</v>
      </c>
      <c r="D274" t="str">
        <f>IF(C274="inactive", "inactive", IF(C274="active", "agonist", "inconclusive"))</f>
        <v>inactive</v>
      </c>
    </row>
    <row r="275" spans="1:4">
      <c r="A275" t="s">
        <v>250</v>
      </c>
      <c r="B275" t="s">
        <v>251</v>
      </c>
      <c r="C275" t="s">
        <v>6</v>
      </c>
      <c r="D275" t="str">
        <f>IF(C275="inactive", "inactive", IF(C275="active", "agonist", "inconclusive"))</f>
        <v>inactive</v>
      </c>
    </row>
    <row r="276" spans="1:4">
      <c r="A276" t="s">
        <v>1873</v>
      </c>
      <c r="B276" t="s">
        <v>1874</v>
      </c>
      <c r="C276" t="s">
        <v>6</v>
      </c>
      <c r="D276" t="str">
        <f>IF(C276="inactive", "inactive", IF(C276="active", "agonist", "inconclusive"))</f>
        <v>inactive</v>
      </c>
    </row>
    <row r="277" spans="1:4">
      <c r="A277" t="s">
        <v>55</v>
      </c>
      <c r="B277" t="s">
        <v>56</v>
      </c>
      <c r="C277" t="s">
        <v>6</v>
      </c>
      <c r="D277" t="str">
        <f>IF(C277="inactive", "inactive", IF(C277="active", "agonist", "inconclusive"))</f>
        <v>inactive</v>
      </c>
    </row>
    <row r="278" spans="1:4">
      <c r="A278" t="s">
        <v>55</v>
      </c>
      <c r="B278" t="s">
        <v>56</v>
      </c>
      <c r="C278" t="s">
        <v>6</v>
      </c>
      <c r="D278" t="str">
        <f>IF(C278="inactive", "inactive", IF(C278="active", "agonist", "inconclusive"))</f>
        <v>inactive</v>
      </c>
    </row>
    <row r="279" spans="1:4">
      <c r="A279" t="s">
        <v>4241</v>
      </c>
      <c r="B279" t="s">
        <v>4242</v>
      </c>
      <c r="C279" t="s">
        <v>6</v>
      </c>
      <c r="D279" t="str">
        <f>IF(C279="inactive", "inactive", IF(C279="active", "agonist", "inconclusive"))</f>
        <v>inactive</v>
      </c>
    </row>
    <row r="280" spans="1:4">
      <c r="A280" t="s">
        <v>4652</v>
      </c>
      <c r="B280" t="s">
        <v>4653</v>
      </c>
      <c r="C280" t="s">
        <v>6</v>
      </c>
      <c r="D280" t="str">
        <f>IF(C280="inactive", "inactive", IF(C280="active", "agonist", "inconclusive"))</f>
        <v>inactive</v>
      </c>
    </row>
    <row r="281" spans="1:4">
      <c r="A281" t="s">
        <v>4589</v>
      </c>
      <c r="B281" t="s">
        <v>4590</v>
      </c>
      <c r="C281" t="s">
        <v>6</v>
      </c>
      <c r="D281" t="str">
        <f>IF(C281="inactive", "inactive", IF(C281="active", "agonist", "inconclusive"))</f>
        <v>inactive</v>
      </c>
    </row>
    <row r="282" spans="1:4">
      <c r="A282" t="s">
        <v>3786</v>
      </c>
      <c r="B282" t="s">
        <v>3787</v>
      </c>
      <c r="C282" t="s">
        <v>6</v>
      </c>
      <c r="D282" t="str">
        <f>IF(C282="inactive", "inactive", IF(C282="active", "agonist", "inconclusive"))</f>
        <v>inactive</v>
      </c>
    </row>
    <row r="283" spans="1:4">
      <c r="A283" t="s">
        <v>3385</v>
      </c>
      <c r="B283" t="s">
        <v>3386</v>
      </c>
      <c r="C283" t="s">
        <v>6</v>
      </c>
      <c r="D283" t="str">
        <f>IF(C283="inactive", "inactive", IF(C283="active", "agonist", "inconclusive"))</f>
        <v>inactive</v>
      </c>
    </row>
    <row r="284" spans="1:4">
      <c r="A284" t="s">
        <v>2049</v>
      </c>
      <c r="B284" t="s">
        <v>2050</v>
      </c>
      <c r="C284" t="s">
        <v>6</v>
      </c>
      <c r="D284" t="str">
        <f>IF(C284="inactive", "inactive", IF(C284="active", "agonist", "inconclusive"))</f>
        <v>inactive</v>
      </c>
    </row>
    <row r="285" spans="1:4">
      <c r="A285" t="s">
        <v>4239</v>
      </c>
      <c r="B285" t="s">
        <v>4240</v>
      </c>
      <c r="C285" t="s">
        <v>6</v>
      </c>
      <c r="D285" t="str">
        <f>IF(C285="inactive", "inactive", IF(C285="active", "agonist", "inconclusive"))</f>
        <v>inactive</v>
      </c>
    </row>
    <row r="286" spans="1:4">
      <c r="A286" t="s">
        <v>948</v>
      </c>
      <c r="B286" t="s">
        <v>949</v>
      </c>
      <c r="C286" t="s">
        <v>6</v>
      </c>
      <c r="D286" t="str">
        <f>IF(C286="inactive", "inactive", IF(C286="active", "agonist", "inconclusive"))</f>
        <v>inactive</v>
      </c>
    </row>
    <row r="287" spans="1:4">
      <c r="A287" t="s">
        <v>4333</v>
      </c>
      <c r="B287" t="s">
        <v>4334</v>
      </c>
      <c r="C287" t="s">
        <v>6</v>
      </c>
      <c r="D287" t="str">
        <f>IF(C287="inactive", "inactive", IF(C287="active", "agonist", "inconclusive"))</f>
        <v>inactive</v>
      </c>
    </row>
    <row r="288" spans="1:4">
      <c r="A288" t="s">
        <v>952</v>
      </c>
      <c r="B288" t="s">
        <v>953</v>
      </c>
      <c r="C288" t="s">
        <v>6</v>
      </c>
      <c r="D288" t="str">
        <f>IF(C288="inactive", "inactive", IF(C288="active", "agonist", "inconclusive"))</f>
        <v>inactive</v>
      </c>
    </row>
    <row r="289" spans="1:4">
      <c r="A289" t="s">
        <v>2407</v>
      </c>
      <c r="B289" t="s">
        <v>2408</v>
      </c>
      <c r="C289" t="s">
        <v>6</v>
      </c>
      <c r="D289" t="str">
        <f>IF(C289="inactive", "inactive", IF(C289="active", "agonist", "inconclusive"))</f>
        <v>inactive</v>
      </c>
    </row>
    <row r="290" spans="1:4">
      <c r="A290" t="s">
        <v>136</v>
      </c>
      <c r="B290" t="s">
        <v>137</v>
      </c>
      <c r="C290" t="s">
        <v>6</v>
      </c>
      <c r="D290" t="str">
        <f>IF(C290="inactive", "inactive", IF(C290="active", "agonist", "inconclusive"))</f>
        <v>inactive</v>
      </c>
    </row>
    <row r="291" spans="1:4">
      <c r="A291" t="s">
        <v>3039</v>
      </c>
      <c r="B291" t="s">
        <v>3040</v>
      </c>
      <c r="C291" t="s">
        <v>6</v>
      </c>
      <c r="D291" t="str">
        <f>IF(C291="inactive", "inactive", IF(C291="active", "agonist", "inconclusive"))</f>
        <v>inactive</v>
      </c>
    </row>
    <row r="292" spans="1:4">
      <c r="A292" t="s">
        <v>2831</v>
      </c>
      <c r="B292" t="s">
        <v>2832</v>
      </c>
      <c r="C292" t="s">
        <v>6</v>
      </c>
      <c r="D292" t="str">
        <f>IF(C292="inactive", "inactive", IF(C292="active", "agonist", "inconclusive"))</f>
        <v>inactive</v>
      </c>
    </row>
    <row r="293" spans="1:4">
      <c r="A293" t="s">
        <v>2317</v>
      </c>
      <c r="B293" t="s">
        <v>2318</v>
      </c>
      <c r="C293" t="s">
        <v>6</v>
      </c>
      <c r="D293" t="str">
        <f>IF(C293="inactive", "inactive", IF(C293="active", "agonist", "inconclusive"))</f>
        <v>inactive</v>
      </c>
    </row>
    <row r="294" spans="1:4">
      <c r="A294" t="s">
        <v>1803</v>
      </c>
      <c r="B294" t="s">
        <v>1804</v>
      </c>
      <c r="C294" t="s">
        <v>6</v>
      </c>
      <c r="D294" t="str">
        <f>IF(C294="inactive", "inactive", IF(C294="active", "agonist", "inconclusive"))</f>
        <v>inactive</v>
      </c>
    </row>
    <row r="295" spans="1:4">
      <c r="A295" t="s">
        <v>4319</v>
      </c>
      <c r="B295" t="s">
        <v>4320</v>
      </c>
      <c r="C295" t="s">
        <v>6</v>
      </c>
      <c r="D295" t="str">
        <f>IF(C295="inactive", "inactive", IF(C295="active", "agonist", "inconclusive"))</f>
        <v>inactive</v>
      </c>
    </row>
    <row r="296" spans="1:4">
      <c r="A296" t="s">
        <v>2969</v>
      </c>
      <c r="B296" t="s">
        <v>2970</v>
      </c>
      <c r="C296" t="s">
        <v>6</v>
      </c>
      <c r="D296" t="str">
        <f>IF(C296="inactive", "inactive", IF(C296="active", "agonist", "inconclusive"))</f>
        <v>inactive</v>
      </c>
    </row>
    <row r="297" spans="1:4">
      <c r="A297" t="s">
        <v>4539</v>
      </c>
      <c r="B297" t="s">
        <v>4540</v>
      </c>
      <c r="C297" t="s">
        <v>6</v>
      </c>
      <c r="D297" t="str">
        <f>IF(C297="inactive", "inactive", IF(C297="active", "agonist", "inconclusive"))</f>
        <v>inactive</v>
      </c>
    </row>
    <row r="298" spans="1:4">
      <c r="A298" t="s">
        <v>1344</v>
      </c>
      <c r="B298" t="s">
        <v>1345</v>
      </c>
      <c r="C298" t="s">
        <v>6</v>
      </c>
      <c r="D298" t="str">
        <f>IF(C298="inactive", "inactive", IF(C298="active", "agonist", "inconclusive"))</f>
        <v>inactive</v>
      </c>
    </row>
    <row r="299" spans="1:4">
      <c r="A299" t="s">
        <v>2333</v>
      </c>
      <c r="B299" t="s">
        <v>2334</v>
      </c>
      <c r="C299" t="s">
        <v>6</v>
      </c>
      <c r="D299" t="str">
        <f>IF(C299="inactive", "inactive", IF(C299="active", "agonist", "inconclusive"))</f>
        <v>inactive</v>
      </c>
    </row>
    <row r="300" spans="1:4">
      <c r="A300" t="s">
        <v>2333</v>
      </c>
      <c r="B300" t="s">
        <v>2334</v>
      </c>
      <c r="C300" t="s">
        <v>6</v>
      </c>
      <c r="D300" t="str">
        <f>IF(C300="inactive", "inactive", IF(C300="active", "agonist", "inconclusive"))</f>
        <v>inactive</v>
      </c>
    </row>
    <row r="301" spans="1:4">
      <c r="A301" t="s">
        <v>3095</v>
      </c>
      <c r="B301" t="s">
        <v>3096</v>
      </c>
      <c r="C301" t="s">
        <v>6</v>
      </c>
      <c r="D301" t="str">
        <f>IF(C301="inactive", "inactive", IF(C301="active", "agonist", "inconclusive"))</f>
        <v>inactive</v>
      </c>
    </row>
    <row r="302" spans="1:4">
      <c r="A302" t="s">
        <v>834</v>
      </c>
      <c r="B302" t="s">
        <v>835</v>
      </c>
      <c r="C302" t="s">
        <v>6</v>
      </c>
      <c r="D302" t="str">
        <f>IF(C302="inactive", "inactive", IF(C302="active", "agonist", "inconclusive"))</f>
        <v>inactive</v>
      </c>
    </row>
    <row r="303" spans="1:4">
      <c r="A303" t="s">
        <v>4557</v>
      </c>
      <c r="B303" t="s">
        <v>4558</v>
      </c>
      <c r="C303" t="s">
        <v>6</v>
      </c>
      <c r="D303" t="str">
        <f>IF(C303="inactive", "inactive", IF(C303="active", "agonist", "inconclusive"))</f>
        <v>inactive</v>
      </c>
    </row>
    <row r="304" spans="1:4">
      <c r="A304" t="s">
        <v>4309</v>
      </c>
      <c r="B304" t="s">
        <v>4310</v>
      </c>
      <c r="C304" t="s">
        <v>6</v>
      </c>
      <c r="D304" t="str">
        <f>IF(C304="inactive", "inactive", IF(C304="active", "agonist", "inconclusive"))</f>
        <v>inactive</v>
      </c>
    </row>
    <row r="305" spans="1:4">
      <c r="A305" t="s">
        <v>3329</v>
      </c>
      <c r="B305" t="s">
        <v>3330</v>
      </c>
      <c r="C305" t="s">
        <v>6</v>
      </c>
      <c r="D305" t="str">
        <f>IF(C305="inactive", "inactive", IF(C305="active", "agonist", "inconclusive"))</f>
        <v>inactive</v>
      </c>
    </row>
    <row r="306" spans="1:4">
      <c r="A306" t="s">
        <v>2189</v>
      </c>
      <c r="B306" t="s">
        <v>2190</v>
      </c>
      <c r="C306" t="s">
        <v>6</v>
      </c>
      <c r="D306" t="str">
        <f>IF(C306="inactive", "inactive", IF(C306="active", "agonist", "inconclusive"))</f>
        <v>inactive</v>
      </c>
    </row>
    <row r="307" spans="1:4">
      <c r="A307" t="s">
        <v>2141</v>
      </c>
      <c r="B307" t="s">
        <v>2142</v>
      </c>
      <c r="C307" t="s">
        <v>6</v>
      </c>
      <c r="D307" t="str">
        <f>IF(C307="inactive", "inactive", IF(C307="active", "agonist", "inconclusive"))</f>
        <v>inactive</v>
      </c>
    </row>
    <row r="308" spans="1:4">
      <c r="A308" t="s">
        <v>2141</v>
      </c>
      <c r="B308" t="s">
        <v>2142</v>
      </c>
      <c r="C308" t="s">
        <v>6</v>
      </c>
      <c r="D308" t="str">
        <f>IF(C308="inactive", "inactive", IF(C308="active", "agonist", "inconclusive"))</f>
        <v>inactive</v>
      </c>
    </row>
    <row r="309" spans="1:4">
      <c r="A309" t="s">
        <v>1485</v>
      </c>
      <c r="B309" t="s">
        <v>1486</v>
      </c>
      <c r="C309" t="s">
        <v>6</v>
      </c>
      <c r="D309" t="str">
        <f>IF(C309="inactive", "inactive", IF(C309="active", "agonist", "inconclusive"))</f>
        <v>inactive</v>
      </c>
    </row>
    <row r="310" spans="1:4">
      <c r="A310" t="s">
        <v>3121</v>
      </c>
      <c r="B310" t="s">
        <v>3122</v>
      </c>
      <c r="C310" t="s">
        <v>6</v>
      </c>
      <c r="D310" t="str">
        <f>IF(C310="inactive", "inactive", IF(C310="active", "agonist", "inconclusive"))</f>
        <v>inactive</v>
      </c>
    </row>
    <row r="311" spans="1:4">
      <c r="A311" t="s">
        <v>1218</v>
      </c>
      <c r="B311" t="s">
        <v>1219</v>
      </c>
      <c r="C311" t="s">
        <v>6</v>
      </c>
      <c r="D311" t="str">
        <f>IF(C311="inactive", "inactive", IF(C311="active", "agonist", "inconclusive"))</f>
        <v>inactive</v>
      </c>
    </row>
    <row r="312" spans="1:4">
      <c r="A312" t="s">
        <v>4138</v>
      </c>
      <c r="B312" t="s">
        <v>4139</v>
      </c>
      <c r="C312" t="s">
        <v>6</v>
      </c>
      <c r="D312" t="str">
        <f>IF(C312="inactive", "inactive", IF(C312="active", "agonist", "inconclusive"))</f>
        <v>inactive</v>
      </c>
    </row>
    <row r="313" spans="1:4">
      <c r="A313" t="s">
        <v>4595</v>
      </c>
      <c r="B313" t="s">
        <v>4596</v>
      </c>
      <c r="C313" t="s">
        <v>6</v>
      </c>
      <c r="D313" t="str">
        <f>IF(C313="inactive", "inactive", IF(C313="active", "agonist", "inconclusive"))</f>
        <v>inactive</v>
      </c>
    </row>
    <row r="314" spans="1:4">
      <c r="A314" t="s">
        <v>4595</v>
      </c>
      <c r="B314" t="s">
        <v>4596</v>
      </c>
      <c r="C314" t="s">
        <v>6</v>
      </c>
      <c r="D314" t="str">
        <f>IF(C314="inactive", "inactive", IF(C314="active", "agonist", "inconclusive"))</f>
        <v>inactive</v>
      </c>
    </row>
    <row r="315" spans="1:4">
      <c r="A315" t="s">
        <v>4757</v>
      </c>
      <c r="B315" t="s">
        <v>4758</v>
      </c>
      <c r="C315" t="s">
        <v>6</v>
      </c>
      <c r="D315" t="str">
        <f>IF(C315="inactive", "inactive", IF(C315="active", "agonist", "inconclusive"))</f>
        <v>inactive</v>
      </c>
    </row>
    <row r="316" spans="1:4">
      <c r="A316" t="s">
        <v>3850</v>
      </c>
      <c r="B316" t="s">
        <v>3851</v>
      </c>
      <c r="C316" t="s">
        <v>6</v>
      </c>
      <c r="D316" t="str">
        <f>IF(C316="inactive", "inactive", IF(C316="active", "agonist", "inconclusive"))</f>
        <v>inactive</v>
      </c>
    </row>
    <row r="317" spans="1:4">
      <c r="A317" t="s">
        <v>1008</v>
      </c>
      <c r="B317" t="s">
        <v>1009</v>
      </c>
      <c r="C317" t="s">
        <v>6</v>
      </c>
      <c r="D317" t="str">
        <f>IF(C317="inactive", "inactive", IF(C317="active", "agonist", "inconclusive"))</f>
        <v>inactive</v>
      </c>
    </row>
    <row r="318" spans="1:4">
      <c r="A318" t="s">
        <v>1264</v>
      </c>
      <c r="B318" t="s">
        <v>1265</v>
      </c>
      <c r="C318" t="s">
        <v>6</v>
      </c>
      <c r="D318" t="str">
        <f>IF(C318="inactive", "inactive", IF(C318="active", "agonist", "inconclusive"))</f>
        <v>inactive</v>
      </c>
    </row>
    <row r="319" spans="1:4">
      <c r="A319" t="s">
        <v>2711</v>
      </c>
      <c r="B319" t="s">
        <v>2712</v>
      </c>
      <c r="C319" t="s">
        <v>6</v>
      </c>
      <c r="D319" t="str">
        <f>IF(C319="inactive", "inactive", IF(C319="active", "agonist", "inconclusive"))</f>
        <v>inactive</v>
      </c>
    </row>
    <row r="320" spans="1:4">
      <c r="A320" t="s">
        <v>2785</v>
      </c>
      <c r="B320" t="s">
        <v>2786</v>
      </c>
      <c r="C320" t="s">
        <v>6</v>
      </c>
      <c r="D320" t="str">
        <f>IF(C320="inactive", "inactive", IF(C320="active", "agonist", "inconclusive"))</f>
        <v>inactive</v>
      </c>
    </row>
    <row r="321" spans="1:4">
      <c r="A321" t="s">
        <v>1098</v>
      </c>
      <c r="B321" t="s">
        <v>1099</v>
      </c>
      <c r="C321" t="s">
        <v>6</v>
      </c>
      <c r="D321" t="str">
        <f>IF(C321="inactive", "inactive", IF(C321="active", "agonist", "inconclusive"))</f>
        <v>inactive</v>
      </c>
    </row>
    <row r="322" spans="1:4">
      <c r="A322" t="s">
        <v>2113</v>
      </c>
      <c r="B322" t="s">
        <v>2114</v>
      </c>
      <c r="C322" t="s">
        <v>6</v>
      </c>
      <c r="D322" t="str">
        <f>IF(C322="inactive", "inactive", IF(C322="active", "agonist", "inconclusive"))</f>
        <v>inactive</v>
      </c>
    </row>
    <row r="323" spans="1:4">
      <c r="A323" t="s">
        <v>1609</v>
      </c>
      <c r="B323" t="s">
        <v>1610</v>
      </c>
      <c r="C323" t="s">
        <v>6</v>
      </c>
      <c r="D323" t="str">
        <f>IF(C323="inactive", "inactive", IF(C323="active", "agonist", "inconclusive"))</f>
        <v>inactive</v>
      </c>
    </row>
    <row r="324" spans="1:4">
      <c r="A324" t="s">
        <v>1242</v>
      </c>
      <c r="B324" t="s">
        <v>1243</v>
      </c>
      <c r="C324" t="s">
        <v>71</v>
      </c>
      <c r="D324" t="str">
        <f>IF(C324="inactive", "inactive", IF(C324="active", "agonist", "inconclusive"))</f>
        <v>agonist</v>
      </c>
    </row>
    <row r="325" spans="1:4">
      <c r="A325" t="s">
        <v>726</v>
      </c>
      <c r="B325" t="s">
        <v>727</v>
      </c>
      <c r="C325" t="s">
        <v>71</v>
      </c>
      <c r="D325" t="str">
        <f>IF(C325="inactive", "inactive", IF(C325="active", "agonist", "inconclusive"))</f>
        <v>agonist</v>
      </c>
    </row>
    <row r="326" spans="1:4">
      <c r="A326" t="s">
        <v>726</v>
      </c>
      <c r="B326" t="s">
        <v>727</v>
      </c>
      <c r="C326" t="s">
        <v>71</v>
      </c>
      <c r="D326" t="str">
        <f>IF(C326="inactive", "inactive", IF(C326="active", "agonist", "inconclusive"))</f>
        <v>agonist</v>
      </c>
    </row>
    <row r="327" spans="1:4">
      <c r="A327" t="s">
        <v>920</v>
      </c>
      <c r="B327" t="s">
        <v>921</v>
      </c>
      <c r="C327" t="s">
        <v>6</v>
      </c>
      <c r="D327" t="str">
        <f>IF(C327="inactive", "inactive", IF(C327="active", "agonist", "inconclusive"))</f>
        <v>inactive</v>
      </c>
    </row>
    <row r="328" spans="1:4">
      <c r="A328" t="s">
        <v>1749</v>
      </c>
      <c r="B328" t="s">
        <v>1750</v>
      </c>
      <c r="C328" t="s">
        <v>6</v>
      </c>
      <c r="D328" t="str">
        <f>IF(C328="inactive", "inactive", IF(C328="active", "agonist", "inconclusive"))</f>
        <v>inactive</v>
      </c>
    </row>
    <row r="329" spans="1:4">
      <c r="A329" t="s">
        <v>1749</v>
      </c>
      <c r="B329" t="s">
        <v>1750</v>
      </c>
      <c r="C329" t="s">
        <v>6</v>
      </c>
      <c r="D329" t="str">
        <f>IF(C329="inactive", "inactive", IF(C329="active", "agonist", "inconclusive"))</f>
        <v>inactive</v>
      </c>
    </row>
    <row r="330" spans="1:4">
      <c r="A330" t="s">
        <v>1749</v>
      </c>
      <c r="B330" t="s">
        <v>1750</v>
      </c>
      <c r="C330" t="s">
        <v>6</v>
      </c>
      <c r="D330" t="str">
        <f>IF(C330="inactive", "inactive", IF(C330="active", "agonist", "inconclusive"))</f>
        <v>inactive</v>
      </c>
    </row>
    <row r="331" spans="1:4">
      <c r="A331" t="s">
        <v>1749</v>
      </c>
      <c r="B331" t="s">
        <v>1750</v>
      </c>
      <c r="C331" t="s">
        <v>6</v>
      </c>
      <c r="D331" t="str">
        <f>IF(C331="inactive", "inactive", IF(C331="active", "agonist", "inconclusive"))</f>
        <v>inactive</v>
      </c>
    </row>
    <row r="332" spans="1:4">
      <c r="A332" t="s">
        <v>1883</v>
      </c>
      <c r="B332" t="s">
        <v>1884</v>
      </c>
      <c r="C332" t="s">
        <v>6</v>
      </c>
      <c r="D332" t="str">
        <f>IF(C332="inactive", "inactive", IF(C332="active", "agonist", "inconclusive"))</f>
        <v>inactive</v>
      </c>
    </row>
    <row r="333" spans="1:4">
      <c r="A333" t="s">
        <v>664</v>
      </c>
      <c r="B333" t="s">
        <v>665</v>
      </c>
      <c r="C333" t="s">
        <v>6</v>
      </c>
      <c r="D333" t="str">
        <f>IF(C333="inactive", "inactive", IF(C333="active", "agonist", "inconclusive"))</f>
        <v>inactive</v>
      </c>
    </row>
    <row r="334" spans="1:4">
      <c r="A334" t="s">
        <v>2369</v>
      </c>
      <c r="B334" t="s">
        <v>2370</v>
      </c>
      <c r="C334" t="s">
        <v>6</v>
      </c>
      <c r="D334" t="str">
        <f>IF(C334="inactive", "inactive", IF(C334="active", "agonist", "inconclusive"))</f>
        <v>inactive</v>
      </c>
    </row>
    <row r="335" spans="1:4">
      <c r="A335" t="s">
        <v>1951</v>
      </c>
      <c r="B335" t="s">
        <v>1952</v>
      </c>
      <c r="C335" t="s">
        <v>6</v>
      </c>
      <c r="D335" t="str">
        <f>IF(C335="inactive", "inactive", IF(C335="active", "agonist", "inconclusive"))</f>
        <v>inactive</v>
      </c>
    </row>
    <row r="336" spans="1:4">
      <c r="A336" t="s">
        <v>2335</v>
      </c>
      <c r="B336" t="s">
        <v>2336</v>
      </c>
      <c r="C336" t="s">
        <v>6</v>
      </c>
      <c r="D336" t="str">
        <f>IF(C336="inactive", "inactive", IF(C336="active", "agonist", "inconclusive"))</f>
        <v>inactive</v>
      </c>
    </row>
    <row r="337" spans="1:4">
      <c r="A337" t="s">
        <v>132</v>
      </c>
      <c r="B337" t="s">
        <v>133</v>
      </c>
      <c r="C337" t="s">
        <v>6</v>
      </c>
      <c r="D337" t="str">
        <f>IF(C337="inactive", "inactive", IF(C337="active", "agonist", "inconclusive"))</f>
        <v>inactive</v>
      </c>
    </row>
    <row r="338" spans="1:4">
      <c r="A338" t="s">
        <v>112</v>
      </c>
      <c r="B338" t="s">
        <v>113</v>
      </c>
      <c r="C338" t="s">
        <v>6</v>
      </c>
      <c r="D338" t="str">
        <f>IF(C338="inactive", "inactive", IF(C338="active", "agonist", "inconclusive"))</f>
        <v>inactive</v>
      </c>
    </row>
    <row r="339" spans="1:4">
      <c r="A339" t="s">
        <v>2273</v>
      </c>
      <c r="B339" t="s">
        <v>2274</v>
      </c>
      <c r="C339" t="s">
        <v>6</v>
      </c>
      <c r="D339" t="str">
        <f>IF(C339="inactive", "inactive", IF(C339="active", "agonist", "inconclusive"))</f>
        <v>inactive</v>
      </c>
    </row>
    <row r="340" spans="1:4">
      <c r="A340" t="s">
        <v>1919</v>
      </c>
      <c r="B340" t="s">
        <v>1920</v>
      </c>
      <c r="C340" t="s">
        <v>6</v>
      </c>
      <c r="D340" t="str">
        <f>IF(C340="inactive", "inactive", IF(C340="active", "agonist", "inconclusive"))</f>
        <v>inactive</v>
      </c>
    </row>
    <row r="341" spans="1:4">
      <c r="A341" t="s">
        <v>2485</v>
      </c>
      <c r="B341" t="s">
        <v>2486</v>
      </c>
      <c r="C341" t="s">
        <v>6</v>
      </c>
      <c r="D341" t="str">
        <f>IF(C341="inactive", "inactive", IF(C341="active", "agonist", "inconclusive"))</f>
        <v>inactive</v>
      </c>
    </row>
    <row r="342" spans="1:4">
      <c r="A342" t="s">
        <v>4565</v>
      </c>
      <c r="B342" t="s">
        <v>4566</v>
      </c>
      <c r="C342" t="s">
        <v>6</v>
      </c>
      <c r="D342" t="str">
        <f>IF(C342="inactive", "inactive", IF(C342="active", "agonist", "inconclusive"))</f>
        <v>inactive</v>
      </c>
    </row>
    <row r="343" spans="1:4">
      <c r="A343" t="s">
        <v>3802</v>
      </c>
      <c r="B343" t="s">
        <v>3803</v>
      </c>
      <c r="C343" t="s">
        <v>6</v>
      </c>
      <c r="D343" t="str">
        <f>IF(C343="inactive", "inactive", IF(C343="active", "agonist", "inconclusive"))</f>
        <v>inactive</v>
      </c>
    </row>
    <row r="344" spans="1:4">
      <c r="A344" t="s">
        <v>3802</v>
      </c>
      <c r="B344" t="s">
        <v>3803</v>
      </c>
      <c r="C344" t="s">
        <v>6</v>
      </c>
      <c r="D344" t="str">
        <f>IF(C344="inactive", "inactive", IF(C344="active", "agonist", "inconclusive"))</f>
        <v>inactive</v>
      </c>
    </row>
    <row r="345" spans="1:4">
      <c r="A345" t="s">
        <v>4666</v>
      </c>
      <c r="B345" t="s">
        <v>4667</v>
      </c>
      <c r="C345" t="s">
        <v>6</v>
      </c>
      <c r="D345" t="str">
        <f>IF(C345="inactive", "inactive", IF(C345="active", "agonist", "inconclusive"))</f>
        <v>inactive</v>
      </c>
    </row>
    <row r="346" spans="1:4">
      <c r="A346" t="s">
        <v>4619</v>
      </c>
      <c r="B346" t="s">
        <v>4620</v>
      </c>
      <c r="C346" t="s">
        <v>6</v>
      </c>
      <c r="D346" t="str">
        <f>IF(C346="inactive", "inactive", IF(C346="active", "agonist", "inconclusive"))</f>
        <v>inactive</v>
      </c>
    </row>
    <row r="347" spans="1:4">
      <c r="A347" t="s">
        <v>4521</v>
      </c>
      <c r="B347" t="s">
        <v>4522</v>
      </c>
      <c r="C347" t="s">
        <v>6</v>
      </c>
      <c r="D347" t="str">
        <f>IF(C347="inactive", "inactive", IF(C347="active", "agonist", "inconclusive"))</f>
        <v>inactive</v>
      </c>
    </row>
    <row r="348" spans="1:4">
      <c r="A348" t="s">
        <v>4567</v>
      </c>
      <c r="B348" t="s">
        <v>4568</v>
      </c>
      <c r="C348" t="s">
        <v>6</v>
      </c>
      <c r="D348" t="str">
        <f>IF(C348="inactive", "inactive", IF(C348="active", "agonist", "inconclusive"))</f>
        <v>inactive</v>
      </c>
    </row>
    <row r="349" spans="1:4">
      <c r="A349" t="s">
        <v>1667</v>
      </c>
      <c r="B349" t="s">
        <v>1668</v>
      </c>
      <c r="C349" t="s">
        <v>6</v>
      </c>
      <c r="D349" t="str">
        <f>IF(C349="inactive", "inactive", IF(C349="active", "agonist", "inconclusive"))</f>
        <v>inactive</v>
      </c>
    </row>
    <row r="350" spans="1:4">
      <c r="A350" t="s">
        <v>3255</v>
      </c>
      <c r="B350" t="s">
        <v>3256</v>
      </c>
      <c r="C350" t="s">
        <v>6</v>
      </c>
      <c r="D350" t="str">
        <f>IF(C350="inactive", "inactive", IF(C350="active", "agonist", "inconclusive"))</f>
        <v>inactive</v>
      </c>
    </row>
    <row r="351" spans="1:4">
      <c r="A351" t="s">
        <v>3782</v>
      </c>
      <c r="B351" t="s">
        <v>3783</v>
      </c>
      <c r="C351" t="s">
        <v>6</v>
      </c>
      <c r="D351" t="str">
        <f>IF(C351="inactive", "inactive", IF(C351="active", "agonist", "inconclusive"))</f>
        <v>inactive</v>
      </c>
    </row>
    <row r="352" spans="1:4">
      <c r="A352" t="s">
        <v>3782</v>
      </c>
      <c r="B352" t="s">
        <v>3783</v>
      </c>
      <c r="C352" t="s">
        <v>6</v>
      </c>
      <c r="D352" t="str">
        <f>IF(C352="inactive", "inactive", IF(C352="active", "agonist", "inconclusive"))</f>
        <v>inactive</v>
      </c>
    </row>
    <row r="353" spans="1:4">
      <c r="A353" t="s">
        <v>3445</v>
      </c>
      <c r="B353" t="s">
        <v>3446</v>
      </c>
      <c r="C353" t="s">
        <v>6</v>
      </c>
      <c r="D353" t="str">
        <f>IF(C353="inactive", "inactive", IF(C353="active", "agonist", "inconclusive"))</f>
        <v>inactive</v>
      </c>
    </row>
    <row r="354" spans="1:4">
      <c r="A354" t="s">
        <v>3493</v>
      </c>
      <c r="B354" t="s">
        <v>3494</v>
      </c>
      <c r="C354" t="s">
        <v>6</v>
      </c>
      <c r="D354" t="str">
        <f>IF(C354="inactive", "inactive", IF(C354="active", "agonist", "inconclusive"))</f>
        <v>inactive</v>
      </c>
    </row>
    <row r="355" spans="1:4">
      <c r="A355" t="s">
        <v>3169</v>
      </c>
      <c r="B355" t="s">
        <v>3170</v>
      </c>
      <c r="C355" t="s">
        <v>6</v>
      </c>
      <c r="D355" t="str">
        <f>IF(C355="inactive", "inactive", IF(C355="active", "agonist", "inconclusive"))</f>
        <v>inactive</v>
      </c>
    </row>
    <row r="356" spans="1:4">
      <c r="A356" t="s">
        <v>126</v>
      </c>
      <c r="B356" t="s">
        <v>127</v>
      </c>
      <c r="C356" t="s">
        <v>6</v>
      </c>
      <c r="D356" t="str">
        <f>IF(C356="inactive", "inactive", IF(C356="active", "agonist", "inconclusive"))</f>
        <v>inactive</v>
      </c>
    </row>
    <row r="357" spans="1:4">
      <c r="A357" t="s">
        <v>3421</v>
      </c>
      <c r="B357" t="s">
        <v>3422</v>
      </c>
      <c r="C357" t="s">
        <v>6</v>
      </c>
      <c r="D357" t="str">
        <f>IF(C357="inactive", "inactive", IF(C357="active", "agonist", "inconclusive"))</f>
        <v>inactive</v>
      </c>
    </row>
    <row r="358" spans="1:4">
      <c r="A358" t="s">
        <v>3277</v>
      </c>
      <c r="B358" t="s">
        <v>3278</v>
      </c>
      <c r="C358" t="s">
        <v>6</v>
      </c>
      <c r="D358" t="str">
        <f>IF(C358="inactive", "inactive", IF(C358="active", "agonist", "inconclusive"))</f>
        <v>inactive</v>
      </c>
    </row>
    <row r="359" spans="1:4">
      <c r="A359" t="s">
        <v>2355</v>
      </c>
      <c r="B359" t="s">
        <v>2356</v>
      </c>
      <c r="C359" t="s">
        <v>6</v>
      </c>
      <c r="D359" t="str">
        <f>IF(C359="inactive", "inactive", IF(C359="active", "agonist", "inconclusive"))</f>
        <v>inactive</v>
      </c>
    </row>
    <row r="360" spans="1:4">
      <c r="A360" t="s">
        <v>1561</v>
      </c>
      <c r="B360" t="s">
        <v>1562</v>
      </c>
      <c r="C360" t="s">
        <v>6</v>
      </c>
      <c r="D360" t="str">
        <f>IF(C360="inactive", "inactive", IF(C360="active", "agonist", "inconclusive"))</f>
        <v>inactive</v>
      </c>
    </row>
    <row r="361" spans="1:4">
      <c r="A361" t="s">
        <v>3547</v>
      </c>
      <c r="B361" t="s">
        <v>3548</v>
      </c>
      <c r="C361" t="s">
        <v>6</v>
      </c>
      <c r="D361" t="str">
        <f>IF(C361="inactive", "inactive", IF(C361="active", "agonist", "inconclusive"))</f>
        <v>inactive</v>
      </c>
    </row>
    <row r="362" spans="1:4">
      <c r="A362" t="s">
        <v>3543</v>
      </c>
      <c r="B362" t="s">
        <v>3544</v>
      </c>
      <c r="C362" t="s">
        <v>6</v>
      </c>
      <c r="D362" t="str">
        <f>IF(C362="inactive", "inactive", IF(C362="active", "agonist", "inconclusive"))</f>
        <v>inactive</v>
      </c>
    </row>
    <row r="363" spans="1:4">
      <c r="A363" t="s">
        <v>2411</v>
      </c>
      <c r="B363" t="s">
        <v>2412</v>
      </c>
      <c r="C363" t="s">
        <v>6</v>
      </c>
      <c r="D363" t="str">
        <f>IF(C363="inactive", "inactive", IF(C363="active", "agonist", "inconclusive"))</f>
        <v>inactive</v>
      </c>
    </row>
    <row r="364" spans="1:4">
      <c r="A364" t="s">
        <v>1961</v>
      </c>
      <c r="B364" t="s">
        <v>1962</v>
      </c>
      <c r="C364" t="s">
        <v>6</v>
      </c>
      <c r="D364" t="str">
        <f>IF(C364="inactive", "inactive", IF(C364="active", "agonist", "inconclusive"))</f>
        <v>inactive</v>
      </c>
    </row>
    <row r="365" spans="1:4">
      <c r="A365" t="s">
        <v>3698</v>
      </c>
      <c r="B365" t="s">
        <v>3699</v>
      </c>
      <c r="C365" t="s">
        <v>6</v>
      </c>
      <c r="D365" t="str">
        <f>IF(C365="inactive", "inactive", IF(C365="active", "agonist", "inconclusive"))</f>
        <v>inactive</v>
      </c>
    </row>
    <row r="366" spans="1:4">
      <c r="A366" t="s">
        <v>110</v>
      </c>
      <c r="B366" t="s">
        <v>111</v>
      </c>
      <c r="C366" t="s">
        <v>6</v>
      </c>
      <c r="D366" t="str">
        <f>IF(C366="inactive", "inactive", IF(C366="active", "agonist", "inconclusive"))</f>
        <v>inactive</v>
      </c>
    </row>
    <row r="367" spans="1:4">
      <c r="A367" t="s">
        <v>1148</v>
      </c>
      <c r="B367" t="s">
        <v>1149</v>
      </c>
      <c r="C367" t="s">
        <v>6</v>
      </c>
      <c r="D367" t="str">
        <f>IF(C367="inactive", "inactive", IF(C367="active", "agonist", "inconclusive"))</f>
        <v>inactive</v>
      </c>
    </row>
    <row r="368" spans="1:4">
      <c r="A368" t="s">
        <v>2979</v>
      </c>
      <c r="B368" t="s">
        <v>2980</v>
      </c>
      <c r="C368" t="s">
        <v>6</v>
      </c>
      <c r="D368" t="str">
        <f>IF(C368="inactive", "inactive", IF(C368="active", "agonist", "inconclusive"))</f>
        <v>inactive</v>
      </c>
    </row>
    <row r="369" spans="1:4">
      <c r="A369" t="s">
        <v>2979</v>
      </c>
      <c r="B369" t="s">
        <v>2980</v>
      </c>
      <c r="C369" t="s">
        <v>6</v>
      </c>
      <c r="D369" t="str">
        <f>IF(C369="inactive", "inactive", IF(C369="active", "agonist", "inconclusive"))</f>
        <v>inactive</v>
      </c>
    </row>
    <row r="370" spans="1:4">
      <c r="A370" t="s">
        <v>2999</v>
      </c>
      <c r="B370" t="s">
        <v>3000</v>
      </c>
      <c r="C370" t="s">
        <v>71</v>
      </c>
      <c r="D370" t="str">
        <f>IF(C370="inactive", "inactive", IF(C370="active", "agonist", "inconclusive"))</f>
        <v>agonist</v>
      </c>
    </row>
    <row r="371" spans="1:4">
      <c r="A371" t="s">
        <v>1270</v>
      </c>
      <c r="B371" t="s">
        <v>1271</v>
      </c>
      <c r="C371" t="s">
        <v>6</v>
      </c>
      <c r="D371" t="str">
        <f>IF(C371="inactive", "inactive", IF(C371="active", "agonist", "inconclusive"))</f>
        <v>inactive</v>
      </c>
    </row>
    <row r="372" spans="1:4">
      <c r="A372" t="s">
        <v>3808</v>
      </c>
      <c r="B372" t="s">
        <v>3809</v>
      </c>
      <c r="C372" t="s">
        <v>6</v>
      </c>
      <c r="D372" t="str">
        <f>IF(C372="inactive", "inactive", IF(C372="active", "agonist", "inconclusive"))</f>
        <v>inactive</v>
      </c>
    </row>
    <row r="373" spans="1:4">
      <c r="A373" t="s">
        <v>3808</v>
      </c>
      <c r="B373" t="s">
        <v>3809</v>
      </c>
      <c r="C373" t="s">
        <v>6</v>
      </c>
      <c r="D373" t="str">
        <f>IF(C373="inactive", "inactive", IF(C373="active", "agonist", "inconclusive"))</f>
        <v>inactive</v>
      </c>
    </row>
    <row r="374" spans="1:4">
      <c r="A374" t="s">
        <v>3812</v>
      </c>
      <c r="B374" t="s">
        <v>3813</v>
      </c>
      <c r="C374" t="s">
        <v>6</v>
      </c>
      <c r="D374" t="str">
        <f>IF(C374="inactive", "inactive", IF(C374="active", "agonist", "inconclusive"))</f>
        <v>inactive</v>
      </c>
    </row>
    <row r="375" spans="1:4">
      <c r="A375" t="s">
        <v>3812</v>
      </c>
      <c r="B375" t="s">
        <v>3813</v>
      </c>
      <c r="C375" t="s">
        <v>6</v>
      </c>
      <c r="D375" t="str">
        <f>IF(C375="inactive", "inactive", IF(C375="active", "agonist", "inconclusive"))</f>
        <v>inactive</v>
      </c>
    </row>
    <row r="376" spans="1:4">
      <c r="A376" t="s">
        <v>4691</v>
      </c>
      <c r="B376" t="s">
        <v>4692</v>
      </c>
      <c r="C376" t="s">
        <v>6</v>
      </c>
      <c r="D376" t="str">
        <f>IF(C376="inactive", "inactive", IF(C376="active", "agonist", "inconclusive"))</f>
        <v>inactive</v>
      </c>
    </row>
    <row r="377" spans="1:4">
      <c r="A377" t="s">
        <v>1054</v>
      </c>
      <c r="B377" t="s">
        <v>1055</v>
      </c>
      <c r="C377" t="s">
        <v>6</v>
      </c>
      <c r="D377" t="str">
        <f>IF(C377="inactive", "inactive", IF(C377="active", "agonist", "inconclusive"))</f>
        <v>inactive</v>
      </c>
    </row>
    <row r="378" spans="1:4">
      <c r="A378" t="s">
        <v>1224</v>
      </c>
      <c r="B378" t="s">
        <v>1225</v>
      </c>
      <c r="C378" t="s">
        <v>6</v>
      </c>
      <c r="D378" t="str">
        <f>IF(C378="inactive", "inactive", IF(C378="active", "agonist", "inconclusive"))</f>
        <v>inactive</v>
      </c>
    </row>
    <row r="379" spans="1:4">
      <c r="A379" t="s">
        <v>4624</v>
      </c>
      <c r="B379" t="s">
        <v>4625</v>
      </c>
      <c r="C379" t="s">
        <v>6</v>
      </c>
      <c r="D379" t="str">
        <f>IF(C379="inactive", "inactive", IF(C379="active", "agonist", "inconclusive"))</f>
        <v>inactive</v>
      </c>
    </row>
    <row r="380" spans="1:4">
      <c r="A380" t="s">
        <v>3473</v>
      </c>
      <c r="B380" t="s">
        <v>3474</v>
      </c>
      <c r="C380" t="s">
        <v>6</v>
      </c>
      <c r="D380" t="str">
        <f>IF(C380="inactive", "inactive", IF(C380="active", "agonist", "inconclusive"))</f>
        <v>inactive</v>
      </c>
    </row>
    <row r="381" spans="1:4">
      <c r="A381" t="s">
        <v>4435</v>
      </c>
      <c r="B381" t="s">
        <v>4436</v>
      </c>
      <c r="C381" t="s">
        <v>6</v>
      </c>
      <c r="D381" t="str">
        <f>IF(C381="inactive", "inactive", IF(C381="active", "agonist", "inconclusive"))</f>
        <v>inactive</v>
      </c>
    </row>
    <row r="382" spans="1:4">
      <c r="A382" t="s">
        <v>2599</v>
      </c>
      <c r="B382" t="s">
        <v>2600</v>
      </c>
      <c r="C382" t="s">
        <v>6</v>
      </c>
      <c r="D382" t="str">
        <f>IF(C382="inactive", "inactive", IF(C382="active", "agonist", "inconclusive"))</f>
        <v>inactive</v>
      </c>
    </row>
    <row r="383" spans="1:4">
      <c r="A383" t="s">
        <v>662</v>
      </c>
      <c r="B383" t="s">
        <v>663</v>
      </c>
      <c r="C383" t="s">
        <v>6</v>
      </c>
      <c r="D383" t="str">
        <f>IF(C383="inactive", "inactive", IF(C383="active", "agonist", "inconclusive"))</f>
        <v>inactive</v>
      </c>
    </row>
    <row r="384" spans="1:4">
      <c r="A384" t="s">
        <v>2945</v>
      </c>
      <c r="B384" t="s">
        <v>2946</v>
      </c>
      <c r="C384" t="s">
        <v>6</v>
      </c>
      <c r="D384" t="str">
        <f>IF(C384="inactive", "inactive", IF(C384="active", "agonist", "inconclusive"))</f>
        <v>inactive</v>
      </c>
    </row>
    <row r="385" spans="1:4">
      <c r="A385" t="s">
        <v>2945</v>
      </c>
      <c r="B385" t="s">
        <v>2946</v>
      </c>
      <c r="C385" t="s">
        <v>6</v>
      </c>
      <c r="D385" t="str">
        <f>IF(C385="inactive", "inactive", IF(C385="active", "agonist", "inconclusive"))</f>
        <v>inactive</v>
      </c>
    </row>
    <row r="386" spans="1:4">
      <c r="A386" t="s">
        <v>994</v>
      </c>
      <c r="B386" t="s">
        <v>995</v>
      </c>
      <c r="C386" t="s">
        <v>6</v>
      </c>
      <c r="D386" t="str">
        <f>IF(C386="inactive", "inactive", IF(C386="active", "agonist", "inconclusive"))</f>
        <v>inactive</v>
      </c>
    </row>
    <row r="387" spans="1:4">
      <c r="A387" t="s">
        <v>994</v>
      </c>
      <c r="B387" t="s">
        <v>995</v>
      </c>
      <c r="C387" t="s">
        <v>6</v>
      </c>
      <c r="D387" t="str">
        <f>IF(C387="inactive", "inactive", IF(C387="active", "agonist", "inconclusive"))</f>
        <v>inactive</v>
      </c>
    </row>
    <row r="388" spans="1:4">
      <c r="A388" t="s">
        <v>3539</v>
      </c>
      <c r="B388" t="s">
        <v>3540</v>
      </c>
      <c r="C388" t="s">
        <v>6</v>
      </c>
      <c r="D388" t="str">
        <f>IF(C388="inactive", "inactive", IF(C388="active", "agonist", "inconclusive"))</f>
        <v>inactive</v>
      </c>
    </row>
    <row r="389" spans="1:4">
      <c r="A389" t="s">
        <v>138</v>
      </c>
      <c r="B389" t="s">
        <v>139</v>
      </c>
      <c r="C389" t="s">
        <v>6</v>
      </c>
      <c r="D389" t="str">
        <f>IF(C389="inactive", "inactive", IF(C389="active", "agonist", "inconclusive"))</f>
        <v>inactive</v>
      </c>
    </row>
    <row r="390" spans="1:4">
      <c r="A390" t="s">
        <v>4149</v>
      </c>
      <c r="B390" t="s">
        <v>4150</v>
      </c>
      <c r="C390" t="s">
        <v>6</v>
      </c>
      <c r="D390" t="str">
        <f>IF(C390="inactive", "inactive", IF(C390="active", "agonist", "inconclusive"))</f>
        <v>inactive</v>
      </c>
    </row>
    <row r="391" spans="1:4">
      <c r="A391" t="s">
        <v>2041</v>
      </c>
      <c r="B391" t="s">
        <v>2042</v>
      </c>
      <c r="C391" t="s">
        <v>6</v>
      </c>
      <c r="D391" t="str">
        <f>IF(C391="inactive", "inactive", IF(C391="active", "agonist", "inconclusive"))</f>
        <v>inactive</v>
      </c>
    </row>
    <row r="392" spans="1:4">
      <c r="A392" t="s">
        <v>2983</v>
      </c>
      <c r="B392" t="s">
        <v>2984</v>
      </c>
      <c r="C392" t="s">
        <v>6</v>
      </c>
      <c r="D392" t="str">
        <f>IF(C392="inactive", "inactive", IF(C392="active", "agonist", "inconclusive"))</f>
        <v>inactive</v>
      </c>
    </row>
    <row r="393" spans="1:4">
      <c r="A393" t="s">
        <v>1979</v>
      </c>
      <c r="B393" t="s">
        <v>1980</v>
      </c>
      <c r="C393" t="s">
        <v>6</v>
      </c>
      <c r="D393" t="str">
        <f>IF(C393="inactive", "inactive", IF(C393="active", "agonist", "inconclusive"))</f>
        <v>inactive</v>
      </c>
    </row>
    <row r="394" spans="1:4">
      <c r="A394" t="s">
        <v>2525</v>
      </c>
      <c r="B394" t="s">
        <v>2526</v>
      </c>
      <c r="C394" t="s">
        <v>6</v>
      </c>
      <c r="D394" t="str">
        <f>IF(C394="inactive", "inactive", IF(C394="active", "agonist", "inconclusive"))</f>
        <v>inactive</v>
      </c>
    </row>
    <row r="395" spans="1:4">
      <c r="A395" t="s">
        <v>1771</v>
      </c>
      <c r="B395" t="s">
        <v>1772</v>
      </c>
      <c r="C395" t="s">
        <v>6</v>
      </c>
      <c r="D395" t="str">
        <f>IF(C395="inactive", "inactive", IF(C395="active", "agonist", "inconclusive"))</f>
        <v>inactive</v>
      </c>
    </row>
    <row r="396" spans="1:4">
      <c r="A396" t="s">
        <v>3297</v>
      </c>
      <c r="B396" t="s">
        <v>3298</v>
      </c>
      <c r="C396" t="s">
        <v>6</v>
      </c>
      <c r="D396" t="str">
        <f>IF(C396="inactive", "inactive", IF(C396="active", "agonist", "inconclusive"))</f>
        <v>inactive</v>
      </c>
    </row>
    <row r="397" spans="1:4">
      <c r="A397" t="s">
        <v>3297</v>
      </c>
      <c r="B397" t="s">
        <v>3298</v>
      </c>
      <c r="C397" t="s">
        <v>6</v>
      </c>
      <c r="D397" t="str">
        <f>IF(C397="inactive", "inactive", IF(C397="active", "agonist", "inconclusive"))</f>
        <v>inactive</v>
      </c>
    </row>
    <row r="398" spans="1:4">
      <c r="A398" t="s">
        <v>4677</v>
      </c>
      <c r="B398" t="s">
        <v>4678</v>
      </c>
      <c r="C398" t="s">
        <v>6</v>
      </c>
      <c r="D398" t="str">
        <f>IF(C398="inactive", "inactive", IF(C398="active", "agonist", "inconclusive"))</f>
        <v>inactive</v>
      </c>
    </row>
    <row r="399" spans="1:4">
      <c r="A399" t="s">
        <v>1739</v>
      </c>
      <c r="B399" t="s">
        <v>1740</v>
      </c>
      <c r="C399" t="s">
        <v>6</v>
      </c>
      <c r="D399" t="str">
        <f>IF(C399="inactive", "inactive", IF(C399="active", "agonist", "inconclusive"))</f>
        <v>inactive</v>
      </c>
    </row>
    <row r="400" spans="1:4">
      <c r="A400" t="s">
        <v>1985</v>
      </c>
      <c r="B400" t="s">
        <v>1986</v>
      </c>
      <c r="C400" t="s">
        <v>6</v>
      </c>
      <c r="D400" t="str">
        <f>IF(C400="inactive", "inactive", IF(C400="active", "agonist", "inconclusive"))</f>
        <v>inactive</v>
      </c>
    </row>
    <row r="401" spans="1:4">
      <c r="A401" t="s">
        <v>3668</v>
      </c>
      <c r="B401" t="s">
        <v>3669</v>
      </c>
      <c r="C401" t="s">
        <v>6</v>
      </c>
      <c r="D401" t="str">
        <f>IF(C401="inactive", "inactive", IF(C401="active", "agonist", "inconclusive"))</f>
        <v>inactive</v>
      </c>
    </row>
    <row r="402" spans="1:4">
      <c r="A402" t="s">
        <v>970</v>
      </c>
      <c r="B402" t="s">
        <v>971</v>
      </c>
      <c r="C402" t="s">
        <v>6</v>
      </c>
      <c r="D402" t="str">
        <f>IF(C402="inactive", "inactive", IF(C402="active", "agonist", "inconclusive"))</f>
        <v>inactive</v>
      </c>
    </row>
    <row r="403" spans="1:4">
      <c r="A403" t="s">
        <v>1547</v>
      </c>
      <c r="B403" t="s">
        <v>1548</v>
      </c>
      <c r="C403" t="s">
        <v>6</v>
      </c>
      <c r="D403" t="str">
        <f>IF(C403="inactive", "inactive", IF(C403="active", "agonist", "inconclusive"))</f>
        <v>inactive</v>
      </c>
    </row>
    <row r="404" spans="1:4">
      <c r="A404" t="s">
        <v>140</v>
      </c>
      <c r="B404" t="s">
        <v>141</v>
      </c>
      <c r="C404" t="s">
        <v>6</v>
      </c>
      <c r="D404" t="str">
        <f>IF(C404="inactive", "inactive", IF(C404="active", "agonist", "inconclusive"))</f>
        <v>inactive</v>
      </c>
    </row>
    <row r="405" spans="1:4">
      <c r="A405" t="s">
        <v>1595</v>
      </c>
      <c r="B405" t="s">
        <v>1596</v>
      </c>
      <c r="C405" t="s">
        <v>6</v>
      </c>
      <c r="D405" t="str">
        <f>IF(C405="inactive", "inactive", IF(C405="active", "agonist", "inconclusive"))</f>
        <v>inactive</v>
      </c>
    </row>
    <row r="406" spans="1:4">
      <c r="A406" t="s">
        <v>1669</v>
      </c>
      <c r="B406" t="s">
        <v>1670</v>
      </c>
      <c r="C406" t="s">
        <v>6</v>
      </c>
      <c r="D406" t="str">
        <f>IF(C406="inactive", "inactive", IF(C406="active", "agonist", "inconclusive"))</f>
        <v>inactive</v>
      </c>
    </row>
    <row r="407" spans="1:4">
      <c r="A407" t="s">
        <v>1669</v>
      </c>
      <c r="B407" t="s">
        <v>1670</v>
      </c>
      <c r="C407" t="s">
        <v>6</v>
      </c>
      <c r="D407" t="str">
        <f>IF(C407="inactive", "inactive", IF(C407="active", "agonist", "inconclusive"))</f>
        <v>inactive</v>
      </c>
    </row>
    <row r="408" spans="1:4">
      <c r="A408" t="s">
        <v>2353</v>
      </c>
      <c r="B408" t="s">
        <v>2354</v>
      </c>
      <c r="C408" t="s">
        <v>6</v>
      </c>
      <c r="D408" t="str">
        <f>IF(C408="inactive", "inactive", IF(C408="active", "agonist", "inconclusive"))</f>
        <v>inactive</v>
      </c>
    </row>
    <row r="409" spans="1:4">
      <c r="A409" t="s">
        <v>3948</v>
      </c>
      <c r="B409" t="s">
        <v>3949</v>
      </c>
      <c r="C409" t="s">
        <v>6</v>
      </c>
      <c r="D409" t="str">
        <f>IF(C409="inactive", "inactive", IF(C409="active", "agonist", "inconclusive"))</f>
        <v>inactive</v>
      </c>
    </row>
    <row r="410" spans="1:4">
      <c r="A410" t="s">
        <v>142</v>
      </c>
      <c r="B410" t="s">
        <v>143</v>
      </c>
      <c r="C410" t="s">
        <v>6</v>
      </c>
      <c r="D410" t="str">
        <f>IF(C410="inactive", "inactive", IF(C410="active", "agonist", "inconclusive"))</f>
        <v>inactive</v>
      </c>
    </row>
    <row r="411" spans="1:4">
      <c r="A411" t="s">
        <v>4313</v>
      </c>
      <c r="B411" t="s">
        <v>4314</v>
      </c>
      <c r="C411" t="s">
        <v>6</v>
      </c>
      <c r="D411" t="str">
        <f>IF(C411="inactive", "inactive", IF(C411="active", "agonist", "inconclusive"))</f>
        <v>inactive</v>
      </c>
    </row>
    <row r="412" spans="1:4">
      <c r="A412" t="s">
        <v>5024</v>
      </c>
      <c r="B412" t="s">
        <v>5025</v>
      </c>
      <c r="C412" t="s">
        <v>6</v>
      </c>
      <c r="D412" t="str">
        <f>IF(C412="inactive", "inactive", IF(C412="active", "agonist", "inconclusive"))</f>
        <v>inactive</v>
      </c>
    </row>
    <row r="413" spans="1:4">
      <c r="A413" t="s">
        <v>4295</v>
      </c>
      <c r="B413" t="s">
        <v>4296</v>
      </c>
      <c r="C413" t="s">
        <v>6</v>
      </c>
      <c r="D413" t="str">
        <f>IF(C413="inactive", "inactive", IF(C413="active", "agonist", "inconclusive"))</f>
        <v>inactive</v>
      </c>
    </row>
    <row r="414" spans="1:4">
      <c r="A414" t="s">
        <v>4297</v>
      </c>
      <c r="B414" t="s">
        <v>4298</v>
      </c>
      <c r="C414" t="s">
        <v>6</v>
      </c>
      <c r="D414" t="str">
        <f>IF(C414="inactive", "inactive", IF(C414="active", "agonist", "inconclusive"))</f>
        <v>inactive</v>
      </c>
    </row>
    <row r="415" spans="1:4">
      <c r="A415" t="s">
        <v>4297</v>
      </c>
      <c r="B415" t="s">
        <v>4298</v>
      </c>
      <c r="C415" t="s">
        <v>6</v>
      </c>
      <c r="D415" t="str">
        <f>IF(C415="inactive", "inactive", IF(C415="active", "agonist", "inconclusive"))</f>
        <v>inactive</v>
      </c>
    </row>
    <row r="416" spans="1:4">
      <c r="A416" t="s">
        <v>4311</v>
      </c>
      <c r="B416" t="s">
        <v>4312</v>
      </c>
      <c r="C416" t="s">
        <v>6</v>
      </c>
      <c r="D416" t="str">
        <f>IF(C416="inactive", "inactive", IF(C416="active", "agonist", "inconclusive"))</f>
        <v>inactive</v>
      </c>
    </row>
    <row r="417" spans="1:4">
      <c r="A417" t="s">
        <v>1330</v>
      </c>
      <c r="B417" t="s">
        <v>1331</v>
      </c>
      <c r="C417" t="s">
        <v>6</v>
      </c>
      <c r="D417" t="str">
        <f>IF(C417="inactive", "inactive", IF(C417="active", "agonist", "inconclusive"))</f>
        <v>inactive</v>
      </c>
    </row>
    <row r="418" spans="1:4">
      <c r="A418" t="s">
        <v>3233</v>
      </c>
      <c r="B418" t="s">
        <v>3234</v>
      </c>
      <c r="C418" t="s">
        <v>6</v>
      </c>
      <c r="D418" t="str">
        <f>IF(C418="inactive", "inactive", IF(C418="active", "agonist", "inconclusive"))</f>
        <v>inactive</v>
      </c>
    </row>
    <row r="419" spans="1:4">
      <c r="A419" t="s">
        <v>114</v>
      </c>
      <c r="B419" t="s">
        <v>115</v>
      </c>
      <c r="C419" t="s">
        <v>6</v>
      </c>
      <c r="D419" t="str">
        <f>IF(C419="inactive", "inactive", IF(C419="active", "agonist", "inconclusive"))</f>
        <v>inactive</v>
      </c>
    </row>
    <row r="420" spans="1:4">
      <c r="A420" t="s">
        <v>3517</v>
      </c>
      <c r="B420" t="s">
        <v>3518</v>
      </c>
      <c r="C420" t="s">
        <v>6</v>
      </c>
      <c r="D420" t="str">
        <f>IF(C420="inactive", "inactive", IF(C420="active", "agonist", "inconclusive"))</f>
        <v>inactive</v>
      </c>
    </row>
    <row r="421" spans="1:4">
      <c r="A421" t="s">
        <v>3425</v>
      </c>
      <c r="B421" t="s">
        <v>3426</v>
      </c>
      <c r="C421" t="s">
        <v>6</v>
      </c>
      <c r="D421" t="str">
        <f>IF(C421="inactive", "inactive", IF(C421="active", "agonist", "inconclusive"))</f>
        <v>inactive</v>
      </c>
    </row>
    <row r="422" spans="1:4">
      <c r="A422" t="s">
        <v>3425</v>
      </c>
      <c r="B422" t="s">
        <v>3426</v>
      </c>
      <c r="C422" t="s">
        <v>6</v>
      </c>
      <c r="D422" t="str">
        <f>IF(C422="inactive", "inactive", IF(C422="active", "agonist", "inconclusive"))</f>
        <v>inactive</v>
      </c>
    </row>
    <row r="423" spans="1:4">
      <c r="A423" t="s">
        <v>1052</v>
      </c>
      <c r="B423" t="s">
        <v>1053</v>
      </c>
      <c r="C423" t="s">
        <v>6</v>
      </c>
      <c r="D423" t="str">
        <f>IF(C423="inactive", "inactive", IF(C423="active", "agonist", "inconclusive"))</f>
        <v>inactive</v>
      </c>
    </row>
    <row r="424" spans="1:4">
      <c r="A424" t="s">
        <v>2467</v>
      </c>
      <c r="B424" t="s">
        <v>2468</v>
      </c>
      <c r="C424" t="s">
        <v>6</v>
      </c>
      <c r="D424" t="str">
        <f>IF(C424="inactive", "inactive", IF(C424="active", "agonist", "inconclusive"))</f>
        <v>inactive</v>
      </c>
    </row>
    <row r="425" spans="1:4">
      <c r="A425" t="s">
        <v>4479</v>
      </c>
      <c r="B425" t="s">
        <v>4480</v>
      </c>
      <c r="C425" t="s">
        <v>71</v>
      </c>
      <c r="D425" t="str">
        <f>IF(C425="inactive", "inactive", IF(C425="active", "agonist", "inconclusive"))</f>
        <v>agonist</v>
      </c>
    </row>
    <row r="426" spans="1:4">
      <c r="A426" t="s">
        <v>130</v>
      </c>
      <c r="B426" t="s">
        <v>131</v>
      </c>
      <c r="C426" t="s">
        <v>6</v>
      </c>
      <c r="D426" t="str">
        <f>IF(C426="inactive", "inactive", IF(C426="active", "agonist", "inconclusive"))</f>
        <v>inactive</v>
      </c>
    </row>
    <row r="427" spans="1:4">
      <c r="A427" t="s">
        <v>2103</v>
      </c>
      <c r="B427" t="s">
        <v>2104</v>
      </c>
      <c r="C427" t="s">
        <v>6</v>
      </c>
      <c r="D427" t="str">
        <f>IF(C427="inactive", "inactive", IF(C427="active", "agonist", "inconclusive"))</f>
        <v>inactive</v>
      </c>
    </row>
    <row r="428" spans="1:4">
      <c r="A428" t="s">
        <v>2903</v>
      </c>
      <c r="B428" t="s">
        <v>2904</v>
      </c>
      <c r="C428" t="s">
        <v>6</v>
      </c>
      <c r="D428" t="str">
        <f>IF(C428="inactive", "inactive", IF(C428="active", "agonist", "inconclusive"))</f>
        <v>inactive</v>
      </c>
    </row>
    <row r="429" spans="1:4">
      <c r="A429" t="s">
        <v>3682</v>
      </c>
      <c r="B429" t="s">
        <v>3683</v>
      </c>
      <c r="C429" t="s">
        <v>6</v>
      </c>
      <c r="D429" t="str">
        <f>IF(C429="inactive", "inactive", IF(C429="active", "agonist", "inconclusive"))</f>
        <v>inactive</v>
      </c>
    </row>
    <row r="430" spans="1:4">
      <c r="A430" t="s">
        <v>680</v>
      </c>
      <c r="B430" t="s">
        <v>681</v>
      </c>
      <c r="C430" t="s">
        <v>6</v>
      </c>
      <c r="D430" t="str">
        <f>IF(C430="inactive", "inactive", IF(C430="active", "agonist", "inconclusive"))</f>
        <v>inactive</v>
      </c>
    </row>
    <row r="431" spans="1:4">
      <c r="A431" t="s">
        <v>2713</v>
      </c>
      <c r="B431" t="s">
        <v>2714</v>
      </c>
      <c r="C431" t="s">
        <v>6</v>
      </c>
      <c r="D431" t="str">
        <f>IF(C431="inactive", "inactive", IF(C431="active", "agonist", "inconclusive"))</f>
        <v>inactive</v>
      </c>
    </row>
    <row r="432" spans="1:4">
      <c r="A432" t="s">
        <v>550</v>
      </c>
      <c r="B432" t="s">
        <v>551</v>
      </c>
      <c r="C432" t="s">
        <v>6</v>
      </c>
      <c r="D432" t="str">
        <f>IF(C432="inactive", "inactive", IF(C432="active", "agonist", "inconclusive"))</f>
        <v>inactive</v>
      </c>
    </row>
    <row r="433" spans="1:4">
      <c r="A433" t="s">
        <v>116</v>
      </c>
      <c r="B433" t="s">
        <v>117</v>
      </c>
      <c r="C433" t="s">
        <v>6</v>
      </c>
      <c r="D433" t="str">
        <f>IF(C433="inactive", "inactive", IF(C433="active", "agonist", "inconclusive"))</f>
        <v>inactive</v>
      </c>
    </row>
    <row r="434" spans="1:4">
      <c r="A434" t="s">
        <v>23</v>
      </c>
      <c r="B434" t="s">
        <v>24</v>
      </c>
      <c r="C434" t="s">
        <v>6</v>
      </c>
      <c r="D434" t="str">
        <f>IF(C434="inactive", "inactive", IF(C434="active", "agonist", "inconclusive"))</f>
        <v>inactive</v>
      </c>
    </row>
    <row r="435" spans="1:4">
      <c r="A435" t="s">
        <v>3686</v>
      </c>
      <c r="B435" t="s">
        <v>3687</v>
      </c>
      <c r="C435" t="s">
        <v>6</v>
      </c>
      <c r="D435" t="str">
        <f>IF(C435="inactive", "inactive", IF(C435="active", "agonist", "inconclusive"))</f>
        <v>inactive</v>
      </c>
    </row>
    <row r="436" spans="1:4">
      <c r="A436" t="s">
        <v>2415</v>
      </c>
      <c r="B436" t="s">
        <v>2416</v>
      </c>
      <c r="C436" t="s">
        <v>6</v>
      </c>
      <c r="D436" t="str">
        <f>IF(C436="inactive", "inactive", IF(C436="active", "agonist", "inconclusive"))</f>
        <v>inactive</v>
      </c>
    </row>
    <row r="437" spans="1:4">
      <c r="A437" t="s">
        <v>2269</v>
      </c>
      <c r="B437" t="s">
        <v>2270</v>
      </c>
      <c r="C437" t="s">
        <v>6</v>
      </c>
      <c r="D437" t="str">
        <f>IF(C437="inactive", "inactive", IF(C437="active", "agonist", "inconclusive"))</f>
        <v>inactive</v>
      </c>
    </row>
    <row r="438" spans="1:4">
      <c r="A438" t="s">
        <v>2667</v>
      </c>
      <c r="B438" t="s">
        <v>2668</v>
      </c>
      <c r="C438" t="s">
        <v>6</v>
      </c>
      <c r="D438" t="str">
        <f>IF(C438="inactive", "inactive", IF(C438="active", "agonist", "inconclusive"))</f>
        <v>inactive</v>
      </c>
    </row>
    <row r="439" spans="1:4">
      <c r="A439" t="s">
        <v>5022</v>
      </c>
      <c r="B439" t="s">
        <v>5023</v>
      </c>
      <c r="C439" t="s">
        <v>6</v>
      </c>
      <c r="D439" t="str">
        <f>IF(C439="inactive", "inactive", IF(C439="active", "agonist", "inconclusive"))</f>
        <v>inactive</v>
      </c>
    </row>
    <row r="440" spans="1:4">
      <c r="A440" t="s">
        <v>2063</v>
      </c>
      <c r="B440" t="s">
        <v>2064</v>
      </c>
      <c r="C440" t="s">
        <v>6</v>
      </c>
      <c r="D440" t="str">
        <f>IF(C440="inactive", "inactive", IF(C440="active", "agonist", "inconclusive"))</f>
        <v>inactive</v>
      </c>
    </row>
    <row r="441" spans="1:4">
      <c r="A441" t="s">
        <v>4399</v>
      </c>
      <c r="B441" t="s">
        <v>4400</v>
      </c>
      <c r="C441" t="s">
        <v>6</v>
      </c>
      <c r="D441" t="str">
        <f>IF(C441="inactive", "inactive", IF(C441="active", "agonist", "inconclusive"))</f>
        <v>inactive</v>
      </c>
    </row>
    <row r="442" spans="1:4">
      <c r="A442" t="s">
        <v>106</v>
      </c>
      <c r="B442" t="s">
        <v>107</v>
      </c>
      <c r="C442" t="s">
        <v>6</v>
      </c>
      <c r="D442" t="str">
        <f>IF(C442="inactive", "inactive", IF(C442="active", "agonist", "inconclusive"))</f>
        <v>inactive</v>
      </c>
    </row>
    <row r="443" spans="1:4">
      <c r="A443" t="s">
        <v>2275</v>
      </c>
      <c r="B443" t="s">
        <v>2276</v>
      </c>
      <c r="C443" t="s">
        <v>6</v>
      </c>
      <c r="D443" t="str">
        <f>IF(C443="inactive", "inactive", IF(C443="active", "agonist", "inconclusive"))</f>
        <v>inactive</v>
      </c>
    </row>
    <row r="444" spans="1:4">
      <c r="A444" t="s">
        <v>1791</v>
      </c>
      <c r="B444" t="s">
        <v>1792</v>
      </c>
      <c r="C444" t="s">
        <v>6</v>
      </c>
      <c r="D444" t="str">
        <f>IF(C444="inactive", "inactive", IF(C444="active", "agonist", "inconclusive"))</f>
        <v>inactive</v>
      </c>
    </row>
    <row r="445" spans="1:4">
      <c r="A445" t="s">
        <v>1298</v>
      </c>
      <c r="B445" t="s">
        <v>1299</v>
      </c>
      <c r="C445" t="s">
        <v>6</v>
      </c>
      <c r="D445" t="str">
        <f>IF(C445="inactive", "inactive", IF(C445="active", "agonist", "inconclusive"))</f>
        <v>inactive</v>
      </c>
    </row>
    <row r="446" spans="1:4">
      <c r="A446" t="s">
        <v>3652</v>
      </c>
      <c r="B446" t="s">
        <v>3653</v>
      </c>
      <c r="C446" t="s">
        <v>6</v>
      </c>
      <c r="D446" t="str">
        <f>IF(C446="inactive", "inactive", IF(C446="active", "agonist", "inconclusive"))</f>
        <v>inactive</v>
      </c>
    </row>
    <row r="447" spans="1:4">
      <c r="A447" t="s">
        <v>768</v>
      </c>
      <c r="B447" t="s">
        <v>769</v>
      </c>
      <c r="C447" t="s">
        <v>6</v>
      </c>
      <c r="D447" t="str">
        <f>IF(C447="inactive", "inactive", IF(C447="active", "agonist", "inconclusive"))</f>
        <v>inactive</v>
      </c>
    </row>
    <row r="448" spans="1:4">
      <c r="A448" t="s">
        <v>2745</v>
      </c>
      <c r="B448" t="s">
        <v>2746</v>
      </c>
      <c r="C448" t="s">
        <v>6</v>
      </c>
      <c r="D448" t="str">
        <f>IF(C448="inactive", "inactive", IF(C448="active", "agonist", "inconclusive"))</f>
        <v>inactive</v>
      </c>
    </row>
    <row r="449" spans="1:4">
      <c r="A449" t="s">
        <v>1563</v>
      </c>
      <c r="B449" t="s">
        <v>1564</v>
      </c>
      <c r="C449" t="s">
        <v>6</v>
      </c>
      <c r="D449" t="str">
        <f>IF(C449="inactive", "inactive", IF(C449="active", "agonist", "inconclusive"))</f>
        <v>inactive</v>
      </c>
    </row>
    <row r="450" spans="1:4">
      <c r="A450" t="s">
        <v>3738</v>
      </c>
      <c r="B450" t="s">
        <v>3739</v>
      </c>
      <c r="C450" t="s">
        <v>6</v>
      </c>
      <c r="D450" t="str">
        <f>IF(C450="inactive", "inactive", IF(C450="active", "agonist", "inconclusive"))</f>
        <v>inactive</v>
      </c>
    </row>
    <row r="451" spans="1:4">
      <c r="A451" t="s">
        <v>3357</v>
      </c>
      <c r="B451" t="s">
        <v>3358</v>
      </c>
      <c r="C451" t="s">
        <v>6</v>
      </c>
      <c r="D451" t="str">
        <f>IF(C451="inactive", "inactive", IF(C451="active", "agonist", "inconclusive"))</f>
        <v>inactive</v>
      </c>
    </row>
    <row r="452" spans="1:4">
      <c r="A452" t="s">
        <v>144</v>
      </c>
      <c r="B452" t="s">
        <v>145</v>
      </c>
      <c r="C452" t="s">
        <v>6</v>
      </c>
      <c r="D452" t="str">
        <f>IF(C452="inactive", "inactive", IF(C452="active", "agonist", "inconclusive"))</f>
        <v>inactive</v>
      </c>
    </row>
    <row r="453" spans="1:4">
      <c r="A453" t="s">
        <v>2393</v>
      </c>
      <c r="B453" t="s">
        <v>2394</v>
      </c>
      <c r="C453" t="s">
        <v>6</v>
      </c>
      <c r="D453" t="str">
        <f>IF(C453="inactive", "inactive", IF(C453="active", "agonist", "inconclusive"))</f>
        <v>inactive</v>
      </c>
    </row>
    <row r="454" spans="1:4">
      <c r="A454" t="s">
        <v>1525</v>
      </c>
      <c r="B454" t="s">
        <v>1526</v>
      </c>
      <c r="C454" t="s">
        <v>6</v>
      </c>
      <c r="D454" t="str">
        <f>IF(C454="inactive", "inactive", IF(C454="active", "agonist", "inconclusive"))</f>
        <v>inactive</v>
      </c>
    </row>
    <row r="455" spans="1:4">
      <c r="A455" t="s">
        <v>1611</v>
      </c>
      <c r="B455" t="s">
        <v>1612</v>
      </c>
      <c r="C455" t="s">
        <v>6</v>
      </c>
      <c r="D455" t="str">
        <f>IF(C455="inactive", "inactive", IF(C455="active", "agonist", "inconclusive"))</f>
        <v>inactive</v>
      </c>
    </row>
    <row r="456" spans="1:4">
      <c r="A456" t="s">
        <v>900</v>
      </c>
      <c r="B456" t="s">
        <v>901</v>
      </c>
      <c r="C456" t="s">
        <v>6</v>
      </c>
      <c r="D456" t="str">
        <f>IF(C456="inactive", "inactive", IF(C456="active", "agonist", "inconclusive"))</f>
        <v>inactive</v>
      </c>
    </row>
    <row r="457" spans="1:4">
      <c r="A457" t="s">
        <v>1955</v>
      </c>
      <c r="B457" t="s">
        <v>1956</v>
      </c>
      <c r="C457" t="s">
        <v>6</v>
      </c>
      <c r="D457" t="str">
        <f>IF(C457="inactive", "inactive", IF(C457="active", "agonist", "inconclusive"))</f>
        <v>inactive</v>
      </c>
    </row>
    <row r="458" spans="1:4">
      <c r="A458" t="s">
        <v>1917</v>
      </c>
      <c r="B458" t="s">
        <v>1918</v>
      </c>
      <c r="C458" t="s">
        <v>6</v>
      </c>
      <c r="D458" t="str">
        <f>IF(C458="inactive", "inactive", IF(C458="active", "agonist", "inconclusive"))</f>
        <v>inactive</v>
      </c>
    </row>
    <row r="459" spans="1:4">
      <c r="A459" t="s">
        <v>2391</v>
      </c>
      <c r="B459" t="s">
        <v>2392</v>
      </c>
      <c r="C459" t="s">
        <v>6</v>
      </c>
      <c r="D459" t="str">
        <f>IF(C459="inactive", "inactive", IF(C459="active", "agonist", "inconclusive"))</f>
        <v>inactive</v>
      </c>
    </row>
    <row r="460" spans="1:4">
      <c r="A460" t="s">
        <v>4305</v>
      </c>
      <c r="B460" t="s">
        <v>4306</v>
      </c>
      <c r="C460" t="s">
        <v>6</v>
      </c>
      <c r="D460" t="str">
        <f>IF(C460="inactive", "inactive", IF(C460="active", "agonist", "inconclusive"))</f>
        <v>inactive</v>
      </c>
    </row>
    <row r="461" spans="1:4">
      <c r="A461" t="s">
        <v>566</v>
      </c>
      <c r="B461" t="s">
        <v>567</v>
      </c>
      <c r="C461" t="s">
        <v>6</v>
      </c>
      <c r="D461" t="str">
        <f>IF(C461="inactive", "inactive", IF(C461="active", "agonist", "inconclusive"))</f>
        <v>inactive</v>
      </c>
    </row>
    <row r="462" spans="1:4">
      <c r="A462" t="s">
        <v>1683</v>
      </c>
      <c r="B462" t="s">
        <v>1684</v>
      </c>
      <c r="C462" t="s">
        <v>6</v>
      </c>
      <c r="D462" t="str">
        <f>IF(C462="inactive", "inactive", IF(C462="active", "agonist", "inconclusive"))</f>
        <v>inactive</v>
      </c>
    </row>
    <row r="463" spans="1:4">
      <c r="A463" t="s">
        <v>2115</v>
      </c>
      <c r="B463" t="s">
        <v>2116</v>
      </c>
      <c r="C463" t="s">
        <v>6</v>
      </c>
      <c r="D463" t="str">
        <f>IF(C463="inactive", "inactive", IF(C463="active", "agonist", "inconclusive"))</f>
        <v>inactive</v>
      </c>
    </row>
    <row r="464" spans="1:4">
      <c r="A464" t="s">
        <v>1110</v>
      </c>
      <c r="B464" t="s">
        <v>1111</v>
      </c>
      <c r="C464" t="s">
        <v>6</v>
      </c>
      <c r="D464" t="str">
        <f>IF(C464="inactive", "inactive", IF(C464="active", "agonist", "inconclusive"))</f>
        <v>inactive</v>
      </c>
    </row>
    <row r="465" spans="1:4">
      <c r="A465" t="s">
        <v>3447</v>
      </c>
      <c r="B465" t="s">
        <v>3448</v>
      </c>
      <c r="C465" t="s">
        <v>6</v>
      </c>
      <c r="D465" t="str">
        <f>IF(C465="inactive", "inactive", IF(C465="active", "agonist", "inconclusive"))</f>
        <v>inactive</v>
      </c>
    </row>
    <row r="466" spans="1:4">
      <c r="A466" t="s">
        <v>2635</v>
      </c>
      <c r="B466" t="s">
        <v>2636</v>
      </c>
      <c r="C466" t="s">
        <v>6</v>
      </c>
      <c r="D466" t="str">
        <f>IF(C466="inactive", "inactive", IF(C466="active", "agonist", "inconclusive"))</f>
        <v>inactive</v>
      </c>
    </row>
    <row r="467" spans="1:4">
      <c r="A467" t="s">
        <v>134</v>
      </c>
      <c r="B467" t="s">
        <v>135</v>
      </c>
      <c r="C467" t="s">
        <v>6</v>
      </c>
      <c r="D467" t="str">
        <f>IF(C467="inactive", "inactive", IF(C467="active", "agonist", "inconclusive"))</f>
        <v>inactive</v>
      </c>
    </row>
    <row r="468" spans="1:4">
      <c r="A468" t="s">
        <v>3800</v>
      </c>
      <c r="B468" t="s">
        <v>3801</v>
      </c>
      <c r="C468" t="s">
        <v>6</v>
      </c>
      <c r="D468" t="str">
        <f>IF(C468="inactive", "inactive", IF(C468="active", "agonist", "inconclusive"))</f>
        <v>inactive</v>
      </c>
    </row>
    <row r="469" spans="1:4">
      <c r="A469" t="s">
        <v>3003</v>
      </c>
      <c r="B469" t="s">
        <v>3004</v>
      </c>
      <c r="C469" t="s">
        <v>6</v>
      </c>
      <c r="D469" t="str">
        <f>IF(C469="inactive", "inactive", IF(C469="active", "agonist", "inconclusive"))</f>
        <v>inactive</v>
      </c>
    </row>
    <row r="470" spans="1:4">
      <c r="A470" t="s">
        <v>4347</v>
      </c>
      <c r="B470" t="s">
        <v>4348</v>
      </c>
      <c r="C470" t="s">
        <v>6</v>
      </c>
      <c r="D470" t="str">
        <f>IF(C470="inactive", "inactive", IF(C470="active", "agonist", "inconclusive"))</f>
        <v>inactive</v>
      </c>
    </row>
    <row r="471" spans="1:4">
      <c r="A471" t="s">
        <v>1056</v>
      </c>
      <c r="B471" t="s">
        <v>1057</v>
      </c>
      <c r="C471" t="s">
        <v>6</v>
      </c>
      <c r="D471" t="str">
        <f>IF(C471="inactive", "inactive", IF(C471="active", "agonist", "inconclusive"))</f>
        <v>inactive</v>
      </c>
    </row>
    <row r="472" spans="1:4">
      <c r="A472" t="s">
        <v>1294</v>
      </c>
      <c r="B472" t="s">
        <v>1295</v>
      </c>
      <c r="C472" t="s">
        <v>6</v>
      </c>
      <c r="D472" t="str">
        <f>IF(C472="inactive", "inactive", IF(C472="active", "agonist", "inconclusive"))</f>
        <v>inactive</v>
      </c>
    </row>
    <row r="473" spans="1:4">
      <c r="A473" t="s">
        <v>1887</v>
      </c>
      <c r="B473" t="s">
        <v>1888</v>
      </c>
      <c r="C473" t="s">
        <v>6</v>
      </c>
      <c r="D473" t="str">
        <f>IF(C473="inactive", "inactive", IF(C473="active", "agonist", "inconclusive"))</f>
        <v>inactive</v>
      </c>
    </row>
    <row r="474" spans="1:4">
      <c r="A474" t="s">
        <v>1887</v>
      </c>
      <c r="B474" t="s">
        <v>1888</v>
      </c>
      <c r="C474" t="s">
        <v>6</v>
      </c>
      <c r="D474" t="str">
        <f>IF(C474="inactive", "inactive", IF(C474="active", "agonist", "inconclusive"))</f>
        <v>inactive</v>
      </c>
    </row>
    <row r="475" spans="1:4">
      <c r="A475" t="s">
        <v>128</v>
      </c>
      <c r="B475" t="s">
        <v>129</v>
      </c>
      <c r="C475" t="s">
        <v>6</v>
      </c>
      <c r="D475" t="str">
        <f>IF(C475="inactive", "inactive", IF(C475="active", "agonist", "inconclusive"))</f>
        <v>inactive</v>
      </c>
    </row>
    <row r="476" spans="1:4">
      <c r="A476" t="s">
        <v>4026</v>
      </c>
      <c r="B476" t="s">
        <v>4027</v>
      </c>
      <c r="C476" t="s">
        <v>6</v>
      </c>
      <c r="D476" t="str">
        <f>IF(C476="inactive", "inactive", IF(C476="active", "agonist", "inconclusive"))</f>
        <v>inactive</v>
      </c>
    </row>
    <row r="477" spans="1:4">
      <c r="A477" t="s">
        <v>4175</v>
      </c>
      <c r="B477" t="s">
        <v>4176</v>
      </c>
      <c r="C477" t="s">
        <v>6</v>
      </c>
      <c r="D477" t="str">
        <f>IF(C477="inactive", "inactive", IF(C477="active", "agonist", "inconclusive"))</f>
        <v>inactive</v>
      </c>
    </row>
    <row r="478" spans="1:4">
      <c r="A478" t="s">
        <v>2935</v>
      </c>
      <c r="B478" t="s">
        <v>2936</v>
      </c>
      <c r="C478" t="s">
        <v>6</v>
      </c>
      <c r="D478" t="str">
        <f>IF(C478="inactive", "inactive", IF(C478="active", "agonist", "inconclusive"))</f>
        <v>inactive</v>
      </c>
    </row>
    <row r="479" spans="1:4">
      <c r="A479" t="s">
        <v>1248</v>
      </c>
      <c r="B479" t="s">
        <v>1249</v>
      </c>
      <c r="C479" t="s">
        <v>6</v>
      </c>
      <c r="D479" t="str">
        <f>IF(C479="inactive", "inactive", IF(C479="active", "agonist", "inconclusive"))</f>
        <v>inactive</v>
      </c>
    </row>
    <row r="480" spans="1:4">
      <c r="A480" t="s">
        <v>1435</v>
      </c>
      <c r="B480" t="s">
        <v>1436</v>
      </c>
      <c r="C480" t="s">
        <v>6</v>
      </c>
      <c r="D480" t="str">
        <f>IF(C480="inactive", "inactive", IF(C480="active", "agonist", "inconclusive"))</f>
        <v>inactive</v>
      </c>
    </row>
    <row r="481" spans="1:4">
      <c r="A481" t="s">
        <v>1435</v>
      </c>
      <c r="B481" t="s">
        <v>1436</v>
      </c>
      <c r="C481" t="s">
        <v>6</v>
      </c>
      <c r="D481" t="str">
        <f>IF(C481="inactive", "inactive", IF(C481="active", "agonist", "inconclusive"))</f>
        <v>inactive</v>
      </c>
    </row>
    <row r="482" spans="1:4">
      <c r="A482" t="s">
        <v>1288</v>
      </c>
      <c r="B482" t="s">
        <v>1289</v>
      </c>
      <c r="C482" t="s">
        <v>6</v>
      </c>
      <c r="D482" t="str">
        <f>IF(C482="inactive", "inactive", IF(C482="active", "agonist", "inconclusive"))</f>
        <v>inactive</v>
      </c>
    </row>
    <row r="483" spans="1:4">
      <c r="A483" t="s">
        <v>63</v>
      </c>
      <c r="B483" t="s">
        <v>64</v>
      </c>
      <c r="C483" t="s">
        <v>6</v>
      </c>
      <c r="D483" t="str">
        <f>IF(C483="inactive", "inactive", IF(C483="active", "agonist", "inconclusive"))</f>
        <v>inactive</v>
      </c>
    </row>
    <row r="484" spans="1:4">
      <c r="A484" t="s">
        <v>65</v>
      </c>
      <c r="B484" t="s">
        <v>66</v>
      </c>
      <c r="C484" t="s">
        <v>6</v>
      </c>
      <c r="D484" t="str">
        <f>IF(C484="inactive", "inactive", IF(C484="active", "agonist", "inconclusive"))</f>
        <v>inactive</v>
      </c>
    </row>
    <row r="485" spans="1:4">
      <c r="A485" t="s">
        <v>4983</v>
      </c>
      <c r="B485" t="s">
        <v>4984</v>
      </c>
      <c r="C485" t="s">
        <v>6</v>
      </c>
      <c r="D485" t="str">
        <f>IF(C485="inactive", "inactive", IF(C485="active", "agonist", "inconclusive"))</f>
        <v>inactive</v>
      </c>
    </row>
    <row r="486" spans="1:4">
      <c r="A486" t="s">
        <v>936</v>
      </c>
      <c r="B486" t="s">
        <v>937</v>
      </c>
      <c r="C486" t="s">
        <v>6</v>
      </c>
      <c r="D486" t="str">
        <f>IF(C486="inactive", "inactive", IF(C486="active", "agonist", "inconclusive"))</f>
        <v>inactive</v>
      </c>
    </row>
    <row r="487" spans="1:4">
      <c r="A487" t="s">
        <v>4130</v>
      </c>
      <c r="B487" t="s">
        <v>4131</v>
      </c>
      <c r="C487" t="s">
        <v>6</v>
      </c>
      <c r="D487" t="str">
        <f>IF(C487="inactive", "inactive", IF(C487="active", "agonist", "inconclusive"))</f>
        <v>inactive</v>
      </c>
    </row>
    <row r="488" spans="1:4">
      <c r="A488" t="s">
        <v>4689</v>
      </c>
      <c r="B488" t="s">
        <v>4690</v>
      </c>
      <c r="C488" t="s">
        <v>6</v>
      </c>
      <c r="D488" t="str">
        <f>IF(C488="inactive", "inactive", IF(C488="active", "agonist", "inconclusive"))</f>
        <v>inactive</v>
      </c>
    </row>
    <row r="489" spans="1:4">
      <c r="A489" t="s">
        <v>3838</v>
      </c>
      <c r="B489" t="s">
        <v>3839</v>
      </c>
      <c r="C489" t="s">
        <v>6</v>
      </c>
      <c r="D489" t="str">
        <f>IF(C489="inactive", "inactive", IF(C489="active", "agonist", "inconclusive"))</f>
        <v>inactive</v>
      </c>
    </row>
    <row r="490" spans="1:4">
      <c r="A490" t="s">
        <v>4685</v>
      </c>
      <c r="B490" t="s">
        <v>4686</v>
      </c>
      <c r="C490" t="s">
        <v>6</v>
      </c>
      <c r="D490" t="str">
        <f>IF(C490="inactive", "inactive", IF(C490="active", "agonist", "inconclusive"))</f>
        <v>inactive</v>
      </c>
    </row>
    <row r="491" spans="1:4">
      <c r="A491" t="s">
        <v>3617</v>
      </c>
      <c r="B491" t="s">
        <v>3618</v>
      </c>
      <c r="C491" t="s">
        <v>6</v>
      </c>
      <c r="D491" t="str">
        <f>IF(C491="inactive", "inactive", IF(C491="active", "agonist", "inconclusive"))</f>
        <v>inactive</v>
      </c>
    </row>
    <row r="492" spans="1:4">
      <c r="A492" t="s">
        <v>3617</v>
      </c>
      <c r="B492" t="s">
        <v>3618</v>
      </c>
      <c r="C492" t="s">
        <v>6</v>
      </c>
      <c r="D492" t="str">
        <f>IF(C492="inactive", "inactive", IF(C492="active", "agonist", "inconclusive"))</f>
        <v>inactive</v>
      </c>
    </row>
    <row r="493" spans="1:4">
      <c r="A493" t="s">
        <v>2493</v>
      </c>
      <c r="B493" t="s">
        <v>2494</v>
      </c>
      <c r="C493" t="s">
        <v>6</v>
      </c>
      <c r="D493" t="str">
        <f>IF(C493="inactive", "inactive", IF(C493="active", "agonist", "inconclusive"))</f>
        <v>inactive</v>
      </c>
    </row>
    <row r="494" spans="1:4">
      <c r="A494" t="s">
        <v>3225</v>
      </c>
      <c r="B494" t="s">
        <v>3226</v>
      </c>
      <c r="C494" t="s">
        <v>6</v>
      </c>
      <c r="D494" t="str">
        <f>IF(C494="inactive", "inactive", IF(C494="active", "agonist", "inconclusive"))</f>
        <v>inactive</v>
      </c>
    </row>
    <row r="495" spans="1:4">
      <c r="A495" t="s">
        <v>668</v>
      </c>
      <c r="B495" t="s">
        <v>669</v>
      </c>
      <c r="C495" t="s">
        <v>6</v>
      </c>
      <c r="D495" t="str">
        <f>IF(C495="inactive", "inactive", IF(C495="active", "agonist", "inconclusive"))</f>
        <v>inactive</v>
      </c>
    </row>
    <row r="496" spans="1:4">
      <c r="A496" t="s">
        <v>876</v>
      </c>
      <c r="B496" t="s">
        <v>877</v>
      </c>
      <c r="C496" t="s">
        <v>6</v>
      </c>
      <c r="D496" t="str">
        <f>IF(C496="inactive", "inactive", IF(C496="active", "agonist", "inconclusive"))</f>
        <v>inactive</v>
      </c>
    </row>
    <row r="497" spans="1:4">
      <c r="A497" t="s">
        <v>982</v>
      </c>
      <c r="B497" t="s">
        <v>983</v>
      </c>
      <c r="C497" t="s">
        <v>6</v>
      </c>
      <c r="D497" t="str">
        <f>IF(C497="inactive", "inactive", IF(C497="active", "agonist", "inconclusive"))</f>
        <v>inactive</v>
      </c>
    </row>
    <row r="498" spans="1:4">
      <c r="A498" t="s">
        <v>1461</v>
      </c>
      <c r="B498" t="s">
        <v>1462</v>
      </c>
      <c r="C498" t="s">
        <v>6</v>
      </c>
      <c r="D498" t="str">
        <f>IF(C498="inactive", "inactive", IF(C498="active", "agonist", "inconclusive"))</f>
        <v>inactive</v>
      </c>
    </row>
    <row r="499" spans="1:4">
      <c r="A499" t="s">
        <v>1583</v>
      </c>
      <c r="B499" t="s">
        <v>1584</v>
      </c>
      <c r="C499" t="s">
        <v>6</v>
      </c>
      <c r="D499" t="str">
        <f>IF(C499="inactive", "inactive", IF(C499="active", "agonist", "inconclusive"))</f>
        <v>inactive</v>
      </c>
    </row>
    <row r="500" spans="1:4">
      <c r="A500" t="s">
        <v>124</v>
      </c>
      <c r="B500" t="s">
        <v>125</v>
      </c>
      <c r="C500" t="s">
        <v>6</v>
      </c>
      <c r="D500" t="str">
        <f>IF(C500="inactive", "inactive", IF(C500="active", "agonist", "inconclusive"))</f>
        <v>inactive</v>
      </c>
    </row>
    <row r="501" spans="1:4">
      <c r="A501" t="s">
        <v>104</v>
      </c>
      <c r="B501" t="s">
        <v>105</v>
      </c>
      <c r="C501" t="s">
        <v>6</v>
      </c>
      <c r="D501" t="str">
        <f>IF(C501="inactive", "inactive", IF(C501="active", "agonist", "inconclusive"))</f>
        <v>inactive</v>
      </c>
    </row>
    <row r="502" spans="1:4">
      <c r="A502" t="s">
        <v>2569</v>
      </c>
      <c r="B502" t="s">
        <v>2570</v>
      </c>
      <c r="C502" t="s">
        <v>6</v>
      </c>
      <c r="D502" t="str">
        <f>IF(C502="inactive", "inactive", IF(C502="active", "agonist", "inconclusive"))</f>
        <v>inactive</v>
      </c>
    </row>
    <row r="503" spans="1:4">
      <c r="A503" t="s">
        <v>1761</v>
      </c>
      <c r="B503" t="s">
        <v>1762</v>
      </c>
      <c r="C503" t="s">
        <v>6</v>
      </c>
      <c r="D503" t="str">
        <f>IF(C503="inactive", "inactive", IF(C503="active", "agonist", "inconclusive"))</f>
        <v>inactive</v>
      </c>
    </row>
    <row r="504" spans="1:4">
      <c r="A504" t="s">
        <v>1370</v>
      </c>
      <c r="B504" t="s">
        <v>1371</v>
      </c>
      <c r="C504" t="s">
        <v>6</v>
      </c>
      <c r="D504" t="str">
        <f>IF(C504="inactive", "inactive", IF(C504="active", "agonist", "inconclusive"))</f>
        <v>inactive</v>
      </c>
    </row>
    <row r="505" spans="1:4">
      <c r="A505" t="s">
        <v>1370</v>
      </c>
      <c r="B505" t="s">
        <v>1371</v>
      </c>
      <c r="C505" t="s">
        <v>6</v>
      </c>
      <c r="D505" t="str">
        <f>IF(C505="inactive", "inactive", IF(C505="active", "agonist", "inconclusive"))</f>
        <v>inactive</v>
      </c>
    </row>
    <row r="506" spans="1:4">
      <c r="A506" t="s">
        <v>1941</v>
      </c>
      <c r="B506" t="s">
        <v>1942</v>
      </c>
      <c r="C506" t="s">
        <v>6</v>
      </c>
      <c r="D506" t="str">
        <f>IF(C506="inactive", "inactive", IF(C506="active", "agonist", "inconclusive"))</f>
        <v>inactive</v>
      </c>
    </row>
    <row r="507" spans="1:4">
      <c r="A507" t="s">
        <v>2123</v>
      </c>
      <c r="B507" t="s">
        <v>2124</v>
      </c>
      <c r="C507" t="s">
        <v>6</v>
      </c>
      <c r="D507" t="str">
        <f>IF(C507="inactive", "inactive", IF(C507="active", "agonist", "inconclusive"))</f>
        <v>inactive</v>
      </c>
    </row>
    <row r="508" spans="1:4">
      <c r="A508" t="s">
        <v>1112</v>
      </c>
      <c r="B508" t="s">
        <v>1113</v>
      </c>
      <c r="C508" t="s">
        <v>6</v>
      </c>
      <c r="D508" t="str">
        <f>IF(C508="inactive", "inactive", IF(C508="active", "agonist", "inconclusive"))</f>
        <v>inactive</v>
      </c>
    </row>
    <row r="509" spans="1:4">
      <c r="A509" t="s">
        <v>152</v>
      </c>
      <c r="B509" t="s">
        <v>153</v>
      </c>
      <c r="C509" t="s">
        <v>6</v>
      </c>
      <c r="D509" t="str">
        <f>IF(C509="inactive", "inactive", IF(C509="active", "agonist", "inconclusive"))</f>
        <v>inactive</v>
      </c>
    </row>
    <row r="510" spans="1:4">
      <c r="A510" t="s">
        <v>1226</v>
      </c>
      <c r="B510" t="s">
        <v>1227</v>
      </c>
      <c r="C510" t="s">
        <v>6</v>
      </c>
      <c r="D510" t="str">
        <f>IF(C510="inactive", "inactive", IF(C510="active", "agonist", "inconclusive"))</f>
        <v>inactive</v>
      </c>
    </row>
    <row r="511" spans="1:4">
      <c r="A511" t="s">
        <v>3141</v>
      </c>
      <c r="B511" t="s">
        <v>3142</v>
      </c>
      <c r="C511" t="s">
        <v>6</v>
      </c>
      <c r="D511" t="str">
        <f>IF(C511="inactive", "inactive", IF(C511="active", "agonist", "inconclusive"))</f>
        <v>inactive</v>
      </c>
    </row>
    <row r="512" spans="1:4">
      <c r="A512" t="s">
        <v>2613</v>
      </c>
      <c r="B512" t="s">
        <v>2614</v>
      </c>
      <c r="C512" t="s">
        <v>6</v>
      </c>
      <c r="D512" t="str">
        <f>IF(C512="inactive", "inactive", IF(C512="active", "agonist", "inconclusive"))</f>
        <v>inactive</v>
      </c>
    </row>
    <row r="513" spans="1:4">
      <c r="A513" t="s">
        <v>2613</v>
      </c>
      <c r="B513" t="s">
        <v>2614</v>
      </c>
      <c r="C513" t="s">
        <v>6</v>
      </c>
      <c r="D513" t="str">
        <f>IF(C513="inactive", "inactive", IF(C513="active", "agonist", "inconclusive"))</f>
        <v>inactive</v>
      </c>
    </row>
    <row r="514" spans="1:4">
      <c r="A514" t="s">
        <v>2613</v>
      </c>
      <c r="B514" t="s">
        <v>2614</v>
      </c>
      <c r="C514" t="s">
        <v>6</v>
      </c>
      <c r="D514" t="str">
        <f>IF(C514="inactive", "inactive", IF(C514="active", "agonist", "inconclusive"))</f>
        <v>inactive</v>
      </c>
    </row>
    <row r="515" spans="1:4">
      <c r="A515" t="s">
        <v>2879</v>
      </c>
      <c r="B515" t="s">
        <v>2880</v>
      </c>
      <c r="C515" t="s">
        <v>6</v>
      </c>
      <c r="D515" t="str">
        <f>IF(C515="inactive", "inactive", IF(C515="active", "agonist", "inconclusive"))</f>
        <v>inactive</v>
      </c>
    </row>
    <row r="516" spans="1:4">
      <c r="A516" t="s">
        <v>2647</v>
      </c>
      <c r="B516" t="s">
        <v>2648</v>
      </c>
      <c r="C516" t="s">
        <v>6</v>
      </c>
      <c r="D516" t="str">
        <f>IF(C516="inactive", "inactive", IF(C516="active", "agonist", "inconclusive"))</f>
        <v>inactive</v>
      </c>
    </row>
    <row r="517" spans="1:4">
      <c r="A517" t="s">
        <v>3664</v>
      </c>
      <c r="B517" t="s">
        <v>3665</v>
      </c>
      <c r="C517" t="s">
        <v>6</v>
      </c>
      <c r="D517" t="str">
        <f>IF(C517="inactive", "inactive", IF(C517="active", "agonist", "inconclusive"))</f>
        <v>inactive</v>
      </c>
    </row>
    <row r="518" spans="1:4">
      <c r="A518" t="s">
        <v>3261</v>
      </c>
      <c r="B518" t="s">
        <v>3262</v>
      </c>
      <c r="C518" t="s">
        <v>6</v>
      </c>
      <c r="D518" t="str">
        <f>IF(C518="inactive", "inactive", IF(C518="active", "agonist", "inconclusive"))</f>
        <v>inactive</v>
      </c>
    </row>
    <row r="519" spans="1:4">
      <c r="A519" t="s">
        <v>586</v>
      </c>
      <c r="B519" t="s">
        <v>587</v>
      </c>
      <c r="C519" t="s">
        <v>6</v>
      </c>
      <c r="D519" t="str">
        <f>IF(C519="inactive", "inactive", IF(C519="active", "agonist", "inconclusive"))</f>
        <v>inactive</v>
      </c>
    </row>
    <row r="520" spans="1:4">
      <c r="A520" t="s">
        <v>482</v>
      </c>
      <c r="B520" t="s">
        <v>483</v>
      </c>
      <c r="C520" t="s">
        <v>6</v>
      </c>
      <c r="D520" t="str">
        <f>IF(C520="inactive", "inactive", IF(C520="active", "agonist", "inconclusive"))</f>
        <v>inactive</v>
      </c>
    </row>
    <row r="521" spans="1:4">
      <c r="A521" t="s">
        <v>2901</v>
      </c>
      <c r="B521" t="s">
        <v>2902</v>
      </c>
      <c r="C521" t="s">
        <v>6</v>
      </c>
      <c r="D521" t="str">
        <f>IF(C521="inactive", "inactive", IF(C521="active", "agonist", "inconclusive"))</f>
        <v>inactive</v>
      </c>
    </row>
    <row r="522" spans="1:4">
      <c r="A522" t="s">
        <v>3047</v>
      </c>
      <c r="B522" t="s">
        <v>3048</v>
      </c>
      <c r="C522" t="s">
        <v>6</v>
      </c>
      <c r="D522" t="str">
        <f>IF(C522="inactive", "inactive", IF(C522="active", "agonist", "inconclusive"))</f>
        <v>inactive</v>
      </c>
    </row>
    <row r="523" spans="1:4">
      <c r="A523" t="s">
        <v>4451</v>
      </c>
      <c r="B523" t="s">
        <v>4452</v>
      </c>
      <c r="C523" t="s">
        <v>6</v>
      </c>
      <c r="D523" t="str">
        <f>IF(C523="inactive", "inactive", IF(C523="active", "agonist", "inconclusive"))</f>
        <v>inactive</v>
      </c>
    </row>
    <row r="524" spans="1:4">
      <c r="A524" t="s">
        <v>610</v>
      </c>
      <c r="B524" t="s">
        <v>611</v>
      </c>
      <c r="C524" t="s">
        <v>6</v>
      </c>
      <c r="D524" t="str">
        <f>IF(C524="inactive", "inactive", IF(C524="active", "agonist", "inconclusive"))</f>
        <v>inactive</v>
      </c>
    </row>
    <row r="525" spans="1:4">
      <c r="A525" t="s">
        <v>2347</v>
      </c>
      <c r="B525" t="s">
        <v>2348</v>
      </c>
      <c r="C525" t="s">
        <v>6</v>
      </c>
      <c r="D525" t="str">
        <f>IF(C525="inactive", "inactive", IF(C525="active", "agonist", "inconclusive"))</f>
        <v>inactive</v>
      </c>
    </row>
    <row r="526" spans="1:4">
      <c r="A526" t="s">
        <v>1034</v>
      </c>
      <c r="B526" t="s">
        <v>1035</v>
      </c>
      <c r="C526" t="s">
        <v>6</v>
      </c>
      <c r="D526" t="str">
        <f>IF(C526="inactive", "inactive", IF(C526="active", "agonist", "inconclusive"))</f>
        <v>inactive</v>
      </c>
    </row>
    <row r="527" spans="1:4">
      <c r="A527" t="s">
        <v>3289</v>
      </c>
      <c r="B527" t="s">
        <v>3290</v>
      </c>
      <c r="C527" t="s">
        <v>6</v>
      </c>
      <c r="D527" t="str">
        <f>IF(C527="inactive", "inactive", IF(C527="active", "agonist", "inconclusive"))</f>
        <v>inactive</v>
      </c>
    </row>
    <row r="528" spans="1:4">
      <c r="A528" t="s">
        <v>886</v>
      </c>
      <c r="B528" t="s">
        <v>887</v>
      </c>
      <c r="C528" t="s">
        <v>6</v>
      </c>
      <c r="D528" t="str">
        <f>IF(C528="inactive", "inactive", IF(C528="active", "agonist", "inconclusive"))</f>
        <v>inactive</v>
      </c>
    </row>
    <row r="529" spans="1:4">
      <c r="A529" t="s">
        <v>988</v>
      </c>
      <c r="B529" t="s">
        <v>989</v>
      </c>
      <c r="C529" t="s">
        <v>6</v>
      </c>
      <c r="D529" t="str">
        <f>IF(C529="inactive", "inactive", IF(C529="active", "agonist", "inconclusive"))</f>
        <v>inactive</v>
      </c>
    </row>
    <row r="530" spans="1:4">
      <c r="A530" t="s">
        <v>4607</v>
      </c>
      <c r="B530" t="s">
        <v>4608</v>
      </c>
      <c r="C530" t="s">
        <v>6</v>
      </c>
      <c r="D530" t="str">
        <f>IF(C530="inactive", "inactive", IF(C530="active", "agonist", "inconclusive"))</f>
        <v>inactive</v>
      </c>
    </row>
    <row r="531" spans="1:4">
      <c r="A531" t="s">
        <v>2771</v>
      </c>
      <c r="B531" t="s">
        <v>2772</v>
      </c>
      <c r="C531" t="s">
        <v>6</v>
      </c>
      <c r="D531" t="str">
        <f>IF(C531="inactive", "inactive", IF(C531="active", "agonist", "inconclusive"))</f>
        <v>inactive</v>
      </c>
    </row>
    <row r="532" spans="1:4">
      <c r="A532" t="s">
        <v>69</v>
      </c>
      <c r="B532" t="s">
        <v>70</v>
      </c>
      <c r="C532" t="s">
        <v>71</v>
      </c>
      <c r="D532" t="str">
        <f>IF(C532="inactive", "inactive", IF(C532="active", "agonist", "inconclusive"))</f>
        <v>agonist</v>
      </c>
    </row>
    <row r="533" spans="1:4">
      <c r="A533" t="s">
        <v>674</v>
      </c>
      <c r="B533" t="s">
        <v>675</v>
      </c>
      <c r="C533" t="s">
        <v>6</v>
      </c>
      <c r="D533" t="str">
        <f>IF(C533="inactive", "inactive", IF(C533="active", "agonist", "inconclusive"))</f>
        <v>inactive</v>
      </c>
    </row>
    <row r="534" spans="1:4">
      <c r="A534" t="s">
        <v>3201</v>
      </c>
      <c r="B534" t="s">
        <v>3202</v>
      </c>
      <c r="C534" t="s">
        <v>6</v>
      </c>
      <c r="D534" t="str">
        <f>IF(C534="inactive", "inactive", IF(C534="active", "agonist", "inconclusive"))</f>
        <v>inactive</v>
      </c>
    </row>
    <row r="535" spans="1:4">
      <c r="A535" t="s">
        <v>3117</v>
      </c>
      <c r="B535" t="s">
        <v>3118</v>
      </c>
      <c r="C535" t="s">
        <v>71</v>
      </c>
      <c r="D535" t="str">
        <f>IF(C535="inactive", "inactive", IF(C535="active", "agonist", "inconclusive"))</f>
        <v>agonist</v>
      </c>
    </row>
    <row r="536" spans="1:4">
      <c r="A536" t="s">
        <v>3125</v>
      </c>
      <c r="B536" t="s">
        <v>3126</v>
      </c>
      <c r="C536" t="s">
        <v>6</v>
      </c>
      <c r="D536" t="str">
        <f>IF(C536="inactive", "inactive", IF(C536="active", "agonist", "inconclusive"))</f>
        <v>inactive</v>
      </c>
    </row>
    <row r="537" spans="1:4">
      <c r="A537" t="s">
        <v>3235</v>
      </c>
      <c r="B537" t="s">
        <v>3236</v>
      </c>
      <c r="C537" t="s">
        <v>6</v>
      </c>
      <c r="D537" t="str">
        <f>IF(C537="inactive", "inactive", IF(C537="active", "agonist", "inconclusive"))</f>
        <v>inactive</v>
      </c>
    </row>
    <row r="538" spans="1:4">
      <c r="A538" t="s">
        <v>1975</v>
      </c>
      <c r="B538" t="s">
        <v>1976</v>
      </c>
      <c r="C538" t="s">
        <v>6</v>
      </c>
      <c r="D538" t="str">
        <f>IF(C538="inactive", "inactive", IF(C538="active", "agonist", "inconclusive"))</f>
        <v>inactive</v>
      </c>
    </row>
    <row r="539" spans="1:4">
      <c r="A539" t="s">
        <v>666</v>
      </c>
      <c r="B539" t="s">
        <v>667</v>
      </c>
      <c r="C539" t="s">
        <v>6</v>
      </c>
      <c r="D539" t="str">
        <f>IF(C539="inactive", "inactive", IF(C539="active", "agonist", "inconclusive"))</f>
        <v>inactive</v>
      </c>
    </row>
    <row r="540" spans="1:4">
      <c r="A540" t="s">
        <v>2957</v>
      </c>
      <c r="B540" t="s">
        <v>2958</v>
      </c>
      <c r="C540" t="s">
        <v>71</v>
      </c>
      <c r="D540" t="str">
        <f>IF(C540="inactive", "inactive", IF(C540="active", "agonist", "inconclusive"))</f>
        <v>agonist</v>
      </c>
    </row>
    <row r="541" spans="1:4">
      <c r="A541" t="s">
        <v>2825</v>
      </c>
      <c r="B541" t="s">
        <v>2826</v>
      </c>
      <c r="C541" t="s">
        <v>6</v>
      </c>
      <c r="D541" t="str">
        <f>IF(C541="inactive", "inactive", IF(C541="active", "agonist", "inconclusive"))</f>
        <v>inactive</v>
      </c>
    </row>
    <row r="542" spans="1:4">
      <c r="A542" t="s">
        <v>3722</v>
      </c>
      <c r="B542" t="s">
        <v>3723</v>
      </c>
      <c r="C542" t="s">
        <v>6</v>
      </c>
      <c r="D542" t="str">
        <f>IF(C542="inactive", "inactive", IF(C542="active", "agonist", "inconclusive"))</f>
        <v>inactive</v>
      </c>
    </row>
    <row r="543" spans="1:4">
      <c r="A543" t="s">
        <v>650</v>
      </c>
      <c r="B543" t="s">
        <v>651</v>
      </c>
      <c r="C543" t="s">
        <v>6</v>
      </c>
      <c r="D543" t="str">
        <f>IF(C543="inactive", "inactive", IF(C543="active", "agonist", "inconclusive"))</f>
        <v>inactive</v>
      </c>
    </row>
    <row r="544" spans="1:4">
      <c r="A544" t="s">
        <v>2277</v>
      </c>
      <c r="B544" t="s">
        <v>2278</v>
      </c>
      <c r="C544" t="s">
        <v>6</v>
      </c>
      <c r="D544" t="str">
        <f>IF(C544="inactive", "inactive", IF(C544="active", "agonist", "inconclusive"))</f>
        <v>inactive</v>
      </c>
    </row>
    <row r="545" spans="1:4">
      <c r="A545" t="s">
        <v>2277</v>
      </c>
      <c r="B545" t="s">
        <v>2278</v>
      </c>
      <c r="C545" t="s">
        <v>6</v>
      </c>
      <c r="D545" t="str">
        <f>IF(C545="inactive", "inactive", IF(C545="active", "agonist", "inconclusive"))</f>
        <v>inactive</v>
      </c>
    </row>
    <row r="546" spans="1:4">
      <c r="A546" t="s">
        <v>706</v>
      </c>
      <c r="B546" t="s">
        <v>707</v>
      </c>
      <c r="C546" t="s">
        <v>6</v>
      </c>
      <c r="D546" t="str">
        <f>IF(C546="inactive", "inactive", IF(C546="active", "agonist", "inconclusive"))</f>
        <v>inactive</v>
      </c>
    </row>
    <row r="547" spans="1:4">
      <c r="A547" t="s">
        <v>3613</v>
      </c>
      <c r="B547" t="s">
        <v>3614</v>
      </c>
      <c r="C547" t="s">
        <v>6</v>
      </c>
      <c r="D547" t="str">
        <f>IF(C547="inactive", "inactive", IF(C547="active", "agonist", "inconclusive"))</f>
        <v>inactive</v>
      </c>
    </row>
    <row r="548" spans="1:4">
      <c r="A548" t="s">
        <v>2053</v>
      </c>
      <c r="B548" t="s">
        <v>2054</v>
      </c>
      <c r="C548" t="s">
        <v>6</v>
      </c>
      <c r="D548" t="str">
        <f>IF(C548="inactive", "inactive", IF(C548="active", "agonist", "inconclusive"))</f>
        <v>inactive</v>
      </c>
    </row>
    <row r="549" spans="1:4">
      <c r="A549" t="s">
        <v>2397</v>
      </c>
      <c r="B549" t="s">
        <v>2398</v>
      </c>
      <c r="C549" t="s">
        <v>6</v>
      </c>
      <c r="D549" t="str">
        <f>IF(C549="inactive", "inactive", IF(C549="active", "agonist", "inconclusive"))</f>
        <v>inactive</v>
      </c>
    </row>
    <row r="550" spans="1:4">
      <c r="A550" t="s">
        <v>86</v>
      </c>
      <c r="B550" t="s">
        <v>87</v>
      </c>
      <c r="C550" t="s">
        <v>6</v>
      </c>
      <c r="D550" t="str">
        <f>IF(C550="inactive", "inactive", IF(C550="active", "agonist", "inconclusive"))</f>
        <v>inactive</v>
      </c>
    </row>
    <row r="551" spans="1:4">
      <c r="A551" t="s">
        <v>150</v>
      </c>
      <c r="B551" t="s">
        <v>151</v>
      </c>
      <c r="C551" t="s">
        <v>6</v>
      </c>
      <c r="D551" t="str">
        <f>IF(C551="inactive", "inactive", IF(C551="active", "agonist", "inconclusive"))</f>
        <v>inactive</v>
      </c>
    </row>
    <row r="552" spans="1:4">
      <c r="A552" t="s">
        <v>4457</v>
      </c>
      <c r="B552" t="s">
        <v>4458</v>
      </c>
      <c r="C552" t="s">
        <v>6</v>
      </c>
      <c r="D552" t="str">
        <f>IF(C552="inactive", "inactive", IF(C552="active", "agonist", "inconclusive"))</f>
        <v>inactive</v>
      </c>
    </row>
    <row r="553" spans="1:4">
      <c r="A553" t="s">
        <v>804</v>
      </c>
      <c r="B553" t="s">
        <v>805</v>
      </c>
      <c r="C553" t="s">
        <v>6</v>
      </c>
      <c r="D553" t="str">
        <f>IF(C553="inactive", "inactive", IF(C553="active", "agonist", "inconclusive"))</f>
        <v>inactive</v>
      </c>
    </row>
    <row r="554" spans="1:4">
      <c r="A554" t="s">
        <v>1304</v>
      </c>
      <c r="B554" t="s">
        <v>1305</v>
      </c>
      <c r="C554" t="s">
        <v>6</v>
      </c>
      <c r="D554" t="str">
        <f>IF(C554="inactive", "inactive", IF(C554="active", "agonist", "inconclusive"))</f>
        <v>inactive</v>
      </c>
    </row>
    <row r="555" spans="1:4">
      <c r="A555" t="s">
        <v>2723</v>
      </c>
      <c r="B555" t="s">
        <v>2724</v>
      </c>
      <c r="C555" t="s">
        <v>6</v>
      </c>
      <c r="D555" t="str">
        <f>IF(C555="inactive", "inactive", IF(C555="active", "agonist", "inconclusive"))</f>
        <v>inactive</v>
      </c>
    </row>
    <row r="556" spans="1:4">
      <c r="A556" t="s">
        <v>1775</v>
      </c>
      <c r="B556" t="s">
        <v>1776</v>
      </c>
      <c r="C556" t="s">
        <v>6</v>
      </c>
      <c r="D556" t="str">
        <f>IF(C556="inactive", "inactive", IF(C556="active", "agonist", "inconclusive"))</f>
        <v>inactive</v>
      </c>
    </row>
    <row r="557" spans="1:4">
      <c r="A557" t="s">
        <v>4145</v>
      </c>
      <c r="B557" t="s">
        <v>4146</v>
      </c>
      <c r="C557" t="s">
        <v>6</v>
      </c>
      <c r="D557" t="str">
        <f>IF(C557="inactive", "inactive", IF(C557="active", "agonist", "inconclusive"))</f>
        <v>inactive</v>
      </c>
    </row>
    <row r="558" spans="1:4">
      <c r="A558" t="s">
        <v>1789</v>
      </c>
      <c r="B558" t="s">
        <v>1790</v>
      </c>
      <c r="C558" t="s">
        <v>6</v>
      </c>
      <c r="D558" t="str">
        <f>IF(C558="inactive", "inactive", IF(C558="active", "agonist", "inconclusive"))</f>
        <v>inactive</v>
      </c>
    </row>
    <row r="559" spans="1:4">
      <c r="A559" t="s">
        <v>2645</v>
      </c>
      <c r="B559" t="s">
        <v>2646</v>
      </c>
      <c r="C559" t="s">
        <v>6</v>
      </c>
      <c r="D559" t="str">
        <f>IF(C559="inactive", "inactive", IF(C559="active", "agonist", "inconclusive"))</f>
        <v>inactive</v>
      </c>
    </row>
    <row r="560" spans="1:4">
      <c r="A560" t="s">
        <v>2399</v>
      </c>
      <c r="B560" t="s">
        <v>2400</v>
      </c>
      <c r="C560" t="s">
        <v>6</v>
      </c>
      <c r="D560" t="str">
        <f>IF(C560="inactive", "inactive", IF(C560="active", "agonist", "inconclusive"))</f>
        <v>inactive</v>
      </c>
    </row>
    <row r="561" spans="1:4">
      <c r="A561" t="s">
        <v>4697</v>
      </c>
      <c r="B561" t="s">
        <v>4698</v>
      </c>
      <c r="C561" t="s">
        <v>6</v>
      </c>
      <c r="D561" t="str">
        <f>IF(C561="inactive", "inactive", IF(C561="active", "agonist", "inconclusive"))</f>
        <v>inactive</v>
      </c>
    </row>
    <row r="562" spans="1:4">
      <c r="A562" t="s">
        <v>3662</v>
      </c>
      <c r="B562" t="s">
        <v>3663</v>
      </c>
      <c r="C562" t="s">
        <v>6</v>
      </c>
      <c r="D562" t="str">
        <f>IF(C562="inactive", "inactive", IF(C562="active", "agonist", "inconclusive"))</f>
        <v>inactive</v>
      </c>
    </row>
    <row r="563" spans="1:4">
      <c r="A563" t="s">
        <v>1477</v>
      </c>
      <c r="B563" t="s">
        <v>1478</v>
      </c>
      <c r="C563" t="s">
        <v>6</v>
      </c>
      <c r="D563" t="str">
        <f>IF(C563="inactive", "inactive", IF(C563="active", "agonist", "inconclusive"))</f>
        <v>inactive</v>
      </c>
    </row>
    <row r="564" spans="1:4">
      <c r="A564" t="s">
        <v>154</v>
      </c>
      <c r="B564" t="s">
        <v>155</v>
      </c>
      <c r="C564" t="s">
        <v>6</v>
      </c>
      <c r="D564" t="str">
        <f>IF(C564="inactive", "inactive", IF(C564="active", "agonist", "inconclusive"))</f>
        <v>inactive</v>
      </c>
    </row>
    <row r="565" spans="1:4">
      <c r="A565" t="s">
        <v>1276</v>
      </c>
      <c r="B565" t="s">
        <v>1277</v>
      </c>
      <c r="C565" t="s">
        <v>6</v>
      </c>
      <c r="D565" t="str">
        <f>IF(C565="inactive", "inactive", IF(C565="active", "agonist", "inconclusive"))</f>
        <v>inactive</v>
      </c>
    </row>
    <row r="566" spans="1:4">
      <c r="A566" t="s">
        <v>1276</v>
      </c>
      <c r="B566" t="s">
        <v>1277</v>
      </c>
      <c r="C566" t="s">
        <v>6</v>
      </c>
      <c r="D566" t="str">
        <f>IF(C566="inactive", "inactive", IF(C566="active", "agonist", "inconclusive"))</f>
        <v>inactive</v>
      </c>
    </row>
    <row r="567" spans="1:4">
      <c r="A567" t="s">
        <v>3515</v>
      </c>
      <c r="B567" t="s">
        <v>3516</v>
      </c>
      <c r="C567" t="s">
        <v>6</v>
      </c>
      <c r="D567" t="str">
        <f>IF(C567="inactive", "inactive", IF(C567="active", "agonist", "inconclusive"))</f>
        <v>inactive</v>
      </c>
    </row>
    <row r="568" spans="1:4">
      <c r="A568" t="s">
        <v>4209</v>
      </c>
      <c r="B568" t="s">
        <v>4210</v>
      </c>
      <c r="C568" t="s">
        <v>6</v>
      </c>
      <c r="D568" t="str">
        <f>IF(C568="inactive", "inactive", IF(C568="active", "agonist", "inconclusive"))</f>
        <v>inactive</v>
      </c>
    </row>
    <row r="569" spans="1:4">
      <c r="A569" t="s">
        <v>1120</v>
      </c>
      <c r="B569" t="s">
        <v>1121</v>
      </c>
      <c r="C569" t="s">
        <v>71</v>
      </c>
      <c r="D569" t="str">
        <f>IF(C569="inactive", "inactive", IF(C569="active", "agonist", "inconclusive"))</f>
        <v>agonist</v>
      </c>
    </row>
    <row r="570" spans="1:4">
      <c r="A570" t="s">
        <v>1487</v>
      </c>
      <c r="B570" t="s">
        <v>1488</v>
      </c>
      <c r="C570" t="s">
        <v>6</v>
      </c>
      <c r="D570" t="str">
        <f>IF(C570="inactive", "inactive", IF(C570="active", "agonist", "inconclusive"))</f>
        <v>inactive</v>
      </c>
    </row>
    <row r="571" spans="1:4">
      <c r="A571" t="s">
        <v>3844</v>
      </c>
      <c r="B571" t="s">
        <v>3845</v>
      </c>
      <c r="C571" t="s">
        <v>6</v>
      </c>
      <c r="D571" t="str">
        <f>IF(C571="inactive", "inactive", IF(C571="active", "agonist", "inconclusive"))</f>
        <v>inactive</v>
      </c>
    </row>
    <row r="572" spans="1:4">
      <c r="A572" t="s">
        <v>3583</v>
      </c>
      <c r="B572" t="s">
        <v>3584</v>
      </c>
      <c r="C572" t="s">
        <v>6</v>
      </c>
      <c r="D572" t="str">
        <f>IF(C572="inactive", "inactive", IF(C572="active", "agonist", "inconclusive"))</f>
        <v>inactive</v>
      </c>
    </row>
    <row r="573" spans="1:4">
      <c r="A573" t="s">
        <v>2605</v>
      </c>
      <c r="B573" t="s">
        <v>2606</v>
      </c>
      <c r="C573" t="s">
        <v>6</v>
      </c>
      <c r="D573" t="str">
        <f>IF(C573="inactive", "inactive", IF(C573="active", "agonist", "inconclusive"))</f>
        <v>inactive</v>
      </c>
    </row>
    <row r="574" spans="1:4">
      <c r="A574" t="s">
        <v>800</v>
      </c>
      <c r="B574" t="s">
        <v>801</v>
      </c>
      <c r="C574" t="s">
        <v>6</v>
      </c>
      <c r="D574" t="str">
        <f>IF(C574="inactive", "inactive", IF(C574="active", "agonist", "inconclusive"))</f>
        <v>inactive</v>
      </c>
    </row>
    <row r="575" spans="1:4">
      <c r="A575" t="s">
        <v>4349</v>
      </c>
      <c r="B575" t="s">
        <v>4350</v>
      </c>
      <c r="C575" t="s">
        <v>6</v>
      </c>
      <c r="D575" t="str">
        <f>IF(C575="inactive", "inactive", IF(C575="active", "agonist", "inconclusive"))</f>
        <v>inactive</v>
      </c>
    </row>
    <row r="576" spans="1:4">
      <c r="A576" t="s">
        <v>4307</v>
      </c>
      <c r="B576" t="s">
        <v>4308</v>
      </c>
      <c r="C576" t="s">
        <v>6</v>
      </c>
      <c r="D576" t="str">
        <f>IF(C576="inactive", "inactive", IF(C576="active", "agonist", "inconclusive"))</f>
        <v>inactive</v>
      </c>
    </row>
    <row r="577" spans="1:4">
      <c r="A577" t="s">
        <v>4299</v>
      </c>
      <c r="B577" t="s">
        <v>4300</v>
      </c>
      <c r="C577" t="s">
        <v>6</v>
      </c>
      <c r="D577" t="str">
        <f>IF(C577="inactive", "inactive", IF(C577="active", "agonist", "inconclusive"))</f>
        <v>inactive</v>
      </c>
    </row>
    <row r="578" spans="1:4">
      <c r="A578" t="s">
        <v>4279</v>
      </c>
      <c r="B578" t="s">
        <v>4280</v>
      </c>
      <c r="C578" t="s">
        <v>6</v>
      </c>
      <c r="D578" t="str">
        <f>IF(C578="inactive", "inactive", IF(C578="active", "agonist", "inconclusive"))</f>
        <v>inactive</v>
      </c>
    </row>
    <row r="579" spans="1:4">
      <c r="A579" t="s">
        <v>2207</v>
      </c>
      <c r="B579" t="s">
        <v>2208</v>
      </c>
      <c r="C579" t="s">
        <v>6</v>
      </c>
      <c r="D579" t="str">
        <f>IF(C579="inactive", "inactive", IF(C579="active", "agonist", "inconclusive"))</f>
        <v>inactive</v>
      </c>
    </row>
    <row r="580" spans="1:4">
      <c r="A580" t="s">
        <v>4621</v>
      </c>
      <c r="B580" t="s">
        <v>4622</v>
      </c>
      <c r="C580" t="s">
        <v>6</v>
      </c>
      <c r="D580" t="str">
        <f>IF(C580="inactive", "inactive", IF(C580="active", "agonist", "inconclusive"))</f>
        <v>inactive</v>
      </c>
    </row>
    <row r="581" spans="1:4">
      <c r="A581" t="s">
        <v>3497</v>
      </c>
      <c r="B581" t="s">
        <v>3498</v>
      </c>
      <c r="C581" t="s">
        <v>6</v>
      </c>
      <c r="D581" t="str">
        <f>IF(C581="inactive", "inactive", IF(C581="active", "agonist", "inconclusive"))</f>
        <v>inactive</v>
      </c>
    </row>
    <row r="582" spans="1:4">
      <c r="A582" t="s">
        <v>1755</v>
      </c>
      <c r="B582" t="s">
        <v>1756</v>
      </c>
      <c r="C582" t="s">
        <v>6</v>
      </c>
      <c r="D582" t="str">
        <f>IF(C582="inactive", "inactive", IF(C582="active", "agonist", "inconclusive"))</f>
        <v>inactive</v>
      </c>
    </row>
    <row r="583" spans="1:4">
      <c r="A583" t="s">
        <v>3393</v>
      </c>
      <c r="B583" t="s">
        <v>3394</v>
      </c>
      <c r="C583" t="s">
        <v>6</v>
      </c>
      <c r="D583" t="str">
        <f>IF(C583="inactive", "inactive", IF(C583="active", "agonist", "inconclusive"))</f>
        <v>inactive</v>
      </c>
    </row>
    <row r="584" spans="1:4">
      <c r="A584" t="s">
        <v>506</v>
      </c>
      <c r="B584" t="s">
        <v>507</v>
      </c>
      <c r="C584" t="s">
        <v>6</v>
      </c>
      <c r="D584" t="str">
        <f>IF(C584="inactive", "inactive", IF(C584="active", "agonist", "inconclusive"))</f>
        <v>inactive</v>
      </c>
    </row>
    <row r="585" spans="1:4">
      <c r="A585" t="s">
        <v>490</v>
      </c>
      <c r="B585" t="s">
        <v>491</v>
      </c>
      <c r="C585" t="s">
        <v>6</v>
      </c>
      <c r="D585" t="str">
        <f>IF(C585="inactive", "inactive", IF(C585="active", "agonist", "inconclusive"))</f>
        <v>inactive</v>
      </c>
    </row>
    <row r="586" spans="1:4">
      <c r="A586" t="s">
        <v>1262</v>
      </c>
      <c r="B586" t="s">
        <v>1263</v>
      </c>
      <c r="C586" t="s">
        <v>6</v>
      </c>
      <c r="D586" t="str">
        <f>IF(C586="inactive", "inactive", IF(C586="active", "agonist", "inconclusive"))</f>
        <v>inactive</v>
      </c>
    </row>
    <row r="587" spans="1:4">
      <c r="A587" t="s">
        <v>2121</v>
      </c>
      <c r="B587" t="s">
        <v>2122</v>
      </c>
      <c r="C587" t="s">
        <v>6</v>
      </c>
      <c r="D587" t="str">
        <f>IF(C587="inactive", "inactive", IF(C587="active", "agonist", "inconclusive"))</f>
        <v>inactive</v>
      </c>
    </row>
    <row r="588" spans="1:4">
      <c r="A588" t="s">
        <v>4790</v>
      </c>
      <c r="B588" t="s">
        <v>4791</v>
      </c>
      <c r="C588" t="s">
        <v>71</v>
      </c>
      <c r="D588" t="str">
        <f>IF(C588="inactive", "inactive", IF(C588="active", "agonist", "inconclusive"))</f>
        <v>agonist</v>
      </c>
    </row>
    <row r="589" spans="1:4">
      <c r="A589" t="s">
        <v>4790</v>
      </c>
      <c r="B589" t="s">
        <v>4791</v>
      </c>
      <c r="C589" t="s">
        <v>71</v>
      </c>
      <c r="D589" t="str">
        <f>IF(C589="inactive", "inactive", IF(C589="active", "agonist", "inconclusive"))</f>
        <v>agonist</v>
      </c>
    </row>
    <row r="590" spans="1:4">
      <c r="A590" t="s">
        <v>3311</v>
      </c>
      <c r="B590" t="s">
        <v>3312</v>
      </c>
      <c r="C590" t="s">
        <v>71</v>
      </c>
      <c r="D590" t="str">
        <f>IF(C590="inactive", "inactive", IF(C590="active", "agonist", "inconclusive"))</f>
        <v>agonist</v>
      </c>
    </row>
    <row r="591" spans="1:4">
      <c r="A591" t="s">
        <v>4100</v>
      </c>
      <c r="B591" t="s">
        <v>4101</v>
      </c>
      <c r="C591" t="s">
        <v>71</v>
      </c>
      <c r="D591" t="str">
        <f>IF(C591="inactive", "inactive", IF(C591="active", "agonist", "inconclusive"))</f>
        <v>agonist</v>
      </c>
    </row>
    <row r="592" spans="1:4">
      <c r="A592" t="s">
        <v>2421</v>
      </c>
      <c r="B592" t="s">
        <v>2422</v>
      </c>
      <c r="C592" t="s">
        <v>6</v>
      </c>
      <c r="D592" t="str">
        <f>IF(C592="inactive", "inactive", IF(C592="active", "agonist", "inconclusive"))</f>
        <v>inactive</v>
      </c>
    </row>
    <row r="593" spans="1:4">
      <c r="A593" t="s">
        <v>3343</v>
      </c>
      <c r="B593" t="s">
        <v>3344</v>
      </c>
      <c r="C593" t="s">
        <v>6</v>
      </c>
      <c r="D593" t="str">
        <f>IF(C593="inactive", "inactive", IF(C593="active", "agonist", "inconclusive"))</f>
        <v>inactive</v>
      </c>
    </row>
    <row r="594" spans="1:4">
      <c r="A594" t="s">
        <v>3159</v>
      </c>
      <c r="B594" t="s">
        <v>3160</v>
      </c>
      <c r="C594" t="s">
        <v>6</v>
      </c>
      <c r="D594" t="str">
        <f>IF(C594="inactive", "inactive", IF(C594="active", "agonist", "inconclusive"))</f>
        <v>inactive</v>
      </c>
    </row>
    <row r="595" spans="1:4">
      <c r="A595" t="s">
        <v>934</v>
      </c>
      <c r="B595" t="s">
        <v>935</v>
      </c>
      <c r="C595" t="s">
        <v>6</v>
      </c>
      <c r="D595" t="str">
        <f>IF(C595="inactive", "inactive", IF(C595="active", "agonist", "inconclusive"))</f>
        <v>inactive</v>
      </c>
    </row>
    <row r="596" spans="1:4">
      <c r="A596" t="s">
        <v>974</v>
      </c>
      <c r="B596" t="s">
        <v>975</v>
      </c>
      <c r="C596" t="s">
        <v>6</v>
      </c>
      <c r="D596" t="str">
        <f>IF(C596="inactive", "inactive", IF(C596="active", "agonist", "inconclusive"))</f>
        <v>inactive</v>
      </c>
    </row>
    <row r="597" spans="1:4">
      <c r="A597" t="s">
        <v>2841</v>
      </c>
      <c r="B597" t="s">
        <v>2842</v>
      </c>
      <c r="C597" t="s">
        <v>6</v>
      </c>
      <c r="D597" t="str">
        <f>IF(C597="inactive", "inactive", IF(C597="active", "agonist", "inconclusive"))</f>
        <v>inactive</v>
      </c>
    </row>
    <row r="598" spans="1:4">
      <c r="A598" t="s">
        <v>3595</v>
      </c>
      <c r="B598" t="s">
        <v>3596</v>
      </c>
      <c r="C598" t="s">
        <v>6</v>
      </c>
      <c r="D598" t="str">
        <f>IF(C598="inactive", "inactive", IF(C598="active", "agonist", "inconclusive"))</f>
        <v>inactive</v>
      </c>
    </row>
    <row r="599" spans="1:4">
      <c r="A599" t="s">
        <v>2337</v>
      </c>
      <c r="B599" t="s">
        <v>2338</v>
      </c>
      <c r="C599" t="s">
        <v>6</v>
      </c>
      <c r="D599" t="str">
        <f>IF(C599="inactive", "inactive", IF(C599="active", "agonist", "inconclusive"))</f>
        <v>inactive</v>
      </c>
    </row>
    <row r="600" spans="1:4">
      <c r="A600" t="s">
        <v>2357</v>
      </c>
      <c r="B600" t="s">
        <v>2358</v>
      </c>
      <c r="C600" t="s">
        <v>6</v>
      </c>
      <c r="D600" t="str">
        <f>IF(C600="inactive", "inactive", IF(C600="active", "agonist", "inconclusive"))</f>
        <v>inactive</v>
      </c>
    </row>
    <row r="601" spans="1:4">
      <c r="A601" t="s">
        <v>1513</v>
      </c>
      <c r="B601" t="s">
        <v>1514</v>
      </c>
      <c r="C601" t="s">
        <v>6</v>
      </c>
      <c r="D601" t="str">
        <f>IF(C601="inactive", "inactive", IF(C601="active", "agonist", "inconclusive"))</f>
        <v>inactive</v>
      </c>
    </row>
    <row r="602" spans="1:4">
      <c r="A602" t="s">
        <v>1136</v>
      </c>
      <c r="B602" t="s">
        <v>1137</v>
      </c>
      <c r="C602" t="s">
        <v>6</v>
      </c>
      <c r="D602" t="str">
        <f>IF(C602="inactive", "inactive", IF(C602="active", "agonist", "inconclusive"))</f>
        <v>inactive</v>
      </c>
    </row>
    <row r="603" spans="1:4">
      <c r="A603" t="s">
        <v>896</v>
      </c>
      <c r="B603" t="s">
        <v>897</v>
      </c>
      <c r="C603" t="s">
        <v>6</v>
      </c>
      <c r="D603" t="str">
        <f>IF(C603="inactive", "inactive", IF(C603="active", "agonist", "inconclusive"))</f>
        <v>inactive</v>
      </c>
    </row>
    <row r="604" spans="1:4">
      <c r="A604" t="s">
        <v>1104</v>
      </c>
      <c r="B604" t="s">
        <v>1105</v>
      </c>
      <c r="C604" t="s">
        <v>6</v>
      </c>
      <c r="D604" t="str">
        <f>IF(C604="inactive", "inactive", IF(C604="active", "agonist", "inconclusive"))</f>
        <v>inactive</v>
      </c>
    </row>
    <row r="605" spans="1:4">
      <c r="A605" t="s">
        <v>3065</v>
      </c>
      <c r="B605" t="s">
        <v>3066</v>
      </c>
      <c r="C605" t="s">
        <v>6</v>
      </c>
      <c r="D605" t="str">
        <f>IF(C605="inactive", "inactive", IF(C605="active", "agonist", "inconclusive"))</f>
        <v>inactive</v>
      </c>
    </row>
    <row r="606" spans="1:4">
      <c r="A606" t="s">
        <v>148</v>
      </c>
      <c r="B606" t="s">
        <v>149</v>
      </c>
      <c r="C606" t="s">
        <v>6</v>
      </c>
      <c r="D606" t="str">
        <f>IF(C606="inactive", "inactive", IF(C606="active", "agonist", "inconclusive"))</f>
        <v>inactive</v>
      </c>
    </row>
    <row r="607" spans="1:4">
      <c r="A607" t="s">
        <v>1076</v>
      </c>
      <c r="B607" t="s">
        <v>1077</v>
      </c>
      <c r="C607" t="s">
        <v>6</v>
      </c>
      <c r="D607" t="str">
        <f>IF(C607="inactive", "inactive", IF(C607="active", "agonist", "inconclusive"))</f>
        <v>inactive</v>
      </c>
    </row>
    <row r="608" spans="1:4">
      <c r="A608" t="s">
        <v>156</v>
      </c>
      <c r="B608" t="s">
        <v>157</v>
      </c>
      <c r="C608" t="s">
        <v>6</v>
      </c>
      <c r="D608" t="str">
        <f>IF(C608="inactive", "inactive", IF(C608="active", "agonist", "inconclusive"))</f>
        <v>inactive</v>
      </c>
    </row>
    <row r="609" spans="1:4">
      <c r="A609" t="s">
        <v>1809</v>
      </c>
      <c r="B609" t="s">
        <v>1810</v>
      </c>
      <c r="C609" t="s">
        <v>6</v>
      </c>
      <c r="D609" t="str">
        <f>IF(C609="inactive", "inactive", IF(C609="active", "agonist", "inconclusive"))</f>
        <v>inactive</v>
      </c>
    </row>
    <row r="610" spans="1:4">
      <c r="A610" t="s">
        <v>722</v>
      </c>
      <c r="B610" t="s">
        <v>723</v>
      </c>
      <c r="C610" t="s">
        <v>6</v>
      </c>
      <c r="D610" t="str">
        <f>IF(C610="inactive", "inactive", IF(C610="active", "agonist", "inconclusive"))</f>
        <v>inactive</v>
      </c>
    </row>
    <row r="611" spans="1:4">
      <c r="A611" t="s">
        <v>4092</v>
      </c>
      <c r="B611" t="s">
        <v>4093</v>
      </c>
      <c r="C611" t="s">
        <v>6</v>
      </c>
      <c r="D611" t="str">
        <f>IF(C611="inactive", "inactive", IF(C611="active", "agonist", "inconclusive"))</f>
        <v>inactive</v>
      </c>
    </row>
    <row r="612" spans="1:4">
      <c r="A612" t="s">
        <v>3403</v>
      </c>
      <c r="B612" t="s">
        <v>3404</v>
      </c>
      <c r="C612" t="s">
        <v>6</v>
      </c>
      <c r="D612" t="str">
        <f>IF(C612="inactive", "inactive", IF(C612="active", "agonist", "inconclusive"))</f>
        <v>inactive</v>
      </c>
    </row>
    <row r="613" spans="1:4">
      <c r="A613" t="s">
        <v>3005</v>
      </c>
      <c r="B613" t="s">
        <v>3006</v>
      </c>
      <c r="C613" t="s">
        <v>6</v>
      </c>
      <c r="D613" t="str">
        <f>IF(C613="inactive", "inactive", IF(C613="active", "agonist", "inconclusive"))</f>
        <v>inactive</v>
      </c>
    </row>
    <row r="614" spans="1:4">
      <c r="A614" t="s">
        <v>1505</v>
      </c>
      <c r="B614" t="s">
        <v>1506</v>
      </c>
      <c r="C614" t="s">
        <v>6</v>
      </c>
      <c r="D614" t="str">
        <f>IF(C614="inactive", "inactive", IF(C614="active", "agonist", "inconclusive"))</f>
        <v>inactive</v>
      </c>
    </row>
    <row r="615" spans="1:4">
      <c r="A615" t="s">
        <v>3449</v>
      </c>
      <c r="B615" t="s">
        <v>3450</v>
      </c>
      <c r="C615" t="s">
        <v>6</v>
      </c>
      <c r="D615" t="str">
        <f>IF(C615="inactive", "inactive", IF(C615="active", "agonist", "inconclusive"))</f>
        <v>inactive</v>
      </c>
    </row>
    <row r="616" spans="1:4">
      <c r="A616" t="s">
        <v>1082</v>
      </c>
      <c r="B616" t="s">
        <v>1083</v>
      </c>
      <c r="C616" t="s">
        <v>6</v>
      </c>
      <c r="D616" t="str">
        <f>IF(C616="inactive", "inactive", IF(C616="active", "agonist", "inconclusive"))</f>
        <v>inactive</v>
      </c>
    </row>
    <row r="617" spans="1:4">
      <c r="A617" t="s">
        <v>3321</v>
      </c>
      <c r="B617" t="s">
        <v>3322</v>
      </c>
      <c r="C617" t="s">
        <v>6</v>
      </c>
      <c r="D617" t="str">
        <f>IF(C617="inactive", "inactive", IF(C617="active", "agonist", "inconclusive"))</f>
        <v>inactive</v>
      </c>
    </row>
    <row r="618" spans="1:4">
      <c r="A618" t="s">
        <v>3820</v>
      </c>
      <c r="B618" t="s">
        <v>3821</v>
      </c>
      <c r="C618" t="s">
        <v>6</v>
      </c>
      <c r="D618" t="str">
        <f>IF(C618="inactive", "inactive", IF(C618="active", "agonist", "inconclusive"))</f>
        <v>inactive</v>
      </c>
    </row>
    <row r="619" spans="1:4">
      <c r="A619" t="s">
        <v>658</v>
      </c>
      <c r="B619" t="s">
        <v>659</v>
      </c>
      <c r="C619" t="s">
        <v>6</v>
      </c>
      <c r="D619" t="str">
        <f>IF(C619="inactive", "inactive", IF(C619="active", "agonist", "inconclusive"))</f>
        <v>inactive</v>
      </c>
    </row>
    <row r="620" spans="1:4">
      <c r="A620" t="s">
        <v>4163</v>
      </c>
      <c r="B620" t="s">
        <v>4164</v>
      </c>
      <c r="C620" t="s">
        <v>6</v>
      </c>
      <c r="D620" t="str">
        <f>IF(C620="inactive", "inactive", IF(C620="active", "agonist", "inconclusive"))</f>
        <v>inactive</v>
      </c>
    </row>
    <row r="621" spans="1:4">
      <c r="A621" t="s">
        <v>4281</v>
      </c>
      <c r="B621" t="s">
        <v>4282</v>
      </c>
      <c r="C621" t="s">
        <v>6</v>
      </c>
      <c r="D621" t="str">
        <f>IF(C621="inactive", "inactive", IF(C621="active", "agonist", "inconclusive"))</f>
        <v>inactive</v>
      </c>
    </row>
    <row r="622" spans="1:4">
      <c r="A622" t="s">
        <v>4818</v>
      </c>
      <c r="B622" t="s">
        <v>4819</v>
      </c>
      <c r="C622" t="s">
        <v>6</v>
      </c>
      <c r="D622" t="str">
        <f>IF(C622="inactive", "inactive", IF(C622="active", "agonist", "inconclusive"))</f>
        <v>inactive</v>
      </c>
    </row>
    <row r="623" spans="1:4">
      <c r="A623" t="s">
        <v>4713</v>
      </c>
      <c r="B623" t="s">
        <v>4714</v>
      </c>
      <c r="C623" t="s">
        <v>6</v>
      </c>
      <c r="D623" t="str">
        <f>IF(C623="inactive", "inactive", IF(C623="active", "agonist", "inconclusive"))</f>
        <v>inactive</v>
      </c>
    </row>
    <row r="624" spans="1:4">
      <c r="A624" t="s">
        <v>4711</v>
      </c>
      <c r="B624" t="s">
        <v>4712</v>
      </c>
      <c r="C624" t="s">
        <v>6</v>
      </c>
      <c r="D624" t="str">
        <f>IF(C624="inactive", "inactive", IF(C624="active", "agonist", "inconclusive"))</f>
        <v>inactive</v>
      </c>
    </row>
    <row r="625" spans="1:4">
      <c r="A625" t="s">
        <v>1959</v>
      </c>
      <c r="B625" t="s">
        <v>1960</v>
      </c>
      <c r="C625" t="s">
        <v>6</v>
      </c>
      <c r="D625" t="str">
        <f>IF(C625="inactive", "inactive", IF(C625="active", "agonist", "inconclusive"))</f>
        <v>inactive</v>
      </c>
    </row>
    <row r="626" spans="1:4">
      <c r="A626" t="s">
        <v>168</v>
      </c>
      <c r="B626" t="s">
        <v>169</v>
      </c>
      <c r="C626" t="s">
        <v>6</v>
      </c>
      <c r="D626" t="str">
        <f>IF(C626="inactive", "inactive", IF(C626="active", "agonist", "inconclusive"))</f>
        <v>inactive</v>
      </c>
    </row>
    <row r="627" spans="1:4">
      <c r="A627" t="s">
        <v>2535</v>
      </c>
      <c r="B627" t="s">
        <v>2536</v>
      </c>
      <c r="C627" t="s">
        <v>6</v>
      </c>
      <c r="D627" t="str">
        <f>IF(C627="inactive", "inactive", IF(C627="active", "agonist", "inconclusive"))</f>
        <v>inactive</v>
      </c>
    </row>
    <row r="628" spans="1:4">
      <c r="A628" t="s">
        <v>2535</v>
      </c>
      <c r="B628" t="s">
        <v>2536</v>
      </c>
      <c r="C628" t="s">
        <v>6</v>
      </c>
      <c r="D628" t="str">
        <f>IF(C628="inactive", "inactive", IF(C628="active", "agonist", "inconclusive"))</f>
        <v>inactive</v>
      </c>
    </row>
    <row r="629" spans="1:4">
      <c r="A629" t="s">
        <v>4</v>
      </c>
      <c r="B629" t="s">
        <v>5</v>
      </c>
      <c r="C629" t="s">
        <v>6</v>
      </c>
      <c r="D629" t="str">
        <f>IF(C629="inactive", "inactive", IF(C629="active", "agonist", "inconclusive"))</f>
        <v>inactive</v>
      </c>
    </row>
    <row r="630" spans="1:4">
      <c r="A630" t="s">
        <v>4</v>
      </c>
      <c r="B630" t="s">
        <v>5</v>
      </c>
      <c r="C630" t="s">
        <v>6</v>
      </c>
      <c r="D630" t="str">
        <f>IF(C630="inactive", "inactive", IF(C630="active", "agonist", "inconclusive"))</f>
        <v>inactive</v>
      </c>
    </row>
    <row r="631" spans="1:4">
      <c r="A631" t="s">
        <v>4794</v>
      </c>
      <c r="B631" t="s">
        <v>4795</v>
      </c>
      <c r="C631" t="s">
        <v>6</v>
      </c>
      <c r="D631" t="str">
        <f>IF(C631="inactive", "inactive", IF(C631="active", "agonist", "inconclusive"))</f>
        <v>inactive</v>
      </c>
    </row>
    <row r="632" spans="1:4">
      <c r="A632" t="s">
        <v>3075</v>
      </c>
      <c r="B632" t="s">
        <v>3076</v>
      </c>
      <c r="C632" t="s">
        <v>6</v>
      </c>
      <c r="D632" t="str">
        <f>IF(C632="inactive", "inactive", IF(C632="active", "agonist", "inconclusive"))</f>
        <v>inactive</v>
      </c>
    </row>
    <row r="633" spans="1:4">
      <c r="A633" t="s">
        <v>764</v>
      </c>
      <c r="B633" t="s">
        <v>765</v>
      </c>
      <c r="C633" t="s">
        <v>6</v>
      </c>
      <c r="D633" t="str">
        <f>IF(C633="inactive", "inactive", IF(C633="active", "agonist", "inconclusive"))</f>
        <v>inactive</v>
      </c>
    </row>
    <row r="634" spans="1:4">
      <c r="A634" t="s">
        <v>1408</v>
      </c>
      <c r="B634" t="s">
        <v>1409</v>
      </c>
      <c r="C634" t="s">
        <v>6</v>
      </c>
      <c r="D634" t="str">
        <f>IF(C634="inactive", "inactive", IF(C634="active", "agonist", "inconclusive"))</f>
        <v>inactive</v>
      </c>
    </row>
    <row r="635" spans="1:4">
      <c r="A635" t="s">
        <v>1408</v>
      </c>
      <c r="B635" t="s">
        <v>1409</v>
      </c>
      <c r="C635" t="s">
        <v>6</v>
      </c>
      <c r="D635" t="str">
        <f>IF(C635="inactive", "inactive", IF(C635="active", "agonist", "inconclusive"))</f>
        <v>inactive</v>
      </c>
    </row>
    <row r="636" spans="1:4">
      <c r="A636" t="s">
        <v>2539</v>
      </c>
      <c r="B636" t="s">
        <v>2540</v>
      </c>
      <c r="C636" t="s">
        <v>6</v>
      </c>
      <c r="D636" t="str">
        <f>IF(C636="inactive", "inactive", IF(C636="active", "agonist", "inconclusive"))</f>
        <v>inactive</v>
      </c>
    </row>
    <row r="637" spans="1:4">
      <c r="A637" t="s">
        <v>2681</v>
      </c>
      <c r="B637" t="s">
        <v>2682</v>
      </c>
      <c r="C637" t="s">
        <v>6</v>
      </c>
      <c r="D637" t="str">
        <f>IF(C637="inactive", "inactive", IF(C637="active", "agonist", "inconclusive"))</f>
        <v>inactive</v>
      </c>
    </row>
    <row r="638" spans="1:4">
      <c r="A638" t="s">
        <v>1693</v>
      </c>
      <c r="B638" t="s">
        <v>1694</v>
      </c>
      <c r="C638" t="s">
        <v>6</v>
      </c>
      <c r="D638" t="str">
        <f>IF(C638="inactive", "inactive", IF(C638="active", "agonist", "inconclusive"))</f>
        <v>inactive</v>
      </c>
    </row>
    <row r="639" spans="1:4">
      <c r="A639" t="s">
        <v>1437</v>
      </c>
      <c r="B639" t="s">
        <v>1438</v>
      </c>
      <c r="C639" t="s">
        <v>6</v>
      </c>
      <c r="D639" t="str">
        <f>IF(C639="inactive", "inactive", IF(C639="active", "agonist", "inconclusive"))</f>
        <v>inactive</v>
      </c>
    </row>
    <row r="640" spans="1:4">
      <c r="A640" t="s">
        <v>1857</v>
      </c>
      <c r="B640" t="s">
        <v>1858</v>
      </c>
      <c r="C640" t="s">
        <v>6</v>
      </c>
      <c r="D640" t="str">
        <f>IF(C640="inactive", "inactive", IF(C640="active", "agonist", "inconclusive"))</f>
        <v>inactive</v>
      </c>
    </row>
    <row r="641" spans="1:4">
      <c r="A641" t="s">
        <v>1559</v>
      </c>
      <c r="B641" t="s">
        <v>1560</v>
      </c>
      <c r="C641" t="s">
        <v>6</v>
      </c>
      <c r="D641" t="str">
        <f>IF(C641="inactive", "inactive", IF(C641="active", "agonist", "inconclusive"))</f>
        <v>inactive</v>
      </c>
    </row>
    <row r="642" spans="1:4">
      <c r="A642" t="s">
        <v>2549</v>
      </c>
      <c r="B642" t="s">
        <v>2550</v>
      </c>
      <c r="C642" t="s">
        <v>6</v>
      </c>
      <c r="D642" t="str">
        <f>IF(C642="inactive", "inactive", IF(C642="active", "agonist", "inconclusive"))</f>
        <v>inactive</v>
      </c>
    </row>
    <row r="643" spans="1:4">
      <c r="A643" t="s">
        <v>178</v>
      </c>
      <c r="B643" t="s">
        <v>179</v>
      </c>
      <c r="C643" t="s">
        <v>6</v>
      </c>
      <c r="D643" t="str">
        <f>IF(C643="inactive", "inactive", IF(C643="active", "agonist", "inconclusive"))</f>
        <v>inactive</v>
      </c>
    </row>
    <row r="644" spans="1:4">
      <c r="A644" t="s">
        <v>676</v>
      </c>
      <c r="B644" t="s">
        <v>677</v>
      </c>
      <c r="C644" t="s">
        <v>6</v>
      </c>
      <c r="D644" t="str">
        <f>IF(C644="inactive", "inactive", IF(C644="active", "agonist", "inconclusive"))</f>
        <v>inactive</v>
      </c>
    </row>
    <row r="645" spans="1:4">
      <c r="A645" t="s">
        <v>1735</v>
      </c>
      <c r="B645" t="s">
        <v>1736</v>
      </c>
      <c r="C645" t="s">
        <v>6</v>
      </c>
      <c r="D645" t="str">
        <f>IF(C645="inactive", "inactive", IF(C645="active", "agonist", "inconclusive"))</f>
        <v>inactive</v>
      </c>
    </row>
    <row r="646" spans="1:4">
      <c r="A646" t="s">
        <v>4767</v>
      </c>
      <c r="B646" t="s">
        <v>4768</v>
      </c>
      <c r="C646" t="s">
        <v>6</v>
      </c>
      <c r="D646" t="str">
        <f>IF(C646="inactive", "inactive", IF(C646="active", "agonist", "inconclusive"))</f>
        <v>inactive</v>
      </c>
    </row>
    <row r="647" spans="1:4">
      <c r="A647" t="s">
        <v>2279</v>
      </c>
      <c r="B647" t="s">
        <v>2280</v>
      </c>
      <c r="C647" t="s">
        <v>6</v>
      </c>
      <c r="D647" t="str">
        <f>IF(C647="inactive", "inactive", IF(C647="active", "agonist", "inconclusive"))</f>
        <v>inactive</v>
      </c>
    </row>
    <row r="648" spans="1:4">
      <c r="A648" t="s">
        <v>1352</v>
      </c>
      <c r="B648" t="s">
        <v>1353</v>
      </c>
      <c r="C648" t="s">
        <v>6</v>
      </c>
      <c r="D648" t="str">
        <f>IF(C648="inactive", "inactive", IF(C648="active", "agonist", "inconclusive"))</f>
        <v>inactive</v>
      </c>
    </row>
    <row r="649" spans="1:4">
      <c r="A649" t="s">
        <v>1587</v>
      </c>
      <c r="B649" t="s">
        <v>1588</v>
      </c>
      <c r="C649" t="s">
        <v>6</v>
      </c>
      <c r="D649" t="str">
        <f>IF(C649="inactive", "inactive", IF(C649="active", "agonist", "inconclusive"))</f>
        <v>inactive</v>
      </c>
    </row>
    <row r="650" spans="1:4">
      <c r="A650" t="s">
        <v>1589</v>
      </c>
      <c r="B650" t="s">
        <v>1590</v>
      </c>
      <c r="C650" t="s">
        <v>6</v>
      </c>
      <c r="D650" t="str">
        <f>IF(C650="inactive", "inactive", IF(C650="active", "agonist", "inconclusive"))</f>
        <v>inactive</v>
      </c>
    </row>
    <row r="651" spans="1:4">
      <c r="A651" t="s">
        <v>1032</v>
      </c>
      <c r="B651" t="s">
        <v>1033</v>
      </c>
      <c r="C651" t="s">
        <v>6</v>
      </c>
      <c r="D651" t="str">
        <f>IF(C651="inactive", "inactive", IF(C651="active", "agonist", "inconclusive"))</f>
        <v>inactive</v>
      </c>
    </row>
    <row r="652" spans="1:4">
      <c r="A652" t="s">
        <v>3315</v>
      </c>
      <c r="B652" t="s">
        <v>3316</v>
      </c>
      <c r="C652" t="s">
        <v>6</v>
      </c>
      <c r="D652" t="str">
        <f>IF(C652="inactive", "inactive", IF(C652="active", "agonist", "inconclusive"))</f>
        <v>inactive</v>
      </c>
    </row>
    <row r="653" spans="1:4">
      <c r="A653" t="s">
        <v>1891</v>
      </c>
      <c r="B653" t="s">
        <v>1892</v>
      </c>
      <c r="C653" t="s">
        <v>6</v>
      </c>
      <c r="D653" t="str">
        <f>IF(C653="inactive", "inactive", IF(C653="active", "agonist", "inconclusive"))</f>
        <v>inactive</v>
      </c>
    </row>
    <row r="654" spans="1:4">
      <c r="A654" t="s">
        <v>1843</v>
      </c>
      <c r="B654" t="s">
        <v>1844</v>
      </c>
      <c r="C654" t="s">
        <v>6</v>
      </c>
      <c r="D654" t="str">
        <f>IF(C654="inactive", "inactive", IF(C654="active", "agonist", "inconclusive"))</f>
        <v>inactive</v>
      </c>
    </row>
    <row r="655" spans="1:4">
      <c r="A655" t="s">
        <v>2915</v>
      </c>
      <c r="B655" t="s">
        <v>2916</v>
      </c>
      <c r="C655" t="s">
        <v>6</v>
      </c>
      <c r="D655" t="str">
        <f>IF(C655="inactive", "inactive", IF(C655="active", "agonist", "inconclusive"))</f>
        <v>inactive</v>
      </c>
    </row>
    <row r="656" spans="1:4">
      <c r="A656" t="s">
        <v>206</v>
      </c>
      <c r="B656" t="s">
        <v>207</v>
      </c>
      <c r="C656" t="s">
        <v>6</v>
      </c>
      <c r="D656" t="str">
        <f>IF(C656="inactive", "inactive", IF(C656="active", "agonist", "inconclusive"))</f>
        <v>inactive</v>
      </c>
    </row>
    <row r="657" spans="1:4">
      <c r="A657" t="s">
        <v>2037</v>
      </c>
      <c r="B657" t="s">
        <v>2038</v>
      </c>
      <c r="C657" t="s">
        <v>6</v>
      </c>
      <c r="D657" t="str">
        <f>IF(C657="inactive", "inactive", IF(C657="active", "agonist", "inconclusive"))</f>
        <v>inactive</v>
      </c>
    </row>
    <row r="658" spans="1:4">
      <c r="A658" t="s">
        <v>2037</v>
      </c>
      <c r="B658" t="s">
        <v>2038</v>
      </c>
      <c r="C658" t="s">
        <v>6</v>
      </c>
      <c r="D658" t="str">
        <f>IF(C658="inactive", "inactive", IF(C658="active", "agonist", "inconclusive"))</f>
        <v>inactive</v>
      </c>
    </row>
    <row r="659" spans="1:4">
      <c r="A659" t="s">
        <v>2037</v>
      </c>
      <c r="B659" t="s">
        <v>2038</v>
      </c>
      <c r="C659" t="s">
        <v>6</v>
      </c>
      <c r="D659" t="str">
        <f>IF(C659="inactive", "inactive", IF(C659="active", "agonist", "inconclusive"))</f>
        <v>inactive</v>
      </c>
    </row>
    <row r="660" spans="1:4">
      <c r="A660" t="s">
        <v>2037</v>
      </c>
      <c r="B660" t="s">
        <v>2038</v>
      </c>
      <c r="C660" t="s">
        <v>6</v>
      </c>
      <c r="D660" t="str">
        <f>IF(C660="inactive", "inactive", IF(C660="active", "agonist", "inconclusive"))</f>
        <v>inactive</v>
      </c>
    </row>
    <row r="661" spans="1:4">
      <c r="A661" t="s">
        <v>2089</v>
      </c>
      <c r="B661" t="s">
        <v>2090</v>
      </c>
      <c r="C661" t="s">
        <v>6</v>
      </c>
      <c r="D661" t="str">
        <f>IF(C661="inactive", "inactive", IF(C661="active", "agonist", "inconclusive"))</f>
        <v>inactive</v>
      </c>
    </row>
    <row r="662" spans="1:4">
      <c r="A662" t="s">
        <v>164</v>
      </c>
      <c r="B662" t="s">
        <v>165</v>
      </c>
      <c r="C662" t="s">
        <v>6</v>
      </c>
      <c r="D662" t="str">
        <f>IF(C662="inactive", "inactive", IF(C662="active", "agonist", "inconclusive"))</f>
        <v>inactive</v>
      </c>
    </row>
    <row r="663" spans="1:4">
      <c r="A663" t="s">
        <v>2379</v>
      </c>
      <c r="B663" t="s">
        <v>2380</v>
      </c>
      <c r="C663" t="s">
        <v>6</v>
      </c>
      <c r="D663" t="str">
        <f>IF(C663="inactive", "inactive", IF(C663="active", "agonist", "inconclusive"))</f>
        <v>inactive</v>
      </c>
    </row>
    <row r="664" spans="1:4">
      <c r="A664" t="s">
        <v>1138</v>
      </c>
      <c r="B664" t="s">
        <v>1139</v>
      </c>
      <c r="C664" t="s">
        <v>6</v>
      </c>
      <c r="D664" t="str">
        <f>IF(C664="inactive", "inactive", IF(C664="active", "agonist", "inconclusive"))</f>
        <v>inactive</v>
      </c>
    </row>
    <row r="665" spans="1:4">
      <c r="A665" t="s">
        <v>3806</v>
      </c>
      <c r="B665" t="s">
        <v>3807</v>
      </c>
      <c r="C665" t="s">
        <v>6</v>
      </c>
      <c r="D665" t="str">
        <f>IF(C665="inactive", "inactive", IF(C665="active", "agonist", "inconclusive"))</f>
        <v>inactive</v>
      </c>
    </row>
    <row r="666" spans="1:4">
      <c r="A666" t="s">
        <v>2501</v>
      </c>
      <c r="B666" t="s">
        <v>2502</v>
      </c>
      <c r="C666" t="s">
        <v>6</v>
      </c>
      <c r="D666" t="str">
        <f>IF(C666="inactive", "inactive", IF(C666="active", "agonist", "inconclusive"))</f>
        <v>inactive</v>
      </c>
    </row>
    <row r="667" spans="1:4">
      <c r="A667" t="s">
        <v>2501</v>
      </c>
      <c r="B667" t="s">
        <v>2502</v>
      </c>
      <c r="C667" t="s">
        <v>6</v>
      </c>
      <c r="D667" t="str">
        <f>IF(C667="inactive", "inactive", IF(C667="active", "agonist", "inconclusive"))</f>
        <v>inactive</v>
      </c>
    </row>
    <row r="668" spans="1:4">
      <c r="A668" t="s">
        <v>540</v>
      </c>
      <c r="B668" t="s">
        <v>541</v>
      </c>
      <c r="C668" t="s">
        <v>6</v>
      </c>
      <c r="D668" t="str">
        <f>IF(C668="inactive", "inactive", IF(C668="active", "agonist", "inconclusive"))</f>
        <v>inactive</v>
      </c>
    </row>
    <row r="669" spans="1:4">
      <c r="A669" t="s">
        <v>540</v>
      </c>
      <c r="B669" t="s">
        <v>541</v>
      </c>
      <c r="C669" t="s">
        <v>6</v>
      </c>
      <c r="D669" t="str">
        <f>IF(C669="inactive", "inactive", IF(C669="active", "agonist", "inconclusive"))</f>
        <v>inactive</v>
      </c>
    </row>
    <row r="670" spans="1:4">
      <c r="A670" t="s">
        <v>1292</v>
      </c>
      <c r="B670" t="s">
        <v>1293</v>
      </c>
      <c r="C670" t="s">
        <v>6</v>
      </c>
      <c r="D670" t="str">
        <f>IF(C670="inactive", "inactive", IF(C670="active", "agonist", "inconclusive"))</f>
        <v>inactive</v>
      </c>
    </row>
    <row r="671" spans="1:4">
      <c r="A671" t="s">
        <v>4102</v>
      </c>
      <c r="B671" t="s">
        <v>4103</v>
      </c>
      <c r="C671" t="s">
        <v>6</v>
      </c>
      <c r="D671" t="str">
        <f>IF(C671="inactive", "inactive", IF(C671="active", "agonist", "inconclusive"))</f>
        <v>inactive</v>
      </c>
    </row>
    <row r="672" spans="1:4">
      <c r="A672" t="s">
        <v>4102</v>
      </c>
      <c r="B672" t="s">
        <v>4103</v>
      </c>
      <c r="C672" t="s">
        <v>6</v>
      </c>
      <c r="D672" t="str">
        <f>IF(C672="inactive", "inactive", IF(C672="active", "agonist", "inconclusive"))</f>
        <v>inactive</v>
      </c>
    </row>
    <row r="673" spans="1:4">
      <c r="A673" t="s">
        <v>1539</v>
      </c>
      <c r="B673" t="s">
        <v>1540</v>
      </c>
      <c r="C673" t="s">
        <v>6</v>
      </c>
      <c r="D673" t="str">
        <f>IF(C673="inactive", "inactive", IF(C673="active", "agonist", "inconclusive"))</f>
        <v>inactive</v>
      </c>
    </row>
    <row r="674" spans="1:4">
      <c r="A674" t="s">
        <v>1132</v>
      </c>
      <c r="B674" t="s">
        <v>1133</v>
      </c>
      <c r="C674" t="s">
        <v>6</v>
      </c>
      <c r="D674" t="str">
        <f>IF(C674="inactive", "inactive", IF(C674="active", "agonist", "inconclusive"))</f>
        <v>inactive</v>
      </c>
    </row>
    <row r="675" spans="1:4">
      <c r="A675" t="s">
        <v>942</v>
      </c>
      <c r="B675" t="s">
        <v>943</v>
      </c>
      <c r="C675" t="s">
        <v>6</v>
      </c>
      <c r="D675" t="str">
        <f>IF(C675="inactive", "inactive", IF(C675="active", "agonist", "inconclusive"))</f>
        <v>inactive</v>
      </c>
    </row>
    <row r="676" spans="1:4">
      <c r="A676" t="s">
        <v>3059</v>
      </c>
      <c r="B676" t="s">
        <v>3060</v>
      </c>
      <c r="C676" t="s">
        <v>6</v>
      </c>
      <c r="D676" t="str">
        <f>IF(C676="inactive", "inactive", IF(C676="active", "agonist", "inconclusive"))</f>
        <v>inactive</v>
      </c>
    </row>
    <row r="677" spans="1:4">
      <c r="A677" t="s">
        <v>4481</v>
      </c>
      <c r="B677" t="s">
        <v>4482</v>
      </c>
      <c r="C677" t="s">
        <v>6</v>
      </c>
      <c r="D677" t="str">
        <f>IF(C677="inactive", "inactive", IF(C677="active", "agonist", "inconclusive"))</f>
        <v>inactive</v>
      </c>
    </row>
    <row r="678" spans="1:4">
      <c r="A678" t="s">
        <v>1366</v>
      </c>
      <c r="B678" t="s">
        <v>1367</v>
      </c>
      <c r="C678" t="s">
        <v>6</v>
      </c>
      <c r="D678" t="str">
        <f>IF(C678="inactive", "inactive", IF(C678="active", "agonist", "inconclusive"))</f>
        <v>inactive</v>
      </c>
    </row>
    <row r="679" spans="1:4">
      <c r="A679" t="s">
        <v>1366</v>
      </c>
      <c r="B679" t="s">
        <v>1367</v>
      </c>
      <c r="C679" t="s">
        <v>6</v>
      </c>
      <c r="D679" t="str">
        <f>IF(C679="inactive", "inactive", IF(C679="active", "agonist", "inconclusive"))</f>
        <v>inactive</v>
      </c>
    </row>
    <row r="680" spans="1:4">
      <c r="A680" t="s">
        <v>2943</v>
      </c>
      <c r="B680" t="s">
        <v>2944</v>
      </c>
      <c r="C680" t="s">
        <v>6</v>
      </c>
      <c r="D680" t="str">
        <f>IF(C680="inactive", "inactive", IF(C680="active", "agonist", "inconclusive"))</f>
        <v>inactive</v>
      </c>
    </row>
    <row r="681" spans="1:4">
      <c r="A681" t="s">
        <v>3007</v>
      </c>
      <c r="B681" t="s">
        <v>3008</v>
      </c>
      <c r="C681" t="s">
        <v>6</v>
      </c>
      <c r="D681" t="str">
        <f>IF(C681="inactive", "inactive", IF(C681="active", "agonist", "inconclusive"))</f>
        <v>inactive</v>
      </c>
    </row>
    <row r="682" spans="1:4">
      <c r="A682" t="s">
        <v>1410</v>
      </c>
      <c r="B682" t="s">
        <v>1411</v>
      </c>
      <c r="C682" t="s">
        <v>6</v>
      </c>
      <c r="D682" t="str">
        <f>IF(C682="inactive", "inactive", IF(C682="active", "agonist", "inconclusive"))</f>
        <v>inactive</v>
      </c>
    </row>
    <row r="683" spans="1:4">
      <c r="A683" t="s">
        <v>1410</v>
      </c>
      <c r="B683" t="s">
        <v>1411</v>
      </c>
      <c r="C683" t="s">
        <v>6</v>
      </c>
      <c r="D683" t="str">
        <f>IF(C683="inactive", "inactive", IF(C683="active", "agonist", "inconclusive"))</f>
        <v>inactive</v>
      </c>
    </row>
    <row r="684" spans="1:4">
      <c r="A684" t="s">
        <v>4098</v>
      </c>
      <c r="B684" t="s">
        <v>4099</v>
      </c>
      <c r="C684" t="s">
        <v>6</v>
      </c>
      <c r="D684" t="str">
        <f>IF(C684="inactive", "inactive", IF(C684="active", "agonist", "inconclusive"))</f>
        <v>inactive</v>
      </c>
    </row>
    <row r="685" spans="1:4">
      <c r="A685" t="s">
        <v>1386</v>
      </c>
      <c r="B685" t="s">
        <v>1387</v>
      </c>
      <c r="C685" t="s">
        <v>6</v>
      </c>
      <c r="D685" t="str">
        <f>IF(C685="inactive", "inactive", IF(C685="active", "agonist", "inconclusive"))</f>
        <v>inactive</v>
      </c>
    </row>
    <row r="686" spans="1:4">
      <c r="A686" t="s">
        <v>1386</v>
      </c>
      <c r="B686" t="s">
        <v>1387</v>
      </c>
      <c r="C686" t="s">
        <v>6</v>
      </c>
      <c r="D686" t="str">
        <f>IF(C686="inactive", "inactive", IF(C686="active", "agonist", "inconclusive"))</f>
        <v>inactive</v>
      </c>
    </row>
    <row r="687" spans="1:4">
      <c r="A687" t="s">
        <v>4885</v>
      </c>
      <c r="B687" t="s">
        <v>4886</v>
      </c>
      <c r="C687" t="s">
        <v>6</v>
      </c>
      <c r="D687" t="str">
        <f>IF(C687="inactive", "inactive", IF(C687="active", "agonist", "inconclusive"))</f>
        <v>inactive</v>
      </c>
    </row>
    <row r="688" spans="1:4">
      <c r="A688" t="s">
        <v>3876</v>
      </c>
      <c r="B688" t="s">
        <v>3877</v>
      </c>
      <c r="C688" t="s">
        <v>6</v>
      </c>
      <c r="D688" t="str">
        <f>IF(C688="inactive", "inactive", IF(C688="active", "agonist", "inconclusive"))</f>
        <v>inactive</v>
      </c>
    </row>
    <row r="689" spans="1:4">
      <c r="A689" t="s">
        <v>2387</v>
      </c>
      <c r="B689" t="s">
        <v>2388</v>
      </c>
      <c r="C689" t="s">
        <v>6</v>
      </c>
      <c r="D689" t="str">
        <f>IF(C689="inactive", "inactive", IF(C689="active", "agonist", "inconclusive"))</f>
        <v>inactive</v>
      </c>
    </row>
    <row r="690" spans="1:4">
      <c r="A690" t="s">
        <v>2387</v>
      </c>
      <c r="B690" t="s">
        <v>2388</v>
      </c>
      <c r="C690" t="s">
        <v>6</v>
      </c>
      <c r="D690" t="str">
        <f>IF(C690="inactive", "inactive", IF(C690="active", "agonist", "inconclusive"))</f>
        <v>inactive</v>
      </c>
    </row>
    <row r="691" spans="1:4">
      <c r="A691" t="s">
        <v>1166</v>
      </c>
      <c r="B691" t="s">
        <v>1167</v>
      </c>
      <c r="C691" t="s">
        <v>6</v>
      </c>
      <c r="D691" t="str">
        <f>IF(C691="inactive", "inactive", IF(C691="active", "agonist", "inconclusive"))</f>
        <v>inactive</v>
      </c>
    </row>
    <row r="692" spans="1:4">
      <c r="A692" t="s">
        <v>1390</v>
      </c>
      <c r="B692" t="s">
        <v>1391</v>
      </c>
      <c r="C692" t="s">
        <v>6</v>
      </c>
      <c r="D692" t="str">
        <f>IF(C692="inactive", "inactive", IF(C692="active", "agonist", "inconclusive"))</f>
        <v>inactive</v>
      </c>
    </row>
    <row r="693" spans="1:4">
      <c r="A693" t="s">
        <v>1390</v>
      </c>
      <c r="B693" t="s">
        <v>1391</v>
      </c>
      <c r="C693" t="s">
        <v>6</v>
      </c>
      <c r="D693" t="str">
        <f>IF(C693="inactive", "inactive", IF(C693="active", "agonist", "inconclusive"))</f>
        <v>inactive</v>
      </c>
    </row>
    <row r="694" spans="1:4">
      <c r="A694" t="s">
        <v>1186</v>
      </c>
      <c r="B694" t="s">
        <v>1187</v>
      </c>
      <c r="C694" t="s">
        <v>6</v>
      </c>
      <c r="D694" t="str">
        <f>IF(C694="inactive", "inactive", IF(C694="active", "agonist", "inconclusive"))</f>
        <v>inactive</v>
      </c>
    </row>
    <row r="695" spans="1:4">
      <c r="A695" t="s">
        <v>1278</v>
      </c>
      <c r="B695" t="s">
        <v>1279</v>
      </c>
      <c r="C695" t="s">
        <v>6</v>
      </c>
      <c r="D695" t="str">
        <f>IF(C695="inactive", "inactive", IF(C695="active", "agonist", "inconclusive"))</f>
        <v>inactive</v>
      </c>
    </row>
    <row r="696" spans="1:4">
      <c r="A696" t="s">
        <v>1278</v>
      </c>
      <c r="B696" t="s">
        <v>1279</v>
      </c>
      <c r="C696" t="s">
        <v>6</v>
      </c>
      <c r="D696" t="str">
        <f>IF(C696="inactive", "inactive", IF(C696="active", "agonist", "inconclusive"))</f>
        <v>inactive</v>
      </c>
    </row>
    <row r="697" spans="1:4">
      <c r="A697" t="s">
        <v>4495</v>
      </c>
      <c r="B697" t="s">
        <v>4496</v>
      </c>
      <c r="C697" t="s">
        <v>6</v>
      </c>
      <c r="D697" t="str">
        <f>IF(C697="inactive", "inactive", IF(C697="active", "agonist", "inconclusive"))</f>
        <v>inactive</v>
      </c>
    </row>
    <row r="698" spans="1:4">
      <c r="A698" t="s">
        <v>3768</v>
      </c>
      <c r="B698" t="s">
        <v>3769</v>
      </c>
      <c r="C698" t="s">
        <v>6</v>
      </c>
      <c r="D698" t="str">
        <f>IF(C698="inactive", "inactive", IF(C698="active", "agonist", "inconclusive"))</f>
        <v>inactive</v>
      </c>
    </row>
    <row r="699" spans="1:4">
      <c r="A699" t="s">
        <v>4096</v>
      </c>
      <c r="B699" t="s">
        <v>4097</v>
      </c>
      <c r="C699" t="s">
        <v>6</v>
      </c>
      <c r="D699" t="str">
        <f>IF(C699="inactive", "inactive", IF(C699="active", "agonist", "inconclusive"))</f>
        <v>inactive</v>
      </c>
    </row>
    <row r="700" spans="1:4">
      <c r="A700" t="s">
        <v>3009</v>
      </c>
      <c r="B700" t="s">
        <v>3010</v>
      </c>
      <c r="C700" t="s">
        <v>6</v>
      </c>
      <c r="D700" t="str">
        <f>IF(C700="inactive", "inactive", IF(C700="active", "agonist", "inconclusive"))</f>
        <v>inactive</v>
      </c>
    </row>
    <row r="701" spans="1:4">
      <c r="A701" t="s">
        <v>1376</v>
      </c>
      <c r="B701" t="s">
        <v>1377</v>
      </c>
      <c r="C701" t="s">
        <v>6</v>
      </c>
      <c r="D701" t="str">
        <f>IF(C701="inactive", "inactive", IF(C701="active", "agonist", "inconclusive"))</f>
        <v>inactive</v>
      </c>
    </row>
    <row r="702" spans="1:4">
      <c r="A702" t="s">
        <v>1402</v>
      </c>
      <c r="B702" t="s">
        <v>1403</v>
      </c>
      <c r="C702" t="s">
        <v>6</v>
      </c>
      <c r="D702" t="str">
        <f>IF(C702="inactive", "inactive", IF(C702="active", "agonist", "inconclusive"))</f>
        <v>inactive</v>
      </c>
    </row>
    <row r="703" spans="1:4">
      <c r="A703" t="s">
        <v>4634</v>
      </c>
      <c r="B703" t="s">
        <v>4635</v>
      </c>
      <c r="C703" t="s">
        <v>6</v>
      </c>
      <c r="D703" t="str">
        <f>IF(C703="inactive", "inactive", IF(C703="active", "agonist", "inconclusive"))</f>
        <v>inactive</v>
      </c>
    </row>
    <row r="704" spans="1:4">
      <c r="A704" t="s">
        <v>4634</v>
      </c>
      <c r="B704" t="s">
        <v>4635</v>
      </c>
      <c r="C704" t="s">
        <v>6</v>
      </c>
      <c r="D704" t="str">
        <f>IF(C704="inactive", "inactive", IF(C704="active", "agonist", "inconclusive"))</f>
        <v>inactive</v>
      </c>
    </row>
    <row r="705" spans="1:4">
      <c r="A705" t="s">
        <v>2529</v>
      </c>
      <c r="B705" t="s">
        <v>2530</v>
      </c>
      <c r="C705" t="s">
        <v>6</v>
      </c>
      <c r="D705" t="str">
        <f>IF(C705="inactive", "inactive", IF(C705="active", "agonist", "inconclusive"))</f>
        <v>inactive</v>
      </c>
    </row>
    <row r="706" spans="1:4">
      <c r="A706" t="s">
        <v>4463</v>
      </c>
      <c r="B706" t="s">
        <v>4464</v>
      </c>
      <c r="C706" t="s">
        <v>6</v>
      </c>
      <c r="D706" t="str">
        <f>IF(C706="inactive", "inactive", IF(C706="active", "agonist", "inconclusive"))</f>
        <v>inactive</v>
      </c>
    </row>
    <row r="707" spans="1:4">
      <c r="A707" t="s">
        <v>2423</v>
      </c>
      <c r="B707" t="s">
        <v>2424</v>
      </c>
      <c r="C707" t="s">
        <v>6</v>
      </c>
      <c r="D707" t="str">
        <f>IF(C707="inactive", "inactive", IF(C707="active", "agonist", "inconclusive"))</f>
        <v>inactive</v>
      </c>
    </row>
    <row r="708" spans="1:4">
      <c r="A708" t="s">
        <v>2423</v>
      </c>
      <c r="B708" t="s">
        <v>2424</v>
      </c>
      <c r="C708" t="s">
        <v>6</v>
      </c>
      <c r="D708" t="str">
        <f>IF(C708="inactive", "inactive", IF(C708="active", "agonist", "inconclusive"))</f>
        <v>inactive</v>
      </c>
    </row>
    <row r="709" spans="1:4">
      <c r="A709" t="s">
        <v>4842</v>
      </c>
      <c r="B709" t="s">
        <v>4843</v>
      </c>
      <c r="C709" t="s">
        <v>6</v>
      </c>
      <c r="D709" t="str">
        <f>IF(C709="inactive", "inactive", IF(C709="active", "agonist", "inconclusive"))</f>
        <v>inactive</v>
      </c>
    </row>
    <row r="710" spans="1:4">
      <c r="A710" t="s">
        <v>1991</v>
      </c>
      <c r="B710" t="s">
        <v>1992</v>
      </c>
      <c r="C710" t="s">
        <v>6</v>
      </c>
      <c r="D710" t="str">
        <f>IF(C710="inactive", "inactive", IF(C710="active", "agonist", "inconclusive"))</f>
        <v>inactive</v>
      </c>
    </row>
    <row r="711" spans="1:4">
      <c r="A711" t="s">
        <v>3025</v>
      </c>
      <c r="B711" t="s">
        <v>3026</v>
      </c>
      <c r="C711" t="s">
        <v>6</v>
      </c>
      <c r="D711" t="str">
        <f>IF(C711="inactive", "inactive", IF(C711="active", "agonist", "inconclusive"))</f>
        <v>inactive</v>
      </c>
    </row>
    <row r="712" spans="1:4">
      <c r="A712" t="s">
        <v>2389</v>
      </c>
      <c r="B712" t="s">
        <v>2390</v>
      </c>
      <c r="C712" t="s">
        <v>6</v>
      </c>
      <c r="D712" t="str">
        <f>IF(C712="inactive", "inactive", IF(C712="active", "agonist", "inconclusive"))</f>
        <v>inactive</v>
      </c>
    </row>
    <row r="713" spans="1:4">
      <c r="A713" t="s">
        <v>2759</v>
      </c>
      <c r="B713" t="s">
        <v>2760</v>
      </c>
      <c r="C713" t="s">
        <v>6</v>
      </c>
      <c r="D713" t="str">
        <f>IF(C713="inactive", "inactive", IF(C713="active", "agonist", "inconclusive"))</f>
        <v>inactive</v>
      </c>
    </row>
    <row r="714" spans="1:4">
      <c r="A714" t="s">
        <v>1356</v>
      </c>
      <c r="B714" t="s">
        <v>1357</v>
      </c>
      <c r="C714" t="s">
        <v>6</v>
      </c>
      <c r="D714" t="str">
        <f>IF(C714="inactive", "inactive", IF(C714="active", "agonist", "inconclusive"))</f>
        <v>inactive</v>
      </c>
    </row>
    <row r="715" spans="1:4">
      <c r="A715" t="s">
        <v>1356</v>
      </c>
      <c r="B715" t="s">
        <v>1357</v>
      </c>
      <c r="C715" t="s">
        <v>6</v>
      </c>
      <c r="D715" t="str">
        <f>IF(C715="inactive", "inactive", IF(C715="active", "agonist", "inconclusive"))</f>
        <v>inactive</v>
      </c>
    </row>
    <row r="716" spans="1:4">
      <c r="A716" t="s">
        <v>2593</v>
      </c>
      <c r="B716" t="s">
        <v>2594</v>
      </c>
      <c r="C716" t="s">
        <v>6</v>
      </c>
      <c r="D716" t="str">
        <f>IF(C716="inactive", "inactive", IF(C716="active", "agonist", "inconclusive"))</f>
        <v>inactive</v>
      </c>
    </row>
    <row r="717" spans="1:4">
      <c r="A717" t="s">
        <v>2135</v>
      </c>
      <c r="B717" t="s">
        <v>2136</v>
      </c>
      <c r="C717" t="s">
        <v>6</v>
      </c>
      <c r="D717" t="str">
        <f>IF(C717="inactive", "inactive", IF(C717="active", "agonist", "inconclusive"))</f>
        <v>inactive</v>
      </c>
    </row>
    <row r="718" spans="1:4">
      <c r="A718" t="s">
        <v>4927</v>
      </c>
      <c r="B718" t="s">
        <v>4928</v>
      </c>
      <c r="C718" t="s">
        <v>6</v>
      </c>
      <c r="D718" t="str">
        <f>IF(C718="inactive", "inactive", IF(C718="active", "agonist", "inconclusive"))</f>
        <v>inactive</v>
      </c>
    </row>
    <row r="719" spans="1:4">
      <c r="A719" t="s">
        <v>1230</v>
      </c>
      <c r="B719" t="s">
        <v>1231</v>
      </c>
      <c r="C719" t="s">
        <v>6</v>
      </c>
      <c r="D719" t="str">
        <f>IF(C719="inactive", "inactive", IF(C719="active", "agonist", "inconclusive"))</f>
        <v>inactive</v>
      </c>
    </row>
    <row r="720" spans="1:4">
      <c r="A720" t="s">
        <v>2597</v>
      </c>
      <c r="B720" t="s">
        <v>2598</v>
      </c>
      <c r="C720" t="s">
        <v>6</v>
      </c>
      <c r="D720" t="str">
        <f>IF(C720="inactive", "inactive", IF(C720="active", "agonist", "inconclusive"))</f>
        <v>inactive</v>
      </c>
    </row>
    <row r="721" spans="1:4">
      <c r="A721" t="s">
        <v>1995</v>
      </c>
      <c r="B721" t="s">
        <v>1996</v>
      </c>
      <c r="C721" t="s">
        <v>6</v>
      </c>
      <c r="D721" t="str">
        <f>IF(C721="inactive", "inactive", IF(C721="active", "agonist", "inconclusive"))</f>
        <v>inactive</v>
      </c>
    </row>
    <row r="722" spans="1:4">
      <c r="A722" t="s">
        <v>1274</v>
      </c>
      <c r="B722" t="s">
        <v>1275</v>
      </c>
      <c r="C722" t="s">
        <v>6</v>
      </c>
      <c r="D722" t="str">
        <f>IF(C722="inactive", "inactive", IF(C722="active", "agonist", "inconclusive"))</f>
        <v>inactive</v>
      </c>
    </row>
    <row r="723" spans="1:4">
      <c r="A723" t="s">
        <v>4159</v>
      </c>
      <c r="B723" t="s">
        <v>4160</v>
      </c>
      <c r="C723" t="s">
        <v>6</v>
      </c>
      <c r="D723" t="str">
        <f>IF(C723="inactive", "inactive", IF(C723="active", "agonist", "inconclusive"))</f>
        <v>inactive</v>
      </c>
    </row>
    <row r="724" spans="1:4">
      <c r="A724" t="s">
        <v>3914</v>
      </c>
      <c r="B724" t="s">
        <v>3915</v>
      </c>
      <c r="C724" t="s">
        <v>6</v>
      </c>
      <c r="D724" t="str">
        <f>IF(C724="inactive", "inactive", IF(C724="active", "agonist", "inconclusive"))</f>
        <v>inactive</v>
      </c>
    </row>
    <row r="725" spans="1:4">
      <c r="A725" t="s">
        <v>3992</v>
      </c>
      <c r="B725" t="s">
        <v>3993</v>
      </c>
      <c r="C725" t="s">
        <v>6</v>
      </c>
      <c r="D725" t="str">
        <f>IF(C725="inactive", "inactive", IF(C725="active", "agonist", "inconclusive"))</f>
        <v>inactive</v>
      </c>
    </row>
    <row r="726" spans="1:4">
      <c r="A726" t="s">
        <v>4211</v>
      </c>
      <c r="B726" t="s">
        <v>4212</v>
      </c>
      <c r="C726" t="s">
        <v>6</v>
      </c>
      <c r="D726" t="str">
        <f>IF(C726="inactive", "inactive", IF(C726="active", "agonist", "inconclusive"))</f>
        <v>inactive</v>
      </c>
    </row>
    <row r="727" spans="1:4">
      <c r="A727" t="s">
        <v>3846</v>
      </c>
      <c r="B727" t="s">
        <v>3847</v>
      </c>
      <c r="C727" t="s">
        <v>6</v>
      </c>
      <c r="D727" t="str">
        <f>IF(C727="inactive", "inactive", IF(C727="active", "agonist", "inconclusive"))</f>
        <v>inactive</v>
      </c>
    </row>
    <row r="728" spans="1:4">
      <c r="A728" t="s">
        <v>692</v>
      </c>
      <c r="B728" t="s">
        <v>693</v>
      </c>
      <c r="C728" t="s">
        <v>6</v>
      </c>
      <c r="D728" t="str">
        <f>IF(C728="inactive", "inactive", IF(C728="active", "agonist", "inconclusive"))</f>
        <v>inactive</v>
      </c>
    </row>
    <row r="729" spans="1:4">
      <c r="A729" t="s">
        <v>3219</v>
      </c>
      <c r="B729" t="s">
        <v>3220</v>
      </c>
      <c r="C729" t="s">
        <v>6</v>
      </c>
      <c r="D729" t="str">
        <f>IF(C729="inactive", "inactive", IF(C729="active", "agonist", "inconclusive"))</f>
        <v>inactive</v>
      </c>
    </row>
    <row r="730" spans="1:4">
      <c r="A730" t="s">
        <v>2815</v>
      </c>
      <c r="B730" t="s">
        <v>2816</v>
      </c>
      <c r="C730" t="s">
        <v>6</v>
      </c>
      <c r="D730" t="str">
        <f>IF(C730="inactive", "inactive", IF(C730="active", "agonist", "inconclusive"))</f>
        <v>inactive</v>
      </c>
    </row>
    <row r="731" spans="1:4">
      <c r="A731" t="s">
        <v>2967</v>
      </c>
      <c r="B731" t="s">
        <v>2968</v>
      </c>
      <c r="C731" t="s">
        <v>6</v>
      </c>
      <c r="D731" t="str">
        <f>IF(C731="inactive", "inactive", IF(C731="active", "agonist", "inconclusive"))</f>
        <v>inactive</v>
      </c>
    </row>
    <row r="732" spans="1:4">
      <c r="A732" t="s">
        <v>2967</v>
      </c>
      <c r="B732" t="s">
        <v>2968</v>
      </c>
      <c r="C732" t="s">
        <v>6</v>
      </c>
      <c r="D732" t="str">
        <f>IF(C732="inactive", "inactive", IF(C732="active", "agonist", "inconclusive"))</f>
        <v>inactive</v>
      </c>
    </row>
    <row r="733" spans="1:4">
      <c r="A733" t="s">
        <v>2967</v>
      </c>
      <c r="B733" t="s">
        <v>2968</v>
      </c>
      <c r="C733" t="s">
        <v>6</v>
      </c>
      <c r="D733" t="str">
        <f>IF(C733="inactive", "inactive", IF(C733="active", "agonist", "inconclusive"))</f>
        <v>inactive</v>
      </c>
    </row>
    <row r="734" spans="1:4">
      <c r="A734" t="s">
        <v>2967</v>
      </c>
      <c r="B734" t="s">
        <v>2968</v>
      </c>
      <c r="C734" t="s">
        <v>6</v>
      </c>
      <c r="D734" t="str">
        <f>IF(C734="inactive", "inactive", IF(C734="active", "agonist", "inconclusive"))</f>
        <v>inactive</v>
      </c>
    </row>
    <row r="735" spans="1:4">
      <c r="A735" t="s">
        <v>162</v>
      </c>
      <c r="B735" t="s">
        <v>163</v>
      </c>
      <c r="C735" t="s">
        <v>6</v>
      </c>
      <c r="D735" t="str">
        <f>IF(C735="inactive", "inactive", IF(C735="active", "agonist", "inconclusive"))</f>
        <v>inactive</v>
      </c>
    </row>
    <row r="736" spans="1:4">
      <c r="A736" t="s">
        <v>4755</v>
      </c>
      <c r="B736" t="s">
        <v>4756</v>
      </c>
      <c r="C736" t="s">
        <v>6</v>
      </c>
      <c r="D736" t="str">
        <f>IF(C736="inactive", "inactive", IF(C736="active", "agonist", "inconclusive"))</f>
        <v>inactive</v>
      </c>
    </row>
    <row r="737" spans="1:4">
      <c r="A737" t="s">
        <v>3619</v>
      </c>
      <c r="B737" t="s">
        <v>3620</v>
      </c>
      <c r="C737" t="s">
        <v>6</v>
      </c>
      <c r="D737" t="str">
        <f>IF(C737="inactive", "inactive", IF(C737="active", "agonist", "inconclusive"))</f>
        <v>inactive</v>
      </c>
    </row>
    <row r="738" spans="1:4">
      <c r="A738" t="s">
        <v>2283</v>
      </c>
      <c r="B738" t="s">
        <v>2284</v>
      </c>
      <c r="C738" t="s">
        <v>6</v>
      </c>
      <c r="D738" t="str">
        <f>IF(C738="inactive", "inactive", IF(C738="active", "agonist", "inconclusive"))</f>
        <v>inactive</v>
      </c>
    </row>
    <row r="739" spans="1:4">
      <c r="A739" t="s">
        <v>874</v>
      </c>
      <c r="B739" t="s">
        <v>875</v>
      </c>
      <c r="C739" t="s">
        <v>6</v>
      </c>
      <c r="D739" t="str">
        <f>IF(C739="inactive", "inactive", IF(C739="active", "agonist", "inconclusive"))</f>
        <v>inactive</v>
      </c>
    </row>
    <row r="740" spans="1:4">
      <c r="A740" t="s">
        <v>2739</v>
      </c>
      <c r="B740" t="s">
        <v>2740</v>
      </c>
      <c r="C740" t="s">
        <v>6</v>
      </c>
      <c r="D740" t="str">
        <f>IF(C740="inactive", "inactive", IF(C740="active", "agonist", "inconclusive"))</f>
        <v>inactive</v>
      </c>
    </row>
    <row r="741" spans="1:4">
      <c r="A741" t="s">
        <v>2739</v>
      </c>
      <c r="B741" t="s">
        <v>2740</v>
      </c>
      <c r="C741" t="s">
        <v>6</v>
      </c>
      <c r="D741" t="str">
        <f>IF(C741="inactive", "inactive", IF(C741="active", "agonist", "inconclusive"))</f>
        <v>inactive</v>
      </c>
    </row>
    <row r="742" spans="1:4">
      <c r="A742" t="s">
        <v>4147</v>
      </c>
      <c r="B742" t="s">
        <v>4148</v>
      </c>
      <c r="C742" t="s">
        <v>6</v>
      </c>
      <c r="D742" t="str">
        <f>IF(C742="inactive", "inactive", IF(C742="active", "agonist", "inconclusive"))</f>
        <v>inactive</v>
      </c>
    </row>
    <row r="743" spans="1:4">
      <c r="A743" t="s">
        <v>3577</v>
      </c>
      <c r="B743" t="s">
        <v>3578</v>
      </c>
      <c r="C743" t="s">
        <v>6</v>
      </c>
      <c r="D743" t="str">
        <f>IF(C743="inactive", "inactive", IF(C743="active", "agonist", "inconclusive"))</f>
        <v>inactive</v>
      </c>
    </row>
    <row r="744" spans="1:4">
      <c r="A744" t="s">
        <v>536</v>
      </c>
      <c r="B744" t="s">
        <v>537</v>
      </c>
      <c r="C744" t="s">
        <v>6</v>
      </c>
      <c r="D744" t="str">
        <f>IF(C744="inactive", "inactive", IF(C744="active", "agonist", "inconclusive"))</f>
        <v>inactive</v>
      </c>
    </row>
    <row r="745" spans="1:4">
      <c r="A745" t="s">
        <v>536</v>
      </c>
      <c r="B745" t="s">
        <v>537</v>
      </c>
      <c r="C745" t="s">
        <v>6</v>
      </c>
      <c r="D745" t="str">
        <f>IF(C745="inactive", "inactive", IF(C745="active", "agonist", "inconclusive"))</f>
        <v>inactive</v>
      </c>
    </row>
    <row r="746" spans="1:4">
      <c r="A746" t="s">
        <v>3341</v>
      </c>
      <c r="B746" t="s">
        <v>3342</v>
      </c>
      <c r="C746" t="s">
        <v>6</v>
      </c>
      <c r="D746" t="str">
        <f>IF(C746="inactive", "inactive", IF(C746="active", "agonist", "inconclusive"))</f>
        <v>inactive</v>
      </c>
    </row>
    <row r="747" spans="1:4">
      <c r="A747" t="s">
        <v>3521</v>
      </c>
      <c r="B747" t="s">
        <v>3522</v>
      </c>
      <c r="C747" t="s">
        <v>6</v>
      </c>
      <c r="D747" t="str">
        <f>IF(C747="inactive", "inactive", IF(C747="active", "agonist", "inconclusive"))</f>
        <v>inactive</v>
      </c>
    </row>
    <row r="748" spans="1:4">
      <c r="A748" t="s">
        <v>1541</v>
      </c>
      <c r="B748" t="s">
        <v>1542</v>
      </c>
      <c r="C748" t="s">
        <v>6</v>
      </c>
      <c r="D748" t="str">
        <f>IF(C748="inactive", "inactive", IF(C748="active", "agonist", "inconclusive"))</f>
        <v>inactive</v>
      </c>
    </row>
    <row r="749" spans="1:4">
      <c r="A749" t="s">
        <v>158</v>
      </c>
      <c r="B749" t="s">
        <v>159</v>
      </c>
      <c r="C749" t="s">
        <v>6</v>
      </c>
      <c r="D749" t="str">
        <f>IF(C749="inactive", "inactive", IF(C749="active", "agonist", "inconclusive"))</f>
        <v>inactive</v>
      </c>
    </row>
    <row r="750" spans="1:4">
      <c r="A750" t="s">
        <v>3129</v>
      </c>
      <c r="B750" t="s">
        <v>3130</v>
      </c>
      <c r="C750" t="s">
        <v>6</v>
      </c>
      <c r="D750" t="str">
        <f>IF(C750="inactive", "inactive", IF(C750="active", "agonist", "inconclusive"))</f>
        <v>inactive</v>
      </c>
    </row>
    <row r="751" spans="1:4">
      <c r="A751" t="s">
        <v>2843</v>
      </c>
      <c r="B751" t="s">
        <v>2844</v>
      </c>
      <c r="C751" t="s">
        <v>6</v>
      </c>
      <c r="D751" t="str">
        <f>IF(C751="inactive", "inactive", IF(C751="active", "agonist", "inconclusive"))</f>
        <v>inactive</v>
      </c>
    </row>
    <row r="752" spans="1:4">
      <c r="A752" t="s">
        <v>1787</v>
      </c>
      <c r="B752" t="s">
        <v>1788</v>
      </c>
      <c r="C752" t="s">
        <v>6</v>
      </c>
      <c r="D752" t="str">
        <f>IF(C752="inactive", "inactive", IF(C752="active", "agonist", "inconclusive"))</f>
        <v>inactive</v>
      </c>
    </row>
    <row r="753" spans="1:4">
      <c r="A753" t="s">
        <v>196</v>
      </c>
      <c r="B753" t="s">
        <v>197</v>
      </c>
      <c r="C753" t="s">
        <v>6</v>
      </c>
      <c r="D753" t="str">
        <f>IF(C753="inactive", "inactive", IF(C753="active", "agonist", "inconclusive"))</f>
        <v>inactive</v>
      </c>
    </row>
    <row r="754" spans="1:4">
      <c r="A754" t="s">
        <v>184</v>
      </c>
      <c r="B754" t="s">
        <v>185</v>
      </c>
      <c r="C754" t="s">
        <v>6</v>
      </c>
      <c r="D754" t="str">
        <f>IF(C754="inactive", "inactive", IF(C754="active", "agonist", "inconclusive"))</f>
        <v>inactive</v>
      </c>
    </row>
    <row r="755" spans="1:4">
      <c r="A755" t="s">
        <v>788</v>
      </c>
      <c r="B755" t="s">
        <v>789</v>
      </c>
      <c r="C755" t="s">
        <v>6</v>
      </c>
      <c r="D755" t="str">
        <f>IF(C755="inactive", "inactive", IF(C755="active", "agonist", "inconclusive"))</f>
        <v>inactive</v>
      </c>
    </row>
    <row r="756" spans="1:4">
      <c r="A756" t="s">
        <v>2611</v>
      </c>
      <c r="B756" t="s">
        <v>2612</v>
      </c>
      <c r="C756" t="s">
        <v>6</v>
      </c>
      <c r="D756" t="str">
        <f>IF(C756="inactive", "inactive", IF(C756="active", "agonist", "inconclusive"))</f>
        <v>inactive</v>
      </c>
    </row>
    <row r="757" spans="1:4">
      <c r="A757" t="s">
        <v>828</v>
      </c>
      <c r="B757" t="s">
        <v>829</v>
      </c>
      <c r="C757" t="s">
        <v>6</v>
      </c>
      <c r="D757" t="str">
        <f>IF(C757="inactive", "inactive", IF(C757="active", "agonist", "inconclusive"))</f>
        <v>inactive</v>
      </c>
    </row>
    <row r="758" spans="1:4">
      <c r="A758" t="s">
        <v>3139</v>
      </c>
      <c r="B758" t="s">
        <v>3140</v>
      </c>
      <c r="C758" t="s">
        <v>6</v>
      </c>
      <c r="D758" t="str">
        <f>IF(C758="inactive", "inactive", IF(C758="active", "agonist", "inconclusive"))</f>
        <v>inactive</v>
      </c>
    </row>
    <row r="759" spans="1:4">
      <c r="A759" t="s">
        <v>174</v>
      </c>
      <c r="B759" t="s">
        <v>175</v>
      </c>
      <c r="C759" t="s">
        <v>6</v>
      </c>
      <c r="D759" t="str">
        <f>IF(C759="inactive", "inactive", IF(C759="active", "agonist", "inconclusive"))</f>
        <v>inactive</v>
      </c>
    </row>
    <row r="760" spans="1:4">
      <c r="A760" t="s">
        <v>51</v>
      </c>
      <c r="B760" t="s">
        <v>52</v>
      </c>
      <c r="C760" t="s">
        <v>6</v>
      </c>
      <c r="D760" t="str">
        <f>IF(C760="inactive", "inactive", IF(C760="active", "agonist", "inconclusive"))</f>
        <v>inactive</v>
      </c>
    </row>
    <row r="761" spans="1:4">
      <c r="A761" t="s">
        <v>4393</v>
      </c>
      <c r="B761" t="s">
        <v>4394</v>
      </c>
      <c r="C761" t="s">
        <v>6</v>
      </c>
      <c r="D761" t="str">
        <f>IF(C761="inactive", "inactive", IF(C761="active", "agonist", "inconclusive"))</f>
        <v>inactive</v>
      </c>
    </row>
    <row r="762" spans="1:4">
      <c r="A762" t="s">
        <v>588</v>
      </c>
      <c r="B762" t="s">
        <v>589</v>
      </c>
      <c r="C762" t="s">
        <v>6</v>
      </c>
      <c r="D762" t="str">
        <f>IF(C762="inactive", "inactive", IF(C762="active", "agonist", "inconclusive"))</f>
        <v>inactive</v>
      </c>
    </row>
    <row r="763" spans="1:4">
      <c r="A763" t="s">
        <v>588</v>
      </c>
      <c r="B763" t="s">
        <v>589</v>
      </c>
      <c r="C763" t="s">
        <v>6</v>
      </c>
      <c r="D763" t="str">
        <f>IF(C763="inactive", "inactive", IF(C763="active", "agonist", "inconclusive"))</f>
        <v>inactive</v>
      </c>
    </row>
    <row r="764" spans="1:4">
      <c r="A764" t="s">
        <v>618</v>
      </c>
      <c r="B764" t="s">
        <v>619</v>
      </c>
      <c r="C764" t="s">
        <v>6</v>
      </c>
      <c r="D764" t="str">
        <f>IF(C764="inactive", "inactive", IF(C764="active", "agonist", "inconclusive"))</f>
        <v>inactive</v>
      </c>
    </row>
    <row r="765" spans="1:4">
      <c r="A765" t="s">
        <v>180</v>
      </c>
      <c r="B765" t="s">
        <v>181</v>
      </c>
      <c r="C765" t="s">
        <v>6</v>
      </c>
      <c r="D765" t="str">
        <f>IF(C765="inactive", "inactive", IF(C765="active", "agonist", "inconclusive"))</f>
        <v>inactive</v>
      </c>
    </row>
    <row r="766" spans="1:4">
      <c r="A766" t="s">
        <v>2781</v>
      </c>
      <c r="B766" t="s">
        <v>2782</v>
      </c>
      <c r="C766" t="s">
        <v>6</v>
      </c>
      <c r="D766" t="str">
        <f>IF(C766="inactive", "inactive", IF(C766="active", "agonist", "inconclusive"))</f>
        <v>inactive</v>
      </c>
    </row>
    <row r="767" spans="1:4">
      <c r="A767" t="s">
        <v>41</v>
      </c>
      <c r="B767" t="s">
        <v>42</v>
      </c>
      <c r="C767" t="s">
        <v>6</v>
      </c>
      <c r="D767" t="str">
        <f>IF(C767="inactive", "inactive", IF(C767="active", "agonist", "inconclusive"))</f>
        <v>inactive</v>
      </c>
    </row>
    <row r="768" spans="1:4">
      <c r="A768" t="s">
        <v>41</v>
      </c>
      <c r="B768" t="s">
        <v>42</v>
      </c>
      <c r="C768" t="s">
        <v>6</v>
      </c>
      <c r="D768" t="str">
        <f>IF(C768="inactive", "inactive", IF(C768="active", "agonist", "inconclusive"))</f>
        <v>inactive</v>
      </c>
    </row>
    <row r="769" spans="1:4">
      <c r="A769" t="s">
        <v>4074</v>
      </c>
      <c r="B769" t="s">
        <v>4075</v>
      </c>
      <c r="C769" t="s">
        <v>6</v>
      </c>
      <c r="D769" t="str">
        <f>IF(C769="inactive", "inactive", IF(C769="active", "agonist", "inconclusive"))</f>
        <v>inactive</v>
      </c>
    </row>
    <row r="770" spans="1:4">
      <c r="A770" t="s">
        <v>4743</v>
      </c>
      <c r="B770" t="s">
        <v>4744</v>
      </c>
      <c r="C770" t="s">
        <v>6</v>
      </c>
      <c r="D770" t="str">
        <f>IF(C770="inactive", "inactive", IF(C770="active", "agonist", "inconclusive"))</f>
        <v>inactive</v>
      </c>
    </row>
    <row r="771" spans="1:4">
      <c r="A771" t="s">
        <v>2405</v>
      </c>
      <c r="B771" t="s">
        <v>2406</v>
      </c>
      <c r="C771" t="s">
        <v>6</v>
      </c>
      <c r="D771" t="str">
        <f>IF(C771="inactive", "inactive", IF(C771="active", "agonist", "inconclusive"))</f>
        <v>inactive</v>
      </c>
    </row>
    <row r="772" spans="1:4">
      <c r="A772" t="s">
        <v>3836</v>
      </c>
      <c r="B772" t="s">
        <v>3837</v>
      </c>
      <c r="C772" t="s">
        <v>6</v>
      </c>
      <c r="D772" t="str">
        <f>IF(C772="inactive", "inactive", IF(C772="active", "agonist", "inconclusive"))</f>
        <v>inactive</v>
      </c>
    </row>
    <row r="773" spans="1:4">
      <c r="A773" t="s">
        <v>4341</v>
      </c>
      <c r="B773" t="s">
        <v>4342</v>
      </c>
      <c r="C773" t="s">
        <v>6</v>
      </c>
      <c r="D773" t="str">
        <f>IF(C773="inactive", "inactive", IF(C773="active", "agonist", "inconclusive"))</f>
        <v>inactive</v>
      </c>
    </row>
    <row r="774" spans="1:4">
      <c r="A774" t="s">
        <v>3888</v>
      </c>
      <c r="B774" t="s">
        <v>3889</v>
      </c>
      <c r="C774" t="s">
        <v>71</v>
      </c>
      <c r="D774" t="str">
        <f>IF(C774="inactive", "inactive", IF(C774="active", "agonist", "inconclusive"))</f>
        <v>agonist</v>
      </c>
    </row>
    <row r="775" spans="1:4">
      <c r="A775" t="s">
        <v>3868</v>
      </c>
      <c r="B775" t="s">
        <v>3869</v>
      </c>
      <c r="C775" t="s">
        <v>6</v>
      </c>
      <c r="D775" t="str">
        <f>IF(C775="inactive", "inactive", IF(C775="active", "agonist", "inconclusive"))</f>
        <v>inactive</v>
      </c>
    </row>
    <row r="776" spans="1:4">
      <c r="A776" t="s">
        <v>4177</v>
      </c>
      <c r="B776" t="s">
        <v>4178</v>
      </c>
      <c r="C776" t="s">
        <v>71</v>
      </c>
      <c r="D776" t="str">
        <f>IF(C776="inactive", "inactive", IF(C776="active", "agonist", "inconclusive"))</f>
        <v>agonist</v>
      </c>
    </row>
    <row r="777" spans="1:4">
      <c r="A777" t="s">
        <v>3475</v>
      </c>
      <c r="B777" t="s">
        <v>3476</v>
      </c>
      <c r="C777" t="s">
        <v>6</v>
      </c>
      <c r="D777" t="str">
        <f>IF(C777="inactive", "inactive", IF(C777="active", "agonist", "inconclusive"))</f>
        <v>inactive</v>
      </c>
    </row>
    <row r="778" spans="1:4">
      <c r="A778" t="s">
        <v>3764</v>
      </c>
      <c r="B778" t="s">
        <v>3765</v>
      </c>
      <c r="C778" t="s">
        <v>6</v>
      </c>
      <c r="D778" t="str">
        <f>IF(C778="inactive", "inactive", IF(C778="active", "agonist", "inconclusive"))</f>
        <v>inactive</v>
      </c>
    </row>
    <row r="779" spans="1:4">
      <c r="A779" t="s">
        <v>3672</v>
      </c>
      <c r="B779" t="s">
        <v>3673</v>
      </c>
      <c r="C779" t="s">
        <v>71</v>
      </c>
      <c r="D779" t="str">
        <f>IF(C779="inactive", "inactive", IF(C779="active", "agonist", "inconclusive"))</f>
        <v>agonist</v>
      </c>
    </row>
    <row r="780" spans="1:4">
      <c r="A780" t="s">
        <v>4455</v>
      </c>
      <c r="B780" t="s">
        <v>4456</v>
      </c>
      <c r="C780" t="s">
        <v>6</v>
      </c>
      <c r="D780" t="str">
        <f>IF(C780="inactive", "inactive", IF(C780="active", "agonist", "inconclusive"))</f>
        <v>inactive</v>
      </c>
    </row>
    <row r="781" spans="1:4">
      <c r="A781" t="s">
        <v>4455</v>
      </c>
      <c r="B781" t="s">
        <v>4456</v>
      </c>
      <c r="C781" t="s">
        <v>6</v>
      </c>
      <c r="D781" t="str">
        <f>IF(C781="inactive", "inactive", IF(C781="active", "agonist", "inconclusive"))</f>
        <v>inactive</v>
      </c>
    </row>
    <row r="782" spans="1:4">
      <c r="A782" t="s">
        <v>202</v>
      </c>
      <c r="B782" t="s">
        <v>203</v>
      </c>
      <c r="C782" t="s">
        <v>6</v>
      </c>
      <c r="D782" t="str">
        <f>IF(C782="inactive", "inactive", IF(C782="active", "agonist", "inconclusive"))</f>
        <v>inactive</v>
      </c>
    </row>
    <row r="783" spans="1:4">
      <c r="A783" t="s">
        <v>166</v>
      </c>
      <c r="B783" t="s">
        <v>167</v>
      </c>
      <c r="C783" t="s">
        <v>6</v>
      </c>
      <c r="D783" t="str">
        <f>IF(C783="inactive", "inactive", IF(C783="active", "agonist", "inconclusive"))</f>
        <v>inactive</v>
      </c>
    </row>
    <row r="784" spans="1:4">
      <c r="A784" t="s">
        <v>1585</v>
      </c>
      <c r="B784" t="s">
        <v>1586</v>
      </c>
      <c r="C784" t="s">
        <v>6</v>
      </c>
      <c r="D784" t="str">
        <f>IF(C784="inactive", "inactive", IF(C784="active", "agonist", "inconclusive"))</f>
        <v>inactive</v>
      </c>
    </row>
    <row r="785" spans="1:4">
      <c r="A785" t="s">
        <v>182</v>
      </c>
      <c r="B785" t="s">
        <v>183</v>
      </c>
      <c r="C785" t="s">
        <v>6</v>
      </c>
      <c r="D785" t="str">
        <f>IF(C785="inactive", "inactive", IF(C785="active", "agonist", "inconclusive"))</f>
        <v>inactive</v>
      </c>
    </row>
    <row r="786" spans="1:4">
      <c r="A786" t="s">
        <v>2085</v>
      </c>
      <c r="B786" t="s">
        <v>2086</v>
      </c>
      <c r="C786" t="s">
        <v>6</v>
      </c>
      <c r="D786" t="str">
        <f>IF(C786="inactive", "inactive", IF(C786="active", "agonist", "inconclusive"))</f>
        <v>inactive</v>
      </c>
    </row>
    <row r="787" spans="1:4">
      <c r="A787" t="s">
        <v>1591</v>
      </c>
      <c r="B787" t="s">
        <v>1592</v>
      </c>
      <c r="C787" t="s">
        <v>6</v>
      </c>
      <c r="D787" t="str">
        <f>IF(C787="inactive", "inactive", IF(C787="active", "agonist", "inconclusive"))</f>
        <v>inactive</v>
      </c>
    </row>
    <row r="788" spans="1:4">
      <c r="A788" t="s">
        <v>15</v>
      </c>
      <c r="B788" t="s">
        <v>16</v>
      </c>
      <c r="C788" t="s">
        <v>6</v>
      </c>
      <c r="D788" t="str">
        <f>IF(C788="inactive", "inactive", IF(C788="active", "agonist", "inconclusive"))</f>
        <v>inactive</v>
      </c>
    </row>
    <row r="789" spans="1:4">
      <c r="A789" t="s">
        <v>1469</v>
      </c>
      <c r="B789" t="s">
        <v>1470</v>
      </c>
      <c r="C789" t="s">
        <v>71</v>
      </c>
      <c r="D789" t="str">
        <f>IF(C789="inactive", "inactive", IF(C789="active", "agonist", "inconclusive"))</f>
        <v>agonist</v>
      </c>
    </row>
    <row r="790" spans="1:4">
      <c r="A790" t="s">
        <v>3161</v>
      </c>
      <c r="B790" t="s">
        <v>3162</v>
      </c>
      <c r="C790" t="s">
        <v>6</v>
      </c>
      <c r="D790" t="str">
        <f>IF(C790="inactive", "inactive", IF(C790="active", "agonist", "inconclusive"))</f>
        <v>inactive</v>
      </c>
    </row>
    <row r="791" spans="1:4">
      <c r="A791" t="s">
        <v>4207</v>
      </c>
      <c r="B791" t="s">
        <v>4208</v>
      </c>
      <c r="C791" t="s">
        <v>6</v>
      </c>
      <c r="D791" t="str">
        <f>IF(C791="inactive", "inactive", IF(C791="active", "agonist", "inconclusive"))</f>
        <v>inactive</v>
      </c>
    </row>
    <row r="792" spans="1:4">
      <c r="A792" t="s">
        <v>2005</v>
      </c>
      <c r="B792" t="s">
        <v>2006</v>
      </c>
      <c r="C792" t="s">
        <v>6</v>
      </c>
      <c r="D792" t="str">
        <f>IF(C792="inactive", "inactive", IF(C792="active", "agonist", "inconclusive"))</f>
        <v>inactive</v>
      </c>
    </row>
    <row r="793" spans="1:4">
      <c r="A793" t="s">
        <v>188</v>
      </c>
      <c r="B793" t="s">
        <v>189</v>
      </c>
      <c r="C793" t="s">
        <v>6</v>
      </c>
      <c r="D793" t="str">
        <f>IF(C793="inactive", "inactive", IF(C793="active", "agonist", "inconclusive"))</f>
        <v>inactive</v>
      </c>
    </row>
    <row r="794" spans="1:4">
      <c r="A794" t="s">
        <v>204</v>
      </c>
      <c r="B794" t="s">
        <v>205</v>
      </c>
      <c r="C794" t="s">
        <v>6</v>
      </c>
      <c r="D794" t="str">
        <f>IF(C794="inactive", "inactive", IF(C794="active", "agonist", "inconclusive"))</f>
        <v>inactive</v>
      </c>
    </row>
    <row r="795" spans="1:4">
      <c r="A795" t="s">
        <v>3674</v>
      </c>
      <c r="B795" t="s">
        <v>3675</v>
      </c>
      <c r="C795" t="s">
        <v>71</v>
      </c>
      <c r="D795" t="str">
        <f>IF(C795="inactive", "inactive", IF(C795="active", "agonist", "inconclusive"))</f>
        <v>agonist</v>
      </c>
    </row>
    <row r="796" spans="1:4">
      <c r="A796" t="s">
        <v>1246</v>
      </c>
      <c r="B796" t="s">
        <v>1247</v>
      </c>
      <c r="C796" t="s">
        <v>6</v>
      </c>
      <c r="D796" t="str">
        <f>IF(C796="inactive", "inactive", IF(C796="active", "agonist", "inconclusive"))</f>
        <v>inactive</v>
      </c>
    </row>
    <row r="797" spans="1:4">
      <c r="A797" t="s">
        <v>160</v>
      </c>
      <c r="B797" t="s">
        <v>161</v>
      </c>
      <c r="C797" t="s">
        <v>6</v>
      </c>
      <c r="D797" t="str">
        <f>IF(C797="inactive", "inactive", IF(C797="active", "agonist", "inconclusive"))</f>
        <v>inactive</v>
      </c>
    </row>
    <row r="798" spans="1:4">
      <c r="A798" t="s">
        <v>4193</v>
      </c>
      <c r="B798" t="s">
        <v>4194</v>
      </c>
      <c r="C798" t="s">
        <v>6</v>
      </c>
      <c r="D798" t="str">
        <f>IF(C798="inactive", "inactive", IF(C798="active", "agonist", "inconclusive"))</f>
        <v>inactive</v>
      </c>
    </row>
    <row r="799" spans="1:4">
      <c r="A799" t="s">
        <v>1765</v>
      </c>
      <c r="B799" t="s">
        <v>1766</v>
      </c>
      <c r="C799" t="s">
        <v>6</v>
      </c>
      <c r="D799" t="str">
        <f>IF(C799="inactive", "inactive", IF(C799="active", "agonist", "inconclusive"))</f>
        <v>inactive</v>
      </c>
    </row>
    <row r="800" spans="1:4">
      <c r="A800" t="s">
        <v>1757</v>
      </c>
      <c r="B800" t="s">
        <v>1758</v>
      </c>
      <c r="C800" t="s">
        <v>6</v>
      </c>
      <c r="D800" t="str">
        <f>IF(C800="inactive", "inactive", IF(C800="active", "agonist", "inconclusive"))</f>
        <v>inactive</v>
      </c>
    </row>
    <row r="801" spans="1:4">
      <c r="A801" t="s">
        <v>4866</v>
      </c>
      <c r="B801" t="s">
        <v>4867</v>
      </c>
      <c r="C801" t="s">
        <v>6</v>
      </c>
      <c r="D801" t="str">
        <f>IF(C801="inactive", "inactive", IF(C801="active", "agonist", "inconclusive"))</f>
        <v>inactive</v>
      </c>
    </row>
    <row r="802" spans="1:4">
      <c r="A802" t="s">
        <v>1220</v>
      </c>
      <c r="B802" t="s">
        <v>1221</v>
      </c>
      <c r="C802" t="s">
        <v>6</v>
      </c>
      <c r="D802" t="str">
        <f>IF(C802="inactive", "inactive", IF(C802="active", "agonist", "inconclusive"))</f>
        <v>inactive</v>
      </c>
    </row>
    <row r="803" spans="1:4">
      <c r="A803" t="s">
        <v>2131</v>
      </c>
      <c r="B803" t="s">
        <v>2132</v>
      </c>
      <c r="C803" t="s">
        <v>6</v>
      </c>
      <c r="D803" t="str">
        <f>IF(C803="inactive", "inactive", IF(C803="active", "agonist", "inconclusive"))</f>
        <v>inactive</v>
      </c>
    </row>
    <row r="804" spans="1:4">
      <c r="A804" t="s">
        <v>2427</v>
      </c>
      <c r="B804" t="s">
        <v>2428</v>
      </c>
      <c r="C804" t="s">
        <v>6</v>
      </c>
      <c r="D804" t="str">
        <f>IF(C804="inactive", "inactive", IF(C804="active", "agonist", "inconclusive"))</f>
        <v>inactive</v>
      </c>
    </row>
    <row r="805" spans="1:4">
      <c r="A805" t="s">
        <v>3798</v>
      </c>
      <c r="B805" t="s">
        <v>3799</v>
      </c>
      <c r="C805" t="s">
        <v>6</v>
      </c>
      <c r="D805" t="str">
        <f>IF(C805="inactive", "inactive", IF(C805="active", "agonist", "inconclusive"))</f>
        <v>inactive</v>
      </c>
    </row>
    <row r="806" spans="1:4">
      <c r="A806" t="s">
        <v>1463</v>
      </c>
      <c r="B806" t="s">
        <v>1464</v>
      </c>
      <c r="C806" t="s">
        <v>6</v>
      </c>
      <c r="D806" t="str">
        <f>IF(C806="inactive", "inactive", IF(C806="active", "agonist", "inconclusive"))</f>
        <v>inactive</v>
      </c>
    </row>
    <row r="807" spans="1:4">
      <c r="A807" t="s">
        <v>3353</v>
      </c>
      <c r="B807" t="s">
        <v>3354</v>
      </c>
      <c r="C807" t="s">
        <v>6</v>
      </c>
      <c r="D807" t="str">
        <f>IF(C807="inactive", "inactive", IF(C807="active", "agonist", "inconclusive"))</f>
        <v>inactive</v>
      </c>
    </row>
    <row r="808" spans="1:4">
      <c r="A808" t="s">
        <v>1234</v>
      </c>
      <c r="B808" t="s">
        <v>1235</v>
      </c>
      <c r="C808" t="s">
        <v>6</v>
      </c>
      <c r="D808" t="str">
        <f>IF(C808="inactive", "inactive", IF(C808="active", "agonist", "inconclusive"))</f>
        <v>inactive</v>
      </c>
    </row>
    <row r="809" spans="1:4">
      <c r="A809" t="s">
        <v>990</v>
      </c>
      <c r="B809" t="s">
        <v>991</v>
      </c>
      <c r="C809" t="s">
        <v>6</v>
      </c>
      <c r="D809" t="str">
        <f>IF(C809="inactive", "inactive", IF(C809="active", "agonist", "inconclusive"))</f>
        <v>inactive</v>
      </c>
    </row>
    <row r="810" spans="1:4">
      <c r="A810" t="s">
        <v>186</v>
      </c>
      <c r="B810" t="s">
        <v>187</v>
      </c>
      <c r="C810" t="s">
        <v>6</v>
      </c>
      <c r="D810" t="str">
        <f>IF(C810="inactive", "inactive", IF(C810="active", "agonist", "inconclusive"))</f>
        <v>inactive</v>
      </c>
    </row>
    <row r="811" spans="1:4">
      <c r="A811" t="s">
        <v>3495</v>
      </c>
      <c r="B811" t="s">
        <v>3496</v>
      </c>
      <c r="C811" t="s">
        <v>6</v>
      </c>
      <c r="D811" t="str">
        <f>IF(C811="inactive", "inactive", IF(C811="active", "agonist", "inconclusive"))</f>
        <v>inactive</v>
      </c>
    </row>
    <row r="812" spans="1:4">
      <c r="A812" t="s">
        <v>918</v>
      </c>
      <c r="B812" t="s">
        <v>919</v>
      </c>
      <c r="C812" t="s">
        <v>6</v>
      </c>
      <c r="D812" t="str">
        <f>IF(C812="inactive", "inactive", IF(C812="active", "agonist", "inconclusive"))</f>
        <v>inactive</v>
      </c>
    </row>
    <row r="813" spans="1:4">
      <c r="A813" t="s">
        <v>1022</v>
      </c>
      <c r="B813" t="s">
        <v>1023</v>
      </c>
      <c r="C813" t="s">
        <v>6</v>
      </c>
      <c r="D813" t="str">
        <f>IF(C813="inactive", "inactive", IF(C813="active", "agonist", "inconclusive"))</f>
        <v>inactive</v>
      </c>
    </row>
    <row r="814" spans="1:4">
      <c r="A814" t="s">
        <v>1022</v>
      </c>
      <c r="B814" t="s">
        <v>1023</v>
      </c>
      <c r="C814" t="s">
        <v>6</v>
      </c>
      <c r="D814" t="str">
        <f>IF(C814="inactive", "inactive", IF(C814="active", "agonist", "inconclusive"))</f>
        <v>inactive</v>
      </c>
    </row>
    <row r="815" spans="1:4">
      <c r="A815" t="s">
        <v>4221</v>
      </c>
      <c r="B815" t="s">
        <v>4222</v>
      </c>
      <c r="C815" t="s">
        <v>6</v>
      </c>
      <c r="D815" t="str">
        <f>IF(C815="inactive", "inactive", IF(C815="active", "agonist", "inconclusive"))</f>
        <v>inactive</v>
      </c>
    </row>
    <row r="816" spans="1:4">
      <c r="A816" t="s">
        <v>698</v>
      </c>
      <c r="B816" t="s">
        <v>699</v>
      </c>
      <c r="C816" t="s">
        <v>6</v>
      </c>
      <c r="D816" t="str">
        <f>IF(C816="inactive", "inactive", IF(C816="active", "agonist", "inconclusive"))</f>
        <v>inactive</v>
      </c>
    </row>
    <row r="817" spans="1:4">
      <c r="A817" t="s">
        <v>3143</v>
      </c>
      <c r="B817" t="s">
        <v>3144</v>
      </c>
      <c r="C817" t="s">
        <v>6</v>
      </c>
      <c r="D817" t="str">
        <f>IF(C817="inactive", "inactive", IF(C817="active", "agonist", "inconclusive"))</f>
        <v>inactive</v>
      </c>
    </row>
    <row r="818" spans="1:4">
      <c r="A818" t="s">
        <v>2473</v>
      </c>
      <c r="B818" t="s">
        <v>2474</v>
      </c>
      <c r="C818" t="s">
        <v>6</v>
      </c>
      <c r="D818" t="str">
        <f>IF(C818="inactive", "inactive", IF(C818="active", "agonist", "inconclusive"))</f>
        <v>inactive</v>
      </c>
    </row>
    <row r="819" spans="1:4">
      <c r="A819" t="s">
        <v>2905</v>
      </c>
      <c r="B819" t="s">
        <v>2906</v>
      </c>
      <c r="C819" t="s">
        <v>6</v>
      </c>
      <c r="D819" t="str">
        <f>IF(C819="inactive", "inactive", IF(C819="active", "agonist", "inconclusive"))</f>
        <v>inactive</v>
      </c>
    </row>
    <row r="820" spans="1:4">
      <c r="A820" t="s">
        <v>1096</v>
      </c>
      <c r="B820" t="s">
        <v>1097</v>
      </c>
      <c r="C820" t="s">
        <v>6</v>
      </c>
      <c r="D820" t="str">
        <f>IF(C820="inactive", "inactive", IF(C820="active", "agonist", "inconclusive"))</f>
        <v>inactive</v>
      </c>
    </row>
    <row r="821" spans="1:4">
      <c r="A821" t="s">
        <v>884</v>
      </c>
      <c r="B821" t="s">
        <v>885</v>
      </c>
      <c r="C821" t="s">
        <v>6</v>
      </c>
      <c r="D821" t="str">
        <f>IF(C821="inactive", "inactive", IF(C821="active", "agonist", "inconclusive"))</f>
        <v>inactive</v>
      </c>
    </row>
    <row r="822" spans="1:4">
      <c r="A822" t="s">
        <v>3157</v>
      </c>
      <c r="B822" t="s">
        <v>3158</v>
      </c>
      <c r="C822" t="s">
        <v>6</v>
      </c>
      <c r="D822" t="str">
        <f>IF(C822="inactive", "inactive", IF(C822="active", "agonist", "inconclusive"))</f>
        <v>inactive</v>
      </c>
    </row>
    <row r="823" spans="1:4">
      <c r="A823" t="s">
        <v>1879</v>
      </c>
      <c r="B823" t="s">
        <v>1880</v>
      </c>
      <c r="C823" t="s">
        <v>6</v>
      </c>
      <c r="D823" t="str">
        <f>IF(C823="inactive", "inactive", IF(C823="active", "agonist", "inconclusive"))</f>
        <v>inactive</v>
      </c>
    </row>
    <row r="824" spans="1:4">
      <c r="A824" t="s">
        <v>3135</v>
      </c>
      <c r="B824" t="s">
        <v>3136</v>
      </c>
      <c r="C824" t="s">
        <v>6</v>
      </c>
      <c r="D824" t="str">
        <f>IF(C824="inactive", "inactive", IF(C824="active", "agonist", "inconclusive"))</f>
        <v>inactive</v>
      </c>
    </row>
    <row r="825" spans="1:4">
      <c r="A825" t="s">
        <v>198</v>
      </c>
      <c r="B825" t="s">
        <v>199</v>
      </c>
      <c r="C825" t="s">
        <v>6</v>
      </c>
      <c r="D825" t="str">
        <f>IF(C825="inactive", "inactive", IF(C825="active", "agonist", "inconclusive"))</f>
        <v>inactive</v>
      </c>
    </row>
    <row r="826" spans="1:4">
      <c r="A826" t="s">
        <v>826</v>
      </c>
      <c r="B826" t="s">
        <v>827</v>
      </c>
      <c r="C826" t="s">
        <v>6</v>
      </c>
      <c r="D826" t="str">
        <f>IF(C826="inactive", "inactive", IF(C826="active", "agonist", "inconclusive"))</f>
        <v>inactive</v>
      </c>
    </row>
    <row r="827" spans="1:4">
      <c r="A827" t="s">
        <v>1406</v>
      </c>
      <c r="B827" t="s">
        <v>1407</v>
      </c>
      <c r="C827" t="s">
        <v>6</v>
      </c>
      <c r="D827" t="str">
        <f>IF(C827="inactive", "inactive", IF(C827="active", "agonist", "inconclusive"))</f>
        <v>inactive</v>
      </c>
    </row>
    <row r="828" spans="1:4">
      <c r="A828" t="s">
        <v>1625</v>
      </c>
      <c r="B828" t="s">
        <v>1626</v>
      </c>
      <c r="C828" t="s">
        <v>6</v>
      </c>
      <c r="D828" t="str">
        <f>IF(C828="inactive", "inactive", IF(C828="active", "agonist", "inconclusive"))</f>
        <v>inactive</v>
      </c>
    </row>
    <row r="829" spans="1:4">
      <c r="A829" t="s">
        <v>200</v>
      </c>
      <c r="B829" t="s">
        <v>201</v>
      </c>
      <c r="C829" t="s">
        <v>6</v>
      </c>
      <c r="D829" t="str">
        <f>IF(C829="inactive", "inactive", IF(C829="active", "agonist", "inconclusive"))</f>
        <v>inactive</v>
      </c>
    </row>
    <row r="830" spans="1:4">
      <c r="A830" t="s">
        <v>3087</v>
      </c>
      <c r="B830" t="s">
        <v>3088</v>
      </c>
      <c r="C830" t="s">
        <v>6</v>
      </c>
      <c r="D830" t="str">
        <f>IF(C830="inactive", "inactive", IF(C830="active", "agonist", "inconclusive"))</f>
        <v>inactive</v>
      </c>
    </row>
    <row r="831" spans="1:4">
      <c r="A831" t="s">
        <v>806</v>
      </c>
      <c r="B831" t="s">
        <v>807</v>
      </c>
      <c r="C831" t="s">
        <v>6</v>
      </c>
      <c r="D831" t="str">
        <f>IF(C831="inactive", "inactive", IF(C831="active", "agonist", "inconclusive"))</f>
        <v>inactive</v>
      </c>
    </row>
    <row r="832" spans="1:4">
      <c r="A832" t="s">
        <v>992</v>
      </c>
      <c r="B832" t="s">
        <v>993</v>
      </c>
      <c r="C832" t="s">
        <v>6</v>
      </c>
      <c r="D832" t="str">
        <f>IF(C832="inactive", "inactive", IF(C832="active", "agonist", "inconclusive"))</f>
        <v>inactive</v>
      </c>
    </row>
    <row r="833" spans="1:4">
      <c r="A833" t="s">
        <v>2743</v>
      </c>
      <c r="B833" t="s">
        <v>2744</v>
      </c>
      <c r="C833" t="s">
        <v>6</v>
      </c>
      <c r="D833" t="str">
        <f>IF(C833="inactive", "inactive", IF(C833="active", "agonist", "inconclusive"))</f>
        <v>inactive</v>
      </c>
    </row>
    <row r="834" spans="1:4">
      <c r="A834" t="s">
        <v>2563</v>
      </c>
      <c r="B834" t="s">
        <v>2564</v>
      </c>
      <c r="C834" t="s">
        <v>6</v>
      </c>
      <c r="D834" t="str">
        <f>IF(C834="inactive", "inactive", IF(C834="active", "agonist", "inconclusive"))</f>
        <v>inactive</v>
      </c>
    </row>
    <row r="835" spans="1:4">
      <c r="A835" t="s">
        <v>4331</v>
      </c>
      <c r="B835" t="s">
        <v>4332</v>
      </c>
      <c r="C835" t="s">
        <v>6</v>
      </c>
      <c r="D835" t="str">
        <f>IF(C835="inactive", "inactive", IF(C835="active", "agonist", "inconclusive"))</f>
        <v>inactive</v>
      </c>
    </row>
    <row r="836" spans="1:4">
      <c r="A836" t="s">
        <v>2175</v>
      </c>
      <c r="B836" t="s">
        <v>2176</v>
      </c>
      <c r="C836" t="s">
        <v>6</v>
      </c>
      <c r="D836" t="str">
        <f>IF(C836="inactive", "inactive", IF(C836="active", "agonist", "inconclusive"))</f>
        <v>inactive</v>
      </c>
    </row>
    <row r="837" spans="1:4">
      <c r="A837" t="s">
        <v>4267</v>
      </c>
      <c r="B837" t="s">
        <v>4268</v>
      </c>
      <c r="C837" t="s">
        <v>6</v>
      </c>
      <c r="D837" t="str">
        <f>IF(C837="inactive", "inactive", IF(C837="active", "agonist", "inconclusive"))</f>
        <v>inactive</v>
      </c>
    </row>
    <row r="838" spans="1:4">
      <c r="A838" t="s">
        <v>3305</v>
      </c>
      <c r="B838" t="s">
        <v>3306</v>
      </c>
      <c r="C838" t="s">
        <v>6</v>
      </c>
      <c r="D838" t="str">
        <f>IF(C838="inactive", "inactive", IF(C838="active", "agonist", "inconclusive"))</f>
        <v>inactive</v>
      </c>
    </row>
    <row r="839" spans="1:4">
      <c r="A839" t="s">
        <v>1164</v>
      </c>
      <c r="B839" t="s">
        <v>1165</v>
      </c>
      <c r="C839" t="s">
        <v>6</v>
      </c>
      <c r="D839" t="str">
        <f>IF(C839="inactive", "inactive", IF(C839="active", "agonist", "inconclusive"))</f>
        <v>inactive</v>
      </c>
    </row>
    <row r="840" spans="1:4">
      <c r="A840" t="s">
        <v>1306</v>
      </c>
      <c r="B840" t="s">
        <v>1307</v>
      </c>
      <c r="C840" t="s">
        <v>6</v>
      </c>
      <c r="D840" t="str">
        <f>IF(C840="inactive", "inactive", IF(C840="active", "agonist", "inconclusive"))</f>
        <v>inactive</v>
      </c>
    </row>
    <row r="841" spans="1:4">
      <c r="A841" t="s">
        <v>1306</v>
      </c>
      <c r="B841" t="s">
        <v>1307</v>
      </c>
      <c r="C841" t="s">
        <v>6</v>
      </c>
      <c r="D841" t="str">
        <f>IF(C841="inactive", "inactive", IF(C841="active", "agonist", "inconclusive"))</f>
        <v>inactive</v>
      </c>
    </row>
    <row r="842" spans="1:4">
      <c r="A842" t="s">
        <v>2069</v>
      </c>
      <c r="B842" t="s">
        <v>2070</v>
      </c>
      <c r="C842" t="s">
        <v>6</v>
      </c>
      <c r="D842" t="str">
        <f>IF(C842="inactive", "inactive", IF(C842="active", "agonist", "inconclusive"))</f>
        <v>inactive</v>
      </c>
    </row>
    <row r="843" spans="1:4">
      <c r="A843" t="s">
        <v>2701</v>
      </c>
      <c r="B843" t="s">
        <v>2702</v>
      </c>
      <c r="C843" t="s">
        <v>71</v>
      </c>
      <c r="D843" t="str">
        <f>IF(C843="inactive", "inactive", IF(C843="active", "agonist", "inconclusive"))</f>
        <v>agonist</v>
      </c>
    </row>
    <row r="844" spans="1:4">
      <c r="A844" t="s">
        <v>2701</v>
      </c>
      <c r="B844" t="s">
        <v>2702</v>
      </c>
      <c r="C844" t="s">
        <v>71</v>
      </c>
      <c r="D844" t="str">
        <f>IF(C844="inactive", "inactive", IF(C844="active", "agonist", "inconclusive"))</f>
        <v>agonist</v>
      </c>
    </row>
    <row r="845" spans="1:4">
      <c r="A845" t="s">
        <v>3381</v>
      </c>
      <c r="B845" t="s">
        <v>3382</v>
      </c>
      <c r="C845" t="s">
        <v>6</v>
      </c>
      <c r="D845" t="str">
        <f>IF(C845="inactive", "inactive", IF(C845="active", "agonist", "inconclusive"))</f>
        <v>inactive</v>
      </c>
    </row>
    <row r="846" spans="1:4">
      <c r="A846" t="s">
        <v>4205</v>
      </c>
      <c r="B846" t="s">
        <v>4206</v>
      </c>
      <c r="C846" t="s">
        <v>6</v>
      </c>
      <c r="D846" t="str">
        <f>IF(C846="inactive", "inactive", IF(C846="active", "agonist", "inconclusive"))</f>
        <v>inactive</v>
      </c>
    </row>
    <row r="847" spans="1:4">
      <c r="A847" t="s">
        <v>4693</v>
      </c>
      <c r="B847" t="s">
        <v>4694</v>
      </c>
      <c r="C847" t="s">
        <v>6</v>
      </c>
      <c r="D847" t="str">
        <f>IF(C847="inactive", "inactive", IF(C847="active", "agonist", "inconclusive"))</f>
        <v>inactive</v>
      </c>
    </row>
    <row r="848" spans="1:4">
      <c r="A848" t="s">
        <v>2893</v>
      </c>
      <c r="B848" t="s">
        <v>2894</v>
      </c>
      <c r="C848" t="s">
        <v>6</v>
      </c>
      <c r="D848" t="str">
        <f>IF(C848="inactive", "inactive", IF(C848="active", "agonist", "inconclusive"))</f>
        <v>inactive</v>
      </c>
    </row>
    <row r="849" spans="1:4">
      <c r="A849" t="s">
        <v>3273</v>
      </c>
      <c r="B849" t="s">
        <v>3274</v>
      </c>
      <c r="C849" t="s">
        <v>6</v>
      </c>
      <c r="D849" t="str">
        <f>IF(C849="inactive", "inactive", IF(C849="active", "agonist", "inconclusive"))</f>
        <v>inactive</v>
      </c>
    </row>
    <row r="850" spans="1:4">
      <c r="A850" t="s">
        <v>3273</v>
      </c>
      <c r="B850" t="s">
        <v>3274</v>
      </c>
      <c r="C850" t="s">
        <v>6</v>
      </c>
      <c r="D850" t="str">
        <f>IF(C850="inactive", "inactive", IF(C850="active", "agonist", "inconclusive"))</f>
        <v>inactive</v>
      </c>
    </row>
    <row r="851" spans="1:4">
      <c r="A851" t="s">
        <v>2677</v>
      </c>
      <c r="B851" t="s">
        <v>2678</v>
      </c>
      <c r="C851" t="s">
        <v>6</v>
      </c>
      <c r="D851" t="str">
        <f>IF(C851="inactive", "inactive", IF(C851="active", "agonist", "inconclusive"))</f>
        <v>inactive</v>
      </c>
    </row>
    <row r="852" spans="1:4">
      <c r="A852" t="s">
        <v>2799</v>
      </c>
      <c r="B852" t="s">
        <v>2800</v>
      </c>
      <c r="C852" t="s">
        <v>6</v>
      </c>
      <c r="D852" t="str">
        <f>IF(C852="inactive", "inactive", IF(C852="active", "agonist", "inconclusive"))</f>
        <v>inactive</v>
      </c>
    </row>
    <row r="853" spans="1:4">
      <c r="A853" t="s">
        <v>1519</v>
      </c>
      <c r="B853" t="s">
        <v>1520</v>
      </c>
      <c r="C853" t="s">
        <v>6</v>
      </c>
      <c r="D853" t="str">
        <f>IF(C853="inactive", "inactive", IF(C853="active", "agonist", "inconclusive"))</f>
        <v>inactive</v>
      </c>
    </row>
    <row r="854" spans="1:4">
      <c r="A854" t="s">
        <v>1537</v>
      </c>
      <c r="B854" t="s">
        <v>1538</v>
      </c>
      <c r="C854" t="s">
        <v>6</v>
      </c>
      <c r="D854" t="str">
        <f>IF(C854="inactive", "inactive", IF(C854="active", "agonist", "inconclusive"))</f>
        <v>inactive</v>
      </c>
    </row>
    <row r="855" spans="1:4">
      <c r="A855" t="s">
        <v>2691</v>
      </c>
      <c r="B855" t="s">
        <v>2692</v>
      </c>
      <c r="C855" t="s">
        <v>6</v>
      </c>
      <c r="D855" t="str">
        <f>IF(C855="inactive", "inactive", IF(C855="active", "agonist", "inconclusive"))</f>
        <v>inactive</v>
      </c>
    </row>
    <row r="856" spans="1:4">
      <c r="A856" t="s">
        <v>2133</v>
      </c>
      <c r="B856" t="s">
        <v>2134</v>
      </c>
      <c r="C856" t="s">
        <v>6</v>
      </c>
      <c r="D856" t="str">
        <f>IF(C856="inactive", "inactive", IF(C856="active", "agonist", "inconclusive"))</f>
        <v>inactive</v>
      </c>
    </row>
    <row r="857" spans="1:4">
      <c r="A857" t="s">
        <v>4796</v>
      </c>
      <c r="B857" t="s">
        <v>4797</v>
      </c>
      <c r="C857" t="s">
        <v>71</v>
      </c>
      <c r="D857" t="str">
        <f>IF(C857="inactive", "inactive", IF(C857="active", "agonist", "inconclusive"))</f>
        <v>agonist</v>
      </c>
    </row>
    <row r="858" spans="1:4">
      <c r="A858" t="s">
        <v>2253</v>
      </c>
      <c r="B858" t="s">
        <v>2254</v>
      </c>
      <c r="C858" t="s">
        <v>6</v>
      </c>
      <c r="D858" t="str">
        <f>IF(C858="inactive", "inactive", IF(C858="active", "agonist", "inconclusive"))</f>
        <v>inactive</v>
      </c>
    </row>
    <row r="859" spans="1:4">
      <c r="A859" t="s">
        <v>2001</v>
      </c>
      <c r="B859" t="s">
        <v>2002</v>
      </c>
      <c r="C859" t="s">
        <v>6</v>
      </c>
      <c r="D859" t="str">
        <f>IF(C859="inactive", "inactive", IF(C859="active", "agonist", "inconclusive"))</f>
        <v>inactive</v>
      </c>
    </row>
    <row r="860" spans="1:4">
      <c r="A860" t="s">
        <v>4786</v>
      </c>
      <c r="B860" t="s">
        <v>4787</v>
      </c>
      <c r="C860" t="s">
        <v>71</v>
      </c>
      <c r="D860" t="str">
        <f>IF(C860="inactive", "inactive", IF(C860="active", "agonist", "inconclusive"))</f>
        <v>agonist</v>
      </c>
    </row>
    <row r="861" spans="1:4">
      <c r="A861" t="s">
        <v>4339</v>
      </c>
      <c r="B861" t="s">
        <v>4340</v>
      </c>
      <c r="C861" t="s">
        <v>6</v>
      </c>
      <c r="D861" t="str">
        <f>IF(C861="inactive", "inactive", IF(C861="active", "agonist", "inconclusive"))</f>
        <v>inactive</v>
      </c>
    </row>
    <row r="862" spans="1:4">
      <c r="A862" t="s">
        <v>3848</v>
      </c>
      <c r="B862" t="s">
        <v>3849</v>
      </c>
      <c r="C862" t="s">
        <v>6</v>
      </c>
      <c r="D862" t="str">
        <f>IF(C862="inactive", "inactive", IF(C862="active", "agonist", "inconclusive"))</f>
        <v>inactive</v>
      </c>
    </row>
    <row r="863" spans="1:4">
      <c r="A863" t="s">
        <v>3834</v>
      </c>
      <c r="B863" t="s">
        <v>3835</v>
      </c>
      <c r="C863" t="s">
        <v>71</v>
      </c>
      <c r="D863" t="str">
        <f>IF(C863="inactive", "inactive", IF(C863="active", "agonist", "inconclusive"))</f>
        <v>agonist</v>
      </c>
    </row>
    <row r="864" spans="1:4">
      <c r="A864" t="s">
        <v>3864</v>
      </c>
      <c r="B864" t="s">
        <v>3865</v>
      </c>
      <c r="C864" t="s">
        <v>6</v>
      </c>
      <c r="D864" t="str">
        <f>IF(C864="inactive", "inactive", IF(C864="active", "agonist", "inconclusive"))</f>
        <v>inactive</v>
      </c>
    </row>
    <row r="865" spans="1:4">
      <c r="A865" t="s">
        <v>4997</v>
      </c>
      <c r="B865" t="s">
        <v>4998</v>
      </c>
      <c r="C865" t="s">
        <v>6</v>
      </c>
      <c r="D865" t="str">
        <f>IF(C865="inactive", "inactive", IF(C865="active", "agonist", "inconclusive"))</f>
        <v>inactive</v>
      </c>
    </row>
    <row r="866" spans="1:4">
      <c r="A866" t="s">
        <v>3988</v>
      </c>
      <c r="B866" t="s">
        <v>3989</v>
      </c>
      <c r="C866" t="s">
        <v>6</v>
      </c>
      <c r="D866" t="str">
        <f>IF(C866="inactive", "inactive", IF(C866="active", "agonist", "inconclusive"))</f>
        <v>inactive</v>
      </c>
    </row>
    <row r="867" spans="1:4">
      <c r="A867" t="s">
        <v>4985</v>
      </c>
      <c r="B867" t="s">
        <v>4986</v>
      </c>
      <c r="C867" t="s">
        <v>6</v>
      </c>
      <c r="D867" t="str">
        <f>IF(C867="inactive", "inactive", IF(C867="active", "agonist", "inconclusive"))</f>
        <v>inactive</v>
      </c>
    </row>
    <row r="868" spans="1:4">
      <c r="A868" t="s">
        <v>3898</v>
      </c>
      <c r="B868" t="s">
        <v>3899</v>
      </c>
      <c r="C868" t="s">
        <v>6</v>
      </c>
      <c r="D868" t="str">
        <f>IF(C868="inactive", "inactive", IF(C868="active", "agonist", "inconclusive"))</f>
        <v>inactive</v>
      </c>
    </row>
    <row r="869" spans="1:4">
      <c r="A869" t="s">
        <v>3892</v>
      </c>
      <c r="B869" t="s">
        <v>3893</v>
      </c>
      <c r="C869" t="s">
        <v>6</v>
      </c>
      <c r="D869" t="str">
        <f>IF(C869="inactive", "inactive", IF(C869="active", "agonist", "inconclusive"))</f>
        <v>inactive</v>
      </c>
    </row>
    <row r="870" spans="1:4">
      <c r="A870" t="s">
        <v>4036</v>
      </c>
      <c r="B870" t="s">
        <v>4037</v>
      </c>
      <c r="C870" t="s">
        <v>6</v>
      </c>
      <c r="D870" t="str">
        <f>IF(C870="inactive", "inactive", IF(C870="active", "agonist", "inconclusive"))</f>
        <v>inactive</v>
      </c>
    </row>
    <row r="871" spans="1:4">
      <c r="A871" t="s">
        <v>2649</v>
      </c>
      <c r="B871" t="s">
        <v>2650</v>
      </c>
      <c r="C871" t="s">
        <v>6</v>
      </c>
      <c r="D871" t="str">
        <f>IF(C871="inactive", "inactive", IF(C871="active", "agonist", "inconclusive"))</f>
        <v>inactive</v>
      </c>
    </row>
    <row r="872" spans="1:4">
      <c r="A872" t="s">
        <v>3199</v>
      </c>
      <c r="B872" t="s">
        <v>3200</v>
      </c>
      <c r="C872" t="s">
        <v>6</v>
      </c>
      <c r="D872" t="str">
        <f>IF(C872="inactive", "inactive", IF(C872="active", "agonist", "inconclusive"))</f>
        <v>inactive</v>
      </c>
    </row>
    <row r="873" spans="1:4">
      <c r="A873" t="s">
        <v>1511</v>
      </c>
      <c r="B873" t="s">
        <v>1512</v>
      </c>
      <c r="C873" t="s">
        <v>6</v>
      </c>
      <c r="D873" t="str">
        <f>IF(C873="inactive", "inactive", IF(C873="active", "agonist", "inconclusive"))</f>
        <v>inactive</v>
      </c>
    </row>
    <row r="874" spans="1:4">
      <c r="A874" t="s">
        <v>756</v>
      </c>
      <c r="B874" t="s">
        <v>757</v>
      </c>
      <c r="C874" t="s">
        <v>6</v>
      </c>
      <c r="D874" t="str">
        <f>IF(C874="inactive", "inactive", IF(C874="active", "agonist", "inconclusive"))</f>
        <v>inactive</v>
      </c>
    </row>
    <row r="875" spans="1:4">
      <c r="A875" t="s">
        <v>3071</v>
      </c>
      <c r="B875" t="s">
        <v>3072</v>
      </c>
      <c r="C875" t="s">
        <v>6</v>
      </c>
      <c r="D875" t="str">
        <f>IF(C875="inactive", "inactive", IF(C875="active", "agonist", "inconclusive"))</f>
        <v>inactive</v>
      </c>
    </row>
    <row r="876" spans="1:4">
      <c r="A876" t="s">
        <v>1895</v>
      </c>
      <c r="B876" t="s">
        <v>1896</v>
      </c>
      <c r="C876" t="s">
        <v>71</v>
      </c>
      <c r="D876" t="str">
        <f>IF(C876="inactive", "inactive", IF(C876="active", "agonist", "inconclusive"))</f>
        <v>agonist</v>
      </c>
    </row>
    <row r="877" spans="1:4">
      <c r="A877" t="s">
        <v>1412</v>
      </c>
      <c r="B877" t="s">
        <v>1413</v>
      </c>
      <c r="C877" t="s">
        <v>71</v>
      </c>
      <c r="D877" t="str">
        <f>IF(C877="inactive", "inactive", IF(C877="active", "agonist", "inconclusive"))</f>
        <v>agonist</v>
      </c>
    </row>
    <row r="878" spans="1:4">
      <c r="A878" t="s">
        <v>1412</v>
      </c>
      <c r="B878" t="s">
        <v>1413</v>
      </c>
      <c r="C878" t="s">
        <v>71</v>
      </c>
      <c r="D878" t="str">
        <f>IF(C878="inactive", "inactive", IF(C878="active", "agonist", "inconclusive"))</f>
        <v>agonist</v>
      </c>
    </row>
    <row r="879" spans="1:4">
      <c r="A879" t="s">
        <v>3650</v>
      </c>
      <c r="B879" t="s">
        <v>3651</v>
      </c>
      <c r="C879" t="s">
        <v>6</v>
      </c>
      <c r="D879" t="str">
        <f>IF(C879="inactive", "inactive", IF(C879="active", "agonist", "inconclusive"))</f>
        <v>inactive</v>
      </c>
    </row>
    <row r="880" spans="1:4">
      <c r="A880" t="s">
        <v>3886</v>
      </c>
      <c r="B880" t="s">
        <v>3887</v>
      </c>
      <c r="C880" t="s">
        <v>6</v>
      </c>
      <c r="D880" t="str">
        <f>IF(C880="inactive", "inactive", IF(C880="active", "agonist", "inconclusive"))</f>
        <v>inactive</v>
      </c>
    </row>
    <row r="881" spans="1:4">
      <c r="A881" t="s">
        <v>916</v>
      </c>
      <c r="B881" t="s">
        <v>917</v>
      </c>
      <c r="C881" t="s">
        <v>6</v>
      </c>
      <c r="D881" t="str">
        <f>IF(C881="inactive", "inactive", IF(C881="active", "agonist", "inconclusive"))</f>
        <v>inactive</v>
      </c>
    </row>
    <row r="882" spans="1:4">
      <c r="A882" t="s">
        <v>2997</v>
      </c>
      <c r="B882" t="s">
        <v>2998</v>
      </c>
      <c r="C882" t="s">
        <v>6</v>
      </c>
      <c r="D882" t="str">
        <f>IF(C882="inactive", "inactive", IF(C882="active", "agonist", "inconclusive"))</f>
        <v>inactive</v>
      </c>
    </row>
    <row r="883" spans="1:4">
      <c r="A883" t="s">
        <v>732</v>
      </c>
      <c r="B883" t="s">
        <v>733</v>
      </c>
      <c r="C883" t="s">
        <v>6</v>
      </c>
      <c r="D883" t="str">
        <f>IF(C883="inactive", "inactive", IF(C883="active", "agonist", "inconclusive"))</f>
        <v>inactive</v>
      </c>
    </row>
    <row r="884" spans="1:4">
      <c r="A884" t="s">
        <v>67</v>
      </c>
      <c r="B884" t="s">
        <v>68</v>
      </c>
      <c r="C884" t="s">
        <v>6</v>
      </c>
      <c r="D884" t="str">
        <f>IF(C884="inactive", "inactive", IF(C884="active", "agonist", "inconclusive"))</f>
        <v>inactive</v>
      </c>
    </row>
    <row r="885" spans="1:4">
      <c r="A885" t="s">
        <v>818</v>
      </c>
      <c r="B885" t="s">
        <v>819</v>
      </c>
      <c r="C885" t="s">
        <v>6</v>
      </c>
      <c r="D885" t="str">
        <f>IF(C885="inactive", "inactive", IF(C885="active", "agonist", "inconclusive"))</f>
        <v>inactive</v>
      </c>
    </row>
    <row r="886" spans="1:4">
      <c r="A886" t="s">
        <v>946</v>
      </c>
      <c r="B886" t="s">
        <v>947</v>
      </c>
      <c r="C886" t="s">
        <v>6</v>
      </c>
      <c r="D886" t="str">
        <f>IF(C886="inactive", "inactive", IF(C886="active", "agonist", "inconclusive"))</f>
        <v>inactive</v>
      </c>
    </row>
    <row r="887" spans="1:4">
      <c r="A887" t="s">
        <v>170</v>
      </c>
      <c r="B887" t="s">
        <v>171</v>
      </c>
      <c r="C887" t="s">
        <v>6</v>
      </c>
      <c r="D887" t="str">
        <f>IF(C887="inactive", "inactive", IF(C887="active", "agonist", "inconclusive"))</f>
        <v>inactive</v>
      </c>
    </row>
    <row r="888" spans="1:4">
      <c r="A888" t="s">
        <v>210</v>
      </c>
      <c r="B888" t="s">
        <v>211</v>
      </c>
      <c r="C888" t="s">
        <v>6</v>
      </c>
      <c r="D888" t="str">
        <f>IF(C888="inactive", "inactive", IF(C888="active", "agonist", "inconclusive"))</f>
        <v>inactive</v>
      </c>
    </row>
    <row r="889" spans="1:4">
      <c r="A889" t="s">
        <v>192</v>
      </c>
      <c r="B889" t="s">
        <v>193</v>
      </c>
      <c r="C889" t="s">
        <v>6</v>
      </c>
      <c r="D889" t="str">
        <f>IF(C889="inactive", "inactive", IF(C889="active", "agonist", "inconclusive"))</f>
        <v>inactive</v>
      </c>
    </row>
    <row r="890" spans="1:4">
      <c r="A890" t="s">
        <v>3407</v>
      </c>
      <c r="B890" t="s">
        <v>3408</v>
      </c>
      <c r="C890" t="s">
        <v>6</v>
      </c>
      <c r="D890" t="str">
        <f>IF(C890="inactive", "inactive", IF(C890="active", "agonist", "inconclusive"))</f>
        <v>inactive</v>
      </c>
    </row>
    <row r="891" spans="1:4">
      <c r="A891" t="s">
        <v>2475</v>
      </c>
      <c r="B891" t="s">
        <v>2476</v>
      </c>
      <c r="C891" t="s">
        <v>6</v>
      </c>
      <c r="D891" t="str">
        <f>IF(C891="inactive", "inactive", IF(C891="active", "agonist", "inconclusive"))</f>
        <v>inactive</v>
      </c>
    </row>
    <row r="892" spans="1:4">
      <c r="A892" t="s">
        <v>1855</v>
      </c>
      <c r="B892" t="s">
        <v>1856</v>
      </c>
      <c r="C892" t="s">
        <v>6</v>
      </c>
      <c r="D892" t="str">
        <f>IF(C892="inactive", "inactive", IF(C892="active", "agonist", "inconclusive"))</f>
        <v>inactive</v>
      </c>
    </row>
    <row r="893" spans="1:4">
      <c r="A893" t="s">
        <v>3587</v>
      </c>
      <c r="B893" t="s">
        <v>3588</v>
      </c>
      <c r="C893" t="s">
        <v>6</v>
      </c>
      <c r="D893" t="str">
        <f>IF(C893="inactive", "inactive", IF(C893="active", "agonist", "inconclusive"))</f>
        <v>inactive</v>
      </c>
    </row>
    <row r="894" spans="1:4">
      <c r="A894" t="s">
        <v>2177</v>
      </c>
      <c r="B894" t="s">
        <v>2178</v>
      </c>
      <c r="C894" t="s">
        <v>6</v>
      </c>
      <c r="D894" t="str">
        <f>IF(C894="inactive", "inactive", IF(C894="active", "agonist", "inconclusive"))</f>
        <v>inactive</v>
      </c>
    </row>
    <row r="895" spans="1:4">
      <c r="A895" t="s">
        <v>2107</v>
      </c>
      <c r="B895" t="s">
        <v>2108</v>
      </c>
      <c r="C895" t="s">
        <v>6</v>
      </c>
      <c r="D895" t="str">
        <f>IF(C895="inactive", "inactive", IF(C895="active", "agonist", "inconclusive"))</f>
        <v>inactive</v>
      </c>
    </row>
    <row r="896" spans="1:4">
      <c r="A896" t="s">
        <v>4475</v>
      </c>
      <c r="B896" t="s">
        <v>4476</v>
      </c>
      <c r="C896" t="s">
        <v>71</v>
      </c>
      <c r="D896" t="str">
        <f>IF(C896="inactive", "inactive", IF(C896="active", "agonist", "inconclusive"))</f>
        <v>agonist</v>
      </c>
    </row>
    <row r="897" spans="1:4">
      <c r="A897" t="s">
        <v>2641</v>
      </c>
      <c r="B897" t="s">
        <v>2642</v>
      </c>
      <c r="C897" t="s">
        <v>6</v>
      </c>
      <c r="D897" t="str">
        <f>IF(C897="inactive", "inactive", IF(C897="active", "agonist", "inconclusive"))</f>
        <v>inactive</v>
      </c>
    </row>
    <row r="898" spans="1:4">
      <c r="A898" t="s">
        <v>2297</v>
      </c>
      <c r="B898" t="s">
        <v>2298</v>
      </c>
      <c r="C898" t="s">
        <v>6</v>
      </c>
      <c r="D898" t="str">
        <f>IF(C898="inactive", "inactive", IF(C898="active", "agonist", "inconclusive"))</f>
        <v>inactive</v>
      </c>
    </row>
    <row r="899" spans="1:4">
      <c r="A899" t="s">
        <v>1577</v>
      </c>
      <c r="B899" t="s">
        <v>1578</v>
      </c>
      <c r="C899" t="s">
        <v>6</v>
      </c>
      <c r="D899" t="str">
        <f>IF(C899="inactive", "inactive", IF(C899="active", "agonist", "inconclusive"))</f>
        <v>inactive</v>
      </c>
    </row>
    <row r="900" spans="1:4">
      <c r="A900" t="s">
        <v>4840</v>
      </c>
      <c r="B900" t="s">
        <v>4841</v>
      </c>
      <c r="C900" t="s">
        <v>6</v>
      </c>
      <c r="D900" t="str">
        <f>IF(C900="inactive", "inactive", IF(C900="active", "agonist", "inconclusive"))</f>
        <v>inactive</v>
      </c>
    </row>
    <row r="901" spans="1:4">
      <c r="A901" t="s">
        <v>2633</v>
      </c>
      <c r="B901" t="s">
        <v>2634</v>
      </c>
      <c r="C901" t="s">
        <v>6</v>
      </c>
      <c r="D901" t="str">
        <f>IF(C901="inactive", "inactive", IF(C901="active", "agonist", "inconclusive"))</f>
        <v>inactive</v>
      </c>
    </row>
    <row r="902" spans="1:4">
      <c r="A902" t="s">
        <v>1579</v>
      </c>
      <c r="B902" t="s">
        <v>1580</v>
      </c>
      <c r="C902" t="s">
        <v>6</v>
      </c>
      <c r="D902" t="str">
        <f>IF(C902="inactive", "inactive", IF(C902="active", "agonist", "inconclusive"))</f>
        <v>inactive</v>
      </c>
    </row>
    <row r="903" spans="1:4">
      <c r="A903" t="s">
        <v>1737</v>
      </c>
      <c r="B903" t="s">
        <v>1738</v>
      </c>
      <c r="C903" t="s">
        <v>6</v>
      </c>
      <c r="D903" t="str">
        <f>IF(C903="inactive", "inactive", IF(C903="active", "agonist", "inconclusive"))</f>
        <v>inactive</v>
      </c>
    </row>
    <row r="904" spans="1:4">
      <c r="A904" t="s">
        <v>602</v>
      </c>
      <c r="B904" t="s">
        <v>603</v>
      </c>
      <c r="C904" t="s">
        <v>6</v>
      </c>
      <c r="D904" t="str">
        <f>IF(C904="inactive", "inactive", IF(C904="active", "agonist", "inconclusive"))</f>
        <v>inactive</v>
      </c>
    </row>
    <row r="905" spans="1:4">
      <c r="A905" t="s">
        <v>2913</v>
      </c>
      <c r="B905" t="s">
        <v>2914</v>
      </c>
      <c r="C905" t="s">
        <v>6</v>
      </c>
      <c r="D905" t="str">
        <f>IF(C905="inactive", "inactive", IF(C905="active", "agonist", "inconclusive"))</f>
        <v>inactive</v>
      </c>
    </row>
    <row r="906" spans="1:4">
      <c r="A906" t="s">
        <v>7</v>
      </c>
      <c r="B906" t="s">
        <v>8</v>
      </c>
      <c r="C906" t="s">
        <v>6</v>
      </c>
      <c r="D906" t="str">
        <f>IF(C906="inactive", "inactive", IF(C906="active", "agonist", "inconclusive"))</f>
        <v>inactive</v>
      </c>
    </row>
    <row r="907" spans="1:4">
      <c r="A907" t="s">
        <v>3549</v>
      </c>
      <c r="B907" t="s">
        <v>3550</v>
      </c>
      <c r="C907" t="s">
        <v>6</v>
      </c>
      <c r="D907" t="str">
        <f>IF(C907="inactive", "inactive", IF(C907="active", "agonist", "inconclusive"))</f>
        <v>inactive</v>
      </c>
    </row>
    <row r="908" spans="1:4">
      <c r="A908" t="s">
        <v>3553</v>
      </c>
      <c r="B908" t="s">
        <v>3554</v>
      </c>
      <c r="C908" t="s">
        <v>6</v>
      </c>
      <c r="D908" t="str">
        <f>IF(C908="inactive", "inactive", IF(C908="active", "agonist", "inconclusive"))</f>
        <v>inactive</v>
      </c>
    </row>
    <row r="909" spans="1:4">
      <c r="A909" t="s">
        <v>3621</v>
      </c>
      <c r="B909" t="s">
        <v>2868</v>
      </c>
      <c r="C909" t="s">
        <v>6</v>
      </c>
      <c r="D909" t="str">
        <f>IF(C909="inactive", "inactive", IF(C909="active", "agonist", "inconclusive"))</f>
        <v>inactive</v>
      </c>
    </row>
    <row r="910" spans="1:4">
      <c r="A910" t="s">
        <v>3561</v>
      </c>
      <c r="B910" t="s">
        <v>3562</v>
      </c>
      <c r="C910" t="s">
        <v>6</v>
      </c>
      <c r="D910" t="str">
        <f>IF(C910="inactive", "inactive", IF(C910="active", "agonist", "inconclusive"))</f>
        <v>inactive</v>
      </c>
    </row>
    <row r="911" spans="1:4">
      <c r="A911" t="s">
        <v>1571</v>
      </c>
      <c r="B911" t="s">
        <v>1572</v>
      </c>
      <c r="C911" t="s">
        <v>6</v>
      </c>
      <c r="D911" t="str">
        <f>IF(C911="inactive", "inactive", IF(C911="active", "agonist", "inconclusive"))</f>
        <v>inactive</v>
      </c>
    </row>
    <row r="912" spans="1:4">
      <c r="A912" t="s">
        <v>2221</v>
      </c>
      <c r="B912" t="s">
        <v>2222</v>
      </c>
      <c r="C912" t="s">
        <v>6</v>
      </c>
      <c r="D912" t="str">
        <f>IF(C912="inactive", "inactive", IF(C912="active", "agonist", "inconclusive"))</f>
        <v>inactive</v>
      </c>
    </row>
    <row r="913" spans="1:4">
      <c r="A913" t="s">
        <v>2111</v>
      </c>
      <c r="B913" t="s">
        <v>2112</v>
      </c>
      <c r="C913" t="s">
        <v>6</v>
      </c>
      <c r="D913" t="str">
        <f>IF(C913="inactive", "inactive", IF(C913="active", "agonist", "inconclusive"))</f>
        <v>inactive</v>
      </c>
    </row>
    <row r="914" spans="1:4">
      <c r="A914" t="s">
        <v>2947</v>
      </c>
      <c r="B914" t="s">
        <v>2948</v>
      </c>
      <c r="C914" t="s">
        <v>6</v>
      </c>
      <c r="D914" t="str">
        <f>IF(C914="inactive", "inactive", IF(C914="active", "agonist", "inconclusive"))</f>
        <v>inactive</v>
      </c>
    </row>
    <row r="915" spans="1:4">
      <c r="A915" t="s">
        <v>3822</v>
      </c>
      <c r="B915" t="s">
        <v>3823</v>
      </c>
      <c r="C915" t="s">
        <v>6</v>
      </c>
      <c r="D915" t="str">
        <f>IF(C915="inactive", "inactive", IF(C915="active", "agonist", "inconclusive"))</f>
        <v>inactive</v>
      </c>
    </row>
    <row r="916" spans="1:4">
      <c r="A916" t="s">
        <v>2051</v>
      </c>
      <c r="B916" t="s">
        <v>2052</v>
      </c>
      <c r="C916" t="s">
        <v>6</v>
      </c>
      <c r="D916" t="str">
        <f>IF(C916="inactive", "inactive", IF(C916="active", "agonist", "inconclusive"))</f>
        <v>inactive</v>
      </c>
    </row>
    <row r="917" spans="1:4">
      <c r="A917" t="s">
        <v>3660</v>
      </c>
      <c r="B917" t="s">
        <v>3661</v>
      </c>
      <c r="C917" t="s">
        <v>6</v>
      </c>
      <c r="D917" t="str">
        <f>IF(C917="inactive", "inactive", IF(C917="active", "agonist", "inconclusive"))</f>
        <v>inactive</v>
      </c>
    </row>
    <row r="918" spans="1:4">
      <c r="A918" t="s">
        <v>1969</v>
      </c>
      <c r="B918" t="s">
        <v>1970</v>
      </c>
      <c r="C918" t="s">
        <v>6</v>
      </c>
      <c r="D918" t="str">
        <f>IF(C918="inactive", "inactive", IF(C918="active", "agonist", "inconclusive"))</f>
        <v>inactive</v>
      </c>
    </row>
    <row r="919" spans="1:4">
      <c r="A919" t="s">
        <v>3750</v>
      </c>
      <c r="B919" t="s">
        <v>3751</v>
      </c>
      <c r="C919" t="s">
        <v>6</v>
      </c>
      <c r="D919" t="str">
        <f>IF(C919="inactive", "inactive", IF(C919="active", "agonist", "inconclusive"))</f>
        <v>inactive</v>
      </c>
    </row>
    <row r="920" spans="1:4">
      <c r="A920" t="s">
        <v>622</v>
      </c>
      <c r="B920" t="s">
        <v>623</v>
      </c>
      <c r="C920" t="s">
        <v>6</v>
      </c>
      <c r="D920" t="str">
        <f>IF(C920="inactive", "inactive", IF(C920="active", "agonist", "inconclusive"))</f>
        <v>inactive</v>
      </c>
    </row>
    <row r="921" spans="1:4">
      <c r="A921" t="s">
        <v>3423</v>
      </c>
      <c r="B921" t="s">
        <v>3424</v>
      </c>
      <c r="C921" t="s">
        <v>6</v>
      </c>
      <c r="D921" t="str">
        <f>IF(C921="inactive", "inactive", IF(C921="active", "agonist", "inconclusive"))</f>
        <v>inactive</v>
      </c>
    </row>
    <row r="922" spans="1:4">
      <c r="A922" t="s">
        <v>1503</v>
      </c>
      <c r="B922" t="s">
        <v>1504</v>
      </c>
      <c r="C922" t="s">
        <v>6</v>
      </c>
      <c r="D922" t="str">
        <f>IF(C922="inactive", "inactive", IF(C922="active", "agonist", "inconclusive"))</f>
        <v>inactive</v>
      </c>
    </row>
    <row r="923" spans="1:4">
      <c r="A923" t="s">
        <v>792</v>
      </c>
      <c r="B923" t="s">
        <v>793</v>
      </c>
      <c r="C923" t="s">
        <v>6</v>
      </c>
      <c r="D923" t="str">
        <f>IF(C923="inactive", "inactive", IF(C923="active", "agonist", "inconclusive"))</f>
        <v>inactive</v>
      </c>
    </row>
    <row r="924" spans="1:4">
      <c r="A924" t="s">
        <v>3525</v>
      </c>
      <c r="B924" t="s">
        <v>3526</v>
      </c>
      <c r="C924" t="s">
        <v>6</v>
      </c>
      <c r="D924" t="str">
        <f>IF(C924="inactive", "inactive", IF(C924="active", "agonist", "inconclusive"))</f>
        <v>inactive</v>
      </c>
    </row>
    <row r="925" spans="1:4">
      <c r="A925" t="s">
        <v>1300</v>
      </c>
      <c r="B925" t="s">
        <v>1301</v>
      </c>
      <c r="C925" t="s">
        <v>6</v>
      </c>
      <c r="D925" t="str">
        <f>IF(C925="inactive", "inactive", IF(C925="active", "agonist", "inconclusive"))</f>
        <v>inactive</v>
      </c>
    </row>
    <row r="926" spans="1:4">
      <c r="A926" t="s">
        <v>2655</v>
      </c>
      <c r="B926" t="s">
        <v>2656</v>
      </c>
      <c r="C926" t="s">
        <v>6</v>
      </c>
      <c r="D926" t="str">
        <f>IF(C926="inactive", "inactive", IF(C926="active", "agonist", "inconclusive"))</f>
        <v>inactive</v>
      </c>
    </row>
    <row r="927" spans="1:4">
      <c r="A927" t="s">
        <v>2139</v>
      </c>
      <c r="B927" t="s">
        <v>2140</v>
      </c>
      <c r="C927" t="s">
        <v>6</v>
      </c>
      <c r="D927" t="str">
        <f>IF(C927="inactive", "inactive", IF(C927="active", "agonist", "inconclusive"))</f>
        <v>inactive</v>
      </c>
    </row>
    <row r="928" spans="1:4">
      <c r="A928" t="s">
        <v>824</v>
      </c>
      <c r="B928" t="s">
        <v>825</v>
      </c>
      <c r="C928" t="s">
        <v>6</v>
      </c>
      <c r="D928" t="str">
        <f>IF(C928="inactive", "inactive", IF(C928="active", "agonist", "inconclusive"))</f>
        <v>inactive</v>
      </c>
    </row>
    <row r="929" spans="1:4">
      <c r="A929" t="s">
        <v>3383</v>
      </c>
      <c r="B929" t="s">
        <v>3384</v>
      </c>
      <c r="C929" t="s">
        <v>6</v>
      </c>
      <c r="D929" t="str">
        <f>IF(C929="inactive", "inactive", IF(C929="active", "agonist", "inconclusive"))</f>
        <v>inactive</v>
      </c>
    </row>
    <row r="930" spans="1:4">
      <c r="A930" t="s">
        <v>590</v>
      </c>
      <c r="B930" t="s">
        <v>591</v>
      </c>
      <c r="C930" t="s">
        <v>6</v>
      </c>
      <c r="D930" t="str">
        <f>IF(C930="inactive", "inactive", IF(C930="active", "agonist", "inconclusive"))</f>
        <v>inactive</v>
      </c>
    </row>
    <row r="931" spans="1:4">
      <c r="A931" t="s">
        <v>590</v>
      </c>
      <c r="B931" t="s">
        <v>591</v>
      </c>
      <c r="C931" t="s">
        <v>6</v>
      </c>
      <c r="D931" t="str">
        <f>IF(C931="inactive", "inactive", IF(C931="active", "agonist", "inconclusive"))</f>
        <v>inactive</v>
      </c>
    </row>
    <row r="932" spans="1:4">
      <c r="A932" t="s">
        <v>3163</v>
      </c>
      <c r="B932" t="s">
        <v>3164</v>
      </c>
      <c r="C932" t="s">
        <v>6</v>
      </c>
      <c r="D932" t="str">
        <f>IF(C932="inactive", "inactive", IF(C932="active", "agonist", "inconclusive"))</f>
        <v>inactive</v>
      </c>
    </row>
    <row r="933" spans="1:4">
      <c r="A933" t="s">
        <v>1324</v>
      </c>
      <c r="B933" t="s">
        <v>1325</v>
      </c>
      <c r="C933" t="s">
        <v>6</v>
      </c>
      <c r="D933" t="str">
        <f>IF(C933="inactive", "inactive", IF(C933="active", "agonist", "inconclusive"))</f>
        <v>inactive</v>
      </c>
    </row>
    <row r="934" spans="1:4">
      <c r="A934" t="s">
        <v>2225</v>
      </c>
      <c r="B934" t="s">
        <v>2226</v>
      </c>
      <c r="C934" t="s">
        <v>6</v>
      </c>
      <c r="D934" t="str">
        <f>IF(C934="inactive", "inactive", IF(C934="active", "agonist", "inconclusive"))</f>
        <v>inactive</v>
      </c>
    </row>
    <row r="935" spans="1:4">
      <c r="A935" t="s">
        <v>1533</v>
      </c>
      <c r="B935" t="s">
        <v>1534</v>
      </c>
      <c r="C935" t="s">
        <v>6</v>
      </c>
      <c r="D935" t="str">
        <f>IF(C935="inactive", "inactive", IF(C935="active", "agonist", "inconclusive"))</f>
        <v>inactive</v>
      </c>
    </row>
    <row r="936" spans="1:4">
      <c r="A936" t="s">
        <v>2991</v>
      </c>
      <c r="B936" t="s">
        <v>2992</v>
      </c>
      <c r="C936" t="s">
        <v>6</v>
      </c>
      <c r="D936" t="str">
        <f>IF(C936="inactive", "inactive", IF(C936="active", "agonist", "inconclusive"))</f>
        <v>inactive</v>
      </c>
    </row>
    <row r="937" spans="1:4">
      <c r="A937" t="s">
        <v>1316</v>
      </c>
      <c r="B937" t="s">
        <v>1317</v>
      </c>
      <c r="C937" t="s">
        <v>6</v>
      </c>
      <c r="D937" t="str">
        <f>IF(C937="inactive", "inactive", IF(C937="active", "agonist", "inconclusive"))</f>
        <v>inactive</v>
      </c>
    </row>
    <row r="938" spans="1:4">
      <c r="A938" t="s">
        <v>216</v>
      </c>
      <c r="B938" t="s">
        <v>217</v>
      </c>
      <c r="C938" t="s">
        <v>6</v>
      </c>
      <c r="D938" t="str">
        <f>IF(C938="inactive", "inactive", IF(C938="active", "agonist", "inconclusive"))</f>
        <v>inactive</v>
      </c>
    </row>
    <row r="939" spans="1:4">
      <c r="A939" t="s">
        <v>2627</v>
      </c>
      <c r="B939" t="s">
        <v>2628</v>
      </c>
      <c r="C939" t="s">
        <v>6</v>
      </c>
      <c r="D939" t="str">
        <f>IF(C939="inactive", "inactive", IF(C939="active", "agonist", "inconclusive"))</f>
        <v>inactive</v>
      </c>
    </row>
    <row r="940" spans="1:4">
      <c r="A940" t="s">
        <v>2751</v>
      </c>
      <c r="B940" t="s">
        <v>2752</v>
      </c>
      <c r="C940" t="s">
        <v>6</v>
      </c>
      <c r="D940" t="str">
        <f>IF(C940="inactive", "inactive", IF(C940="active", "agonist", "inconclusive"))</f>
        <v>inactive</v>
      </c>
    </row>
    <row r="941" spans="1:4">
      <c r="A941" t="s">
        <v>4215</v>
      </c>
      <c r="B941" t="s">
        <v>4216</v>
      </c>
      <c r="C941" t="s">
        <v>6</v>
      </c>
      <c r="D941" t="str">
        <f>IF(C941="inactive", "inactive", IF(C941="active", "agonist", "inconclusive"))</f>
        <v>inactive</v>
      </c>
    </row>
    <row r="942" spans="1:4">
      <c r="A942" t="s">
        <v>1557</v>
      </c>
      <c r="B942" t="s">
        <v>1558</v>
      </c>
      <c r="C942" t="s">
        <v>6</v>
      </c>
      <c r="D942" t="str">
        <f>IF(C942="inactive", "inactive", IF(C942="active", "agonist", "inconclusive"))</f>
        <v>inactive</v>
      </c>
    </row>
    <row r="943" spans="1:4">
      <c r="A943" t="s">
        <v>2789</v>
      </c>
      <c r="B943" t="s">
        <v>2790</v>
      </c>
      <c r="C943" t="s">
        <v>6</v>
      </c>
      <c r="D943" t="str">
        <f>IF(C943="inactive", "inactive", IF(C943="active", "agonist", "inconclusive"))</f>
        <v>inactive</v>
      </c>
    </row>
    <row r="944" spans="1:4">
      <c r="A944" t="s">
        <v>2789</v>
      </c>
      <c r="B944" t="s">
        <v>2790</v>
      </c>
      <c r="C944" t="s">
        <v>6</v>
      </c>
      <c r="D944" t="str">
        <f>IF(C944="inactive", "inactive", IF(C944="active", "agonist", "inconclusive"))</f>
        <v>inactive</v>
      </c>
    </row>
    <row r="945" spans="1:4">
      <c r="A945" t="s">
        <v>594</v>
      </c>
      <c r="B945" t="s">
        <v>595</v>
      </c>
      <c r="C945" t="s">
        <v>6</v>
      </c>
      <c r="D945" t="str">
        <f>IF(C945="inactive", "inactive", IF(C945="active", "agonist", "inconclusive"))</f>
        <v>inactive</v>
      </c>
    </row>
    <row r="946" spans="1:4">
      <c r="A946" t="s">
        <v>852</v>
      </c>
      <c r="B946" t="s">
        <v>853</v>
      </c>
      <c r="C946" t="s">
        <v>6</v>
      </c>
      <c r="D946" t="str">
        <f>IF(C946="inactive", "inactive", IF(C946="active", "agonist", "inconclusive"))</f>
        <v>inactive</v>
      </c>
    </row>
    <row r="947" spans="1:4">
      <c r="A947" t="s">
        <v>2735</v>
      </c>
      <c r="B947" t="s">
        <v>2736</v>
      </c>
      <c r="C947" t="s">
        <v>6</v>
      </c>
      <c r="D947" t="str">
        <f>IF(C947="inactive", "inactive", IF(C947="active", "agonist", "inconclusive"))</f>
        <v>inactive</v>
      </c>
    </row>
    <row r="948" spans="1:4">
      <c r="A948" t="s">
        <v>4551</v>
      </c>
      <c r="B948" t="s">
        <v>4552</v>
      </c>
      <c r="C948" t="s">
        <v>6</v>
      </c>
      <c r="D948" t="str">
        <f>IF(C948="inactive", "inactive", IF(C948="active", "agonist", "inconclusive"))</f>
        <v>inactive</v>
      </c>
    </row>
    <row r="949" spans="1:4">
      <c r="A949" t="s">
        <v>3471</v>
      </c>
      <c r="B949" t="s">
        <v>3472</v>
      </c>
      <c r="C949" t="s">
        <v>6</v>
      </c>
      <c r="D949" t="str">
        <f>IF(C949="inactive", "inactive", IF(C949="active", "agonist", "inconclusive"))</f>
        <v>inactive</v>
      </c>
    </row>
    <row r="950" spans="1:4">
      <c r="A950" t="s">
        <v>2733</v>
      </c>
      <c r="B950" t="s">
        <v>2734</v>
      </c>
      <c r="C950" t="s">
        <v>6</v>
      </c>
      <c r="D950" t="str">
        <f>IF(C950="inactive", "inactive", IF(C950="active", "agonist", "inconclusive"))</f>
        <v>inactive</v>
      </c>
    </row>
    <row r="951" spans="1:4">
      <c r="A951" t="s">
        <v>736</v>
      </c>
      <c r="B951" t="s">
        <v>737</v>
      </c>
      <c r="C951" t="s">
        <v>6</v>
      </c>
      <c r="D951" t="str">
        <f>IF(C951="inactive", "inactive", IF(C951="active", "agonist", "inconclusive"))</f>
        <v>inactive</v>
      </c>
    </row>
    <row r="952" spans="1:4">
      <c r="A952" t="s">
        <v>1497</v>
      </c>
      <c r="B952" t="s">
        <v>1498</v>
      </c>
      <c r="C952" t="s">
        <v>6</v>
      </c>
      <c r="D952" t="str">
        <f>IF(C952="inactive", "inactive", IF(C952="active", "agonist", "inconclusive"))</f>
        <v>inactive</v>
      </c>
    </row>
    <row r="953" spans="1:4">
      <c r="A953" t="s">
        <v>3363</v>
      </c>
      <c r="B953" t="s">
        <v>3364</v>
      </c>
      <c r="C953" t="s">
        <v>6</v>
      </c>
      <c r="D953" t="str">
        <f>IF(C953="inactive", "inactive", IF(C953="active", "agonist", "inconclusive"))</f>
        <v>inactive</v>
      </c>
    </row>
    <row r="954" spans="1:4">
      <c r="A954" t="s">
        <v>2621</v>
      </c>
      <c r="B954" t="s">
        <v>2622</v>
      </c>
      <c r="C954" t="s">
        <v>6</v>
      </c>
      <c r="D954" t="str">
        <f>IF(C954="inactive", "inactive", IF(C954="active", "agonist", "inconclusive"))</f>
        <v>inactive</v>
      </c>
    </row>
    <row r="955" spans="1:4">
      <c r="A955" t="s">
        <v>3307</v>
      </c>
      <c r="B955" t="s">
        <v>3308</v>
      </c>
      <c r="C955" t="s">
        <v>6</v>
      </c>
      <c r="D955" t="str">
        <f>IF(C955="inactive", "inactive", IF(C955="active", "agonist", "inconclusive"))</f>
        <v>inactive</v>
      </c>
    </row>
    <row r="956" spans="1:4">
      <c r="A956" t="s">
        <v>3217</v>
      </c>
      <c r="B956" t="s">
        <v>3218</v>
      </c>
      <c r="C956" t="s">
        <v>6</v>
      </c>
      <c r="D956" t="str">
        <f>IF(C956="inactive", "inactive", IF(C956="active", "agonist", "inconclusive"))</f>
        <v>inactive</v>
      </c>
    </row>
    <row r="957" spans="1:4">
      <c r="A957" t="s">
        <v>4553</v>
      </c>
      <c r="B957" t="s">
        <v>4554</v>
      </c>
      <c r="C957" t="s">
        <v>6</v>
      </c>
      <c r="D957" t="str">
        <f>IF(C957="inactive", "inactive", IF(C957="active", "agonist", "inconclusive"))</f>
        <v>inactive</v>
      </c>
    </row>
    <row r="958" spans="1:4">
      <c r="A958" t="s">
        <v>4157</v>
      </c>
      <c r="B958" t="s">
        <v>4158</v>
      </c>
      <c r="C958" t="s">
        <v>6</v>
      </c>
      <c r="D958" t="str">
        <f>IF(C958="inactive", "inactive", IF(C958="active", "agonist", "inconclusive"))</f>
        <v>inactive</v>
      </c>
    </row>
    <row r="959" spans="1:4">
      <c r="A959" t="s">
        <v>3251</v>
      </c>
      <c r="B959" t="s">
        <v>3252</v>
      </c>
      <c r="C959" t="s">
        <v>6</v>
      </c>
      <c r="D959" t="str">
        <f>IF(C959="inactive", "inactive", IF(C959="active", "agonist", "inconclusive"))</f>
        <v>inactive</v>
      </c>
    </row>
    <row r="960" spans="1:4">
      <c r="A960" t="s">
        <v>1881</v>
      </c>
      <c r="B960" t="s">
        <v>1882</v>
      </c>
      <c r="C960" t="s">
        <v>6</v>
      </c>
      <c r="D960" t="str">
        <f>IF(C960="inactive", "inactive", IF(C960="active", "agonist", "inconclusive"))</f>
        <v>inactive</v>
      </c>
    </row>
    <row r="961" spans="1:4">
      <c r="A961" t="s">
        <v>1342</v>
      </c>
      <c r="B961" t="s">
        <v>1343</v>
      </c>
      <c r="C961" t="s">
        <v>6</v>
      </c>
      <c r="D961" t="str">
        <f>IF(C961="inactive", "inactive", IF(C961="active", "agonist", "inconclusive"))</f>
        <v>inactive</v>
      </c>
    </row>
    <row r="962" spans="1:4">
      <c r="A962" t="s">
        <v>220</v>
      </c>
      <c r="B962" t="s">
        <v>221</v>
      </c>
      <c r="C962" t="s">
        <v>6</v>
      </c>
      <c r="D962" t="str">
        <f>IF(C962="inactive", "inactive", IF(C962="active", "agonist", "inconclusive"))</f>
        <v>inactive</v>
      </c>
    </row>
    <row r="963" spans="1:4">
      <c r="A963" t="s">
        <v>2615</v>
      </c>
      <c r="B963" t="s">
        <v>2616</v>
      </c>
      <c r="C963" t="s">
        <v>6</v>
      </c>
      <c r="D963" t="str">
        <f>IF(C963="inactive", "inactive", IF(C963="active", "agonist", "inconclusive"))</f>
        <v>inactive</v>
      </c>
    </row>
    <row r="964" spans="1:4">
      <c r="A964" t="s">
        <v>3319</v>
      </c>
      <c r="B964" t="s">
        <v>3320</v>
      </c>
      <c r="C964" t="s">
        <v>6</v>
      </c>
      <c r="D964" t="str">
        <f>IF(C964="inactive", "inactive", IF(C964="active", "agonist", "inconclusive"))</f>
        <v>inactive</v>
      </c>
    </row>
    <row r="965" spans="1:4">
      <c r="A965" t="s">
        <v>3099</v>
      </c>
      <c r="B965" t="s">
        <v>3100</v>
      </c>
      <c r="C965" t="s">
        <v>6</v>
      </c>
      <c r="D965" t="str">
        <f>IF(C965="inactive", "inactive", IF(C965="active", "agonist", "inconclusive"))</f>
        <v>inactive</v>
      </c>
    </row>
    <row r="966" spans="1:4">
      <c r="A966" t="s">
        <v>2285</v>
      </c>
      <c r="B966" t="s">
        <v>2286</v>
      </c>
      <c r="C966" t="s">
        <v>6</v>
      </c>
      <c r="D966" t="str">
        <f>IF(C966="inactive", "inactive", IF(C966="active", "agonist", "inconclusive"))</f>
        <v>inactive</v>
      </c>
    </row>
    <row r="967" spans="1:4">
      <c r="A967" t="s">
        <v>4929</v>
      </c>
      <c r="B967" t="s">
        <v>4930</v>
      </c>
      <c r="C967" t="s">
        <v>6</v>
      </c>
      <c r="D967" t="str">
        <f>IF(C967="inactive", "inactive", IF(C967="active", "agonist", "inconclusive"))</f>
        <v>inactive</v>
      </c>
    </row>
    <row r="968" spans="1:4">
      <c r="A968" t="s">
        <v>638</v>
      </c>
      <c r="B968" t="s">
        <v>639</v>
      </c>
      <c r="C968" t="s">
        <v>6</v>
      </c>
      <c r="D968" t="str">
        <f>IF(C968="inactive", "inactive", IF(C968="active", "agonist", "inconclusive"))</f>
        <v>inactive</v>
      </c>
    </row>
    <row r="969" spans="1:4">
      <c r="A969" t="s">
        <v>3830</v>
      </c>
      <c r="B969" t="s">
        <v>3831</v>
      </c>
      <c r="C969" t="s">
        <v>6</v>
      </c>
      <c r="D969" t="str">
        <f>IF(C969="inactive", "inactive", IF(C969="active", "agonist", "inconclusive"))</f>
        <v>inactive</v>
      </c>
    </row>
    <row r="970" spans="1:4">
      <c r="A970" t="s">
        <v>3237</v>
      </c>
      <c r="B970" t="s">
        <v>3238</v>
      </c>
      <c r="C970" t="s">
        <v>6</v>
      </c>
      <c r="D970" t="str">
        <f>IF(C970="inactive", "inactive", IF(C970="active", "agonist", "inconclusive"))</f>
        <v>inactive</v>
      </c>
    </row>
    <row r="971" spans="1:4">
      <c r="A971" t="s">
        <v>1987</v>
      </c>
      <c r="B971" t="s">
        <v>1988</v>
      </c>
      <c r="C971" t="s">
        <v>6</v>
      </c>
      <c r="D971" t="str">
        <f>IF(C971="inactive", "inactive", IF(C971="active", "agonist", "inconclusive"))</f>
        <v>inactive</v>
      </c>
    </row>
    <row r="972" spans="1:4">
      <c r="A972" t="s">
        <v>1949</v>
      </c>
      <c r="B972" t="s">
        <v>1950</v>
      </c>
      <c r="C972" t="s">
        <v>6</v>
      </c>
      <c r="D972" t="str">
        <f>IF(C972="inactive", "inactive", IF(C972="active", "agonist", "inconclusive"))</f>
        <v>inactive</v>
      </c>
    </row>
    <row r="973" spans="1:4">
      <c r="A973" t="s">
        <v>1835</v>
      </c>
      <c r="B973" t="s">
        <v>1836</v>
      </c>
      <c r="C973" t="s">
        <v>6</v>
      </c>
      <c r="D973" t="str">
        <f>IF(C973="inactive", "inactive", IF(C973="active", "agonist", "inconclusive"))</f>
        <v>inactive</v>
      </c>
    </row>
    <row r="974" spans="1:4">
      <c r="A974" t="s">
        <v>1354</v>
      </c>
      <c r="B974" t="s">
        <v>1355</v>
      </c>
      <c r="C974" t="s">
        <v>6</v>
      </c>
      <c r="D974" t="str">
        <f>IF(C974="inactive", "inactive", IF(C974="active", "agonist", "inconclusive"))</f>
        <v>inactive</v>
      </c>
    </row>
    <row r="975" spans="1:4">
      <c r="A975" t="s">
        <v>4571</v>
      </c>
      <c r="B975" t="s">
        <v>4572</v>
      </c>
      <c r="C975" t="s">
        <v>6</v>
      </c>
      <c r="D975" t="str">
        <f>IF(C975="inactive", "inactive", IF(C975="active", "agonist", "inconclusive"))</f>
        <v>inactive</v>
      </c>
    </row>
    <row r="976" spans="1:4">
      <c r="A976" t="s">
        <v>4648</v>
      </c>
      <c r="B976" t="s">
        <v>4649</v>
      </c>
      <c r="C976" t="s">
        <v>6</v>
      </c>
      <c r="D976" t="str">
        <f>IF(C976="inactive", "inactive", IF(C976="active", "agonist", "inconclusive"))</f>
        <v>inactive</v>
      </c>
    </row>
    <row r="977" spans="1:4">
      <c r="A977" t="s">
        <v>4648</v>
      </c>
      <c r="B977" t="s">
        <v>4649</v>
      </c>
      <c r="C977" t="s">
        <v>6</v>
      </c>
      <c r="D977" t="str">
        <f>IF(C977="inactive", "inactive", IF(C977="active", "agonist", "inconclusive"))</f>
        <v>inactive</v>
      </c>
    </row>
    <row r="978" spans="1:4">
      <c r="A978" t="s">
        <v>1819</v>
      </c>
      <c r="B978" t="s">
        <v>1820</v>
      </c>
      <c r="C978" t="s">
        <v>6</v>
      </c>
      <c r="D978" t="str">
        <f>IF(C978="inactive", "inactive", IF(C978="active", "agonist", "inconclusive"))</f>
        <v>inactive</v>
      </c>
    </row>
    <row r="979" spans="1:4">
      <c r="A979" t="s">
        <v>3011</v>
      </c>
      <c r="B979" t="s">
        <v>3012</v>
      </c>
      <c r="C979" t="s">
        <v>6</v>
      </c>
      <c r="D979" t="str">
        <f>IF(C979="inactive", "inactive", IF(C979="active", "agonist", "inconclusive"))</f>
        <v>inactive</v>
      </c>
    </row>
    <row r="980" spans="1:4">
      <c r="A980" t="s">
        <v>634</v>
      </c>
      <c r="B980" t="s">
        <v>635</v>
      </c>
      <c r="C980" t="s">
        <v>6</v>
      </c>
      <c r="D980" t="str">
        <f>IF(C980="inactive", "inactive", IF(C980="active", "agonist", "inconclusive"))</f>
        <v>inactive</v>
      </c>
    </row>
    <row r="981" spans="1:4">
      <c r="A981" t="s">
        <v>1831</v>
      </c>
      <c r="B981" t="s">
        <v>1832</v>
      </c>
      <c r="C981" t="s">
        <v>6</v>
      </c>
      <c r="D981" t="str">
        <f>IF(C981="inactive", "inactive", IF(C981="active", "agonist", "inconclusive"))</f>
        <v>inactive</v>
      </c>
    </row>
    <row r="982" spans="1:4">
      <c r="A982" t="s">
        <v>3968</v>
      </c>
      <c r="B982" t="s">
        <v>3969</v>
      </c>
      <c r="C982" t="s">
        <v>6</v>
      </c>
      <c r="D982" t="str">
        <f>IF(C982="inactive", "inactive", IF(C982="active", "agonist", "inconclusive"))</f>
        <v>inactive</v>
      </c>
    </row>
    <row r="983" spans="1:4">
      <c r="A983" t="s">
        <v>4846</v>
      </c>
      <c r="B983" t="s">
        <v>4847</v>
      </c>
      <c r="C983" t="s">
        <v>6</v>
      </c>
      <c r="D983" t="str">
        <f>IF(C983="inactive", "inactive", IF(C983="active", "agonist", "inconclusive"))</f>
        <v>inactive</v>
      </c>
    </row>
    <row r="984" spans="1:4">
      <c r="A984" t="s">
        <v>1312</v>
      </c>
      <c r="B984" t="s">
        <v>1313</v>
      </c>
      <c r="C984" t="s">
        <v>6</v>
      </c>
      <c r="D984" t="str">
        <f>IF(C984="inactive", "inactive", IF(C984="active", "agonist", "inconclusive"))</f>
        <v>inactive</v>
      </c>
    </row>
    <row r="985" spans="1:4">
      <c r="A985" t="s">
        <v>4763</v>
      </c>
      <c r="B985" t="s">
        <v>4764</v>
      </c>
      <c r="C985" t="s">
        <v>6</v>
      </c>
      <c r="D985" t="str">
        <f>IF(C985="inactive", "inactive", IF(C985="active", "agonist", "inconclusive"))</f>
        <v>inactive</v>
      </c>
    </row>
    <row r="986" spans="1:4">
      <c r="A986" t="s">
        <v>1531</v>
      </c>
      <c r="B986" t="s">
        <v>1532</v>
      </c>
      <c r="C986" t="s">
        <v>6</v>
      </c>
      <c r="D986" t="str">
        <f>IF(C986="inactive", "inactive", IF(C986="active", "agonist", "inconclusive"))</f>
        <v>inactive</v>
      </c>
    </row>
    <row r="987" spans="1:4">
      <c r="A987" t="s">
        <v>4583</v>
      </c>
      <c r="B987" t="s">
        <v>4584</v>
      </c>
      <c r="C987" t="s">
        <v>6</v>
      </c>
      <c r="D987" t="str">
        <f>IF(C987="inactive", "inactive", IF(C987="active", "agonist", "inconclusive"))</f>
        <v>inactive</v>
      </c>
    </row>
    <row r="988" spans="1:4">
      <c r="A988" t="s">
        <v>3057</v>
      </c>
      <c r="B988" t="s">
        <v>3058</v>
      </c>
      <c r="C988" t="s">
        <v>6</v>
      </c>
      <c r="D988" t="str">
        <f>IF(C988="inactive", "inactive", IF(C988="active", "agonist", "inconclusive"))</f>
        <v>inactive</v>
      </c>
    </row>
    <row r="989" spans="1:4">
      <c r="A989" t="s">
        <v>2883</v>
      </c>
      <c r="B989" t="s">
        <v>2884</v>
      </c>
      <c r="C989" t="s">
        <v>6</v>
      </c>
      <c r="D989" t="str">
        <f>IF(C989="inactive", "inactive", IF(C989="active", "agonist", "inconclusive"))</f>
        <v>inactive</v>
      </c>
    </row>
    <row r="990" spans="1:4">
      <c r="A990" t="s">
        <v>4259</v>
      </c>
      <c r="B990" t="s">
        <v>4260</v>
      </c>
      <c r="C990" t="s">
        <v>6</v>
      </c>
      <c r="D990" t="str">
        <f>IF(C990="inactive", "inactive", IF(C990="active", "agonist", "inconclusive"))</f>
        <v>inactive</v>
      </c>
    </row>
    <row r="991" spans="1:4">
      <c r="A991" t="s">
        <v>1877</v>
      </c>
      <c r="B991" t="s">
        <v>1878</v>
      </c>
      <c r="C991" t="s">
        <v>6</v>
      </c>
      <c r="D991" t="str">
        <f>IF(C991="inactive", "inactive", IF(C991="active", "agonist", "inconclusive"))</f>
        <v>inactive</v>
      </c>
    </row>
    <row r="992" spans="1:4">
      <c r="A992" t="s">
        <v>4503</v>
      </c>
      <c r="B992" t="s">
        <v>4504</v>
      </c>
      <c r="C992" t="s">
        <v>6</v>
      </c>
      <c r="D992" t="str">
        <f>IF(C992="inactive", "inactive", IF(C992="active", "agonist", "inconclusive"))</f>
        <v>inactive</v>
      </c>
    </row>
    <row r="993" spans="1:4">
      <c r="A993" t="s">
        <v>1018</v>
      </c>
      <c r="B993" t="s">
        <v>1019</v>
      </c>
      <c r="C993" t="s">
        <v>6</v>
      </c>
      <c r="D993" t="str">
        <f>IF(C993="inactive", "inactive", IF(C993="active", "agonist", "inconclusive"))</f>
        <v>inactive</v>
      </c>
    </row>
    <row r="994" spans="1:4">
      <c r="A994" t="s">
        <v>1569</v>
      </c>
      <c r="B994" t="s">
        <v>1570</v>
      </c>
      <c r="C994" t="s">
        <v>6</v>
      </c>
      <c r="D994" t="str">
        <f>IF(C994="inactive", "inactive", IF(C994="active", "agonist", "inconclusive"))</f>
        <v>inactive</v>
      </c>
    </row>
    <row r="995" spans="1:4">
      <c r="A995" t="s">
        <v>3145</v>
      </c>
      <c r="B995" t="s">
        <v>3146</v>
      </c>
      <c r="C995" t="s">
        <v>6</v>
      </c>
      <c r="D995" t="str">
        <f>IF(C995="inactive", "inactive", IF(C995="active", "agonist", "inconclusive"))</f>
        <v>inactive</v>
      </c>
    </row>
    <row r="996" spans="1:4">
      <c r="A996" t="s">
        <v>814</v>
      </c>
      <c r="B996" t="s">
        <v>815</v>
      </c>
      <c r="C996" t="s">
        <v>6</v>
      </c>
      <c r="D996" t="str">
        <f>IF(C996="inactive", "inactive", IF(C996="active", "agonist", "inconclusive"))</f>
        <v>inactive</v>
      </c>
    </row>
    <row r="997" spans="1:4">
      <c r="A997" t="s">
        <v>3591</v>
      </c>
      <c r="B997" t="s">
        <v>3592</v>
      </c>
      <c r="C997" t="s">
        <v>6</v>
      </c>
      <c r="D997" t="str">
        <f>IF(C997="inactive", "inactive", IF(C997="active", "agonist", "inconclusive"))</f>
        <v>inactive</v>
      </c>
    </row>
    <row r="998" spans="1:4">
      <c r="A998" t="s">
        <v>908</v>
      </c>
      <c r="B998" t="s">
        <v>909</v>
      </c>
      <c r="C998" t="s">
        <v>6</v>
      </c>
      <c r="D998" t="str">
        <f>IF(C998="inactive", "inactive", IF(C998="active", "agonist", "inconclusive"))</f>
        <v>inactive</v>
      </c>
    </row>
    <row r="999" spans="1:4">
      <c r="A999" t="s">
        <v>908</v>
      </c>
      <c r="B999" t="s">
        <v>909</v>
      </c>
      <c r="C999" t="s">
        <v>6</v>
      </c>
      <c r="D999" t="str">
        <f>IF(C999="inactive", "inactive", IF(C999="active", "agonist", "inconclusive"))</f>
        <v>inactive</v>
      </c>
    </row>
    <row r="1000" spans="1:4">
      <c r="A1000" t="s">
        <v>4169</v>
      </c>
      <c r="B1000" t="s">
        <v>4170</v>
      </c>
      <c r="C1000" t="s">
        <v>6</v>
      </c>
      <c r="D1000" t="str">
        <f>IF(C1000="inactive", "inactive", IF(C1000="active", "agonist", "inconclusive"))</f>
        <v>inactive</v>
      </c>
    </row>
    <row r="1001" spans="1:4">
      <c r="A1001" t="s">
        <v>3073</v>
      </c>
      <c r="B1001" t="s">
        <v>3074</v>
      </c>
      <c r="C1001" t="s">
        <v>71</v>
      </c>
      <c r="D1001" t="str">
        <f>IF(C1001="inactive", "inactive", IF(C1001="active", "agonist", "inconclusive"))</f>
        <v>agonist</v>
      </c>
    </row>
    <row r="1002" spans="1:4">
      <c r="A1002" t="s">
        <v>2401</v>
      </c>
      <c r="B1002" t="s">
        <v>2402</v>
      </c>
      <c r="C1002" t="s">
        <v>6</v>
      </c>
      <c r="D1002" t="str">
        <f>IF(C1002="inactive", "inactive", IF(C1002="active", "agonist", "inconclusive"))</f>
        <v>inactive</v>
      </c>
    </row>
    <row r="1003" spans="1:4">
      <c r="A1003" t="s">
        <v>3089</v>
      </c>
      <c r="B1003" t="s">
        <v>3090</v>
      </c>
      <c r="C1003" t="s">
        <v>6</v>
      </c>
      <c r="D1003" t="str">
        <f>IF(C1003="inactive", "inactive", IF(C1003="active", "agonist", "inconclusive"))</f>
        <v>inactive</v>
      </c>
    </row>
    <row r="1004" spans="1:4">
      <c r="A1004" t="s">
        <v>1372</v>
      </c>
      <c r="B1004" t="s">
        <v>1373</v>
      </c>
      <c r="C1004" t="s">
        <v>6</v>
      </c>
      <c r="D1004" t="str">
        <f>IF(C1004="inactive", "inactive", IF(C1004="active", "agonist", "inconclusive"))</f>
        <v>inactive</v>
      </c>
    </row>
    <row r="1005" spans="1:4">
      <c r="A1005" t="s">
        <v>3451</v>
      </c>
      <c r="B1005" t="s">
        <v>3452</v>
      </c>
      <c r="C1005" t="s">
        <v>6</v>
      </c>
      <c r="D1005" t="str">
        <f>IF(C1005="inactive", "inactive", IF(C1005="active", "agonist", "inconclusive"))</f>
        <v>inactive</v>
      </c>
    </row>
    <row r="1006" spans="1:4">
      <c r="A1006" t="s">
        <v>1781</v>
      </c>
      <c r="B1006" t="s">
        <v>1782</v>
      </c>
      <c r="C1006" t="s">
        <v>6</v>
      </c>
      <c r="D1006" t="str">
        <f>IF(C1006="inactive", "inactive", IF(C1006="active", "agonist", "inconclusive"))</f>
        <v>inactive</v>
      </c>
    </row>
    <row r="1007" spans="1:4">
      <c r="A1007" t="s">
        <v>2433</v>
      </c>
      <c r="B1007" t="s">
        <v>2434</v>
      </c>
      <c r="C1007" t="s">
        <v>6</v>
      </c>
      <c r="D1007" t="str">
        <f>IF(C1007="inactive", "inactive", IF(C1007="active", "agonist", "inconclusive"))</f>
        <v>inactive</v>
      </c>
    </row>
    <row r="1008" spans="1:4">
      <c r="A1008" t="s">
        <v>700</v>
      </c>
      <c r="B1008" t="s">
        <v>701</v>
      </c>
      <c r="C1008" t="s">
        <v>6</v>
      </c>
      <c r="D1008" t="str">
        <f>IF(C1008="inactive", "inactive", IF(C1008="active", "agonist", "inconclusive"))</f>
        <v>inactive</v>
      </c>
    </row>
    <row r="1009" spans="1:4">
      <c r="A1009" t="s">
        <v>3575</v>
      </c>
      <c r="B1009" t="s">
        <v>3576</v>
      </c>
      <c r="C1009" t="s">
        <v>6</v>
      </c>
      <c r="D1009" t="str">
        <f>IF(C1009="inactive", "inactive", IF(C1009="active", "agonist", "inconclusive"))</f>
        <v>inactive</v>
      </c>
    </row>
    <row r="1010" spans="1:4">
      <c r="A1010" t="s">
        <v>3299</v>
      </c>
      <c r="B1010" t="s">
        <v>3300</v>
      </c>
      <c r="C1010" t="s">
        <v>6</v>
      </c>
      <c r="D1010" t="str">
        <f>IF(C1010="inactive", "inactive", IF(C1010="active", "agonist", "inconclusive"))</f>
        <v>inactive</v>
      </c>
    </row>
    <row r="1011" spans="1:4">
      <c r="A1011" t="s">
        <v>580</v>
      </c>
      <c r="B1011" t="s">
        <v>581</v>
      </c>
      <c r="C1011" t="s">
        <v>6</v>
      </c>
      <c r="D1011" t="str">
        <f>IF(C1011="inactive", "inactive", IF(C1011="active", "agonist", "inconclusive"))</f>
        <v>inactive</v>
      </c>
    </row>
    <row r="1012" spans="1:4">
      <c r="A1012" t="s">
        <v>3317</v>
      </c>
      <c r="B1012" t="s">
        <v>3318</v>
      </c>
      <c r="C1012" t="s">
        <v>6</v>
      </c>
      <c r="D1012" t="str">
        <f>IF(C1012="inactive", "inactive", IF(C1012="active", "agonist", "inconclusive"))</f>
        <v>inactive</v>
      </c>
    </row>
    <row r="1013" spans="1:4">
      <c r="A1013" t="s">
        <v>214</v>
      </c>
      <c r="B1013" t="s">
        <v>215</v>
      </c>
      <c r="C1013" t="s">
        <v>6</v>
      </c>
      <c r="D1013" t="str">
        <f>IF(C1013="inactive", "inactive", IF(C1013="active", "agonist", "inconclusive"))</f>
        <v>inactive</v>
      </c>
    </row>
    <row r="1014" spans="1:4">
      <c r="A1014" t="s">
        <v>704</v>
      </c>
      <c r="B1014" t="s">
        <v>705</v>
      </c>
      <c r="C1014" t="s">
        <v>6</v>
      </c>
      <c r="D1014" t="str">
        <f>IF(C1014="inactive", "inactive", IF(C1014="active", "agonist", "inconclusive"))</f>
        <v>inactive</v>
      </c>
    </row>
    <row r="1015" spans="1:4">
      <c r="A1015" t="s">
        <v>1176</v>
      </c>
      <c r="B1015" t="s">
        <v>1177</v>
      </c>
      <c r="C1015" t="s">
        <v>6</v>
      </c>
      <c r="D1015" t="str">
        <f>IF(C1015="inactive", "inactive", IF(C1015="active", "agonist", "inconclusive"))</f>
        <v>inactive</v>
      </c>
    </row>
    <row r="1016" spans="1:4">
      <c r="A1016" t="s">
        <v>222</v>
      </c>
      <c r="B1016" t="s">
        <v>223</v>
      </c>
      <c r="C1016" t="s">
        <v>6</v>
      </c>
      <c r="D1016" t="str">
        <f>IF(C1016="inactive", "inactive", IF(C1016="active", "agonist", "inconclusive"))</f>
        <v>inactive</v>
      </c>
    </row>
    <row r="1017" spans="1:4">
      <c r="A1017" t="s">
        <v>3692</v>
      </c>
      <c r="B1017" t="s">
        <v>3693</v>
      </c>
      <c r="C1017" t="s">
        <v>71</v>
      </c>
      <c r="D1017" t="str">
        <f>IF(C1017="inactive", "inactive", IF(C1017="active", "agonist", "inconclusive"))</f>
        <v>agonist</v>
      </c>
    </row>
    <row r="1018" spans="1:4">
      <c r="A1018" t="s">
        <v>2629</v>
      </c>
      <c r="B1018" t="s">
        <v>2630</v>
      </c>
      <c r="C1018" t="s">
        <v>6</v>
      </c>
      <c r="D1018" t="str">
        <f>IF(C1018="inactive", "inactive", IF(C1018="active", "agonist", "inconclusive"))</f>
        <v>inactive</v>
      </c>
    </row>
    <row r="1019" spans="1:4">
      <c r="A1019" t="s">
        <v>1334</v>
      </c>
      <c r="B1019" t="s">
        <v>1335</v>
      </c>
      <c r="C1019" t="s">
        <v>6</v>
      </c>
      <c r="D1019" t="str">
        <f>IF(C1019="inactive", "inactive", IF(C1019="active", "agonist", "inconclusive"))</f>
        <v>inactive</v>
      </c>
    </row>
    <row r="1020" spans="1:4">
      <c r="A1020" t="s">
        <v>3744</v>
      </c>
      <c r="B1020" t="s">
        <v>3745</v>
      </c>
      <c r="C1020" t="s">
        <v>6</v>
      </c>
      <c r="D1020" t="str">
        <f>IF(C1020="inactive", "inactive", IF(C1020="active", "agonist", "inconclusive"))</f>
        <v>inactive</v>
      </c>
    </row>
    <row r="1021" spans="1:4">
      <c r="A1021" t="s">
        <v>4739</v>
      </c>
      <c r="B1021" t="s">
        <v>4740</v>
      </c>
      <c r="C1021" t="s">
        <v>6</v>
      </c>
      <c r="D1021" t="str">
        <f>IF(C1021="inactive", "inactive", IF(C1021="active", "agonist", "inconclusive"))</f>
        <v>inactive</v>
      </c>
    </row>
    <row r="1022" spans="1:4">
      <c r="A1022" t="s">
        <v>508</v>
      </c>
      <c r="B1022" t="s">
        <v>509</v>
      </c>
      <c r="C1022" t="s">
        <v>6</v>
      </c>
      <c r="D1022" t="str">
        <f>IF(C1022="inactive", "inactive", IF(C1022="active", "agonist", "inconclusive"))</f>
        <v>inactive</v>
      </c>
    </row>
    <row r="1023" spans="1:4">
      <c r="A1023" t="s">
        <v>1272</v>
      </c>
      <c r="B1023" t="s">
        <v>1273</v>
      </c>
      <c r="C1023" t="s">
        <v>6</v>
      </c>
      <c r="D1023" t="str">
        <f>IF(C1023="inactive", "inactive", IF(C1023="active", "agonist", "inconclusive"))</f>
        <v>inactive</v>
      </c>
    </row>
    <row r="1024" spans="1:4">
      <c r="A1024" t="s">
        <v>460</v>
      </c>
      <c r="B1024" t="s">
        <v>461</v>
      </c>
      <c r="C1024" t="s">
        <v>71</v>
      </c>
      <c r="D1024" t="str">
        <f>IF(C1024="inactive", "inactive", IF(C1024="active", "agonist", "inconclusive"))</f>
        <v>agonist</v>
      </c>
    </row>
    <row r="1025" spans="1:4">
      <c r="A1025" t="s">
        <v>4816</v>
      </c>
      <c r="B1025" t="s">
        <v>4817</v>
      </c>
      <c r="C1025" t="s">
        <v>6</v>
      </c>
      <c r="D1025" t="str">
        <f>IF(C1025="inactive", "inactive", IF(C1025="active", "agonist", "inconclusive"))</f>
        <v>inactive</v>
      </c>
    </row>
    <row r="1026" spans="1:4">
      <c r="A1026" t="s">
        <v>2257</v>
      </c>
      <c r="B1026" t="s">
        <v>2258</v>
      </c>
      <c r="C1026" t="s">
        <v>6</v>
      </c>
      <c r="D1026" t="str">
        <f>IF(C1026="inactive", "inactive", IF(C1026="active", "agonist", "inconclusive"))</f>
        <v>inactive</v>
      </c>
    </row>
    <row r="1027" spans="1:4">
      <c r="A1027" t="s">
        <v>3337</v>
      </c>
      <c r="B1027" t="s">
        <v>3338</v>
      </c>
      <c r="C1027" t="s">
        <v>6</v>
      </c>
      <c r="D1027" t="str">
        <f>IF(C1027="inactive", "inactive", IF(C1027="active", "agonist", "inconclusive"))</f>
        <v>inactive</v>
      </c>
    </row>
    <row r="1028" spans="1:4">
      <c r="A1028" t="s">
        <v>2339</v>
      </c>
      <c r="B1028" t="s">
        <v>2340</v>
      </c>
      <c r="C1028" t="s">
        <v>6</v>
      </c>
      <c r="D1028" t="str">
        <f>IF(C1028="inactive", "inactive", IF(C1028="active", "agonist", "inconclusive"))</f>
        <v>inactive</v>
      </c>
    </row>
    <row r="1029" spans="1:4">
      <c r="A1029" t="s">
        <v>2339</v>
      </c>
      <c r="B1029" t="s">
        <v>2340</v>
      </c>
      <c r="C1029" t="s">
        <v>6</v>
      </c>
      <c r="D1029" t="str">
        <f>IF(C1029="inactive", "inactive", IF(C1029="active", "agonist", "inconclusive"))</f>
        <v>inactive</v>
      </c>
    </row>
    <row r="1030" spans="1:4">
      <c r="A1030" t="s">
        <v>3069</v>
      </c>
      <c r="B1030" t="s">
        <v>3070</v>
      </c>
      <c r="C1030" t="s">
        <v>6</v>
      </c>
      <c r="D1030" t="str">
        <f>IF(C1030="inactive", "inactive", IF(C1030="active", "agonist", "inconclusive"))</f>
        <v>inactive</v>
      </c>
    </row>
    <row r="1031" spans="1:4">
      <c r="A1031" t="s">
        <v>4271</v>
      </c>
      <c r="B1031" t="s">
        <v>4272</v>
      </c>
      <c r="C1031" t="s">
        <v>6</v>
      </c>
      <c r="D1031" t="str">
        <f>IF(C1031="inactive", "inactive", IF(C1031="active", "agonist", "inconclusive"))</f>
        <v>inactive</v>
      </c>
    </row>
    <row r="1032" spans="1:4">
      <c r="A1032" t="s">
        <v>2897</v>
      </c>
      <c r="B1032" t="s">
        <v>2898</v>
      </c>
      <c r="C1032" t="s">
        <v>6</v>
      </c>
      <c r="D1032" t="str">
        <f>IF(C1032="inactive", "inactive", IF(C1032="active", "agonist", "inconclusive"))</f>
        <v>inactive</v>
      </c>
    </row>
    <row r="1033" spans="1:4">
      <c r="A1033" t="s">
        <v>19</v>
      </c>
      <c r="B1033" t="s">
        <v>20</v>
      </c>
      <c r="C1033" t="s">
        <v>6</v>
      </c>
      <c r="D1033" t="str">
        <f>IF(C1033="inactive", "inactive", IF(C1033="active", "agonist", "inconclusive"))</f>
        <v>inactive</v>
      </c>
    </row>
    <row r="1034" spans="1:4">
      <c r="A1034" t="s">
        <v>72</v>
      </c>
      <c r="B1034" t="s">
        <v>73</v>
      </c>
      <c r="C1034" t="s">
        <v>6</v>
      </c>
      <c r="D1034" t="str">
        <f>IF(C1034="inactive", "inactive", IF(C1034="active", "agonist", "inconclusive"))</f>
        <v>inactive</v>
      </c>
    </row>
    <row r="1035" spans="1:4">
      <c r="A1035" t="s">
        <v>468</v>
      </c>
      <c r="B1035" t="s">
        <v>469</v>
      </c>
      <c r="C1035" t="s">
        <v>6</v>
      </c>
      <c r="D1035" t="str">
        <f>IF(C1035="inactive", "inactive", IF(C1035="active", "agonist", "inconclusive"))</f>
        <v>inactive</v>
      </c>
    </row>
    <row r="1036" spans="1:4">
      <c r="A1036" t="s">
        <v>212</v>
      </c>
      <c r="B1036" t="s">
        <v>213</v>
      </c>
      <c r="C1036" t="s">
        <v>6</v>
      </c>
      <c r="D1036" t="str">
        <f>IF(C1036="inactive", "inactive", IF(C1036="active", "agonist", "inconclusive"))</f>
        <v>inactive</v>
      </c>
    </row>
    <row r="1037" spans="1:4">
      <c r="A1037" t="s">
        <v>3465</v>
      </c>
      <c r="B1037" t="s">
        <v>3466</v>
      </c>
      <c r="C1037" t="s">
        <v>6</v>
      </c>
      <c r="D1037" t="str">
        <f>IF(C1037="inactive", "inactive", IF(C1037="active", "agonist", "inconclusive"))</f>
        <v>inactive</v>
      </c>
    </row>
    <row r="1038" spans="1:4">
      <c r="A1038" t="s">
        <v>3611</v>
      </c>
      <c r="B1038" t="s">
        <v>3612</v>
      </c>
      <c r="C1038" t="s">
        <v>6</v>
      </c>
      <c r="D1038" t="str">
        <f>IF(C1038="inactive", "inactive", IF(C1038="active", "agonist", "inconclusive"))</f>
        <v>inactive</v>
      </c>
    </row>
    <row r="1039" spans="1:4">
      <c r="A1039" t="s">
        <v>3611</v>
      </c>
      <c r="B1039" t="s">
        <v>3612</v>
      </c>
      <c r="C1039" t="s">
        <v>6</v>
      </c>
      <c r="D1039" t="str">
        <f>IF(C1039="inactive", "inactive", IF(C1039="active", "agonist", "inconclusive"))</f>
        <v>inactive</v>
      </c>
    </row>
    <row r="1040" spans="1:4">
      <c r="A1040" t="s">
        <v>3611</v>
      </c>
      <c r="B1040" t="s">
        <v>3612</v>
      </c>
      <c r="C1040" t="s">
        <v>6</v>
      </c>
      <c r="D1040" t="str">
        <f>IF(C1040="inactive", "inactive", IF(C1040="active", "agonist", "inconclusive"))</f>
        <v>inactive</v>
      </c>
    </row>
    <row r="1041" spans="1:4">
      <c r="A1041" t="s">
        <v>90</v>
      </c>
      <c r="B1041" t="s">
        <v>91</v>
      </c>
      <c r="C1041" t="s">
        <v>6</v>
      </c>
      <c r="D1041" t="str">
        <f>IF(C1041="inactive", "inactive", IF(C1041="active", "agonist", "inconclusive"))</f>
        <v>inactive</v>
      </c>
    </row>
    <row r="1042" spans="1:4">
      <c r="A1042" t="s">
        <v>280</v>
      </c>
      <c r="B1042" t="s">
        <v>281</v>
      </c>
      <c r="C1042" t="s">
        <v>6</v>
      </c>
      <c r="D1042" t="str">
        <f>IF(C1042="inactive", "inactive", IF(C1042="active", "agonist", "inconclusive"))</f>
        <v>inactive</v>
      </c>
    </row>
    <row r="1043" spans="1:4">
      <c r="A1043" t="s">
        <v>1260</v>
      </c>
      <c r="B1043" t="s">
        <v>1261</v>
      </c>
      <c r="C1043" t="s">
        <v>6</v>
      </c>
      <c r="D1043" t="str">
        <f>IF(C1043="inactive", "inactive", IF(C1043="active", "agonist", "inconclusive"))</f>
        <v>inactive</v>
      </c>
    </row>
    <row r="1044" spans="1:4">
      <c r="A1044" t="s">
        <v>1260</v>
      </c>
      <c r="B1044" t="s">
        <v>1261</v>
      </c>
      <c r="C1044" t="s">
        <v>6</v>
      </c>
      <c r="D1044" t="str">
        <f>IF(C1044="inactive", "inactive", IF(C1044="active", "agonist", "inconclusive"))</f>
        <v>inactive</v>
      </c>
    </row>
    <row r="1045" spans="1:4">
      <c r="A1045" t="s">
        <v>830</v>
      </c>
      <c r="B1045" t="s">
        <v>831</v>
      </c>
      <c r="C1045" t="s">
        <v>6</v>
      </c>
      <c r="D1045" t="str">
        <f>IF(C1045="inactive", "inactive", IF(C1045="active", "agonist", "inconclusive"))</f>
        <v>inactive</v>
      </c>
    </row>
    <row r="1046" spans="1:4">
      <c r="A1046" t="s">
        <v>1400</v>
      </c>
      <c r="B1046" t="s">
        <v>1401</v>
      </c>
      <c r="C1046" t="s">
        <v>6</v>
      </c>
      <c r="D1046" t="str">
        <f>IF(C1046="inactive", "inactive", IF(C1046="active", "agonist", "inconclusive"))</f>
        <v>inactive</v>
      </c>
    </row>
    <row r="1047" spans="1:4">
      <c r="A1047" t="s">
        <v>218</v>
      </c>
      <c r="B1047" t="s">
        <v>219</v>
      </c>
      <c r="C1047" t="s">
        <v>6</v>
      </c>
      <c r="D1047" t="str">
        <f>IF(C1047="inactive", "inactive", IF(C1047="active", "agonist", "inconclusive"))</f>
        <v>inactive</v>
      </c>
    </row>
    <row r="1048" spans="1:4">
      <c r="A1048" t="s">
        <v>2155</v>
      </c>
      <c r="B1048" t="s">
        <v>2156</v>
      </c>
      <c r="C1048" t="s">
        <v>6</v>
      </c>
      <c r="D1048" t="str">
        <f>IF(C1048="inactive", "inactive", IF(C1048="active", "agonist", "inconclusive"))</f>
        <v>inactive</v>
      </c>
    </row>
    <row r="1049" spans="1:4">
      <c r="A1049" t="s">
        <v>2757</v>
      </c>
      <c r="B1049" t="s">
        <v>2758</v>
      </c>
      <c r="C1049" t="s">
        <v>6</v>
      </c>
      <c r="D1049" t="str">
        <f>IF(C1049="inactive", "inactive", IF(C1049="active", "agonist", "inconclusive"))</f>
        <v>inactive</v>
      </c>
    </row>
    <row r="1050" spans="1:4">
      <c r="A1050" t="s">
        <v>80</v>
      </c>
      <c r="B1050" t="s">
        <v>81</v>
      </c>
      <c r="C1050" t="s">
        <v>6</v>
      </c>
      <c r="D1050" t="str">
        <f>IF(C1050="inactive", "inactive", IF(C1050="active", "agonist", "inconclusive"))</f>
        <v>inactive</v>
      </c>
    </row>
    <row r="1051" spans="1:4">
      <c r="A1051" t="s">
        <v>976</v>
      </c>
      <c r="B1051" t="s">
        <v>977</v>
      </c>
      <c r="C1051" t="s">
        <v>6</v>
      </c>
      <c r="D1051" t="str">
        <f>IF(C1051="inactive", "inactive", IF(C1051="active", "agonist", "inconclusive"))</f>
        <v>inactive</v>
      </c>
    </row>
    <row r="1052" spans="1:4">
      <c r="A1052" t="s">
        <v>976</v>
      </c>
      <c r="B1052" t="s">
        <v>977</v>
      </c>
      <c r="C1052" t="s">
        <v>6</v>
      </c>
      <c r="D1052" t="str">
        <f>IF(C1052="inactive", "inactive", IF(C1052="active", "agonist", "inconclusive"))</f>
        <v>inactive</v>
      </c>
    </row>
    <row r="1053" spans="1:4">
      <c r="A1053" t="s">
        <v>2359</v>
      </c>
      <c r="B1053" t="s">
        <v>2360</v>
      </c>
      <c r="C1053" t="s">
        <v>6</v>
      </c>
      <c r="D1053" t="str">
        <f>IF(C1053="inactive", "inactive", IF(C1053="active", "agonist", "inconclusive"))</f>
        <v>inactive</v>
      </c>
    </row>
    <row r="1054" spans="1:4">
      <c r="A1054" t="s">
        <v>778</v>
      </c>
      <c r="B1054" t="s">
        <v>779</v>
      </c>
      <c r="C1054" t="s">
        <v>6</v>
      </c>
      <c r="D1054" t="str">
        <f>IF(C1054="inactive", "inactive", IF(C1054="active", "agonist", "inconclusive"))</f>
        <v>inactive</v>
      </c>
    </row>
    <row r="1055" spans="1:4">
      <c r="A1055" t="s">
        <v>1471</v>
      </c>
      <c r="B1055" t="s">
        <v>1472</v>
      </c>
      <c r="C1055" t="s">
        <v>6</v>
      </c>
      <c r="D1055" t="str">
        <f>IF(C1055="inactive", "inactive", IF(C1055="active", "agonist", "inconclusive"))</f>
        <v>inactive</v>
      </c>
    </row>
    <row r="1056" spans="1:4">
      <c r="A1056" t="s">
        <v>524</v>
      </c>
      <c r="B1056" t="s">
        <v>525</v>
      </c>
      <c r="C1056" t="s">
        <v>6</v>
      </c>
      <c r="D1056" t="str">
        <f>IF(C1056="inactive", "inactive", IF(C1056="active", "agonist", "inconclusive"))</f>
        <v>inactive</v>
      </c>
    </row>
    <row r="1057" spans="1:4">
      <c r="A1057" t="s">
        <v>4419</v>
      </c>
      <c r="B1057" t="s">
        <v>4420</v>
      </c>
      <c r="C1057" t="s">
        <v>71</v>
      </c>
      <c r="D1057" t="str">
        <f>IF(C1057="inactive", "inactive", IF(C1057="active", "agonist", "inconclusive"))</f>
        <v>agonist</v>
      </c>
    </row>
    <row r="1058" spans="1:4">
      <c r="A1058" t="s">
        <v>1310</v>
      </c>
      <c r="B1058" t="s">
        <v>1311</v>
      </c>
      <c r="C1058" t="s">
        <v>6</v>
      </c>
      <c r="D1058" t="str">
        <f>IF(C1058="inactive", "inactive", IF(C1058="active", "agonist", "inconclusive"))</f>
        <v>inactive</v>
      </c>
    </row>
    <row r="1059" spans="1:4">
      <c r="A1059" t="s">
        <v>1310</v>
      </c>
      <c r="B1059" t="s">
        <v>1311</v>
      </c>
      <c r="C1059" t="s">
        <v>6</v>
      </c>
      <c r="D1059" t="str">
        <f>IF(C1059="inactive", "inactive", IF(C1059="active", "agonist", "inconclusive"))</f>
        <v>inactive</v>
      </c>
    </row>
    <row r="1060" spans="1:4">
      <c r="A1060" t="s">
        <v>5006</v>
      </c>
      <c r="B1060" t="s">
        <v>5007</v>
      </c>
      <c r="C1060" t="s">
        <v>6</v>
      </c>
      <c r="D1060" t="str">
        <f>IF(C1060="inactive", "inactive", IF(C1060="active", "agonist", "inconclusive"))</f>
        <v>inactive</v>
      </c>
    </row>
    <row r="1061" spans="1:4">
      <c r="A1061" t="s">
        <v>538</v>
      </c>
      <c r="B1061" t="s">
        <v>539</v>
      </c>
      <c r="C1061" t="s">
        <v>71</v>
      </c>
      <c r="D1061" t="str">
        <f>IF(C1061="inactive", "inactive", IF(C1061="active", "agonist", "inconclusive"))</f>
        <v>agonist</v>
      </c>
    </row>
    <row r="1062" spans="1:4">
      <c r="A1062" t="s">
        <v>5014</v>
      </c>
      <c r="B1062" t="s">
        <v>5015</v>
      </c>
      <c r="C1062" t="s">
        <v>6</v>
      </c>
      <c r="D1062" t="str">
        <f>IF(C1062="inactive", "inactive", IF(C1062="active", "agonist", "inconclusive"))</f>
        <v>inactive</v>
      </c>
    </row>
    <row r="1063" spans="1:4">
      <c r="A1063" t="s">
        <v>3491</v>
      </c>
      <c r="B1063" t="s">
        <v>3492</v>
      </c>
      <c r="C1063" t="s">
        <v>6</v>
      </c>
      <c r="D1063" t="str">
        <f>IF(C1063="inactive", "inactive", IF(C1063="active", "agonist", "inconclusive"))</f>
        <v>inactive</v>
      </c>
    </row>
    <row r="1064" spans="1:4">
      <c r="A1064" t="s">
        <v>5010</v>
      </c>
      <c r="B1064" t="s">
        <v>5011</v>
      </c>
      <c r="C1064" t="s">
        <v>6</v>
      </c>
      <c r="D1064" t="str">
        <f>IF(C1064="inactive", "inactive", IF(C1064="active", "agonist", "inconclusive"))</f>
        <v>inactive</v>
      </c>
    </row>
    <row r="1065" spans="1:4">
      <c r="A1065" t="s">
        <v>4999</v>
      </c>
      <c r="B1065" t="s">
        <v>5000</v>
      </c>
      <c r="C1065" t="s">
        <v>6</v>
      </c>
      <c r="D1065" t="str">
        <f>IF(C1065="inactive", "inactive", IF(C1065="active", "agonist", "inconclusive"))</f>
        <v>inactive</v>
      </c>
    </row>
    <row r="1066" spans="1:4">
      <c r="A1066" t="s">
        <v>836</v>
      </c>
      <c r="B1066" t="s">
        <v>837</v>
      </c>
      <c r="C1066" t="s">
        <v>6</v>
      </c>
      <c r="D1066" t="str">
        <f>IF(C1066="inactive", "inactive", IF(C1066="active", "agonist", "inconclusive"))</f>
        <v>inactive</v>
      </c>
    </row>
    <row r="1067" spans="1:4">
      <c r="A1067" t="s">
        <v>860</v>
      </c>
      <c r="B1067" t="s">
        <v>861</v>
      </c>
      <c r="C1067" t="s">
        <v>6</v>
      </c>
      <c r="D1067" t="str">
        <f>IF(C1067="inactive", "inactive", IF(C1067="active", "agonist", "inconclusive"))</f>
        <v>inactive</v>
      </c>
    </row>
    <row r="1068" spans="1:4">
      <c r="A1068" t="s">
        <v>860</v>
      </c>
      <c r="B1068" t="s">
        <v>861</v>
      </c>
      <c r="C1068" t="s">
        <v>6</v>
      </c>
      <c r="D1068" t="str">
        <f>IF(C1068="inactive", "inactive", IF(C1068="active", "agonist", "inconclusive"))</f>
        <v>inactive</v>
      </c>
    </row>
    <row r="1069" spans="1:4">
      <c r="A1069" t="s">
        <v>864</v>
      </c>
      <c r="B1069" t="s">
        <v>865</v>
      </c>
      <c r="C1069" t="s">
        <v>6</v>
      </c>
      <c r="D1069" t="str">
        <f>IF(C1069="inactive", "inactive", IF(C1069="active", "agonist", "inconclusive"))</f>
        <v>inactive</v>
      </c>
    </row>
    <row r="1070" spans="1:4">
      <c r="A1070" t="s">
        <v>864</v>
      </c>
      <c r="B1070" t="s">
        <v>865</v>
      </c>
      <c r="C1070" t="s">
        <v>6</v>
      </c>
      <c r="D1070" t="str">
        <f>IF(C1070="inactive", "inactive", IF(C1070="active", "agonist", "inconclusive"))</f>
        <v>inactive</v>
      </c>
    </row>
    <row r="1071" spans="1:4">
      <c r="A1071" t="s">
        <v>864</v>
      </c>
      <c r="B1071" t="s">
        <v>865</v>
      </c>
      <c r="C1071" t="s">
        <v>6</v>
      </c>
      <c r="D1071" t="str">
        <f>IF(C1071="inactive", "inactive", IF(C1071="active", "agonist", "inconclusive"))</f>
        <v>inactive</v>
      </c>
    </row>
    <row r="1072" spans="1:4">
      <c r="A1072" t="s">
        <v>866</v>
      </c>
      <c r="B1072" t="s">
        <v>867</v>
      </c>
      <c r="C1072" t="s">
        <v>6</v>
      </c>
      <c r="D1072" t="str">
        <f>IF(C1072="inactive", "inactive", IF(C1072="active", "agonist", "inconclusive"))</f>
        <v>inactive</v>
      </c>
    </row>
    <row r="1073" spans="1:4">
      <c r="A1073" t="s">
        <v>866</v>
      </c>
      <c r="B1073" t="s">
        <v>867</v>
      </c>
      <c r="C1073" t="s">
        <v>6</v>
      </c>
      <c r="D1073" t="str">
        <f>IF(C1073="inactive", "inactive", IF(C1073="active", "agonist", "inconclusive"))</f>
        <v>inactive</v>
      </c>
    </row>
    <row r="1074" spans="1:4">
      <c r="A1074" t="s">
        <v>866</v>
      </c>
      <c r="B1074" t="s">
        <v>867</v>
      </c>
      <c r="C1074" t="s">
        <v>6</v>
      </c>
      <c r="D1074" t="str">
        <f>IF(C1074="inactive", "inactive", IF(C1074="active", "agonist", "inconclusive"))</f>
        <v>inactive</v>
      </c>
    </row>
    <row r="1075" spans="1:4">
      <c r="A1075" t="s">
        <v>1130</v>
      </c>
      <c r="B1075" t="s">
        <v>1131</v>
      </c>
      <c r="C1075" t="s">
        <v>6</v>
      </c>
      <c r="D1075" t="str">
        <f>IF(C1075="inactive", "inactive", IF(C1075="active", "agonist", "inconclusive"))</f>
        <v>inactive</v>
      </c>
    </row>
    <row r="1076" spans="1:4">
      <c r="A1076" t="s">
        <v>1130</v>
      </c>
      <c r="B1076" t="s">
        <v>1131</v>
      </c>
      <c r="C1076" t="s">
        <v>6</v>
      </c>
      <c r="D1076" t="str">
        <f>IF(C1076="inactive", "inactive", IF(C1076="active", "agonist", "inconclusive"))</f>
        <v>inactive</v>
      </c>
    </row>
    <row r="1077" spans="1:4">
      <c r="A1077" t="s">
        <v>1154</v>
      </c>
      <c r="B1077" t="s">
        <v>1155</v>
      </c>
      <c r="C1077" t="s">
        <v>6</v>
      </c>
      <c r="D1077" t="str">
        <f>IF(C1077="inactive", "inactive", IF(C1077="active", "agonist", "inconclusive"))</f>
        <v>inactive</v>
      </c>
    </row>
    <row r="1078" spans="1:4">
      <c r="A1078" t="s">
        <v>1154</v>
      </c>
      <c r="B1078" t="s">
        <v>1155</v>
      </c>
      <c r="C1078" t="s">
        <v>6</v>
      </c>
      <c r="D1078" t="str">
        <f>IF(C1078="inactive", "inactive", IF(C1078="active", "agonist", "inconclusive"))</f>
        <v>inactive</v>
      </c>
    </row>
    <row r="1079" spans="1:4">
      <c r="A1079" t="s">
        <v>1374</v>
      </c>
      <c r="B1079" t="s">
        <v>1375</v>
      </c>
      <c r="C1079" t="s">
        <v>6</v>
      </c>
      <c r="D1079" t="str">
        <f>IF(C1079="inactive", "inactive", IF(C1079="active", "agonist", "inconclusive"))</f>
        <v>inactive</v>
      </c>
    </row>
    <row r="1080" spans="1:4">
      <c r="A1080" t="s">
        <v>1374</v>
      </c>
      <c r="B1080" t="s">
        <v>1375</v>
      </c>
      <c r="C1080" t="s">
        <v>6</v>
      </c>
      <c r="D1080" t="str">
        <f>IF(C1080="inactive", "inactive", IF(C1080="active", "agonist", "inconclusive"))</f>
        <v>inactive</v>
      </c>
    </row>
    <row r="1081" spans="1:4">
      <c r="A1081" t="s">
        <v>1627</v>
      </c>
      <c r="B1081" t="s">
        <v>1628</v>
      </c>
      <c r="C1081" t="s">
        <v>6</v>
      </c>
      <c r="D1081" t="str">
        <f>IF(C1081="inactive", "inactive", IF(C1081="active", "agonist", "inconclusive"))</f>
        <v>inactive</v>
      </c>
    </row>
    <row r="1082" spans="1:4">
      <c r="A1082" t="s">
        <v>2099</v>
      </c>
      <c r="B1082" t="s">
        <v>2100</v>
      </c>
      <c r="C1082" t="s">
        <v>6</v>
      </c>
      <c r="D1082" t="str">
        <f>IF(C1082="inactive", "inactive", IF(C1082="active", "agonist", "inconclusive"))</f>
        <v>inactive</v>
      </c>
    </row>
    <row r="1083" spans="1:4">
      <c r="A1083" t="s">
        <v>2099</v>
      </c>
      <c r="B1083" t="s">
        <v>2100</v>
      </c>
      <c r="C1083" t="s">
        <v>6</v>
      </c>
      <c r="D1083" t="str">
        <f>IF(C1083="inactive", "inactive", IF(C1083="active", "agonist", "inconclusive"))</f>
        <v>inactive</v>
      </c>
    </row>
    <row r="1084" spans="1:4">
      <c r="A1084" t="s">
        <v>2321</v>
      </c>
      <c r="B1084" t="s">
        <v>2322</v>
      </c>
      <c r="C1084" t="s">
        <v>6</v>
      </c>
      <c r="D1084" t="str">
        <f>IF(C1084="inactive", "inactive", IF(C1084="active", "agonist", "inconclusive"))</f>
        <v>inactive</v>
      </c>
    </row>
    <row r="1085" spans="1:4">
      <c r="A1085" t="s">
        <v>2321</v>
      </c>
      <c r="B1085" t="s">
        <v>2322</v>
      </c>
      <c r="C1085" t="s">
        <v>6</v>
      </c>
      <c r="D1085" t="str">
        <f>IF(C1085="inactive", "inactive", IF(C1085="active", "agonist", "inconclusive"))</f>
        <v>inactive</v>
      </c>
    </row>
    <row r="1086" spans="1:4">
      <c r="A1086" t="s">
        <v>2939</v>
      </c>
      <c r="B1086" t="s">
        <v>2940</v>
      </c>
      <c r="C1086" t="s">
        <v>6</v>
      </c>
      <c r="D1086" t="str">
        <f>IF(C1086="inactive", "inactive", IF(C1086="active", "agonist", "inconclusive"))</f>
        <v>inactive</v>
      </c>
    </row>
    <row r="1087" spans="1:4">
      <c r="A1087" t="s">
        <v>2939</v>
      </c>
      <c r="B1087" t="s">
        <v>2940</v>
      </c>
      <c r="C1087" t="s">
        <v>6</v>
      </c>
      <c r="D1087" t="str">
        <f>IF(C1087="inactive", "inactive", IF(C1087="active", "agonist", "inconclusive"))</f>
        <v>inactive</v>
      </c>
    </row>
    <row r="1088" spans="1:4">
      <c r="A1088" t="s">
        <v>1206</v>
      </c>
      <c r="B1088" t="s">
        <v>1207</v>
      </c>
      <c r="C1088" t="s">
        <v>6</v>
      </c>
      <c r="D1088" t="str">
        <f>IF(C1088="inactive", "inactive", IF(C1088="active", "agonist", "inconclusive"))</f>
        <v>inactive</v>
      </c>
    </row>
    <row r="1089" spans="1:4">
      <c r="A1089" t="s">
        <v>3794</v>
      </c>
      <c r="B1089" t="s">
        <v>3795</v>
      </c>
      <c r="C1089" t="s">
        <v>6</v>
      </c>
      <c r="D1089" t="str">
        <f>IF(C1089="inactive", "inactive", IF(C1089="active", "agonist", "inconclusive"))</f>
        <v>inactive</v>
      </c>
    </row>
    <row r="1090" spans="1:4">
      <c r="A1090" t="s">
        <v>3918</v>
      </c>
      <c r="B1090" t="s">
        <v>3919</v>
      </c>
      <c r="C1090" t="s">
        <v>6</v>
      </c>
      <c r="D1090" t="str">
        <f>IF(C1090="inactive", "inactive", IF(C1090="active", "agonist", "inconclusive"))</f>
        <v>inactive</v>
      </c>
    </row>
    <row r="1091" spans="1:4">
      <c r="A1091" t="s">
        <v>4830</v>
      </c>
      <c r="B1091" t="s">
        <v>4831</v>
      </c>
      <c r="C1091" t="s">
        <v>6</v>
      </c>
      <c r="D1091" t="str">
        <f>IF(C1091="inactive", "inactive", IF(C1091="active", "agonist", "inconclusive"))</f>
        <v>inactive</v>
      </c>
    </row>
    <row r="1092" spans="1:4">
      <c r="A1092" t="s">
        <v>4355</v>
      </c>
      <c r="B1092" t="s">
        <v>4356</v>
      </c>
      <c r="C1092" t="s">
        <v>6</v>
      </c>
      <c r="D1092" t="str">
        <f>IF(C1092="inactive", "inactive", IF(C1092="active", "agonist", "inconclusive"))</f>
        <v>inactive</v>
      </c>
    </row>
    <row r="1093" spans="1:4">
      <c r="A1093" t="s">
        <v>4355</v>
      </c>
      <c r="B1093" t="s">
        <v>4356</v>
      </c>
      <c r="C1093" t="s">
        <v>6</v>
      </c>
      <c r="D1093" t="str">
        <f>IF(C1093="inactive", "inactive", IF(C1093="active", "agonist", "inconclusive"))</f>
        <v>inactive</v>
      </c>
    </row>
    <row r="1094" spans="1:4">
      <c r="A1094" t="s">
        <v>4838</v>
      </c>
      <c r="B1094" t="s">
        <v>4839</v>
      </c>
      <c r="C1094" t="s">
        <v>6</v>
      </c>
      <c r="D1094" t="str">
        <f>IF(C1094="inactive", "inactive", IF(C1094="active", "agonist", "inconclusive"))</f>
        <v>inactive</v>
      </c>
    </row>
    <row r="1095" spans="1:4">
      <c r="A1095" t="s">
        <v>4838</v>
      </c>
      <c r="B1095" t="s">
        <v>4839</v>
      </c>
      <c r="C1095" t="s">
        <v>6</v>
      </c>
      <c r="D1095" t="str">
        <f>IF(C1095="inactive", "inactive", IF(C1095="active", "agonist", "inconclusive"))</f>
        <v>inactive</v>
      </c>
    </row>
    <row r="1096" spans="1:4">
      <c r="A1096" t="s">
        <v>4814</v>
      </c>
      <c r="B1096" t="s">
        <v>4815</v>
      </c>
      <c r="C1096" t="s">
        <v>6</v>
      </c>
      <c r="D1096" t="str">
        <f>IF(C1096="inactive", "inactive", IF(C1096="active", "agonist", "inconclusive"))</f>
        <v>inactive</v>
      </c>
    </row>
    <row r="1097" spans="1:4">
      <c r="A1097" t="s">
        <v>4363</v>
      </c>
      <c r="B1097" t="s">
        <v>4364</v>
      </c>
      <c r="C1097" t="s">
        <v>6</v>
      </c>
      <c r="D1097" t="str">
        <f>IF(C1097="inactive", "inactive", IF(C1097="active", "agonist", "inconclusive"))</f>
        <v>inactive</v>
      </c>
    </row>
    <row r="1098" spans="1:4">
      <c r="A1098" t="s">
        <v>4852</v>
      </c>
      <c r="B1098" t="s">
        <v>4853</v>
      </c>
      <c r="C1098" t="s">
        <v>6</v>
      </c>
      <c r="D1098" t="str">
        <f>IF(C1098="inactive", "inactive", IF(C1098="active", "agonist", "inconclusive"))</f>
        <v>inactive</v>
      </c>
    </row>
    <row r="1099" spans="1:4">
      <c r="A1099" t="s">
        <v>4852</v>
      </c>
      <c r="B1099" t="s">
        <v>4853</v>
      </c>
      <c r="C1099" t="s">
        <v>6</v>
      </c>
      <c r="D1099" t="str">
        <f>IF(C1099="inactive", "inactive", IF(C1099="active", "agonist", "inconclusive"))</f>
        <v>inactive</v>
      </c>
    </row>
    <row r="1100" spans="1:4">
      <c r="A1100" t="s">
        <v>4854</v>
      </c>
      <c r="B1100" t="s">
        <v>4855</v>
      </c>
      <c r="C1100" t="s">
        <v>6</v>
      </c>
      <c r="D1100" t="str">
        <f>IF(C1100="inactive", "inactive", IF(C1100="active", "agonist", "inconclusive"))</f>
        <v>inactive</v>
      </c>
    </row>
    <row r="1101" spans="1:4">
      <c r="A1101" t="s">
        <v>5012</v>
      </c>
      <c r="B1101" t="s">
        <v>5013</v>
      </c>
      <c r="C1101" t="s">
        <v>6</v>
      </c>
      <c r="D1101" t="str">
        <f>IF(C1101="inactive", "inactive", IF(C1101="active", "agonist", "inconclusive"))</f>
        <v>inactive</v>
      </c>
    </row>
    <row r="1102" spans="1:4">
      <c r="A1102" t="s">
        <v>5016</v>
      </c>
      <c r="B1102" t="s">
        <v>5017</v>
      </c>
      <c r="C1102" t="s">
        <v>6</v>
      </c>
      <c r="D1102" t="str">
        <f>IF(C1102="inactive", "inactive", IF(C1102="active", "agonist", "inconclusive"))</f>
        <v>inactive</v>
      </c>
    </row>
    <row r="1103" spans="1:4">
      <c r="A1103" t="s">
        <v>4664</v>
      </c>
      <c r="B1103" t="s">
        <v>4665</v>
      </c>
      <c r="C1103" t="s">
        <v>6</v>
      </c>
      <c r="D1103" t="str">
        <f>IF(C1103="inactive", "inactive", IF(C1103="active", "agonist", "inconclusive"))</f>
        <v>inactive</v>
      </c>
    </row>
    <row r="1104" spans="1:4">
      <c r="A1104" t="s">
        <v>5020</v>
      </c>
      <c r="B1104" t="s">
        <v>5021</v>
      </c>
      <c r="C1104" t="s">
        <v>6</v>
      </c>
      <c r="D1104" t="str">
        <f>IF(C1104="inactive", "inactive", IF(C1104="active", "agonist", "inconclusive"))</f>
        <v>inactive</v>
      </c>
    </row>
    <row r="1105" spans="1:4">
      <c r="A1105" t="s">
        <v>4367</v>
      </c>
      <c r="B1105" t="s">
        <v>4368</v>
      </c>
      <c r="C1105" t="s">
        <v>6</v>
      </c>
      <c r="D1105" t="str">
        <f>IF(C1105="inactive", "inactive", IF(C1105="active", "agonist", "inconclusive"))</f>
        <v>inactive</v>
      </c>
    </row>
    <row r="1106" spans="1:4">
      <c r="A1106" t="s">
        <v>4277</v>
      </c>
      <c r="B1106" t="s">
        <v>4278</v>
      </c>
      <c r="C1106" t="s">
        <v>6</v>
      </c>
      <c r="D1106" t="str">
        <f>IF(C1106="inactive", "inactive", IF(C1106="active", "agonist", "inconclusive"))</f>
        <v>inactive</v>
      </c>
    </row>
    <row r="1107" spans="1:4">
      <c r="A1107" t="s">
        <v>2013</v>
      </c>
      <c r="B1107" t="s">
        <v>2014</v>
      </c>
      <c r="C1107" t="s">
        <v>6</v>
      </c>
      <c r="D1107" t="str">
        <f>IF(C1107="inactive", "inactive", IF(C1107="active", "agonist", "inconclusive"))</f>
        <v>inactive</v>
      </c>
    </row>
    <row r="1108" spans="1:4">
      <c r="A1108" t="s">
        <v>2709</v>
      </c>
      <c r="B1108" t="s">
        <v>2710</v>
      </c>
      <c r="C1108" t="s">
        <v>6</v>
      </c>
      <c r="D1108" t="str">
        <f>IF(C1108="inactive", "inactive", IF(C1108="active", "agonist", "inconclusive"))</f>
        <v>inactive</v>
      </c>
    </row>
    <row r="1109" spans="1:4">
      <c r="A1109" t="s">
        <v>2709</v>
      </c>
      <c r="B1109" t="s">
        <v>2710</v>
      </c>
      <c r="C1109" t="s">
        <v>6</v>
      </c>
      <c r="D1109" t="str">
        <f>IF(C1109="inactive", "inactive", IF(C1109="active", "agonist", "inconclusive"))</f>
        <v>inactive</v>
      </c>
    </row>
    <row r="1110" spans="1:4">
      <c r="A1110" t="s">
        <v>2861</v>
      </c>
      <c r="B1110" t="s">
        <v>2862</v>
      </c>
      <c r="C1110" t="s">
        <v>6</v>
      </c>
      <c r="D1110" t="str">
        <f>IF(C1110="inactive", "inactive", IF(C1110="active", "agonist", "inconclusive"))</f>
        <v>inactive</v>
      </c>
    </row>
    <row r="1111" spans="1:4">
      <c r="A1111" t="s">
        <v>2861</v>
      </c>
      <c r="B1111" t="s">
        <v>2862</v>
      </c>
      <c r="C1111" t="s">
        <v>6</v>
      </c>
      <c r="D1111" t="str">
        <f>IF(C1111="inactive", "inactive", IF(C1111="active", "agonist", "inconclusive"))</f>
        <v>inactive</v>
      </c>
    </row>
    <row r="1112" spans="1:4">
      <c r="A1112" t="s">
        <v>4834</v>
      </c>
      <c r="B1112" t="s">
        <v>4835</v>
      </c>
      <c r="C1112" t="s">
        <v>6</v>
      </c>
      <c r="D1112" t="str">
        <f>IF(C1112="inactive", "inactive", IF(C1112="active", "agonist", "inconclusive"))</f>
        <v>inactive</v>
      </c>
    </row>
    <row r="1113" spans="1:4">
      <c r="A1113" t="s">
        <v>4834</v>
      </c>
      <c r="B1113" t="s">
        <v>4835</v>
      </c>
      <c r="C1113" t="s">
        <v>6</v>
      </c>
      <c r="D1113" t="str">
        <f>IF(C1113="inactive", "inactive", IF(C1113="active", "agonist", "inconclusive"))</f>
        <v>inactive</v>
      </c>
    </row>
    <row r="1114" spans="1:4">
      <c r="A1114" t="s">
        <v>4935</v>
      </c>
      <c r="B1114" t="s">
        <v>4936</v>
      </c>
      <c r="C1114" t="s">
        <v>6</v>
      </c>
      <c r="D1114" t="str">
        <f>IF(C1114="inactive", "inactive", IF(C1114="active", "agonist", "inconclusive"))</f>
        <v>inactive</v>
      </c>
    </row>
    <row r="1115" spans="1:4">
      <c r="A1115" t="s">
        <v>2497</v>
      </c>
      <c r="B1115" t="s">
        <v>2498</v>
      </c>
      <c r="C1115" t="s">
        <v>6</v>
      </c>
      <c r="D1115" t="str">
        <f>IF(C1115="inactive", "inactive", IF(C1115="active", "agonist", "inconclusive"))</f>
        <v>inactive</v>
      </c>
    </row>
    <row r="1116" spans="1:4">
      <c r="A1116" t="s">
        <v>4887</v>
      </c>
      <c r="B1116" t="s">
        <v>4888</v>
      </c>
      <c r="C1116" t="s">
        <v>6</v>
      </c>
      <c r="D1116" t="str">
        <f>IF(C1116="inactive", "inactive", IF(C1116="active", "agonist", "inconclusive"))</f>
        <v>inactive</v>
      </c>
    </row>
    <row r="1117" spans="1:4">
      <c r="A1117" t="s">
        <v>4889</v>
      </c>
      <c r="B1117" t="s">
        <v>4890</v>
      </c>
      <c r="C1117" t="s">
        <v>6</v>
      </c>
      <c r="D1117" t="str">
        <f>IF(C1117="inactive", "inactive", IF(C1117="active", "agonist", "inconclusive"))</f>
        <v>inactive</v>
      </c>
    </row>
    <row r="1118" spans="1:4">
      <c r="A1118" t="s">
        <v>4889</v>
      </c>
      <c r="B1118" t="s">
        <v>4890</v>
      </c>
      <c r="C1118" t="s">
        <v>6</v>
      </c>
      <c r="D1118" t="str">
        <f>IF(C1118="inactive", "inactive", IF(C1118="active", "agonist", "inconclusive"))</f>
        <v>inactive</v>
      </c>
    </row>
    <row r="1119" spans="1:4">
      <c r="A1119" t="s">
        <v>4891</v>
      </c>
      <c r="B1119" t="s">
        <v>4892</v>
      </c>
      <c r="C1119" t="s">
        <v>6</v>
      </c>
      <c r="D1119" t="str">
        <f>IF(C1119="inactive", "inactive", IF(C1119="active", "agonist", "inconclusive"))</f>
        <v>inactive</v>
      </c>
    </row>
    <row r="1120" spans="1:4">
      <c r="A1120" t="s">
        <v>4895</v>
      </c>
      <c r="B1120" t="s">
        <v>4896</v>
      </c>
      <c r="C1120" t="s">
        <v>6</v>
      </c>
      <c r="D1120" t="str">
        <f>IF(C1120="inactive", "inactive", IF(C1120="active", "agonist", "inconclusive"))</f>
        <v>inactive</v>
      </c>
    </row>
    <row r="1121" spans="1:4">
      <c r="A1121" t="s">
        <v>4897</v>
      </c>
      <c r="B1121" t="s">
        <v>4898</v>
      </c>
      <c r="C1121" t="s">
        <v>6</v>
      </c>
      <c r="D1121" t="str">
        <f>IF(C1121="inactive", "inactive", IF(C1121="active", "agonist", "inconclusive"))</f>
        <v>inactive</v>
      </c>
    </row>
    <row r="1122" spans="1:4">
      <c r="A1122" t="s">
        <v>4899</v>
      </c>
      <c r="B1122" t="s">
        <v>4900</v>
      </c>
      <c r="C1122" t="s">
        <v>6</v>
      </c>
      <c r="D1122" t="str">
        <f>IF(C1122="inactive", "inactive", IF(C1122="active", "agonist", "inconclusive"))</f>
        <v>inactive</v>
      </c>
    </row>
    <row r="1123" spans="1:4">
      <c r="A1123" t="s">
        <v>4899</v>
      </c>
      <c r="B1123" t="s">
        <v>4900</v>
      </c>
      <c r="C1123" t="s">
        <v>6</v>
      </c>
      <c r="D1123" t="str">
        <f>IF(C1123="inactive", "inactive", IF(C1123="active", "agonist", "inconclusive"))</f>
        <v>inactive</v>
      </c>
    </row>
    <row r="1124" spans="1:4">
      <c r="A1124" t="s">
        <v>4828</v>
      </c>
      <c r="B1124" t="s">
        <v>4829</v>
      </c>
      <c r="C1124" t="s">
        <v>71</v>
      </c>
      <c r="D1124" t="str">
        <f>IF(C1124="inactive", "inactive", IF(C1124="active", "agonist", "inconclusive"))</f>
        <v>agonist</v>
      </c>
    </row>
    <row r="1125" spans="1:4">
      <c r="A1125" t="s">
        <v>4907</v>
      </c>
      <c r="B1125" t="s">
        <v>4908</v>
      </c>
      <c r="C1125" t="s">
        <v>6</v>
      </c>
      <c r="D1125" t="str">
        <f>IF(C1125="inactive", "inactive", IF(C1125="active", "agonist", "inconclusive"))</f>
        <v>inactive</v>
      </c>
    </row>
    <row r="1126" spans="1:4">
      <c r="A1126" t="s">
        <v>4915</v>
      </c>
      <c r="B1126" t="s">
        <v>4916</v>
      </c>
      <c r="C1126" t="s">
        <v>6</v>
      </c>
      <c r="D1126" t="str">
        <f>IF(C1126="inactive", "inactive", IF(C1126="active", "agonist", "inconclusive"))</f>
        <v>inactive</v>
      </c>
    </row>
    <row r="1127" spans="1:4">
      <c r="A1127" t="s">
        <v>4917</v>
      </c>
      <c r="B1127" t="s">
        <v>4918</v>
      </c>
      <c r="C1127" t="s">
        <v>6</v>
      </c>
      <c r="D1127" t="str">
        <f>IF(C1127="inactive", "inactive", IF(C1127="active", "agonist", "inconclusive"))</f>
        <v>inactive</v>
      </c>
    </row>
    <row r="1128" spans="1:4">
      <c r="A1128" t="s">
        <v>4709</v>
      </c>
      <c r="B1128" t="s">
        <v>4710</v>
      </c>
      <c r="C1128" t="s">
        <v>6</v>
      </c>
      <c r="D1128" t="str">
        <f>IF(C1128="inactive", "inactive", IF(C1128="active", "agonist", "inconclusive"))</f>
        <v>inactive</v>
      </c>
    </row>
    <row r="1129" spans="1:4">
      <c r="A1129" t="s">
        <v>4925</v>
      </c>
      <c r="B1129" t="s">
        <v>4926</v>
      </c>
      <c r="C1129" t="s">
        <v>6</v>
      </c>
      <c r="D1129" t="str">
        <f>IF(C1129="inactive", "inactive", IF(C1129="active", "agonist", "inconclusive"))</f>
        <v>inactive</v>
      </c>
    </row>
    <row r="1130" spans="1:4">
      <c r="A1130" t="s">
        <v>4931</v>
      </c>
      <c r="B1130" t="s">
        <v>4932</v>
      </c>
      <c r="C1130" t="s">
        <v>6</v>
      </c>
      <c r="D1130" t="str">
        <f>IF(C1130="inactive", "inactive", IF(C1130="active", "agonist", "inconclusive"))</f>
        <v>inactive</v>
      </c>
    </row>
    <row r="1131" spans="1:4">
      <c r="A1131" t="s">
        <v>4933</v>
      </c>
      <c r="B1131" t="s">
        <v>4934</v>
      </c>
      <c r="C1131" t="s">
        <v>6</v>
      </c>
      <c r="D1131" t="str">
        <f>IF(C1131="inactive", "inactive", IF(C1131="active", "agonist", "inconclusive"))</f>
        <v>inactive</v>
      </c>
    </row>
    <row r="1132" spans="1:4">
      <c r="A1132" t="s">
        <v>4943</v>
      </c>
      <c r="B1132" t="s">
        <v>4944</v>
      </c>
      <c r="C1132" t="s">
        <v>6</v>
      </c>
      <c r="D1132" t="str">
        <f>IF(C1132="inactive", "inactive", IF(C1132="active", "agonist", "inconclusive"))</f>
        <v>inactive</v>
      </c>
    </row>
    <row r="1133" spans="1:4">
      <c r="A1133" t="s">
        <v>4945</v>
      </c>
      <c r="B1133" t="s">
        <v>4946</v>
      </c>
      <c r="C1133" t="s">
        <v>6</v>
      </c>
      <c r="D1133" t="str">
        <f>IF(C1133="inactive", "inactive", IF(C1133="active", "agonist", "inconclusive"))</f>
        <v>inactive</v>
      </c>
    </row>
    <row r="1134" spans="1:4">
      <c r="A1134" t="s">
        <v>4705</v>
      </c>
      <c r="B1134" t="s">
        <v>4706</v>
      </c>
      <c r="C1134" t="s">
        <v>6</v>
      </c>
      <c r="D1134" t="str">
        <f>IF(C1134="inactive", "inactive", IF(C1134="active", "agonist", "inconclusive"))</f>
        <v>inactive</v>
      </c>
    </row>
    <row r="1135" spans="1:4">
      <c r="A1135" t="s">
        <v>4941</v>
      </c>
      <c r="B1135" t="s">
        <v>4942</v>
      </c>
      <c r="C1135" t="s">
        <v>6</v>
      </c>
      <c r="D1135" t="str">
        <f>IF(C1135="inactive", "inactive", IF(C1135="active", "agonist", "inconclusive"))</f>
        <v>inactive</v>
      </c>
    </row>
    <row r="1136" spans="1:4">
      <c r="A1136" t="s">
        <v>2513</v>
      </c>
      <c r="B1136" t="s">
        <v>2514</v>
      </c>
      <c r="C1136" t="s">
        <v>6</v>
      </c>
      <c r="D1136" t="str">
        <f>IF(C1136="inactive", "inactive", IF(C1136="active", "agonist", "inconclusive"))</f>
        <v>inactive</v>
      </c>
    </row>
    <row r="1137" spans="1:4">
      <c r="A1137" t="s">
        <v>972</v>
      </c>
      <c r="B1137" t="s">
        <v>973</v>
      </c>
      <c r="C1137" t="s">
        <v>6</v>
      </c>
      <c r="D1137" t="str">
        <f>IF(C1137="inactive", "inactive", IF(C1137="active", "agonist", "inconclusive"))</f>
        <v>inactive</v>
      </c>
    </row>
    <row r="1138" spans="1:4">
      <c r="A1138" t="s">
        <v>4403</v>
      </c>
      <c r="B1138" t="s">
        <v>4404</v>
      </c>
      <c r="C1138" t="s">
        <v>6</v>
      </c>
      <c r="D1138" t="str">
        <f>IF(C1138="inactive", "inactive", IF(C1138="active", "agonist", "inconclusive"))</f>
        <v>inactive</v>
      </c>
    </row>
    <row r="1139" spans="1:4">
      <c r="A1139" t="s">
        <v>2079</v>
      </c>
      <c r="B1139" t="s">
        <v>2080</v>
      </c>
      <c r="C1139" t="s">
        <v>6</v>
      </c>
      <c r="D1139" t="str">
        <f>IF(C1139="inactive", "inactive", IF(C1139="active", "agonist", "inconclusive"))</f>
        <v>inactive</v>
      </c>
    </row>
    <row r="1140" spans="1:4">
      <c r="A1140" t="s">
        <v>2079</v>
      </c>
      <c r="B1140" t="s">
        <v>2080</v>
      </c>
      <c r="C1140" t="s">
        <v>6</v>
      </c>
      <c r="D1140" t="str">
        <f>IF(C1140="inactive", "inactive", IF(C1140="active", "agonist", "inconclusive"))</f>
        <v>inactive</v>
      </c>
    </row>
    <row r="1141" spans="1:4">
      <c r="A1141" t="s">
        <v>2079</v>
      </c>
      <c r="B1141" t="s">
        <v>2080</v>
      </c>
      <c r="C1141" t="s">
        <v>6</v>
      </c>
      <c r="D1141" t="str">
        <f>IF(C1141="inactive", "inactive", IF(C1141="active", "agonist", "inconclusive"))</f>
        <v>inactive</v>
      </c>
    </row>
    <row r="1142" spans="1:4">
      <c r="A1142" t="s">
        <v>4417</v>
      </c>
      <c r="B1142" t="s">
        <v>4418</v>
      </c>
      <c r="C1142" t="s">
        <v>6</v>
      </c>
      <c r="D1142" t="str">
        <f>IF(C1142="inactive", "inactive", IF(C1142="active", "agonist", "inconclusive"))</f>
        <v>inactive</v>
      </c>
    </row>
    <row r="1143" spans="1:4">
      <c r="A1143" t="s">
        <v>4937</v>
      </c>
      <c r="B1143" t="s">
        <v>4938</v>
      </c>
      <c r="C1143" t="s">
        <v>6</v>
      </c>
      <c r="D1143" t="str">
        <f>IF(C1143="inactive", "inactive", IF(C1143="active", "agonist", "inconclusive"))</f>
        <v>inactive</v>
      </c>
    </row>
    <row r="1144" spans="1:4">
      <c r="A1144" t="s">
        <v>4937</v>
      </c>
      <c r="B1144" t="s">
        <v>4938</v>
      </c>
      <c r="C1144" t="s">
        <v>6</v>
      </c>
      <c r="D1144" t="str">
        <f>IF(C1144="inactive", "inactive", IF(C1144="active", "agonist", "inconclusive"))</f>
        <v>inactive</v>
      </c>
    </row>
    <row r="1145" spans="1:4">
      <c r="A1145" t="s">
        <v>4397</v>
      </c>
      <c r="B1145" t="s">
        <v>4398</v>
      </c>
      <c r="C1145" t="s">
        <v>6</v>
      </c>
      <c r="D1145" t="str">
        <f>IF(C1145="inactive", "inactive", IF(C1145="active", "agonist", "inconclusive"))</f>
        <v>inactive</v>
      </c>
    </row>
    <row r="1146" spans="1:4">
      <c r="A1146" t="s">
        <v>4397</v>
      </c>
      <c r="B1146" t="s">
        <v>4398</v>
      </c>
      <c r="C1146" t="s">
        <v>6</v>
      </c>
      <c r="D1146" t="str">
        <f>IF(C1146="inactive", "inactive", IF(C1146="active", "agonist", "inconclusive"))</f>
        <v>inactive</v>
      </c>
    </row>
    <row r="1147" spans="1:4">
      <c r="A1147" t="s">
        <v>4673</v>
      </c>
      <c r="B1147" t="s">
        <v>4674</v>
      </c>
      <c r="C1147" t="s">
        <v>6</v>
      </c>
      <c r="D1147" t="str">
        <f>IF(C1147="inactive", "inactive", IF(C1147="active", "agonist", "inconclusive"))</f>
        <v>inactive</v>
      </c>
    </row>
    <row r="1148" spans="1:4">
      <c r="A1148" t="s">
        <v>4405</v>
      </c>
      <c r="B1148" t="s">
        <v>4406</v>
      </c>
      <c r="C1148" t="s">
        <v>6</v>
      </c>
      <c r="D1148" t="str">
        <f>IF(C1148="inactive", "inactive", IF(C1148="active", "agonist", "inconclusive"))</f>
        <v>inactive</v>
      </c>
    </row>
    <row r="1149" spans="1:4">
      <c r="A1149" t="s">
        <v>4405</v>
      </c>
      <c r="B1149" t="s">
        <v>4406</v>
      </c>
      <c r="C1149" t="s">
        <v>6</v>
      </c>
      <c r="D1149" t="str">
        <f>IF(C1149="inactive", "inactive", IF(C1149="active", "agonist", "inconclusive"))</f>
        <v>inactive</v>
      </c>
    </row>
    <row r="1150" spans="1:4">
      <c r="A1150" t="s">
        <v>4628</v>
      </c>
      <c r="B1150" t="s">
        <v>4629</v>
      </c>
      <c r="C1150" t="s">
        <v>6</v>
      </c>
      <c r="D1150" t="str">
        <f>IF(C1150="inactive", "inactive", IF(C1150="active", "agonist", "inconclusive"))</f>
        <v>inactive</v>
      </c>
    </row>
    <row r="1151" spans="1:4">
      <c r="A1151" t="s">
        <v>4407</v>
      </c>
      <c r="B1151" t="s">
        <v>4408</v>
      </c>
      <c r="C1151" t="s">
        <v>6</v>
      </c>
      <c r="D1151" t="str">
        <f>IF(C1151="inactive", "inactive", IF(C1151="active", "agonist", "inconclusive"))</f>
        <v>inactive</v>
      </c>
    </row>
    <row r="1152" spans="1:4">
      <c r="A1152" t="s">
        <v>4409</v>
      </c>
      <c r="B1152" t="s">
        <v>4410</v>
      </c>
      <c r="C1152" t="s">
        <v>6</v>
      </c>
      <c r="D1152" t="str">
        <f>IF(C1152="inactive", "inactive", IF(C1152="active", "agonist", "inconclusive"))</f>
        <v>inactive</v>
      </c>
    </row>
    <row r="1153" spans="1:4">
      <c r="A1153" t="s">
        <v>4413</v>
      </c>
      <c r="B1153" t="s">
        <v>4414</v>
      </c>
      <c r="C1153" t="s">
        <v>6</v>
      </c>
      <c r="D1153" t="str">
        <f>IF(C1153="inactive", "inactive", IF(C1153="active", "agonist", "inconclusive"))</f>
        <v>inactive</v>
      </c>
    </row>
    <row r="1154" spans="1:4">
      <c r="A1154" t="s">
        <v>3774</v>
      </c>
      <c r="B1154" t="s">
        <v>3775</v>
      </c>
      <c r="C1154" t="s">
        <v>6</v>
      </c>
      <c r="D1154" t="str">
        <f>IF(C1154="inactive", "inactive", IF(C1154="active", "agonist", "inconclusive"))</f>
        <v>inactive</v>
      </c>
    </row>
    <row r="1155" spans="1:4">
      <c r="A1155" t="s">
        <v>776</v>
      </c>
      <c r="B1155" t="s">
        <v>777</v>
      </c>
      <c r="C1155" t="s">
        <v>6</v>
      </c>
      <c r="D1155" t="str">
        <f>IF(C1155="inactive", "inactive", IF(C1155="active", "agonist", "inconclusive"))</f>
        <v>inactive</v>
      </c>
    </row>
    <row r="1156" spans="1:4">
      <c r="A1156" t="s">
        <v>724</v>
      </c>
      <c r="B1156" t="s">
        <v>725</v>
      </c>
      <c r="C1156" t="s">
        <v>6</v>
      </c>
      <c r="D1156" t="str">
        <f>IF(C1156="inactive", "inactive", IF(C1156="active", "agonist", "inconclusive"))</f>
        <v>inactive</v>
      </c>
    </row>
    <row r="1157" spans="1:4">
      <c r="A1157" t="s">
        <v>752</v>
      </c>
      <c r="B1157" t="s">
        <v>753</v>
      </c>
      <c r="C1157" t="s">
        <v>6</v>
      </c>
      <c r="D1157" t="str">
        <f>IF(C1157="inactive", "inactive", IF(C1157="active", "agonist", "inconclusive"))</f>
        <v>inactive</v>
      </c>
    </row>
    <row r="1158" spans="1:4">
      <c r="A1158" t="s">
        <v>234</v>
      </c>
      <c r="B1158" t="s">
        <v>235</v>
      </c>
      <c r="C1158" t="s">
        <v>6</v>
      </c>
      <c r="D1158" t="str">
        <f>IF(C1158="inactive", "inactive", IF(C1158="active", "agonist", "inconclusive"))</f>
        <v>inactive</v>
      </c>
    </row>
    <row r="1159" spans="1:4">
      <c r="A1159" t="s">
        <v>1222</v>
      </c>
      <c r="B1159" t="s">
        <v>1223</v>
      </c>
      <c r="C1159" t="s">
        <v>6</v>
      </c>
      <c r="D1159" t="str">
        <f>IF(C1159="inactive", "inactive", IF(C1159="active", "agonist", "inconclusive"))</f>
        <v>inactive</v>
      </c>
    </row>
    <row r="1160" spans="1:4">
      <c r="A1160" t="s">
        <v>1491</v>
      </c>
      <c r="B1160" t="s">
        <v>1492</v>
      </c>
      <c r="C1160" t="s">
        <v>6</v>
      </c>
      <c r="D1160" t="str">
        <f>IF(C1160="inactive", "inactive", IF(C1160="active", "agonist", "inconclusive"))</f>
        <v>inactive</v>
      </c>
    </row>
    <row r="1161" spans="1:4">
      <c r="A1161" t="s">
        <v>2097</v>
      </c>
      <c r="B1161" t="s">
        <v>2098</v>
      </c>
      <c r="C1161" t="s">
        <v>6</v>
      </c>
      <c r="D1161" t="str">
        <f>IF(C1161="inactive", "inactive", IF(C1161="active", "agonist", "inconclusive"))</f>
        <v>inactive</v>
      </c>
    </row>
    <row r="1162" spans="1:4">
      <c r="A1162" t="s">
        <v>3593</v>
      </c>
      <c r="B1162" t="s">
        <v>3594</v>
      </c>
      <c r="C1162" t="s">
        <v>6</v>
      </c>
      <c r="D1162" t="str">
        <f>IF(C1162="inactive", "inactive", IF(C1162="active", "agonist", "inconclusive"))</f>
        <v>inactive</v>
      </c>
    </row>
    <row r="1163" spans="1:4">
      <c r="A1163" t="s">
        <v>2429</v>
      </c>
      <c r="B1163" t="s">
        <v>2430</v>
      </c>
      <c r="C1163" t="s">
        <v>6</v>
      </c>
      <c r="D1163" t="str">
        <f>IF(C1163="inactive", "inactive", IF(C1163="active", "agonist", "inconclusive"))</f>
        <v>inactive</v>
      </c>
    </row>
    <row r="1164" spans="1:4">
      <c r="A1164" t="s">
        <v>230</v>
      </c>
      <c r="B1164" t="s">
        <v>231</v>
      </c>
      <c r="C1164" t="s">
        <v>6</v>
      </c>
      <c r="D1164" t="str">
        <f>IF(C1164="inactive", "inactive", IF(C1164="active", "agonist", "inconclusive"))</f>
        <v>inactive</v>
      </c>
    </row>
    <row r="1165" spans="1:4">
      <c r="A1165" t="s">
        <v>232</v>
      </c>
      <c r="B1165" t="s">
        <v>233</v>
      </c>
      <c r="C1165" t="s">
        <v>6</v>
      </c>
      <c r="D1165" t="str">
        <f>IF(C1165="inactive", "inactive", IF(C1165="active", "agonist", "inconclusive"))</f>
        <v>inactive</v>
      </c>
    </row>
    <row r="1166" spans="1:4">
      <c r="A1166" t="s">
        <v>2765</v>
      </c>
      <c r="B1166" t="s">
        <v>2766</v>
      </c>
      <c r="C1166" t="s">
        <v>6</v>
      </c>
      <c r="D1166" t="str">
        <f>IF(C1166="inactive", "inactive", IF(C1166="active", "agonist", "inconclusive"))</f>
        <v>inactive</v>
      </c>
    </row>
    <row r="1167" spans="1:4">
      <c r="A1167" t="s">
        <v>2143</v>
      </c>
      <c r="B1167" t="s">
        <v>2144</v>
      </c>
      <c r="C1167" t="s">
        <v>6</v>
      </c>
      <c r="D1167" t="str">
        <f>IF(C1167="inactive", "inactive", IF(C1167="active", "agonist", "inconclusive"))</f>
        <v>inactive</v>
      </c>
    </row>
    <row r="1168" spans="1:4">
      <c r="A1168" t="s">
        <v>236</v>
      </c>
      <c r="B1168" t="s">
        <v>237</v>
      </c>
      <c r="C1168" t="s">
        <v>6</v>
      </c>
      <c r="D1168" t="str">
        <f>IF(C1168="inactive", "inactive", IF(C1168="active", "agonist", "inconclusive"))</f>
        <v>inactive</v>
      </c>
    </row>
    <row r="1169" spans="1:4">
      <c r="A1169" t="s">
        <v>4465</v>
      </c>
      <c r="B1169" t="s">
        <v>4466</v>
      </c>
      <c r="C1169" t="s">
        <v>6</v>
      </c>
      <c r="D1169" t="str">
        <f>IF(C1169="inactive", "inactive", IF(C1169="active", "agonist", "inconclusive"))</f>
        <v>inactive</v>
      </c>
    </row>
    <row r="1170" spans="1:4">
      <c r="A1170" t="s">
        <v>3463</v>
      </c>
      <c r="B1170" t="s">
        <v>3464</v>
      </c>
      <c r="C1170" t="s">
        <v>71</v>
      </c>
      <c r="D1170" t="str">
        <f>IF(C1170="inactive", "inactive", IF(C1170="active", "agonist", "inconclusive"))</f>
        <v>agonist</v>
      </c>
    </row>
    <row r="1171" spans="1:4">
      <c r="A1171" t="s">
        <v>3982</v>
      </c>
      <c r="B1171" t="s">
        <v>3983</v>
      </c>
      <c r="C1171" t="s">
        <v>6</v>
      </c>
      <c r="D1171" t="str">
        <f>IF(C1171="inactive", "inactive", IF(C1171="active", "agonist", "inconclusive"))</f>
        <v>inactive</v>
      </c>
    </row>
    <row r="1172" spans="1:4">
      <c r="A1172" t="s">
        <v>2091</v>
      </c>
      <c r="B1172" t="s">
        <v>2092</v>
      </c>
      <c r="C1172" t="s">
        <v>6</v>
      </c>
      <c r="D1172" t="str">
        <f>IF(C1172="inactive", "inactive", IF(C1172="active", "agonist", "inconclusive"))</f>
        <v>inactive</v>
      </c>
    </row>
    <row r="1173" spans="1:4">
      <c r="A1173" t="s">
        <v>1416</v>
      </c>
      <c r="B1173" t="s">
        <v>1417</v>
      </c>
      <c r="C1173" t="s">
        <v>6</v>
      </c>
      <c r="D1173" t="str">
        <f>IF(C1173="inactive", "inactive", IF(C1173="active", "agonist", "inconclusive"))</f>
        <v>inactive</v>
      </c>
    </row>
    <row r="1174" spans="1:4">
      <c r="A1174" t="s">
        <v>3029</v>
      </c>
      <c r="B1174" t="s">
        <v>3030</v>
      </c>
      <c r="C1174" t="s">
        <v>6</v>
      </c>
      <c r="D1174" t="str">
        <f>IF(C1174="inactive", "inactive", IF(C1174="active", "agonist", "inconclusive"))</f>
        <v>inactive</v>
      </c>
    </row>
    <row r="1175" spans="1:4">
      <c r="A1175" t="s">
        <v>4660</v>
      </c>
      <c r="B1175" t="s">
        <v>4661</v>
      </c>
      <c r="C1175" t="s">
        <v>6</v>
      </c>
      <c r="D1175" t="str">
        <f>IF(C1175="inactive", "inactive", IF(C1175="active", "agonist", "inconclusive"))</f>
        <v>inactive</v>
      </c>
    </row>
    <row r="1176" spans="1:4">
      <c r="A1176" t="s">
        <v>1527</v>
      </c>
      <c r="B1176" t="s">
        <v>1528</v>
      </c>
      <c r="C1176" t="s">
        <v>6</v>
      </c>
      <c r="D1176" t="str">
        <f>IF(C1176="inactive", "inactive", IF(C1176="active", "agonist", "inconclusive"))</f>
        <v>inactive</v>
      </c>
    </row>
    <row r="1177" spans="1:4">
      <c r="A1177" t="s">
        <v>1965</v>
      </c>
      <c r="B1177" t="s">
        <v>1966</v>
      </c>
      <c r="C1177" t="s">
        <v>6</v>
      </c>
      <c r="D1177" t="str">
        <f>IF(C1177="inactive", "inactive", IF(C1177="active", "agonist", "inconclusive"))</f>
        <v>inactive</v>
      </c>
    </row>
    <row r="1178" spans="1:4">
      <c r="A1178" t="s">
        <v>1965</v>
      </c>
      <c r="B1178" t="s">
        <v>1966</v>
      </c>
      <c r="C1178" t="s">
        <v>6</v>
      </c>
      <c r="D1178" t="str">
        <f>IF(C1178="inactive", "inactive", IF(C1178="active", "agonist", "inconclusive"))</f>
        <v>inactive</v>
      </c>
    </row>
    <row r="1179" spans="1:4">
      <c r="A1179" t="s">
        <v>1965</v>
      </c>
      <c r="B1179" t="s">
        <v>1966</v>
      </c>
      <c r="C1179" t="s">
        <v>6</v>
      </c>
      <c r="D1179" t="str">
        <f>IF(C1179="inactive", "inactive", IF(C1179="active", "agonist", "inconclusive"))</f>
        <v>inactive</v>
      </c>
    </row>
    <row r="1180" spans="1:4">
      <c r="A1180" t="s">
        <v>1198</v>
      </c>
      <c r="B1180" t="s">
        <v>1199</v>
      </c>
      <c r="C1180" t="s">
        <v>6</v>
      </c>
      <c r="D1180" t="str">
        <f>IF(C1180="inactive", "inactive", IF(C1180="active", "agonist", "inconclusive"))</f>
        <v>inactive</v>
      </c>
    </row>
    <row r="1181" spans="1:4">
      <c r="A1181" t="s">
        <v>228</v>
      </c>
      <c r="B1181" t="s">
        <v>229</v>
      </c>
      <c r="C1181" t="s">
        <v>6</v>
      </c>
      <c r="D1181" t="str">
        <f>IF(C1181="inactive", "inactive", IF(C1181="active", "agonist", "inconclusive"))</f>
        <v>inactive</v>
      </c>
    </row>
    <row r="1182" spans="1:4">
      <c r="A1182" t="s">
        <v>1414</v>
      </c>
      <c r="B1182" t="s">
        <v>1415</v>
      </c>
      <c r="C1182" t="s">
        <v>6</v>
      </c>
      <c r="D1182" t="str">
        <f>IF(C1182="inactive", "inactive", IF(C1182="active", "agonist", "inconclusive"))</f>
        <v>inactive</v>
      </c>
    </row>
    <row r="1183" spans="1:4">
      <c r="A1183" t="s">
        <v>380</v>
      </c>
      <c r="B1183" t="s">
        <v>381</v>
      </c>
      <c r="C1183" t="s">
        <v>6</v>
      </c>
      <c r="D1183" t="str">
        <f>IF(C1183="inactive", "inactive", IF(C1183="active", "agonist", "inconclusive"))</f>
        <v>inactive</v>
      </c>
    </row>
    <row r="1184" spans="1:4">
      <c r="A1184" t="s">
        <v>1459</v>
      </c>
      <c r="B1184" t="s">
        <v>1460</v>
      </c>
      <c r="C1184" t="s">
        <v>6</v>
      </c>
      <c r="D1184" t="str">
        <f>IF(C1184="inactive", "inactive", IF(C1184="active", "agonist", "inconclusive"))</f>
        <v>inactive</v>
      </c>
    </row>
    <row r="1185" spans="1:4">
      <c r="A1185" t="s">
        <v>4000</v>
      </c>
      <c r="B1185" t="s">
        <v>4001</v>
      </c>
      <c r="C1185" t="s">
        <v>6</v>
      </c>
      <c r="D1185" t="str">
        <f>IF(C1185="inactive", "inactive", IF(C1185="active", "agonist", "inconclusive"))</f>
        <v>inactive</v>
      </c>
    </row>
    <row r="1186" spans="1:4">
      <c r="A1186" t="s">
        <v>2289</v>
      </c>
      <c r="B1186" t="s">
        <v>2290</v>
      </c>
      <c r="C1186" t="s">
        <v>6</v>
      </c>
      <c r="D1186" t="str">
        <f>IF(C1186="inactive", "inactive", IF(C1186="active", "agonist", "inconclusive"))</f>
        <v>inactive</v>
      </c>
    </row>
    <row r="1187" spans="1:4">
      <c r="A1187" t="s">
        <v>2045</v>
      </c>
      <c r="B1187" t="s">
        <v>2046</v>
      </c>
      <c r="C1187" t="s">
        <v>6</v>
      </c>
      <c r="D1187" t="str">
        <f>IF(C1187="inactive", "inactive", IF(C1187="active", "agonist", "inconclusive"))</f>
        <v>inactive</v>
      </c>
    </row>
    <row r="1188" spans="1:4">
      <c r="A1188" t="s">
        <v>2731</v>
      </c>
      <c r="B1188" t="s">
        <v>2732</v>
      </c>
      <c r="C1188" t="s">
        <v>6</v>
      </c>
      <c r="D1188" t="str">
        <f>IF(C1188="inactive", "inactive", IF(C1188="active", "agonist", "inconclusive"))</f>
        <v>inactive</v>
      </c>
    </row>
    <row r="1189" spans="1:4">
      <c r="A1189" t="s">
        <v>1845</v>
      </c>
      <c r="B1189" t="s">
        <v>1846</v>
      </c>
      <c r="C1189" t="s">
        <v>6</v>
      </c>
      <c r="D1189" t="str">
        <f>IF(C1189="inactive", "inactive", IF(C1189="active", "agonist", "inconclusive"))</f>
        <v>inactive</v>
      </c>
    </row>
    <row r="1190" spans="1:4">
      <c r="A1190" t="s">
        <v>892</v>
      </c>
      <c r="B1190" t="s">
        <v>893</v>
      </c>
      <c r="C1190" t="s">
        <v>6</v>
      </c>
      <c r="D1190" t="str">
        <f>IF(C1190="inactive", "inactive", IF(C1190="active", "agonist", "inconclusive"))</f>
        <v>inactive</v>
      </c>
    </row>
    <row r="1191" spans="1:4">
      <c r="A1191" t="s">
        <v>3033</v>
      </c>
      <c r="B1191" t="s">
        <v>3034</v>
      </c>
      <c r="C1191" t="s">
        <v>6</v>
      </c>
      <c r="D1191" t="str">
        <f>IF(C1191="inactive", "inactive", IF(C1191="active", "agonist", "inconclusive"))</f>
        <v>inactive</v>
      </c>
    </row>
    <row r="1192" spans="1:4">
      <c r="A1192" t="s">
        <v>3726</v>
      </c>
      <c r="B1192" t="s">
        <v>3727</v>
      </c>
      <c r="C1192" t="s">
        <v>6</v>
      </c>
      <c r="D1192" t="str">
        <f>IF(C1192="inactive", "inactive", IF(C1192="active", "agonist", "inconclusive"))</f>
        <v>inactive</v>
      </c>
    </row>
    <row r="1193" spans="1:4">
      <c r="A1193" t="s">
        <v>3503</v>
      </c>
      <c r="B1193" t="s">
        <v>3504</v>
      </c>
      <c r="C1193" t="s">
        <v>6</v>
      </c>
      <c r="D1193" t="str">
        <f>IF(C1193="inactive", "inactive", IF(C1193="active", "agonist", "inconclusive"))</f>
        <v>inactive</v>
      </c>
    </row>
    <row r="1194" spans="1:4">
      <c r="A1194" t="s">
        <v>2291</v>
      </c>
      <c r="B1194" t="s">
        <v>2292</v>
      </c>
      <c r="C1194" t="s">
        <v>6</v>
      </c>
      <c r="D1194" t="str">
        <f>IF(C1194="inactive", "inactive", IF(C1194="active", "agonist", "inconclusive"))</f>
        <v>inactive</v>
      </c>
    </row>
    <row r="1195" spans="1:4">
      <c r="A1195" t="s">
        <v>2291</v>
      </c>
      <c r="B1195" t="s">
        <v>2292</v>
      </c>
      <c r="C1195" t="s">
        <v>6</v>
      </c>
      <c r="D1195" t="str">
        <f>IF(C1195="inactive", "inactive", IF(C1195="active", "agonist", "inconclusive"))</f>
        <v>inactive</v>
      </c>
    </row>
    <row r="1196" spans="1:4">
      <c r="A1196" t="s">
        <v>3147</v>
      </c>
      <c r="B1196" t="s">
        <v>3148</v>
      </c>
      <c r="C1196" t="s">
        <v>6</v>
      </c>
      <c r="D1196" t="str">
        <f>IF(C1196="inactive", "inactive", IF(C1196="active", "agonist", "inconclusive"))</f>
        <v>inactive</v>
      </c>
    </row>
    <row r="1197" spans="1:4">
      <c r="A1197" t="s">
        <v>2685</v>
      </c>
      <c r="B1197" t="s">
        <v>2686</v>
      </c>
      <c r="C1197" t="s">
        <v>6</v>
      </c>
      <c r="D1197" t="str">
        <f>IF(C1197="inactive", "inactive", IF(C1197="active", "agonist", "inconclusive"))</f>
        <v>inactive</v>
      </c>
    </row>
    <row r="1198" spans="1:4">
      <c r="A1198" t="s">
        <v>3986</v>
      </c>
      <c r="B1198" t="s">
        <v>3987</v>
      </c>
      <c r="C1198" t="s">
        <v>6</v>
      </c>
      <c r="D1198" t="str">
        <f>IF(C1198="inactive", "inactive", IF(C1198="active", "agonist", "inconclusive"))</f>
        <v>inactive</v>
      </c>
    </row>
    <row r="1199" spans="1:4">
      <c r="A1199" t="s">
        <v>2011</v>
      </c>
      <c r="B1199" t="s">
        <v>2012</v>
      </c>
      <c r="C1199" t="s">
        <v>6</v>
      </c>
      <c r="D1199" t="str">
        <f>IF(C1199="inactive", "inactive", IF(C1199="active", "agonist", "inconclusive"))</f>
        <v>inactive</v>
      </c>
    </row>
    <row r="1200" spans="1:4">
      <c r="A1200" t="s">
        <v>1521</v>
      </c>
      <c r="B1200" t="s">
        <v>1522</v>
      </c>
      <c r="C1200" t="s">
        <v>6</v>
      </c>
      <c r="D1200" t="str">
        <f>IF(C1200="inactive", "inactive", IF(C1200="active", "agonist", "inconclusive"))</f>
        <v>inactive</v>
      </c>
    </row>
    <row r="1201" spans="1:4">
      <c r="A1201" t="s">
        <v>9</v>
      </c>
      <c r="B1201" t="s">
        <v>10</v>
      </c>
      <c r="C1201" t="s">
        <v>6</v>
      </c>
      <c r="D1201" t="str">
        <f>IF(C1201="inactive", "inactive", IF(C1201="active", "agonist", "inconclusive"))</f>
        <v>inactive</v>
      </c>
    </row>
    <row r="1202" spans="1:4">
      <c r="A1202" t="s">
        <v>27</v>
      </c>
      <c r="B1202" t="s">
        <v>28</v>
      </c>
      <c r="C1202" t="s">
        <v>6</v>
      </c>
      <c r="D1202" t="str">
        <f>IF(C1202="inactive", "inactive", IF(C1202="active", "agonist", "inconclusive"))</f>
        <v>inactive</v>
      </c>
    </row>
    <row r="1203" spans="1:4">
      <c r="A1203" t="s">
        <v>2293</v>
      </c>
      <c r="B1203" t="s">
        <v>2294</v>
      </c>
      <c r="C1203" t="s">
        <v>6</v>
      </c>
      <c r="D1203" t="str">
        <f>IF(C1203="inactive", "inactive", IF(C1203="active", "agonist", "inconclusive"))</f>
        <v>inactive</v>
      </c>
    </row>
    <row r="1204" spans="1:4">
      <c r="A1204" t="s">
        <v>2373</v>
      </c>
      <c r="B1204" t="s">
        <v>2374</v>
      </c>
      <c r="C1204" t="s">
        <v>6</v>
      </c>
      <c r="D1204" t="str">
        <f>IF(C1204="inactive", "inactive", IF(C1204="active", "agonist", "inconclusive"))</f>
        <v>inactive</v>
      </c>
    </row>
    <row r="1205" spans="1:4">
      <c r="A1205" t="s">
        <v>2373</v>
      </c>
      <c r="B1205" t="s">
        <v>2374</v>
      </c>
      <c r="C1205" t="s">
        <v>6</v>
      </c>
      <c r="D1205" t="str">
        <f>IF(C1205="inactive", "inactive", IF(C1205="active", "agonist", "inconclusive"))</f>
        <v>inactive</v>
      </c>
    </row>
    <row r="1206" spans="1:4">
      <c r="A1206" t="s">
        <v>3013</v>
      </c>
      <c r="B1206" t="s">
        <v>3014</v>
      </c>
      <c r="C1206" t="s">
        <v>6</v>
      </c>
      <c r="D1206" t="str">
        <f>IF(C1206="inactive", "inactive", IF(C1206="active", "agonist", "inconclusive"))</f>
        <v>inactive</v>
      </c>
    </row>
    <row r="1207" spans="1:4">
      <c r="A1207" t="s">
        <v>2145</v>
      </c>
      <c r="B1207" t="s">
        <v>2146</v>
      </c>
      <c r="C1207" t="s">
        <v>6</v>
      </c>
      <c r="D1207" t="str">
        <f>IF(C1207="inactive", "inactive", IF(C1207="active", "agonist", "inconclusive"))</f>
        <v>inactive</v>
      </c>
    </row>
    <row r="1208" spans="1:4">
      <c r="A1208" t="s">
        <v>2145</v>
      </c>
      <c r="B1208" t="s">
        <v>2146</v>
      </c>
      <c r="C1208" t="s">
        <v>6</v>
      </c>
      <c r="D1208" t="str">
        <f>IF(C1208="inactive", "inactive", IF(C1208="active", "agonist", "inconclusive"))</f>
        <v>inactive</v>
      </c>
    </row>
    <row r="1209" spans="1:4">
      <c r="A1209" t="s">
        <v>3215</v>
      </c>
      <c r="B1209" t="s">
        <v>3216</v>
      </c>
      <c r="C1209" t="s">
        <v>6</v>
      </c>
      <c r="D1209" t="str">
        <f>IF(C1209="inactive", "inactive", IF(C1209="active", "agonist", "inconclusive"))</f>
        <v>inactive</v>
      </c>
    </row>
    <row r="1210" spans="1:4">
      <c r="A1210" t="s">
        <v>1320</v>
      </c>
      <c r="B1210" t="s">
        <v>1321</v>
      </c>
      <c r="C1210" t="s">
        <v>6</v>
      </c>
      <c r="D1210" t="str">
        <f>IF(C1210="inactive", "inactive", IF(C1210="active", "agonist", "inconclusive"))</f>
        <v>inactive</v>
      </c>
    </row>
    <row r="1211" spans="1:4">
      <c r="A1211" t="s">
        <v>1036</v>
      </c>
      <c r="B1211" t="s">
        <v>1037</v>
      </c>
      <c r="C1211" t="s">
        <v>6</v>
      </c>
      <c r="D1211" t="str">
        <f>IF(C1211="inactive", "inactive", IF(C1211="active", "agonist", "inconclusive"))</f>
        <v>inactive</v>
      </c>
    </row>
    <row r="1212" spans="1:4">
      <c r="A1212" t="s">
        <v>2147</v>
      </c>
      <c r="B1212" t="s">
        <v>2148</v>
      </c>
      <c r="C1212" t="s">
        <v>6</v>
      </c>
      <c r="D1212" t="str">
        <f>IF(C1212="inactive", "inactive", IF(C1212="active", "agonist", "inconclusive"))</f>
        <v>inactive</v>
      </c>
    </row>
    <row r="1213" spans="1:4">
      <c r="A1213" t="s">
        <v>3151</v>
      </c>
      <c r="B1213" t="s">
        <v>3152</v>
      </c>
      <c r="C1213" t="s">
        <v>6</v>
      </c>
      <c r="D1213" t="str">
        <f>IF(C1213="inactive", "inactive", IF(C1213="active", "agonist", "inconclusive"))</f>
        <v>inactive</v>
      </c>
    </row>
    <row r="1214" spans="1:4">
      <c r="A1214" t="s">
        <v>1729</v>
      </c>
      <c r="B1214" t="s">
        <v>1730</v>
      </c>
      <c r="C1214" t="s">
        <v>6</v>
      </c>
      <c r="D1214" t="str">
        <f>IF(C1214="inactive", "inactive", IF(C1214="active", "agonist", "inconclusive"))</f>
        <v>inactive</v>
      </c>
    </row>
    <row r="1215" spans="1:4">
      <c r="A1215" t="s">
        <v>842</v>
      </c>
      <c r="B1215" t="s">
        <v>843</v>
      </c>
      <c r="C1215" t="s">
        <v>6</v>
      </c>
      <c r="D1215" t="str">
        <f>IF(C1215="inactive", "inactive", IF(C1215="active", "agonist", "inconclusive"))</f>
        <v>inactive</v>
      </c>
    </row>
    <row r="1216" spans="1:4">
      <c r="A1216" t="s">
        <v>226</v>
      </c>
      <c r="B1216" t="s">
        <v>227</v>
      </c>
      <c r="C1216" t="s">
        <v>6</v>
      </c>
      <c r="D1216" t="str">
        <f>IF(C1216="inactive", "inactive", IF(C1216="active", "agonist", "inconclusive"))</f>
        <v>inactive</v>
      </c>
    </row>
    <row r="1217" spans="1:4">
      <c r="A1217" t="s">
        <v>226</v>
      </c>
      <c r="B1217" t="s">
        <v>227</v>
      </c>
      <c r="C1217" t="s">
        <v>6</v>
      </c>
      <c r="D1217" t="str">
        <f>IF(C1217="inactive", "inactive", IF(C1217="active", "agonist", "inconclusive"))</f>
        <v>inactive</v>
      </c>
    </row>
    <row r="1218" spans="1:4">
      <c r="A1218" t="s">
        <v>838</v>
      </c>
      <c r="B1218" t="s">
        <v>839</v>
      </c>
      <c r="C1218" t="s">
        <v>6</v>
      </c>
      <c r="D1218" t="str">
        <f>IF(C1218="inactive", "inactive", IF(C1218="active", "agonist", "inconclusive"))</f>
        <v>inactive</v>
      </c>
    </row>
    <row r="1219" spans="1:4">
      <c r="A1219" t="s">
        <v>3279</v>
      </c>
      <c r="B1219" t="s">
        <v>3280</v>
      </c>
      <c r="C1219" t="s">
        <v>6</v>
      </c>
      <c r="D1219" t="str">
        <f>IF(C1219="inactive", "inactive", IF(C1219="active", "agonist", "inconclusive"))</f>
        <v>inactive</v>
      </c>
    </row>
    <row r="1220" spans="1:4">
      <c r="A1220" t="s">
        <v>1971</v>
      </c>
      <c r="B1220" t="s">
        <v>1972</v>
      </c>
      <c r="C1220" t="s">
        <v>6</v>
      </c>
      <c r="D1220" t="str">
        <f>IF(C1220="inactive", "inactive", IF(C1220="active", "agonist", "inconclusive"))</f>
        <v>inactive</v>
      </c>
    </row>
    <row r="1221" spans="1:4">
      <c r="A1221" t="s">
        <v>774</v>
      </c>
      <c r="B1221" t="s">
        <v>775</v>
      </c>
      <c r="C1221" t="s">
        <v>6</v>
      </c>
      <c r="D1221" t="str">
        <f>IF(C1221="inactive", "inactive", IF(C1221="active", "agonist", "inconclusive"))</f>
        <v>inactive</v>
      </c>
    </row>
    <row r="1222" spans="1:4">
      <c r="A1222" t="s">
        <v>2435</v>
      </c>
      <c r="B1222" t="s">
        <v>2436</v>
      </c>
      <c r="C1222" t="s">
        <v>6</v>
      </c>
      <c r="D1222" t="str">
        <f>IF(C1222="inactive", "inactive", IF(C1222="active", "agonist", "inconclusive"))</f>
        <v>inactive</v>
      </c>
    </row>
    <row r="1223" spans="1:4">
      <c r="A1223" t="s">
        <v>2435</v>
      </c>
      <c r="B1223" t="s">
        <v>2436</v>
      </c>
      <c r="C1223" t="s">
        <v>6</v>
      </c>
      <c r="D1223" t="str">
        <f>IF(C1223="inactive", "inactive", IF(C1223="active", "agonist", "inconclusive"))</f>
        <v>inactive</v>
      </c>
    </row>
    <row r="1224" spans="1:4">
      <c r="A1224" t="s">
        <v>4431</v>
      </c>
      <c r="B1224" t="s">
        <v>4432</v>
      </c>
      <c r="C1224" t="s">
        <v>6</v>
      </c>
      <c r="D1224" t="str">
        <f>IF(C1224="inactive", "inactive", IF(C1224="active", "agonist", "inconclusive"))</f>
        <v>inactive</v>
      </c>
    </row>
    <row r="1225" spans="1:4">
      <c r="A1225" t="s">
        <v>3387</v>
      </c>
      <c r="B1225" t="s">
        <v>3388</v>
      </c>
      <c r="C1225" t="s">
        <v>6</v>
      </c>
      <c r="D1225" t="str">
        <f>IF(C1225="inactive", "inactive", IF(C1225="active", "agonist", "inconclusive"))</f>
        <v>inactive</v>
      </c>
    </row>
    <row r="1226" spans="1:4">
      <c r="A1226" t="s">
        <v>846</v>
      </c>
      <c r="B1226" t="s">
        <v>847</v>
      </c>
      <c r="C1226" t="s">
        <v>6</v>
      </c>
      <c r="D1226" t="str">
        <f>IF(C1226="inactive", "inactive", IF(C1226="active", "agonist", "inconclusive"))</f>
        <v>inactive</v>
      </c>
    </row>
    <row r="1227" spans="1:4">
      <c r="A1227" t="s">
        <v>620</v>
      </c>
      <c r="B1227" t="s">
        <v>621</v>
      </c>
      <c r="C1227" t="s">
        <v>6</v>
      </c>
      <c r="D1227" t="str">
        <f>IF(C1227="inactive", "inactive", IF(C1227="active", "agonist", "inconclusive"))</f>
        <v>inactive</v>
      </c>
    </row>
    <row r="1228" spans="1:4">
      <c r="A1228" t="s">
        <v>642</v>
      </c>
      <c r="B1228" t="s">
        <v>643</v>
      </c>
      <c r="C1228" t="s">
        <v>6</v>
      </c>
      <c r="D1228" t="str">
        <f>IF(C1228="inactive", "inactive", IF(C1228="active", "agonist", "inconclusive"))</f>
        <v>inactive</v>
      </c>
    </row>
    <row r="1229" spans="1:4">
      <c r="A1229" t="s">
        <v>652</v>
      </c>
      <c r="B1229" t="s">
        <v>653</v>
      </c>
      <c r="C1229" t="s">
        <v>71</v>
      </c>
      <c r="D1229" t="str">
        <f>IF(C1229="inactive", "inactive", IF(C1229="active", "agonist", "inconclusive"))</f>
        <v>agonist</v>
      </c>
    </row>
    <row r="1230" spans="1:4">
      <c r="A1230" t="s">
        <v>1483</v>
      </c>
      <c r="B1230" t="s">
        <v>1484</v>
      </c>
      <c r="C1230" t="s">
        <v>6</v>
      </c>
      <c r="D1230" t="str">
        <f>IF(C1230="inactive", "inactive", IF(C1230="active", "agonist", "inconclusive"))</f>
        <v>inactive</v>
      </c>
    </row>
    <row r="1231" spans="1:4">
      <c r="A1231" t="s">
        <v>2043</v>
      </c>
      <c r="B1231" t="s">
        <v>2044</v>
      </c>
      <c r="C1231" t="s">
        <v>6</v>
      </c>
      <c r="D1231" t="str">
        <f>IF(C1231="inactive", "inactive", IF(C1231="active", "agonist", "inconclusive"))</f>
        <v>inactive</v>
      </c>
    </row>
    <row r="1232" spans="1:4">
      <c r="A1232" t="s">
        <v>2007</v>
      </c>
      <c r="B1232" t="s">
        <v>2008</v>
      </c>
      <c r="C1232" t="s">
        <v>6</v>
      </c>
      <c r="D1232" t="str">
        <f>IF(C1232="inactive", "inactive", IF(C1232="active", "agonist", "inconclusive"))</f>
        <v>inactive</v>
      </c>
    </row>
    <row r="1233" spans="1:4">
      <c r="A1233" t="s">
        <v>3415</v>
      </c>
      <c r="B1233" t="s">
        <v>3416</v>
      </c>
      <c r="C1233" t="s">
        <v>6</v>
      </c>
      <c r="D1233" t="str">
        <f>IF(C1233="inactive", "inactive", IF(C1233="active", "agonist", "inconclusive"))</f>
        <v>inactive</v>
      </c>
    </row>
    <row r="1234" spans="1:4">
      <c r="A1234" t="s">
        <v>4939</v>
      </c>
      <c r="B1234" t="s">
        <v>4940</v>
      </c>
      <c r="C1234" t="s">
        <v>6</v>
      </c>
      <c r="D1234" t="str">
        <f>IF(C1234="inactive", "inactive", IF(C1234="active", "agonist", "inconclusive"))</f>
        <v>inactive</v>
      </c>
    </row>
    <row r="1235" spans="1:4">
      <c r="A1235" t="s">
        <v>2783</v>
      </c>
      <c r="B1235" t="s">
        <v>2784</v>
      </c>
      <c r="C1235" t="s">
        <v>6</v>
      </c>
      <c r="D1235" t="str">
        <f>IF(C1235="inactive", "inactive", IF(C1235="active", "agonist", "inconclusive"))</f>
        <v>inactive</v>
      </c>
    </row>
    <row r="1236" spans="1:4">
      <c r="A1236" t="s">
        <v>4153</v>
      </c>
      <c r="B1236" t="s">
        <v>4154</v>
      </c>
      <c r="C1236" t="s">
        <v>6</v>
      </c>
      <c r="D1236" t="str">
        <f>IF(C1236="inactive", "inactive", IF(C1236="active", "agonist", "inconclusive"))</f>
        <v>inactive</v>
      </c>
    </row>
    <row r="1237" spans="1:4">
      <c r="A1237" t="s">
        <v>1172</v>
      </c>
      <c r="B1237" t="s">
        <v>1173</v>
      </c>
      <c r="C1237" t="s">
        <v>6</v>
      </c>
      <c r="D1237" t="str">
        <f>IF(C1237="inactive", "inactive", IF(C1237="active", "agonist", "inconclusive"))</f>
        <v>inactive</v>
      </c>
    </row>
    <row r="1238" spans="1:4">
      <c r="A1238" t="s">
        <v>772</v>
      </c>
      <c r="B1238" t="s">
        <v>773</v>
      </c>
      <c r="C1238" t="s">
        <v>6</v>
      </c>
      <c r="D1238" t="str">
        <f>IF(C1238="inactive", "inactive", IF(C1238="active", "agonist", "inconclusive"))</f>
        <v>inactive</v>
      </c>
    </row>
    <row r="1239" spans="1:4">
      <c r="A1239" t="s">
        <v>3245</v>
      </c>
      <c r="B1239" t="s">
        <v>3246</v>
      </c>
      <c r="C1239" t="s">
        <v>6</v>
      </c>
      <c r="D1239" t="str">
        <f>IF(C1239="inactive", "inactive", IF(C1239="active", "agonist", "inconclusive"))</f>
        <v>inactive</v>
      </c>
    </row>
    <row r="1240" spans="1:4">
      <c r="A1240" t="s">
        <v>1118</v>
      </c>
      <c r="B1240" t="s">
        <v>1119</v>
      </c>
      <c r="C1240" t="s">
        <v>6</v>
      </c>
      <c r="D1240" t="str">
        <f>IF(C1240="inactive", "inactive", IF(C1240="active", "agonist", "inconclusive"))</f>
        <v>inactive</v>
      </c>
    </row>
    <row r="1241" spans="1:4">
      <c r="A1241" t="s">
        <v>1072</v>
      </c>
      <c r="B1241" t="s">
        <v>1073</v>
      </c>
      <c r="C1241" t="s">
        <v>6</v>
      </c>
      <c r="D1241" t="str">
        <f>IF(C1241="inactive", "inactive", IF(C1241="active", "agonist", "inconclusive"))</f>
        <v>inactive</v>
      </c>
    </row>
    <row r="1242" spans="1:4">
      <c r="A1242" t="s">
        <v>758</v>
      </c>
      <c r="B1242" t="s">
        <v>759</v>
      </c>
      <c r="C1242" t="s">
        <v>6</v>
      </c>
      <c r="D1242" t="str">
        <f>IF(C1242="inactive", "inactive", IF(C1242="active", "agonist", "inconclusive"))</f>
        <v>inactive</v>
      </c>
    </row>
    <row r="1243" spans="1:4">
      <c r="A1243" t="s">
        <v>3177</v>
      </c>
      <c r="B1243" t="s">
        <v>3178</v>
      </c>
      <c r="C1243" t="s">
        <v>6</v>
      </c>
      <c r="D1243" t="str">
        <f>IF(C1243="inactive", "inactive", IF(C1243="active", "agonist", "inconclusive"))</f>
        <v>inactive</v>
      </c>
    </row>
    <row r="1244" spans="1:4">
      <c r="A1244" t="s">
        <v>1090</v>
      </c>
      <c r="B1244" t="s">
        <v>1091</v>
      </c>
      <c r="C1244" t="s">
        <v>6</v>
      </c>
      <c r="D1244" t="str">
        <f>IF(C1244="inactive", "inactive", IF(C1244="active", "agonist", "inconclusive"))</f>
        <v>inactive</v>
      </c>
    </row>
    <row r="1245" spans="1:4">
      <c r="A1245" t="s">
        <v>3746</v>
      </c>
      <c r="B1245" t="s">
        <v>3747</v>
      </c>
      <c r="C1245" t="s">
        <v>6</v>
      </c>
      <c r="D1245" t="str">
        <f>IF(C1245="inactive", "inactive", IF(C1245="active", "agonist", "inconclusive"))</f>
        <v>inactive</v>
      </c>
    </row>
    <row r="1246" spans="1:4">
      <c r="A1246" t="s">
        <v>4219</v>
      </c>
      <c r="B1246" t="s">
        <v>4220</v>
      </c>
      <c r="C1246" t="s">
        <v>6</v>
      </c>
      <c r="D1246" t="str">
        <f>IF(C1246="inactive", "inactive", IF(C1246="active", "agonist", "inconclusive"))</f>
        <v>inactive</v>
      </c>
    </row>
    <row r="1247" spans="1:4">
      <c r="A1247" t="s">
        <v>3295</v>
      </c>
      <c r="B1247" t="s">
        <v>3296</v>
      </c>
      <c r="C1247" t="s">
        <v>6</v>
      </c>
      <c r="D1247" t="str">
        <f>IF(C1247="inactive", "inactive", IF(C1247="active", "agonist", "inconclusive"))</f>
        <v>inactive</v>
      </c>
    </row>
    <row r="1248" spans="1:4">
      <c r="A1248" t="s">
        <v>2033</v>
      </c>
      <c r="B1248" t="s">
        <v>2034</v>
      </c>
      <c r="C1248" t="s">
        <v>6</v>
      </c>
      <c r="D1248" t="str">
        <f>IF(C1248="inactive", "inactive", IF(C1248="active", "agonist", "inconclusive"))</f>
        <v>inactive</v>
      </c>
    </row>
    <row r="1249" spans="1:4">
      <c r="A1249" t="s">
        <v>2295</v>
      </c>
      <c r="B1249" t="s">
        <v>2296</v>
      </c>
      <c r="C1249" t="s">
        <v>6</v>
      </c>
      <c r="D1249" t="str">
        <f>IF(C1249="inactive", "inactive", IF(C1249="active", "agonist", "inconclusive"))</f>
        <v>inactive</v>
      </c>
    </row>
    <row r="1250" spans="1:4">
      <c r="A1250" t="s">
        <v>1989</v>
      </c>
      <c r="B1250" t="s">
        <v>1990</v>
      </c>
      <c r="C1250" t="s">
        <v>6</v>
      </c>
      <c r="D1250" t="str">
        <f>IF(C1250="inactive", "inactive", IF(C1250="active", "agonist", "inconclusive"))</f>
        <v>inactive</v>
      </c>
    </row>
    <row r="1251" spans="1:4">
      <c r="A1251" t="s">
        <v>1621</v>
      </c>
      <c r="B1251" t="s">
        <v>1622</v>
      </c>
      <c r="C1251" t="s">
        <v>6</v>
      </c>
      <c r="D1251" t="str">
        <f>IF(C1251="inactive", "inactive", IF(C1251="active", "agonist", "inconclusive"))</f>
        <v>inactive</v>
      </c>
    </row>
    <row r="1252" spans="1:4">
      <c r="A1252" t="s">
        <v>2453</v>
      </c>
      <c r="B1252" t="s">
        <v>2454</v>
      </c>
      <c r="C1252" t="s">
        <v>6</v>
      </c>
      <c r="D1252" t="str">
        <f>IF(C1252="inactive", "inactive", IF(C1252="active", "agonist", "inconclusive"))</f>
        <v>inactive</v>
      </c>
    </row>
    <row r="1253" spans="1:4">
      <c r="A1253" t="s">
        <v>2619</v>
      </c>
      <c r="B1253" t="s">
        <v>2620</v>
      </c>
      <c r="C1253" t="s">
        <v>6</v>
      </c>
      <c r="D1253" t="str">
        <f>IF(C1253="inactive", "inactive", IF(C1253="active", "agonist", "inconclusive"))</f>
        <v>inactive</v>
      </c>
    </row>
    <row r="1254" spans="1:4">
      <c r="A1254" t="s">
        <v>4155</v>
      </c>
      <c r="B1254" t="s">
        <v>4156</v>
      </c>
      <c r="C1254" t="s">
        <v>6</v>
      </c>
      <c r="D1254" t="str">
        <f>IF(C1254="inactive", "inactive", IF(C1254="active", "agonist", "inconclusive"))</f>
        <v>inactive</v>
      </c>
    </row>
    <row r="1255" spans="1:4">
      <c r="A1255" t="s">
        <v>2523</v>
      </c>
      <c r="B1255" t="s">
        <v>2524</v>
      </c>
      <c r="C1255" t="s">
        <v>6</v>
      </c>
      <c r="D1255" t="str">
        <f>IF(C1255="inactive", "inactive", IF(C1255="active", "agonist", "inconclusive"))</f>
        <v>inactive</v>
      </c>
    </row>
    <row r="1256" spans="1:4">
      <c r="A1256" t="s">
        <v>3469</v>
      </c>
      <c r="B1256" t="s">
        <v>3470</v>
      </c>
      <c r="C1256" t="s">
        <v>71</v>
      </c>
      <c r="D1256" t="str">
        <f>IF(C1256="inactive", "inactive", IF(C1256="active", "agonist", "inconclusive"))</f>
        <v>agonist</v>
      </c>
    </row>
    <row r="1257" spans="1:4">
      <c r="A1257" t="s">
        <v>3469</v>
      </c>
      <c r="B1257" t="s">
        <v>3470</v>
      </c>
      <c r="C1257" t="s">
        <v>71</v>
      </c>
      <c r="D1257" t="str">
        <f>IF(C1257="inactive", "inactive", IF(C1257="active", "agonist", "inconclusive"))</f>
        <v>agonist</v>
      </c>
    </row>
    <row r="1258" spans="1:4">
      <c r="A1258" t="s">
        <v>2521</v>
      </c>
      <c r="B1258" t="s">
        <v>2522</v>
      </c>
      <c r="C1258" t="s">
        <v>6</v>
      </c>
      <c r="D1258" t="str">
        <f>IF(C1258="inactive", "inactive", IF(C1258="active", "agonist", "inconclusive"))</f>
        <v>inactive</v>
      </c>
    </row>
    <row r="1259" spans="1:4">
      <c r="A1259" t="s">
        <v>256</v>
      </c>
      <c r="B1259" t="s">
        <v>257</v>
      </c>
      <c r="C1259" t="s">
        <v>6</v>
      </c>
      <c r="D1259" t="str">
        <f>IF(C1259="inactive", "inactive", IF(C1259="active", "agonist", "inconclusive"))</f>
        <v>inactive</v>
      </c>
    </row>
    <row r="1260" spans="1:4">
      <c r="A1260" t="s">
        <v>3391</v>
      </c>
      <c r="B1260" t="s">
        <v>3392</v>
      </c>
      <c r="C1260" t="s">
        <v>6</v>
      </c>
      <c r="D1260" t="str">
        <f>IF(C1260="inactive", "inactive", IF(C1260="active", "agonist", "inconclusive"))</f>
        <v>inactive</v>
      </c>
    </row>
    <row r="1261" spans="1:4">
      <c r="A1261" t="s">
        <v>1038</v>
      </c>
      <c r="B1261" t="s">
        <v>1039</v>
      </c>
      <c r="C1261" t="s">
        <v>6</v>
      </c>
      <c r="D1261" t="str">
        <f>IF(C1261="inactive", "inactive", IF(C1261="active", "agonist", "inconclusive"))</f>
        <v>inactive</v>
      </c>
    </row>
    <row r="1262" spans="1:4">
      <c r="A1262" t="s">
        <v>3031</v>
      </c>
      <c r="B1262" t="s">
        <v>3032</v>
      </c>
      <c r="C1262" t="s">
        <v>6</v>
      </c>
      <c r="D1262" t="str">
        <f>IF(C1262="inactive", "inactive", IF(C1262="active", "agonist", "inconclusive"))</f>
        <v>inactive</v>
      </c>
    </row>
    <row r="1263" spans="1:4">
      <c r="A1263" t="s">
        <v>1447</v>
      </c>
      <c r="B1263" t="s">
        <v>1448</v>
      </c>
      <c r="C1263" t="s">
        <v>6</v>
      </c>
      <c r="D1263" t="str">
        <f>IF(C1263="inactive", "inactive", IF(C1263="active", "agonist", "inconclusive"))</f>
        <v>inactive</v>
      </c>
    </row>
    <row r="1264" spans="1:4">
      <c r="A1264" t="s">
        <v>242</v>
      </c>
      <c r="B1264" t="s">
        <v>243</v>
      </c>
      <c r="C1264" t="s">
        <v>6</v>
      </c>
      <c r="D1264" t="str">
        <f>IF(C1264="inactive", "inactive", IF(C1264="active", "agonist", "inconclusive"))</f>
        <v>inactive</v>
      </c>
    </row>
    <row r="1265" spans="1:4">
      <c r="A1265" t="s">
        <v>3175</v>
      </c>
      <c r="B1265" t="s">
        <v>3176</v>
      </c>
      <c r="C1265" t="s">
        <v>71</v>
      </c>
      <c r="D1265" t="str">
        <f>IF(C1265="inactive", "inactive", IF(C1265="active", "agonist", "inconclusive"))</f>
        <v>agonist</v>
      </c>
    </row>
    <row r="1266" spans="1:4">
      <c r="A1266" t="s">
        <v>260</v>
      </c>
      <c r="B1266" t="s">
        <v>261</v>
      </c>
      <c r="C1266" t="s">
        <v>6</v>
      </c>
      <c r="D1266" t="str">
        <f>IF(C1266="inactive", "inactive", IF(C1266="active", "agonist", "inconclusive"))</f>
        <v>inactive</v>
      </c>
    </row>
    <row r="1267" spans="1:4">
      <c r="A1267" t="s">
        <v>4187</v>
      </c>
      <c r="B1267" t="s">
        <v>4188</v>
      </c>
      <c r="C1267" t="s">
        <v>6</v>
      </c>
      <c r="D1267" t="str">
        <f>IF(C1267="inactive", "inactive", IF(C1267="active", "agonist", "inconclusive"))</f>
        <v>inactive</v>
      </c>
    </row>
    <row r="1268" spans="1:4">
      <c r="A1268" t="s">
        <v>4515</v>
      </c>
      <c r="B1268" t="s">
        <v>4516</v>
      </c>
      <c r="C1268" t="s">
        <v>6</v>
      </c>
      <c r="D1268" t="str">
        <f>IF(C1268="inactive", "inactive", IF(C1268="active", "agonist", "inconclusive"))</f>
        <v>inactive</v>
      </c>
    </row>
    <row r="1269" spans="1:4">
      <c r="A1269" t="s">
        <v>1128</v>
      </c>
      <c r="B1269" t="s">
        <v>1129</v>
      </c>
      <c r="C1269" t="s">
        <v>6</v>
      </c>
      <c r="D1269" t="str">
        <f>IF(C1269="inactive", "inactive", IF(C1269="active", "agonist", "inconclusive"))</f>
        <v>inactive</v>
      </c>
    </row>
    <row r="1270" spans="1:4">
      <c r="A1270" t="s">
        <v>1108</v>
      </c>
      <c r="B1270" t="s">
        <v>1109</v>
      </c>
      <c r="C1270" t="s">
        <v>6</v>
      </c>
      <c r="D1270" t="str">
        <f>IF(C1270="inactive", "inactive", IF(C1270="active", "agonist", "inconclusive"))</f>
        <v>inactive</v>
      </c>
    </row>
    <row r="1271" spans="1:4">
      <c r="A1271" t="s">
        <v>194</v>
      </c>
      <c r="B1271" t="s">
        <v>195</v>
      </c>
      <c r="C1271" t="s">
        <v>6</v>
      </c>
      <c r="D1271" t="str">
        <f>IF(C1271="inactive", "inactive", IF(C1271="active", "agonist", "inconclusive"))</f>
        <v>inactive</v>
      </c>
    </row>
    <row r="1272" spans="1:4">
      <c r="A1272" t="s">
        <v>3167</v>
      </c>
      <c r="B1272" t="s">
        <v>3168</v>
      </c>
      <c r="C1272" t="s">
        <v>6</v>
      </c>
      <c r="D1272" t="str">
        <f>IF(C1272="inactive", "inactive", IF(C1272="active", "agonist", "inconclusive"))</f>
        <v>inactive</v>
      </c>
    </row>
    <row r="1273" spans="1:4">
      <c r="A1273" t="s">
        <v>2951</v>
      </c>
      <c r="B1273" t="s">
        <v>2952</v>
      </c>
      <c r="C1273" t="s">
        <v>6</v>
      </c>
      <c r="D1273" t="str">
        <f>IF(C1273="inactive", "inactive", IF(C1273="active", "agonist", "inconclusive"))</f>
        <v>inactive</v>
      </c>
    </row>
    <row r="1274" spans="1:4">
      <c r="A1274" t="s">
        <v>244</v>
      </c>
      <c r="B1274" t="s">
        <v>245</v>
      </c>
      <c r="C1274" t="s">
        <v>6</v>
      </c>
      <c r="D1274" t="str">
        <f>IF(C1274="inactive", "inactive", IF(C1274="active", "agonist", "inconclusive"))</f>
        <v>inactive</v>
      </c>
    </row>
    <row r="1275" spans="1:4">
      <c r="A1275" t="s">
        <v>254</v>
      </c>
      <c r="B1275" t="s">
        <v>255</v>
      </c>
      <c r="C1275" t="s">
        <v>6</v>
      </c>
      <c r="D1275" t="str">
        <f>IF(C1275="inactive", "inactive", IF(C1275="active", "agonist", "inconclusive"))</f>
        <v>inactive</v>
      </c>
    </row>
    <row r="1276" spans="1:4">
      <c r="A1276" t="s">
        <v>1004</v>
      </c>
      <c r="B1276" t="s">
        <v>1005</v>
      </c>
      <c r="C1276" t="s">
        <v>6</v>
      </c>
      <c r="D1276" t="str">
        <f>IF(C1276="inactive", "inactive", IF(C1276="active", "agonist", "inconclusive"))</f>
        <v>inactive</v>
      </c>
    </row>
    <row r="1277" spans="1:4">
      <c r="A1277" t="s">
        <v>3828</v>
      </c>
      <c r="B1277" t="s">
        <v>3829</v>
      </c>
      <c r="C1277" t="s">
        <v>6</v>
      </c>
      <c r="D1277" t="str">
        <f>IF(C1277="inactive", "inactive", IF(C1277="active", "agonist", "inconclusive"))</f>
        <v>inactive</v>
      </c>
    </row>
    <row r="1278" spans="1:4">
      <c r="A1278" t="s">
        <v>2153</v>
      </c>
      <c r="B1278" t="s">
        <v>2154</v>
      </c>
      <c r="C1278" t="s">
        <v>6</v>
      </c>
      <c r="D1278" t="str">
        <f>IF(C1278="inactive", "inactive", IF(C1278="active", "agonist", "inconclusive"))</f>
        <v>inactive</v>
      </c>
    </row>
    <row r="1279" spans="1:4">
      <c r="A1279" t="s">
        <v>2027</v>
      </c>
      <c r="B1279" t="s">
        <v>2028</v>
      </c>
      <c r="C1279" t="s">
        <v>6</v>
      </c>
      <c r="D1279" t="str">
        <f>IF(C1279="inactive", "inactive", IF(C1279="active", "agonist", "inconclusive"))</f>
        <v>inactive</v>
      </c>
    </row>
    <row r="1280" spans="1:4">
      <c r="A1280" t="s">
        <v>3107</v>
      </c>
      <c r="B1280" t="s">
        <v>3108</v>
      </c>
      <c r="C1280" t="s">
        <v>71</v>
      </c>
      <c r="D1280" t="str">
        <f>IF(C1280="inactive", "inactive", IF(C1280="active", "agonist", "inconclusive"))</f>
        <v>agonist</v>
      </c>
    </row>
    <row r="1281" spans="1:4">
      <c r="A1281" t="s">
        <v>49</v>
      </c>
      <c r="B1281" t="s">
        <v>50</v>
      </c>
      <c r="C1281" t="s">
        <v>6</v>
      </c>
      <c r="D1281" t="str">
        <f>IF(C1281="inactive", "inactive", IF(C1281="active", "agonist", "inconclusive"))</f>
        <v>inactive</v>
      </c>
    </row>
    <row r="1282" spans="1:4">
      <c r="A1282" t="s">
        <v>4285</v>
      </c>
      <c r="B1282" t="s">
        <v>4286</v>
      </c>
      <c r="C1282" t="s">
        <v>71</v>
      </c>
      <c r="D1282" t="str">
        <f>IF(C1282="inactive", "inactive", IF(C1282="active", "agonist", "inconclusive"))</f>
        <v>agonist</v>
      </c>
    </row>
    <row r="1283" spans="1:4">
      <c r="A1283" t="s">
        <v>3804</v>
      </c>
      <c r="B1283" t="s">
        <v>3805</v>
      </c>
      <c r="C1283" t="s">
        <v>6</v>
      </c>
      <c r="D1283" t="str">
        <f>IF(C1283="inactive", "inactive", IF(C1283="active", "agonist", "inconclusive"))</f>
        <v>inactive</v>
      </c>
    </row>
    <row r="1284" spans="1:4">
      <c r="A1284" t="s">
        <v>1254</v>
      </c>
      <c r="B1284" t="s">
        <v>1255</v>
      </c>
      <c r="C1284" t="s">
        <v>6</v>
      </c>
      <c r="D1284" t="str">
        <f>IF(C1284="inactive", "inactive", IF(C1284="active", "agonist", "inconclusive"))</f>
        <v>inactive</v>
      </c>
    </row>
    <row r="1285" spans="1:4">
      <c r="A1285" t="s">
        <v>2437</v>
      </c>
      <c r="B1285" t="s">
        <v>2438</v>
      </c>
      <c r="C1285" t="s">
        <v>6</v>
      </c>
      <c r="D1285" t="str">
        <f>IF(C1285="inactive", "inactive", IF(C1285="active", "agonist", "inconclusive"))</f>
        <v>inactive</v>
      </c>
    </row>
    <row r="1286" spans="1:4">
      <c r="A1286" t="s">
        <v>2271</v>
      </c>
      <c r="B1286" t="s">
        <v>2272</v>
      </c>
      <c r="C1286" t="s">
        <v>6</v>
      </c>
      <c r="D1286" t="str">
        <f>IF(C1286="inactive", "inactive", IF(C1286="active", "agonist", "inconclusive"))</f>
        <v>inactive</v>
      </c>
    </row>
    <row r="1287" spans="1:4">
      <c r="A1287" t="s">
        <v>922</v>
      </c>
      <c r="B1287" t="s">
        <v>923</v>
      </c>
      <c r="C1287" t="s">
        <v>6</v>
      </c>
      <c r="D1287" t="str">
        <f>IF(C1287="inactive", "inactive", IF(C1287="active", "agonist", "inconclusive"))</f>
        <v>inactive</v>
      </c>
    </row>
    <row r="1288" spans="1:4">
      <c r="A1288" t="s">
        <v>3427</v>
      </c>
      <c r="B1288" t="s">
        <v>3428</v>
      </c>
      <c r="C1288" t="s">
        <v>6</v>
      </c>
      <c r="D1288" t="str">
        <f>IF(C1288="inactive", "inactive", IF(C1288="active", "agonist", "inconclusive"))</f>
        <v>inactive</v>
      </c>
    </row>
    <row r="1289" spans="1:4">
      <c r="A1289" t="s">
        <v>252</v>
      </c>
      <c r="B1289" t="s">
        <v>253</v>
      </c>
      <c r="C1289" t="s">
        <v>6</v>
      </c>
      <c r="D1289" t="str">
        <f>IF(C1289="inactive", "inactive", IF(C1289="active", "agonist", "inconclusive"))</f>
        <v>inactive</v>
      </c>
    </row>
    <row r="1290" spans="1:4">
      <c r="A1290" t="s">
        <v>3762</v>
      </c>
      <c r="B1290" t="s">
        <v>3763</v>
      </c>
      <c r="C1290" t="s">
        <v>6</v>
      </c>
      <c r="D1290" t="str">
        <f>IF(C1290="inactive", "inactive", IF(C1290="active", "agonist", "inconclusive"))</f>
        <v>inactive</v>
      </c>
    </row>
    <row r="1291" spans="1:4">
      <c r="A1291" t="s">
        <v>3762</v>
      </c>
      <c r="B1291" t="s">
        <v>3763</v>
      </c>
      <c r="C1291" t="s">
        <v>6</v>
      </c>
      <c r="D1291" t="str">
        <f>IF(C1291="inactive", "inactive", IF(C1291="active", "agonist", "inconclusive"))</f>
        <v>inactive</v>
      </c>
    </row>
    <row r="1292" spans="1:4">
      <c r="A1292" t="s">
        <v>2341</v>
      </c>
      <c r="B1292" t="s">
        <v>2342</v>
      </c>
      <c r="C1292" t="s">
        <v>6</v>
      </c>
      <c r="D1292" t="str">
        <f>IF(C1292="inactive", "inactive", IF(C1292="active", "agonist", "inconclusive"))</f>
        <v>inactive</v>
      </c>
    </row>
    <row r="1293" spans="1:4">
      <c r="A1293" t="s">
        <v>4080</v>
      </c>
      <c r="B1293" t="s">
        <v>4081</v>
      </c>
      <c r="C1293" t="s">
        <v>6</v>
      </c>
      <c r="D1293" t="str">
        <f>IF(C1293="inactive", "inactive", IF(C1293="active", "agonist", "inconclusive"))</f>
        <v>inactive</v>
      </c>
    </row>
    <row r="1294" spans="1:4">
      <c r="A1294" t="s">
        <v>1190</v>
      </c>
      <c r="B1294" t="s">
        <v>1191</v>
      </c>
      <c r="C1294" t="s">
        <v>6</v>
      </c>
      <c r="D1294" t="str">
        <f>IF(C1294="inactive", "inactive", IF(C1294="active", "agonist", "inconclusive"))</f>
        <v>inactive</v>
      </c>
    </row>
    <row r="1295" spans="1:4">
      <c r="A1295" t="s">
        <v>3205</v>
      </c>
      <c r="B1295" t="s">
        <v>3206</v>
      </c>
      <c r="C1295" t="s">
        <v>6</v>
      </c>
      <c r="D1295" t="str">
        <f>IF(C1295="inactive", "inactive", IF(C1295="active", "agonist", "inconclusive"))</f>
        <v>inactive</v>
      </c>
    </row>
    <row r="1296" spans="1:4">
      <c r="A1296" t="s">
        <v>1731</v>
      </c>
      <c r="B1296" t="s">
        <v>1732</v>
      </c>
      <c r="C1296" t="s">
        <v>6</v>
      </c>
      <c r="D1296" t="str">
        <f>IF(C1296="inactive", "inactive", IF(C1296="active", "agonist", "inconclusive"))</f>
        <v>inactive</v>
      </c>
    </row>
    <row r="1297" spans="1:4">
      <c r="A1297" t="s">
        <v>4120</v>
      </c>
      <c r="B1297" t="s">
        <v>4121</v>
      </c>
      <c r="C1297" t="s">
        <v>6</v>
      </c>
      <c r="D1297" t="str">
        <f>IF(C1297="inactive", "inactive", IF(C1297="active", "agonist", "inconclusive"))</f>
        <v>inactive</v>
      </c>
    </row>
    <row r="1298" spans="1:4">
      <c r="A1298" t="s">
        <v>88</v>
      </c>
      <c r="B1298" t="s">
        <v>89</v>
      </c>
      <c r="C1298" t="s">
        <v>6</v>
      </c>
      <c r="D1298" t="str">
        <f>IF(C1298="inactive", "inactive", IF(C1298="active", "agonist", "inconclusive"))</f>
        <v>inactive</v>
      </c>
    </row>
    <row r="1299" spans="1:4">
      <c r="A1299" t="s">
        <v>88</v>
      </c>
      <c r="B1299" t="s">
        <v>89</v>
      </c>
      <c r="C1299" t="s">
        <v>6</v>
      </c>
      <c r="D1299" t="str">
        <f>IF(C1299="inactive", "inactive", IF(C1299="active", "agonist", "inconclusive"))</f>
        <v>inactive</v>
      </c>
    </row>
    <row r="1300" spans="1:4">
      <c r="A1300" t="s">
        <v>88</v>
      </c>
      <c r="B1300" t="s">
        <v>4668</v>
      </c>
      <c r="C1300" t="s">
        <v>6</v>
      </c>
      <c r="D1300" t="str">
        <f>IF(C1300="inactive", "inactive", IF(C1300="active", "agonist", "inconclusive"))</f>
        <v>inactive</v>
      </c>
    </row>
    <row r="1301" spans="1:4">
      <c r="A1301" t="s">
        <v>2481</v>
      </c>
      <c r="B1301" t="s">
        <v>2482</v>
      </c>
      <c r="C1301" t="s">
        <v>6</v>
      </c>
      <c r="D1301" t="str">
        <f>IF(C1301="inactive", "inactive", IF(C1301="active", "agonist", "inconclusive"))</f>
        <v>inactive</v>
      </c>
    </row>
    <row r="1302" spans="1:4">
      <c r="A1302" t="s">
        <v>3271</v>
      </c>
      <c r="B1302" t="s">
        <v>3272</v>
      </c>
      <c r="C1302" t="s">
        <v>6</v>
      </c>
      <c r="D1302" t="str">
        <f>IF(C1302="inactive", "inactive", IF(C1302="active", "agonist", "inconclusive"))</f>
        <v>inactive</v>
      </c>
    </row>
    <row r="1303" spans="1:4">
      <c r="A1303" t="s">
        <v>246</v>
      </c>
      <c r="B1303" t="s">
        <v>247</v>
      </c>
      <c r="C1303" t="s">
        <v>6</v>
      </c>
      <c r="D1303" t="str">
        <f>IF(C1303="inactive", "inactive", IF(C1303="active", "agonist", "inconclusive"))</f>
        <v>inactive</v>
      </c>
    </row>
    <row r="1304" spans="1:4">
      <c r="A1304" t="s">
        <v>1467</v>
      </c>
      <c r="B1304" t="s">
        <v>1468</v>
      </c>
      <c r="C1304" t="s">
        <v>6</v>
      </c>
      <c r="D1304" t="str">
        <f>IF(C1304="inactive", "inactive", IF(C1304="active", "agonist", "inconclusive"))</f>
        <v>inactive</v>
      </c>
    </row>
    <row r="1305" spans="1:4">
      <c r="A1305" t="s">
        <v>888</v>
      </c>
      <c r="B1305" t="s">
        <v>889</v>
      </c>
      <c r="C1305" t="s">
        <v>6</v>
      </c>
      <c r="D1305" t="str">
        <f>IF(C1305="inactive", "inactive", IF(C1305="active", "agonist", "inconclusive"))</f>
        <v>inactive</v>
      </c>
    </row>
    <row r="1306" spans="1:4">
      <c r="A1306" t="s">
        <v>1268</v>
      </c>
      <c r="B1306" t="s">
        <v>1269</v>
      </c>
      <c r="C1306" t="s">
        <v>6</v>
      </c>
      <c r="D1306" t="str">
        <f>IF(C1306="inactive", "inactive", IF(C1306="active", "agonist", "inconclusive"))</f>
        <v>inactive</v>
      </c>
    </row>
    <row r="1307" spans="1:4">
      <c r="A1307" t="s">
        <v>1523</v>
      </c>
      <c r="B1307" t="s">
        <v>1524</v>
      </c>
      <c r="C1307" t="s">
        <v>6</v>
      </c>
      <c r="D1307" t="str">
        <f>IF(C1307="inactive", "inactive", IF(C1307="active", "agonist", "inconclusive"))</f>
        <v>inactive</v>
      </c>
    </row>
    <row r="1308" spans="1:4">
      <c r="A1308" t="s">
        <v>742</v>
      </c>
      <c r="B1308" t="s">
        <v>743</v>
      </c>
      <c r="C1308" t="s">
        <v>6</v>
      </c>
      <c r="D1308" t="str">
        <f>IF(C1308="inactive", "inactive", IF(C1308="active", "agonist", "inconclusive"))</f>
        <v>inactive</v>
      </c>
    </row>
    <row r="1309" spans="1:4">
      <c r="A1309" t="s">
        <v>4485</v>
      </c>
      <c r="B1309" t="s">
        <v>4486</v>
      </c>
      <c r="C1309" t="s">
        <v>6</v>
      </c>
      <c r="D1309" t="str">
        <f>IF(C1309="inactive", "inactive", IF(C1309="active", "agonist", "inconclusive"))</f>
        <v>inactive</v>
      </c>
    </row>
    <row r="1310" spans="1:4">
      <c r="A1310" t="s">
        <v>746</v>
      </c>
      <c r="B1310" t="s">
        <v>747</v>
      </c>
      <c r="C1310" t="s">
        <v>6</v>
      </c>
      <c r="D1310" t="str">
        <f>IF(C1310="inactive", "inactive", IF(C1310="active", "agonist", "inconclusive"))</f>
        <v>inactive</v>
      </c>
    </row>
    <row r="1311" spans="1:4">
      <c r="A1311" t="s">
        <v>3093</v>
      </c>
      <c r="B1311" t="s">
        <v>3094</v>
      </c>
      <c r="C1311" t="s">
        <v>6</v>
      </c>
      <c r="D1311" t="str">
        <f>IF(C1311="inactive", "inactive", IF(C1311="active", "agonist", "inconclusive"))</f>
        <v>inactive</v>
      </c>
    </row>
    <row r="1312" spans="1:4">
      <c r="A1312" t="s">
        <v>2157</v>
      </c>
      <c r="B1312" t="s">
        <v>2158</v>
      </c>
      <c r="C1312" t="s">
        <v>6</v>
      </c>
      <c r="D1312" t="str">
        <f>IF(C1312="inactive", "inactive", IF(C1312="active", "agonist", "inconclusive"))</f>
        <v>inactive</v>
      </c>
    </row>
    <row r="1313" spans="1:4">
      <c r="A1313" t="s">
        <v>2953</v>
      </c>
      <c r="B1313" t="s">
        <v>2954</v>
      </c>
      <c r="C1313" t="s">
        <v>6</v>
      </c>
      <c r="D1313" t="str">
        <f>IF(C1313="inactive", "inactive", IF(C1313="active", "agonist", "inconclusive"))</f>
        <v>inactive</v>
      </c>
    </row>
    <row r="1314" spans="1:4">
      <c r="A1314" t="s">
        <v>3091</v>
      </c>
      <c r="B1314" t="s">
        <v>3092</v>
      </c>
      <c r="C1314" t="s">
        <v>6</v>
      </c>
      <c r="D1314" t="str">
        <f>IF(C1314="inactive", "inactive", IF(C1314="active", "agonist", "inconclusive"))</f>
        <v>inactive</v>
      </c>
    </row>
    <row r="1315" spans="1:4">
      <c r="A1315" t="s">
        <v>872</v>
      </c>
      <c r="B1315" t="s">
        <v>873</v>
      </c>
      <c r="C1315" t="s">
        <v>6</v>
      </c>
      <c r="D1315" t="str">
        <f>IF(C1315="inactive", "inactive", IF(C1315="active", "agonist", "inconclusive"))</f>
        <v>inactive</v>
      </c>
    </row>
    <row r="1316" spans="1:4">
      <c r="A1316" t="s">
        <v>1593</v>
      </c>
      <c r="B1316" t="s">
        <v>1594</v>
      </c>
      <c r="C1316" t="s">
        <v>6</v>
      </c>
      <c r="D1316" t="str">
        <f>IF(C1316="inactive", "inactive", IF(C1316="active", "agonist", "inconclusive"))</f>
        <v>inactive</v>
      </c>
    </row>
    <row r="1317" spans="1:4">
      <c r="A1317" t="s">
        <v>3269</v>
      </c>
      <c r="B1317" t="s">
        <v>3270</v>
      </c>
      <c r="C1317" t="s">
        <v>6</v>
      </c>
      <c r="D1317" t="str">
        <f>IF(C1317="inactive", "inactive", IF(C1317="active", "agonist", "inconclusive"))</f>
        <v>inactive</v>
      </c>
    </row>
    <row r="1318" spans="1:4">
      <c r="A1318" t="s">
        <v>3269</v>
      </c>
      <c r="B1318" t="s">
        <v>3270</v>
      </c>
      <c r="C1318" t="s">
        <v>6</v>
      </c>
      <c r="D1318" t="str">
        <f>IF(C1318="inactive", "inactive", IF(C1318="active", "agonist", "inconclusive"))</f>
        <v>inactive</v>
      </c>
    </row>
    <row r="1319" spans="1:4">
      <c r="A1319" t="s">
        <v>238</v>
      </c>
      <c r="B1319" t="s">
        <v>239</v>
      </c>
      <c r="C1319" t="s">
        <v>6</v>
      </c>
      <c r="D1319" t="str">
        <f>IF(C1319="inactive", "inactive", IF(C1319="active", "agonist", "inconclusive"))</f>
        <v>inactive</v>
      </c>
    </row>
    <row r="1320" spans="1:4">
      <c r="A1320" t="s">
        <v>258</v>
      </c>
      <c r="B1320" t="s">
        <v>259</v>
      </c>
      <c r="C1320" t="s">
        <v>6</v>
      </c>
      <c r="D1320" t="str">
        <f>IF(C1320="inactive", "inactive", IF(C1320="active", "agonist", "inconclusive"))</f>
        <v>inactive</v>
      </c>
    </row>
    <row r="1321" spans="1:4">
      <c r="A1321" t="s">
        <v>2725</v>
      </c>
      <c r="B1321" t="s">
        <v>2726</v>
      </c>
      <c r="C1321" t="s">
        <v>6</v>
      </c>
      <c r="D1321" t="str">
        <f>IF(C1321="inactive", "inactive", IF(C1321="active", "agonist", "inconclusive"))</f>
        <v>inactive</v>
      </c>
    </row>
    <row r="1322" spans="1:4">
      <c r="A1322" t="s">
        <v>3293</v>
      </c>
      <c r="B1322" t="s">
        <v>3294</v>
      </c>
      <c r="C1322" t="s">
        <v>6</v>
      </c>
      <c r="D1322" t="str">
        <f>IF(C1322="inactive", "inactive", IF(C1322="active", "agonist", "inconclusive"))</f>
        <v>inactive</v>
      </c>
    </row>
    <row r="1323" spans="1:4">
      <c r="A1323" t="s">
        <v>2031</v>
      </c>
      <c r="B1323" t="s">
        <v>2032</v>
      </c>
      <c r="C1323" t="s">
        <v>6</v>
      </c>
      <c r="D1323" t="str">
        <f>IF(C1323="inactive", "inactive", IF(C1323="active", "agonist", "inconclusive"))</f>
        <v>inactive</v>
      </c>
    </row>
    <row r="1324" spans="1:4">
      <c r="A1324" t="s">
        <v>3654</v>
      </c>
      <c r="B1324" t="s">
        <v>3655</v>
      </c>
      <c r="C1324" t="s">
        <v>6</v>
      </c>
      <c r="D1324" t="str">
        <f>IF(C1324="inactive", "inactive", IF(C1324="active", "agonist", "inconclusive"))</f>
        <v>inactive</v>
      </c>
    </row>
    <row r="1325" spans="1:4">
      <c r="A1325" t="s">
        <v>3119</v>
      </c>
      <c r="B1325" t="s">
        <v>3120</v>
      </c>
      <c r="C1325" t="s">
        <v>6</v>
      </c>
      <c r="D1325" t="str">
        <f>IF(C1325="inactive", "inactive", IF(C1325="active", "agonist", "inconclusive"))</f>
        <v>inactive</v>
      </c>
    </row>
    <row r="1326" spans="1:4">
      <c r="A1326" t="s">
        <v>1655</v>
      </c>
      <c r="B1326" t="s">
        <v>1656</v>
      </c>
      <c r="C1326" t="s">
        <v>6</v>
      </c>
      <c r="D1326" t="str">
        <f>IF(C1326="inactive", "inactive", IF(C1326="active", "agonist", "inconclusive"))</f>
        <v>inactive</v>
      </c>
    </row>
    <row r="1327" spans="1:4">
      <c r="A1327" t="s">
        <v>1655</v>
      </c>
      <c r="B1327" t="s">
        <v>1656</v>
      </c>
      <c r="C1327" t="s">
        <v>6</v>
      </c>
      <c r="D1327" t="str">
        <f>IF(C1327="inactive", "inactive", IF(C1327="active", "agonist", "inconclusive"))</f>
        <v>inactive</v>
      </c>
    </row>
    <row r="1328" spans="1:4">
      <c r="A1328" t="s">
        <v>4771</v>
      </c>
      <c r="B1328" t="s">
        <v>4772</v>
      </c>
      <c r="C1328" t="s">
        <v>6</v>
      </c>
      <c r="D1328" t="str">
        <f>IF(C1328="inactive", "inactive", IF(C1328="active", "agonist", "inconclusive"))</f>
        <v>inactive</v>
      </c>
    </row>
    <row r="1329" spans="1:4">
      <c r="A1329" t="s">
        <v>1641</v>
      </c>
      <c r="B1329" t="s">
        <v>1642</v>
      </c>
      <c r="C1329" t="s">
        <v>6</v>
      </c>
      <c r="D1329" t="str">
        <f>IF(C1329="inactive", "inactive", IF(C1329="active", "agonist", "inconclusive"))</f>
        <v>inactive</v>
      </c>
    </row>
    <row r="1330" spans="1:4">
      <c r="A1330" t="s">
        <v>2381</v>
      </c>
      <c r="B1330" t="s">
        <v>2382</v>
      </c>
      <c r="C1330" t="s">
        <v>6</v>
      </c>
      <c r="D1330" t="str">
        <f>IF(C1330="inactive", "inactive", IF(C1330="active", "agonist", "inconclusive"))</f>
        <v>inactive</v>
      </c>
    </row>
    <row r="1331" spans="1:4">
      <c r="A1331" t="s">
        <v>3229</v>
      </c>
      <c r="B1331" t="s">
        <v>3230</v>
      </c>
      <c r="C1331" t="s">
        <v>6</v>
      </c>
      <c r="D1331" t="str">
        <f>IF(C1331="inactive", "inactive", IF(C1331="active", "agonist", "inconclusive"))</f>
        <v>inactive</v>
      </c>
    </row>
    <row r="1332" spans="1:4">
      <c r="A1332" t="s">
        <v>2385</v>
      </c>
      <c r="B1332" t="s">
        <v>2386</v>
      </c>
      <c r="C1332" t="s">
        <v>6</v>
      </c>
      <c r="D1332" t="str">
        <f>IF(C1332="inactive", "inactive", IF(C1332="active", "agonist", "inconclusive"))</f>
        <v>inactive</v>
      </c>
    </row>
    <row r="1333" spans="1:4">
      <c r="A1333" t="s">
        <v>954</v>
      </c>
      <c r="B1333" t="s">
        <v>955</v>
      </c>
      <c r="C1333" t="s">
        <v>6</v>
      </c>
      <c r="D1333" t="str">
        <f>IF(C1333="inactive", "inactive", IF(C1333="active", "agonist", "inconclusive"))</f>
        <v>inactive</v>
      </c>
    </row>
    <row r="1334" spans="1:4">
      <c r="A1334" t="s">
        <v>3874</v>
      </c>
      <c r="B1334" t="s">
        <v>3875</v>
      </c>
      <c r="C1334" t="s">
        <v>6</v>
      </c>
      <c r="D1334" t="str">
        <f>IF(C1334="inactive", "inactive", IF(C1334="active", "agonist", "inconclusive"))</f>
        <v>inactive</v>
      </c>
    </row>
    <row r="1335" spans="1:4">
      <c r="A1335" t="s">
        <v>3964</v>
      </c>
      <c r="B1335" t="s">
        <v>3965</v>
      </c>
      <c r="C1335" t="s">
        <v>71</v>
      </c>
      <c r="D1335" t="str">
        <f>IF(C1335="inactive", "inactive", IF(C1335="active", "agonist", "inconclusive"))</f>
        <v>agonist</v>
      </c>
    </row>
    <row r="1336" spans="1:4">
      <c r="A1336" t="s">
        <v>4701</v>
      </c>
      <c r="B1336" t="s">
        <v>4702</v>
      </c>
      <c r="C1336" t="s">
        <v>6</v>
      </c>
      <c r="D1336" t="str">
        <f>IF(C1336="inactive", "inactive", IF(C1336="active", "agonist", "inconclusive"))</f>
        <v>inactive</v>
      </c>
    </row>
    <row r="1337" spans="1:4">
      <c r="A1337" t="s">
        <v>3419</v>
      </c>
      <c r="B1337" t="s">
        <v>3420</v>
      </c>
      <c r="C1337" t="s">
        <v>6</v>
      </c>
      <c r="D1337" t="str">
        <f>IF(C1337="inactive", "inactive", IF(C1337="active", "agonist", "inconclusive"))</f>
        <v>inactive</v>
      </c>
    </row>
    <row r="1338" spans="1:4">
      <c r="A1338" t="s">
        <v>3459</v>
      </c>
      <c r="B1338" t="s">
        <v>3460</v>
      </c>
      <c r="C1338" t="s">
        <v>6</v>
      </c>
      <c r="D1338" t="str">
        <f>IF(C1338="inactive", "inactive", IF(C1338="active", "agonist", "inconclusive"))</f>
        <v>inactive</v>
      </c>
    </row>
    <row r="1339" spans="1:4">
      <c r="A1339" t="s">
        <v>3213</v>
      </c>
      <c r="B1339" t="s">
        <v>3214</v>
      </c>
      <c r="C1339" t="s">
        <v>6</v>
      </c>
      <c r="D1339" t="str">
        <f>IF(C1339="inactive", "inactive", IF(C1339="active", "agonist", "inconclusive"))</f>
        <v>inactive</v>
      </c>
    </row>
    <row r="1340" spans="1:4">
      <c r="A1340" t="s">
        <v>3207</v>
      </c>
      <c r="B1340" t="s">
        <v>3208</v>
      </c>
      <c r="C1340" t="s">
        <v>6</v>
      </c>
      <c r="D1340" t="str">
        <f>IF(C1340="inactive", "inactive", IF(C1340="active", "agonist", "inconclusive"))</f>
        <v>inactive</v>
      </c>
    </row>
    <row r="1341" spans="1:4">
      <c r="A1341" t="s">
        <v>1639</v>
      </c>
      <c r="B1341" t="s">
        <v>1640</v>
      </c>
      <c r="C1341" t="s">
        <v>6</v>
      </c>
      <c r="D1341" t="str">
        <f>IF(C1341="inactive", "inactive", IF(C1341="active", "agonist", "inconclusive"))</f>
        <v>inactive</v>
      </c>
    </row>
    <row r="1342" spans="1:4">
      <c r="A1342" t="s">
        <v>3573</v>
      </c>
      <c r="B1342" t="s">
        <v>3574</v>
      </c>
      <c r="C1342" t="s">
        <v>6</v>
      </c>
      <c r="D1342" t="str">
        <f>IF(C1342="inactive", "inactive", IF(C1342="active", "agonist", "inconclusive"))</f>
        <v>inactive</v>
      </c>
    </row>
    <row r="1343" spans="1:4">
      <c r="A1343" t="s">
        <v>3573</v>
      </c>
      <c r="B1343" t="s">
        <v>3574</v>
      </c>
      <c r="C1343" t="s">
        <v>6</v>
      </c>
      <c r="D1343" t="str">
        <f>IF(C1343="inactive", "inactive", IF(C1343="active", "agonist", "inconclusive"))</f>
        <v>inactive</v>
      </c>
    </row>
    <row r="1344" spans="1:4">
      <c r="A1344" t="s">
        <v>3573</v>
      </c>
      <c r="B1344" t="s">
        <v>3574</v>
      </c>
      <c r="C1344" t="s">
        <v>6</v>
      </c>
      <c r="D1344" t="str">
        <f>IF(C1344="inactive", "inactive", IF(C1344="active", "agonist", "inconclusive"))</f>
        <v>inactive</v>
      </c>
    </row>
    <row r="1345" spans="1:4">
      <c r="A1345" t="s">
        <v>240</v>
      </c>
      <c r="B1345" t="s">
        <v>241</v>
      </c>
      <c r="C1345" t="s">
        <v>6</v>
      </c>
      <c r="D1345" t="str">
        <f>IF(C1345="inactive", "inactive", IF(C1345="active", "agonist", "inconclusive"))</f>
        <v>inactive</v>
      </c>
    </row>
    <row r="1346" spans="1:4">
      <c r="A1346" t="s">
        <v>924</v>
      </c>
      <c r="B1346" t="s">
        <v>925</v>
      </c>
      <c r="C1346" t="s">
        <v>6</v>
      </c>
      <c r="D1346" t="str">
        <f>IF(C1346="inactive", "inactive", IF(C1346="active", "agonist", "inconclusive"))</f>
        <v>inactive</v>
      </c>
    </row>
    <row r="1347" spans="1:4">
      <c r="A1347" t="s">
        <v>2625</v>
      </c>
      <c r="B1347" t="s">
        <v>2626</v>
      </c>
      <c r="C1347" t="s">
        <v>6</v>
      </c>
      <c r="D1347" t="str">
        <f>IF(C1347="inactive", "inactive", IF(C1347="active", "agonist", "inconclusive"))</f>
        <v>inactive</v>
      </c>
    </row>
    <row r="1348" spans="1:4">
      <c r="A1348" t="s">
        <v>510</v>
      </c>
      <c r="B1348" t="s">
        <v>511</v>
      </c>
      <c r="C1348" t="s">
        <v>6</v>
      </c>
      <c r="D1348" t="str">
        <f>IF(C1348="inactive", "inactive", IF(C1348="active", "agonist", "inconclusive"))</f>
        <v>inactive</v>
      </c>
    </row>
    <row r="1349" spans="1:4">
      <c r="A1349" t="s">
        <v>510</v>
      </c>
      <c r="B1349" t="s">
        <v>511</v>
      </c>
      <c r="C1349" t="s">
        <v>6</v>
      </c>
      <c r="D1349" t="str">
        <f>IF(C1349="inactive", "inactive", IF(C1349="active", "agonist", "inconclusive"))</f>
        <v>inactive</v>
      </c>
    </row>
    <row r="1350" spans="1:4">
      <c r="A1350" t="s">
        <v>1953</v>
      </c>
      <c r="B1350" t="s">
        <v>1954</v>
      </c>
      <c r="C1350" t="s">
        <v>6</v>
      </c>
      <c r="D1350" t="str">
        <f>IF(C1350="inactive", "inactive", IF(C1350="active", "agonist", "inconclusive"))</f>
        <v>inactive</v>
      </c>
    </row>
    <row r="1351" spans="1:4">
      <c r="A1351" t="s">
        <v>530</v>
      </c>
      <c r="B1351" t="s">
        <v>531</v>
      </c>
      <c r="C1351" t="s">
        <v>6</v>
      </c>
      <c r="D1351" t="str">
        <f>IF(C1351="inactive", "inactive", IF(C1351="active", "agonist", "inconclusive"))</f>
        <v>inactive</v>
      </c>
    </row>
    <row r="1352" spans="1:4">
      <c r="A1352" t="s">
        <v>3872</v>
      </c>
      <c r="B1352" t="s">
        <v>3873</v>
      </c>
      <c r="C1352" t="s">
        <v>6</v>
      </c>
      <c r="D1352" t="str">
        <f>IF(C1352="inactive", "inactive", IF(C1352="active", "agonist", "inconclusive"))</f>
        <v>inactive</v>
      </c>
    </row>
    <row r="1353" spans="1:4">
      <c r="A1353" t="s">
        <v>248</v>
      </c>
      <c r="B1353" t="s">
        <v>249</v>
      </c>
      <c r="C1353" t="s">
        <v>6</v>
      </c>
      <c r="D1353" t="str">
        <f>IF(C1353="inactive", "inactive", IF(C1353="active", "agonist", "inconclusive"))</f>
        <v>inactive</v>
      </c>
    </row>
    <row r="1354" spans="1:4">
      <c r="A1354" t="s">
        <v>1308</v>
      </c>
      <c r="B1354" t="s">
        <v>1309</v>
      </c>
      <c r="C1354" t="s">
        <v>6</v>
      </c>
      <c r="D1354" t="str">
        <f>IF(C1354="inactive", "inactive", IF(C1354="active", "agonist", "inconclusive"))</f>
        <v>inactive</v>
      </c>
    </row>
    <row r="1355" spans="1:4">
      <c r="A1355" t="s">
        <v>1308</v>
      </c>
      <c r="B1355" t="s">
        <v>1309</v>
      </c>
      <c r="C1355" t="s">
        <v>6</v>
      </c>
      <c r="D1355" t="str">
        <f>IF(C1355="inactive", "inactive", IF(C1355="active", "agonist", "inconclusive"))</f>
        <v>inactive</v>
      </c>
    </row>
    <row r="1356" spans="1:4">
      <c r="A1356" t="s">
        <v>264</v>
      </c>
      <c r="B1356" t="s">
        <v>265</v>
      </c>
      <c r="C1356" t="s">
        <v>6</v>
      </c>
      <c r="D1356" t="str">
        <f>IF(C1356="inactive", "inactive", IF(C1356="active", "agonist", "inconclusive"))</f>
        <v>inactive</v>
      </c>
    </row>
    <row r="1357" spans="1:4">
      <c r="A1357" t="s">
        <v>1388</v>
      </c>
      <c r="B1357" t="s">
        <v>1389</v>
      </c>
      <c r="C1357" t="s">
        <v>6</v>
      </c>
      <c r="D1357" t="str">
        <f>IF(C1357="inactive", "inactive", IF(C1357="active", "agonist", "inconclusive"))</f>
        <v>inactive</v>
      </c>
    </row>
    <row r="1358" spans="1:4">
      <c r="A1358" t="s">
        <v>444</v>
      </c>
      <c r="B1358" t="s">
        <v>445</v>
      </c>
      <c r="C1358" t="s">
        <v>6</v>
      </c>
      <c r="D1358" t="str">
        <f>IF(C1358="inactive", "inactive", IF(C1358="active", "agonist", "inconclusive"))</f>
        <v>inactive</v>
      </c>
    </row>
    <row r="1359" spans="1:4">
      <c r="A1359" t="s">
        <v>2867</v>
      </c>
      <c r="B1359" t="s">
        <v>2868</v>
      </c>
      <c r="C1359" t="s">
        <v>6</v>
      </c>
      <c r="D1359" t="str">
        <f>IF(C1359="inactive", "inactive", IF(C1359="active", "agonist", "inconclusive"))</f>
        <v>inactive</v>
      </c>
    </row>
    <row r="1360" spans="1:4">
      <c r="A1360" t="s">
        <v>2867</v>
      </c>
      <c r="B1360" t="s">
        <v>2868</v>
      </c>
      <c r="C1360" t="s">
        <v>6</v>
      </c>
      <c r="D1360" t="str">
        <f>IF(C1360="inactive", "inactive", IF(C1360="active", "agonist", "inconclusive"))</f>
        <v>inactive</v>
      </c>
    </row>
    <row r="1361" spans="1:4">
      <c r="A1361" t="s">
        <v>1420</v>
      </c>
      <c r="B1361" t="s">
        <v>1421</v>
      </c>
      <c r="C1361" t="s">
        <v>6</v>
      </c>
      <c r="D1361" t="str">
        <f>IF(C1361="inactive", "inactive", IF(C1361="active", "agonist", "inconclusive"))</f>
        <v>inactive</v>
      </c>
    </row>
    <row r="1362" spans="1:4">
      <c r="A1362" t="s">
        <v>3535</v>
      </c>
      <c r="B1362" t="s">
        <v>3536</v>
      </c>
      <c r="C1362" t="s">
        <v>6</v>
      </c>
      <c r="D1362" t="str">
        <f>IF(C1362="inactive", "inactive", IF(C1362="active", "agonist", "inconclusive"))</f>
        <v>inactive</v>
      </c>
    </row>
    <row r="1363" spans="1:4">
      <c r="A1363" t="s">
        <v>1905</v>
      </c>
      <c r="B1363" t="s">
        <v>1906</v>
      </c>
      <c r="C1363" t="s">
        <v>6</v>
      </c>
      <c r="D1363" t="str">
        <f>IF(C1363="inactive", "inactive", IF(C1363="active", "agonist", "inconclusive"))</f>
        <v>inactive</v>
      </c>
    </row>
    <row r="1364" spans="1:4">
      <c r="A1364" t="s">
        <v>3195</v>
      </c>
      <c r="B1364" t="s">
        <v>3196</v>
      </c>
      <c r="C1364" t="s">
        <v>6</v>
      </c>
      <c r="D1364" t="str">
        <f>IF(C1364="inactive", "inactive", IF(C1364="active", "agonist", "inconclusive"))</f>
        <v>inactive</v>
      </c>
    </row>
    <row r="1365" spans="1:4">
      <c r="A1365" t="s">
        <v>3778</v>
      </c>
      <c r="B1365" t="s">
        <v>3779</v>
      </c>
      <c r="C1365" t="s">
        <v>6</v>
      </c>
      <c r="D1365" t="str">
        <f>IF(C1365="inactive", "inactive", IF(C1365="active", "agonist", "inconclusive"))</f>
        <v>inactive</v>
      </c>
    </row>
    <row r="1366" spans="1:4">
      <c r="A1366" t="s">
        <v>268</v>
      </c>
      <c r="B1366" t="s">
        <v>269</v>
      </c>
      <c r="C1366" t="s">
        <v>6</v>
      </c>
      <c r="D1366" t="str">
        <f>IF(C1366="inactive", "inactive", IF(C1366="active", "agonist", "inconclusive"))</f>
        <v>inactive</v>
      </c>
    </row>
    <row r="1367" spans="1:4">
      <c r="A1367" t="s">
        <v>1715</v>
      </c>
      <c r="B1367" t="s">
        <v>1716</v>
      </c>
      <c r="C1367" t="s">
        <v>6</v>
      </c>
      <c r="D1367" t="str">
        <f>IF(C1367="inactive", "inactive", IF(C1367="active", "agonist", "inconclusive"))</f>
        <v>inactive</v>
      </c>
    </row>
    <row r="1368" spans="1:4">
      <c r="A1368" t="s">
        <v>2931</v>
      </c>
      <c r="B1368" t="s">
        <v>2932</v>
      </c>
      <c r="C1368" t="s">
        <v>6</v>
      </c>
      <c r="D1368" t="str">
        <f>IF(C1368="inactive", "inactive", IF(C1368="active", "agonist", "inconclusive"))</f>
        <v>inactive</v>
      </c>
    </row>
    <row r="1369" spans="1:4">
      <c r="A1369" t="s">
        <v>1062</v>
      </c>
      <c r="B1369" t="s">
        <v>1063</v>
      </c>
      <c r="C1369" t="s">
        <v>6</v>
      </c>
      <c r="D1369" t="str">
        <f>IF(C1369="inactive", "inactive", IF(C1369="active", "agonist", "inconclusive"))</f>
        <v>inactive</v>
      </c>
    </row>
    <row r="1370" spans="1:4">
      <c r="A1370" t="s">
        <v>2577</v>
      </c>
      <c r="B1370" t="s">
        <v>2578</v>
      </c>
      <c r="C1370" t="s">
        <v>6</v>
      </c>
      <c r="D1370" t="str">
        <f>IF(C1370="inactive", "inactive", IF(C1370="active", "agonist", "inconclusive"))</f>
        <v>inactive</v>
      </c>
    </row>
    <row r="1371" spans="1:4">
      <c r="A1371" t="s">
        <v>2577</v>
      </c>
      <c r="B1371" t="s">
        <v>2578</v>
      </c>
      <c r="C1371" t="s">
        <v>6</v>
      </c>
      <c r="D1371" t="str">
        <f>IF(C1371="inactive", "inactive", IF(C1371="active", "agonist", "inconclusive"))</f>
        <v>inactive</v>
      </c>
    </row>
    <row r="1372" spans="1:4">
      <c r="A1372" t="s">
        <v>17</v>
      </c>
      <c r="B1372" t="s">
        <v>18</v>
      </c>
      <c r="C1372" t="s">
        <v>6</v>
      </c>
      <c r="D1372" t="str">
        <f>IF(C1372="inactive", "inactive", IF(C1372="active", "agonist", "inconclusive"))</f>
        <v>inactive</v>
      </c>
    </row>
    <row r="1373" spans="1:4">
      <c r="A1373" t="s">
        <v>4765</v>
      </c>
      <c r="B1373" t="s">
        <v>4766</v>
      </c>
      <c r="C1373" t="s">
        <v>6</v>
      </c>
      <c r="D1373" t="str">
        <f>IF(C1373="inactive", "inactive", IF(C1373="active", "agonist", "inconclusive"))</f>
        <v>inactive</v>
      </c>
    </row>
    <row r="1374" spans="1:4">
      <c r="A1374" t="s">
        <v>4788</v>
      </c>
      <c r="B1374" t="s">
        <v>4789</v>
      </c>
      <c r="C1374" t="s">
        <v>6</v>
      </c>
      <c r="D1374" t="str">
        <f>IF(C1374="inactive", "inactive", IF(C1374="active", "agonist", "inconclusive"))</f>
        <v>inactive</v>
      </c>
    </row>
    <row r="1375" spans="1:4">
      <c r="A1375" t="s">
        <v>1703</v>
      </c>
      <c r="B1375" t="s">
        <v>1704</v>
      </c>
      <c r="C1375" t="s">
        <v>6</v>
      </c>
      <c r="D1375" t="str">
        <f>IF(C1375="inactive", "inactive", IF(C1375="active", "agonist", "inconclusive"))</f>
        <v>inactive</v>
      </c>
    </row>
    <row r="1376" spans="1:4">
      <c r="A1376" t="s">
        <v>1182</v>
      </c>
      <c r="B1376" t="s">
        <v>1183</v>
      </c>
      <c r="C1376" t="s">
        <v>6</v>
      </c>
      <c r="D1376" t="str">
        <f>IF(C1376="inactive", "inactive", IF(C1376="active", "agonist", "inconclusive"))</f>
        <v>inactive</v>
      </c>
    </row>
    <row r="1377" spans="1:4">
      <c r="A1377" t="s">
        <v>1020</v>
      </c>
      <c r="B1377" t="s">
        <v>1021</v>
      </c>
      <c r="C1377" t="s">
        <v>6</v>
      </c>
      <c r="D1377" t="str">
        <f>IF(C1377="inactive", "inactive", IF(C1377="active", "agonist", "inconclusive"))</f>
        <v>inactive</v>
      </c>
    </row>
    <row r="1378" spans="1:4">
      <c r="A1378" t="s">
        <v>262</v>
      </c>
      <c r="B1378" t="s">
        <v>263</v>
      </c>
      <c r="C1378" t="s">
        <v>6</v>
      </c>
      <c r="D1378" t="str">
        <f>IF(C1378="inactive", "inactive", IF(C1378="active", "agonist", "inconclusive"))</f>
        <v>inactive</v>
      </c>
    </row>
    <row r="1379" spans="1:4">
      <c r="A1379" t="s">
        <v>1092</v>
      </c>
      <c r="B1379" t="s">
        <v>1093</v>
      </c>
      <c r="C1379" t="s">
        <v>6</v>
      </c>
      <c r="D1379" t="str">
        <f>IF(C1379="inactive", "inactive", IF(C1379="active", "agonist", "inconclusive"))</f>
        <v>inactive</v>
      </c>
    </row>
    <row r="1380" spans="1:4">
      <c r="A1380" t="s">
        <v>2955</v>
      </c>
      <c r="B1380" t="s">
        <v>2956</v>
      </c>
      <c r="C1380" t="s">
        <v>6</v>
      </c>
      <c r="D1380" t="str">
        <f>IF(C1380="inactive", "inactive", IF(C1380="active", "agonist", "inconclusive"))</f>
        <v>inactive</v>
      </c>
    </row>
    <row r="1381" spans="1:4">
      <c r="A1381" t="s">
        <v>2417</v>
      </c>
      <c r="B1381" t="s">
        <v>2418</v>
      </c>
      <c r="C1381" t="s">
        <v>6</v>
      </c>
      <c r="D1381" t="str">
        <f>IF(C1381="inactive", "inactive", IF(C1381="active", "agonist", "inconclusive"))</f>
        <v>inactive</v>
      </c>
    </row>
    <row r="1382" spans="1:4">
      <c r="A1382" t="s">
        <v>3375</v>
      </c>
      <c r="B1382" t="s">
        <v>3376</v>
      </c>
      <c r="C1382" t="s">
        <v>6</v>
      </c>
      <c r="D1382" t="str">
        <f>IF(C1382="inactive", "inactive", IF(C1382="active", "agonist", "inconclusive"))</f>
        <v>inactive</v>
      </c>
    </row>
    <row r="1383" spans="1:4">
      <c r="A1383" t="s">
        <v>1893</v>
      </c>
      <c r="B1383" t="s">
        <v>1894</v>
      </c>
      <c r="C1383" t="s">
        <v>6</v>
      </c>
      <c r="D1383" t="str">
        <f>IF(C1383="inactive", "inactive", IF(C1383="active", "agonist", "inconclusive"))</f>
        <v>inactive</v>
      </c>
    </row>
    <row r="1384" spans="1:4">
      <c r="A1384" t="s">
        <v>2395</v>
      </c>
      <c r="B1384" t="s">
        <v>2396</v>
      </c>
      <c r="C1384" t="s">
        <v>6</v>
      </c>
      <c r="D1384" t="str">
        <f>IF(C1384="inactive", "inactive", IF(C1384="active", "agonist", "inconclusive"))</f>
        <v>inactive</v>
      </c>
    </row>
    <row r="1385" spans="1:4">
      <c r="A1385" t="s">
        <v>2863</v>
      </c>
      <c r="B1385" t="s">
        <v>2864</v>
      </c>
      <c r="C1385" t="s">
        <v>6</v>
      </c>
      <c r="D1385" t="str">
        <f>IF(C1385="inactive", "inactive", IF(C1385="active", "agonist", "inconclusive"))</f>
        <v>inactive</v>
      </c>
    </row>
    <row r="1386" spans="1:4">
      <c r="A1386" t="s">
        <v>1817</v>
      </c>
      <c r="B1386" t="s">
        <v>1818</v>
      </c>
      <c r="C1386" t="s">
        <v>6</v>
      </c>
      <c r="D1386" t="str">
        <f>IF(C1386="inactive", "inactive", IF(C1386="active", "agonist", "inconclusive"))</f>
        <v>inactive</v>
      </c>
    </row>
    <row r="1387" spans="1:4">
      <c r="A1387" t="s">
        <v>4291</v>
      </c>
      <c r="B1387" t="s">
        <v>4292</v>
      </c>
      <c r="C1387" t="s">
        <v>6</v>
      </c>
      <c r="D1387" t="str">
        <f>IF(C1387="inactive", "inactive", IF(C1387="active", "agonist", "inconclusive"))</f>
        <v>inactive</v>
      </c>
    </row>
    <row r="1388" spans="1:4">
      <c r="A1388" t="s">
        <v>3409</v>
      </c>
      <c r="B1388" t="s">
        <v>3410</v>
      </c>
      <c r="C1388" t="s">
        <v>6</v>
      </c>
      <c r="D1388" t="str">
        <f>IF(C1388="inactive", "inactive", IF(C1388="active", "agonist", "inconclusive"))</f>
        <v>inactive</v>
      </c>
    </row>
    <row r="1389" spans="1:4">
      <c r="A1389" t="s">
        <v>2657</v>
      </c>
      <c r="B1389" t="s">
        <v>2658</v>
      </c>
      <c r="C1389" t="s">
        <v>6</v>
      </c>
      <c r="D1389" t="str">
        <f>IF(C1389="inactive", "inactive", IF(C1389="active", "agonist", "inconclusive"))</f>
        <v>inactive</v>
      </c>
    </row>
    <row r="1390" spans="1:4">
      <c r="A1390" t="s">
        <v>4923</v>
      </c>
      <c r="B1390" t="s">
        <v>4924</v>
      </c>
      <c r="C1390" t="s">
        <v>6</v>
      </c>
      <c r="D1390" t="str">
        <f>IF(C1390="inactive", "inactive", IF(C1390="active", "agonist", "inconclusive"))</f>
        <v>inactive</v>
      </c>
    </row>
    <row r="1391" spans="1:4">
      <c r="A1391" t="s">
        <v>3700</v>
      </c>
      <c r="B1391" t="s">
        <v>3701</v>
      </c>
      <c r="C1391" t="s">
        <v>6</v>
      </c>
      <c r="D1391" t="str">
        <f>IF(C1391="inactive", "inactive", IF(C1391="active", "agonist", "inconclusive"))</f>
        <v>inactive</v>
      </c>
    </row>
    <row r="1392" spans="1:4">
      <c r="A1392" t="s">
        <v>1937</v>
      </c>
      <c r="B1392" t="s">
        <v>1938</v>
      </c>
      <c r="C1392" t="s">
        <v>6</v>
      </c>
      <c r="D1392" t="str">
        <f>IF(C1392="inactive", "inactive", IF(C1392="active", "agonist", "inconclusive"))</f>
        <v>inactive</v>
      </c>
    </row>
    <row r="1393" spans="1:4">
      <c r="A1393" t="s">
        <v>3413</v>
      </c>
      <c r="B1393" t="s">
        <v>3414</v>
      </c>
      <c r="C1393" t="s">
        <v>6</v>
      </c>
      <c r="D1393" t="str">
        <f>IF(C1393="inactive", "inactive", IF(C1393="active", "agonist", "inconclusive"))</f>
        <v>inactive</v>
      </c>
    </row>
    <row r="1394" spans="1:4">
      <c r="A1394" t="s">
        <v>3413</v>
      </c>
      <c r="B1394" t="s">
        <v>3414</v>
      </c>
      <c r="C1394" t="s">
        <v>6</v>
      </c>
      <c r="D1394" t="str">
        <f>IF(C1394="inactive", "inactive", IF(C1394="active", "agonist", "inconclusive"))</f>
        <v>inactive</v>
      </c>
    </row>
    <row r="1395" spans="1:4">
      <c r="A1395" t="s">
        <v>3257</v>
      </c>
      <c r="B1395" t="s">
        <v>3258</v>
      </c>
      <c r="C1395" t="s">
        <v>6</v>
      </c>
      <c r="D1395" t="str">
        <f>IF(C1395="inactive", "inactive", IF(C1395="active", "agonist", "inconclusive"))</f>
        <v>inactive</v>
      </c>
    </row>
    <row r="1396" spans="1:4">
      <c r="A1396" t="s">
        <v>4217</v>
      </c>
      <c r="B1396" t="s">
        <v>4218</v>
      </c>
      <c r="C1396" t="s">
        <v>6</v>
      </c>
      <c r="D1396" t="str">
        <f>IF(C1396="inactive", "inactive", IF(C1396="active", "agonist", "inconclusive"))</f>
        <v>inactive</v>
      </c>
    </row>
    <row r="1397" spans="1:4">
      <c r="A1397" t="s">
        <v>4217</v>
      </c>
      <c r="B1397" t="s">
        <v>4218</v>
      </c>
      <c r="C1397" t="s">
        <v>6</v>
      </c>
      <c r="D1397" t="str">
        <f>IF(C1397="inactive", "inactive", IF(C1397="active", "agonist", "inconclusive"))</f>
        <v>inactive</v>
      </c>
    </row>
    <row r="1398" spans="1:4">
      <c r="A1398" t="s">
        <v>734</v>
      </c>
      <c r="B1398" t="s">
        <v>735</v>
      </c>
      <c r="C1398" t="s">
        <v>6</v>
      </c>
      <c r="D1398" t="str">
        <f>IF(C1398="inactive", "inactive", IF(C1398="active", "agonist", "inconclusive"))</f>
        <v>inactive</v>
      </c>
    </row>
    <row r="1399" spans="1:4">
      <c r="A1399" t="s">
        <v>1647</v>
      </c>
      <c r="B1399" t="s">
        <v>1648</v>
      </c>
      <c r="C1399" t="s">
        <v>6</v>
      </c>
      <c r="D1399" t="str">
        <f>IF(C1399="inactive", "inactive", IF(C1399="active", "agonist", "inconclusive"))</f>
        <v>inactive</v>
      </c>
    </row>
    <row r="1400" spans="1:4">
      <c r="A1400" t="s">
        <v>2699</v>
      </c>
      <c r="B1400" t="s">
        <v>2700</v>
      </c>
      <c r="C1400" t="s">
        <v>71</v>
      </c>
      <c r="D1400" t="str">
        <f>IF(C1400="inactive", "inactive", IF(C1400="active", "agonist", "inconclusive"))</f>
        <v>agonist</v>
      </c>
    </row>
    <row r="1401" spans="1:4">
      <c r="A1401" t="s">
        <v>3758</v>
      </c>
      <c r="B1401" t="s">
        <v>3759</v>
      </c>
      <c r="C1401" t="s">
        <v>6</v>
      </c>
      <c r="D1401" t="str">
        <f>IF(C1401="inactive", "inactive", IF(C1401="active", "agonist", "inconclusive"))</f>
        <v>inactive</v>
      </c>
    </row>
    <row r="1402" spans="1:4">
      <c r="A1402" t="s">
        <v>4369</v>
      </c>
      <c r="B1402" t="s">
        <v>4370</v>
      </c>
      <c r="C1402" t="s">
        <v>6</v>
      </c>
      <c r="D1402" t="str">
        <f>IF(C1402="inactive", "inactive", IF(C1402="active", "agonist", "inconclusive"))</f>
        <v>inactive</v>
      </c>
    </row>
    <row r="1403" spans="1:4">
      <c r="A1403" t="s">
        <v>1901</v>
      </c>
      <c r="B1403" t="s">
        <v>1902</v>
      </c>
      <c r="C1403" t="s">
        <v>6</v>
      </c>
      <c r="D1403" t="str">
        <f>IF(C1403="inactive", "inactive", IF(C1403="active", "agonist", "inconclusive"))</f>
        <v>inactive</v>
      </c>
    </row>
    <row r="1404" spans="1:4">
      <c r="A1404" t="s">
        <v>4062</v>
      </c>
      <c r="B1404" t="s">
        <v>4063</v>
      </c>
      <c r="C1404" t="s">
        <v>71</v>
      </c>
      <c r="D1404" t="str">
        <f>IF(C1404="inactive", "inactive", IF(C1404="active", "agonist", "inconclusive"))</f>
        <v>agonist</v>
      </c>
    </row>
    <row r="1405" spans="1:4">
      <c r="A1405" t="s">
        <v>1797</v>
      </c>
      <c r="B1405" t="s">
        <v>1798</v>
      </c>
      <c r="C1405" t="s">
        <v>6</v>
      </c>
      <c r="D1405" t="str">
        <f>IF(C1405="inactive", "inactive", IF(C1405="active", "agonist", "inconclusive"))</f>
        <v>inactive</v>
      </c>
    </row>
    <row r="1406" spans="1:4">
      <c r="A1406" t="s">
        <v>3720</v>
      </c>
      <c r="B1406" t="s">
        <v>3721</v>
      </c>
      <c r="C1406" t="s">
        <v>6</v>
      </c>
      <c r="D1406" t="str">
        <f>IF(C1406="inactive", "inactive", IF(C1406="active", "agonist", "inconclusive"))</f>
        <v>inactive</v>
      </c>
    </row>
    <row r="1407" spans="1:4">
      <c r="A1407" t="s">
        <v>3127</v>
      </c>
      <c r="B1407" t="s">
        <v>3128</v>
      </c>
      <c r="C1407" t="s">
        <v>6</v>
      </c>
      <c r="D1407" t="str">
        <f>IF(C1407="inactive", "inactive", IF(C1407="active", "agonist", "inconclusive"))</f>
        <v>inactive</v>
      </c>
    </row>
    <row r="1408" spans="1:4">
      <c r="A1408" t="s">
        <v>2669</v>
      </c>
      <c r="B1408" t="s">
        <v>2670</v>
      </c>
      <c r="C1408" t="s">
        <v>6</v>
      </c>
      <c r="D1408" t="str">
        <f>IF(C1408="inactive", "inactive", IF(C1408="active", "agonist", "inconclusive"))</f>
        <v>inactive</v>
      </c>
    </row>
    <row r="1409" spans="1:4">
      <c r="A1409" t="s">
        <v>654</v>
      </c>
      <c r="B1409" t="s">
        <v>655</v>
      </c>
      <c r="C1409" t="s">
        <v>6</v>
      </c>
      <c r="D1409" t="str">
        <f>IF(C1409="inactive", "inactive", IF(C1409="active", "agonist", "inconclusive"))</f>
        <v>inactive</v>
      </c>
    </row>
    <row r="1410" spans="1:4">
      <c r="A1410" t="s">
        <v>1030</v>
      </c>
      <c r="B1410" t="s">
        <v>1031</v>
      </c>
      <c r="C1410" t="s">
        <v>6</v>
      </c>
      <c r="D1410" t="str">
        <f>IF(C1410="inactive", "inactive", IF(C1410="active", "agonist", "inconclusive"))</f>
        <v>inactive</v>
      </c>
    </row>
    <row r="1411" spans="1:4">
      <c r="A1411" t="s">
        <v>562</v>
      </c>
      <c r="B1411" t="s">
        <v>563</v>
      </c>
      <c r="C1411" t="s">
        <v>6</v>
      </c>
      <c r="D1411" t="str">
        <f>IF(C1411="inactive", "inactive", IF(C1411="active", "agonist", "inconclusive"))</f>
        <v>inactive</v>
      </c>
    </row>
    <row r="1412" spans="1:4">
      <c r="A1412" t="s">
        <v>562</v>
      </c>
      <c r="B1412" t="s">
        <v>563</v>
      </c>
      <c r="C1412" t="s">
        <v>6</v>
      </c>
      <c r="D1412" t="str">
        <f>IF(C1412="inactive", "inactive", IF(C1412="active", "agonist", "inconclusive"))</f>
        <v>inactive</v>
      </c>
    </row>
    <row r="1413" spans="1:4">
      <c r="A1413" t="s">
        <v>266</v>
      </c>
      <c r="B1413" t="s">
        <v>267</v>
      </c>
      <c r="C1413" t="s">
        <v>6</v>
      </c>
      <c r="D1413" t="str">
        <f>IF(C1413="inactive", "inactive", IF(C1413="active", "agonist", "inconclusive"))</f>
        <v>inactive</v>
      </c>
    </row>
    <row r="1414" spans="1:4">
      <c r="A1414" t="s">
        <v>3189</v>
      </c>
      <c r="B1414" t="s">
        <v>3190</v>
      </c>
      <c r="C1414" t="s">
        <v>6</v>
      </c>
      <c r="D1414" t="str">
        <f>IF(C1414="inactive", "inactive", IF(C1414="active", "agonist", "inconclusive"))</f>
        <v>inactive</v>
      </c>
    </row>
    <row r="1415" spans="1:4">
      <c r="A1415" t="s">
        <v>3928</v>
      </c>
      <c r="B1415" t="s">
        <v>3929</v>
      </c>
      <c r="C1415" t="s">
        <v>71</v>
      </c>
      <c r="D1415" t="str">
        <f>IF(C1415="inactive", "inactive", IF(C1415="active", "agonist", "inconclusive"))</f>
        <v>agonist</v>
      </c>
    </row>
    <row r="1416" spans="1:4">
      <c r="A1416" t="s">
        <v>4987</v>
      </c>
      <c r="B1416" t="s">
        <v>4988</v>
      </c>
      <c r="C1416" t="s">
        <v>6</v>
      </c>
      <c r="D1416" t="str">
        <f>IF(C1416="inactive", "inactive", IF(C1416="active", "agonist", "inconclusive"))</f>
        <v>inactive</v>
      </c>
    </row>
    <row r="1417" spans="1:4">
      <c r="A1417" t="s">
        <v>1935</v>
      </c>
      <c r="B1417" t="s">
        <v>1936</v>
      </c>
      <c r="C1417" t="s">
        <v>6</v>
      </c>
      <c r="D1417" t="str">
        <f>IF(C1417="inactive", "inactive", IF(C1417="active", "agonist", "inconclusive"))</f>
        <v>inactive</v>
      </c>
    </row>
    <row r="1418" spans="1:4">
      <c r="A1418" t="s">
        <v>912</v>
      </c>
      <c r="B1418" t="s">
        <v>913</v>
      </c>
      <c r="C1418" t="s">
        <v>6</v>
      </c>
      <c r="D1418" t="str">
        <f>IF(C1418="inactive", "inactive", IF(C1418="active", "agonist", "inconclusive"))</f>
        <v>inactive</v>
      </c>
    </row>
    <row r="1419" spans="1:4">
      <c r="A1419" t="s">
        <v>1106</v>
      </c>
      <c r="B1419" t="s">
        <v>1107</v>
      </c>
      <c r="C1419" t="s">
        <v>6</v>
      </c>
      <c r="D1419" t="str">
        <f>IF(C1419="inactive", "inactive", IF(C1419="active", "agonist", "inconclusive"))</f>
        <v>inactive</v>
      </c>
    </row>
    <row r="1420" spans="1:4">
      <c r="A1420" t="s">
        <v>4850</v>
      </c>
      <c r="B1420" t="s">
        <v>4851</v>
      </c>
      <c r="C1420" t="s">
        <v>6</v>
      </c>
      <c r="D1420" t="str">
        <f>IF(C1420="inactive", "inactive", IF(C1420="active", "agonist", "inconclusive"))</f>
        <v>inactive</v>
      </c>
    </row>
    <row r="1421" spans="1:4">
      <c r="A1421" t="s">
        <v>270</v>
      </c>
      <c r="B1421" t="s">
        <v>271</v>
      </c>
      <c r="C1421" t="s">
        <v>6</v>
      </c>
      <c r="D1421" t="str">
        <f>IF(C1421="inactive", "inactive", IF(C1421="active", "agonist", "inconclusive"))</f>
        <v>inactive</v>
      </c>
    </row>
    <row r="1422" spans="1:4">
      <c r="A1422" t="s">
        <v>1799</v>
      </c>
      <c r="B1422" t="s">
        <v>1800</v>
      </c>
      <c r="C1422" t="s">
        <v>6</v>
      </c>
      <c r="D1422" t="str">
        <f>IF(C1422="inactive", "inactive", IF(C1422="active", "agonist", "inconclusive"))</f>
        <v>inactive</v>
      </c>
    </row>
    <row r="1423" spans="1:4">
      <c r="A1423" t="s">
        <v>3291</v>
      </c>
      <c r="B1423" t="s">
        <v>3292</v>
      </c>
      <c r="C1423" t="s">
        <v>6</v>
      </c>
      <c r="D1423" t="str">
        <f>IF(C1423="inactive", "inactive", IF(C1423="active", "agonist", "inconclusive"))</f>
        <v>inactive</v>
      </c>
    </row>
    <row r="1424" spans="1:4">
      <c r="A1424" t="s">
        <v>750</v>
      </c>
      <c r="B1424" t="s">
        <v>751</v>
      </c>
      <c r="C1424" t="s">
        <v>6</v>
      </c>
      <c r="D1424" t="str">
        <f>IF(C1424="inactive", "inactive", IF(C1424="active", "agonist", "inconclusive"))</f>
        <v>inactive</v>
      </c>
    </row>
    <row r="1425" spans="1:4">
      <c r="A1425" t="s">
        <v>2431</v>
      </c>
      <c r="B1425" t="s">
        <v>2432</v>
      </c>
      <c r="C1425" t="s">
        <v>6</v>
      </c>
      <c r="D1425" t="str">
        <f>IF(C1425="inactive", "inactive", IF(C1425="active", "agonist", "inconclusive"))</f>
        <v>inactive</v>
      </c>
    </row>
    <row r="1426" spans="1:4">
      <c r="A1426" t="s">
        <v>4189</v>
      </c>
      <c r="B1426" t="s">
        <v>4190</v>
      </c>
      <c r="C1426" t="s">
        <v>6</v>
      </c>
      <c r="D1426" t="str">
        <f>IF(C1426="inactive", "inactive", IF(C1426="active", "agonist", "inconclusive"))</f>
        <v>inactive</v>
      </c>
    </row>
    <row r="1427" spans="1:4">
      <c r="A1427" t="s">
        <v>3870</v>
      </c>
      <c r="B1427" t="s">
        <v>3871</v>
      </c>
      <c r="C1427" t="s">
        <v>6</v>
      </c>
      <c r="D1427" t="str">
        <f>IF(C1427="inactive", "inactive", IF(C1427="active", "agonist", "inconclusive"))</f>
        <v>inactive</v>
      </c>
    </row>
    <row r="1428" spans="1:4">
      <c r="A1428" t="s">
        <v>760</v>
      </c>
      <c r="B1428" t="s">
        <v>761</v>
      </c>
      <c r="C1428" t="s">
        <v>6</v>
      </c>
      <c r="D1428" t="str">
        <f>IF(C1428="inactive", "inactive", IF(C1428="active", "agonist", "inconclusive"))</f>
        <v>inactive</v>
      </c>
    </row>
    <row r="1429" spans="1:4">
      <c r="A1429" t="s">
        <v>2299</v>
      </c>
      <c r="B1429" t="s">
        <v>2300</v>
      </c>
      <c r="C1429" t="s">
        <v>6</v>
      </c>
      <c r="D1429" t="str">
        <f>IF(C1429="inactive", "inactive", IF(C1429="active", "agonist", "inconclusive"))</f>
        <v>inactive</v>
      </c>
    </row>
    <row r="1430" spans="1:4">
      <c r="A1430" t="s">
        <v>2299</v>
      </c>
      <c r="B1430" t="s">
        <v>2300</v>
      </c>
      <c r="C1430" t="s">
        <v>6</v>
      </c>
      <c r="D1430" t="str">
        <f>IF(C1430="inactive", "inactive", IF(C1430="active", "agonist", "inconclusive"))</f>
        <v>inactive</v>
      </c>
    </row>
    <row r="1431" spans="1:4">
      <c r="A1431" t="s">
        <v>1925</v>
      </c>
      <c r="B1431" t="s">
        <v>1926</v>
      </c>
      <c r="C1431" t="s">
        <v>6</v>
      </c>
      <c r="D1431" t="str">
        <f>IF(C1431="inactive", "inactive", IF(C1431="active", "agonist", "inconclusive"))</f>
        <v>inactive</v>
      </c>
    </row>
    <row r="1432" spans="1:4">
      <c r="A1432" t="s">
        <v>3527</v>
      </c>
      <c r="B1432" t="s">
        <v>3528</v>
      </c>
      <c r="C1432" t="s">
        <v>6</v>
      </c>
      <c r="D1432" t="str">
        <f>IF(C1432="inactive", "inactive", IF(C1432="active", "agonist", "inconclusive"))</f>
        <v>inactive</v>
      </c>
    </row>
    <row r="1433" spans="1:4">
      <c r="A1433" t="s">
        <v>3601</v>
      </c>
      <c r="B1433" t="s">
        <v>3602</v>
      </c>
      <c r="C1433" t="s">
        <v>6</v>
      </c>
      <c r="D1433" t="str">
        <f>IF(C1433="inactive", "inactive", IF(C1433="active", "agonist", "inconclusive"))</f>
        <v>inactive</v>
      </c>
    </row>
    <row r="1434" spans="1:4">
      <c r="A1434" t="s">
        <v>1947</v>
      </c>
      <c r="B1434" t="s">
        <v>1948</v>
      </c>
      <c r="C1434" t="s">
        <v>6</v>
      </c>
      <c r="D1434" t="str">
        <f>IF(C1434="inactive", "inactive", IF(C1434="active", "agonist", "inconclusive"))</f>
        <v>inactive</v>
      </c>
    </row>
    <row r="1435" spans="1:4">
      <c r="A1435" t="s">
        <v>714</v>
      </c>
      <c r="B1435" t="s">
        <v>715</v>
      </c>
      <c r="C1435" t="s">
        <v>6</v>
      </c>
      <c r="D1435" t="str">
        <f>IF(C1435="inactive", "inactive", IF(C1435="active", "agonist", "inconclusive"))</f>
        <v>inactive</v>
      </c>
    </row>
    <row r="1436" spans="1:4">
      <c r="A1436" t="s">
        <v>2895</v>
      </c>
      <c r="B1436" t="s">
        <v>2896</v>
      </c>
      <c r="C1436" t="s">
        <v>6</v>
      </c>
      <c r="D1436" t="str">
        <f>IF(C1436="inactive", "inactive", IF(C1436="active", "agonist", "inconclusive"))</f>
        <v>inactive</v>
      </c>
    </row>
    <row r="1437" spans="1:4">
      <c r="A1437" t="s">
        <v>2895</v>
      </c>
      <c r="B1437" t="s">
        <v>2896</v>
      </c>
      <c r="C1437" t="s">
        <v>6</v>
      </c>
      <c r="D1437" t="str">
        <f>IF(C1437="inactive", "inactive", IF(C1437="active", "agonist", "inconclusive"))</f>
        <v>inactive</v>
      </c>
    </row>
    <row r="1438" spans="1:4">
      <c r="A1438" t="s">
        <v>3345</v>
      </c>
      <c r="B1438" t="s">
        <v>3346</v>
      </c>
      <c r="C1438" t="s">
        <v>6</v>
      </c>
      <c r="D1438" t="str">
        <f>IF(C1438="inactive", "inactive", IF(C1438="active", "agonist", "inconclusive"))</f>
        <v>inactive</v>
      </c>
    </row>
    <row r="1439" spans="1:4">
      <c r="A1439" t="s">
        <v>770</v>
      </c>
      <c r="B1439" t="s">
        <v>771</v>
      </c>
      <c r="C1439" t="s">
        <v>6</v>
      </c>
      <c r="D1439" t="str">
        <f>IF(C1439="inactive", "inactive", IF(C1439="active", "agonist", "inconclusive"))</f>
        <v>inactive</v>
      </c>
    </row>
    <row r="1440" spans="1:4">
      <c r="A1440" t="s">
        <v>1931</v>
      </c>
      <c r="B1440" t="s">
        <v>1932</v>
      </c>
      <c r="C1440" t="s">
        <v>6</v>
      </c>
      <c r="D1440" t="str">
        <f>IF(C1440="inactive", "inactive", IF(C1440="active", "agonist", "inconclusive"))</f>
        <v>inactive</v>
      </c>
    </row>
    <row r="1441" spans="1:4">
      <c r="A1441" t="s">
        <v>2971</v>
      </c>
      <c r="B1441" t="s">
        <v>2972</v>
      </c>
      <c r="C1441" t="s">
        <v>6</v>
      </c>
      <c r="D1441" t="str">
        <f>IF(C1441="inactive", "inactive", IF(C1441="active", "agonist", "inconclusive"))</f>
        <v>inactive</v>
      </c>
    </row>
    <row r="1442" spans="1:4">
      <c r="A1442" t="s">
        <v>278</v>
      </c>
      <c r="B1442" t="s">
        <v>279</v>
      </c>
      <c r="C1442" t="s">
        <v>6</v>
      </c>
      <c r="D1442" t="str">
        <f>IF(C1442="inactive", "inactive", IF(C1442="active", "agonist", "inconclusive"))</f>
        <v>inactive</v>
      </c>
    </row>
    <row r="1443" spans="1:4">
      <c r="A1443" t="s">
        <v>4903</v>
      </c>
      <c r="B1443" t="s">
        <v>4904</v>
      </c>
      <c r="C1443" t="s">
        <v>6</v>
      </c>
      <c r="D1443" t="str">
        <f>IF(C1443="inactive", "inactive", IF(C1443="active", "agonist", "inconclusive"))</f>
        <v>inactive</v>
      </c>
    </row>
    <row r="1444" spans="1:4">
      <c r="A1444" t="s">
        <v>3902</v>
      </c>
      <c r="B1444" t="s">
        <v>3903</v>
      </c>
      <c r="C1444" t="s">
        <v>6</v>
      </c>
      <c r="D1444" t="str">
        <f>IF(C1444="inactive", "inactive", IF(C1444="active", "agonist", "inconclusive"))</f>
        <v>inactive</v>
      </c>
    </row>
    <row r="1445" spans="1:4">
      <c r="A1445" t="s">
        <v>1210</v>
      </c>
      <c r="B1445" t="s">
        <v>1211</v>
      </c>
      <c r="C1445" t="s">
        <v>6</v>
      </c>
      <c r="D1445" t="str">
        <f>IF(C1445="inactive", "inactive", IF(C1445="active", "agonist", "inconclusive"))</f>
        <v>inactive</v>
      </c>
    </row>
    <row r="1446" spans="1:4">
      <c r="A1446" t="s">
        <v>2057</v>
      </c>
      <c r="B1446" t="s">
        <v>2058</v>
      </c>
      <c r="C1446" t="s">
        <v>6</v>
      </c>
      <c r="D1446" t="str">
        <f>IF(C1446="inactive", "inactive", IF(C1446="active", "agonist", "inconclusive"))</f>
        <v>inactive</v>
      </c>
    </row>
    <row r="1447" spans="1:4">
      <c r="A1447" t="s">
        <v>3037</v>
      </c>
      <c r="B1447" t="s">
        <v>3038</v>
      </c>
      <c r="C1447" t="s">
        <v>6</v>
      </c>
      <c r="D1447" t="str">
        <f>IF(C1447="inactive", "inactive", IF(C1447="active", "agonist", "inconclusive"))</f>
        <v>inactive</v>
      </c>
    </row>
    <row r="1448" spans="1:4">
      <c r="A1448" t="s">
        <v>2797</v>
      </c>
      <c r="B1448" t="s">
        <v>2798</v>
      </c>
      <c r="C1448" t="s">
        <v>6</v>
      </c>
      <c r="D1448" t="str">
        <f>IF(C1448="inactive", "inactive", IF(C1448="active", "agonist", "inconclusive"))</f>
        <v>inactive</v>
      </c>
    </row>
    <row r="1449" spans="1:4">
      <c r="A1449" t="s">
        <v>4683</v>
      </c>
      <c r="B1449" t="s">
        <v>4684</v>
      </c>
      <c r="C1449" t="s">
        <v>6</v>
      </c>
      <c r="D1449" t="str">
        <f>IF(C1449="inactive", "inactive", IF(C1449="active", "agonist", "inconclusive"))</f>
        <v>inactive</v>
      </c>
    </row>
    <row r="1450" spans="1:4">
      <c r="A1450" t="s">
        <v>272</v>
      </c>
      <c r="B1450" t="s">
        <v>273</v>
      </c>
      <c r="C1450" t="s">
        <v>6</v>
      </c>
      <c r="D1450" t="str">
        <f>IF(C1450="inactive", "inactive", IF(C1450="active", "agonist", "inconclusive"))</f>
        <v>inactive</v>
      </c>
    </row>
    <row r="1451" spans="1:4">
      <c r="A1451" t="s">
        <v>276</v>
      </c>
      <c r="B1451" t="s">
        <v>277</v>
      </c>
      <c r="C1451" t="s">
        <v>6</v>
      </c>
      <c r="D1451" t="str">
        <f>IF(C1451="inactive", "inactive", IF(C1451="active", "agonist", "inconclusive"))</f>
        <v>inactive</v>
      </c>
    </row>
    <row r="1452" spans="1:4">
      <c r="A1452" t="s">
        <v>2737</v>
      </c>
      <c r="B1452" t="s">
        <v>2738</v>
      </c>
      <c r="C1452" t="s">
        <v>6</v>
      </c>
      <c r="D1452" t="str">
        <f>IF(C1452="inactive", "inactive", IF(C1452="active", "agonist", "inconclusive"))</f>
        <v>inactive</v>
      </c>
    </row>
    <row r="1453" spans="1:4">
      <c r="A1453" t="s">
        <v>2737</v>
      </c>
      <c r="B1453" t="s">
        <v>2738</v>
      </c>
      <c r="C1453" t="s">
        <v>6</v>
      </c>
      <c r="D1453" t="str">
        <f>IF(C1453="inactive", "inactive", IF(C1453="active", "agonist", "inconclusive"))</f>
        <v>inactive</v>
      </c>
    </row>
    <row r="1454" spans="1:4">
      <c r="A1454" t="s">
        <v>1545</v>
      </c>
      <c r="B1454" t="s">
        <v>1546</v>
      </c>
      <c r="C1454" t="s">
        <v>6</v>
      </c>
      <c r="D1454" t="str">
        <f>IF(C1454="inactive", "inactive", IF(C1454="active", "agonist", "inconclusive"))</f>
        <v>inactive</v>
      </c>
    </row>
    <row r="1455" spans="1:4">
      <c r="A1455" t="s">
        <v>2441</v>
      </c>
      <c r="B1455" t="s">
        <v>2442</v>
      </c>
      <c r="C1455" t="s">
        <v>6</v>
      </c>
      <c r="D1455" t="str">
        <f>IF(C1455="inactive", "inactive", IF(C1455="active", "agonist", "inconclusive"))</f>
        <v>inactive</v>
      </c>
    </row>
    <row r="1456" spans="1:4">
      <c r="A1456" t="s">
        <v>4650</v>
      </c>
      <c r="B1456" t="s">
        <v>4651</v>
      </c>
      <c r="C1456" t="s">
        <v>6</v>
      </c>
      <c r="D1456" t="str">
        <f>IF(C1456="inactive", "inactive", IF(C1456="active", "agonist", "inconclusive"))</f>
        <v>inactive</v>
      </c>
    </row>
    <row r="1457" spans="1:4">
      <c r="A1457" t="s">
        <v>1493</v>
      </c>
      <c r="B1457" t="s">
        <v>1494</v>
      </c>
      <c r="C1457" t="s">
        <v>6</v>
      </c>
      <c r="D1457" t="str">
        <f>IF(C1457="inactive", "inactive", IF(C1457="active", "agonist", "inconclusive"))</f>
        <v>inactive</v>
      </c>
    </row>
    <row r="1458" spans="1:4">
      <c r="A1458" t="s">
        <v>950</v>
      </c>
      <c r="B1458" t="s">
        <v>951</v>
      </c>
      <c r="C1458" t="s">
        <v>6</v>
      </c>
      <c r="D1458" t="str">
        <f>IF(C1458="inactive", "inactive", IF(C1458="active", "agonist", "inconclusive"))</f>
        <v>inactive</v>
      </c>
    </row>
    <row r="1459" spans="1:4">
      <c r="A1459" t="s">
        <v>710</v>
      </c>
      <c r="B1459" t="s">
        <v>711</v>
      </c>
      <c r="C1459" t="s">
        <v>6</v>
      </c>
      <c r="D1459" t="str">
        <f>IF(C1459="inactive", "inactive", IF(C1459="active", "agonist", "inconclusive"))</f>
        <v>inactive</v>
      </c>
    </row>
    <row r="1460" spans="1:4">
      <c r="A1460" t="s">
        <v>4856</v>
      </c>
      <c r="B1460" t="s">
        <v>4857</v>
      </c>
      <c r="C1460" t="s">
        <v>6</v>
      </c>
      <c r="D1460" t="str">
        <f>IF(C1460="inactive", "inactive", IF(C1460="active", "agonist", "inconclusive"))</f>
        <v>inactive</v>
      </c>
    </row>
    <row r="1461" spans="1:4">
      <c r="A1461" t="s">
        <v>2965</v>
      </c>
      <c r="B1461" t="s">
        <v>2966</v>
      </c>
      <c r="C1461" t="s">
        <v>6</v>
      </c>
      <c r="D1461" t="str">
        <f>IF(C1461="inactive", "inactive", IF(C1461="active", "agonist", "inconclusive"))</f>
        <v>inactive</v>
      </c>
    </row>
    <row r="1462" spans="1:4">
      <c r="A1462" t="s">
        <v>4593</v>
      </c>
      <c r="B1462" t="s">
        <v>4594</v>
      </c>
      <c r="C1462" t="s">
        <v>6</v>
      </c>
      <c r="D1462" t="str">
        <f>IF(C1462="inactive", "inactive", IF(C1462="active", "agonist", "inconclusive"))</f>
        <v>inactive</v>
      </c>
    </row>
    <row r="1463" spans="1:4">
      <c r="A1463" t="s">
        <v>2159</v>
      </c>
      <c r="B1463" t="s">
        <v>2160</v>
      </c>
      <c r="C1463" t="s">
        <v>6</v>
      </c>
      <c r="D1463" t="str">
        <f>IF(C1463="inactive", "inactive", IF(C1463="active", "agonist", "inconclusive"))</f>
        <v>inactive</v>
      </c>
    </row>
    <row r="1464" spans="1:4">
      <c r="A1464" t="s">
        <v>4255</v>
      </c>
      <c r="B1464" t="s">
        <v>4256</v>
      </c>
      <c r="C1464" t="s">
        <v>6</v>
      </c>
      <c r="D1464" t="str">
        <f>IF(C1464="inactive", "inactive", IF(C1464="active", "agonist", "inconclusive"))</f>
        <v>inactive</v>
      </c>
    </row>
    <row r="1465" spans="1:4">
      <c r="A1465" t="s">
        <v>282</v>
      </c>
      <c r="B1465" t="s">
        <v>283</v>
      </c>
      <c r="C1465" t="s">
        <v>6</v>
      </c>
      <c r="D1465" t="str">
        <f>IF(C1465="inactive", "inactive", IF(C1465="active", "agonist", "inconclusive"))</f>
        <v>inactive</v>
      </c>
    </row>
    <row r="1466" spans="1:4">
      <c r="A1466" t="s">
        <v>2665</v>
      </c>
      <c r="B1466" t="s">
        <v>2666</v>
      </c>
      <c r="C1466" t="s">
        <v>6</v>
      </c>
      <c r="D1466" t="str">
        <f>IF(C1466="inactive", "inactive", IF(C1466="active", "agonist", "inconclusive"))</f>
        <v>inactive</v>
      </c>
    </row>
    <row r="1467" spans="1:4">
      <c r="A1467" t="s">
        <v>2665</v>
      </c>
      <c r="B1467" t="s">
        <v>2666</v>
      </c>
      <c r="C1467" t="s">
        <v>6</v>
      </c>
      <c r="D1467" t="str">
        <f>IF(C1467="inactive", "inactive", IF(C1467="active", "agonist", "inconclusive"))</f>
        <v>inactive</v>
      </c>
    </row>
    <row r="1468" spans="1:4">
      <c r="A1468" t="s">
        <v>2665</v>
      </c>
      <c r="B1468" t="s">
        <v>2666</v>
      </c>
      <c r="C1468" t="s">
        <v>6</v>
      </c>
      <c r="D1468" t="str">
        <f>IF(C1468="inactive", "inactive", IF(C1468="active", "agonist", "inconclusive"))</f>
        <v>inactive</v>
      </c>
    </row>
    <row r="1469" spans="1:4">
      <c r="A1469" t="s">
        <v>3740</v>
      </c>
      <c r="B1469" t="s">
        <v>3741</v>
      </c>
      <c r="C1469" t="s">
        <v>6</v>
      </c>
      <c r="D1469" t="str">
        <f>IF(C1469="inactive", "inactive", IF(C1469="active", "agonist", "inconclusive"))</f>
        <v>inactive</v>
      </c>
    </row>
    <row r="1470" spans="1:4">
      <c r="A1470" t="s">
        <v>2639</v>
      </c>
      <c r="B1470" t="s">
        <v>2640</v>
      </c>
      <c r="C1470" t="s">
        <v>6</v>
      </c>
      <c r="D1470" t="str">
        <f>IF(C1470="inactive", "inactive", IF(C1470="active", "agonist", "inconclusive"))</f>
        <v>inactive</v>
      </c>
    </row>
    <row r="1471" spans="1:4">
      <c r="A1471" t="s">
        <v>4533</v>
      </c>
      <c r="B1471" t="s">
        <v>4534</v>
      </c>
      <c r="C1471" t="s">
        <v>6</v>
      </c>
      <c r="D1471" t="str">
        <f>IF(C1471="inactive", "inactive", IF(C1471="active", "agonist", "inconclusive"))</f>
        <v>inactive</v>
      </c>
    </row>
    <row r="1472" spans="1:4">
      <c r="A1472" t="s">
        <v>3171</v>
      </c>
      <c r="B1472" t="s">
        <v>3172</v>
      </c>
      <c r="C1472" t="s">
        <v>71</v>
      </c>
      <c r="D1472" t="str">
        <f>IF(C1472="inactive", "inactive", IF(C1472="active", "agonist", "inconclusive"))</f>
        <v>agonist</v>
      </c>
    </row>
    <row r="1473" spans="1:4">
      <c r="A1473" t="s">
        <v>284</v>
      </c>
      <c r="B1473" t="s">
        <v>285</v>
      </c>
      <c r="C1473" t="s">
        <v>6</v>
      </c>
      <c r="D1473" t="str">
        <f>IF(C1473="inactive", "inactive", IF(C1473="active", "agonist", "inconclusive"))</f>
        <v>inactive</v>
      </c>
    </row>
    <row r="1474" spans="1:4">
      <c r="A1474" t="s">
        <v>534</v>
      </c>
      <c r="B1474" t="s">
        <v>535</v>
      </c>
      <c r="C1474" t="s">
        <v>6</v>
      </c>
      <c r="D1474" t="str">
        <f>IF(C1474="inactive", "inactive", IF(C1474="active", "agonist", "inconclusive"))</f>
        <v>inactive</v>
      </c>
    </row>
    <row r="1475" spans="1:4">
      <c r="A1475" t="s">
        <v>3716</v>
      </c>
      <c r="B1475" t="s">
        <v>3717</v>
      </c>
      <c r="C1475" t="s">
        <v>6</v>
      </c>
      <c r="D1475" t="str">
        <f>IF(C1475="inactive", "inactive", IF(C1475="active", "agonist", "inconclusive"))</f>
        <v>inactive</v>
      </c>
    </row>
    <row r="1476" spans="1:4">
      <c r="A1476" t="s">
        <v>1599</v>
      </c>
      <c r="B1476" t="s">
        <v>1600</v>
      </c>
      <c r="C1476" t="s">
        <v>6</v>
      </c>
      <c r="D1476" t="str">
        <f>IF(C1476="inactive", "inactive", IF(C1476="active", "agonist", "inconclusive"))</f>
        <v>inactive</v>
      </c>
    </row>
    <row r="1477" spans="1:4">
      <c r="A1477" t="s">
        <v>926</v>
      </c>
      <c r="B1477" t="s">
        <v>927</v>
      </c>
      <c r="C1477" t="s">
        <v>6</v>
      </c>
      <c r="D1477" t="str">
        <f>IF(C1477="inactive", "inactive", IF(C1477="active", "agonist", "inconclusive"))</f>
        <v>inactive</v>
      </c>
    </row>
    <row r="1478" spans="1:4">
      <c r="A1478" t="s">
        <v>3994</v>
      </c>
      <c r="B1478" t="s">
        <v>3995</v>
      </c>
      <c r="C1478" t="s">
        <v>6</v>
      </c>
      <c r="D1478" t="str">
        <f>IF(C1478="inactive", "inactive", IF(C1478="active", "agonist", "inconclusive"))</f>
        <v>inactive</v>
      </c>
    </row>
    <row r="1479" spans="1:4">
      <c r="A1479" t="s">
        <v>3852</v>
      </c>
      <c r="B1479" t="s">
        <v>3853</v>
      </c>
      <c r="C1479" t="s">
        <v>6</v>
      </c>
      <c r="D1479" t="str">
        <f>IF(C1479="inactive", "inactive", IF(C1479="active", "agonist", "inconclusive"))</f>
        <v>inactive</v>
      </c>
    </row>
    <row r="1480" spans="1:4">
      <c r="A1480" t="s">
        <v>3565</v>
      </c>
      <c r="B1480" t="s">
        <v>3566</v>
      </c>
      <c r="C1480" t="s">
        <v>6</v>
      </c>
      <c r="D1480" t="str">
        <f>IF(C1480="inactive", "inactive", IF(C1480="active", "agonist", "inconclusive"))</f>
        <v>inactive</v>
      </c>
    </row>
    <row r="1481" spans="1:4">
      <c r="A1481" t="s">
        <v>2933</v>
      </c>
      <c r="B1481" t="s">
        <v>2934</v>
      </c>
      <c r="C1481" t="s">
        <v>6</v>
      </c>
      <c r="D1481" t="str">
        <f>IF(C1481="inactive", "inactive", IF(C1481="active", "agonist", "inconclusive"))</f>
        <v>inactive</v>
      </c>
    </row>
    <row r="1482" spans="1:4">
      <c r="A1482" t="s">
        <v>3581</v>
      </c>
      <c r="B1482" t="s">
        <v>3582</v>
      </c>
      <c r="C1482" t="s">
        <v>6</v>
      </c>
      <c r="D1482" t="str">
        <f>IF(C1482="inactive", "inactive", IF(C1482="active", "agonist", "inconclusive"))</f>
        <v>inactive</v>
      </c>
    </row>
    <row r="1483" spans="1:4">
      <c r="A1483" t="s">
        <v>286</v>
      </c>
      <c r="B1483" t="s">
        <v>287</v>
      </c>
      <c r="C1483" t="s">
        <v>6</v>
      </c>
      <c r="D1483" t="str">
        <f>IF(C1483="inactive", "inactive", IF(C1483="active", "agonist", "inconclusive"))</f>
        <v>inactive</v>
      </c>
    </row>
    <row r="1484" spans="1:4">
      <c r="A1484" t="s">
        <v>2267</v>
      </c>
      <c r="B1484" t="s">
        <v>2268</v>
      </c>
      <c r="C1484" t="s">
        <v>6</v>
      </c>
      <c r="D1484" t="str">
        <f>IF(C1484="inactive", "inactive", IF(C1484="active", "agonist", "inconclusive"))</f>
        <v>inactive</v>
      </c>
    </row>
    <row r="1485" spans="1:4">
      <c r="A1485" t="s">
        <v>3656</v>
      </c>
      <c r="B1485" t="s">
        <v>3657</v>
      </c>
      <c r="C1485" t="s">
        <v>6</v>
      </c>
      <c r="D1485" t="str">
        <f>IF(C1485="inactive", "inactive", IF(C1485="active", "agonist", "inconclusive"))</f>
        <v>inactive</v>
      </c>
    </row>
    <row r="1486" spans="1:4">
      <c r="A1486" t="s">
        <v>3944</v>
      </c>
      <c r="B1486" t="s">
        <v>3945</v>
      </c>
      <c r="C1486" t="s">
        <v>6</v>
      </c>
      <c r="D1486" t="str">
        <f>IF(C1486="inactive", "inactive", IF(C1486="active", "agonist", "inconclusive"))</f>
        <v>inactive</v>
      </c>
    </row>
    <row r="1487" spans="1:4">
      <c r="A1487" t="s">
        <v>290</v>
      </c>
      <c r="B1487" t="s">
        <v>291</v>
      </c>
      <c r="C1487" t="s">
        <v>6</v>
      </c>
      <c r="D1487" t="str">
        <f>IF(C1487="inactive", "inactive", IF(C1487="active", "agonist", "inconclusive"))</f>
        <v>inactive</v>
      </c>
    </row>
    <row r="1488" spans="1:4">
      <c r="A1488" t="s">
        <v>1200</v>
      </c>
      <c r="B1488" t="s">
        <v>1201</v>
      </c>
      <c r="C1488" t="s">
        <v>6</v>
      </c>
      <c r="D1488" t="str">
        <f>IF(C1488="inactive", "inactive", IF(C1488="active", "agonist", "inconclusive"))</f>
        <v>inactive</v>
      </c>
    </row>
    <row r="1489" spans="1:4">
      <c r="A1489" t="s">
        <v>1717</v>
      </c>
      <c r="B1489" t="s">
        <v>1718</v>
      </c>
      <c r="C1489" t="s">
        <v>6</v>
      </c>
      <c r="D1489" t="str">
        <f>IF(C1489="inactive", "inactive", IF(C1489="active", "agonist", "inconclusive"))</f>
        <v>inactive</v>
      </c>
    </row>
    <row r="1490" spans="1:4">
      <c r="A1490" t="s">
        <v>2223</v>
      </c>
      <c r="B1490" t="s">
        <v>2224</v>
      </c>
      <c r="C1490" t="s">
        <v>6</v>
      </c>
      <c r="D1490" t="str">
        <f>IF(C1490="inactive", "inactive", IF(C1490="active", "agonist", "inconclusive"))</f>
        <v>inactive</v>
      </c>
    </row>
    <row r="1491" spans="1:4">
      <c r="A1491" t="s">
        <v>4911</v>
      </c>
      <c r="B1491" t="s">
        <v>4912</v>
      </c>
      <c r="C1491" t="s">
        <v>6</v>
      </c>
      <c r="D1491" t="str">
        <f>IF(C1491="inactive", "inactive", IF(C1491="active", "agonist", "inconclusive"))</f>
        <v>inactive</v>
      </c>
    </row>
    <row r="1492" spans="1:4">
      <c r="A1492" t="s">
        <v>1362</v>
      </c>
      <c r="B1492" t="s">
        <v>1363</v>
      </c>
      <c r="C1492" t="s">
        <v>6</v>
      </c>
      <c r="D1492" t="str">
        <f>IF(C1492="inactive", "inactive", IF(C1492="active", "agonist", "inconclusive"))</f>
        <v>inactive</v>
      </c>
    </row>
    <row r="1493" spans="1:4">
      <c r="A1493" t="s">
        <v>2167</v>
      </c>
      <c r="B1493" t="s">
        <v>2168</v>
      </c>
      <c r="C1493" t="s">
        <v>6</v>
      </c>
      <c r="D1493" t="str">
        <f>IF(C1493="inactive", "inactive", IF(C1493="active", "agonist", "inconclusive"))</f>
        <v>inactive</v>
      </c>
    </row>
    <row r="1494" spans="1:4">
      <c r="A1494" t="s">
        <v>2167</v>
      </c>
      <c r="B1494" t="s">
        <v>2168</v>
      </c>
      <c r="C1494" t="s">
        <v>6</v>
      </c>
      <c r="D1494" t="str">
        <f>IF(C1494="inactive", "inactive", IF(C1494="active", "agonist", "inconclusive"))</f>
        <v>inactive</v>
      </c>
    </row>
    <row r="1495" spans="1:4">
      <c r="A1495" t="s">
        <v>3559</v>
      </c>
      <c r="B1495" t="s">
        <v>3560</v>
      </c>
      <c r="C1495" t="s">
        <v>6</v>
      </c>
      <c r="D1495" t="str">
        <f>IF(C1495="inactive", "inactive", IF(C1495="active", "agonist", "inconclusive"))</f>
        <v>inactive</v>
      </c>
    </row>
    <row r="1496" spans="1:4">
      <c r="A1496" t="s">
        <v>2937</v>
      </c>
      <c r="B1496" t="s">
        <v>2938</v>
      </c>
      <c r="C1496" t="s">
        <v>6</v>
      </c>
      <c r="D1496" t="str">
        <f>IF(C1496="inactive", "inactive", IF(C1496="active", "agonist", "inconclusive"))</f>
        <v>inactive</v>
      </c>
    </row>
    <row r="1497" spans="1:4">
      <c r="A1497" t="s">
        <v>1745</v>
      </c>
      <c r="B1497" t="s">
        <v>1746</v>
      </c>
      <c r="C1497" t="s">
        <v>6</v>
      </c>
      <c r="D1497" t="str">
        <f>IF(C1497="inactive", "inactive", IF(C1497="active", "agonist", "inconclusive"))</f>
        <v>inactive</v>
      </c>
    </row>
    <row r="1498" spans="1:4">
      <c r="A1498" t="s">
        <v>3123</v>
      </c>
      <c r="B1498" t="s">
        <v>3124</v>
      </c>
      <c r="C1498" t="s">
        <v>6</v>
      </c>
      <c r="D1498" t="str">
        <f>IF(C1498="inactive", "inactive", IF(C1498="active", "agonist", "inconclusive"))</f>
        <v>inactive</v>
      </c>
    </row>
    <row r="1499" spans="1:4">
      <c r="A1499" t="s">
        <v>2301</v>
      </c>
      <c r="B1499" t="s">
        <v>2302</v>
      </c>
      <c r="C1499" t="s">
        <v>6</v>
      </c>
      <c r="D1499" t="str">
        <f>IF(C1499="inactive", "inactive", IF(C1499="active", "agonist", "inconclusive"))</f>
        <v>inactive</v>
      </c>
    </row>
    <row r="1500" spans="1:4">
      <c r="A1500" t="s">
        <v>3467</v>
      </c>
      <c r="B1500" t="s">
        <v>3468</v>
      </c>
      <c r="C1500" t="s">
        <v>6</v>
      </c>
      <c r="D1500" t="str">
        <f>IF(C1500="inactive", "inactive", IF(C1500="active", "agonist", "inconclusive"))</f>
        <v>inactive</v>
      </c>
    </row>
    <row r="1501" spans="1:4">
      <c r="A1501" t="s">
        <v>2661</v>
      </c>
      <c r="B1501" t="s">
        <v>2662</v>
      </c>
      <c r="C1501" t="s">
        <v>6</v>
      </c>
      <c r="D1501" t="str">
        <f>IF(C1501="inactive", "inactive", IF(C1501="active", "agonist", "inconclusive"))</f>
        <v>inactive</v>
      </c>
    </row>
    <row r="1502" spans="1:4">
      <c r="A1502" t="s">
        <v>1002</v>
      </c>
      <c r="B1502" t="s">
        <v>1003</v>
      </c>
      <c r="C1502" t="s">
        <v>6</v>
      </c>
      <c r="D1502" t="str">
        <f>IF(C1502="inactive", "inactive", IF(C1502="active", "agonist", "inconclusive"))</f>
        <v>inactive</v>
      </c>
    </row>
    <row r="1503" spans="1:4">
      <c r="A1503" t="s">
        <v>2351</v>
      </c>
      <c r="B1503" t="s">
        <v>2352</v>
      </c>
      <c r="C1503" t="s">
        <v>6</v>
      </c>
      <c r="D1503" t="str">
        <f>IF(C1503="inactive", "inactive", IF(C1503="active", "agonist", "inconclusive"))</f>
        <v>inactive</v>
      </c>
    </row>
    <row r="1504" spans="1:4">
      <c r="A1504" t="s">
        <v>1244</v>
      </c>
      <c r="B1504" t="s">
        <v>1245</v>
      </c>
      <c r="C1504" t="s">
        <v>6</v>
      </c>
      <c r="D1504" t="str">
        <f>IF(C1504="inactive", "inactive", IF(C1504="active", "agonist", "inconclusive"))</f>
        <v>inactive</v>
      </c>
    </row>
    <row r="1505" spans="1:4">
      <c r="A1505" t="s">
        <v>3111</v>
      </c>
      <c r="B1505" t="s">
        <v>3112</v>
      </c>
      <c r="C1505" t="s">
        <v>71</v>
      </c>
      <c r="D1505" t="str">
        <f>IF(C1505="inactive", "inactive", IF(C1505="active", "agonist", "inconclusive"))</f>
        <v>agonist</v>
      </c>
    </row>
    <row r="1506" spans="1:4">
      <c r="A1506" t="s">
        <v>2853</v>
      </c>
      <c r="B1506" t="s">
        <v>2854</v>
      </c>
      <c r="C1506" t="s">
        <v>6</v>
      </c>
      <c r="D1506" t="str">
        <f>IF(C1506="inactive", "inactive", IF(C1506="active", "agonist", "inconclusive"))</f>
        <v>inactive</v>
      </c>
    </row>
    <row r="1507" spans="1:4">
      <c r="A1507" t="s">
        <v>1973</v>
      </c>
      <c r="B1507" t="s">
        <v>1974</v>
      </c>
      <c r="C1507" t="s">
        <v>6</v>
      </c>
      <c r="D1507" t="str">
        <f>IF(C1507="inactive", "inactive", IF(C1507="active", "agonist", "inconclusive"))</f>
        <v>inactive</v>
      </c>
    </row>
    <row r="1508" spans="1:4">
      <c r="A1508" t="s">
        <v>1445</v>
      </c>
      <c r="B1508" t="s">
        <v>1446</v>
      </c>
      <c r="C1508" t="s">
        <v>6</v>
      </c>
      <c r="D1508" t="str">
        <f>IF(C1508="inactive", "inactive", IF(C1508="active", "agonist", "inconclusive"))</f>
        <v>inactive</v>
      </c>
    </row>
    <row r="1509" spans="1:4">
      <c r="A1509" t="s">
        <v>4323</v>
      </c>
      <c r="B1509" t="s">
        <v>4324</v>
      </c>
      <c r="C1509" t="s">
        <v>6</v>
      </c>
      <c r="D1509" t="str">
        <f>IF(C1509="inactive", "inactive", IF(C1509="active", "agonist", "inconclusive"))</f>
        <v>inactive</v>
      </c>
    </row>
    <row r="1510" spans="1:4">
      <c r="A1510" t="s">
        <v>2169</v>
      </c>
      <c r="B1510" t="s">
        <v>2170</v>
      </c>
      <c r="C1510" t="s">
        <v>6</v>
      </c>
      <c r="D1510" t="str">
        <f>IF(C1510="inactive", "inactive", IF(C1510="active", "agonist", "inconclusive"))</f>
        <v>inactive</v>
      </c>
    </row>
    <row r="1511" spans="1:4">
      <c r="A1511" t="s">
        <v>3976</v>
      </c>
      <c r="B1511" t="s">
        <v>3977</v>
      </c>
      <c r="C1511" t="s">
        <v>6</v>
      </c>
      <c r="D1511" t="str">
        <f>IF(C1511="inactive", "inactive", IF(C1511="active", "agonist", "inconclusive"))</f>
        <v>inactive</v>
      </c>
    </row>
    <row r="1512" spans="1:4">
      <c r="A1512" t="s">
        <v>1162</v>
      </c>
      <c r="B1512" t="s">
        <v>1163</v>
      </c>
      <c r="C1512" t="s">
        <v>6</v>
      </c>
      <c r="D1512" t="str">
        <f>IF(C1512="inactive", "inactive", IF(C1512="active", "agonist", "inconclusive"))</f>
        <v>inactive</v>
      </c>
    </row>
    <row r="1513" spans="1:4">
      <c r="A1513" t="s">
        <v>660</v>
      </c>
      <c r="B1513" t="s">
        <v>661</v>
      </c>
      <c r="C1513" t="s">
        <v>6</v>
      </c>
      <c r="D1513" t="str">
        <f>IF(C1513="inactive", "inactive", IF(C1513="active", "agonist", "inconclusive"))</f>
        <v>inactive</v>
      </c>
    </row>
    <row r="1514" spans="1:4">
      <c r="A1514" t="s">
        <v>1192</v>
      </c>
      <c r="B1514" t="s">
        <v>1193</v>
      </c>
      <c r="C1514" t="s">
        <v>6</v>
      </c>
      <c r="D1514" t="str">
        <f>IF(C1514="inactive", "inactive", IF(C1514="active", "agonist", "inconclusive"))</f>
        <v>inactive</v>
      </c>
    </row>
    <row r="1515" spans="1:4">
      <c r="A1515" t="s">
        <v>1240</v>
      </c>
      <c r="B1515" t="s">
        <v>1241</v>
      </c>
      <c r="C1515" t="s">
        <v>6</v>
      </c>
      <c r="D1515" t="str">
        <f>IF(C1515="inactive", "inactive", IF(C1515="active", "agonist", "inconclusive"))</f>
        <v>inactive</v>
      </c>
    </row>
    <row r="1516" spans="1:4">
      <c r="A1516" t="s">
        <v>1156</v>
      </c>
      <c r="B1516" t="s">
        <v>1157</v>
      </c>
      <c r="C1516" t="s">
        <v>6</v>
      </c>
      <c r="D1516" t="str">
        <f>IF(C1516="inactive", "inactive", IF(C1516="active", "agonist", "inconclusive"))</f>
        <v>inactive</v>
      </c>
    </row>
    <row r="1517" spans="1:4">
      <c r="A1517" t="s">
        <v>3752</v>
      </c>
      <c r="B1517" t="s">
        <v>3753</v>
      </c>
      <c r="C1517" t="s">
        <v>6</v>
      </c>
      <c r="D1517" t="str">
        <f>IF(C1517="inactive", "inactive", IF(C1517="active", "agonist", "inconclusive"))</f>
        <v>inactive</v>
      </c>
    </row>
    <row r="1518" spans="1:4">
      <c r="A1518" t="s">
        <v>4541</v>
      </c>
      <c r="B1518" t="s">
        <v>4542</v>
      </c>
      <c r="C1518" t="s">
        <v>71</v>
      </c>
      <c r="D1518" t="str">
        <f>IF(C1518="inactive", "inactive", IF(C1518="active", "agonist", "inconclusive"))</f>
        <v>agonist</v>
      </c>
    </row>
    <row r="1519" spans="1:4">
      <c r="A1519" t="s">
        <v>2163</v>
      </c>
      <c r="B1519" t="s">
        <v>2164</v>
      </c>
      <c r="C1519" t="s">
        <v>6</v>
      </c>
      <c r="D1519" t="str">
        <f>IF(C1519="inactive", "inactive", IF(C1519="active", "agonist", "inconclusive"))</f>
        <v>inactive</v>
      </c>
    </row>
    <row r="1520" spans="1:4">
      <c r="A1520" t="s">
        <v>2679</v>
      </c>
      <c r="B1520" t="s">
        <v>2680</v>
      </c>
      <c r="C1520" t="s">
        <v>6</v>
      </c>
      <c r="D1520" t="str">
        <f>IF(C1520="inactive", "inactive", IF(C1520="active", "agonist", "inconclusive"))</f>
        <v>inactive</v>
      </c>
    </row>
    <row r="1521" spans="1:4">
      <c r="A1521" t="s">
        <v>3351</v>
      </c>
      <c r="B1521" t="s">
        <v>3352</v>
      </c>
      <c r="C1521" t="s">
        <v>6</v>
      </c>
      <c r="D1521" t="str">
        <f>IF(C1521="inactive", "inactive", IF(C1521="active", "agonist", "inconclusive"))</f>
        <v>inactive</v>
      </c>
    </row>
    <row r="1522" spans="1:4">
      <c r="A1522" t="s">
        <v>2343</v>
      </c>
      <c r="B1522" t="s">
        <v>2344</v>
      </c>
      <c r="C1522" t="s">
        <v>6</v>
      </c>
      <c r="D1522" t="str">
        <f>IF(C1522="inactive", "inactive", IF(C1522="active", "agonist", "inconclusive"))</f>
        <v>inactive</v>
      </c>
    </row>
    <row r="1523" spans="1:4">
      <c r="A1523" t="s">
        <v>4006</v>
      </c>
      <c r="B1523" t="s">
        <v>4007</v>
      </c>
      <c r="C1523" t="s">
        <v>6</v>
      </c>
      <c r="D1523" t="str">
        <f>IF(C1523="inactive", "inactive", IF(C1523="active", "agonist", "inconclusive"))</f>
        <v>inactive</v>
      </c>
    </row>
    <row r="1524" spans="1:4">
      <c r="A1524" t="s">
        <v>1673</v>
      </c>
      <c r="B1524" t="s">
        <v>1674</v>
      </c>
      <c r="C1524" t="s">
        <v>6</v>
      </c>
      <c r="D1524" t="str">
        <f>IF(C1524="inactive", "inactive", IF(C1524="active", "agonist", "inconclusive"))</f>
        <v>inactive</v>
      </c>
    </row>
    <row r="1525" spans="1:4">
      <c r="A1525" t="s">
        <v>2505</v>
      </c>
      <c r="B1525" t="s">
        <v>2506</v>
      </c>
      <c r="C1525" t="s">
        <v>71</v>
      </c>
      <c r="D1525" t="str">
        <f>IF(C1525="inactive", "inactive", IF(C1525="active", "agonist", "inconclusive"))</f>
        <v>agonist</v>
      </c>
    </row>
    <row r="1526" spans="1:4">
      <c r="A1526" t="s">
        <v>3984</v>
      </c>
      <c r="B1526" t="s">
        <v>3985</v>
      </c>
      <c r="C1526" t="s">
        <v>6</v>
      </c>
      <c r="D1526" t="str">
        <f>IF(C1526="inactive", "inactive", IF(C1526="active", "agonist", "inconclusive"))</f>
        <v>inactive</v>
      </c>
    </row>
    <row r="1527" spans="1:4">
      <c r="A1527" t="s">
        <v>3103</v>
      </c>
      <c r="B1527" t="s">
        <v>3104</v>
      </c>
      <c r="C1527" t="s">
        <v>6</v>
      </c>
      <c r="D1527" t="str">
        <f>IF(C1527="inactive", "inactive", IF(C1527="active", "agonist", "inconclusive"))</f>
        <v>inactive</v>
      </c>
    </row>
    <row r="1528" spans="1:4">
      <c r="A1528" t="s">
        <v>1635</v>
      </c>
      <c r="B1528" t="s">
        <v>1636</v>
      </c>
      <c r="C1528" t="s">
        <v>6</v>
      </c>
      <c r="D1528" t="str">
        <f>IF(C1528="inactive", "inactive", IF(C1528="active", "agonist", "inconclusive"))</f>
        <v>inactive</v>
      </c>
    </row>
    <row r="1529" spans="1:4">
      <c r="A1529" t="s">
        <v>3051</v>
      </c>
      <c r="B1529" t="s">
        <v>3052</v>
      </c>
      <c r="C1529" t="s">
        <v>6</v>
      </c>
      <c r="D1529" t="str">
        <f>IF(C1529="inactive", "inactive", IF(C1529="active", "agonist", "inconclusive"))</f>
        <v>inactive</v>
      </c>
    </row>
    <row r="1530" spans="1:4">
      <c r="A1530" t="s">
        <v>1875</v>
      </c>
      <c r="B1530" t="s">
        <v>1876</v>
      </c>
      <c r="C1530" t="s">
        <v>6</v>
      </c>
      <c r="D1530" t="str">
        <f>IF(C1530="inactive", "inactive", IF(C1530="active", "agonist", "inconclusive"))</f>
        <v>inactive</v>
      </c>
    </row>
    <row r="1531" spans="1:4">
      <c r="A1531" t="s">
        <v>4783</v>
      </c>
      <c r="B1531" t="s">
        <v>521</v>
      </c>
      <c r="C1531" t="s">
        <v>6</v>
      </c>
      <c r="D1531" t="str">
        <f>IF(C1531="inactive", "inactive", IF(C1531="active", "agonist", "inconclusive"))</f>
        <v>inactive</v>
      </c>
    </row>
    <row r="1532" spans="1:4">
      <c r="A1532" t="s">
        <v>4433</v>
      </c>
      <c r="B1532" t="s">
        <v>4434</v>
      </c>
      <c r="C1532" t="s">
        <v>6</v>
      </c>
      <c r="D1532" t="str">
        <f>IF(C1532="inactive", "inactive", IF(C1532="active", "agonist", "inconclusive"))</f>
        <v>inactive</v>
      </c>
    </row>
    <row r="1533" spans="1:4">
      <c r="A1533" t="s">
        <v>3457</v>
      </c>
      <c r="B1533" t="s">
        <v>3458</v>
      </c>
      <c r="C1533" t="s">
        <v>6</v>
      </c>
      <c r="D1533" t="str">
        <f>IF(C1533="inactive", "inactive", IF(C1533="active", "agonist", "inconclusive"))</f>
        <v>inactive</v>
      </c>
    </row>
    <row r="1534" spans="1:4">
      <c r="A1534" t="s">
        <v>554</v>
      </c>
      <c r="B1534" t="s">
        <v>555</v>
      </c>
      <c r="C1534" t="s">
        <v>6</v>
      </c>
      <c r="D1534" t="str">
        <f>IF(C1534="inactive", "inactive", IF(C1534="active", "agonist", "inconclusive"))</f>
        <v>inactive</v>
      </c>
    </row>
    <row r="1535" spans="1:4">
      <c r="A1535" t="s">
        <v>1068</v>
      </c>
      <c r="B1535" t="s">
        <v>1069</v>
      </c>
      <c r="C1535" t="s">
        <v>6</v>
      </c>
      <c r="D1535" t="str">
        <f>IF(C1535="inactive", "inactive", IF(C1535="active", "agonist", "inconclusive"))</f>
        <v>inactive</v>
      </c>
    </row>
    <row r="1536" spans="1:4">
      <c r="A1536" t="s">
        <v>5003</v>
      </c>
      <c r="B1536" t="s">
        <v>4692</v>
      </c>
      <c r="C1536" t="s">
        <v>6</v>
      </c>
      <c r="D1536" t="str">
        <f>IF(C1536="inactive", "inactive", IF(C1536="active", "agonist", "inconclusive"))</f>
        <v>inactive</v>
      </c>
    </row>
    <row r="1537" spans="1:4">
      <c r="A1537" t="s">
        <v>1350</v>
      </c>
      <c r="B1537" t="s">
        <v>1351</v>
      </c>
      <c r="C1537" t="s">
        <v>6</v>
      </c>
      <c r="D1537" t="str">
        <f>IF(C1537="inactive", "inactive", IF(C1537="active", "agonist", "inconclusive"))</f>
        <v>inactive</v>
      </c>
    </row>
    <row r="1538" spans="1:4">
      <c r="A1538" t="s">
        <v>740</v>
      </c>
      <c r="B1538" t="s">
        <v>741</v>
      </c>
      <c r="C1538" t="s">
        <v>6</v>
      </c>
      <c r="D1538" t="str">
        <f>IF(C1538="inactive", "inactive", IF(C1538="active", "agonist", "inconclusive"))</f>
        <v>inactive</v>
      </c>
    </row>
    <row r="1539" spans="1:4">
      <c r="A1539" t="s">
        <v>5030</v>
      </c>
      <c r="B1539" t="s">
        <v>5031</v>
      </c>
      <c r="C1539" t="s">
        <v>6</v>
      </c>
      <c r="D1539" t="str">
        <f>IF(C1539="inactive", "inactive", IF(C1539="active", "agonist", "inconclusive"))</f>
        <v>inactive</v>
      </c>
    </row>
    <row r="1540" spans="1:4">
      <c r="A1540" t="s">
        <v>4016</v>
      </c>
      <c r="B1540" t="s">
        <v>4017</v>
      </c>
      <c r="C1540" t="s">
        <v>6</v>
      </c>
      <c r="D1540" t="str">
        <f>IF(C1540="inactive", "inactive", IF(C1540="active", "agonist", "inconclusive"))</f>
        <v>inactive</v>
      </c>
    </row>
    <row r="1541" spans="1:4">
      <c r="A1541" t="s">
        <v>4199</v>
      </c>
      <c r="B1541" t="s">
        <v>4200</v>
      </c>
      <c r="C1541" t="s">
        <v>6</v>
      </c>
      <c r="D1541" t="str">
        <f>IF(C1541="inactive", "inactive", IF(C1541="active", "agonist", "inconclusive"))</f>
        <v>inactive</v>
      </c>
    </row>
    <row r="1542" spans="1:4">
      <c r="A1542" t="s">
        <v>604</v>
      </c>
      <c r="B1542" t="s">
        <v>605</v>
      </c>
      <c r="C1542" t="s">
        <v>6</v>
      </c>
      <c r="D1542" t="str">
        <f>IF(C1542="inactive", "inactive", IF(C1542="active", "agonist", "inconclusive"))</f>
        <v>inactive</v>
      </c>
    </row>
    <row r="1543" spans="1:4">
      <c r="A1543" t="s">
        <v>1811</v>
      </c>
      <c r="B1543" t="s">
        <v>1812</v>
      </c>
      <c r="C1543" t="s">
        <v>6</v>
      </c>
      <c r="D1543" t="str">
        <f>IF(C1543="inactive", "inactive", IF(C1543="active", "agonist", "inconclusive"))</f>
        <v>inactive</v>
      </c>
    </row>
    <row r="1544" spans="1:4">
      <c r="A1544" t="s">
        <v>3597</v>
      </c>
      <c r="B1544" t="s">
        <v>3598</v>
      </c>
      <c r="C1544" t="s">
        <v>6</v>
      </c>
      <c r="D1544" t="str">
        <f>IF(C1544="inactive", "inactive", IF(C1544="active", "agonist", "inconclusive"))</f>
        <v>inactive</v>
      </c>
    </row>
    <row r="1545" spans="1:4">
      <c r="A1545" t="s">
        <v>3607</v>
      </c>
      <c r="B1545" t="s">
        <v>3608</v>
      </c>
      <c r="C1545" t="s">
        <v>6</v>
      </c>
      <c r="D1545" t="str">
        <f>IF(C1545="inactive", "inactive", IF(C1545="active", "agonist", "inconclusive"))</f>
        <v>inactive</v>
      </c>
    </row>
    <row r="1546" spans="1:4">
      <c r="A1546" t="s">
        <v>288</v>
      </c>
      <c r="B1546" t="s">
        <v>289</v>
      </c>
      <c r="C1546" t="s">
        <v>6</v>
      </c>
      <c r="D1546" t="str">
        <f>IF(C1546="inactive", "inactive", IF(C1546="active", "agonist", "inconclusive"))</f>
        <v>inactive</v>
      </c>
    </row>
    <row r="1547" spans="1:4">
      <c r="A1547" t="s">
        <v>3243</v>
      </c>
      <c r="B1547" t="s">
        <v>3244</v>
      </c>
      <c r="C1547" t="s">
        <v>6</v>
      </c>
      <c r="D1547" t="str">
        <f>IF(C1547="inactive", "inactive", IF(C1547="active", "agonist", "inconclusive"))</f>
        <v>inactive</v>
      </c>
    </row>
    <row r="1548" spans="1:4">
      <c r="A1548" t="s">
        <v>2303</v>
      </c>
      <c r="B1548" t="s">
        <v>2304</v>
      </c>
      <c r="C1548" t="s">
        <v>6</v>
      </c>
      <c r="D1548" t="str">
        <f>IF(C1548="inactive", "inactive", IF(C1548="active", "agonist", "inconclusive"))</f>
        <v>inactive</v>
      </c>
    </row>
    <row r="1549" spans="1:4">
      <c r="A1549" t="s">
        <v>2763</v>
      </c>
      <c r="B1549" t="s">
        <v>2764</v>
      </c>
      <c r="C1549" t="s">
        <v>6</v>
      </c>
      <c r="D1549" t="str">
        <f>IF(C1549="inactive", "inactive", IF(C1549="active", "agonist", "inconclusive"))</f>
        <v>inactive</v>
      </c>
    </row>
    <row r="1550" spans="1:4">
      <c r="A1550" t="s">
        <v>1100</v>
      </c>
      <c r="B1550" t="s">
        <v>1101</v>
      </c>
      <c r="C1550" t="s">
        <v>6</v>
      </c>
      <c r="D1550" t="str">
        <f>IF(C1550="inactive", "inactive", IF(C1550="active", "agonist", "inconclusive"))</f>
        <v>inactive</v>
      </c>
    </row>
    <row r="1551" spans="1:4">
      <c r="A1551" t="s">
        <v>1100</v>
      </c>
      <c r="B1551" t="s">
        <v>1101</v>
      </c>
      <c r="C1551" t="s">
        <v>6</v>
      </c>
      <c r="D1551" t="str">
        <f>IF(C1551="inactive", "inactive", IF(C1551="active", "agonist", "inconclusive"))</f>
        <v>inactive</v>
      </c>
    </row>
    <row r="1552" spans="1:4">
      <c r="A1552" t="s">
        <v>790</v>
      </c>
      <c r="B1552" t="s">
        <v>791</v>
      </c>
      <c r="C1552" t="s">
        <v>6</v>
      </c>
      <c r="D1552" t="str">
        <f>IF(C1552="inactive", "inactive", IF(C1552="active", "agonist", "inconclusive"))</f>
        <v>inactive</v>
      </c>
    </row>
    <row r="1553" spans="1:4">
      <c r="A1553" t="s">
        <v>1202</v>
      </c>
      <c r="B1553" t="s">
        <v>1203</v>
      </c>
      <c r="C1553" t="s">
        <v>6</v>
      </c>
      <c r="D1553" t="str">
        <f>IF(C1553="inactive", "inactive", IF(C1553="active", "agonist", "inconclusive"))</f>
        <v>inactive</v>
      </c>
    </row>
    <row r="1554" spans="1:4">
      <c r="A1554" t="s">
        <v>3760</v>
      </c>
      <c r="B1554" t="s">
        <v>3761</v>
      </c>
      <c r="C1554" t="s">
        <v>6</v>
      </c>
      <c r="D1554" t="str">
        <f>IF(C1554="inactive", "inactive", IF(C1554="active", "agonist", "inconclusive"))</f>
        <v>inactive</v>
      </c>
    </row>
    <row r="1555" spans="1:4">
      <c r="A1555" t="s">
        <v>1495</v>
      </c>
      <c r="B1555" t="s">
        <v>1496</v>
      </c>
      <c r="C1555" t="s">
        <v>6</v>
      </c>
      <c r="D1555" t="str">
        <f>IF(C1555="inactive", "inactive", IF(C1555="active", "agonist", "inconclusive"))</f>
        <v>inactive</v>
      </c>
    </row>
    <row r="1556" spans="1:4">
      <c r="A1556" t="s">
        <v>4317</v>
      </c>
      <c r="B1556" t="s">
        <v>4318</v>
      </c>
      <c r="C1556" t="s">
        <v>6</v>
      </c>
      <c r="D1556" t="str">
        <f>IF(C1556="inactive", "inactive", IF(C1556="active", "agonist", "inconclusive"))</f>
        <v>inactive</v>
      </c>
    </row>
    <row r="1557" spans="1:4">
      <c r="A1557" t="s">
        <v>1581</v>
      </c>
      <c r="B1557" t="s">
        <v>1582</v>
      </c>
      <c r="C1557" t="s">
        <v>6</v>
      </c>
      <c r="D1557" t="str">
        <f>IF(C1557="inactive", "inactive", IF(C1557="active", "agonist", "inconclusive"))</f>
        <v>inactive</v>
      </c>
    </row>
    <row r="1558" spans="1:4">
      <c r="A1558" t="s">
        <v>1060</v>
      </c>
      <c r="B1558" t="s">
        <v>1061</v>
      </c>
      <c r="C1558" t="s">
        <v>6</v>
      </c>
      <c r="D1558" t="str">
        <f>IF(C1558="inactive", "inactive", IF(C1558="active", "agonist", "inconclusive"))</f>
        <v>inactive</v>
      </c>
    </row>
    <row r="1559" spans="1:4">
      <c r="A1559" t="s">
        <v>2961</v>
      </c>
      <c r="B1559" t="s">
        <v>2962</v>
      </c>
      <c r="C1559" t="s">
        <v>6</v>
      </c>
      <c r="D1559" t="str">
        <f>IF(C1559="inactive", "inactive", IF(C1559="active", "agonist", "inconclusive"))</f>
        <v>inactive</v>
      </c>
    </row>
    <row r="1560" spans="1:4">
      <c r="A1560" t="s">
        <v>2961</v>
      </c>
      <c r="B1560" t="s">
        <v>2962</v>
      </c>
      <c r="C1560" t="s">
        <v>6</v>
      </c>
      <c r="D1560" t="str">
        <f>IF(C1560="inactive", "inactive", IF(C1560="active", "agonist", "inconclusive"))</f>
        <v>inactive</v>
      </c>
    </row>
    <row r="1561" spans="1:4">
      <c r="A1561" t="s">
        <v>1515</v>
      </c>
      <c r="B1561" t="s">
        <v>1516</v>
      </c>
      <c r="C1561" t="s">
        <v>6</v>
      </c>
      <c r="D1561" t="str">
        <f>IF(C1561="inactive", "inactive", IF(C1561="active", "agonist", "inconclusive"))</f>
        <v>inactive</v>
      </c>
    </row>
    <row r="1562" spans="1:4">
      <c r="A1562" t="s">
        <v>1178</v>
      </c>
      <c r="B1562" t="s">
        <v>1179</v>
      </c>
      <c r="C1562" t="s">
        <v>6</v>
      </c>
      <c r="D1562" t="str">
        <f>IF(C1562="inactive", "inactive", IF(C1562="active", "agonist", "inconclusive"))</f>
        <v>inactive</v>
      </c>
    </row>
    <row r="1563" spans="1:4">
      <c r="A1563" t="s">
        <v>1028</v>
      </c>
      <c r="B1563" t="s">
        <v>1029</v>
      </c>
      <c r="C1563" t="s">
        <v>6</v>
      </c>
      <c r="D1563" t="str">
        <f>IF(C1563="inactive", "inactive", IF(C1563="active", "agonist", "inconclusive"))</f>
        <v>inactive</v>
      </c>
    </row>
    <row r="1564" spans="1:4">
      <c r="A1564" t="s">
        <v>292</v>
      </c>
      <c r="B1564" t="s">
        <v>293</v>
      </c>
      <c r="C1564" t="s">
        <v>6</v>
      </c>
      <c r="D1564" t="str">
        <f>IF(C1564="inactive", "inactive", IF(C1564="active", "agonist", "inconclusive"))</f>
        <v>inactive</v>
      </c>
    </row>
    <row r="1565" spans="1:4">
      <c r="A1565" t="s">
        <v>628</v>
      </c>
      <c r="B1565" t="s">
        <v>629</v>
      </c>
      <c r="C1565" t="s">
        <v>6</v>
      </c>
      <c r="D1565" t="str">
        <f>IF(C1565="inactive", "inactive", IF(C1565="active", "agonist", "inconclusive"))</f>
        <v>inactive</v>
      </c>
    </row>
    <row r="1566" spans="1:4">
      <c r="A1566" t="s">
        <v>1431</v>
      </c>
      <c r="B1566" t="s">
        <v>1432</v>
      </c>
      <c r="C1566" t="s">
        <v>6</v>
      </c>
      <c r="D1566" t="str">
        <f>IF(C1566="inactive", "inactive", IF(C1566="active", "agonist", "inconclusive"))</f>
        <v>inactive</v>
      </c>
    </row>
    <row r="1567" spans="1:4">
      <c r="A1567" t="s">
        <v>520</v>
      </c>
      <c r="B1567" t="s">
        <v>521</v>
      </c>
      <c r="C1567" t="s">
        <v>6</v>
      </c>
      <c r="D1567" t="str">
        <f>IF(C1567="inactive", "inactive", IF(C1567="active", "agonist", "inconclusive"))</f>
        <v>inactive</v>
      </c>
    </row>
    <row r="1568" spans="1:4">
      <c r="A1568" t="s">
        <v>520</v>
      </c>
      <c r="B1568" t="s">
        <v>521</v>
      </c>
      <c r="C1568" t="s">
        <v>6</v>
      </c>
      <c r="D1568" t="str">
        <f>IF(C1568="inactive", "inactive", IF(C1568="active", "agonist", "inconclusive"))</f>
        <v>inactive</v>
      </c>
    </row>
    <row r="1569" spans="1:4">
      <c r="A1569" t="s">
        <v>520</v>
      </c>
      <c r="B1569" t="s">
        <v>521</v>
      </c>
      <c r="C1569" t="s">
        <v>6</v>
      </c>
      <c r="D1569" t="str">
        <f>IF(C1569="inactive", "inactive", IF(C1569="active", "agonist", "inconclusive"))</f>
        <v>inactive</v>
      </c>
    </row>
    <row r="1570" spans="1:4">
      <c r="A1570" t="s">
        <v>520</v>
      </c>
      <c r="B1570" t="s">
        <v>521</v>
      </c>
      <c r="C1570" t="s">
        <v>6</v>
      </c>
      <c r="D1570" t="str">
        <f>IF(C1570="inactive", "inactive", IF(C1570="active", "agonist", "inconclusive"))</f>
        <v>inactive</v>
      </c>
    </row>
    <row r="1571" spans="1:4">
      <c r="A1571" t="s">
        <v>520</v>
      </c>
      <c r="B1571" t="s">
        <v>521</v>
      </c>
      <c r="C1571" t="s">
        <v>6</v>
      </c>
      <c r="D1571" t="str">
        <f>IF(C1571="inactive", "inactive", IF(C1571="active", "agonist", "inconclusive"))</f>
        <v>inactive</v>
      </c>
    </row>
    <row r="1572" spans="1:4">
      <c r="A1572" t="s">
        <v>520</v>
      </c>
      <c r="B1572" t="s">
        <v>521</v>
      </c>
      <c r="C1572" t="s">
        <v>6</v>
      </c>
      <c r="D1572" t="str">
        <f>IF(C1572="inactive", "inactive", IF(C1572="active", "agonist", "inconclusive"))</f>
        <v>inactive</v>
      </c>
    </row>
    <row r="1573" spans="1:4">
      <c r="A1573" t="s">
        <v>4792</v>
      </c>
      <c r="B1573" t="s">
        <v>4793</v>
      </c>
      <c r="C1573" t="s">
        <v>6</v>
      </c>
      <c r="D1573" t="str">
        <f>IF(C1573="inactive", "inactive", IF(C1573="active", "agonist", "inconclusive"))</f>
        <v>inactive</v>
      </c>
    </row>
    <row r="1574" spans="1:4">
      <c r="A1574" t="s">
        <v>4792</v>
      </c>
      <c r="B1574" t="s">
        <v>4793</v>
      </c>
      <c r="C1574" t="s">
        <v>6</v>
      </c>
      <c r="D1574" t="str">
        <f>IF(C1574="inactive", "inactive", IF(C1574="active", "agonist", "inconclusive"))</f>
        <v>inactive</v>
      </c>
    </row>
    <row r="1575" spans="1:4">
      <c r="A1575" t="s">
        <v>3197</v>
      </c>
      <c r="B1575" t="s">
        <v>3198</v>
      </c>
      <c r="C1575" t="s">
        <v>6</v>
      </c>
      <c r="D1575" t="str">
        <f>IF(C1575="inactive", "inactive", IF(C1575="active", "agonist", "inconclusive"))</f>
        <v>inactive</v>
      </c>
    </row>
    <row r="1576" spans="1:4">
      <c r="A1576" t="s">
        <v>2161</v>
      </c>
      <c r="B1576" t="s">
        <v>2162</v>
      </c>
      <c r="C1576" t="s">
        <v>6</v>
      </c>
      <c r="D1576" t="str">
        <f>IF(C1576="inactive", "inactive", IF(C1576="active", "agonist", "inconclusive"))</f>
        <v>inactive</v>
      </c>
    </row>
    <row r="1577" spans="1:4">
      <c r="A1577" t="s">
        <v>2827</v>
      </c>
      <c r="B1577" t="s">
        <v>2828</v>
      </c>
      <c r="C1577" t="s">
        <v>6</v>
      </c>
      <c r="D1577" t="str">
        <f>IF(C1577="inactive", "inactive", IF(C1577="active", "agonist", "inconclusive"))</f>
        <v>inactive</v>
      </c>
    </row>
    <row r="1578" spans="1:4">
      <c r="A1578" t="s">
        <v>1607</v>
      </c>
      <c r="B1578" t="s">
        <v>1608</v>
      </c>
      <c r="C1578" t="s">
        <v>6</v>
      </c>
      <c r="D1578" t="str">
        <f>IF(C1578="inactive", "inactive", IF(C1578="active", "agonist", "inconclusive"))</f>
        <v>inactive</v>
      </c>
    </row>
    <row r="1579" spans="1:4">
      <c r="A1579" t="s">
        <v>3373</v>
      </c>
      <c r="B1579" t="s">
        <v>3374</v>
      </c>
      <c r="C1579" t="s">
        <v>6</v>
      </c>
      <c r="D1579" t="str">
        <f>IF(C1579="inactive", "inactive", IF(C1579="active", "agonist", "inconclusive"))</f>
        <v>inactive</v>
      </c>
    </row>
    <row r="1580" spans="1:4">
      <c r="A1580" t="s">
        <v>3732</v>
      </c>
      <c r="B1580" t="s">
        <v>3733</v>
      </c>
      <c r="C1580" t="s">
        <v>6</v>
      </c>
      <c r="D1580" t="str">
        <f>IF(C1580="inactive", "inactive", IF(C1580="active", "agonist", "inconclusive"))</f>
        <v>inactive</v>
      </c>
    </row>
    <row r="1581" spans="1:4">
      <c r="A1581" t="s">
        <v>3636</v>
      </c>
      <c r="B1581" t="s">
        <v>3637</v>
      </c>
      <c r="C1581" t="s">
        <v>6</v>
      </c>
      <c r="D1581" t="str">
        <f>IF(C1581="inactive", "inactive", IF(C1581="active", "agonist", "inconclusive"))</f>
        <v>inactive</v>
      </c>
    </row>
    <row r="1582" spans="1:4">
      <c r="A1582" t="s">
        <v>2779</v>
      </c>
      <c r="B1582" t="s">
        <v>2780</v>
      </c>
      <c r="C1582" t="s">
        <v>6</v>
      </c>
      <c r="D1582" t="str">
        <f>IF(C1582="inactive", "inactive", IF(C1582="active", "agonist", "inconclusive"))</f>
        <v>inactive</v>
      </c>
    </row>
    <row r="1583" spans="1:4">
      <c r="A1583" t="s">
        <v>1080</v>
      </c>
      <c r="B1583" t="s">
        <v>1081</v>
      </c>
      <c r="C1583" t="s">
        <v>6</v>
      </c>
      <c r="D1583" t="str">
        <f>IF(C1583="inactive", "inactive", IF(C1583="active", "agonist", "inconclusive"))</f>
        <v>inactive</v>
      </c>
    </row>
    <row r="1584" spans="1:4">
      <c r="A1584" t="s">
        <v>1829</v>
      </c>
      <c r="B1584" t="s">
        <v>1830</v>
      </c>
      <c r="C1584" t="s">
        <v>6</v>
      </c>
      <c r="D1584" t="str">
        <f>IF(C1584="inactive", "inactive", IF(C1584="active", "agonist", "inconclusive"))</f>
        <v>inactive</v>
      </c>
    </row>
    <row r="1585" spans="1:4">
      <c r="A1585" t="s">
        <v>2305</v>
      </c>
      <c r="B1585" t="s">
        <v>2306</v>
      </c>
      <c r="C1585" t="s">
        <v>6</v>
      </c>
      <c r="D1585" t="str">
        <f>IF(C1585="inactive", "inactive", IF(C1585="active", "agonist", "inconclusive"))</f>
        <v>inactive</v>
      </c>
    </row>
    <row r="1586" spans="1:4">
      <c r="A1586" t="s">
        <v>298</v>
      </c>
      <c r="B1586" t="s">
        <v>299</v>
      </c>
      <c r="C1586" t="s">
        <v>6</v>
      </c>
      <c r="D1586" t="str">
        <f>IF(C1586="inactive", "inactive", IF(C1586="active", "agonist", "inconclusive"))</f>
        <v>inactive</v>
      </c>
    </row>
    <row r="1587" spans="1:4">
      <c r="A1587" t="s">
        <v>304</v>
      </c>
      <c r="B1587" t="s">
        <v>305</v>
      </c>
      <c r="C1587" t="s">
        <v>6</v>
      </c>
      <c r="D1587" t="str">
        <f>IF(C1587="inactive", "inactive", IF(C1587="active", "agonist", "inconclusive"))</f>
        <v>inactive</v>
      </c>
    </row>
    <row r="1588" spans="1:4">
      <c r="A1588" t="s">
        <v>2439</v>
      </c>
      <c r="B1588" t="s">
        <v>2440</v>
      </c>
      <c r="C1588" t="s">
        <v>6</v>
      </c>
      <c r="D1588" t="str">
        <f>IF(C1588="inactive", "inactive", IF(C1588="active", "agonist", "inconclusive"))</f>
        <v>inactive</v>
      </c>
    </row>
    <row r="1589" spans="1:4">
      <c r="A1589" t="s">
        <v>2833</v>
      </c>
      <c r="B1589" t="s">
        <v>2834</v>
      </c>
      <c r="C1589" t="s">
        <v>6</v>
      </c>
      <c r="D1589" t="str">
        <f>IF(C1589="inactive", "inactive", IF(C1589="active", "agonist", "inconclusive"))</f>
        <v>inactive</v>
      </c>
    </row>
    <row r="1590" spans="1:4">
      <c r="A1590" t="s">
        <v>300</v>
      </c>
      <c r="B1590" t="s">
        <v>301</v>
      </c>
      <c r="C1590" t="s">
        <v>6</v>
      </c>
      <c r="D1590" t="str">
        <f>IF(C1590="inactive", "inactive", IF(C1590="active", "agonist", "inconclusive"))</f>
        <v>inactive</v>
      </c>
    </row>
    <row r="1591" spans="1:4">
      <c r="A1591" t="s">
        <v>3085</v>
      </c>
      <c r="B1591" t="s">
        <v>3086</v>
      </c>
      <c r="C1591" t="s">
        <v>6</v>
      </c>
      <c r="D1591" t="str">
        <f>IF(C1591="inactive", "inactive", IF(C1591="active", "agonist", "inconclusive"))</f>
        <v>inactive</v>
      </c>
    </row>
    <row r="1592" spans="1:4">
      <c r="A1592" t="s">
        <v>1258</v>
      </c>
      <c r="B1592" t="s">
        <v>1259</v>
      </c>
      <c r="C1592" t="s">
        <v>6</v>
      </c>
      <c r="D1592" t="str">
        <f>IF(C1592="inactive", "inactive", IF(C1592="active", "agonist", "inconclusive"))</f>
        <v>inactive</v>
      </c>
    </row>
    <row r="1593" spans="1:4">
      <c r="A1593" t="s">
        <v>1336</v>
      </c>
      <c r="B1593" t="s">
        <v>1337</v>
      </c>
      <c r="C1593" t="s">
        <v>6</v>
      </c>
      <c r="D1593" t="str">
        <f>IF(C1593="inactive", "inactive", IF(C1593="active", "agonist", "inconclusive"))</f>
        <v>inactive</v>
      </c>
    </row>
    <row r="1594" spans="1:4">
      <c r="A1594" t="s">
        <v>1336</v>
      </c>
      <c r="B1594" t="s">
        <v>1337</v>
      </c>
      <c r="C1594" t="s">
        <v>6</v>
      </c>
      <c r="D1594" t="str">
        <f>IF(C1594="inactive", "inactive", IF(C1594="active", "agonist", "inconclusive"))</f>
        <v>inactive</v>
      </c>
    </row>
    <row r="1595" spans="1:4">
      <c r="A1595" t="s">
        <v>3477</v>
      </c>
      <c r="B1595" t="s">
        <v>3478</v>
      </c>
      <c r="C1595" t="s">
        <v>6</v>
      </c>
      <c r="D1595" t="str">
        <f>IF(C1595="inactive", "inactive", IF(C1595="active", "agonist", "inconclusive"))</f>
        <v>inactive</v>
      </c>
    </row>
    <row r="1596" spans="1:4">
      <c r="A1596" t="s">
        <v>2239</v>
      </c>
      <c r="B1596" t="s">
        <v>2240</v>
      </c>
      <c r="C1596" t="s">
        <v>6</v>
      </c>
      <c r="D1596" t="str">
        <f>IF(C1596="inactive", "inactive", IF(C1596="active", "agonist", "inconclusive"))</f>
        <v>inactive</v>
      </c>
    </row>
    <row r="1597" spans="1:4">
      <c r="A1597" t="s">
        <v>1653</v>
      </c>
      <c r="B1597" t="s">
        <v>1654</v>
      </c>
      <c r="C1597" t="s">
        <v>6</v>
      </c>
      <c r="D1597" t="str">
        <f>IF(C1597="inactive", "inactive", IF(C1597="active", "agonist", "inconclusive"))</f>
        <v>inactive</v>
      </c>
    </row>
    <row r="1598" spans="1:4">
      <c r="A1598" t="s">
        <v>1070</v>
      </c>
      <c r="B1598" t="s">
        <v>1071</v>
      </c>
      <c r="C1598" t="s">
        <v>6</v>
      </c>
      <c r="D1598" t="str">
        <f>IF(C1598="inactive", "inactive", IF(C1598="active", "agonist", "inconclusive"))</f>
        <v>inactive</v>
      </c>
    </row>
    <row r="1599" spans="1:4">
      <c r="A1599" t="s">
        <v>2963</v>
      </c>
      <c r="B1599" t="s">
        <v>2964</v>
      </c>
      <c r="C1599" t="s">
        <v>6</v>
      </c>
      <c r="D1599" t="str">
        <f>IF(C1599="inactive", "inactive", IF(C1599="active", "agonist", "inconclusive"))</f>
        <v>inactive</v>
      </c>
    </row>
    <row r="1600" spans="1:4">
      <c r="A1600" t="s">
        <v>1212</v>
      </c>
      <c r="B1600" t="s">
        <v>1213</v>
      </c>
      <c r="C1600" t="s">
        <v>6</v>
      </c>
      <c r="D1600" t="str">
        <f>IF(C1600="inactive", "inactive", IF(C1600="active", "agonist", "inconclusive"))</f>
        <v>inactive</v>
      </c>
    </row>
    <row r="1601" spans="1:4">
      <c r="A1601" t="s">
        <v>558</v>
      </c>
      <c r="B1601" t="s">
        <v>559</v>
      </c>
      <c r="C1601" t="s">
        <v>6</v>
      </c>
      <c r="D1601" t="str">
        <f>IF(C1601="inactive", "inactive", IF(C1601="active", "agonist", "inconclusive"))</f>
        <v>inactive</v>
      </c>
    </row>
    <row r="1602" spans="1:4">
      <c r="A1602" t="s">
        <v>962</v>
      </c>
      <c r="B1602" t="s">
        <v>963</v>
      </c>
      <c r="C1602" t="s">
        <v>6</v>
      </c>
      <c r="D1602" t="str">
        <f>IF(C1602="inactive", "inactive", IF(C1602="active", "agonist", "inconclusive"))</f>
        <v>inactive</v>
      </c>
    </row>
    <row r="1603" spans="1:4">
      <c r="A1603" t="s">
        <v>3788</v>
      </c>
      <c r="B1603" t="s">
        <v>3789</v>
      </c>
      <c r="C1603" t="s">
        <v>6</v>
      </c>
      <c r="D1603" t="str">
        <f>IF(C1603="inactive", "inactive", IF(C1603="active", "agonist", "inconclusive"))</f>
        <v>inactive</v>
      </c>
    </row>
    <row r="1604" spans="1:4">
      <c r="A1604" t="s">
        <v>3557</v>
      </c>
      <c r="B1604" t="s">
        <v>3558</v>
      </c>
      <c r="C1604" t="s">
        <v>6</v>
      </c>
      <c r="D1604" t="str">
        <f>IF(C1604="inactive", "inactive", IF(C1604="active", "agonist", "inconclusive"))</f>
        <v>inactive</v>
      </c>
    </row>
    <row r="1605" spans="1:4">
      <c r="A1605" t="s">
        <v>2777</v>
      </c>
      <c r="B1605" t="s">
        <v>2778</v>
      </c>
      <c r="C1605" t="s">
        <v>6</v>
      </c>
      <c r="D1605" t="str">
        <f>IF(C1605="inactive", "inactive", IF(C1605="active", "agonist", "inconclusive"))</f>
        <v>inactive</v>
      </c>
    </row>
    <row r="1606" spans="1:4">
      <c r="A1606" t="s">
        <v>1332</v>
      </c>
      <c r="B1606" t="s">
        <v>1333</v>
      </c>
      <c r="C1606" t="s">
        <v>6</v>
      </c>
      <c r="D1606" t="str">
        <f>IF(C1606="inactive", "inactive", IF(C1606="active", "agonist", "inconclusive"))</f>
        <v>inactive</v>
      </c>
    </row>
    <row r="1607" spans="1:4">
      <c r="A1607" t="s">
        <v>302</v>
      </c>
      <c r="B1607" t="s">
        <v>303</v>
      </c>
      <c r="C1607" t="s">
        <v>6</v>
      </c>
      <c r="D1607" t="str">
        <f>IF(C1607="inactive", "inactive", IF(C1607="active", "agonist", "inconclusive"))</f>
        <v>inactive</v>
      </c>
    </row>
    <row r="1608" spans="1:4">
      <c r="A1608" t="s">
        <v>3688</v>
      </c>
      <c r="B1608" t="s">
        <v>3689</v>
      </c>
      <c r="C1608" t="s">
        <v>6</v>
      </c>
      <c r="D1608" t="str">
        <f>IF(C1608="inactive", "inactive", IF(C1608="active", "agonist", "inconclusive"))</f>
        <v>inactive</v>
      </c>
    </row>
    <row r="1609" spans="1:4">
      <c r="A1609" t="s">
        <v>3283</v>
      </c>
      <c r="B1609" t="s">
        <v>3284</v>
      </c>
      <c r="C1609" t="s">
        <v>6</v>
      </c>
      <c r="D1609" t="str">
        <f>IF(C1609="inactive", "inactive", IF(C1609="active", "agonist", "inconclusive"))</f>
        <v>inactive</v>
      </c>
    </row>
    <row r="1610" spans="1:4">
      <c r="A1610" t="s">
        <v>2643</v>
      </c>
      <c r="B1610" t="s">
        <v>2644</v>
      </c>
      <c r="C1610" t="s">
        <v>6</v>
      </c>
      <c r="D1610" t="str">
        <f>IF(C1610="inactive", "inactive", IF(C1610="active", "agonist", "inconclusive"))</f>
        <v>inactive</v>
      </c>
    </row>
    <row r="1611" spans="1:4">
      <c r="A1611" t="s">
        <v>2753</v>
      </c>
      <c r="B1611" t="s">
        <v>2754</v>
      </c>
      <c r="C1611" t="s">
        <v>6</v>
      </c>
      <c r="D1611" t="str">
        <f>IF(C1611="inactive", "inactive", IF(C1611="active", "agonist", "inconclusive"))</f>
        <v>inactive</v>
      </c>
    </row>
    <row r="1612" spans="1:4">
      <c r="A1612" t="s">
        <v>2261</v>
      </c>
      <c r="B1612" t="s">
        <v>2262</v>
      </c>
      <c r="C1612" t="s">
        <v>6</v>
      </c>
      <c r="D1612" t="str">
        <f>IF(C1612="inactive", "inactive", IF(C1612="active", "agonist", "inconclusive"))</f>
        <v>inactive</v>
      </c>
    </row>
    <row r="1613" spans="1:4">
      <c r="A1613" t="s">
        <v>1861</v>
      </c>
      <c r="B1613" t="s">
        <v>1862</v>
      </c>
      <c r="C1613" t="s">
        <v>6</v>
      </c>
      <c r="D1613" t="str">
        <f>IF(C1613="inactive", "inactive", IF(C1613="active", "agonist", "inconclusive"))</f>
        <v>inactive</v>
      </c>
    </row>
    <row r="1614" spans="1:4">
      <c r="A1614" t="s">
        <v>1869</v>
      </c>
      <c r="B1614" t="s">
        <v>1870</v>
      </c>
      <c r="C1614" t="s">
        <v>6</v>
      </c>
      <c r="D1614" t="str">
        <f>IF(C1614="inactive", "inactive", IF(C1614="active", "agonist", "inconclusive"))</f>
        <v>inactive</v>
      </c>
    </row>
    <row r="1615" spans="1:4">
      <c r="A1615" t="s">
        <v>1657</v>
      </c>
      <c r="B1615" t="s">
        <v>1658</v>
      </c>
      <c r="C1615" t="s">
        <v>6</v>
      </c>
      <c r="D1615" t="str">
        <f>IF(C1615="inactive", "inactive", IF(C1615="active", "agonist", "inconclusive"))</f>
        <v>inactive</v>
      </c>
    </row>
    <row r="1616" spans="1:4">
      <c r="A1616" t="s">
        <v>1657</v>
      </c>
      <c r="B1616" t="s">
        <v>1658</v>
      </c>
      <c r="C1616" t="s">
        <v>6</v>
      </c>
      <c r="D1616" t="str">
        <f>IF(C1616="inactive", "inactive", IF(C1616="active", "agonist", "inconclusive"))</f>
        <v>inactive</v>
      </c>
    </row>
    <row r="1617" spans="1:4">
      <c r="A1617" t="s">
        <v>294</v>
      </c>
      <c r="B1617" t="s">
        <v>295</v>
      </c>
      <c r="C1617" t="s">
        <v>6</v>
      </c>
      <c r="D1617" t="str">
        <f>IF(C1617="inactive", "inactive", IF(C1617="active", "agonist", "inconclusive"))</f>
        <v>inactive</v>
      </c>
    </row>
    <row r="1618" spans="1:4">
      <c r="A1618" t="s">
        <v>3049</v>
      </c>
      <c r="B1618" t="s">
        <v>3050</v>
      </c>
      <c r="C1618" t="s">
        <v>6</v>
      </c>
      <c r="D1618" t="str">
        <f>IF(C1618="inactive", "inactive", IF(C1618="active", "agonist", "inconclusive"))</f>
        <v>inactive</v>
      </c>
    </row>
    <row r="1619" spans="1:4">
      <c r="A1619" t="s">
        <v>45</v>
      </c>
      <c r="B1619" t="s">
        <v>46</v>
      </c>
      <c r="C1619" t="s">
        <v>6</v>
      </c>
      <c r="D1619" t="str">
        <f>IF(C1619="inactive", "inactive", IF(C1619="active", "agonist", "inconclusive"))</f>
        <v>inactive</v>
      </c>
    </row>
    <row r="1620" spans="1:4">
      <c r="A1620" t="s">
        <v>1404</v>
      </c>
      <c r="B1620" t="s">
        <v>1405</v>
      </c>
      <c r="C1620" t="s">
        <v>6</v>
      </c>
      <c r="D1620" t="str">
        <f>IF(C1620="inactive", "inactive", IF(C1620="active", "agonist", "inconclusive"))</f>
        <v>inactive</v>
      </c>
    </row>
    <row r="1621" spans="1:4">
      <c r="A1621" t="s">
        <v>4636</v>
      </c>
      <c r="B1621" t="s">
        <v>4637</v>
      </c>
      <c r="C1621" t="s">
        <v>6</v>
      </c>
      <c r="D1621" t="str">
        <f>IF(C1621="inactive", "inactive", IF(C1621="active", "agonist", "inconclusive"))</f>
        <v>inactive</v>
      </c>
    </row>
    <row r="1622" spans="1:4">
      <c r="A1622" t="s">
        <v>2705</v>
      </c>
      <c r="B1622" t="s">
        <v>2706</v>
      </c>
      <c r="C1622" t="s">
        <v>6</v>
      </c>
      <c r="D1622" t="str">
        <f>IF(C1622="inactive", "inactive", IF(C1622="active", "agonist", "inconclusive"))</f>
        <v>inactive</v>
      </c>
    </row>
    <row r="1623" spans="1:4">
      <c r="A1623" t="s">
        <v>2705</v>
      </c>
      <c r="B1623" t="s">
        <v>2706</v>
      </c>
      <c r="C1623" t="s">
        <v>6</v>
      </c>
      <c r="D1623" t="str">
        <f>IF(C1623="inactive", "inactive", IF(C1623="active", "agonist", "inconclusive"))</f>
        <v>inactive</v>
      </c>
    </row>
    <row r="1624" spans="1:4">
      <c r="A1624" t="s">
        <v>1573</v>
      </c>
      <c r="B1624" t="s">
        <v>1574</v>
      </c>
      <c r="C1624" t="s">
        <v>6</v>
      </c>
      <c r="D1624" t="str">
        <f>IF(C1624="inactive", "inactive", IF(C1624="active", "agonist", "inconclusive"))</f>
        <v>inactive</v>
      </c>
    </row>
    <row r="1625" spans="1:4">
      <c r="A1625" t="s">
        <v>1252</v>
      </c>
      <c r="B1625" t="s">
        <v>1253</v>
      </c>
      <c r="C1625" t="s">
        <v>6</v>
      </c>
      <c r="D1625" t="str">
        <f>IF(C1625="inactive", "inactive", IF(C1625="active", "agonist", "inconclusive"))</f>
        <v>inactive</v>
      </c>
    </row>
    <row r="1626" spans="1:4">
      <c r="A1626" t="s">
        <v>3155</v>
      </c>
      <c r="B1626" t="s">
        <v>3156</v>
      </c>
      <c r="C1626" t="s">
        <v>71</v>
      </c>
      <c r="D1626" t="str">
        <f>IF(C1626="inactive", "inactive", IF(C1626="active", "agonist", "inconclusive"))</f>
        <v>agonist</v>
      </c>
    </row>
    <row r="1627" spans="1:4">
      <c r="A1627" t="s">
        <v>306</v>
      </c>
      <c r="B1627" t="s">
        <v>307</v>
      </c>
      <c r="C1627" t="s">
        <v>6</v>
      </c>
      <c r="D1627" t="str">
        <f>IF(C1627="inactive", "inactive", IF(C1627="active", "agonist", "inconclusive"))</f>
        <v>inactive</v>
      </c>
    </row>
    <row r="1628" spans="1:4">
      <c r="A1628" t="s">
        <v>2909</v>
      </c>
      <c r="B1628" t="s">
        <v>2910</v>
      </c>
      <c r="C1628" t="s">
        <v>6</v>
      </c>
      <c r="D1628" t="str">
        <f>IF(C1628="inactive", "inactive", IF(C1628="active", "agonist", "inconclusive"))</f>
        <v>inactive</v>
      </c>
    </row>
    <row r="1629" spans="1:4">
      <c r="A1629" t="s">
        <v>3347</v>
      </c>
      <c r="B1629" t="s">
        <v>3348</v>
      </c>
      <c r="C1629" t="s">
        <v>6</v>
      </c>
      <c r="D1629" t="str">
        <f>IF(C1629="inactive", "inactive", IF(C1629="active", "agonist", "inconclusive"))</f>
        <v>inactive</v>
      </c>
    </row>
    <row r="1630" spans="1:4">
      <c r="A1630" t="s">
        <v>4076</v>
      </c>
      <c r="B1630" t="s">
        <v>4077</v>
      </c>
      <c r="C1630" t="s">
        <v>6</v>
      </c>
      <c r="D1630" t="str">
        <f>IF(C1630="inactive", "inactive", IF(C1630="active", "agonist", "inconclusive"))</f>
        <v>inactive</v>
      </c>
    </row>
    <row r="1631" spans="1:4">
      <c r="A1631" t="s">
        <v>1651</v>
      </c>
      <c r="B1631" t="s">
        <v>1652</v>
      </c>
      <c r="C1631" t="s">
        <v>6</v>
      </c>
      <c r="D1631" t="str">
        <f>IF(C1631="inactive", "inactive", IF(C1631="active", "agonist", "inconclusive"))</f>
        <v>inactive</v>
      </c>
    </row>
    <row r="1632" spans="1:4">
      <c r="A1632" t="s">
        <v>1651</v>
      </c>
      <c r="B1632" t="s">
        <v>1652</v>
      </c>
      <c r="C1632" t="s">
        <v>6</v>
      </c>
      <c r="D1632" t="str">
        <f>IF(C1632="inactive", "inactive", IF(C1632="active", "agonist", "inconclusive"))</f>
        <v>inactive</v>
      </c>
    </row>
    <row r="1633" spans="1:4">
      <c r="A1633" t="s">
        <v>514</v>
      </c>
      <c r="B1633" t="s">
        <v>515</v>
      </c>
      <c r="C1633" t="s">
        <v>6</v>
      </c>
      <c r="D1633" t="str">
        <f>IF(C1633="inactive", "inactive", IF(C1633="active", "agonist", "inconclusive"))</f>
        <v>inactive</v>
      </c>
    </row>
    <row r="1634" spans="1:4">
      <c r="A1634" t="s">
        <v>514</v>
      </c>
      <c r="B1634" t="s">
        <v>515</v>
      </c>
      <c r="C1634" t="s">
        <v>6</v>
      </c>
      <c r="D1634" t="str">
        <f>IF(C1634="inactive", "inactive", IF(C1634="active", "agonist", "inconclusive"))</f>
        <v>inactive</v>
      </c>
    </row>
    <row r="1635" spans="1:4">
      <c r="A1635" t="s">
        <v>2509</v>
      </c>
      <c r="B1635" t="s">
        <v>2510</v>
      </c>
      <c r="C1635" t="s">
        <v>71</v>
      </c>
      <c r="D1635" t="str">
        <f>IF(C1635="inactive", "inactive", IF(C1635="active", "agonist", "inconclusive"))</f>
        <v>agonist</v>
      </c>
    </row>
    <row r="1636" spans="1:4">
      <c r="A1636" t="s">
        <v>1555</v>
      </c>
      <c r="B1636" t="s">
        <v>1556</v>
      </c>
      <c r="C1636" t="s">
        <v>6</v>
      </c>
      <c r="D1636" t="str">
        <f>IF(C1636="inactive", "inactive", IF(C1636="active", "agonist", "inconclusive"))</f>
        <v>inactive</v>
      </c>
    </row>
    <row r="1637" spans="1:4">
      <c r="A1637" t="s">
        <v>512</v>
      </c>
      <c r="B1637" t="s">
        <v>513</v>
      </c>
      <c r="C1637" t="s">
        <v>6</v>
      </c>
      <c r="D1637" t="str">
        <f>IF(C1637="inactive", "inactive", IF(C1637="active", "agonist", "inconclusive"))</f>
        <v>inactive</v>
      </c>
    </row>
    <row r="1638" spans="1:4">
      <c r="A1638" t="s">
        <v>296</v>
      </c>
      <c r="B1638" t="s">
        <v>297</v>
      </c>
      <c r="C1638" t="s">
        <v>6</v>
      </c>
      <c r="D1638" t="str">
        <f>IF(C1638="inactive", "inactive", IF(C1638="active", "agonist", "inconclusive"))</f>
        <v>inactive</v>
      </c>
    </row>
    <row r="1639" spans="1:4">
      <c r="A1639" t="s">
        <v>3183</v>
      </c>
      <c r="B1639" t="s">
        <v>3184</v>
      </c>
      <c r="C1639" t="s">
        <v>6</v>
      </c>
      <c r="D1639" t="str">
        <f>IF(C1639="inactive", "inactive", IF(C1639="active", "agonist", "inconclusive"))</f>
        <v>inactive</v>
      </c>
    </row>
    <row r="1640" spans="1:4">
      <c r="A1640" t="s">
        <v>2697</v>
      </c>
      <c r="B1640" t="s">
        <v>2698</v>
      </c>
      <c r="C1640" t="s">
        <v>6</v>
      </c>
      <c r="D1640" t="str">
        <f>IF(C1640="inactive", "inactive", IF(C1640="active", "agonist", "inconclusive"))</f>
        <v>inactive</v>
      </c>
    </row>
    <row r="1641" spans="1:4">
      <c r="A1641" t="s">
        <v>2165</v>
      </c>
      <c r="B1641" t="s">
        <v>2166</v>
      </c>
      <c r="C1641" t="s">
        <v>6</v>
      </c>
      <c r="D1641" t="str">
        <f>IF(C1641="inactive", "inactive", IF(C1641="active", "agonist", "inconclusive"))</f>
        <v>inactive</v>
      </c>
    </row>
    <row r="1642" spans="1:4">
      <c r="A1642" t="s">
        <v>2165</v>
      </c>
      <c r="B1642" t="s">
        <v>2166</v>
      </c>
      <c r="C1642" t="s">
        <v>6</v>
      </c>
      <c r="D1642" t="str">
        <f>IF(C1642="inactive", "inactive", IF(C1642="active", "agonist", "inconclusive"))</f>
        <v>inactive</v>
      </c>
    </row>
    <row r="1643" spans="1:4">
      <c r="A1643" t="s">
        <v>2165</v>
      </c>
      <c r="B1643" t="s">
        <v>2166</v>
      </c>
      <c r="C1643" t="s">
        <v>6</v>
      </c>
      <c r="D1643" t="str">
        <f>IF(C1643="inactive", "inactive", IF(C1643="active", "agonist", "inconclusive"))</f>
        <v>inactive</v>
      </c>
    </row>
    <row r="1644" spans="1:4">
      <c r="A1644" t="s">
        <v>2801</v>
      </c>
      <c r="B1644" t="s">
        <v>2802</v>
      </c>
      <c r="C1644" t="s">
        <v>6</v>
      </c>
      <c r="D1644" t="str">
        <f>IF(C1644="inactive", "inactive", IF(C1644="active", "agonist", "inconclusive"))</f>
        <v>inactive</v>
      </c>
    </row>
    <row r="1645" spans="1:4">
      <c r="A1645" t="s">
        <v>3748</v>
      </c>
      <c r="B1645" t="s">
        <v>3749</v>
      </c>
      <c r="C1645" t="s">
        <v>6</v>
      </c>
      <c r="D1645" t="str">
        <f>IF(C1645="inactive", "inactive", IF(C1645="active", "agonist", "inconclusive"))</f>
        <v>inactive</v>
      </c>
    </row>
    <row r="1646" spans="1:4">
      <c r="A1646" t="s">
        <v>4351</v>
      </c>
      <c r="B1646" t="s">
        <v>4352</v>
      </c>
      <c r="C1646" t="s">
        <v>6</v>
      </c>
      <c r="D1646" t="str">
        <f>IF(C1646="inactive", "inactive", IF(C1646="active", "agonist", "inconclusive"))</f>
        <v>inactive</v>
      </c>
    </row>
    <row r="1647" spans="1:4">
      <c r="A1647" t="s">
        <v>712</v>
      </c>
      <c r="B1647" t="s">
        <v>713</v>
      </c>
      <c r="C1647" t="s">
        <v>6</v>
      </c>
      <c r="D1647" t="str">
        <f>IF(C1647="inactive", "inactive", IF(C1647="active", "agonist", "inconclusive"))</f>
        <v>inactive</v>
      </c>
    </row>
    <row r="1648" spans="1:4">
      <c r="A1648" t="s">
        <v>2059</v>
      </c>
      <c r="B1648" t="s">
        <v>2060</v>
      </c>
      <c r="C1648" t="s">
        <v>6</v>
      </c>
      <c r="D1648" t="str">
        <f>IF(C1648="inactive", "inactive", IF(C1648="active", "agonist", "inconclusive"))</f>
        <v>inactive</v>
      </c>
    </row>
    <row r="1649" spans="1:4">
      <c r="A1649" t="s">
        <v>4804</v>
      </c>
      <c r="B1649" t="s">
        <v>4805</v>
      </c>
      <c r="C1649" t="s">
        <v>6</v>
      </c>
      <c r="D1649" t="str">
        <f>IF(C1649="inactive", "inactive", IF(C1649="active", "agonist", "inconclusive"))</f>
        <v>inactive</v>
      </c>
    </row>
    <row r="1650" spans="1:4">
      <c r="A1650" t="s">
        <v>3910</v>
      </c>
      <c r="B1650" t="s">
        <v>3911</v>
      </c>
      <c r="C1650" t="s">
        <v>6</v>
      </c>
      <c r="D1650" t="str">
        <f>IF(C1650="inactive", "inactive", IF(C1650="active", "agonist", "inconclusive"))</f>
        <v>inactive</v>
      </c>
    </row>
    <row r="1651" spans="1:4">
      <c r="A1651" t="s">
        <v>906</v>
      </c>
      <c r="B1651" t="s">
        <v>907</v>
      </c>
      <c r="C1651" t="s">
        <v>6</v>
      </c>
      <c r="D1651" t="str">
        <f>IF(C1651="inactive", "inactive", IF(C1651="active", "agonist", "inconclusive"))</f>
        <v>inactive</v>
      </c>
    </row>
    <row r="1652" spans="1:4">
      <c r="A1652" t="s">
        <v>328</v>
      </c>
      <c r="B1652" t="s">
        <v>329</v>
      </c>
      <c r="C1652" t="s">
        <v>6</v>
      </c>
      <c r="D1652" t="str">
        <f>IF(C1652="inactive", "inactive", IF(C1652="active", "agonist", "inconclusive"))</f>
        <v>inactive</v>
      </c>
    </row>
    <row r="1653" spans="1:4">
      <c r="A1653" t="s">
        <v>3439</v>
      </c>
      <c r="B1653" t="s">
        <v>3440</v>
      </c>
      <c r="C1653" t="s">
        <v>6</v>
      </c>
      <c r="D1653" t="str">
        <f>IF(C1653="inactive", "inactive", IF(C1653="active", "agonist", "inconclusive"))</f>
        <v>inactive</v>
      </c>
    </row>
    <row r="1654" spans="1:4">
      <c r="A1654" t="s">
        <v>848</v>
      </c>
      <c r="B1654" t="s">
        <v>849</v>
      </c>
      <c r="C1654" t="s">
        <v>6</v>
      </c>
      <c r="D1654" t="str">
        <f>IF(C1654="inactive", "inactive", IF(C1654="active", "agonist", "inconclusive"))</f>
        <v>inactive</v>
      </c>
    </row>
    <row r="1655" spans="1:4">
      <c r="A1655" t="s">
        <v>1396</v>
      </c>
      <c r="B1655" t="s">
        <v>1397</v>
      </c>
      <c r="C1655" t="s">
        <v>6</v>
      </c>
      <c r="D1655" t="str">
        <f>IF(C1655="inactive", "inactive", IF(C1655="active", "agonist", "inconclusive"))</f>
        <v>inactive</v>
      </c>
    </row>
    <row r="1656" spans="1:4">
      <c r="A1656" t="s">
        <v>1396</v>
      </c>
      <c r="B1656" t="s">
        <v>1397</v>
      </c>
      <c r="C1656" t="s">
        <v>6</v>
      </c>
      <c r="D1656" t="str">
        <f>IF(C1656="inactive", "inactive", IF(C1656="active", "agonist", "inconclusive"))</f>
        <v>inactive</v>
      </c>
    </row>
    <row r="1657" spans="1:4">
      <c r="A1657" t="s">
        <v>208</v>
      </c>
      <c r="B1657" t="s">
        <v>209</v>
      </c>
      <c r="C1657" t="s">
        <v>6</v>
      </c>
      <c r="D1657" t="str">
        <f>IF(C1657="inactive", "inactive", IF(C1657="active", "agonist", "inconclusive"))</f>
        <v>inactive</v>
      </c>
    </row>
    <row r="1658" spans="1:4">
      <c r="A1658" t="s">
        <v>3678</v>
      </c>
      <c r="B1658" t="s">
        <v>3679</v>
      </c>
      <c r="C1658" t="s">
        <v>6</v>
      </c>
      <c r="D1658" t="str">
        <f>IF(C1658="inactive", "inactive", IF(C1658="active", "agonist", "inconclusive"))</f>
        <v>inactive</v>
      </c>
    </row>
    <row r="1659" spans="1:4">
      <c r="A1659" t="s">
        <v>4893</v>
      </c>
      <c r="B1659" t="s">
        <v>4894</v>
      </c>
      <c r="C1659" t="s">
        <v>6</v>
      </c>
      <c r="D1659" t="str">
        <f>IF(C1659="inactive", "inactive", IF(C1659="active", "agonist", "inconclusive"))</f>
        <v>inactive</v>
      </c>
    </row>
    <row r="1660" spans="1:4">
      <c r="A1660" t="s">
        <v>1681</v>
      </c>
      <c r="B1660" t="s">
        <v>1682</v>
      </c>
      <c r="C1660" t="s">
        <v>6</v>
      </c>
      <c r="D1660" t="str">
        <f>IF(C1660="inactive", "inactive", IF(C1660="active", "agonist", "inconclusive"))</f>
        <v>inactive</v>
      </c>
    </row>
    <row r="1661" spans="1:4">
      <c r="A1661" t="s">
        <v>2307</v>
      </c>
      <c r="B1661" t="s">
        <v>2308</v>
      </c>
      <c r="C1661" t="s">
        <v>6</v>
      </c>
      <c r="D1661" t="str">
        <f>IF(C1661="inactive", "inactive", IF(C1661="active", "agonist", "inconclusive"))</f>
        <v>inactive</v>
      </c>
    </row>
    <row r="1662" spans="1:4">
      <c r="A1662" t="s">
        <v>904</v>
      </c>
      <c r="B1662" t="s">
        <v>905</v>
      </c>
      <c r="C1662" t="s">
        <v>6</v>
      </c>
      <c r="D1662" t="str">
        <f>IF(C1662="inactive", "inactive", IF(C1662="active", "agonist", "inconclusive"))</f>
        <v>inactive</v>
      </c>
    </row>
    <row r="1663" spans="1:4">
      <c r="A1663" t="s">
        <v>570</v>
      </c>
      <c r="B1663" t="s">
        <v>571</v>
      </c>
      <c r="C1663" t="s">
        <v>6</v>
      </c>
      <c r="D1663" t="str">
        <f>IF(C1663="inactive", "inactive", IF(C1663="active", "agonist", "inconclusive"))</f>
        <v>inactive</v>
      </c>
    </row>
    <row r="1664" spans="1:4">
      <c r="A1664" t="s">
        <v>2361</v>
      </c>
      <c r="B1664" t="s">
        <v>2362</v>
      </c>
      <c r="C1664" t="s">
        <v>6</v>
      </c>
      <c r="D1664" t="str">
        <f>IF(C1664="inactive", "inactive", IF(C1664="active", "agonist", "inconclusive"))</f>
        <v>inactive</v>
      </c>
    </row>
    <row r="1665" spans="1:4">
      <c r="A1665" t="s">
        <v>794</v>
      </c>
      <c r="B1665" t="s">
        <v>795</v>
      </c>
      <c r="C1665" t="s">
        <v>6</v>
      </c>
      <c r="D1665" t="str">
        <f>IF(C1665="inactive", "inactive", IF(C1665="active", "agonist", "inconclusive"))</f>
        <v>inactive</v>
      </c>
    </row>
    <row r="1666" spans="1:4">
      <c r="A1666" t="s">
        <v>322</v>
      </c>
      <c r="B1666" t="s">
        <v>323</v>
      </c>
      <c r="C1666" t="s">
        <v>6</v>
      </c>
      <c r="D1666" t="str">
        <f>IF(C1666="inactive", "inactive", IF(C1666="active", "agonist", "inconclusive"))</f>
        <v>inactive</v>
      </c>
    </row>
    <row r="1667" spans="1:4">
      <c r="A1667" t="s">
        <v>3287</v>
      </c>
      <c r="B1667" t="s">
        <v>3288</v>
      </c>
      <c r="C1667" t="s">
        <v>6</v>
      </c>
      <c r="D1667" t="str">
        <f>IF(C1667="inactive", "inactive", IF(C1667="active", "agonist", "inconclusive"))</f>
        <v>inactive</v>
      </c>
    </row>
    <row r="1668" spans="1:4">
      <c r="A1668" t="s">
        <v>4353</v>
      </c>
      <c r="B1668" t="s">
        <v>4354</v>
      </c>
      <c r="C1668" t="s">
        <v>6</v>
      </c>
      <c r="D1668" t="str">
        <f>IF(C1668="inactive", "inactive", IF(C1668="active", "agonist", "inconclusive"))</f>
        <v>inactive</v>
      </c>
    </row>
    <row r="1669" spans="1:4">
      <c r="A1669" t="s">
        <v>3015</v>
      </c>
      <c r="B1669" t="s">
        <v>3016</v>
      </c>
      <c r="C1669" t="s">
        <v>6</v>
      </c>
      <c r="D1669" t="str">
        <f>IF(C1669="inactive", "inactive", IF(C1669="active", "agonist", "inconclusive"))</f>
        <v>inactive</v>
      </c>
    </row>
    <row r="1670" spans="1:4">
      <c r="A1670" t="s">
        <v>3015</v>
      </c>
      <c r="B1670" t="s">
        <v>3016</v>
      </c>
      <c r="C1670" t="s">
        <v>6</v>
      </c>
      <c r="D1670" t="str">
        <f>IF(C1670="inactive", "inactive", IF(C1670="active", "agonist", "inconclusive"))</f>
        <v>inactive</v>
      </c>
    </row>
    <row r="1671" spans="1:4">
      <c r="A1671" t="s">
        <v>3015</v>
      </c>
      <c r="B1671" t="s">
        <v>3016</v>
      </c>
      <c r="C1671" t="s">
        <v>6</v>
      </c>
      <c r="D1671" t="str">
        <f>IF(C1671="inactive", "inactive", IF(C1671="active", "agonist", "inconclusive"))</f>
        <v>inactive</v>
      </c>
    </row>
    <row r="1672" spans="1:4">
      <c r="A1672" t="s">
        <v>3015</v>
      </c>
      <c r="B1672" t="s">
        <v>3016</v>
      </c>
      <c r="C1672" t="s">
        <v>6</v>
      </c>
      <c r="D1672" t="str">
        <f>IF(C1672="inactive", "inactive", IF(C1672="active", "agonist", "inconclusive"))</f>
        <v>inactive</v>
      </c>
    </row>
    <row r="1673" spans="1:4">
      <c r="A1673" t="s">
        <v>330</v>
      </c>
      <c r="B1673" t="s">
        <v>331</v>
      </c>
      <c r="C1673" t="s">
        <v>6</v>
      </c>
      <c r="D1673" t="str">
        <f>IF(C1673="inactive", "inactive", IF(C1673="active", "agonist", "inconclusive"))</f>
        <v>inactive</v>
      </c>
    </row>
    <row r="1674" spans="1:4">
      <c r="A1674" t="s">
        <v>3718</v>
      </c>
      <c r="B1674" t="s">
        <v>3719</v>
      </c>
      <c r="C1674" t="s">
        <v>6</v>
      </c>
      <c r="D1674" t="str">
        <f>IF(C1674="inactive", "inactive", IF(C1674="active", "agonist", "inconclusive"))</f>
        <v>inactive</v>
      </c>
    </row>
    <row r="1675" spans="1:4">
      <c r="A1675" t="s">
        <v>552</v>
      </c>
      <c r="B1675" t="s">
        <v>553</v>
      </c>
      <c r="C1675" t="s">
        <v>6</v>
      </c>
      <c r="D1675" t="str">
        <f>IF(C1675="inactive", "inactive", IF(C1675="active", "agonist", "inconclusive"))</f>
        <v>inactive</v>
      </c>
    </row>
    <row r="1676" spans="1:4">
      <c r="A1676" t="s">
        <v>978</v>
      </c>
      <c r="B1676" t="s">
        <v>979</v>
      </c>
      <c r="C1676" t="s">
        <v>6</v>
      </c>
      <c r="D1676" t="str">
        <f>IF(C1676="inactive", "inactive", IF(C1676="active", "agonist", "inconclusive"))</f>
        <v>inactive</v>
      </c>
    </row>
    <row r="1677" spans="1:4">
      <c r="A1677" t="s">
        <v>3325</v>
      </c>
      <c r="B1677" t="s">
        <v>3326</v>
      </c>
      <c r="C1677" t="s">
        <v>6</v>
      </c>
      <c r="D1677" t="str">
        <f>IF(C1677="inactive", "inactive", IF(C1677="active", "agonist", "inconclusive"))</f>
        <v>inactive</v>
      </c>
    </row>
    <row r="1678" spans="1:4">
      <c r="A1678" t="s">
        <v>2795</v>
      </c>
      <c r="B1678" t="s">
        <v>2796</v>
      </c>
      <c r="C1678" t="s">
        <v>6</v>
      </c>
      <c r="D1678" t="str">
        <f>IF(C1678="inactive", "inactive", IF(C1678="active", "agonist", "inconclusive"))</f>
        <v>inactive</v>
      </c>
    </row>
    <row r="1679" spans="1:4">
      <c r="A1679" t="s">
        <v>614</v>
      </c>
      <c r="B1679" t="s">
        <v>615</v>
      </c>
      <c r="C1679" t="s">
        <v>6</v>
      </c>
      <c r="D1679" t="str">
        <f>IF(C1679="inactive", "inactive", IF(C1679="active", "agonist", "inconclusive"))</f>
        <v>inactive</v>
      </c>
    </row>
    <row r="1680" spans="1:4">
      <c r="A1680" t="s">
        <v>2367</v>
      </c>
      <c r="B1680" t="s">
        <v>2368</v>
      </c>
      <c r="C1680" t="s">
        <v>6</v>
      </c>
      <c r="D1680" t="str">
        <f>IF(C1680="inactive", "inactive", IF(C1680="active", "agonist", "inconclusive"))</f>
        <v>inactive</v>
      </c>
    </row>
    <row r="1681" spans="1:4">
      <c r="A1681" t="s">
        <v>856</v>
      </c>
      <c r="B1681" t="s">
        <v>857</v>
      </c>
      <c r="C1681" t="s">
        <v>6</v>
      </c>
      <c r="D1681" t="str">
        <f>IF(C1681="inactive", "inactive", IF(C1681="active", "agonist", "inconclusive"))</f>
        <v>inactive</v>
      </c>
    </row>
    <row r="1682" spans="1:4">
      <c r="A1682" t="s">
        <v>2791</v>
      </c>
      <c r="B1682" t="s">
        <v>2792</v>
      </c>
      <c r="C1682" t="s">
        <v>6</v>
      </c>
      <c r="D1682" t="str">
        <f>IF(C1682="inactive", "inactive", IF(C1682="active", "agonist", "inconclusive"))</f>
        <v>inactive</v>
      </c>
    </row>
    <row r="1683" spans="1:4">
      <c r="A1683" t="s">
        <v>1010</v>
      </c>
      <c r="B1683" t="s">
        <v>1011</v>
      </c>
      <c r="C1683" t="s">
        <v>6</v>
      </c>
      <c r="D1683" t="str">
        <f>IF(C1683="inactive", "inactive", IF(C1683="active", "agonist", "inconclusive"))</f>
        <v>inactive</v>
      </c>
    </row>
    <row r="1684" spans="1:4">
      <c r="A1684" t="s">
        <v>2487</v>
      </c>
      <c r="B1684" t="s">
        <v>2488</v>
      </c>
      <c r="C1684" t="s">
        <v>6</v>
      </c>
      <c r="D1684" t="str">
        <f>IF(C1684="inactive", "inactive", IF(C1684="active", "agonist", "inconclusive"))</f>
        <v>inactive</v>
      </c>
    </row>
    <row r="1685" spans="1:4">
      <c r="A1685" t="s">
        <v>1853</v>
      </c>
      <c r="B1685" t="s">
        <v>1854</v>
      </c>
      <c r="C1685" t="s">
        <v>6</v>
      </c>
      <c r="D1685" t="str">
        <f>IF(C1685="inactive", "inactive", IF(C1685="active", "agonist", "inconclusive"))</f>
        <v>inactive</v>
      </c>
    </row>
    <row r="1686" spans="1:4">
      <c r="A1686" t="s">
        <v>832</v>
      </c>
      <c r="B1686" t="s">
        <v>833</v>
      </c>
      <c r="C1686" t="s">
        <v>71</v>
      </c>
      <c r="D1686" t="str">
        <f>IF(C1686="inactive", "inactive", IF(C1686="active", "agonist", "inconclusive"))</f>
        <v>agonist</v>
      </c>
    </row>
    <row r="1687" spans="1:4">
      <c r="A1687" t="s">
        <v>1158</v>
      </c>
      <c r="B1687" t="s">
        <v>1159</v>
      </c>
      <c r="C1687" t="s">
        <v>6</v>
      </c>
      <c r="D1687" t="str">
        <f>IF(C1687="inactive", "inactive", IF(C1687="active", "agonist", "inconclusive"))</f>
        <v>inactive</v>
      </c>
    </row>
    <row r="1688" spans="1:4">
      <c r="A1688" t="s">
        <v>2073</v>
      </c>
      <c r="B1688" t="s">
        <v>2074</v>
      </c>
      <c r="C1688" t="s">
        <v>71</v>
      </c>
      <c r="D1688" t="str">
        <f>IF(C1688="inactive", "inactive", IF(C1688="active", "agonist", "inconclusive"))</f>
        <v>agonist</v>
      </c>
    </row>
    <row r="1689" spans="1:4">
      <c r="A1689" t="s">
        <v>2015</v>
      </c>
      <c r="B1689" t="s">
        <v>2016</v>
      </c>
      <c r="C1689" t="s">
        <v>71</v>
      </c>
      <c r="D1689" t="str">
        <f>IF(C1689="inactive", "inactive", IF(C1689="active", "agonist", "inconclusive"))</f>
        <v>agonist</v>
      </c>
    </row>
    <row r="1690" spans="1:4">
      <c r="A1690" t="s">
        <v>1250</v>
      </c>
      <c r="B1690" t="s">
        <v>1251</v>
      </c>
      <c r="C1690" t="s">
        <v>6</v>
      </c>
      <c r="D1690" t="str">
        <f>IF(C1690="inactive", "inactive", IF(C1690="active", "agonist", "inconclusive"))</f>
        <v>inactive</v>
      </c>
    </row>
    <row r="1691" spans="1:4">
      <c r="A1691" t="s">
        <v>4449</v>
      </c>
      <c r="B1691" t="s">
        <v>4450</v>
      </c>
      <c r="C1691" t="s">
        <v>6</v>
      </c>
      <c r="D1691" t="str">
        <f>IF(C1691="inactive", "inactive", IF(C1691="active", "agonist", "inconclusive"))</f>
        <v>inactive</v>
      </c>
    </row>
    <row r="1692" spans="1:4">
      <c r="A1692" t="s">
        <v>4449</v>
      </c>
      <c r="B1692" t="s">
        <v>4450</v>
      </c>
      <c r="C1692" t="s">
        <v>6</v>
      </c>
      <c r="D1692" t="str">
        <f>IF(C1692="inactive", "inactive", IF(C1692="active", "agonist", "inconclusive"))</f>
        <v>inactive</v>
      </c>
    </row>
    <row r="1693" spans="1:4">
      <c r="A1693" t="s">
        <v>84</v>
      </c>
      <c r="B1693" t="s">
        <v>85</v>
      </c>
      <c r="C1693" t="s">
        <v>6</v>
      </c>
      <c r="D1693" t="str">
        <f>IF(C1693="inactive", "inactive", IF(C1693="active", "agonist", "inconclusive"))</f>
        <v>inactive</v>
      </c>
    </row>
    <row r="1694" spans="1:4">
      <c r="A1694" t="s">
        <v>84</v>
      </c>
      <c r="B1694" t="s">
        <v>85</v>
      </c>
      <c r="C1694" t="s">
        <v>6</v>
      </c>
      <c r="D1694" t="str">
        <f>IF(C1694="inactive", "inactive", IF(C1694="active", "agonist", "inconclusive"))</f>
        <v>inactive</v>
      </c>
    </row>
    <row r="1695" spans="1:4">
      <c r="A1695" t="s">
        <v>2101</v>
      </c>
      <c r="B1695" t="s">
        <v>2102</v>
      </c>
      <c r="C1695" t="s">
        <v>6</v>
      </c>
      <c r="D1695" t="str">
        <f>IF(C1695="inactive", "inactive", IF(C1695="active", "agonist", "inconclusive"))</f>
        <v>inactive</v>
      </c>
    </row>
    <row r="1696" spans="1:4">
      <c r="A1696" t="s">
        <v>3505</v>
      </c>
      <c r="B1696" t="s">
        <v>3506</v>
      </c>
      <c r="C1696" t="s">
        <v>6</v>
      </c>
      <c r="D1696" t="str">
        <f>IF(C1696="inactive", "inactive", IF(C1696="active", "agonist", "inconclusive"))</f>
        <v>inactive</v>
      </c>
    </row>
    <row r="1697" spans="1:4">
      <c r="A1697" t="s">
        <v>3579</v>
      </c>
      <c r="B1697" t="s">
        <v>3580</v>
      </c>
      <c r="C1697" t="s">
        <v>6</v>
      </c>
      <c r="D1697" t="str">
        <f>IF(C1697="inactive", "inactive", IF(C1697="active", "agonist", "inconclusive"))</f>
        <v>inactive</v>
      </c>
    </row>
    <row r="1698" spans="1:4">
      <c r="A1698" t="s">
        <v>4675</v>
      </c>
      <c r="B1698" t="s">
        <v>4676</v>
      </c>
      <c r="C1698" t="s">
        <v>6</v>
      </c>
      <c r="D1698" t="str">
        <f>IF(C1698="inactive", "inactive", IF(C1698="active", "agonist", "inconclusive"))</f>
        <v>inactive</v>
      </c>
    </row>
    <row r="1699" spans="1:4">
      <c r="A1699" t="s">
        <v>2383</v>
      </c>
      <c r="B1699" t="s">
        <v>2384</v>
      </c>
      <c r="C1699" t="s">
        <v>6</v>
      </c>
      <c r="D1699" t="str">
        <f>IF(C1699="inactive", "inactive", IF(C1699="active", "agonist", "inconclusive"))</f>
        <v>inactive</v>
      </c>
    </row>
    <row r="1700" spans="1:4">
      <c r="A1700" t="s">
        <v>2383</v>
      </c>
      <c r="B1700" t="s">
        <v>2384</v>
      </c>
      <c r="C1700" t="s">
        <v>6</v>
      </c>
      <c r="D1700" t="str">
        <f>IF(C1700="inactive", "inactive", IF(C1700="active", "agonist", "inconclusive"))</f>
        <v>inactive</v>
      </c>
    </row>
    <row r="1701" spans="1:4">
      <c r="A1701" t="s">
        <v>1687</v>
      </c>
      <c r="B1701" t="s">
        <v>1688</v>
      </c>
      <c r="C1701" t="s">
        <v>6</v>
      </c>
      <c r="D1701" t="str">
        <f>IF(C1701="inactive", "inactive", IF(C1701="active", "agonist", "inconclusive"))</f>
        <v>inactive</v>
      </c>
    </row>
    <row r="1702" spans="1:4">
      <c r="A1702" t="s">
        <v>1687</v>
      </c>
      <c r="B1702" t="s">
        <v>1688</v>
      </c>
      <c r="C1702" t="s">
        <v>6</v>
      </c>
      <c r="D1702" t="str">
        <f>IF(C1702="inactive", "inactive", IF(C1702="active", "agonist", "inconclusive"))</f>
        <v>inactive</v>
      </c>
    </row>
    <row r="1703" spans="1:4">
      <c r="A1703" t="s">
        <v>1368</v>
      </c>
      <c r="B1703" t="s">
        <v>1369</v>
      </c>
      <c r="C1703" t="s">
        <v>6</v>
      </c>
      <c r="D1703" t="str">
        <f>IF(C1703="inactive", "inactive", IF(C1703="active", "agonist", "inconclusive"))</f>
        <v>inactive</v>
      </c>
    </row>
    <row r="1704" spans="1:4">
      <c r="A1704" t="s">
        <v>1368</v>
      </c>
      <c r="B1704" t="s">
        <v>1369</v>
      </c>
      <c r="C1704" t="s">
        <v>6</v>
      </c>
      <c r="D1704" t="str">
        <f>IF(C1704="inactive", "inactive", IF(C1704="active", "agonist", "inconclusive"))</f>
        <v>inactive</v>
      </c>
    </row>
    <row r="1705" spans="1:4">
      <c r="A1705" t="s">
        <v>2495</v>
      </c>
      <c r="B1705" t="s">
        <v>2496</v>
      </c>
      <c r="C1705" t="s">
        <v>6</v>
      </c>
      <c r="D1705" t="str">
        <f>IF(C1705="inactive", "inactive", IF(C1705="active", "agonist", "inconclusive"))</f>
        <v>inactive</v>
      </c>
    </row>
    <row r="1706" spans="1:4">
      <c r="A1706" t="s">
        <v>3323</v>
      </c>
      <c r="B1706" t="s">
        <v>3324</v>
      </c>
      <c r="C1706" t="s">
        <v>6</v>
      </c>
      <c r="D1706" t="str">
        <f>IF(C1706="inactive", "inactive", IF(C1706="active", "agonist", "inconclusive"))</f>
        <v>inactive</v>
      </c>
    </row>
    <row r="1707" spans="1:4">
      <c r="A1707" t="s">
        <v>850</v>
      </c>
      <c r="B1707" t="s">
        <v>851</v>
      </c>
      <c r="C1707" t="s">
        <v>6</v>
      </c>
      <c r="D1707" t="str">
        <f>IF(C1707="inactive", "inactive", IF(C1707="active", "agonist", "inconclusive"))</f>
        <v>inactive</v>
      </c>
    </row>
    <row r="1708" spans="1:4">
      <c r="A1708" t="s">
        <v>578</v>
      </c>
      <c r="B1708" t="s">
        <v>579</v>
      </c>
      <c r="C1708" t="s">
        <v>6</v>
      </c>
      <c r="D1708" t="str">
        <f>IF(C1708="inactive", "inactive", IF(C1708="active", "agonist", "inconclusive"))</f>
        <v>inactive</v>
      </c>
    </row>
    <row r="1709" spans="1:4">
      <c r="A1709" t="s">
        <v>932</v>
      </c>
      <c r="B1709" t="s">
        <v>933</v>
      </c>
      <c r="C1709" t="s">
        <v>6</v>
      </c>
      <c r="D1709" t="str">
        <f>IF(C1709="inactive", "inactive", IF(C1709="active", "agonist", "inconclusive"))</f>
        <v>inactive</v>
      </c>
    </row>
    <row r="1710" spans="1:4">
      <c r="A1710" t="s">
        <v>932</v>
      </c>
      <c r="B1710" t="s">
        <v>933</v>
      </c>
      <c r="C1710" t="s">
        <v>6</v>
      </c>
      <c r="D1710" t="str">
        <f>IF(C1710="inactive", "inactive", IF(C1710="active", "agonist", "inconclusive"))</f>
        <v>inactive</v>
      </c>
    </row>
    <row r="1711" spans="1:4">
      <c r="A1711" t="s">
        <v>2873</v>
      </c>
      <c r="B1711" t="s">
        <v>2874</v>
      </c>
      <c r="C1711" t="s">
        <v>6</v>
      </c>
      <c r="D1711" t="str">
        <f>IF(C1711="inactive", "inactive", IF(C1711="active", "agonist", "inconclusive"))</f>
        <v>inactive</v>
      </c>
    </row>
    <row r="1712" spans="1:4">
      <c r="A1712" t="s">
        <v>1915</v>
      </c>
      <c r="B1712" t="s">
        <v>1916</v>
      </c>
      <c r="C1712" t="s">
        <v>6</v>
      </c>
      <c r="D1712" t="str">
        <f>IF(C1712="inactive", "inactive", IF(C1712="active", "agonist", "inconclusive"))</f>
        <v>inactive</v>
      </c>
    </row>
    <row r="1713" spans="1:4">
      <c r="A1713" t="s">
        <v>526</v>
      </c>
      <c r="B1713" t="s">
        <v>527</v>
      </c>
      <c r="C1713" t="s">
        <v>6</v>
      </c>
      <c r="D1713" t="str">
        <f>IF(C1713="inactive", "inactive", IF(C1713="active", "agonist", "inconclusive"))</f>
        <v>inactive</v>
      </c>
    </row>
    <row r="1714" spans="1:4">
      <c r="A1714" t="s">
        <v>2199</v>
      </c>
      <c r="B1714" t="s">
        <v>2200</v>
      </c>
      <c r="C1714" t="s">
        <v>6</v>
      </c>
      <c r="D1714" t="str">
        <f>IF(C1714="inactive", "inactive", IF(C1714="active", "agonist", "inconclusive"))</f>
        <v>inactive</v>
      </c>
    </row>
    <row r="1715" spans="1:4">
      <c r="A1715" t="s">
        <v>784</v>
      </c>
      <c r="B1715" t="s">
        <v>785</v>
      </c>
      <c r="C1715" t="s">
        <v>6</v>
      </c>
      <c r="D1715" t="str">
        <f>IF(C1715="inactive", "inactive", IF(C1715="active", "agonist", "inconclusive"))</f>
        <v>inactive</v>
      </c>
    </row>
    <row r="1716" spans="1:4">
      <c r="A1716" t="s">
        <v>564</v>
      </c>
      <c r="B1716" t="s">
        <v>565</v>
      </c>
      <c r="C1716" t="s">
        <v>6</v>
      </c>
      <c r="D1716" t="str">
        <f>IF(C1716="inactive", "inactive", IF(C1716="active", "agonist", "inconclusive"))</f>
        <v>inactive</v>
      </c>
    </row>
    <row r="1717" spans="1:4">
      <c r="A1717" t="s">
        <v>766</v>
      </c>
      <c r="B1717" t="s">
        <v>767</v>
      </c>
      <c r="C1717" t="s">
        <v>6</v>
      </c>
      <c r="D1717" t="str">
        <f>IF(C1717="inactive", "inactive", IF(C1717="active", "agonist", "inconclusive"))</f>
        <v>inactive</v>
      </c>
    </row>
    <row r="1718" spans="1:4">
      <c r="A1718" t="s">
        <v>1779</v>
      </c>
      <c r="B1718" t="s">
        <v>1780</v>
      </c>
      <c r="C1718" t="s">
        <v>6</v>
      </c>
      <c r="D1718" t="str">
        <f>IF(C1718="inactive", "inactive", IF(C1718="active", "agonist", "inconclusive"))</f>
        <v>inactive</v>
      </c>
    </row>
    <row r="1719" spans="1:4">
      <c r="A1719" t="s">
        <v>2183</v>
      </c>
      <c r="B1719" t="s">
        <v>2184</v>
      </c>
      <c r="C1719" t="s">
        <v>6</v>
      </c>
      <c r="D1719" t="str">
        <f>IF(C1719="inactive", "inactive", IF(C1719="active", "agonist", "inconclusive"))</f>
        <v>inactive</v>
      </c>
    </row>
    <row r="1720" spans="1:4">
      <c r="A1720" t="s">
        <v>730</v>
      </c>
      <c r="B1720" t="s">
        <v>731</v>
      </c>
      <c r="C1720" t="s">
        <v>6</v>
      </c>
      <c r="D1720" t="str">
        <f>IF(C1720="inactive", "inactive", IF(C1720="active", "agonist", "inconclusive"))</f>
        <v>inactive</v>
      </c>
    </row>
    <row r="1721" spans="1:4">
      <c r="A1721" t="s">
        <v>2819</v>
      </c>
      <c r="B1721" t="s">
        <v>2820</v>
      </c>
      <c r="C1721" t="s">
        <v>6</v>
      </c>
      <c r="D1721" t="str">
        <f>IF(C1721="inactive", "inactive", IF(C1721="active", "agonist", "inconclusive"))</f>
        <v>inactive</v>
      </c>
    </row>
    <row r="1722" spans="1:4">
      <c r="A1722" t="s">
        <v>2959</v>
      </c>
      <c r="B1722" t="s">
        <v>2960</v>
      </c>
      <c r="C1722" t="s">
        <v>6</v>
      </c>
      <c r="D1722" t="str">
        <f>IF(C1722="inactive", "inactive", IF(C1722="active", "agonist", "inconclusive"))</f>
        <v>inactive</v>
      </c>
    </row>
    <row r="1723" spans="1:4">
      <c r="A1723" t="s">
        <v>1889</v>
      </c>
      <c r="B1723" t="s">
        <v>1890</v>
      </c>
      <c r="C1723" t="s">
        <v>6</v>
      </c>
      <c r="D1723" t="str">
        <f>IF(C1723="inactive", "inactive", IF(C1723="active", "agonist", "inconclusive"))</f>
        <v>inactive</v>
      </c>
    </row>
    <row r="1724" spans="1:4">
      <c r="A1724" t="s">
        <v>1601</v>
      </c>
      <c r="B1724" t="s">
        <v>1602</v>
      </c>
      <c r="C1724" t="s">
        <v>6</v>
      </c>
      <c r="D1724" t="str">
        <f>IF(C1724="inactive", "inactive", IF(C1724="active", "agonist", "inconclusive"))</f>
        <v>inactive</v>
      </c>
    </row>
    <row r="1725" spans="1:4">
      <c r="A1725" t="s">
        <v>902</v>
      </c>
      <c r="B1725" t="s">
        <v>903</v>
      </c>
      <c r="C1725" t="s">
        <v>6</v>
      </c>
      <c r="D1725" t="str">
        <f>IF(C1725="inactive", "inactive", IF(C1725="active", "agonist", "inconclusive"))</f>
        <v>inactive</v>
      </c>
    </row>
    <row r="1726" spans="1:4">
      <c r="A1726" t="s">
        <v>1695</v>
      </c>
      <c r="B1726" t="s">
        <v>1696</v>
      </c>
      <c r="C1726" t="s">
        <v>6</v>
      </c>
      <c r="D1726" t="str">
        <f>IF(C1726="inactive", "inactive", IF(C1726="active", "agonist", "inconclusive"))</f>
        <v>inactive</v>
      </c>
    </row>
    <row r="1727" spans="1:4">
      <c r="A1727" t="s">
        <v>2659</v>
      </c>
      <c r="B1727" t="s">
        <v>2660</v>
      </c>
      <c r="C1727" t="s">
        <v>6</v>
      </c>
      <c r="D1727" t="str">
        <f>IF(C1727="inactive", "inactive", IF(C1727="active", "agonist", "inconclusive"))</f>
        <v>inactive</v>
      </c>
    </row>
    <row r="1728" spans="1:4">
      <c r="A1728" t="s">
        <v>1422</v>
      </c>
      <c r="B1728" t="s">
        <v>1423</v>
      </c>
      <c r="C1728" t="s">
        <v>6</v>
      </c>
      <c r="D1728" t="str">
        <f>IF(C1728="inactive", "inactive", IF(C1728="active", "agonist", "inconclusive"))</f>
        <v>inactive</v>
      </c>
    </row>
    <row r="1729" spans="1:4">
      <c r="A1729" t="s">
        <v>2077</v>
      </c>
      <c r="B1729" t="s">
        <v>2078</v>
      </c>
      <c r="C1729" t="s">
        <v>6</v>
      </c>
      <c r="D1729" t="str">
        <f>IF(C1729="inactive", "inactive", IF(C1729="active", "agonist", "inconclusive"))</f>
        <v>inactive</v>
      </c>
    </row>
    <row r="1730" spans="1:4">
      <c r="A1730" t="s">
        <v>632</v>
      </c>
      <c r="B1730" t="s">
        <v>633</v>
      </c>
      <c r="C1730" t="s">
        <v>6</v>
      </c>
      <c r="D1730" t="str">
        <f>IF(C1730="inactive", "inactive", IF(C1730="active", "agonist", "inconclusive"))</f>
        <v>inactive</v>
      </c>
    </row>
    <row r="1731" spans="1:4">
      <c r="A1731" t="s">
        <v>4609</v>
      </c>
      <c r="B1731" t="s">
        <v>4610</v>
      </c>
      <c r="C1731" t="s">
        <v>6</v>
      </c>
      <c r="D1731" t="str">
        <f>IF(C1731="inactive", "inactive", IF(C1731="active", "agonist", "inconclusive"))</f>
        <v>inactive</v>
      </c>
    </row>
    <row r="1732" spans="1:4">
      <c r="A1732" t="s">
        <v>1903</v>
      </c>
      <c r="B1732" t="s">
        <v>1904</v>
      </c>
      <c r="C1732" t="s">
        <v>6</v>
      </c>
      <c r="D1732" t="str">
        <f>IF(C1732="inactive", "inactive", IF(C1732="active", "agonist", "inconclusive"))</f>
        <v>inactive</v>
      </c>
    </row>
    <row r="1733" spans="1:4">
      <c r="A1733" t="s">
        <v>1565</v>
      </c>
      <c r="B1733" t="s">
        <v>1566</v>
      </c>
      <c r="C1733" t="s">
        <v>6</v>
      </c>
      <c r="D1733" t="str">
        <f>IF(C1733="inactive", "inactive", IF(C1733="active", "agonist", "inconclusive"))</f>
        <v>inactive</v>
      </c>
    </row>
    <row r="1734" spans="1:4">
      <c r="A1734" t="s">
        <v>844</v>
      </c>
      <c r="B1734" t="s">
        <v>845</v>
      </c>
      <c r="C1734" t="s">
        <v>6</v>
      </c>
      <c r="D1734" t="str">
        <f>IF(C1734="inactive", "inactive", IF(C1734="active", "agonist", "inconclusive"))</f>
        <v>inactive</v>
      </c>
    </row>
    <row r="1735" spans="1:4">
      <c r="A1735" t="s">
        <v>2985</v>
      </c>
      <c r="B1735" t="s">
        <v>2986</v>
      </c>
      <c r="C1735" t="s">
        <v>6</v>
      </c>
      <c r="D1735" t="str">
        <f>IF(C1735="inactive", "inactive", IF(C1735="active", "agonist", "inconclusive"))</f>
        <v>inactive</v>
      </c>
    </row>
    <row r="1736" spans="1:4">
      <c r="A1736" t="s">
        <v>3079</v>
      </c>
      <c r="B1736" t="s">
        <v>3080</v>
      </c>
      <c r="C1736" t="s">
        <v>6</v>
      </c>
      <c r="D1736" t="str">
        <f>IF(C1736="inactive", "inactive", IF(C1736="active", "agonist", "inconclusive"))</f>
        <v>inactive</v>
      </c>
    </row>
    <row r="1737" spans="1:4">
      <c r="A1737" t="s">
        <v>310</v>
      </c>
      <c r="B1737" t="s">
        <v>311</v>
      </c>
      <c r="C1737" t="s">
        <v>6</v>
      </c>
      <c r="D1737" t="str">
        <f>IF(C1737="inactive", "inactive", IF(C1737="active", "agonist", "inconclusive"))</f>
        <v>inactive</v>
      </c>
    </row>
    <row r="1738" spans="1:4">
      <c r="A1738" t="s">
        <v>308</v>
      </c>
      <c r="B1738" t="s">
        <v>309</v>
      </c>
      <c r="C1738" t="s">
        <v>6</v>
      </c>
      <c r="D1738" t="str">
        <f>IF(C1738="inactive", "inactive", IF(C1738="active", "agonist", "inconclusive"))</f>
        <v>inactive</v>
      </c>
    </row>
    <row r="1739" spans="1:4">
      <c r="A1739" t="s">
        <v>1723</v>
      </c>
      <c r="B1739" t="s">
        <v>1724</v>
      </c>
      <c r="C1739" t="s">
        <v>6</v>
      </c>
      <c r="D1739" t="str">
        <f>IF(C1739="inactive", "inactive", IF(C1739="active", "agonist", "inconclusive"))</f>
        <v>inactive</v>
      </c>
    </row>
    <row r="1740" spans="1:4">
      <c r="A1740" t="s">
        <v>1384</v>
      </c>
      <c r="B1740" t="s">
        <v>1385</v>
      </c>
      <c r="C1740" t="s">
        <v>6</v>
      </c>
      <c r="D1740" t="str">
        <f>IF(C1740="inactive", "inactive", IF(C1740="active", "agonist", "inconclusive"))</f>
        <v>inactive</v>
      </c>
    </row>
    <row r="1741" spans="1:4">
      <c r="A1741" t="s">
        <v>1719</v>
      </c>
      <c r="B1741" t="s">
        <v>1720</v>
      </c>
      <c r="C1741" t="s">
        <v>6</v>
      </c>
      <c r="D1741" t="str">
        <f>IF(C1741="inactive", "inactive", IF(C1741="active", "agonist", "inconclusive"))</f>
        <v>inactive</v>
      </c>
    </row>
    <row r="1742" spans="1:4">
      <c r="A1742" t="s">
        <v>1473</v>
      </c>
      <c r="B1742" t="s">
        <v>1474</v>
      </c>
      <c r="C1742" t="s">
        <v>6</v>
      </c>
      <c r="D1742" t="str">
        <f>IF(C1742="inactive", "inactive", IF(C1742="active", "agonist", "inconclusive"))</f>
        <v>inactive</v>
      </c>
    </row>
    <row r="1743" spans="1:4">
      <c r="A1743" t="s">
        <v>1074</v>
      </c>
      <c r="B1743" t="s">
        <v>1075</v>
      </c>
      <c r="C1743" t="s">
        <v>6</v>
      </c>
      <c r="D1743" t="str">
        <f>IF(C1743="inactive", "inactive", IF(C1743="active", "agonist", "inconclusive"))</f>
        <v>inactive</v>
      </c>
    </row>
    <row r="1744" spans="1:4">
      <c r="A1744" t="s">
        <v>748</v>
      </c>
      <c r="B1744" t="s">
        <v>749</v>
      </c>
      <c r="C1744" t="s">
        <v>6</v>
      </c>
      <c r="D1744" t="str">
        <f>IF(C1744="inactive", "inactive", IF(C1744="active", "agonist", "inconclusive"))</f>
        <v>inactive</v>
      </c>
    </row>
    <row r="1745" spans="1:4">
      <c r="A1745" t="s">
        <v>532</v>
      </c>
      <c r="B1745" t="s">
        <v>533</v>
      </c>
      <c r="C1745" t="s">
        <v>6</v>
      </c>
      <c r="D1745" t="str">
        <f>IF(C1745="inactive", "inactive", IF(C1745="active", "agonist", "inconclusive"))</f>
        <v>inactive</v>
      </c>
    </row>
    <row r="1746" spans="1:4">
      <c r="A1746" t="s">
        <v>2193</v>
      </c>
      <c r="B1746" t="s">
        <v>2194</v>
      </c>
      <c r="C1746" t="s">
        <v>6</v>
      </c>
      <c r="D1746" t="str">
        <f>IF(C1746="inactive", "inactive", IF(C1746="active", "agonist", "inconclusive"))</f>
        <v>inactive</v>
      </c>
    </row>
    <row r="1747" spans="1:4">
      <c r="A1747" t="s">
        <v>2693</v>
      </c>
      <c r="B1747" t="s">
        <v>2694</v>
      </c>
      <c r="C1747" t="s">
        <v>6</v>
      </c>
      <c r="D1747" t="str">
        <f>IF(C1747="inactive", "inactive", IF(C1747="active", "agonist", "inconclusive"))</f>
        <v>inactive</v>
      </c>
    </row>
    <row r="1748" spans="1:4">
      <c r="A1748" t="s">
        <v>3331</v>
      </c>
      <c r="B1748" t="s">
        <v>3332</v>
      </c>
      <c r="C1748" t="s">
        <v>6</v>
      </c>
      <c r="D1748" t="str">
        <f>IF(C1748="inactive", "inactive", IF(C1748="active", "agonist", "inconclusive"))</f>
        <v>inactive</v>
      </c>
    </row>
    <row r="1749" spans="1:4">
      <c r="A1749" t="s">
        <v>2185</v>
      </c>
      <c r="B1749" t="s">
        <v>2186</v>
      </c>
      <c r="C1749" t="s">
        <v>6</v>
      </c>
      <c r="D1749" t="str">
        <f>IF(C1749="inactive", "inactive", IF(C1749="active", "agonist", "inconclusive"))</f>
        <v>inactive</v>
      </c>
    </row>
    <row r="1750" spans="1:4">
      <c r="A1750" t="s">
        <v>314</v>
      </c>
      <c r="B1750" t="s">
        <v>315</v>
      </c>
      <c r="C1750" t="s">
        <v>6</v>
      </c>
      <c r="D1750" t="str">
        <f>IF(C1750="inactive", "inactive", IF(C1750="active", "agonist", "inconclusive"))</f>
        <v>inactive</v>
      </c>
    </row>
    <row r="1751" spans="1:4">
      <c r="A1751" t="s">
        <v>1040</v>
      </c>
      <c r="B1751" t="s">
        <v>1041</v>
      </c>
      <c r="C1751" t="s">
        <v>6</v>
      </c>
      <c r="D1751" t="str">
        <f>IF(C1751="inactive", "inactive", IF(C1751="active", "agonist", "inconclusive"))</f>
        <v>inactive</v>
      </c>
    </row>
    <row r="1752" spans="1:4">
      <c r="A1752" t="s">
        <v>2081</v>
      </c>
      <c r="B1752" t="s">
        <v>2082</v>
      </c>
      <c r="C1752" t="s">
        <v>6</v>
      </c>
      <c r="D1752" t="str">
        <f>IF(C1752="inactive", "inactive", IF(C1752="active", "agonist", "inconclusive"))</f>
        <v>inactive</v>
      </c>
    </row>
    <row r="1753" spans="1:4">
      <c r="A1753" t="s">
        <v>1102</v>
      </c>
      <c r="B1753" t="s">
        <v>1103</v>
      </c>
      <c r="C1753" t="s">
        <v>6</v>
      </c>
      <c r="D1753" t="str">
        <f>IF(C1753="inactive", "inactive", IF(C1753="active", "agonist", "inconclusive"))</f>
        <v>inactive</v>
      </c>
    </row>
    <row r="1754" spans="1:4">
      <c r="A1754" t="s">
        <v>910</v>
      </c>
      <c r="B1754" t="s">
        <v>911</v>
      </c>
      <c r="C1754" t="s">
        <v>6</v>
      </c>
      <c r="D1754" t="str">
        <f>IF(C1754="inactive", "inactive", IF(C1754="active", "agonist", "inconclusive"))</f>
        <v>inactive</v>
      </c>
    </row>
    <row r="1755" spans="1:4">
      <c r="A1755" t="s">
        <v>2083</v>
      </c>
      <c r="B1755" t="s">
        <v>2084</v>
      </c>
      <c r="C1755" t="s">
        <v>6</v>
      </c>
      <c r="D1755" t="str">
        <f>IF(C1755="inactive", "inactive", IF(C1755="active", "agonist", "inconclusive"))</f>
        <v>inactive</v>
      </c>
    </row>
    <row r="1756" spans="1:4">
      <c r="A1756" t="s">
        <v>2511</v>
      </c>
      <c r="B1756" t="s">
        <v>2512</v>
      </c>
      <c r="C1756" t="s">
        <v>6</v>
      </c>
      <c r="D1756" t="str">
        <f>IF(C1756="inactive", "inactive", IF(C1756="active", "agonist", "inconclusive"))</f>
        <v>inactive</v>
      </c>
    </row>
    <row r="1757" spans="1:4">
      <c r="A1757" t="s">
        <v>1457</v>
      </c>
      <c r="B1757" t="s">
        <v>1458</v>
      </c>
      <c r="C1757" t="s">
        <v>6</v>
      </c>
      <c r="D1757" t="str">
        <f>IF(C1757="inactive", "inactive", IF(C1757="active", "agonist", "inconclusive"))</f>
        <v>inactive</v>
      </c>
    </row>
    <row r="1758" spans="1:4">
      <c r="A1758" t="s">
        <v>3658</v>
      </c>
      <c r="B1758" t="s">
        <v>3659</v>
      </c>
      <c r="C1758" t="s">
        <v>6</v>
      </c>
      <c r="D1758" t="str">
        <f>IF(C1758="inactive", "inactive", IF(C1758="active", "agonist", "inconclusive"))</f>
        <v>inactive</v>
      </c>
    </row>
    <row r="1759" spans="1:4">
      <c r="A1759" t="s">
        <v>2565</v>
      </c>
      <c r="B1759" t="s">
        <v>2566</v>
      </c>
      <c r="C1759" t="s">
        <v>6</v>
      </c>
      <c r="D1759" t="str">
        <f>IF(C1759="inactive", "inactive", IF(C1759="active", "agonist", "inconclusive"))</f>
        <v>inactive</v>
      </c>
    </row>
    <row r="1760" spans="1:4">
      <c r="A1760" t="s">
        <v>2365</v>
      </c>
      <c r="B1760" t="s">
        <v>2366</v>
      </c>
      <c r="C1760" t="s">
        <v>6</v>
      </c>
      <c r="D1760" t="str">
        <f>IF(C1760="inactive", "inactive", IF(C1760="active", "agonist", "inconclusive"))</f>
        <v>inactive</v>
      </c>
    </row>
    <row r="1761" spans="1:4">
      <c r="A1761" t="s">
        <v>4781</v>
      </c>
      <c r="B1761" t="s">
        <v>4782</v>
      </c>
      <c r="C1761" t="s">
        <v>6</v>
      </c>
      <c r="D1761" t="str">
        <f>IF(C1761="inactive", "inactive", IF(C1761="active", "agonist", "inconclusive"))</f>
        <v>inactive</v>
      </c>
    </row>
    <row r="1762" spans="1:4">
      <c r="A1762" t="s">
        <v>2187</v>
      </c>
      <c r="B1762" t="s">
        <v>2188</v>
      </c>
      <c r="C1762" t="s">
        <v>6</v>
      </c>
      <c r="D1762" t="str">
        <f>IF(C1762="inactive", "inactive", IF(C1762="active", "agonist", "inconclusive"))</f>
        <v>inactive</v>
      </c>
    </row>
    <row r="1763" spans="1:4">
      <c r="A1763" t="s">
        <v>2187</v>
      </c>
      <c r="B1763" t="s">
        <v>2188</v>
      </c>
      <c r="C1763" t="s">
        <v>6</v>
      </c>
      <c r="D1763" t="str">
        <f>IF(C1763="inactive", "inactive", IF(C1763="active", "agonist", "inconclusive"))</f>
        <v>inactive</v>
      </c>
    </row>
    <row r="1764" spans="1:4">
      <c r="A1764" t="s">
        <v>2187</v>
      </c>
      <c r="B1764" t="s">
        <v>2188</v>
      </c>
      <c r="C1764" t="s">
        <v>6</v>
      </c>
      <c r="D1764" t="str">
        <f>IF(C1764="inactive", "inactive", IF(C1764="active", "agonist", "inconclusive"))</f>
        <v>inactive</v>
      </c>
    </row>
    <row r="1765" spans="1:4">
      <c r="A1765" t="s">
        <v>2187</v>
      </c>
      <c r="B1765" t="s">
        <v>2188</v>
      </c>
      <c r="C1765" t="s">
        <v>6</v>
      </c>
      <c r="D1765" t="str">
        <f>IF(C1765="inactive", "inactive", IF(C1765="active", "agonist", "inconclusive"))</f>
        <v>inactive</v>
      </c>
    </row>
    <row r="1766" spans="1:4">
      <c r="A1766" t="s">
        <v>318</v>
      </c>
      <c r="B1766" t="s">
        <v>319</v>
      </c>
      <c r="C1766" t="s">
        <v>6</v>
      </c>
      <c r="D1766" t="str">
        <f>IF(C1766="inactive", "inactive", IF(C1766="active", "agonist", "inconclusive"))</f>
        <v>inactive</v>
      </c>
    </row>
    <row r="1767" spans="1:4">
      <c r="A1767" t="s">
        <v>1679</v>
      </c>
      <c r="B1767" t="s">
        <v>1680</v>
      </c>
      <c r="C1767" t="s">
        <v>6</v>
      </c>
      <c r="D1767" t="str">
        <f>IF(C1767="inactive", "inactive", IF(C1767="active", "agonist", "inconclusive"))</f>
        <v>inactive</v>
      </c>
    </row>
    <row r="1768" spans="1:4">
      <c r="A1768" t="s">
        <v>3487</v>
      </c>
      <c r="B1768" t="s">
        <v>3488</v>
      </c>
      <c r="C1768" t="s">
        <v>6</v>
      </c>
      <c r="D1768" t="str">
        <f>IF(C1768="inactive", "inactive", IF(C1768="active", "agonist", "inconclusive"))</f>
        <v>inactive</v>
      </c>
    </row>
    <row r="1769" spans="1:4">
      <c r="A1769" t="s">
        <v>3770</v>
      </c>
      <c r="B1769" t="s">
        <v>3771</v>
      </c>
      <c r="C1769" t="s">
        <v>6</v>
      </c>
      <c r="D1769" t="str">
        <f>IF(C1769="inactive", "inactive", IF(C1769="active", "agonist", "inconclusive"))</f>
        <v>inactive</v>
      </c>
    </row>
    <row r="1770" spans="1:4">
      <c r="A1770" t="s">
        <v>1885</v>
      </c>
      <c r="B1770" t="s">
        <v>1886</v>
      </c>
      <c r="C1770" t="s">
        <v>6</v>
      </c>
      <c r="D1770" t="str">
        <f>IF(C1770="inactive", "inactive", IF(C1770="active", "agonist", "inconclusive"))</f>
        <v>inactive</v>
      </c>
    </row>
    <row r="1771" spans="1:4">
      <c r="A1771" t="s">
        <v>176</v>
      </c>
      <c r="B1771" t="s">
        <v>177</v>
      </c>
      <c r="C1771" t="s">
        <v>6</v>
      </c>
      <c r="D1771" t="str">
        <f>IF(C1771="inactive", "inactive", IF(C1771="active", "agonist", "inconclusive"))</f>
        <v>inactive</v>
      </c>
    </row>
    <row r="1772" spans="1:4">
      <c r="A1772" t="s">
        <v>326</v>
      </c>
      <c r="B1772" t="s">
        <v>327</v>
      </c>
      <c r="C1772" t="s">
        <v>6</v>
      </c>
      <c r="D1772" t="str">
        <f>IF(C1772="inactive", "inactive", IF(C1772="active", "agonist", "inconclusive"))</f>
        <v>inactive</v>
      </c>
    </row>
    <row r="1773" spans="1:4">
      <c r="A1773" t="s">
        <v>2173</v>
      </c>
      <c r="B1773" t="s">
        <v>2174</v>
      </c>
      <c r="C1773" t="s">
        <v>6</v>
      </c>
      <c r="D1773" t="str">
        <f>IF(C1773="inactive", "inactive", IF(C1773="active", "agonist", "inconclusive"))</f>
        <v>inactive</v>
      </c>
    </row>
    <row r="1774" spans="1:4">
      <c r="A1774" t="s">
        <v>4699</v>
      </c>
      <c r="B1774" t="s">
        <v>4700</v>
      </c>
      <c r="C1774" t="s">
        <v>6</v>
      </c>
      <c r="D1774" t="str">
        <f>IF(C1774="inactive", "inactive", IF(C1774="active", "agonist", "inconclusive"))</f>
        <v>inactive</v>
      </c>
    </row>
    <row r="1775" spans="1:4">
      <c r="A1775" t="s">
        <v>4989</v>
      </c>
      <c r="B1775" t="s">
        <v>4990</v>
      </c>
      <c r="C1775" t="s">
        <v>6</v>
      </c>
      <c r="D1775" t="str">
        <f>IF(C1775="inactive", "inactive", IF(C1775="active", "agonist", "inconclusive"))</f>
        <v>inactive</v>
      </c>
    </row>
    <row r="1776" spans="1:4">
      <c r="A1776" t="s">
        <v>4995</v>
      </c>
      <c r="B1776" t="s">
        <v>4996</v>
      </c>
      <c r="C1776" t="s">
        <v>6</v>
      </c>
      <c r="D1776" t="str">
        <f>IF(C1776="inactive", "inactive", IF(C1776="active", "agonist", "inconclusive"))</f>
        <v>inactive</v>
      </c>
    </row>
    <row r="1777" spans="1:4">
      <c r="A1777" t="s">
        <v>1691</v>
      </c>
      <c r="B1777" t="s">
        <v>1692</v>
      </c>
      <c r="C1777" t="s">
        <v>6</v>
      </c>
      <c r="D1777" t="str">
        <f>IF(C1777="inactive", "inactive", IF(C1777="active", "agonist", "inconclusive"))</f>
        <v>inactive</v>
      </c>
    </row>
    <row r="1778" spans="1:4">
      <c r="A1778" t="s">
        <v>2571</v>
      </c>
      <c r="B1778" t="s">
        <v>2572</v>
      </c>
      <c r="C1778" t="s">
        <v>6</v>
      </c>
      <c r="D1778" t="str">
        <f>IF(C1778="inactive", "inactive", IF(C1778="active", "agonist", "inconclusive"))</f>
        <v>inactive</v>
      </c>
    </row>
    <row r="1779" spans="1:4">
      <c r="A1779" t="s">
        <v>1000</v>
      </c>
      <c r="B1779" t="s">
        <v>1001</v>
      </c>
      <c r="C1779" t="s">
        <v>6</v>
      </c>
      <c r="D1779" t="str">
        <f>IF(C1779="inactive", "inactive", IF(C1779="active", "agonist", "inconclusive"))</f>
        <v>inactive</v>
      </c>
    </row>
    <row r="1780" spans="1:4">
      <c r="A1780" t="s">
        <v>1000</v>
      </c>
      <c r="B1780" t="s">
        <v>1001</v>
      </c>
      <c r="C1780" t="s">
        <v>6</v>
      </c>
      <c r="D1780" t="str">
        <f>IF(C1780="inactive", "inactive", IF(C1780="active", "agonist", "inconclusive"))</f>
        <v>inactive</v>
      </c>
    </row>
    <row r="1781" spans="1:4">
      <c r="A1781" t="s">
        <v>3680</v>
      </c>
      <c r="B1781" t="s">
        <v>3681</v>
      </c>
      <c r="C1781" t="s">
        <v>6</v>
      </c>
      <c r="D1781" t="str">
        <f>IF(C1781="inactive", "inactive", IF(C1781="active", "agonist", "inconclusive"))</f>
        <v>inactive</v>
      </c>
    </row>
    <row r="1782" spans="1:4">
      <c r="A1782" t="s">
        <v>316</v>
      </c>
      <c r="B1782" t="s">
        <v>317</v>
      </c>
      <c r="C1782" t="s">
        <v>6</v>
      </c>
      <c r="D1782" t="str">
        <f>IF(C1782="inactive", "inactive", IF(C1782="active", "agonist", "inconclusive"))</f>
        <v>inactive</v>
      </c>
    </row>
    <row r="1783" spans="1:4">
      <c r="A1783" t="s">
        <v>1232</v>
      </c>
      <c r="B1783" t="s">
        <v>1233</v>
      </c>
      <c r="C1783" t="s">
        <v>6</v>
      </c>
      <c r="D1783" t="str">
        <f>IF(C1783="inactive", "inactive", IF(C1783="active", "agonist", "inconclusive"))</f>
        <v>inactive</v>
      </c>
    </row>
    <row r="1784" spans="1:4">
      <c r="A1784" t="s">
        <v>3624</v>
      </c>
      <c r="B1784" t="s">
        <v>3625</v>
      </c>
      <c r="C1784" t="s">
        <v>6</v>
      </c>
      <c r="D1784" t="str">
        <f>IF(C1784="inactive", "inactive", IF(C1784="active", "agonist", "inconclusive"))</f>
        <v>inactive</v>
      </c>
    </row>
    <row r="1785" spans="1:4">
      <c r="A1785" t="s">
        <v>2617</v>
      </c>
      <c r="B1785" t="s">
        <v>2618</v>
      </c>
      <c r="C1785" t="s">
        <v>6</v>
      </c>
      <c r="D1785" t="str">
        <f>IF(C1785="inactive", "inactive", IF(C1785="active", "agonist", "inconclusive"))</f>
        <v>inactive</v>
      </c>
    </row>
    <row r="1786" spans="1:4">
      <c r="A1786" t="s">
        <v>2617</v>
      </c>
      <c r="B1786" t="s">
        <v>2618</v>
      </c>
      <c r="C1786" t="s">
        <v>6</v>
      </c>
      <c r="D1786" t="str">
        <f>IF(C1786="inactive", "inactive", IF(C1786="active", "agonist", "inconclusive"))</f>
        <v>inactive</v>
      </c>
    </row>
    <row r="1787" spans="1:4">
      <c r="A1787" t="s">
        <v>3704</v>
      </c>
      <c r="B1787" t="s">
        <v>3705</v>
      </c>
      <c r="C1787" t="s">
        <v>6</v>
      </c>
      <c r="D1787" t="str">
        <f>IF(C1787="inactive", "inactive", IF(C1787="active", "agonist", "inconclusive"))</f>
        <v>inactive</v>
      </c>
    </row>
    <row r="1788" spans="1:4">
      <c r="A1788" t="s">
        <v>1358</v>
      </c>
      <c r="B1788" t="s">
        <v>1359</v>
      </c>
      <c r="C1788" t="s">
        <v>6</v>
      </c>
      <c r="D1788" t="str">
        <f>IF(C1788="inactive", "inactive", IF(C1788="active", "agonist", "inconclusive"))</f>
        <v>inactive</v>
      </c>
    </row>
    <row r="1789" spans="1:4">
      <c r="A1789" t="s">
        <v>1358</v>
      </c>
      <c r="B1789" t="s">
        <v>1359</v>
      </c>
      <c r="C1789" t="s">
        <v>6</v>
      </c>
      <c r="D1789" t="str">
        <f>IF(C1789="inactive", "inactive", IF(C1789="active", "agonist", "inconclusive"))</f>
        <v>inactive</v>
      </c>
    </row>
    <row r="1790" spans="1:4">
      <c r="A1790" t="s">
        <v>1078</v>
      </c>
      <c r="B1790" t="s">
        <v>1079</v>
      </c>
      <c r="C1790" t="s">
        <v>6</v>
      </c>
      <c r="D1790" t="str">
        <f>IF(C1790="inactive", "inactive", IF(C1790="active", "agonist", "inconclusive"))</f>
        <v>inactive</v>
      </c>
    </row>
    <row r="1791" spans="1:4">
      <c r="A1791" t="s">
        <v>4337</v>
      </c>
      <c r="B1791" t="s">
        <v>4338</v>
      </c>
      <c r="C1791" t="s">
        <v>6</v>
      </c>
      <c r="D1791" t="str">
        <f>IF(C1791="inactive", "inactive", IF(C1791="active", "agonist", "inconclusive"))</f>
        <v>inactive</v>
      </c>
    </row>
    <row r="1792" spans="1:4">
      <c r="A1792" t="s">
        <v>3173</v>
      </c>
      <c r="B1792" t="s">
        <v>3174</v>
      </c>
      <c r="C1792" t="s">
        <v>6</v>
      </c>
      <c r="D1792" t="str">
        <f>IF(C1792="inactive", "inactive", IF(C1792="active", "agonist", "inconclusive"))</f>
        <v>inactive</v>
      </c>
    </row>
    <row r="1793" spans="1:4">
      <c r="A1793" t="s">
        <v>914</v>
      </c>
      <c r="B1793" t="s">
        <v>915</v>
      </c>
      <c r="C1793" t="s">
        <v>6</v>
      </c>
      <c r="D1793" t="str">
        <f>IF(C1793="inactive", "inactive", IF(C1793="active", "agonist", "inconclusive"))</f>
        <v>inactive</v>
      </c>
    </row>
    <row r="1794" spans="1:4">
      <c r="A1794" t="s">
        <v>1394</v>
      </c>
      <c r="B1794" t="s">
        <v>1395</v>
      </c>
      <c r="C1794" t="s">
        <v>6</v>
      </c>
      <c r="D1794" t="str">
        <f>IF(C1794="inactive", "inactive", IF(C1794="active", "agonist", "inconclusive"))</f>
        <v>inactive</v>
      </c>
    </row>
    <row r="1795" spans="1:4">
      <c r="A1795" t="s">
        <v>2517</v>
      </c>
      <c r="B1795" t="s">
        <v>2518</v>
      </c>
      <c r="C1795" t="s">
        <v>6</v>
      </c>
      <c r="D1795" t="str">
        <f>IF(C1795="inactive", "inactive", IF(C1795="active", "agonist", "inconclusive"))</f>
        <v>inactive</v>
      </c>
    </row>
    <row r="1796" spans="1:4">
      <c r="A1796" t="s">
        <v>3906</v>
      </c>
      <c r="B1796" t="s">
        <v>3907</v>
      </c>
      <c r="C1796" t="s">
        <v>6</v>
      </c>
      <c r="D1796" t="str">
        <f>IF(C1796="inactive", "inactive", IF(C1796="active", "agonist", "inconclusive"))</f>
        <v>inactive</v>
      </c>
    </row>
    <row r="1797" spans="1:4">
      <c r="A1797" t="s">
        <v>320</v>
      </c>
      <c r="B1797" t="s">
        <v>321</v>
      </c>
      <c r="C1797" t="s">
        <v>6</v>
      </c>
      <c r="D1797" t="str">
        <f>IF(C1797="inactive", "inactive", IF(C1797="active", "agonist", "inconclusive"))</f>
        <v>inactive</v>
      </c>
    </row>
    <row r="1798" spans="1:4">
      <c r="A1798" t="s">
        <v>312</v>
      </c>
      <c r="B1798" t="s">
        <v>313</v>
      </c>
      <c r="C1798" t="s">
        <v>6</v>
      </c>
      <c r="D1798" t="str">
        <f>IF(C1798="inactive", "inactive", IF(C1798="active", "agonist", "inconclusive"))</f>
        <v>inactive</v>
      </c>
    </row>
    <row r="1799" spans="1:4">
      <c r="A1799" t="s">
        <v>3710</v>
      </c>
      <c r="B1799" t="s">
        <v>3711</v>
      </c>
      <c r="C1799" t="s">
        <v>6</v>
      </c>
      <c r="D1799" t="str">
        <f>IF(C1799="inactive", "inactive", IF(C1799="active", "agonist", "inconclusive"))</f>
        <v>inactive</v>
      </c>
    </row>
    <row r="1800" spans="1:4">
      <c r="A1800" t="s">
        <v>3569</v>
      </c>
      <c r="B1800" t="s">
        <v>3570</v>
      </c>
      <c r="C1800" t="s">
        <v>6</v>
      </c>
      <c r="D1800" t="str">
        <f>IF(C1800="inactive", "inactive", IF(C1800="active", "agonist", "inconclusive"))</f>
        <v>inactive</v>
      </c>
    </row>
    <row r="1801" spans="1:4">
      <c r="A1801" t="s">
        <v>4864</v>
      </c>
      <c r="B1801" t="s">
        <v>4865</v>
      </c>
      <c r="C1801" t="s">
        <v>6</v>
      </c>
      <c r="D1801" t="str">
        <f>IF(C1801="inactive", "inactive", IF(C1801="active", "agonist", "inconclusive"))</f>
        <v>inactive</v>
      </c>
    </row>
    <row r="1802" spans="1:4">
      <c r="A1802" t="s">
        <v>2349</v>
      </c>
      <c r="B1802" t="s">
        <v>2350</v>
      </c>
      <c r="C1802" t="s">
        <v>6</v>
      </c>
      <c r="D1802" t="str">
        <f>IF(C1802="inactive", "inactive", IF(C1802="active", "agonist", "inconclusive"))</f>
        <v>inactive</v>
      </c>
    </row>
    <row r="1803" spans="1:4">
      <c r="A1803" t="s">
        <v>1697</v>
      </c>
      <c r="B1803" t="s">
        <v>1698</v>
      </c>
      <c r="C1803" t="s">
        <v>6</v>
      </c>
      <c r="D1803" t="str">
        <f>IF(C1803="inactive", "inactive", IF(C1803="active", "agonist", "inconclusive"))</f>
        <v>inactive</v>
      </c>
    </row>
    <row r="1804" spans="1:4">
      <c r="A1804" t="s">
        <v>1535</v>
      </c>
      <c r="B1804" t="s">
        <v>1536</v>
      </c>
      <c r="C1804" t="s">
        <v>6</v>
      </c>
      <c r="D1804" t="str">
        <f>IF(C1804="inactive", "inactive", IF(C1804="active", "agonist", "inconclusive"))</f>
        <v>inactive</v>
      </c>
    </row>
    <row r="1805" spans="1:4">
      <c r="A1805" t="s">
        <v>2377</v>
      </c>
      <c r="B1805" t="s">
        <v>2378</v>
      </c>
      <c r="C1805" t="s">
        <v>6</v>
      </c>
      <c r="D1805" t="str">
        <f>IF(C1805="inactive", "inactive", IF(C1805="active", "agonist", "inconclusive"))</f>
        <v>inactive</v>
      </c>
    </row>
    <row r="1806" spans="1:4">
      <c r="A1806" t="s">
        <v>2845</v>
      </c>
      <c r="B1806" t="s">
        <v>2846</v>
      </c>
      <c r="C1806" t="s">
        <v>6</v>
      </c>
      <c r="D1806" t="str">
        <f>IF(C1806="inactive", "inactive", IF(C1806="active", "agonist", "inconclusive"))</f>
        <v>inactive</v>
      </c>
    </row>
    <row r="1807" spans="1:4">
      <c r="A1807" t="s">
        <v>118</v>
      </c>
      <c r="B1807" t="s">
        <v>119</v>
      </c>
      <c r="C1807" t="s">
        <v>6</v>
      </c>
      <c r="D1807" t="str">
        <f>IF(C1807="inactive", "inactive", IF(C1807="active", "agonist", "inconclusive"))</f>
        <v>inactive</v>
      </c>
    </row>
    <row r="1808" spans="1:4">
      <c r="A1808" t="s">
        <v>3814</v>
      </c>
      <c r="B1808" t="s">
        <v>3815</v>
      </c>
      <c r="C1808" t="s">
        <v>6</v>
      </c>
      <c r="D1808" t="str">
        <f>IF(C1808="inactive", "inactive", IF(C1808="active", "agonist", "inconclusive"))</f>
        <v>inactive</v>
      </c>
    </row>
    <row r="1809" spans="1:4">
      <c r="A1809" t="s">
        <v>2989</v>
      </c>
      <c r="B1809" t="s">
        <v>2990</v>
      </c>
      <c r="C1809" t="s">
        <v>6</v>
      </c>
      <c r="D1809" t="str">
        <f>IF(C1809="inactive", "inactive", IF(C1809="active", "agonist", "inconclusive"))</f>
        <v>inactive</v>
      </c>
    </row>
    <row r="1810" spans="1:4">
      <c r="A1810" t="s">
        <v>3367</v>
      </c>
      <c r="B1810" t="s">
        <v>3368</v>
      </c>
      <c r="C1810" t="s">
        <v>6</v>
      </c>
      <c r="D1810" t="str">
        <f>IF(C1810="inactive", "inactive", IF(C1810="active", "agonist", "inconclusive"))</f>
        <v>inactive</v>
      </c>
    </row>
    <row r="1811" spans="1:4">
      <c r="A1811" t="s">
        <v>2201</v>
      </c>
      <c r="B1811" t="s">
        <v>2202</v>
      </c>
      <c r="C1811" t="s">
        <v>6</v>
      </c>
      <c r="D1811" t="str">
        <f>IF(C1811="inactive", "inactive", IF(C1811="active", "agonist", "inconclusive"))</f>
        <v>inactive</v>
      </c>
    </row>
    <row r="1812" spans="1:4">
      <c r="A1812" t="s">
        <v>4375</v>
      </c>
      <c r="B1812" t="s">
        <v>4376</v>
      </c>
      <c r="C1812" t="s">
        <v>6</v>
      </c>
      <c r="D1812" t="str">
        <f>IF(C1812="inactive", "inactive", IF(C1812="active", "agonist", "inconclusive"))</f>
        <v>inactive</v>
      </c>
    </row>
    <row r="1813" spans="1:4">
      <c r="A1813" t="s">
        <v>4547</v>
      </c>
      <c r="B1813" t="s">
        <v>4548</v>
      </c>
      <c r="C1813" t="s">
        <v>6</v>
      </c>
      <c r="D1813" t="str">
        <f>IF(C1813="inactive", "inactive", IF(C1813="active", "agonist", "inconclusive"))</f>
        <v>inactive</v>
      </c>
    </row>
    <row r="1814" spans="1:4">
      <c r="A1814" t="s">
        <v>1933</v>
      </c>
      <c r="B1814" t="s">
        <v>1934</v>
      </c>
      <c r="C1814" t="s">
        <v>6</v>
      </c>
      <c r="D1814" t="str">
        <f>IF(C1814="inactive", "inactive", IF(C1814="active", "agonist", "inconclusive"))</f>
        <v>inactive</v>
      </c>
    </row>
    <row r="1815" spans="1:4">
      <c r="A1815" t="s">
        <v>4881</v>
      </c>
      <c r="B1815" t="s">
        <v>4882</v>
      </c>
      <c r="C1815" t="s">
        <v>6</v>
      </c>
      <c r="D1815" t="str">
        <f>IF(C1815="inactive", "inactive", IF(C1815="active", "agonist", "inconclusive"))</f>
        <v>inactive</v>
      </c>
    </row>
    <row r="1816" spans="1:4">
      <c r="A1816" t="s">
        <v>4883</v>
      </c>
      <c r="B1816" t="s">
        <v>4884</v>
      </c>
      <c r="C1816" t="s">
        <v>6</v>
      </c>
      <c r="D1816" t="str">
        <f>IF(C1816="inactive", "inactive", IF(C1816="active", "agonist", "inconclusive"))</f>
        <v>inactive</v>
      </c>
    </row>
    <row r="1817" spans="1:4">
      <c r="A1817" t="s">
        <v>4681</v>
      </c>
      <c r="B1817" t="s">
        <v>4682</v>
      </c>
      <c r="C1817" t="s">
        <v>6</v>
      </c>
      <c r="D1817" t="str">
        <f>IF(C1817="inactive", "inactive", IF(C1817="active", "agonist", "inconclusive"))</f>
        <v>inactive</v>
      </c>
    </row>
    <row r="1818" spans="1:4">
      <c r="A1818" t="s">
        <v>4373</v>
      </c>
      <c r="B1818" t="s">
        <v>4374</v>
      </c>
      <c r="C1818" t="s">
        <v>6</v>
      </c>
      <c r="D1818" t="str">
        <f>IF(C1818="inactive", "inactive", IF(C1818="active", "agonist", "inconclusive"))</f>
        <v>inactive</v>
      </c>
    </row>
    <row r="1819" spans="1:4">
      <c r="A1819" t="s">
        <v>1124</v>
      </c>
      <c r="B1819" t="s">
        <v>1125</v>
      </c>
      <c r="C1819" t="s">
        <v>6</v>
      </c>
      <c r="D1819" t="str">
        <f>IF(C1819="inactive", "inactive", IF(C1819="active", "agonist", "inconclusive"))</f>
        <v>inactive</v>
      </c>
    </row>
    <row r="1820" spans="1:4">
      <c r="A1820" t="s">
        <v>528</v>
      </c>
      <c r="B1820" t="s">
        <v>529</v>
      </c>
      <c r="C1820" t="s">
        <v>6</v>
      </c>
      <c r="D1820" t="str">
        <f>IF(C1820="inactive", "inactive", IF(C1820="active", "agonist", "inconclusive"))</f>
        <v>inactive</v>
      </c>
    </row>
    <row r="1821" spans="1:4">
      <c r="A1821" t="s">
        <v>1122</v>
      </c>
      <c r="B1821" t="s">
        <v>1123</v>
      </c>
      <c r="C1821" t="s">
        <v>6</v>
      </c>
      <c r="D1821" t="str">
        <f>IF(C1821="inactive", "inactive", IF(C1821="active", "agonist", "inconclusive"))</f>
        <v>inactive</v>
      </c>
    </row>
    <row r="1822" spans="1:4">
      <c r="A1822" t="s">
        <v>3105</v>
      </c>
      <c r="B1822" t="s">
        <v>3106</v>
      </c>
      <c r="C1822" t="s">
        <v>6</v>
      </c>
      <c r="D1822" t="str">
        <f>IF(C1822="inactive", "inactive", IF(C1822="active", "agonist", "inconclusive"))</f>
        <v>inactive</v>
      </c>
    </row>
    <row r="1823" spans="1:4">
      <c r="A1823" t="s">
        <v>3105</v>
      </c>
      <c r="B1823" t="s">
        <v>3106</v>
      </c>
      <c r="C1823" t="s">
        <v>6</v>
      </c>
      <c r="D1823" t="str">
        <f>IF(C1823="inactive", "inactive", IF(C1823="active", "agonist", "inconclusive"))</f>
        <v>inactive</v>
      </c>
    </row>
    <row r="1824" spans="1:4">
      <c r="A1824" t="s">
        <v>1348</v>
      </c>
      <c r="B1824" t="s">
        <v>1349</v>
      </c>
      <c r="C1824" t="s">
        <v>6</v>
      </c>
      <c r="D1824" t="str">
        <f>IF(C1824="inactive", "inactive", IF(C1824="active", "agonist", "inconclusive"))</f>
        <v>inactive</v>
      </c>
    </row>
    <row r="1825" spans="1:4">
      <c r="A1825" t="s">
        <v>1348</v>
      </c>
      <c r="B1825" t="s">
        <v>1349</v>
      </c>
      <c r="C1825" t="s">
        <v>6</v>
      </c>
      <c r="D1825" t="str">
        <f>IF(C1825="inactive", "inactive", IF(C1825="active", "agonist", "inconclusive"))</f>
        <v>inactive</v>
      </c>
    </row>
    <row r="1826" spans="1:4">
      <c r="A1826" t="s">
        <v>3053</v>
      </c>
      <c r="B1826" t="s">
        <v>3054</v>
      </c>
      <c r="C1826" t="s">
        <v>71</v>
      </c>
      <c r="D1826" t="str">
        <f>IF(C1826="inactive", "inactive", IF(C1826="active", "agonist", "inconclusive"))</f>
        <v>agonist</v>
      </c>
    </row>
    <row r="1827" spans="1:4">
      <c r="A1827" t="s">
        <v>1266</v>
      </c>
      <c r="B1827" t="s">
        <v>1267</v>
      </c>
      <c r="C1827" t="s">
        <v>6</v>
      </c>
      <c r="D1827" t="str">
        <f>IF(C1827="inactive", "inactive", IF(C1827="active", "agonist", "inconclusive"))</f>
        <v>inactive</v>
      </c>
    </row>
    <row r="1828" spans="1:4">
      <c r="A1828" t="s">
        <v>1180</v>
      </c>
      <c r="B1828" t="s">
        <v>1181</v>
      </c>
      <c r="C1828" t="s">
        <v>6</v>
      </c>
      <c r="D1828" t="str">
        <f>IF(C1828="inactive", "inactive", IF(C1828="active", "agonist", "inconclusive"))</f>
        <v>inactive</v>
      </c>
    </row>
    <row r="1829" spans="1:4">
      <c r="A1829" t="s">
        <v>3483</v>
      </c>
      <c r="B1829" t="s">
        <v>3484</v>
      </c>
      <c r="C1829" t="s">
        <v>6</v>
      </c>
      <c r="D1829" t="str">
        <f>IF(C1829="inactive", "inactive", IF(C1829="active", "agonist", "inconclusive"))</f>
        <v>inactive</v>
      </c>
    </row>
    <row r="1830" spans="1:4">
      <c r="A1830" t="s">
        <v>1465</v>
      </c>
      <c r="B1830" t="s">
        <v>1466</v>
      </c>
      <c r="C1830" t="s">
        <v>6</v>
      </c>
      <c r="D1830" t="str">
        <f>IF(C1830="inactive", "inactive", IF(C1830="active", "agonist", "inconclusive"))</f>
        <v>inactive</v>
      </c>
    </row>
    <row r="1831" spans="1:4">
      <c r="A1831" t="s">
        <v>1529</v>
      </c>
      <c r="B1831" t="s">
        <v>1530</v>
      </c>
      <c r="C1831" t="s">
        <v>6</v>
      </c>
      <c r="D1831" t="str">
        <f>IF(C1831="inactive", "inactive", IF(C1831="active", "agonist", "inconclusive"))</f>
        <v>inactive</v>
      </c>
    </row>
    <row r="1832" spans="1:4">
      <c r="A1832" t="s">
        <v>3479</v>
      </c>
      <c r="B1832" t="s">
        <v>3480</v>
      </c>
      <c r="C1832" t="s">
        <v>6</v>
      </c>
      <c r="D1832" t="str">
        <f>IF(C1832="inactive", "inactive", IF(C1832="active", "agonist", "inconclusive"))</f>
        <v>inactive</v>
      </c>
    </row>
    <row r="1833" spans="1:4">
      <c r="A1833" t="s">
        <v>3509</v>
      </c>
      <c r="B1833" t="s">
        <v>3510</v>
      </c>
      <c r="C1833" t="s">
        <v>6</v>
      </c>
      <c r="D1833" t="str">
        <f>IF(C1833="inactive", "inactive", IF(C1833="active", "agonist", "inconclusive"))</f>
        <v>inactive</v>
      </c>
    </row>
    <row r="1834" spans="1:4">
      <c r="A1834" t="s">
        <v>3509</v>
      </c>
      <c r="B1834" t="s">
        <v>3510</v>
      </c>
      <c r="C1834" t="s">
        <v>6</v>
      </c>
      <c r="D1834" t="str">
        <f>IF(C1834="inactive", "inactive", IF(C1834="active", "agonist", "inconclusive"))</f>
        <v>inactive</v>
      </c>
    </row>
    <row r="1835" spans="1:4">
      <c r="A1835" t="s">
        <v>3481</v>
      </c>
      <c r="B1835" t="s">
        <v>3482</v>
      </c>
      <c r="C1835" t="s">
        <v>6</v>
      </c>
      <c r="D1835" t="str">
        <f>IF(C1835="inactive", "inactive", IF(C1835="active", "agonist", "inconclusive"))</f>
        <v>inactive</v>
      </c>
    </row>
    <row r="1836" spans="1:4">
      <c r="A1836" t="s">
        <v>2857</v>
      </c>
      <c r="B1836" t="s">
        <v>2858</v>
      </c>
      <c r="C1836" t="s">
        <v>6</v>
      </c>
      <c r="D1836" t="str">
        <f>IF(C1836="inactive", "inactive", IF(C1836="active", "agonist", "inconclusive"))</f>
        <v>inactive</v>
      </c>
    </row>
    <row r="1837" spans="1:4">
      <c r="A1837" t="s">
        <v>1785</v>
      </c>
      <c r="B1837" t="s">
        <v>1786</v>
      </c>
      <c r="C1837" t="s">
        <v>6</v>
      </c>
      <c r="D1837" t="str">
        <f>IF(C1837="inactive", "inactive", IF(C1837="active", "agonist", "inconclusive"))</f>
        <v>inactive</v>
      </c>
    </row>
    <row r="1838" spans="1:4">
      <c r="A1838" t="s">
        <v>1360</v>
      </c>
      <c r="B1838" t="s">
        <v>1361</v>
      </c>
      <c r="C1838" t="s">
        <v>6</v>
      </c>
      <c r="D1838" t="str">
        <f>IF(C1838="inactive", "inactive", IF(C1838="active", "agonist", "inconclusive"))</f>
        <v>inactive</v>
      </c>
    </row>
    <row r="1839" spans="1:4">
      <c r="A1839" t="s">
        <v>1360</v>
      </c>
      <c r="B1839" t="s">
        <v>1361</v>
      </c>
      <c r="C1839" t="s">
        <v>6</v>
      </c>
      <c r="D1839" t="str">
        <f>IF(C1839="inactive", "inactive", IF(C1839="active", "agonist", "inconclusive"))</f>
        <v>inactive</v>
      </c>
    </row>
    <row r="1840" spans="1:4">
      <c r="A1840" t="s">
        <v>2465</v>
      </c>
      <c r="B1840" t="s">
        <v>2466</v>
      </c>
      <c r="C1840" t="s">
        <v>6</v>
      </c>
      <c r="D1840" t="str">
        <f>IF(C1840="inactive", "inactive", IF(C1840="active", "agonist", "inconclusive"))</f>
        <v>inactive</v>
      </c>
    </row>
    <row r="1841" spans="1:4">
      <c r="A1841" t="s">
        <v>966</v>
      </c>
      <c r="B1841" t="s">
        <v>967</v>
      </c>
      <c r="C1841" t="s">
        <v>6</v>
      </c>
      <c r="D1841" t="str">
        <f>IF(C1841="inactive", "inactive", IF(C1841="active", "agonist", "inconclusive"))</f>
        <v>inactive</v>
      </c>
    </row>
    <row r="1842" spans="1:4">
      <c r="A1842" t="s">
        <v>2503</v>
      </c>
      <c r="B1842" t="s">
        <v>2504</v>
      </c>
      <c r="C1842" t="s">
        <v>6</v>
      </c>
      <c r="D1842" t="str">
        <f>IF(C1842="inactive", "inactive", IF(C1842="active", "agonist", "inconclusive"))</f>
        <v>inactive</v>
      </c>
    </row>
    <row r="1843" spans="1:4">
      <c r="A1843" t="s">
        <v>840</v>
      </c>
      <c r="B1843" t="s">
        <v>841</v>
      </c>
      <c r="C1843" t="s">
        <v>6</v>
      </c>
      <c r="D1843" t="str">
        <f>IF(C1843="inactive", "inactive", IF(C1843="active", "agonist", "inconclusive"))</f>
        <v>inactive</v>
      </c>
    </row>
    <row r="1844" spans="1:4">
      <c r="A1844" t="s">
        <v>840</v>
      </c>
      <c r="B1844" t="s">
        <v>841</v>
      </c>
      <c r="C1844" t="s">
        <v>6</v>
      </c>
      <c r="D1844" t="str">
        <f>IF(C1844="inactive", "inactive", IF(C1844="active", "agonist", "inconclusive"))</f>
        <v>inactive</v>
      </c>
    </row>
    <row r="1845" spans="1:4">
      <c r="A1845" t="s">
        <v>1114</v>
      </c>
      <c r="B1845" t="s">
        <v>1115</v>
      </c>
      <c r="C1845" t="s">
        <v>6</v>
      </c>
      <c r="D1845" t="str">
        <f>IF(C1845="inactive", "inactive", IF(C1845="active", "agonist", "inconclusive"))</f>
        <v>inactive</v>
      </c>
    </row>
    <row r="1846" spans="1:4">
      <c r="A1846" t="s">
        <v>1114</v>
      </c>
      <c r="B1846" t="s">
        <v>1115</v>
      </c>
      <c r="C1846" t="s">
        <v>6</v>
      </c>
      <c r="D1846" t="str">
        <f>IF(C1846="inactive", "inactive", IF(C1846="active", "agonist", "inconclusive"))</f>
        <v>inactive</v>
      </c>
    </row>
    <row r="1847" spans="1:4">
      <c r="A1847" t="s">
        <v>1326</v>
      </c>
      <c r="B1847" t="s">
        <v>1327</v>
      </c>
      <c r="C1847" t="s">
        <v>6</v>
      </c>
      <c r="D1847" t="str">
        <f>IF(C1847="inactive", "inactive", IF(C1847="active", "agonist", "inconclusive"))</f>
        <v>inactive</v>
      </c>
    </row>
    <row r="1848" spans="1:4">
      <c r="A1848" t="s">
        <v>1346</v>
      </c>
      <c r="B1848" t="s">
        <v>1347</v>
      </c>
      <c r="C1848" t="s">
        <v>6</v>
      </c>
      <c r="D1848" t="str">
        <f>IF(C1848="inactive", "inactive", IF(C1848="active", "agonist", "inconclusive"))</f>
        <v>inactive</v>
      </c>
    </row>
    <row r="1849" spans="1:4">
      <c r="A1849" t="s">
        <v>1346</v>
      </c>
      <c r="B1849" t="s">
        <v>1347</v>
      </c>
      <c r="C1849" t="s">
        <v>6</v>
      </c>
      <c r="D1849" t="str">
        <f>IF(C1849="inactive", "inactive", IF(C1849="active", "agonist", "inconclusive"))</f>
        <v>inactive</v>
      </c>
    </row>
    <row r="1850" spans="1:4">
      <c r="A1850" t="s">
        <v>1380</v>
      </c>
      <c r="B1850" t="s">
        <v>1381</v>
      </c>
      <c r="C1850" t="s">
        <v>71</v>
      </c>
      <c r="D1850" t="str">
        <f>IF(C1850="inactive", "inactive", IF(C1850="active", "agonist", "inconclusive"))</f>
        <v>agonist</v>
      </c>
    </row>
    <row r="1851" spans="1:4">
      <c r="A1851" t="s">
        <v>1398</v>
      </c>
      <c r="B1851" t="s">
        <v>1399</v>
      </c>
      <c r="C1851" t="s">
        <v>6</v>
      </c>
      <c r="D1851" t="str">
        <f>IF(C1851="inactive", "inactive", IF(C1851="active", "agonist", "inconclusive"))</f>
        <v>inactive</v>
      </c>
    </row>
    <row r="1852" spans="1:4">
      <c r="A1852" t="s">
        <v>2055</v>
      </c>
      <c r="B1852" t="s">
        <v>2056</v>
      </c>
      <c r="C1852" t="s">
        <v>71</v>
      </c>
      <c r="D1852" t="str">
        <f>IF(C1852="inactive", "inactive", IF(C1852="active", "agonist", "inconclusive"))</f>
        <v>agonist</v>
      </c>
    </row>
    <row r="1853" spans="1:4">
      <c r="A1853" t="s">
        <v>2197</v>
      </c>
      <c r="B1853" t="s">
        <v>2198</v>
      </c>
      <c r="C1853" t="s">
        <v>6</v>
      </c>
      <c r="D1853" t="str">
        <f>IF(C1853="inactive", "inactive", IF(C1853="active", "agonist", "inconclusive"))</f>
        <v>inactive</v>
      </c>
    </row>
    <row r="1854" spans="1:4">
      <c r="A1854" t="s">
        <v>2197</v>
      </c>
      <c r="B1854" t="s">
        <v>2198</v>
      </c>
      <c r="C1854" t="s">
        <v>6</v>
      </c>
      <c r="D1854" t="str">
        <f>IF(C1854="inactive", "inactive", IF(C1854="active", "agonist", "inconclusive"))</f>
        <v>inactive</v>
      </c>
    </row>
    <row r="1855" spans="1:4">
      <c r="A1855" t="s">
        <v>2457</v>
      </c>
      <c r="B1855" t="s">
        <v>2458</v>
      </c>
      <c r="C1855" t="s">
        <v>6</v>
      </c>
      <c r="D1855" t="str">
        <f>IF(C1855="inactive", "inactive", IF(C1855="active", "agonist", "inconclusive"))</f>
        <v>inactive</v>
      </c>
    </row>
    <row r="1856" spans="1:4">
      <c r="A1856" t="s">
        <v>2457</v>
      </c>
      <c r="B1856" t="s">
        <v>2458</v>
      </c>
      <c r="C1856" t="s">
        <v>6</v>
      </c>
      <c r="D1856" t="str">
        <f>IF(C1856="inactive", "inactive", IF(C1856="active", "agonist", "inconclusive"))</f>
        <v>inactive</v>
      </c>
    </row>
    <row r="1857" spans="1:4">
      <c r="A1857" t="s">
        <v>2941</v>
      </c>
      <c r="B1857" t="s">
        <v>2942</v>
      </c>
      <c r="C1857" t="s">
        <v>6</v>
      </c>
      <c r="D1857" t="str">
        <f>IF(C1857="inactive", "inactive", IF(C1857="active", "agonist", "inconclusive"))</f>
        <v>inactive</v>
      </c>
    </row>
    <row r="1858" spans="1:4">
      <c r="A1858" t="s">
        <v>2941</v>
      </c>
      <c r="B1858" t="s">
        <v>2942</v>
      </c>
      <c r="C1858" t="s">
        <v>6</v>
      </c>
      <c r="D1858" t="str">
        <f>IF(C1858="inactive", "inactive", IF(C1858="active", "agonist", "inconclusive"))</f>
        <v>inactive</v>
      </c>
    </row>
    <row r="1859" spans="1:4">
      <c r="A1859" t="s">
        <v>2941</v>
      </c>
      <c r="B1859" t="s">
        <v>2942</v>
      </c>
      <c r="C1859" t="s">
        <v>6</v>
      </c>
      <c r="D1859" t="str">
        <f>IF(C1859="inactive", "inactive", IF(C1859="active", "agonist", "inconclusive"))</f>
        <v>inactive</v>
      </c>
    </row>
    <row r="1860" spans="1:4">
      <c r="A1860" t="s">
        <v>2941</v>
      </c>
      <c r="B1860" t="s">
        <v>2942</v>
      </c>
      <c r="C1860" t="s">
        <v>6</v>
      </c>
      <c r="D1860" t="str">
        <f>IF(C1860="inactive", "inactive", IF(C1860="active", "agonist", "inconclusive"))</f>
        <v>inactive</v>
      </c>
    </row>
    <row r="1861" spans="1:4">
      <c r="A1861" t="s">
        <v>3077</v>
      </c>
      <c r="B1861" t="s">
        <v>3078</v>
      </c>
      <c r="C1861" t="s">
        <v>6</v>
      </c>
      <c r="D1861" t="str">
        <f>IF(C1861="inactive", "inactive", IF(C1861="active", "agonist", "inconclusive"))</f>
        <v>inactive</v>
      </c>
    </row>
    <row r="1862" spans="1:4">
      <c r="A1862" t="s">
        <v>3115</v>
      </c>
      <c r="B1862" t="s">
        <v>3116</v>
      </c>
      <c r="C1862" t="s">
        <v>6</v>
      </c>
      <c r="D1862" t="str">
        <f>IF(C1862="inactive", "inactive", IF(C1862="active", "agonist", "inconclusive"))</f>
        <v>inactive</v>
      </c>
    </row>
    <row r="1863" spans="1:4">
      <c r="A1863" t="s">
        <v>3115</v>
      </c>
      <c r="B1863" t="s">
        <v>3116</v>
      </c>
      <c r="C1863" t="s">
        <v>6</v>
      </c>
      <c r="D1863" t="str">
        <f>IF(C1863="inactive", "inactive", IF(C1863="active", "agonist", "inconclusive"))</f>
        <v>inactive</v>
      </c>
    </row>
    <row r="1864" spans="1:4">
      <c r="A1864" t="s">
        <v>3185</v>
      </c>
      <c r="B1864" t="s">
        <v>3186</v>
      </c>
      <c r="C1864" t="s">
        <v>6</v>
      </c>
      <c r="D1864" t="str">
        <f>IF(C1864="inactive", "inactive", IF(C1864="active", "agonist", "inconclusive"))</f>
        <v>inactive</v>
      </c>
    </row>
    <row r="1865" spans="1:4">
      <c r="A1865" t="s">
        <v>3185</v>
      </c>
      <c r="B1865" t="s">
        <v>3186</v>
      </c>
      <c r="C1865" t="s">
        <v>6</v>
      </c>
      <c r="D1865" t="str">
        <f>IF(C1865="inactive", "inactive", IF(C1865="active", "agonist", "inconclusive"))</f>
        <v>inactive</v>
      </c>
    </row>
    <row r="1866" spans="1:4">
      <c r="A1866" t="s">
        <v>4671</v>
      </c>
      <c r="B1866" t="s">
        <v>4672</v>
      </c>
      <c r="C1866" t="s">
        <v>71</v>
      </c>
      <c r="D1866" t="str">
        <f>IF(C1866="inactive", "inactive", IF(C1866="active", "agonist", "inconclusive"))</f>
        <v>agonist</v>
      </c>
    </row>
    <row r="1867" spans="1:4">
      <c r="A1867" t="s">
        <v>3644</v>
      </c>
      <c r="B1867" t="s">
        <v>3645</v>
      </c>
      <c r="C1867" t="s">
        <v>6</v>
      </c>
      <c r="D1867" t="str">
        <f>IF(C1867="inactive", "inactive", IF(C1867="active", "agonist", "inconclusive"))</f>
        <v>inactive</v>
      </c>
    </row>
    <row r="1868" spans="1:4">
      <c r="A1868" t="s">
        <v>3644</v>
      </c>
      <c r="B1868" t="s">
        <v>3645</v>
      </c>
      <c r="C1868" t="s">
        <v>6</v>
      </c>
      <c r="D1868" t="str">
        <f>IF(C1868="inactive", "inactive", IF(C1868="active", "agonist", "inconclusive"))</f>
        <v>inactive</v>
      </c>
    </row>
    <row r="1869" spans="1:4">
      <c r="A1869" t="s">
        <v>3644</v>
      </c>
      <c r="B1869" t="s">
        <v>3645</v>
      </c>
      <c r="C1869" t="s">
        <v>6</v>
      </c>
      <c r="D1869" t="str">
        <f>IF(C1869="inactive", "inactive", IF(C1869="active", "agonist", "inconclusive"))</f>
        <v>inactive</v>
      </c>
    </row>
    <row r="1870" spans="1:4">
      <c r="A1870" t="s">
        <v>4361</v>
      </c>
      <c r="B1870" t="s">
        <v>4362</v>
      </c>
      <c r="C1870" t="s">
        <v>6</v>
      </c>
      <c r="D1870" t="str">
        <f>IF(C1870="inactive", "inactive", IF(C1870="active", "agonist", "inconclusive"))</f>
        <v>inactive</v>
      </c>
    </row>
    <row r="1871" spans="1:4">
      <c r="A1871" t="s">
        <v>4741</v>
      </c>
      <c r="B1871" t="s">
        <v>4742</v>
      </c>
      <c r="C1871" t="s">
        <v>6</v>
      </c>
      <c r="D1871" t="str">
        <f>IF(C1871="inactive", "inactive", IF(C1871="active", "agonist", "inconclusive"))</f>
        <v>inactive</v>
      </c>
    </row>
    <row r="1872" spans="1:4">
      <c r="A1872" t="s">
        <v>4836</v>
      </c>
      <c r="B1872" t="s">
        <v>4837</v>
      </c>
      <c r="C1872" t="s">
        <v>6</v>
      </c>
      <c r="D1872" t="str">
        <f>IF(C1872="inactive", "inactive", IF(C1872="active", "agonist", "inconclusive"))</f>
        <v>inactive</v>
      </c>
    </row>
    <row r="1873" spans="1:4">
      <c r="A1873" t="s">
        <v>4715</v>
      </c>
      <c r="B1873" t="s">
        <v>4716</v>
      </c>
      <c r="C1873" t="s">
        <v>6</v>
      </c>
      <c r="D1873" t="str">
        <f>IF(C1873="inactive", "inactive", IF(C1873="active", "agonist", "inconclusive"))</f>
        <v>inactive</v>
      </c>
    </row>
    <row r="1874" spans="1:4">
      <c r="A1874" t="s">
        <v>4901</v>
      </c>
      <c r="B1874" t="s">
        <v>4902</v>
      </c>
      <c r="C1874" t="s">
        <v>6</v>
      </c>
      <c r="D1874" t="str">
        <f>IF(C1874="inactive", "inactive", IF(C1874="active", "agonist", "inconclusive"))</f>
        <v>inactive</v>
      </c>
    </row>
    <row r="1875" spans="1:4">
      <c r="A1875" t="s">
        <v>4359</v>
      </c>
      <c r="B1875" t="s">
        <v>4360</v>
      </c>
      <c r="C1875" t="s">
        <v>6</v>
      </c>
      <c r="D1875" t="str">
        <f>IF(C1875="inactive", "inactive", IF(C1875="active", "agonist", "inconclusive"))</f>
        <v>inactive</v>
      </c>
    </row>
    <row r="1876" spans="1:4">
      <c r="A1876" t="s">
        <v>4921</v>
      </c>
      <c r="B1876" t="s">
        <v>4922</v>
      </c>
      <c r="C1876" t="s">
        <v>6</v>
      </c>
      <c r="D1876" t="str">
        <f>IF(C1876="inactive", "inactive", IF(C1876="active", "agonist", "inconclusive"))</f>
        <v>inactive</v>
      </c>
    </row>
    <row r="1877" spans="1:4">
      <c r="A1877" t="s">
        <v>4913</v>
      </c>
      <c r="B1877" t="s">
        <v>4914</v>
      </c>
      <c r="C1877" t="s">
        <v>6</v>
      </c>
      <c r="D1877" t="str">
        <f>IF(C1877="inactive", "inactive", IF(C1877="active", "agonist", "inconclusive"))</f>
        <v>inactive</v>
      </c>
    </row>
    <row r="1878" spans="1:4">
      <c r="A1878" t="s">
        <v>4745</v>
      </c>
      <c r="B1878" t="s">
        <v>4746</v>
      </c>
      <c r="C1878" t="s">
        <v>6</v>
      </c>
      <c r="D1878" t="str">
        <f>IF(C1878="inactive", "inactive", IF(C1878="active", "agonist", "inconclusive"))</f>
        <v>inactive</v>
      </c>
    </row>
    <row r="1879" spans="1:4">
      <c r="A1879" t="s">
        <v>4717</v>
      </c>
      <c r="B1879" t="s">
        <v>4718</v>
      </c>
      <c r="C1879" t="s">
        <v>6</v>
      </c>
      <c r="D1879" t="str">
        <f>IF(C1879="inactive", "inactive", IF(C1879="active", "agonist", "inconclusive"))</f>
        <v>inactive</v>
      </c>
    </row>
    <row r="1880" spans="1:4">
      <c r="A1880" t="s">
        <v>4749</v>
      </c>
      <c r="B1880" t="s">
        <v>4750</v>
      </c>
      <c r="C1880" t="s">
        <v>6</v>
      </c>
      <c r="D1880" t="str">
        <f>IF(C1880="inactive", "inactive", IF(C1880="active", "agonist", "inconclusive"))</f>
        <v>inactive</v>
      </c>
    </row>
    <row r="1881" spans="1:4">
      <c r="A1881" t="s">
        <v>2195</v>
      </c>
      <c r="B1881" t="s">
        <v>2196</v>
      </c>
      <c r="C1881" t="s">
        <v>6</v>
      </c>
      <c r="D1881" t="str">
        <f>IF(C1881="inactive", "inactive", IF(C1881="active", "agonist", "inconclusive"))</f>
        <v>inactive</v>
      </c>
    </row>
    <row r="1882" spans="1:4">
      <c r="A1882" t="s">
        <v>1050</v>
      </c>
      <c r="B1882" t="s">
        <v>1051</v>
      </c>
      <c r="C1882" t="s">
        <v>6</v>
      </c>
      <c r="D1882" t="str">
        <f>IF(C1882="inactive", "inactive", IF(C1882="active", "agonist", "inconclusive"))</f>
        <v>inactive</v>
      </c>
    </row>
    <row r="1883" spans="1:4">
      <c r="A1883" t="s">
        <v>1665</v>
      </c>
      <c r="B1883" t="s">
        <v>1666</v>
      </c>
      <c r="C1883" t="s">
        <v>6</v>
      </c>
      <c r="D1883" t="str">
        <f>IF(C1883="inactive", "inactive", IF(C1883="active", "agonist", "inconclusive"))</f>
        <v>inactive</v>
      </c>
    </row>
    <row r="1884" spans="1:4">
      <c r="A1884" t="s">
        <v>1665</v>
      </c>
      <c r="B1884" t="s">
        <v>1666</v>
      </c>
      <c r="C1884" t="s">
        <v>6</v>
      </c>
      <c r="D1884" t="str">
        <f>IF(C1884="inactive", "inactive", IF(C1884="active", "agonist", "inconclusive"))</f>
        <v>inactive</v>
      </c>
    </row>
    <row r="1885" spans="1:4">
      <c r="A1885" t="s">
        <v>4644</v>
      </c>
      <c r="B1885" t="s">
        <v>4645</v>
      </c>
      <c r="C1885" t="s">
        <v>6</v>
      </c>
      <c r="D1885" t="str">
        <f>IF(C1885="inactive", "inactive", IF(C1885="active", "agonist", "inconclusive"))</f>
        <v>inactive</v>
      </c>
    </row>
    <row r="1886" spans="1:4">
      <c r="A1886" t="s">
        <v>3529</v>
      </c>
      <c r="B1886" t="s">
        <v>3530</v>
      </c>
      <c r="C1886" t="s">
        <v>6</v>
      </c>
      <c r="D1886" t="str">
        <f>IF(C1886="inactive", "inactive", IF(C1886="active", "agonist", "inconclusive"))</f>
        <v>inactive</v>
      </c>
    </row>
    <row r="1887" spans="1:4">
      <c r="A1887" t="s">
        <v>2671</v>
      </c>
      <c r="B1887" t="s">
        <v>2672</v>
      </c>
      <c r="C1887" t="s">
        <v>6</v>
      </c>
      <c r="D1887" t="str">
        <f>IF(C1887="inactive", "inactive", IF(C1887="active", "agonist", "inconclusive"))</f>
        <v>inactive</v>
      </c>
    </row>
    <row r="1888" spans="1:4">
      <c r="A1888" t="s">
        <v>1711</v>
      </c>
      <c r="B1888" t="s">
        <v>1712</v>
      </c>
      <c r="C1888" t="s">
        <v>6</v>
      </c>
      <c r="D1888" t="str">
        <f>IF(C1888="inactive", "inactive", IF(C1888="active", "agonist", "inconclusive"))</f>
        <v>inactive</v>
      </c>
    </row>
    <row r="1889" spans="1:4">
      <c r="A1889" t="s">
        <v>342</v>
      </c>
      <c r="B1889" t="s">
        <v>343</v>
      </c>
      <c r="C1889" t="s">
        <v>6</v>
      </c>
      <c r="D1889" t="str">
        <f>IF(C1889="inactive", "inactive", IF(C1889="active", "agonist", "inconclusive"))</f>
        <v>inactive</v>
      </c>
    </row>
    <row r="1890" spans="1:4">
      <c r="A1890" t="s">
        <v>3231</v>
      </c>
      <c r="B1890" t="s">
        <v>3232</v>
      </c>
      <c r="C1890" t="s">
        <v>6</v>
      </c>
      <c r="D1890" t="str">
        <f>IF(C1890="inactive", "inactive", IF(C1890="active", "agonist", "inconclusive"))</f>
        <v>inactive</v>
      </c>
    </row>
    <row r="1891" spans="1:4">
      <c r="A1891" t="s">
        <v>1424</v>
      </c>
      <c r="B1891" t="s">
        <v>1425</v>
      </c>
      <c r="C1891" t="s">
        <v>6</v>
      </c>
      <c r="D1891" t="str">
        <f>IF(C1891="inactive", "inactive", IF(C1891="active", "agonist", "inconclusive"))</f>
        <v>inactive</v>
      </c>
    </row>
    <row r="1892" spans="1:4">
      <c r="A1892" t="s">
        <v>2847</v>
      </c>
      <c r="B1892" t="s">
        <v>2848</v>
      </c>
      <c r="C1892" t="s">
        <v>6</v>
      </c>
      <c r="D1892" t="str">
        <f>IF(C1892="inactive", "inactive", IF(C1892="active", "agonist", "inconclusive"))</f>
        <v>inactive</v>
      </c>
    </row>
    <row r="1893" spans="1:4">
      <c r="A1893" t="s">
        <v>1685</v>
      </c>
      <c r="B1893" t="s">
        <v>1686</v>
      </c>
      <c r="C1893" t="s">
        <v>6</v>
      </c>
      <c r="D1893" t="str">
        <f>IF(C1893="inactive", "inactive", IF(C1893="active", "agonist", "inconclusive"))</f>
        <v>inactive</v>
      </c>
    </row>
    <row r="1894" spans="1:4">
      <c r="A1894" t="s">
        <v>3696</v>
      </c>
      <c r="B1894" t="s">
        <v>3697</v>
      </c>
      <c r="C1894" t="s">
        <v>6</v>
      </c>
      <c r="D1894" t="str">
        <f>IF(C1894="inactive", "inactive", IF(C1894="active", "agonist", "inconclusive"))</f>
        <v>inactive</v>
      </c>
    </row>
    <row r="1895" spans="1:4">
      <c r="A1895" t="s">
        <v>2105</v>
      </c>
      <c r="B1895" t="s">
        <v>2106</v>
      </c>
      <c r="C1895" t="s">
        <v>6</v>
      </c>
      <c r="D1895" t="str">
        <f>IF(C1895="inactive", "inactive", IF(C1895="active", "agonist", "inconclusive"))</f>
        <v>inactive</v>
      </c>
    </row>
    <row r="1896" spans="1:4">
      <c r="A1896" t="s">
        <v>556</v>
      </c>
      <c r="B1896" t="s">
        <v>557</v>
      </c>
      <c r="C1896" t="s">
        <v>6</v>
      </c>
      <c r="D1896" t="str">
        <f>IF(C1896="inactive", "inactive", IF(C1896="active", "agonist", "inconclusive"))</f>
        <v>inactive</v>
      </c>
    </row>
    <row r="1897" spans="1:4">
      <c r="A1897" t="s">
        <v>1701</v>
      </c>
      <c r="B1897" t="s">
        <v>1702</v>
      </c>
      <c r="C1897" t="s">
        <v>6</v>
      </c>
      <c r="D1897" t="str">
        <f>IF(C1897="inactive", "inactive", IF(C1897="active", "agonist", "inconclusive"))</f>
        <v>inactive</v>
      </c>
    </row>
    <row r="1898" spans="1:4">
      <c r="A1898" t="s">
        <v>344</v>
      </c>
      <c r="B1898" t="s">
        <v>345</v>
      </c>
      <c r="C1898" t="s">
        <v>6</v>
      </c>
      <c r="D1898" t="str">
        <f>IF(C1898="inactive", "inactive", IF(C1898="active", "agonist", "inconclusive"))</f>
        <v>inactive</v>
      </c>
    </row>
    <row r="1899" spans="1:4">
      <c r="A1899" t="s">
        <v>890</v>
      </c>
      <c r="B1899" t="s">
        <v>891</v>
      </c>
      <c r="C1899" t="s">
        <v>6</v>
      </c>
      <c r="D1899" t="str">
        <f>IF(C1899="inactive", "inactive", IF(C1899="active", "agonist", "inconclusive"))</f>
        <v>inactive</v>
      </c>
    </row>
    <row r="1900" spans="1:4">
      <c r="A1900" t="s">
        <v>3712</v>
      </c>
      <c r="B1900" t="s">
        <v>3713</v>
      </c>
      <c r="C1900" t="s">
        <v>6</v>
      </c>
      <c r="D1900" t="str">
        <f>IF(C1900="inactive", "inactive", IF(C1900="active", "agonist", "inconclusive"))</f>
        <v>inactive</v>
      </c>
    </row>
    <row r="1901" spans="1:4">
      <c r="A1901" t="s">
        <v>3301</v>
      </c>
      <c r="B1901" t="s">
        <v>3302</v>
      </c>
      <c r="C1901" t="s">
        <v>6</v>
      </c>
      <c r="D1901" t="str">
        <f>IF(C1901="inactive", "inactive", IF(C1901="active", "agonist", "inconclusive"))</f>
        <v>inactive</v>
      </c>
    </row>
    <row r="1902" spans="1:4">
      <c r="A1902" t="s">
        <v>3301</v>
      </c>
      <c r="B1902" t="s">
        <v>3302</v>
      </c>
      <c r="C1902" t="s">
        <v>6</v>
      </c>
      <c r="D1902" t="str">
        <f>IF(C1902="inactive", "inactive", IF(C1902="active", "agonist", "inconclusive"))</f>
        <v>inactive</v>
      </c>
    </row>
    <row r="1903" spans="1:4">
      <c r="A1903" t="s">
        <v>1046</v>
      </c>
      <c r="B1903" t="s">
        <v>1047</v>
      </c>
      <c r="C1903" t="s">
        <v>6</v>
      </c>
      <c r="D1903" t="str">
        <f>IF(C1903="inactive", "inactive", IF(C1903="active", "agonist", "inconclusive"))</f>
        <v>inactive</v>
      </c>
    </row>
    <row r="1904" spans="1:4">
      <c r="A1904" t="s">
        <v>3706</v>
      </c>
      <c r="B1904" t="s">
        <v>3707</v>
      </c>
      <c r="C1904" t="s">
        <v>6</v>
      </c>
      <c r="D1904" t="str">
        <f>IF(C1904="inactive", "inactive", IF(C1904="active", "agonist", "inconclusive"))</f>
        <v>inactive</v>
      </c>
    </row>
    <row r="1905" spans="1:4">
      <c r="A1905" t="s">
        <v>3706</v>
      </c>
      <c r="B1905" t="s">
        <v>3707</v>
      </c>
      <c r="C1905" t="s">
        <v>6</v>
      </c>
      <c r="D1905" t="str">
        <f>IF(C1905="inactive", "inactive", IF(C1905="active", "agonist", "inconclusive"))</f>
        <v>inactive</v>
      </c>
    </row>
    <row r="1906" spans="1:4">
      <c r="A1906" t="s">
        <v>346</v>
      </c>
      <c r="B1906" t="s">
        <v>347</v>
      </c>
      <c r="C1906" t="s">
        <v>6</v>
      </c>
      <c r="D1906" t="str">
        <f>IF(C1906="inactive", "inactive", IF(C1906="active", "agonist", "inconclusive"))</f>
        <v>inactive</v>
      </c>
    </row>
    <row r="1907" spans="1:4">
      <c r="A1907" t="s">
        <v>340</v>
      </c>
      <c r="B1907" t="s">
        <v>341</v>
      </c>
      <c r="C1907" t="s">
        <v>6</v>
      </c>
      <c r="D1907" t="str">
        <f>IF(C1907="inactive", "inactive", IF(C1907="active", "agonist", "inconclusive"))</f>
        <v>inactive</v>
      </c>
    </row>
    <row r="1908" spans="1:4">
      <c r="A1908" t="s">
        <v>334</v>
      </c>
      <c r="B1908" t="s">
        <v>335</v>
      </c>
      <c r="C1908" t="s">
        <v>6</v>
      </c>
      <c r="D1908" t="str">
        <f>IF(C1908="inactive", "inactive", IF(C1908="active", "agonist", "inconclusive"))</f>
        <v>inactive</v>
      </c>
    </row>
    <row r="1909" spans="1:4">
      <c r="A1909" t="s">
        <v>348</v>
      </c>
      <c r="B1909" t="s">
        <v>349</v>
      </c>
      <c r="C1909" t="s">
        <v>6</v>
      </c>
      <c r="D1909" t="str">
        <f>IF(C1909="inactive", "inactive", IF(C1909="active", "agonist", "inconclusive"))</f>
        <v>inactive</v>
      </c>
    </row>
    <row r="1910" spans="1:4">
      <c r="A1910" t="s">
        <v>568</v>
      </c>
      <c r="B1910" t="s">
        <v>569</v>
      </c>
      <c r="C1910" t="s">
        <v>6</v>
      </c>
      <c r="D1910" t="str">
        <f>IF(C1910="inactive", "inactive", IF(C1910="active", "agonist", "inconclusive"))</f>
        <v>inactive</v>
      </c>
    </row>
    <row r="1911" spans="1:4">
      <c r="A1911" t="s">
        <v>336</v>
      </c>
      <c r="B1911" t="s">
        <v>337</v>
      </c>
      <c r="C1911" t="s">
        <v>6</v>
      </c>
      <c r="D1911" t="str">
        <f>IF(C1911="inactive", "inactive", IF(C1911="active", "agonist", "inconclusive"))</f>
        <v>inactive</v>
      </c>
    </row>
    <row r="1912" spans="1:4">
      <c r="A1912" t="s">
        <v>1777</v>
      </c>
      <c r="B1912" t="s">
        <v>1778</v>
      </c>
      <c r="C1912" t="s">
        <v>6</v>
      </c>
      <c r="D1912" t="str">
        <f>IF(C1912="inactive", "inactive", IF(C1912="active", "agonist", "inconclusive"))</f>
        <v>inactive</v>
      </c>
    </row>
    <row r="1913" spans="1:4">
      <c r="A1913" t="s">
        <v>3694</v>
      </c>
      <c r="B1913" t="s">
        <v>3695</v>
      </c>
      <c r="C1913" t="s">
        <v>6</v>
      </c>
      <c r="D1913" t="str">
        <f>IF(C1913="inactive", "inactive", IF(C1913="active", "agonist", "inconclusive"))</f>
        <v>inactive</v>
      </c>
    </row>
    <row r="1914" spans="1:4">
      <c r="A1914" t="s">
        <v>2793</v>
      </c>
      <c r="B1914" t="s">
        <v>2794</v>
      </c>
      <c r="C1914" t="s">
        <v>6</v>
      </c>
      <c r="D1914" t="str">
        <f>IF(C1914="inactive", "inactive", IF(C1914="active", "agonist", "inconclusive"))</f>
        <v>inactive</v>
      </c>
    </row>
    <row r="1915" spans="1:4">
      <c r="A1915" t="s">
        <v>332</v>
      </c>
      <c r="B1915" t="s">
        <v>333</v>
      </c>
      <c r="C1915" t="s">
        <v>6</v>
      </c>
      <c r="D1915" t="str">
        <f>IF(C1915="inactive", "inactive", IF(C1915="active", "agonist", "inconclusive"))</f>
        <v>inactive</v>
      </c>
    </row>
    <row r="1916" spans="1:4">
      <c r="A1916" t="s">
        <v>1977</v>
      </c>
      <c r="B1916" t="s">
        <v>1978</v>
      </c>
      <c r="C1916" t="s">
        <v>6</v>
      </c>
      <c r="D1916" t="str">
        <f>IF(C1916="inactive", "inactive", IF(C1916="active", "agonist", "inconclusive"))</f>
        <v>inactive</v>
      </c>
    </row>
    <row r="1917" spans="1:4">
      <c r="A1917" t="s">
        <v>1741</v>
      </c>
      <c r="B1917" t="s">
        <v>1742</v>
      </c>
      <c r="C1917" t="s">
        <v>6</v>
      </c>
      <c r="D1917" t="str">
        <f>IF(C1917="inactive", "inactive", IF(C1917="active", "agonist", "inconclusive"))</f>
        <v>inactive</v>
      </c>
    </row>
    <row r="1918" spans="1:4">
      <c r="A1918" t="s">
        <v>3429</v>
      </c>
      <c r="B1918" t="s">
        <v>3430</v>
      </c>
      <c r="C1918" t="s">
        <v>6</v>
      </c>
      <c r="D1918" t="str">
        <f>IF(C1918="inactive", "inactive", IF(C1918="active", "agonist", "inconclusive"))</f>
        <v>inactive</v>
      </c>
    </row>
    <row r="1919" spans="1:4">
      <c r="A1919" t="s">
        <v>1689</v>
      </c>
      <c r="B1919" t="s">
        <v>1690</v>
      </c>
      <c r="C1919" t="s">
        <v>6</v>
      </c>
      <c r="D1919" t="str">
        <f>IF(C1919="inactive", "inactive", IF(C1919="active", "agonist", "inconclusive"))</f>
        <v>inactive</v>
      </c>
    </row>
    <row r="1920" spans="1:4">
      <c r="A1920" t="s">
        <v>2203</v>
      </c>
      <c r="B1920" t="s">
        <v>2204</v>
      </c>
      <c r="C1920" t="s">
        <v>6</v>
      </c>
      <c r="D1920" t="str">
        <f>IF(C1920="inactive", "inactive", IF(C1920="active", "agonist", "inconclusive"))</f>
        <v>inactive</v>
      </c>
    </row>
    <row r="1921" spans="1:4">
      <c r="A1921" t="s">
        <v>494</v>
      </c>
      <c r="B1921" t="s">
        <v>495</v>
      </c>
      <c r="C1921" t="s">
        <v>6</v>
      </c>
      <c r="D1921" t="str">
        <f>IF(C1921="inactive", "inactive", IF(C1921="active", "agonist", "inconclusive"))</f>
        <v>inactive</v>
      </c>
    </row>
    <row r="1922" spans="1:4">
      <c r="A1922" t="s">
        <v>3513</v>
      </c>
      <c r="B1922" t="s">
        <v>3514</v>
      </c>
      <c r="C1922" t="s">
        <v>6</v>
      </c>
      <c r="D1922" t="str">
        <f>IF(C1922="inactive", "inactive", IF(C1922="active", "agonist", "inconclusive"))</f>
        <v>inactive</v>
      </c>
    </row>
    <row r="1923" spans="1:4">
      <c r="A1923" t="s">
        <v>3513</v>
      </c>
      <c r="B1923" t="s">
        <v>3514</v>
      </c>
      <c r="C1923" t="s">
        <v>6</v>
      </c>
      <c r="D1923" t="str">
        <f>IF(C1923="inactive", "inactive", IF(C1923="active", "agonist", "inconclusive"))</f>
        <v>inactive</v>
      </c>
    </row>
    <row r="1924" spans="1:4">
      <c r="A1924" t="s">
        <v>4858</v>
      </c>
      <c r="B1924" t="s">
        <v>4859</v>
      </c>
      <c r="C1924" t="s">
        <v>6</v>
      </c>
      <c r="D1924" t="str">
        <f>IF(C1924="inactive", "inactive", IF(C1924="active", "agonist", "inconclusive"))</f>
        <v>inactive</v>
      </c>
    </row>
    <row r="1925" spans="1:4">
      <c r="A1925" t="s">
        <v>2313</v>
      </c>
      <c r="B1925" t="s">
        <v>2314</v>
      </c>
      <c r="C1925" t="s">
        <v>6</v>
      </c>
      <c r="D1925" t="str">
        <f>IF(C1925="inactive", "inactive", IF(C1925="active", "agonist", "inconclusive"))</f>
        <v>inactive</v>
      </c>
    </row>
    <row r="1926" spans="1:4">
      <c r="A1926" t="s">
        <v>598</v>
      </c>
      <c r="B1926" t="s">
        <v>599</v>
      </c>
      <c r="C1926" t="s">
        <v>6</v>
      </c>
      <c r="D1926" t="str">
        <f>IF(C1926="inactive", "inactive", IF(C1926="active", "agonist", "inconclusive"))</f>
        <v>inactive</v>
      </c>
    </row>
    <row r="1927" spans="1:4">
      <c r="A1927" t="s">
        <v>3453</v>
      </c>
      <c r="B1927" t="s">
        <v>3454</v>
      </c>
      <c r="C1927" t="s">
        <v>6</v>
      </c>
      <c r="D1927" t="str">
        <f>IF(C1927="inactive", "inactive", IF(C1927="active", "agonist", "inconclusive"))</f>
        <v>inactive</v>
      </c>
    </row>
    <row r="1928" spans="1:4">
      <c r="A1928" t="s">
        <v>1188</v>
      </c>
      <c r="B1928" t="s">
        <v>1189</v>
      </c>
      <c r="C1928" t="s">
        <v>6</v>
      </c>
      <c r="D1928" t="str">
        <f>IF(C1928="inactive", "inactive", IF(C1928="active", "agonist", "inconclusive"))</f>
        <v>inactive</v>
      </c>
    </row>
    <row r="1929" spans="1:4">
      <c r="A1929" t="s">
        <v>3203</v>
      </c>
      <c r="B1929" t="s">
        <v>3204</v>
      </c>
      <c r="C1929" t="s">
        <v>6</v>
      </c>
      <c r="D1929" t="str">
        <f>IF(C1929="inactive", "inactive", IF(C1929="active", "agonist", "inconclusive"))</f>
        <v>inactive</v>
      </c>
    </row>
    <row r="1930" spans="1:4">
      <c r="A1930" t="s">
        <v>694</v>
      </c>
      <c r="B1930" t="s">
        <v>695</v>
      </c>
      <c r="C1930" t="s">
        <v>6</v>
      </c>
      <c r="D1930" t="str">
        <f>IF(C1930="inactive", "inactive", IF(C1930="active", "agonist", "inconclusive"))</f>
        <v>inactive</v>
      </c>
    </row>
    <row r="1931" spans="1:4">
      <c r="A1931" t="s">
        <v>82</v>
      </c>
      <c r="B1931" t="s">
        <v>83</v>
      </c>
      <c r="C1931" t="s">
        <v>6</v>
      </c>
      <c r="D1931" t="str">
        <f>IF(C1931="inactive", "inactive", IF(C1931="active", "agonist", "inconclusive"))</f>
        <v>inactive</v>
      </c>
    </row>
    <row r="1932" spans="1:4">
      <c r="A1932" t="s">
        <v>3263</v>
      </c>
      <c r="B1932" t="s">
        <v>3264</v>
      </c>
      <c r="C1932" t="s">
        <v>6</v>
      </c>
      <c r="D1932" t="str">
        <f>IF(C1932="inactive", "inactive", IF(C1932="active", "agonist", "inconclusive"))</f>
        <v>inactive</v>
      </c>
    </row>
    <row r="1933" spans="1:4">
      <c r="A1933" t="s">
        <v>338</v>
      </c>
      <c r="B1933" t="s">
        <v>339</v>
      </c>
      <c r="C1933" t="s">
        <v>6</v>
      </c>
      <c r="D1933" t="str">
        <f>IF(C1933="inactive", "inactive", IF(C1933="active", "agonist", "inconclusive"))</f>
        <v>inactive</v>
      </c>
    </row>
    <row r="1934" spans="1:4">
      <c r="A1934" t="s">
        <v>3754</v>
      </c>
      <c r="B1934" t="s">
        <v>3755</v>
      </c>
      <c r="C1934" t="s">
        <v>6</v>
      </c>
      <c r="D1934" t="str">
        <f>IF(C1934="inactive", "inactive", IF(C1934="active", "agonist", "inconclusive"))</f>
        <v>inactive</v>
      </c>
    </row>
    <row r="1935" spans="1:4">
      <c r="A1935" t="s">
        <v>3555</v>
      </c>
      <c r="B1935" t="s">
        <v>3556</v>
      </c>
      <c r="C1935" t="s">
        <v>6</v>
      </c>
      <c r="D1935" t="str">
        <f>IF(C1935="inactive", "inactive", IF(C1935="active", "agonist", "inconclusive"))</f>
        <v>inactive</v>
      </c>
    </row>
    <row r="1936" spans="1:4">
      <c r="A1936" t="s">
        <v>3615</v>
      </c>
      <c r="B1936" t="s">
        <v>3616</v>
      </c>
      <c r="C1936" t="s">
        <v>6</v>
      </c>
      <c r="D1936" t="str">
        <f>IF(C1936="inactive", "inactive", IF(C1936="active", "agonist", "inconclusive"))</f>
        <v>inactive</v>
      </c>
    </row>
    <row r="1937" spans="1:4">
      <c r="A1937" t="s">
        <v>2807</v>
      </c>
      <c r="B1937" t="s">
        <v>2808</v>
      </c>
      <c r="C1937" t="s">
        <v>6</v>
      </c>
      <c r="D1937" t="str">
        <f>IF(C1937="inactive", "inactive", IF(C1937="active", "agonist", "inconclusive"))</f>
        <v>inactive</v>
      </c>
    </row>
    <row r="1938" spans="1:4">
      <c r="A1938" t="s">
        <v>1821</v>
      </c>
      <c r="B1938" t="s">
        <v>1822</v>
      </c>
      <c r="C1938" t="s">
        <v>6</v>
      </c>
      <c r="D1938" t="str">
        <f>IF(C1938="inactive", "inactive", IF(C1938="active", "agonist", "inconclusive"))</f>
        <v>inactive</v>
      </c>
    </row>
    <row r="1939" spans="1:4">
      <c r="A1939" t="s">
        <v>3275</v>
      </c>
      <c r="B1939" t="s">
        <v>3276</v>
      </c>
      <c r="C1939" t="s">
        <v>6</v>
      </c>
      <c r="D1939" t="str">
        <f>IF(C1939="inactive", "inactive", IF(C1939="active", "agonist", "inconclusive"))</f>
        <v>inactive</v>
      </c>
    </row>
    <row r="1940" spans="1:4">
      <c r="A1940" t="s">
        <v>2019</v>
      </c>
      <c r="B1940" t="s">
        <v>2020</v>
      </c>
      <c r="C1940" t="s">
        <v>6</v>
      </c>
      <c r="D1940" t="str">
        <f>IF(C1940="inactive", "inactive", IF(C1940="active", "agonist", "inconclusive"))</f>
        <v>inactive</v>
      </c>
    </row>
    <row r="1941" spans="1:4">
      <c r="A1941" t="s">
        <v>350</v>
      </c>
      <c r="B1941" t="s">
        <v>351</v>
      </c>
      <c r="C1941" t="s">
        <v>6</v>
      </c>
      <c r="D1941" t="str">
        <f>IF(C1941="inactive", "inactive", IF(C1941="active", "agonist", "inconclusive"))</f>
        <v>inactive</v>
      </c>
    </row>
    <row r="1942" spans="1:4">
      <c r="A1942" t="s">
        <v>3609</v>
      </c>
      <c r="B1942" t="s">
        <v>3610</v>
      </c>
      <c r="C1942" t="s">
        <v>6</v>
      </c>
      <c r="D1942" t="str">
        <f>IF(C1942="inactive", "inactive", IF(C1942="active", "agonist", "inconclusive"))</f>
        <v>inactive</v>
      </c>
    </row>
    <row r="1943" spans="1:4">
      <c r="A1943" t="s">
        <v>1228</v>
      </c>
      <c r="B1943" t="s">
        <v>1229</v>
      </c>
      <c r="C1943" t="s">
        <v>6</v>
      </c>
      <c r="D1943" t="str">
        <f>IF(C1943="inactive", "inactive", IF(C1943="active", "agonist", "inconclusive"))</f>
        <v>inactive</v>
      </c>
    </row>
    <row r="1944" spans="1:4">
      <c r="A1944" t="s">
        <v>2721</v>
      </c>
      <c r="B1944" t="s">
        <v>2722</v>
      </c>
      <c r="C1944" t="s">
        <v>6</v>
      </c>
      <c r="D1944" t="str">
        <f>IF(C1944="inactive", "inactive", IF(C1944="active", "agonist", "inconclusive"))</f>
        <v>inactive</v>
      </c>
    </row>
    <row r="1945" spans="1:4">
      <c r="A1945" t="s">
        <v>3626</v>
      </c>
      <c r="B1945" t="s">
        <v>3627</v>
      </c>
      <c r="C1945" t="s">
        <v>6</v>
      </c>
      <c r="D1945" t="str">
        <f>IF(C1945="inactive", "inactive", IF(C1945="active", "agonist", "inconclusive"))</f>
        <v>inactive</v>
      </c>
    </row>
    <row r="1946" spans="1:4">
      <c r="A1946" t="s">
        <v>960</v>
      </c>
      <c r="B1946" t="s">
        <v>961</v>
      </c>
      <c r="C1946" t="s">
        <v>6</v>
      </c>
      <c r="D1946" t="str">
        <f>IF(C1946="inactive", "inactive", IF(C1946="active", "agonist", "inconclusive"))</f>
        <v>inactive</v>
      </c>
    </row>
    <row r="1947" spans="1:4">
      <c r="A1947" t="s">
        <v>960</v>
      </c>
      <c r="B1947" t="s">
        <v>961</v>
      </c>
      <c r="C1947" t="s">
        <v>6</v>
      </c>
      <c r="D1947" t="str">
        <f>IF(C1947="inactive", "inactive", IF(C1947="active", "agonist", "inconclusive"))</f>
        <v>inactive</v>
      </c>
    </row>
    <row r="1948" spans="1:4">
      <c r="A1948" t="s">
        <v>1899</v>
      </c>
      <c r="B1948" t="s">
        <v>1900</v>
      </c>
      <c r="C1948" t="s">
        <v>6</v>
      </c>
      <c r="D1948" t="str">
        <f>IF(C1948="inactive", "inactive", IF(C1948="active", "agonist", "inconclusive"))</f>
        <v>inactive</v>
      </c>
    </row>
    <row r="1949" spans="1:4">
      <c r="A1949" t="s">
        <v>3349</v>
      </c>
      <c r="B1949" t="s">
        <v>3350</v>
      </c>
      <c r="C1949" t="s">
        <v>6</v>
      </c>
      <c r="D1949" t="str">
        <f>IF(C1949="inactive", "inactive", IF(C1949="active", "agonist", "inconclusive"))</f>
        <v>inactive</v>
      </c>
    </row>
    <row r="1950" spans="1:4">
      <c r="A1950" t="s">
        <v>3632</v>
      </c>
      <c r="B1950" t="s">
        <v>3633</v>
      </c>
      <c r="C1950" t="s">
        <v>6</v>
      </c>
      <c r="D1950" t="str">
        <f>IF(C1950="inactive", "inactive", IF(C1950="active", "agonist", "inconclusive"))</f>
        <v>inactive</v>
      </c>
    </row>
    <row r="1951" spans="1:4">
      <c r="A1951" t="s">
        <v>2527</v>
      </c>
      <c r="B1951" t="s">
        <v>2528</v>
      </c>
      <c r="C1951" t="s">
        <v>6</v>
      </c>
      <c r="D1951" t="str">
        <f>IF(C1951="inactive", "inactive", IF(C1951="active", "agonist", "inconclusive"))</f>
        <v>inactive</v>
      </c>
    </row>
    <row r="1952" spans="1:4">
      <c r="A1952" t="s">
        <v>2247</v>
      </c>
      <c r="B1952" t="s">
        <v>2248</v>
      </c>
      <c r="C1952" t="s">
        <v>6</v>
      </c>
      <c r="D1952" t="str">
        <f>IF(C1952="inactive", "inactive", IF(C1952="active", "agonist", "inconclusive"))</f>
        <v>inactive</v>
      </c>
    </row>
    <row r="1953" spans="1:4">
      <c r="A1953" t="s">
        <v>4802</v>
      </c>
      <c r="B1953" t="s">
        <v>4803</v>
      </c>
      <c r="C1953" t="s">
        <v>6</v>
      </c>
      <c r="D1953" t="str">
        <f>IF(C1953="inactive", "inactive", IF(C1953="active", "agonist", "inconclusive"))</f>
        <v>inactive</v>
      </c>
    </row>
    <row r="1954" spans="1:4">
      <c r="A1954" t="s">
        <v>1631</v>
      </c>
      <c r="B1954" t="s">
        <v>1632</v>
      </c>
      <c r="C1954" t="s">
        <v>6</v>
      </c>
      <c r="D1954" t="str">
        <f>IF(C1954="inactive", "inactive", IF(C1954="active", "agonist", "inconclusive"))</f>
        <v>inactive</v>
      </c>
    </row>
    <row r="1955" spans="1:4">
      <c r="A1955" t="s">
        <v>1196</v>
      </c>
      <c r="B1955" t="s">
        <v>1197</v>
      </c>
      <c r="C1955" t="s">
        <v>6</v>
      </c>
      <c r="D1955" t="str">
        <f>IF(C1955="inactive", "inactive", IF(C1955="active", "agonist", "inconclusive"))</f>
        <v>inactive</v>
      </c>
    </row>
    <row r="1956" spans="1:4">
      <c r="A1956" t="s">
        <v>3223</v>
      </c>
      <c r="B1956" t="s">
        <v>3224</v>
      </c>
      <c r="C1956" t="s">
        <v>6</v>
      </c>
      <c r="D1956" t="str">
        <f>IF(C1956="inactive", "inactive", IF(C1956="active", "agonist", "inconclusive"))</f>
        <v>inactive</v>
      </c>
    </row>
    <row r="1957" spans="1:4">
      <c r="A1957" t="s">
        <v>3253</v>
      </c>
      <c r="B1957" t="s">
        <v>3254</v>
      </c>
      <c r="C1957" t="s">
        <v>6</v>
      </c>
      <c r="D1957" t="str">
        <f>IF(C1957="inactive", "inactive", IF(C1957="active", "agonist", "inconclusive"))</f>
        <v>inactive</v>
      </c>
    </row>
    <row r="1958" spans="1:4">
      <c r="A1958" t="s">
        <v>1006</v>
      </c>
      <c r="B1958" t="s">
        <v>1007</v>
      </c>
      <c r="C1958" t="s">
        <v>6</v>
      </c>
      <c r="D1958" t="str">
        <f>IF(C1958="inactive", "inactive", IF(C1958="active", "agonist", "inconclusive"))</f>
        <v>inactive</v>
      </c>
    </row>
    <row r="1959" spans="1:4">
      <c r="A1959" t="s">
        <v>1967</v>
      </c>
      <c r="B1959" t="s">
        <v>1968</v>
      </c>
      <c r="C1959" t="s">
        <v>6</v>
      </c>
      <c r="D1959" t="str">
        <f>IF(C1959="inactive", "inactive", IF(C1959="active", "agonist", "inconclusive"))</f>
        <v>inactive</v>
      </c>
    </row>
    <row r="1960" spans="1:4">
      <c r="A1960" t="s">
        <v>2315</v>
      </c>
      <c r="B1960" t="s">
        <v>2316</v>
      </c>
      <c r="C1960" t="s">
        <v>6</v>
      </c>
      <c r="D1960" t="str">
        <f>IF(C1960="inactive", "inactive", IF(C1960="active", "agonist", "inconclusive"))</f>
        <v>inactive</v>
      </c>
    </row>
    <row r="1961" spans="1:4">
      <c r="A1961" t="s">
        <v>3333</v>
      </c>
      <c r="B1961" t="s">
        <v>3334</v>
      </c>
      <c r="C1961" t="s">
        <v>6</v>
      </c>
      <c r="D1961" t="str">
        <f>IF(C1961="inactive", "inactive", IF(C1961="active", "agonist", "inconclusive"))</f>
        <v>inactive</v>
      </c>
    </row>
    <row r="1962" spans="1:4">
      <c r="A1962" t="s">
        <v>2587</v>
      </c>
      <c r="B1962" t="s">
        <v>2588</v>
      </c>
      <c r="C1962" t="s">
        <v>6</v>
      </c>
      <c r="D1962" t="str">
        <f>IF(C1962="inactive", "inactive", IF(C1962="active", "agonist", "inconclusive"))</f>
        <v>inactive</v>
      </c>
    </row>
    <row r="1963" spans="1:4">
      <c r="A1963" t="s">
        <v>2587</v>
      </c>
      <c r="B1963" t="s">
        <v>2588</v>
      </c>
      <c r="C1963" t="s">
        <v>6</v>
      </c>
      <c r="D1963" t="str">
        <f>IF(C1963="inactive", "inactive", IF(C1963="active", "agonist", "inconclusive"))</f>
        <v>inactive</v>
      </c>
    </row>
    <row r="1964" spans="1:4">
      <c r="A1964" t="s">
        <v>1645</v>
      </c>
      <c r="B1964" t="s">
        <v>1646</v>
      </c>
      <c r="C1964" t="s">
        <v>6</v>
      </c>
      <c r="D1964" t="str">
        <f>IF(C1964="inactive", "inactive", IF(C1964="active", "agonist", "inconclusive"))</f>
        <v>inactive</v>
      </c>
    </row>
    <row r="1965" spans="1:4">
      <c r="A1965" t="s">
        <v>4499</v>
      </c>
      <c r="B1965" t="s">
        <v>4500</v>
      </c>
      <c r="C1965" t="s">
        <v>6</v>
      </c>
      <c r="D1965" t="str">
        <f>IF(C1965="inactive", "inactive", IF(C1965="active", "agonist", "inconclusive"))</f>
        <v>inactive</v>
      </c>
    </row>
    <row r="1966" spans="1:4">
      <c r="A1966" t="s">
        <v>1314</v>
      </c>
      <c r="B1966" t="s">
        <v>1315</v>
      </c>
      <c r="C1966" t="s">
        <v>6</v>
      </c>
      <c r="D1966" t="str">
        <f>IF(C1966="inactive", "inactive", IF(C1966="active", "agonist", "inconclusive"))</f>
        <v>inactive</v>
      </c>
    </row>
    <row r="1967" spans="1:4">
      <c r="A1967" t="s">
        <v>3904</v>
      </c>
      <c r="B1967" t="s">
        <v>3905</v>
      </c>
      <c r="C1967" t="s">
        <v>6</v>
      </c>
      <c r="D1967" t="str">
        <f>IF(C1967="inactive", "inactive", IF(C1967="active", "agonist", "inconclusive"))</f>
        <v>inactive</v>
      </c>
    </row>
    <row r="1968" spans="1:4">
      <c r="A1968" t="s">
        <v>3904</v>
      </c>
      <c r="B1968" t="s">
        <v>3905</v>
      </c>
      <c r="C1968" t="s">
        <v>6</v>
      </c>
      <c r="D1968" t="str">
        <f>IF(C1968="inactive", "inactive", IF(C1968="active", "agonist", "inconclusive"))</f>
        <v>inactive</v>
      </c>
    </row>
    <row r="1969" spans="1:4">
      <c r="A1969" t="s">
        <v>1026</v>
      </c>
      <c r="B1969" t="s">
        <v>1027</v>
      </c>
      <c r="C1969" t="s">
        <v>6</v>
      </c>
      <c r="D1969" t="str">
        <f>IF(C1969="inactive", "inactive", IF(C1969="active", "agonist", "inconclusive"))</f>
        <v>inactive</v>
      </c>
    </row>
    <row r="1970" spans="1:4">
      <c r="A1970" t="s">
        <v>96</v>
      </c>
      <c r="B1970" t="s">
        <v>97</v>
      </c>
      <c r="C1970" t="s">
        <v>71</v>
      </c>
      <c r="D1970" t="str">
        <f>IF(C1970="inactive", "inactive", IF(C1970="active", "agonist", "inconclusive"))</f>
        <v>agonist</v>
      </c>
    </row>
    <row r="1971" spans="1:4">
      <c r="A1971" t="s">
        <v>2747</v>
      </c>
      <c r="B1971" t="s">
        <v>2748</v>
      </c>
      <c r="C1971" t="s">
        <v>6</v>
      </c>
      <c r="D1971" t="str">
        <f>IF(C1971="inactive", "inactive", IF(C1971="active", "agonist", "inconclusive"))</f>
        <v>inactive</v>
      </c>
    </row>
    <row r="1972" spans="1:4">
      <c r="A1972" t="s">
        <v>1713</v>
      </c>
      <c r="B1972" t="s">
        <v>1714</v>
      </c>
      <c r="C1972" t="s">
        <v>6</v>
      </c>
      <c r="D1972" t="str">
        <f>IF(C1972="inactive", "inactive", IF(C1972="active", "agonist", "inconclusive"))</f>
        <v>inactive</v>
      </c>
    </row>
    <row r="1973" spans="1:4">
      <c r="A1973" t="s">
        <v>3930</v>
      </c>
      <c r="B1973" t="s">
        <v>3931</v>
      </c>
      <c r="C1973" t="s">
        <v>6</v>
      </c>
      <c r="D1973" t="str">
        <f>IF(C1973="inactive", "inactive", IF(C1973="active", "agonist", "inconclusive"))</f>
        <v>inactive</v>
      </c>
    </row>
    <row r="1974" spans="1:4">
      <c r="A1974" t="s">
        <v>682</v>
      </c>
      <c r="B1974" t="s">
        <v>683</v>
      </c>
      <c r="C1974" t="s">
        <v>6</v>
      </c>
      <c r="D1974" t="str">
        <f>IF(C1974="inactive", "inactive", IF(C1974="active", "agonist", "inconclusive"))</f>
        <v>inactive</v>
      </c>
    </row>
    <row r="1975" spans="1:4">
      <c r="A1975" t="s">
        <v>1475</v>
      </c>
      <c r="B1975" t="s">
        <v>1476</v>
      </c>
      <c r="C1975" t="s">
        <v>6</v>
      </c>
      <c r="D1975" t="str">
        <f>IF(C1975="inactive", "inactive", IF(C1975="active", "agonist", "inconclusive"))</f>
        <v>inactive</v>
      </c>
    </row>
    <row r="1976" spans="1:4">
      <c r="A1976" t="s">
        <v>2567</v>
      </c>
      <c r="B1976" t="s">
        <v>2568</v>
      </c>
      <c r="C1976" t="s">
        <v>6</v>
      </c>
      <c r="D1976" t="str">
        <f>IF(C1976="inactive", "inactive", IF(C1976="active", "agonist", "inconclusive"))</f>
        <v>inactive</v>
      </c>
    </row>
    <row r="1977" spans="1:4">
      <c r="A1977" t="s">
        <v>2567</v>
      </c>
      <c r="B1977" t="s">
        <v>2568</v>
      </c>
      <c r="C1977" t="s">
        <v>6</v>
      </c>
      <c r="D1977" t="str">
        <f>IF(C1977="inactive", "inactive", IF(C1977="active", "agonist", "inconclusive"))</f>
        <v>inactive</v>
      </c>
    </row>
    <row r="1978" spans="1:4">
      <c r="A1978" t="s">
        <v>356</v>
      </c>
      <c r="B1978" t="s">
        <v>357</v>
      </c>
      <c r="C1978" t="s">
        <v>6</v>
      </c>
      <c r="D1978" t="str">
        <f>IF(C1978="inactive", "inactive", IF(C1978="active", "agonist", "inconclusive"))</f>
        <v>inactive</v>
      </c>
    </row>
    <row r="1979" spans="1:4">
      <c r="A1979" t="s">
        <v>352</v>
      </c>
      <c r="B1979" t="s">
        <v>353</v>
      </c>
      <c r="C1979" t="s">
        <v>6</v>
      </c>
      <c r="D1979" t="str">
        <f>IF(C1979="inactive", "inactive", IF(C1979="active", "agonist", "inconclusive"))</f>
        <v>inactive</v>
      </c>
    </row>
    <row r="1980" spans="1:4">
      <c r="A1980" t="s">
        <v>956</v>
      </c>
      <c r="B1980" t="s">
        <v>957</v>
      </c>
      <c r="C1980" t="s">
        <v>6</v>
      </c>
      <c r="D1980" t="str">
        <f>IF(C1980="inactive", "inactive", IF(C1980="active", "agonist", "inconclusive"))</f>
        <v>inactive</v>
      </c>
    </row>
    <row r="1981" spans="1:4">
      <c r="A1981" t="s">
        <v>702</v>
      </c>
      <c r="B1981" t="s">
        <v>703</v>
      </c>
      <c r="C1981" t="s">
        <v>6</v>
      </c>
      <c r="D1981" t="str">
        <f>IF(C1981="inactive", "inactive", IF(C1981="active", "agonist", "inconclusive"))</f>
        <v>inactive</v>
      </c>
    </row>
    <row r="1982" spans="1:4">
      <c r="A1982" t="s">
        <v>868</v>
      </c>
      <c r="B1982" t="s">
        <v>869</v>
      </c>
      <c r="C1982" t="s">
        <v>6</v>
      </c>
      <c r="D1982" t="str">
        <f>IF(C1982="inactive", "inactive", IF(C1982="active", "agonist", "inconclusive"))</f>
        <v>inactive</v>
      </c>
    </row>
    <row r="1983" spans="1:4">
      <c r="A1983" t="s">
        <v>354</v>
      </c>
      <c r="B1983" t="s">
        <v>355</v>
      </c>
      <c r="C1983" t="s">
        <v>6</v>
      </c>
      <c r="D1983" t="str">
        <f>IF(C1983="inactive", "inactive", IF(C1983="active", "agonist", "inconclusive"))</f>
        <v>inactive</v>
      </c>
    </row>
    <row r="1984" spans="1:4">
      <c r="A1984" t="s">
        <v>4679</v>
      </c>
      <c r="B1984" t="s">
        <v>4680</v>
      </c>
      <c r="C1984" t="s">
        <v>6</v>
      </c>
      <c r="D1984" t="str">
        <f>IF(C1984="inactive", "inactive", IF(C1984="active", "agonist", "inconclusive"))</f>
        <v>inactive</v>
      </c>
    </row>
    <row r="1985" spans="1:4">
      <c r="A1985" t="s">
        <v>2477</v>
      </c>
      <c r="B1985" t="s">
        <v>2478</v>
      </c>
      <c r="C1985" t="s">
        <v>6</v>
      </c>
      <c r="D1985" t="str">
        <f>IF(C1985="inactive", "inactive", IF(C1985="active", "agonist", "inconclusive"))</f>
        <v>inactive</v>
      </c>
    </row>
    <row r="1986" spans="1:4">
      <c r="A1986" t="s">
        <v>2881</v>
      </c>
      <c r="B1986" t="s">
        <v>2882</v>
      </c>
      <c r="C1986" t="s">
        <v>6</v>
      </c>
      <c r="D1986" t="str">
        <f>IF(C1986="inactive", "inactive", IF(C1986="active", "agonist", "inconclusive"))</f>
        <v>inactive</v>
      </c>
    </row>
    <row r="1987" spans="1:4">
      <c r="A1987" t="s">
        <v>1489</v>
      </c>
      <c r="B1987" t="s">
        <v>1490</v>
      </c>
      <c r="C1987" t="s">
        <v>6</v>
      </c>
      <c r="D1987" t="str">
        <f>IF(C1987="inactive", "inactive", IF(C1987="active", "agonist", "inconclusive"))</f>
        <v>inactive</v>
      </c>
    </row>
    <row r="1988" spans="1:4">
      <c r="A1988" t="s">
        <v>4779</v>
      </c>
      <c r="B1988" t="s">
        <v>4780</v>
      </c>
      <c r="C1988" t="s">
        <v>6</v>
      </c>
      <c r="D1988" t="str">
        <f>IF(C1988="inactive", "inactive", IF(C1988="active", "agonist", "inconclusive"))</f>
        <v>inactive</v>
      </c>
    </row>
    <row r="1989" spans="1:4">
      <c r="A1989" t="s">
        <v>2973</v>
      </c>
      <c r="B1989" t="s">
        <v>2974</v>
      </c>
      <c r="C1989" t="s">
        <v>6</v>
      </c>
      <c r="D1989" t="str">
        <f>IF(C1989="inactive", "inactive", IF(C1989="active", "agonist", "inconclusive"))</f>
        <v>inactive</v>
      </c>
    </row>
    <row r="1990" spans="1:4">
      <c r="A1990" t="s">
        <v>2973</v>
      </c>
      <c r="B1990" t="s">
        <v>2974</v>
      </c>
      <c r="C1990" t="s">
        <v>6</v>
      </c>
      <c r="D1990" t="str">
        <f>IF(C1990="inactive", "inactive", IF(C1990="active", "agonist", "inconclusive"))</f>
        <v>inactive</v>
      </c>
    </row>
    <row r="1991" spans="1:4">
      <c r="A1991" t="s">
        <v>2973</v>
      </c>
      <c r="B1991" t="s">
        <v>2974</v>
      </c>
      <c r="C1991" t="s">
        <v>6</v>
      </c>
      <c r="D1991" t="str">
        <f>IF(C1991="inactive", "inactive", IF(C1991="active", "agonist", "inconclusive"))</f>
        <v>inactive</v>
      </c>
    </row>
    <row r="1992" spans="1:4">
      <c r="A1992" t="s">
        <v>1943</v>
      </c>
      <c r="B1992" t="s">
        <v>1944</v>
      </c>
      <c r="C1992" t="s">
        <v>6</v>
      </c>
      <c r="D1992" t="str">
        <f>IF(C1992="inactive", "inactive", IF(C1992="active", "agonist", "inconclusive"))</f>
        <v>inactive</v>
      </c>
    </row>
    <row r="1993" spans="1:4">
      <c r="A1993" t="s">
        <v>1943</v>
      </c>
      <c r="B1993" t="s">
        <v>1944</v>
      </c>
      <c r="C1993" t="s">
        <v>6</v>
      </c>
      <c r="D1993" t="str">
        <f>IF(C1993="inactive", "inactive", IF(C1993="active", "agonist", "inconclusive"))</f>
        <v>inactive</v>
      </c>
    </row>
    <row r="1994" spans="1:4">
      <c r="A1994" t="s">
        <v>1943</v>
      </c>
      <c r="B1994" t="s">
        <v>1944</v>
      </c>
      <c r="C1994" t="s">
        <v>6</v>
      </c>
      <c r="D1994" t="str">
        <f>IF(C1994="inactive", "inactive", IF(C1994="active", "agonist", "inconclusive"))</f>
        <v>inactive</v>
      </c>
    </row>
    <row r="1995" spans="1:4">
      <c r="A1995" t="s">
        <v>1943</v>
      </c>
      <c r="B1995" t="s">
        <v>1944</v>
      </c>
      <c r="C1995" t="s">
        <v>6</v>
      </c>
      <c r="D1995" t="str">
        <f>IF(C1995="inactive", "inactive", IF(C1995="active", "agonist", "inconclusive"))</f>
        <v>inactive</v>
      </c>
    </row>
    <row r="1996" spans="1:4">
      <c r="A1996" t="s">
        <v>4108</v>
      </c>
      <c r="B1996" t="s">
        <v>4109</v>
      </c>
      <c r="C1996" t="s">
        <v>6</v>
      </c>
      <c r="D1996" t="str">
        <f>IF(C1996="inactive", "inactive", IF(C1996="active", "agonist", "inconclusive"))</f>
        <v>inactive</v>
      </c>
    </row>
    <row r="1997" spans="1:4">
      <c r="A1997" t="s">
        <v>1208</v>
      </c>
      <c r="B1997" t="s">
        <v>1209</v>
      </c>
      <c r="C1997" t="s">
        <v>6</v>
      </c>
      <c r="D1997" t="str">
        <f>IF(C1997="inactive", "inactive", IF(C1997="active", "agonist", "inconclusive"))</f>
        <v>inactive</v>
      </c>
    </row>
    <row r="1998" spans="1:4">
      <c r="A1998" t="s">
        <v>2109</v>
      </c>
      <c r="B1998" t="s">
        <v>2110</v>
      </c>
      <c r="C1998" t="s">
        <v>6</v>
      </c>
      <c r="D1998" t="str">
        <f>IF(C1998="inactive", "inactive", IF(C1998="active", "agonist", "inconclusive"))</f>
        <v>inactive</v>
      </c>
    </row>
    <row r="1999" spans="1:4">
      <c r="A1999" t="s">
        <v>2817</v>
      </c>
      <c r="B1999" t="s">
        <v>2818</v>
      </c>
      <c r="C1999" t="s">
        <v>6</v>
      </c>
      <c r="D1999" t="str">
        <f>IF(C1999="inactive", "inactive", IF(C1999="active", "agonist", "inconclusive"))</f>
        <v>inactive</v>
      </c>
    </row>
    <row r="2000" spans="1:4">
      <c r="A2000" t="s">
        <v>1997</v>
      </c>
      <c r="B2000" t="s">
        <v>1998</v>
      </c>
      <c r="C2000" t="s">
        <v>6</v>
      </c>
      <c r="D2000" t="str">
        <f>IF(C2000="inactive", "inactive", IF(C2000="active", "agonist", "inconclusive"))</f>
        <v>inactive</v>
      </c>
    </row>
    <row r="2001" spans="1:4">
      <c r="A2001" t="s">
        <v>3646</v>
      </c>
      <c r="B2001" t="s">
        <v>3647</v>
      </c>
      <c r="C2001" t="s">
        <v>6</v>
      </c>
      <c r="D2001" t="str">
        <f>IF(C2001="inactive", "inactive", IF(C2001="active", "agonist", "inconclusive"))</f>
        <v>inactive</v>
      </c>
    </row>
    <row r="2002" spans="1:4">
      <c r="A2002" t="s">
        <v>4249</v>
      </c>
      <c r="B2002" t="s">
        <v>4250</v>
      </c>
      <c r="C2002" t="s">
        <v>6</v>
      </c>
      <c r="D2002" t="str">
        <f>IF(C2002="inactive", "inactive", IF(C2002="active", "agonist", "inconclusive"))</f>
        <v>inactive</v>
      </c>
    </row>
    <row r="2003" spans="1:4">
      <c r="A2003" t="s">
        <v>3642</v>
      </c>
      <c r="B2003" t="s">
        <v>3643</v>
      </c>
      <c r="C2003" t="s">
        <v>6</v>
      </c>
      <c r="D2003" t="str">
        <f>IF(C2003="inactive", "inactive", IF(C2003="active", "agonist", "inconclusive"))</f>
        <v>inactive</v>
      </c>
    </row>
    <row r="2004" spans="1:4">
      <c r="A2004" t="s">
        <v>362</v>
      </c>
      <c r="B2004" t="s">
        <v>363</v>
      </c>
      <c r="C2004" t="s">
        <v>6</v>
      </c>
      <c r="D2004" t="str">
        <f>IF(C2004="inactive", "inactive", IF(C2004="active", "agonist", "inconclusive"))</f>
        <v>inactive</v>
      </c>
    </row>
    <row r="2005" spans="1:4">
      <c r="A2005" t="s">
        <v>3776</v>
      </c>
      <c r="B2005" t="s">
        <v>3777</v>
      </c>
      <c r="C2005" t="s">
        <v>6</v>
      </c>
      <c r="D2005" t="str">
        <f>IF(C2005="inactive", "inactive", IF(C2005="active", "agonist", "inconclusive"))</f>
        <v>inactive</v>
      </c>
    </row>
    <row r="2006" spans="1:4">
      <c r="A2006" t="s">
        <v>2899</v>
      </c>
      <c r="B2006" t="s">
        <v>2900</v>
      </c>
      <c r="C2006" t="s">
        <v>6</v>
      </c>
      <c r="D2006" t="str">
        <f>IF(C2006="inactive", "inactive", IF(C2006="active", "agonist", "inconclusive"))</f>
        <v>inactive</v>
      </c>
    </row>
    <row r="2007" spans="1:4">
      <c r="A2007" t="s">
        <v>3523</v>
      </c>
      <c r="B2007" t="s">
        <v>3524</v>
      </c>
      <c r="C2007" t="s">
        <v>6</v>
      </c>
      <c r="D2007" t="str">
        <f>IF(C2007="inactive", "inactive", IF(C2007="active", "agonist", "inconclusive"))</f>
        <v>inactive</v>
      </c>
    </row>
    <row r="2008" spans="1:4">
      <c r="A2008" t="s">
        <v>2287</v>
      </c>
      <c r="B2008" t="s">
        <v>2288</v>
      </c>
      <c r="C2008" t="s">
        <v>6</v>
      </c>
      <c r="D2008" t="str">
        <f>IF(C2008="inactive", "inactive", IF(C2008="active", "agonist", "inconclusive"))</f>
        <v>inactive</v>
      </c>
    </row>
    <row r="2009" spans="1:4">
      <c r="A2009" t="s">
        <v>2585</v>
      </c>
      <c r="B2009" t="s">
        <v>2586</v>
      </c>
      <c r="C2009" t="s">
        <v>6</v>
      </c>
      <c r="D2009" t="str">
        <f>IF(C2009="inactive", "inactive", IF(C2009="active", "agonist", "inconclusive"))</f>
        <v>inactive</v>
      </c>
    </row>
    <row r="2010" spans="1:4">
      <c r="A2010" t="s">
        <v>4191</v>
      </c>
      <c r="B2010" t="s">
        <v>4192</v>
      </c>
      <c r="C2010" t="s">
        <v>6</v>
      </c>
      <c r="D2010" t="str">
        <f>IF(C2010="inactive", "inactive", IF(C2010="active", "agonist", "inconclusive"))</f>
        <v>inactive</v>
      </c>
    </row>
    <row r="2011" spans="1:4">
      <c r="A2011" t="s">
        <v>4191</v>
      </c>
      <c r="B2011" t="s">
        <v>4192</v>
      </c>
      <c r="C2011" t="s">
        <v>6</v>
      </c>
      <c r="D2011" t="str">
        <f>IF(C2011="inactive", "inactive", IF(C2011="active", "agonist", "inconclusive"))</f>
        <v>inactive</v>
      </c>
    </row>
    <row r="2012" spans="1:4">
      <c r="A2012" t="s">
        <v>370</v>
      </c>
      <c r="B2012" t="s">
        <v>371</v>
      </c>
      <c r="C2012" t="s">
        <v>6</v>
      </c>
      <c r="D2012" t="str">
        <f>IF(C2012="inactive", "inactive", IF(C2012="active", "agonist", "inconclusive"))</f>
        <v>inactive</v>
      </c>
    </row>
    <row r="2013" spans="1:4">
      <c r="A2013" t="s">
        <v>2803</v>
      </c>
      <c r="B2013" t="s">
        <v>2804</v>
      </c>
      <c r="C2013" t="s">
        <v>6</v>
      </c>
      <c r="D2013" t="str">
        <f>IF(C2013="inactive", "inactive", IF(C2013="active", "agonist", "inconclusive"))</f>
        <v>inactive</v>
      </c>
    </row>
    <row r="2014" spans="1:4">
      <c r="A2014" t="s">
        <v>2803</v>
      </c>
      <c r="B2014" t="s">
        <v>2804</v>
      </c>
      <c r="C2014" t="s">
        <v>6</v>
      </c>
      <c r="D2014" t="str">
        <f>IF(C2014="inactive", "inactive", IF(C2014="active", "agonist", "inconclusive"))</f>
        <v>inactive</v>
      </c>
    </row>
    <row r="2015" spans="1:4">
      <c r="A2015" t="s">
        <v>984</v>
      </c>
      <c r="B2015" t="s">
        <v>985</v>
      </c>
      <c r="C2015" t="s">
        <v>6</v>
      </c>
      <c r="D2015" t="str">
        <f>IF(C2015="inactive", "inactive", IF(C2015="active", "agonist", "inconclusive"))</f>
        <v>inactive</v>
      </c>
    </row>
    <row r="2016" spans="1:4">
      <c r="A2016" t="s">
        <v>4201</v>
      </c>
      <c r="B2016" t="s">
        <v>4202</v>
      </c>
      <c r="C2016" t="s">
        <v>71</v>
      </c>
      <c r="D2016" t="str">
        <f>IF(C2016="inactive", "inactive", IF(C2016="active", "agonist", "inconclusive"))</f>
        <v>agonist</v>
      </c>
    </row>
    <row r="2017" spans="1:4">
      <c r="A2017" t="s">
        <v>2921</v>
      </c>
      <c r="B2017" t="s">
        <v>2922</v>
      </c>
      <c r="C2017" t="s">
        <v>6</v>
      </c>
      <c r="D2017" t="str">
        <f>IF(C2017="inactive", "inactive", IF(C2017="active", "agonist", "inconclusive"))</f>
        <v>inactive</v>
      </c>
    </row>
    <row r="2018" spans="1:4">
      <c r="A2018" t="s">
        <v>4769</v>
      </c>
      <c r="B2018" t="s">
        <v>4770</v>
      </c>
      <c r="C2018" t="s">
        <v>6</v>
      </c>
      <c r="D2018" t="str">
        <f>IF(C2018="inactive", "inactive", IF(C2018="active", "agonist", "inconclusive"))</f>
        <v>inactive</v>
      </c>
    </row>
    <row r="2019" spans="1:4">
      <c r="A2019" t="s">
        <v>396</v>
      </c>
      <c r="B2019" t="s">
        <v>397</v>
      </c>
      <c r="C2019" t="s">
        <v>6</v>
      </c>
      <c r="D2019" t="str">
        <f>IF(C2019="inactive", "inactive", IF(C2019="active", "agonist", "inconclusive"))</f>
        <v>inactive</v>
      </c>
    </row>
    <row r="2020" spans="1:4">
      <c r="A2020" t="s">
        <v>3972</v>
      </c>
      <c r="B2020" t="s">
        <v>3973</v>
      </c>
      <c r="C2020" t="s">
        <v>6</v>
      </c>
      <c r="D2020" t="str">
        <f>IF(C2020="inactive", "inactive", IF(C2020="active", "agonist", "inconclusive"))</f>
        <v>inactive</v>
      </c>
    </row>
    <row r="2021" spans="1:4">
      <c r="A2021" t="s">
        <v>3956</v>
      </c>
      <c r="B2021" t="s">
        <v>3957</v>
      </c>
      <c r="C2021" t="s">
        <v>71</v>
      </c>
      <c r="D2021" t="str">
        <f>IF(C2021="inactive", "inactive", IF(C2021="active", "agonist", "inconclusive"))</f>
        <v>agonist</v>
      </c>
    </row>
    <row r="2022" spans="1:4">
      <c r="A2022" t="s">
        <v>2553</v>
      </c>
      <c r="B2022" t="s">
        <v>2554</v>
      </c>
      <c r="C2022" t="s">
        <v>6</v>
      </c>
      <c r="D2022" t="str">
        <f>IF(C2022="inactive", "inactive", IF(C2022="active", "agonist", "inconclusive"))</f>
        <v>inactive</v>
      </c>
    </row>
    <row r="2023" spans="1:4">
      <c r="A2023" t="s">
        <v>3766</v>
      </c>
      <c r="B2023" t="s">
        <v>3767</v>
      </c>
      <c r="C2023" t="s">
        <v>6</v>
      </c>
      <c r="D2023" t="str">
        <f>IF(C2023="inactive", "inactive", IF(C2023="active", "agonist", "inconclusive"))</f>
        <v>inactive</v>
      </c>
    </row>
    <row r="2024" spans="1:4">
      <c r="A2024" t="s">
        <v>516</v>
      </c>
      <c r="B2024" t="s">
        <v>517</v>
      </c>
      <c r="C2024" t="s">
        <v>6</v>
      </c>
      <c r="D2024" t="str">
        <f>IF(C2024="inactive", "inactive", IF(C2024="active", "agonist", "inconclusive"))</f>
        <v>inactive</v>
      </c>
    </row>
    <row r="2025" spans="1:4">
      <c r="A2025" t="s">
        <v>516</v>
      </c>
      <c r="B2025" t="s">
        <v>517</v>
      </c>
      <c r="C2025" t="s">
        <v>6</v>
      </c>
      <c r="D2025" t="str">
        <f>IF(C2025="inactive", "inactive", IF(C2025="active", "agonist", "inconclusive"))</f>
        <v>inactive</v>
      </c>
    </row>
    <row r="2026" spans="1:4">
      <c r="A2026" t="s">
        <v>74</v>
      </c>
      <c r="B2026" t="s">
        <v>75</v>
      </c>
      <c r="C2026" t="s">
        <v>6</v>
      </c>
      <c r="D2026" t="str">
        <f>IF(C2026="inactive", "inactive", IF(C2026="active", "agonist", "inconclusive"))</f>
        <v>inactive</v>
      </c>
    </row>
    <row r="2027" spans="1:4">
      <c r="A2027" t="s">
        <v>74</v>
      </c>
      <c r="B2027" t="s">
        <v>75</v>
      </c>
      <c r="C2027" t="s">
        <v>6</v>
      </c>
      <c r="D2027" t="str">
        <f>IF(C2027="inactive", "inactive", IF(C2027="active", "agonist", "inconclusive"))</f>
        <v>inactive</v>
      </c>
    </row>
    <row r="2028" spans="1:4">
      <c r="A2028" t="s">
        <v>4587</v>
      </c>
      <c r="B2028" t="s">
        <v>4588</v>
      </c>
      <c r="C2028" t="s">
        <v>6</v>
      </c>
      <c r="D2028" t="str">
        <f>IF(C2028="inactive", "inactive", IF(C2028="active", "agonist", "inconclusive"))</f>
        <v>inactive</v>
      </c>
    </row>
    <row r="2029" spans="1:4">
      <c r="A2029" t="s">
        <v>4587</v>
      </c>
      <c r="B2029" t="s">
        <v>4588</v>
      </c>
      <c r="C2029" t="s">
        <v>6</v>
      </c>
      <c r="D2029" t="str">
        <f>IF(C2029="inactive", "inactive", IF(C2029="active", "agonist", "inconclusive"))</f>
        <v>inactive</v>
      </c>
    </row>
    <row r="2030" spans="1:4">
      <c r="A2030" t="s">
        <v>4090</v>
      </c>
      <c r="B2030" t="s">
        <v>4091</v>
      </c>
      <c r="C2030" t="s">
        <v>6</v>
      </c>
      <c r="D2030" t="str">
        <f>IF(C2030="inactive", "inactive", IF(C2030="active", "agonist", "inconclusive"))</f>
        <v>inactive</v>
      </c>
    </row>
    <row r="2031" spans="1:4">
      <c r="A2031" t="s">
        <v>2835</v>
      </c>
      <c r="B2031" t="s">
        <v>2836</v>
      </c>
      <c r="C2031" t="s">
        <v>6</v>
      </c>
      <c r="D2031" t="str">
        <f>IF(C2031="inactive", "inactive", IF(C2031="active", "agonist", "inconclusive"))</f>
        <v>inactive</v>
      </c>
    </row>
    <row r="2032" spans="1:4">
      <c r="A2032" t="s">
        <v>3878</v>
      </c>
      <c r="B2032" t="s">
        <v>3879</v>
      </c>
      <c r="C2032" t="s">
        <v>6</v>
      </c>
      <c r="D2032" t="str">
        <f>IF(C2032="inactive", "inactive", IF(C2032="active", "agonist", "inconclusive"))</f>
        <v>inactive</v>
      </c>
    </row>
    <row r="2033" spans="1:4">
      <c r="A2033" t="s">
        <v>1302</v>
      </c>
      <c r="B2033" t="s">
        <v>1303</v>
      </c>
      <c r="C2033" t="s">
        <v>6</v>
      </c>
      <c r="D2033" t="str">
        <f>IF(C2033="inactive", "inactive", IF(C2033="active", "agonist", "inconclusive"))</f>
        <v>inactive</v>
      </c>
    </row>
    <row r="2034" spans="1:4">
      <c r="A2034" t="s">
        <v>1897</v>
      </c>
      <c r="B2034" t="s">
        <v>1898</v>
      </c>
      <c r="C2034" t="s">
        <v>6</v>
      </c>
      <c r="D2034" t="str">
        <f>IF(C2034="inactive", "inactive", IF(C2034="active", "agonist", "inconclusive"))</f>
        <v>inactive</v>
      </c>
    </row>
    <row r="2035" spans="1:4">
      <c r="A2035" t="s">
        <v>3355</v>
      </c>
      <c r="B2035" t="s">
        <v>3356</v>
      </c>
      <c r="C2035" t="s">
        <v>6</v>
      </c>
      <c r="D2035" t="str">
        <f>IF(C2035="inactive", "inactive", IF(C2035="active", "agonist", "inconclusive"))</f>
        <v>inactive</v>
      </c>
    </row>
    <row r="2036" spans="1:4">
      <c r="A2036" t="s">
        <v>2719</v>
      </c>
      <c r="B2036" t="s">
        <v>2720</v>
      </c>
      <c r="C2036" t="s">
        <v>6</v>
      </c>
      <c r="D2036" t="str">
        <f>IF(C2036="inactive", "inactive", IF(C2036="active", "agonist", "inconclusive"))</f>
        <v>inactive</v>
      </c>
    </row>
    <row r="2037" spans="1:4">
      <c r="A2037" t="s">
        <v>1286</v>
      </c>
      <c r="B2037" t="s">
        <v>1287</v>
      </c>
      <c r="C2037" t="s">
        <v>6</v>
      </c>
      <c r="D2037" t="str">
        <f>IF(C2037="inactive", "inactive", IF(C2037="active", "agonist", "inconclusive"))</f>
        <v>inactive</v>
      </c>
    </row>
    <row r="2038" spans="1:4">
      <c r="A2038" t="s">
        <v>364</v>
      </c>
      <c r="B2038" t="s">
        <v>365</v>
      </c>
      <c r="C2038" t="s">
        <v>6</v>
      </c>
      <c r="D2038" t="str">
        <f>IF(C2038="inactive", "inactive", IF(C2038="active", "agonist", "inconclusive"))</f>
        <v>inactive</v>
      </c>
    </row>
    <row r="2039" spans="1:4">
      <c r="A2039" t="s">
        <v>384</v>
      </c>
      <c r="B2039" t="s">
        <v>385</v>
      </c>
      <c r="C2039" t="s">
        <v>6</v>
      </c>
      <c r="D2039" t="str">
        <f>IF(C2039="inactive", "inactive", IF(C2039="active", "agonist", "inconclusive"))</f>
        <v>inactive</v>
      </c>
    </row>
    <row r="2040" spans="1:4">
      <c r="A2040" t="s">
        <v>3035</v>
      </c>
      <c r="B2040" t="s">
        <v>3036</v>
      </c>
      <c r="C2040" t="s">
        <v>6</v>
      </c>
      <c r="D2040" t="str">
        <f>IF(C2040="inactive", "inactive", IF(C2040="active", "agonist", "inconclusive"))</f>
        <v>inactive</v>
      </c>
    </row>
    <row r="2041" spans="1:4">
      <c r="A2041" t="s">
        <v>1441</v>
      </c>
      <c r="B2041" t="s">
        <v>1442</v>
      </c>
      <c r="C2041" t="s">
        <v>6</v>
      </c>
      <c r="D2041" t="str">
        <f>IF(C2041="inactive", "inactive", IF(C2041="active", "agonist", "inconclusive"))</f>
        <v>inactive</v>
      </c>
    </row>
    <row r="2042" spans="1:4">
      <c r="A2042" t="s">
        <v>2479</v>
      </c>
      <c r="B2042" t="s">
        <v>2480</v>
      </c>
      <c r="C2042" t="s">
        <v>6</v>
      </c>
      <c r="D2042" t="str">
        <f>IF(C2042="inactive", "inactive", IF(C2042="active", "agonist", "inconclusive"))</f>
        <v>inactive</v>
      </c>
    </row>
    <row r="2043" spans="1:4">
      <c r="A2043" t="s">
        <v>2839</v>
      </c>
      <c r="B2043" t="s">
        <v>2840</v>
      </c>
      <c r="C2043" t="s">
        <v>6</v>
      </c>
      <c r="D2043" t="str">
        <f>IF(C2043="inactive", "inactive", IF(C2043="active", "agonist", "inconclusive"))</f>
        <v>inactive</v>
      </c>
    </row>
    <row r="2044" spans="1:4">
      <c r="A2044" t="s">
        <v>382</v>
      </c>
      <c r="B2044" t="s">
        <v>383</v>
      </c>
      <c r="C2044" t="s">
        <v>6</v>
      </c>
      <c r="D2044" t="str">
        <f>IF(C2044="inactive", "inactive", IF(C2044="active", "agonist", "inconclusive"))</f>
        <v>inactive</v>
      </c>
    </row>
    <row r="2045" spans="1:4">
      <c r="A2045" t="s">
        <v>3437</v>
      </c>
      <c r="B2045" t="s">
        <v>3438</v>
      </c>
      <c r="C2045" t="s">
        <v>6</v>
      </c>
      <c r="D2045" t="str">
        <f>IF(C2045="inactive", "inactive", IF(C2045="active", "agonist", "inconclusive"))</f>
        <v>inactive</v>
      </c>
    </row>
    <row r="2046" spans="1:4">
      <c r="A2046" t="s">
        <v>3926</v>
      </c>
      <c r="B2046" t="s">
        <v>3927</v>
      </c>
      <c r="C2046" t="s">
        <v>6</v>
      </c>
      <c r="D2046" t="str">
        <f>IF(C2046="inactive", "inactive", IF(C2046="active", "agonist", "inconclusive"))</f>
        <v>inactive</v>
      </c>
    </row>
    <row r="2047" spans="1:4">
      <c r="A2047" t="s">
        <v>3920</v>
      </c>
      <c r="B2047" t="s">
        <v>3921</v>
      </c>
      <c r="C2047" t="s">
        <v>6</v>
      </c>
      <c r="D2047" t="str">
        <f>IF(C2047="inactive", "inactive", IF(C2047="active", "agonist", "inconclusive"))</f>
        <v>inactive</v>
      </c>
    </row>
    <row r="2048" spans="1:4">
      <c r="A2048" t="s">
        <v>3974</v>
      </c>
      <c r="B2048" t="s">
        <v>3975</v>
      </c>
      <c r="C2048" t="s">
        <v>71</v>
      </c>
      <c r="D2048" t="str">
        <f>IF(C2048="inactive", "inactive", IF(C2048="active", "agonist", "inconclusive"))</f>
        <v>agonist</v>
      </c>
    </row>
    <row r="2049" spans="1:4">
      <c r="A2049" t="s">
        <v>3934</v>
      </c>
      <c r="B2049" t="s">
        <v>3935</v>
      </c>
      <c r="C2049" t="s">
        <v>6</v>
      </c>
      <c r="D2049" t="str">
        <f>IF(C2049="inactive", "inactive", IF(C2049="active", "agonist", "inconclusive"))</f>
        <v>inactive</v>
      </c>
    </row>
    <row r="2050" spans="1:4">
      <c r="A2050" t="s">
        <v>5028</v>
      </c>
      <c r="B2050" t="s">
        <v>5029</v>
      </c>
      <c r="C2050" t="s">
        <v>6</v>
      </c>
      <c r="D2050" t="str">
        <f>IF(C2050="inactive", "inactive", IF(C2050="active", "agonist", "inconclusive"))</f>
        <v>inactive</v>
      </c>
    </row>
    <row r="2051" spans="1:4">
      <c r="A2051" t="s">
        <v>3978</v>
      </c>
      <c r="B2051" t="s">
        <v>3979</v>
      </c>
      <c r="C2051" t="s">
        <v>6</v>
      </c>
      <c r="D2051" t="str">
        <f>IF(C2051="inactive", "inactive", IF(C2051="active", "agonist", "inconclusive"))</f>
        <v>inactive</v>
      </c>
    </row>
    <row r="2052" spans="1:4">
      <c r="A2052" t="s">
        <v>5026</v>
      </c>
      <c r="B2052" t="s">
        <v>5027</v>
      </c>
      <c r="C2052" t="s">
        <v>6</v>
      </c>
      <c r="D2052" t="str">
        <f>IF(C2052="inactive", "inactive", IF(C2052="active", "agonist", "inconclusive"))</f>
        <v>inactive</v>
      </c>
    </row>
    <row r="2053" spans="1:4">
      <c r="A2053" t="s">
        <v>4721</v>
      </c>
      <c r="B2053" t="s">
        <v>4722</v>
      </c>
      <c r="C2053" t="s">
        <v>6</v>
      </c>
      <c r="D2053" t="str">
        <f>IF(C2053="inactive", "inactive", IF(C2053="active", "agonist", "inconclusive"))</f>
        <v>inactive</v>
      </c>
    </row>
    <row r="2054" spans="1:4">
      <c r="A2054" t="s">
        <v>2319</v>
      </c>
      <c r="B2054" t="s">
        <v>2320</v>
      </c>
      <c r="C2054" t="s">
        <v>6</v>
      </c>
      <c r="D2054" t="str">
        <f>IF(C2054="inactive", "inactive", IF(C2054="active", "agonist", "inconclusive"))</f>
        <v>inactive</v>
      </c>
    </row>
    <row r="2055" spans="1:4">
      <c r="A2055" t="s">
        <v>576</v>
      </c>
      <c r="B2055" t="s">
        <v>577</v>
      </c>
      <c r="C2055" t="s">
        <v>6</v>
      </c>
      <c r="D2055" t="str">
        <f>IF(C2055="inactive", "inactive", IF(C2055="active", "agonist", "inconclusive"))</f>
        <v>inactive</v>
      </c>
    </row>
    <row r="2056" spans="1:4">
      <c r="A2056" t="s">
        <v>1455</v>
      </c>
      <c r="B2056" t="s">
        <v>1456</v>
      </c>
      <c r="C2056" t="s">
        <v>6</v>
      </c>
      <c r="D2056" t="str">
        <f>IF(C2056="inactive", "inactive", IF(C2056="active", "agonist", "inconclusive"))</f>
        <v>inactive</v>
      </c>
    </row>
    <row r="2057" spans="1:4">
      <c r="A2057" t="s">
        <v>388</v>
      </c>
      <c r="B2057" t="s">
        <v>389</v>
      </c>
      <c r="C2057" t="s">
        <v>6</v>
      </c>
      <c r="D2057" t="str">
        <f>IF(C2057="inactive", "inactive", IF(C2057="active", "agonist", "inconclusive"))</f>
        <v>inactive</v>
      </c>
    </row>
    <row r="2058" spans="1:4">
      <c r="A2058" t="s">
        <v>1296</v>
      </c>
      <c r="B2058" t="s">
        <v>1297</v>
      </c>
      <c r="C2058" t="s">
        <v>6</v>
      </c>
      <c r="D2058" t="str">
        <f>IF(C2058="inactive", "inactive", IF(C2058="active", "agonist", "inconclusive"))</f>
        <v>inactive</v>
      </c>
    </row>
    <row r="2059" spans="1:4">
      <c r="A2059" t="s">
        <v>1296</v>
      </c>
      <c r="B2059" t="s">
        <v>1297</v>
      </c>
      <c r="C2059" t="s">
        <v>6</v>
      </c>
      <c r="D2059" t="str">
        <f>IF(C2059="inactive", "inactive", IF(C2059="active", "agonist", "inconclusive"))</f>
        <v>inactive</v>
      </c>
    </row>
    <row r="2060" spans="1:4">
      <c r="A2060" t="s">
        <v>822</v>
      </c>
      <c r="B2060" t="s">
        <v>823</v>
      </c>
      <c r="C2060" t="s">
        <v>6</v>
      </c>
      <c r="D2060" t="str">
        <f>IF(C2060="inactive", "inactive", IF(C2060="active", "agonist", "inconclusive"))</f>
        <v>inactive</v>
      </c>
    </row>
    <row r="2061" spans="1:4">
      <c r="A2061" t="s">
        <v>822</v>
      </c>
      <c r="B2061" t="s">
        <v>823</v>
      </c>
      <c r="C2061" t="s">
        <v>6</v>
      </c>
      <c r="D2061" t="str">
        <f>IF(C2061="inactive", "inactive", IF(C2061="active", "agonist", "inconclusive"))</f>
        <v>inactive</v>
      </c>
    </row>
    <row r="2062" spans="1:4">
      <c r="A2062" t="s">
        <v>2849</v>
      </c>
      <c r="B2062" t="s">
        <v>2850</v>
      </c>
      <c r="C2062" t="s">
        <v>6</v>
      </c>
      <c r="D2062" t="str">
        <f>IF(C2062="inactive", "inactive", IF(C2062="active", "agonist", "inconclusive"))</f>
        <v>inactive</v>
      </c>
    </row>
    <row r="2063" spans="1:4">
      <c r="A2063" t="s">
        <v>2849</v>
      </c>
      <c r="B2063" t="s">
        <v>2850</v>
      </c>
      <c r="C2063" t="s">
        <v>6</v>
      </c>
      <c r="D2063" t="str">
        <f>IF(C2063="inactive", "inactive", IF(C2063="active", "agonist", "inconclusive"))</f>
        <v>inactive</v>
      </c>
    </row>
    <row r="2064" spans="1:4">
      <c r="A2064" t="s">
        <v>630</v>
      </c>
      <c r="B2064" t="s">
        <v>631</v>
      </c>
      <c r="C2064" t="s">
        <v>6</v>
      </c>
      <c r="D2064" t="str">
        <f>IF(C2064="inactive", "inactive", IF(C2064="active", "agonist", "inconclusive"))</f>
        <v>inactive</v>
      </c>
    </row>
    <row r="2065" spans="1:4">
      <c r="A2065" t="s">
        <v>2977</v>
      </c>
      <c r="B2065" t="s">
        <v>2978</v>
      </c>
      <c r="C2065" t="s">
        <v>6</v>
      </c>
      <c r="D2065" t="str">
        <f>IF(C2065="inactive", "inactive", IF(C2065="active", "agonist", "inconclusive"))</f>
        <v>inactive</v>
      </c>
    </row>
    <row r="2066" spans="1:4">
      <c r="A2066" t="s">
        <v>4559</v>
      </c>
      <c r="B2066" t="s">
        <v>4560</v>
      </c>
      <c r="C2066" t="s">
        <v>6</v>
      </c>
      <c r="D2066" t="str">
        <f>IF(C2066="inactive", "inactive", IF(C2066="active", "agonist", "inconclusive"))</f>
        <v>inactive</v>
      </c>
    </row>
    <row r="2067" spans="1:4">
      <c r="A2067" t="s">
        <v>21</v>
      </c>
      <c r="B2067" t="s">
        <v>22</v>
      </c>
      <c r="C2067" t="s">
        <v>6</v>
      </c>
      <c r="D2067" t="str">
        <f>IF(C2067="inactive", "inactive", IF(C2067="active", "agonist", "inconclusive"))</f>
        <v>inactive</v>
      </c>
    </row>
    <row r="2068" spans="1:4">
      <c r="A2068" t="s">
        <v>1907</v>
      </c>
      <c r="B2068" t="s">
        <v>1908</v>
      </c>
      <c r="C2068" t="s">
        <v>6</v>
      </c>
      <c r="D2068" t="str">
        <f>IF(C2068="inactive", "inactive", IF(C2068="active", "agonist", "inconclusive"))</f>
        <v>inactive</v>
      </c>
    </row>
    <row r="2069" spans="1:4">
      <c r="A2069" t="s">
        <v>2265</v>
      </c>
      <c r="B2069" t="s">
        <v>2266</v>
      </c>
      <c r="C2069" t="s">
        <v>6</v>
      </c>
      <c r="D2069" t="str">
        <f>IF(C2069="inactive", "inactive", IF(C2069="active", "agonist", "inconclusive"))</f>
        <v>inactive</v>
      </c>
    </row>
    <row r="2070" spans="1:4">
      <c r="A2070" t="s">
        <v>1911</v>
      </c>
      <c r="B2070" t="s">
        <v>1912</v>
      </c>
      <c r="C2070" t="s">
        <v>6</v>
      </c>
      <c r="D2070" t="str">
        <f>IF(C2070="inactive", "inactive", IF(C2070="active", "agonist", "inconclusive"))</f>
        <v>inactive</v>
      </c>
    </row>
    <row r="2071" spans="1:4">
      <c r="A2071" t="s">
        <v>146</v>
      </c>
      <c r="B2071" t="s">
        <v>147</v>
      </c>
      <c r="C2071" t="s">
        <v>6</v>
      </c>
      <c r="D2071" t="str">
        <f>IF(C2071="inactive", "inactive", IF(C2071="active", "agonist", "inconclusive"))</f>
        <v>inactive</v>
      </c>
    </row>
    <row r="2072" spans="1:4">
      <c r="A2072" t="s">
        <v>640</v>
      </c>
      <c r="B2072" t="s">
        <v>641</v>
      </c>
      <c r="C2072" t="s">
        <v>6</v>
      </c>
      <c r="D2072" t="str">
        <f>IF(C2072="inactive", "inactive", IF(C2072="active", "agonist", "inconclusive"))</f>
        <v>inactive</v>
      </c>
    </row>
    <row r="2073" spans="1:4">
      <c r="A2073" t="s">
        <v>608</v>
      </c>
      <c r="B2073" t="s">
        <v>609</v>
      </c>
      <c r="C2073" t="s">
        <v>6</v>
      </c>
      <c r="D2073" t="str">
        <f>IF(C2073="inactive", "inactive", IF(C2073="active", "agonist", "inconclusive"))</f>
        <v>inactive</v>
      </c>
    </row>
    <row r="2074" spans="1:4">
      <c r="A2074" t="s">
        <v>2689</v>
      </c>
      <c r="B2074" t="s">
        <v>2690</v>
      </c>
      <c r="C2074" t="s">
        <v>6</v>
      </c>
      <c r="D2074" t="str">
        <f>IF(C2074="inactive", "inactive", IF(C2074="active", "agonist", "inconclusive"))</f>
        <v>inactive</v>
      </c>
    </row>
    <row r="2075" spans="1:4">
      <c r="A2075" t="s">
        <v>398</v>
      </c>
      <c r="B2075" t="s">
        <v>399</v>
      </c>
      <c r="C2075" t="s">
        <v>6</v>
      </c>
      <c r="D2075" t="str">
        <f>IF(C2075="inactive", "inactive", IF(C2075="active", "agonist", "inconclusive"))</f>
        <v>inactive</v>
      </c>
    </row>
    <row r="2076" spans="1:4">
      <c r="A2076" t="s">
        <v>398</v>
      </c>
      <c r="B2076" t="s">
        <v>399</v>
      </c>
      <c r="C2076" t="s">
        <v>6</v>
      </c>
      <c r="D2076" t="str">
        <f>IF(C2076="inactive", "inactive", IF(C2076="active", "agonist", "inconclusive"))</f>
        <v>inactive</v>
      </c>
    </row>
    <row r="2077" spans="1:4">
      <c r="A2077" t="s">
        <v>1567</v>
      </c>
      <c r="B2077" t="s">
        <v>1568</v>
      </c>
      <c r="C2077" t="s">
        <v>6</v>
      </c>
      <c r="D2077" t="str">
        <f>IF(C2077="inactive", "inactive", IF(C2077="active", "agonist", "inconclusive"))</f>
        <v>inactive</v>
      </c>
    </row>
    <row r="2078" spans="1:4">
      <c r="A2078" t="s">
        <v>2823</v>
      </c>
      <c r="B2078" t="s">
        <v>2824</v>
      </c>
      <c r="C2078" t="s">
        <v>6</v>
      </c>
      <c r="D2078" t="str">
        <f>IF(C2078="inactive", "inactive", IF(C2078="active", "agonist", "inconclusive"))</f>
        <v>inactive</v>
      </c>
    </row>
    <row r="2079" spans="1:4">
      <c r="A2079" t="s">
        <v>1863</v>
      </c>
      <c r="B2079" t="s">
        <v>1864</v>
      </c>
      <c r="C2079" t="s">
        <v>71</v>
      </c>
      <c r="D2079" t="str">
        <f>IF(C2079="inactive", "inactive", IF(C2079="active", "agonist", "inconclusive"))</f>
        <v>agonist</v>
      </c>
    </row>
    <row r="2080" spans="1:4">
      <c r="A2080" t="s">
        <v>1863</v>
      </c>
      <c r="B2080" t="s">
        <v>1864</v>
      </c>
      <c r="C2080" t="s">
        <v>71</v>
      </c>
      <c r="D2080" t="str">
        <f>IF(C2080="inactive", "inactive", IF(C2080="active", "agonist", "inconclusive"))</f>
        <v>agonist</v>
      </c>
    </row>
    <row r="2081" spans="1:4">
      <c r="A2081" t="s">
        <v>1863</v>
      </c>
      <c r="B2081" t="s">
        <v>1864</v>
      </c>
      <c r="C2081" t="s">
        <v>71</v>
      </c>
      <c r="D2081" t="str">
        <f>IF(C2081="inactive", "inactive", IF(C2081="active", "agonist", "inconclusive"))</f>
        <v>agonist</v>
      </c>
    </row>
    <row r="2082" spans="1:4">
      <c r="A2082" t="s">
        <v>1863</v>
      </c>
      <c r="B2082" t="s">
        <v>1864</v>
      </c>
      <c r="C2082" t="s">
        <v>71</v>
      </c>
      <c r="D2082" t="str">
        <f>IF(C2082="inactive", "inactive", IF(C2082="active", "agonist", "inconclusive"))</f>
        <v>agonist</v>
      </c>
    </row>
    <row r="2083" spans="1:4">
      <c r="A2083" t="s">
        <v>4301</v>
      </c>
      <c r="B2083" t="s">
        <v>4302</v>
      </c>
      <c r="C2083" t="s">
        <v>71</v>
      </c>
      <c r="D2083" t="str">
        <f>IF(C2083="inactive", "inactive", IF(C2083="active", "agonist", "inconclusive"))</f>
        <v>agonist</v>
      </c>
    </row>
    <row r="2084" spans="1:4">
      <c r="A2084" t="s">
        <v>1509</v>
      </c>
      <c r="B2084" t="s">
        <v>1510</v>
      </c>
      <c r="C2084" t="s">
        <v>6</v>
      </c>
      <c r="D2084" t="str">
        <f>IF(C2084="inactive", "inactive", IF(C2084="active", "agonist", "inconclusive"))</f>
        <v>inactive</v>
      </c>
    </row>
    <row r="2085" spans="1:4">
      <c r="A2085" t="s">
        <v>1507</v>
      </c>
      <c r="B2085" t="s">
        <v>1508</v>
      </c>
      <c r="C2085" t="s">
        <v>6</v>
      </c>
      <c r="D2085" t="str">
        <f>IF(C2085="inactive", "inactive", IF(C2085="active", "agonist", "inconclusive"))</f>
        <v>inactive</v>
      </c>
    </row>
    <row r="2086" spans="1:4">
      <c r="A2086" t="s">
        <v>1733</v>
      </c>
      <c r="B2086" t="s">
        <v>1734</v>
      </c>
      <c r="C2086" t="s">
        <v>6</v>
      </c>
      <c r="D2086" t="str">
        <f>IF(C2086="inactive", "inactive", IF(C2086="active", "agonist", "inconclusive"))</f>
        <v>inactive</v>
      </c>
    </row>
    <row r="2087" spans="1:4">
      <c r="A2087" t="s">
        <v>76</v>
      </c>
      <c r="B2087" t="s">
        <v>77</v>
      </c>
      <c r="C2087" t="s">
        <v>6</v>
      </c>
      <c r="D2087" t="str">
        <f>IF(C2087="inactive", "inactive", IF(C2087="active", "agonist", "inconclusive"))</f>
        <v>inactive</v>
      </c>
    </row>
    <row r="2088" spans="1:4">
      <c r="A2088" t="s">
        <v>1837</v>
      </c>
      <c r="B2088" t="s">
        <v>1838</v>
      </c>
      <c r="C2088" t="s">
        <v>6</v>
      </c>
      <c r="D2088" t="str">
        <f>IF(C2088="inactive", "inactive", IF(C2088="active", "agonist", "inconclusive"))</f>
        <v>inactive</v>
      </c>
    </row>
    <row r="2089" spans="1:4">
      <c r="A2089" t="s">
        <v>3816</v>
      </c>
      <c r="B2089" t="s">
        <v>3817</v>
      </c>
      <c r="C2089" t="s">
        <v>6</v>
      </c>
      <c r="D2089" t="str">
        <f>IF(C2089="inactive", "inactive", IF(C2089="active", "agonist", "inconclusive"))</f>
        <v>inactive</v>
      </c>
    </row>
    <row r="2090" spans="1:4">
      <c r="A2090" t="s">
        <v>636</v>
      </c>
      <c r="B2090" t="s">
        <v>637</v>
      </c>
      <c r="C2090" t="s">
        <v>6</v>
      </c>
      <c r="D2090" t="str">
        <f>IF(C2090="inactive", "inactive", IF(C2090="active", "agonist", "inconclusive"))</f>
        <v>inactive</v>
      </c>
    </row>
    <row r="2091" spans="1:4">
      <c r="A2091" t="s">
        <v>2151</v>
      </c>
      <c r="B2091" t="s">
        <v>2152</v>
      </c>
      <c r="C2091" t="s">
        <v>6</v>
      </c>
      <c r="D2091" t="str">
        <f>IF(C2091="inactive", "inactive", IF(C2091="active", "agonist", "inconclusive"))</f>
        <v>inactive</v>
      </c>
    </row>
    <row r="2092" spans="1:4">
      <c r="A2092" t="s">
        <v>1418</v>
      </c>
      <c r="B2092" t="s">
        <v>1419</v>
      </c>
      <c r="C2092" t="s">
        <v>6</v>
      </c>
      <c r="D2092" t="str">
        <f>IF(C2092="inactive", "inactive", IF(C2092="active", "agonist", "inconclusive"))</f>
        <v>inactive</v>
      </c>
    </row>
    <row r="2093" spans="1:4">
      <c r="A2093" t="s">
        <v>1418</v>
      </c>
      <c r="B2093" t="s">
        <v>1419</v>
      </c>
      <c r="C2093" t="s">
        <v>6</v>
      </c>
      <c r="D2093" t="str">
        <f>IF(C2093="inactive", "inactive", IF(C2093="active", "agonist", "inconclusive"))</f>
        <v>inactive</v>
      </c>
    </row>
    <row r="2094" spans="1:4">
      <c r="A2094" t="s">
        <v>3249</v>
      </c>
      <c r="B2094" t="s">
        <v>3250</v>
      </c>
      <c r="C2094" t="s">
        <v>6</v>
      </c>
      <c r="D2094" t="str">
        <f>IF(C2094="inactive", "inactive", IF(C2094="active", "agonist", "inconclusive"))</f>
        <v>inactive</v>
      </c>
    </row>
    <row r="2095" spans="1:4">
      <c r="A2095" t="s">
        <v>92</v>
      </c>
      <c r="B2095" t="s">
        <v>93</v>
      </c>
      <c r="C2095" t="s">
        <v>6</v>
      </c>
      <c r="D2095" t="str">
        <f>IF(C2095="inactive", "inactive", IF(C2095="active", "agonist", "inconclusive"))</f>
        <v>inactive</v>
      </c>
    </row>
    <row r="2096" spans="1:4">
      <c r="A2096" t="s">
        <v>3818</v>
      </c>
      <c r="B2096" t="s">
        <v>3819</v>
      </c>
      <c r="C2096" t="s">
        <v>6</v>
      </c>
      <c r="D2096" t="str">
        <f>IF(C2096="inactive", "inactive", IF(C2096="active", "agonist", "inconclusive"))</f>
        <v>inactive</v>
      </c>
    </row>
    <row r="2097" spans="1:4">
      <c r="A2097" t="s">
        <v>1553</v>
      </c>
      <c r="B2097" t="s">
        <v>1554</v>
      </c>
      <c r="C2097" t="s">
        <v>6</v>
      </c>
      <c r="D2097" t="str">
        <f>IF(C2097="inactive", "inactive", IF(C2097="active", "agonist", "inconclusive"))</f>
        <v>inactive</v>
      </c>
    </row>
    <row r="2098" spans="1:4">
      <c r="A2098" t="s">
        <v>3239</v>
      </c>
      <c r="B2098" t="s">
        <v>3240</v>
      </c>
      <c r="C2098" t="s">
        <v>6</v>
      </c>
      <c r="D2098" t="str">
        <f>IF(C2098="inactive", "inactive", IF(C2098="active", "agonist", "inconclusive"))</f>
        <v>inactive</v>
      </c>
    </row>
    <row r="2099" spans="1:4">
      <c r="A2099" t="s">
        <v>4213</v>
      </c>
      <c r="B2099" t="s">
        <v>4214</v>
      </c>
      <c r="C2099" t="s">
        <v>6</v>
      </c>
      <c r="D2099" t="str">
        <f>IF(C2099="inactive", "inactive", IF(C2099="active", "agonist", "inconclusive"))</f>
        <v>inactive</v>
      </c>
    </row>
    <row r="2100" spans="1:4">
      <c r="A2100" t="s">
        <v>2363</v>
      </c>
      <c r="B2100" t="s">
        <v>2364</v>
      </c>
      <c r="C2100" t="s">
        <v>6</v>
      </c>
      <c r="D2100" t="str">
        <f>IF(C2100="inactive", "inactive", IF(C2100="active", "agonist", "inconclusive"))</f>
        <v>inactive</v>
      </c>
    </row>
    <row r="2101" spans="1:4">
      <c r="A2101" t="s">
        <v>3950</v>
      </c>
      <c r="B2101" t="s">
        <v>3951</v>
      </c>
      <c r="C2101" t="s">
        <v>6</v>
      </c>
      <c r="D2101" t="str">
        <f>IF(C2101="inactive", "inactive", IF(C2101="active", "agonist", "inconclusive"))</f>
        <v>inactive</v>
      </c>
    </row>
    <row r="2102" spans="1:4">
      <c r="A2102" t="s">
        <v>366</v>
      </c>
      <c r="B2102" t="s">
        <v>367</v>
      </c>
      <c r="C2102" t="s">
        <v>6</v>
      </c>
      <c r="D2102" t="str">
        <f>IF(C2102="inactive", "inactive", IF(C2102="active", "agonist", "inconclusive"))</f>
        <v>inactive</v>
      </c>
    </row>
    <row r="2103" spans="1:4">
      <c r="A2103" t="s">
        <v>1659</v>
      </c>
      <c r="B2103" t="s">
        <v>1660</v>
      </c>
      <c r="C2103" t="s">
        <v>6</v>
      </c>
      <c r="D2103" t="str">
        <f>IF(C2103="inactive", "inactive", IF(C2103="active", "agonist", "inconclusive"))</f>
        <v>inactive</v>
      </c>
    </row>
    <row r="2104" spans="1:4">
      <c r="A2104" t="s">
        <v>3133</v>
      </c>
      <c r="B2104" t="s">
        <v>3134</v>
      </c>
      <c r="C2104" t="s">
        <v>6</v>
      </c>
      <c r="D2104" t="str">
        <f>IF(C2104="inactive", "inactive", IF(C2104="active", "agonist", "inconclusive"))</f>
        <v>inactive</v>
      </c>
    </row>
    <row r="2105" spans="1:4">
      <c r="A2105" t="s">
        <v>360</v>
      </c>
      <c r="B2105" t="s">
        <v>361</v>
      </c>
      <c r="C2105" t="s">
        <v>6</v>
      </c>
      <c r="D2105" t="str">
        <f>IF(C2105="inactive", "inactive", IF(C2105="active", "agonist", "inconclusive"))</f>
        <v>inactive</v>
      </c>
    </row>
    <row r="2106" spans="1:4">
      <c r="A2106" t="s">
        <v>2519</v>
      </c>
      <c r="B2106" t="s">
        <v>2520</v>
      </c>
      <c r="C2106" t="s">
        <v>71</v>
      </c>
      <c r="D2106" t="str">
        <f>IF(C2106="inactive", "inactive", IF(C2106="active", "agonist", "inconclusive"))</f>
        <v>agonist</v>
      </c>
    </row>
    <row r="2107" spans="1:4">
      <c r="A2107" t="s">
        <v>4082</v>
      </c>
      <c r="B2107" t="s">
        <v>4083</v>
      </c>
      <c r="C2107" t="s">
        <v>6</v>
      </c>
      <c r="D2107" t="str">
        <f>IF(C2107="inactive", "inactive", IF(C2107="active", "agonist", "inconclusive"))</f>
        <v>inactive</v>
      </c>
    </row>
    <row r="2108" spans="1:4">
      <c r="A2108" t="s">
        <v>1140</v>
      </c>
      <c r="B2108" t="s">
        <v>1141</v>
      </c>
      <c r="C2108" t="s">
        <v>6</v>
      </c>
      <c r="D2108" t="str">
        <f>IF(C2108="inactive", "inactive", IF(C2108="active", "agonist", "inconclusive"))</f>
        <v>inactive</v>
      </c>
    </row>
    <row r="2109" spans="1:4">
      <c r="A2109" t="s">
        <v>2409</v>
      </c>
      <c r="B2109" t="s">
        <v>2410</v>
      </c>
      <c r="C2109" t="s">
        <v>6</v>
      </c>
      <c r="D2109" t="str">
        <f>IF(C2109="inactive", "inactive", IF(C2109="active", "agonist", "inconclusive"))</f>
        <v>inactive</v>
      </c>
    </row>
    <row r="2110" spans="1:4">
      <c r="A2110" t="s">
        <v>928</v>
      </c>
      <c r="B2110" t="s">
        <v>929</v>
      </c>
      <c r="C2110" t="s">
        <v>6</v>
      </c>
      <c r="D2110" t="str">
        <f>IF(C2110="inactive", "inactive", IF(C2110="active", "agonist", "inconclusive"))</f>
        <v>inactive</v>
      </c>
    </row>
    <row r="2111" spans="1:4">
      <c r="A2111" t="s">
        <v>696</v>
      </c>
      <c r="B2111" t="s">
        <v>697</v>
      </c>
      <c r="C2111" t="s">
        <v>6</v>
      </c>
      <c r="D2111" t="str">
        <f>IF(C2111="inactive", "inactive", IF(C2111="active", "agonist", "inconclusive"))</f>
        <v>inactive</v>
      </c>
    </row>
    <row r="2112" spans="1:4">
      <c r="A2112" t="s">
        <v>4669</v>
      </c>
      <c r="B2112" t="s">
        <v>4670</v>
      </c>
      <c r="C2112" t="s">
        <v>6</v>
      </c>
      <c r="D2112" t="str">
        <f>IF(C2112="inactive", "inactive", IF(C2112="active", "agonist", "inconclusive"))</f>
        <v>inactive</v>
      </c>
    </row>
    <row r="2113" spans="1:4">
      <c r="A2113" t="s">
        <v>1801</v>
      </c>
      <c r="B2113" t="s">
        <v>1802</v>
      </c>
      <c r="C2113" t="s">
        <v>6</v>
      </c>
      <c r="D2113" t="str">
        <f>IF(C2113="inactive", "inactive", IF(C2113="active", "agonist", "inconclusive"))</f>
        <v>inactive</v>
      </c>
    </row>
    <row r="2114" spans="1:4">
      <c r="A2114" t="s">
        <v>3399</v>
      </c>
      <c r="B2114" t="s">
        <v>3400</v>
      </c>
      <c r="C2114" t="s">
        <v>6</v>
      </c>
      <c r="D2114" t="str">
        <f>IF(C2114="inactive", "inactive", IF(C2114="active", "agonist", "inconclusive"))</f>
        <v>inactive</v>
      </c>
    </row>
    <row r="2115" spans="1:4">
      <c r="A2115" t="s">
        <v>2451</v>
      </c>
      <c r="B2115" t="s">
        <v>2452</v>
      </c>
      <c r="C2115" t="s">
        <v>6</v>
      </c>
      <c r="D2115" t="str">
        <f>IF(C2115="inactive", "inactive", IF(C2115="active", "agonist", "inconclusive"))</f>
        <v>inactive</v>
      </c>
    </row>
    <row r="2116" spans="1:4">
      <c r="A2116" t="s">
        <v>3405</v>
      </c>
      <c r="B2116" t="s">
        <v>3406</v>
      </c>
      <c r="C2116" t="s">
        <v>6</v>
      </c>
      <c r="D2116" t="str">
        <f>IF(C2116="inactive", "inactive", IF(C2116="active", "agonist", "inconclusive"))</f>
        <v>inactive</v>
      </c>
    </row>
    <row r="2117" spans="1:4">
      <c r="A2117" t="s">
        <v>374</v>
      </c>
      <c r="B2117" t="s">
        <v>375</v>
      </c>
      <c r="C2117" t="s">
        <v>6</v>
      </c>
      <c r="D2117" t="str">
        <f>IF(C2117="inactive", "inactive", IF(C2117="active", "agonist", "inconclusive"))</f>
        <v>inactive</v>
      </c>
    </row>
    <row r="2118" spans="1:4">
      <c r="A2118" t="s">
        <v>3990</v>
      </c>
      <c r="B2118" t="s">
        <v>3991</v>
      </c>
      <c r="C2118" t="s">
        <v>6</v>
      </c>
      <c r="D2118" t="str">
        <f>IF(C2118="inactive", "inactive", IF(C2118="active", "agonist", "inconclusive"))</f>
        <v>inactive</v>
      </c>
    </row>
    <row r="2119" spans="1:4">
      <c r="A2119" t="s">
        <v>4038</v>
      </c>
      <c r="B2119" t="s">
        <v>4039</v>
      </c>
      <c r="C2119" t="s">
        <v>6</v>
      </c>
      <c r="D2119" t="str">
        <f>IF(C2119="inactive", "inactive", IF(C2119="active", "agonist", "inconclusive"))</f>
        <v>inactive</v>
      </c>
    </row>
    <row r="2120" spans="1:4">
      <c r="A2120" t="s">
        <v>100</v>
      </c>
      <c r="B2120" t="s">
        <v>101</v>
      </c>
      <c r="C2120" t="s">
        <v>6</v>
      </c>
      <c r="D2120" t="str">
        <f>IF(C2120="inactive", "inactive", IF(C2120="active", "agonist", "inconclusive"))</f>
        <v>inactive</v>
      </c>
    </row>
    <row r="2121" spans="1:4">
      <c r="A2121" t="s">
        <v>4656</v>
      </c>
      <c r="B2121" t="s">
        <v>4657</v>
      </c>
      <c r="C2121" t="s">
        <v>6</v>
      </c>
      <c r="D2121" t="str">
        <f>IF(C2121="inactive", "inactive", IF(C2121="active", "agonist", "inconclusive"))</f>
        <v>inactive</v>
      </c>
    </row>
    <row r="2122" spans="1:4">
      <c r="A2122" t="s">
        <v>358</v>
      </c>
      <c r="B2122" t="s">
        <v>359</v>
      </c>
      <c r="C2122" t="s">
        <v>6</v>
      </c>
      <c r="D2122" t="str">
        <f>IF(C2122="inactive", "inactive", IF(C2122="active", "agonist", "inconclusive"))</f>
        <v>inactive</v>
      </c>
    </row>
    <row r="2123" spans="1:4">
      <c r="A2123" t="s">
        <v>394</v>
      </c>
      <c r="B2123" t="s">
        <v>395</v>
      </c>
      <c r="C2123" t="s">
        <v>6</v>
      </c>
      <c r="D2123" t="str">
        <f>IF(C2123="inactive", "inactive", IF(C2123="active", "agonist", "inconclusive"))</f>
        <v>inactive</v>
      </c>
    </row>
    <row r="2124" spans="1:4">
      <c r="A2124" t="s">
        <v>1152</v>
      </c>
      <c r="B2124" t="s">
        <v>1153</v>
      </c>
      <c r="C2124" t="s">
        <v>6</v>
      </c>
      <c r="D2124" t="str">
        <f>IF(C2124="inactive", "inactive", IF(C2124="active", "agonist", "inconclusive"))</f>
        <v>inactive</v>
      </c>
    </row>
    <row r="2125" spans="1:4">
      <c r="A2125" t="s">
        <v>368</v>
      </c>
      <c r="B2125" t="s">
        <v>369</v>
      </c>
      <c r="C2125" t="s">
        <v>6</v>
      </c>
      <c r="D2125" t="str">
        <f>IF(C2125="inactive", "inactive", IF(C2125="active", "agonist", "inconclusive"))</f>
        <v>inactive</v>
      </c>
    </row>
    <row r="2126" spans="1:4">
      <c r="A2126" t="s">
        <v>402</v>
      </c>
      <c r="B2126" t="s">
        <v>403</v>
      </c>
      <c r="C2126" t="s">
        <v>6</v>
      </c>
      <c r="D2126" t="str">
        <f>IF(C2126="inactive", "inactive", IF(C2126="active", "agonist", "inconclusive"))</f>
        <v>inactive</v>
      </c>
    </row>
    <row r="2127" spans="1:4">
      <c r="A2127" t="s">
        <v>94</v>
      </c>
      <c r="B2127" t="s">
        <v>95</v>
      </c>
      <c r="C2127" t="s">
        <v>71</v>
      </c>
      <c r="D2127" t="str">
        <f>IF(C2127="inactive", "inactive", IF(C2127="active", "agonist", "inconclusive"))</f>
        <v>agonist</v>
      </c>
    </row>
    <row r="2128" spans="1:4">
      <c r="A2128" t="s">
        <v>1016</v>
      </c>
      <c r="B2128" t="s">
        <v>1017</v>
      </c>
      <c r="C2128" t="s">
        <v>6</v>
      </c>
      <c r="D2128" t="str">
        <f>IF(C2128="inactive", "inactive", IF(C2128="active", "agonist", "inconclusive"))</f>
        <v>inactive</v>
      </c>
    </row>
    <row r="2129" spans="1:4">
      <c r="A2129" t="s">
        <v>378</v>
      </c>
      <c r="B2129" t="s">
        <v>379</v>
      </c>
      <c r="C2129" t="s">
        <v>6</v>
      </c>
      <c r="D2129" t="str">
        <f>IF(C2129="inactive", "inactive", IF(C2129="active", "agonist", "inconclusive"))</f>
        <v>inactive</v>
      </c>
    </row>
    <row r="2130" spans="1:4">
      <c r="A2130" t="s">
        <v>378</v>
      </c>
      <c r="B2130" t="s">
        <v>379</v>
      </c>
      <c r="C2130" t="s">
        <v>6</v>
      </c>
      <c r="D2130" t="str">
        <f>IF(C2130="inactive", "inactive", IF(C2130="active", "agonist", "inconclusive"))</f>
        <v>inactive</v>
      </c>
    </row>
    <row r="2131" spans="1:4">
      <c r="A2131" t="s">
        <v>378</v>
      </c>
      <c r="B2131" t="s">
        <v>379</v>
      </c>
      <c r="C2131" t="s">
        <v>6</v>
      </c>
      <c r="D2131" t="str">
        <f>IF(C2131="inactive", "inactive", IF(C2131="active", "agonist", "inconclusive"))</f>
        <v>inactive</v>
      </c>
    </row>
    <row r="2132" spans="1:4">
      <c r="A2132" t="s">
        <v>3181</v>
      </c>
      <c r="B2132" t="s">
        <v>3182</v>
      </c>
      <c r="C2132" t="s">
        <v>6</v>
      </c>
      <c r="D2132" t="str">
        <f>IF(C2132="inactive", "inactive", IF(C2132="active", "agonist", "inconclusive"))</f>
        <v>inactive</v>
      </c>
    </row>
    <row r="2133" spans="1:4">
      <c r="A2133" t="s">
        <v>1094</v>
      </c>
      <c r="B2133" t="s">
        <v>1095</v>
      </c>
      <c r="C2133" t="s">
        <v>6</v>
      </c>
      <c r="D2133" t="str">
        <f>IF(C2133="inactive", "inactive", IF(C2133="active", "agonist", "inconclusive"))</f>
        <v>inactive</v>
      </c>
    </row>
    <row r="2134" spans="1:4">
      <c r="A2134" t="s">
        <v>1084</v>
      </c>
      <c r="B2134" t="s">
        <v>1085</v>
      </c>
      <c r="C2134" t="s">
        <v>6</v>
      </c>
      <c r="D2134" t="str">
        <f>IF(C2134="inactive", "inactive", IF(C2134="active", "agonist", "inconclusive"))</f>
        <v>inactive</v>
      </c>
    </row>
    <row r="2135" spans="1:4">
      <c r="A2135" t="s">
        <v>3507</v>
      </c>
      <c r="B2135" t="s">
        <v>3508</v>
      </c>
      <c r="C2135" t="s">
        <v>6</v>
      </c>
      <c r="D2135" t="str">
        <f>IF(C2135="inactive", "inactive", IF(C2135="active", "agonist", "inconclusive"))</f>
        <v>inactive</v>
      </c>
    </row>
    <row r="2136" spans="1:4">
      <c r="A2136" t="s">
        <v>3960</v>
      </c>
      <c r="B2136" t="s">
        <v>3961</v>
      </c>
      <c r="C2136" t="s">
        <v>6</v>
      </c>
      <c r="D2136" t="str">
        <f>IF(C2136="inactive", "inactive", IF(C2136="active", "agonist", "inconclusive"))</f>
        <v>inactive</v>
      </c>
    </row>
    <row r="2137" spans="1:4">
      <c r="A2137" t="s">
        <v>4737</v>
      </c>
      <c r="B2137" t="s">
        <v>4738</v>
      </c>
      <c r="C2137" t="s">
        <v>6</v>
      </c>
      <c r="D2137" t="str">
        <f>IF(C2137="inactive", "inactive", IF(C2137="active", "agonist", "inconclusive"))</f>
        <v>inactive</v>
      </c>
    </row>
    <row r="2138" spans="1:4">
      <c r="A2138" t="s">
        <v>1813</v>
      </c>
      <c r="B2138" t="s">
        <v>1814</v>
      </c>
      <c r="C2138" t="s">
        <v>6</v>
      </c>
      <c r="D2138" t="str">
        <f>IF(C2138="inactive", "inactive", IF(C2138="active", "agonist", "inconclusive"))</f>
        <v>inactive</v>
      </c>
    </row>
    <row r="2139" spans="1:4">
      <c r="A2139" t="s">
        <v>1623</v>
      </c>
      <c r="B2139" t="s">
        <v>1624</v>
      </c>
      <c r="C2139" t="s">
        <v>6</v>
      </c>
      <c r="D2139" t="str">
        <f>IF(C2139="inactive", "inactive", IF(C2139="active", "agonist", "inconclusive"))</f>
        <v>inactive</v>
      </c>
    </row>
    <row r="2140" spans="1:4">
      <c r="A2140" t="s">
        <v>4529</v>
      </c>
      <c r="B2140" t="s">
        <v>4530</v>
      </c>
      <c r="C2140" t="s">
        <v>6</v>
      </c>
      <c r="D2140" t="str">
        <f>IF(C2140="inactive", "inactive", IF(C2140="active", "agonist", "inconclusive"))</f>
        <v>inactive</v>
      </c>
    </row>
    <row r="2141" spans="1:4">
      <c r="A2141" t="s">
        <v>4441</v>
      </c>
      <c r="B2141" t="s">
        <v>4442</v>
      </c>
      <c r="C2141" t="s">
        <v>6</v>
      </c>
      <c r="D2141" t="str">
        <f>IF(C2141="inactive", "inactive", IF(C2141="active", "agonist", "inconclusive"))</f>
        <v>inactive</v>
      </c>
    </row>
    <row r="2142" spans="1:4">
      <c r="A2142" t="s">
        <v>1763</v>
      </c>
      <c r="B2142" t="s">
        <v>1764</v>
      </c>
      <c r="C2142" t="s">
        <v>6</v>
      </c>
      <c r="D2142" t="str">
        <f>IF(C2142="inactive", "inactive", IF(C2142="active", "agonist", "inconclusive"))</f>
        <v>inactive</v>
      </c>
    </row>
    <row r="2143" spans="1:4">
      <c r="A2143" t="s">
        <v>4325</v>
      </c>
      <c r="B2143" t="s">
        <v>4326</v>
      </c>
      <c r="C2143" t="s">
        <v>6</v>
      </c>
      <c r="D2143" t="str">
        <f>IF(C2143="inactive", "inactive", IF(C2143="active", "agonist", "inconclusive"))</f>
        <v>inactive</v>
      </c>
    </row>
    <row r="2144" spans="1:4">
      <c r="A2144" t="s">
        <v>4577</v>
      </c>
      <c r="B2144" t="s">
        <v>4578</v>
      </c>
      <c r="C2144" t="s">
        <v>6</v>
      </c>
      <c r="D2144" t="str">
        <f>IF(C2144="inactive", "inactive", IF(C2144="active", "agonist", "inconclusive"))</f>
        <v>inactive</v>
      </c>
    </row>
    <row r="2145" spans="1:4">
      <c r="A2145" t="s">
        <v>3461</v>
      </c>
      <c r="B2145" t="s">
        <v>3462</v>
      </c>
      <c r="C2145" t="s">
        <v>6</v>
      </c>
      <c r="D2145" t="str">
        <f>IF(C2145="inactive", "inactive", IF(C2145="active", "agonist", "inconclusive"))</f>
        <v>inactive</v>
      </c>
    </row>
    <row r="2146" spans="1:4">
      <c r="A2146" t="s">
        <v>3461</v>
      </c>
      <c r="B2146" t="s">
        <v>3462</v>
      </c>
      <c r="C2146" t="s">
        <v>6</v>
      </c>
      <c r="D2146" t="str">
        <f>IF(C2146="inactive", "inactive", IF(C2146="active", "agonist", "inconclusive"))</f>
        <v>inactive</v>
      </c>
    </row>
    <row r="2147" spans="1:4">
      <c r="A2147" t="s">
        <v>3461</v>
      </c>
      <c r="B2147" t="s">
        <v>3462</v>
      </c>
      <c r="C2147" t="s">
        <v>6</v>
      </c>
      <c r="D2147" t="str">
        <f>IF(C2147="inactive", "inactive", IF(C2147="active", "agonist", "inconclusive"))</f>
        <v>inactive</v>
      </c>
    </row>
    <row r="2148" spans="1:4">
      <c r="A2148" t="s">
        <v>4581</v>
      </c>
      <c r="B2148" t="s">
        <v>4582</v>
      </c>
      <c r="C2148" t="s">
        <v>6</v>
      </c>
      <c r="D2148" t="str">
        <f>IF(C2148="inactive", "inactive", IF(C2148="active", "agonist", "inconclusive"))</f>
        <v>inactive</v>
      </c>
    </row>
    <row r="2149" spans="1:4">
      <c r="A2149" t="s">
        <v>4519</v>
      </c>
      <c r="B2149" t="s">
        <v>4520</v>
      </c>
      <c r="C2149" t="s">
        <v>6</v>
      </c>
      <c r="D2149" t="str">
        <f>IF(C2149="inactive", "inactive", IF(C2149="active", "agonist", "inconclusive"))</f>
        <v>inactive</v>
      </c>
    </row>
    <row r="2150" spans="1:4">
      <c r="A2150" t="s">
        <v>2855</v>
      </c>
      <c r="B2150" t="s">
        <v>2856</v>
      </c>
      <c r="C2150" t="s">
        <v>71</v>
      </c>
      <c r="D2150" t="str">
        <f>IF(C2150="inactive", "inactive", IF(C2150="active", "agonist", "inconclusive"))</f>
        <v>agonist</v>
      </c>
    </row>
    <row r="2151" spans="1:4">
      <c r="A2151" t="s">
        <v>2855</v>
      </c>
      <c r="B2151" t="s">
        <v>2856</v>
      </c>
      <c r="C2151" t="s">
        <v>71</v>
      </c>
      <c r="D2151" t="str">
        <f>IF(C2151="inactive", "inactive", IF(C2151="active", "agonist", "inconclusive"))</f>
        <v>agonist</v>
      </c>
    </row>
    <row r="2152" spans="1:4">
      <c r="A2152" t="s">
        <v>1619</v>
      </c>
      <c r="B2152" t="s">
        <v>1620</v>
      </c>
      <c r="C2152" t="s">
        <v>6</v>
      </c>
      <c r="D2152" t="str">
        <f>IF(C2152="inactive", "inactive", IF(C2152="active", "agonist", "inconclusive"))</f>
        <v>inactive</v>
      </c>
    </row>
    <row r="2153" spans="1:4">
      <c r="A2153" t="s">
        <v>522</v>
      </c>
      <c r="B2153" t="s">
        <v>523</v>
      </c>
      <c r="C2153" t="s">
        <v>6</v>
      </c>
      <c r="D2153" t="str">
        <f>IF(C2153="inactive", "inactive", IF(C2153="active", "agonist", "inconclusive"))</f>
        <v>inactive</v>
      </c>
    </row>
    <row r="2154" spans="1:4">
      <c r="A2154" t="s">
        <v>810</v>
      </c>
      <c r="B2154" t="s">
        <v>811</v>
      </c>
      <c r="C2154" t="s">
        <v>6</v>
      </c>
      <c r="D2154" t="str">
        <f>IF(C2154="inactive", "inactive", IF(C2154="active", "agonist", "inconclusive"))</f>
        <v>inactive</v>
      </c>
    </row>
    <row r="2155" spans="1:4">
      <c r="A2155" t="s">
        <v>3083</v>
      </c>
      <c r="B2155" t="s">
        <v>3084</v>
      </c>
      <c r="C2155" t="s">
        <v>6</v>
      </c>
      <c r="D2155" t="str">
        <f>IF(C2155="inactive", "inactive", IF(C2155="active", "agonist", "inconclusive"))</f>
        <v>inactive</v>
      </c>
    </row>
    <row r="2156" spans="1:4">
      <c r="A2156" t="s">
        <v>3962</v>
      </c>
      <c r="B2156" t="s">
        <v>3963</v>
      </c>
      <c r="C2156" t="s">
        <v>6</v>
      </c>
      <c r="D2156" t="str">
        <f>IF(C2156="inactive", "inactive", IF(C2156="active", "agonist", "inconclusive"))</f>
        <v>inactive</v>
      </c>
    </row>
    <row r="2157" spans="1:4">
      <c r="A2157" t="s">
        <v>3101</v>
      </c>
      <c r="B2157" t="s">
        <v>3102</v>
      </c>
      <c r="C2157" t="s">
        <v>6</v>
      </c>
      <c r="D2157" t="str">
        <f>IF(C2157="inactive", "inactive", IF(C2157="active", "agonist", "inconclusive"))</f>
        <v>inactive</v>
      </c>
    </row>
    <row r="2158" spans="1:4">
      <c r="A2158" t="s">
        <v>2579</v>
      </c>
      <c r="B2158" t="s">
        <v>2580</v>
      </c>
      <c r="C2158" t="s">
        <v>6</v>
      </c>
      <c r="D2158" t="str">
        <f>IF(C2158="inactive", "inactive", IF(C2158="active", "agonist", "inconclusive"))</f>
        <v>inactive</v>
      </c>
    </row>
    <row r="2159" spans="1:4">
      <c r="A2159" t="s">
        <v>2579</v>
      </c>
      <c r="B2159" t="s">
        <v>2580</v>
      </c>
      <c r="C2159" t="s">
        <v>6</v>
      </c>
      <c r="D2159" t="str">
        <f>IF(C2159="inactive", "inactive", IF(C2159="active", "agonist", "inconclusive"))</f>
        <v>inactive</v>
      </c>
    </row>
    <row r="2160" spans="1:4">
      <c r="A2160" t="s">
        <v>2579</v>
      </c>
      <c r="B2160" t="s">
        <v>2580</v>
      </c>
      <c r="C2160" t="s">
        <v>6</v>
      </c>
      <c r="D2160" t="str">
        <f>IF(C2160="inactive", "inactive", IF(C2160="active", "agonist", "inconclusive"))</f>
        <v>inactive</v>
      </c>
    </row>
    <row r="2161" spans="1:4">
      <c r="A2161" t="s">
        <v>1150</v>
      </c>
      <c r="B2161" t="s">
        <v>1151</v>
      </c>
      <c r="C2161" t="s">
        <v>6</v>
      </c>
      <c r="D2161" t="str">
        <f>IF(C2161="inactive", "inactive", IF(C2161="active", "agonist", "inconclusive"))</f>
        <v>inactive</v>
      </c>
    </row>
    <row r="2162" spans="1:4">
      <c r="A2162" t="s">
        <v>2211</v>
      </c>
      <c r="B2162" t="s">
        <v>2212</v>
      </c>
      <c r="C2162" t="s">
        <v>6</v>
      </c>
      <c r="D2162" t="str">
        <f>IF(C2162="inactive", "inactive", IF(C2162="active", "agonist", "inconclusive"))</f>
        <v>inactive</v>
      </c>
    </row>
    <row r="2163" spans="1:4">
      <c r="A2163" t="s">
        <v>2211</v>
      </c>
      <c r="B2163" t="s">
        <v>2212</v>
      </c>
      <c r="C2163" t="s">
        <v>6</v>
      </c>
      <c r="D2163" t="str">
        <f>IF(C2163="inactive", "inactive", IF(C2163="active", "agonist", "inconclusive"))</f>
        <v>inactive</v>
      </c>
    </row>
    <row r="2164" spans="1:4">
      <c r="A2164" t="s">
        <v>2323</v>
      </c>
      <c r="B2164" t="s">
        <v>2324</v>
      </c>
      <c r="C2164" t="s">
        <v>6</v>
      </c>
      <c r="D2164" t="str">
        <f>IF(C2164="inactive", "inactive", IF(C2164="active", "agonist", "inconclusive"))</f>
        <v>inactive</v>
      </c>
    </row>
    <row r="2165" spans="1:4">
      <c r="A2165" t="s">
        <v>2325</v>
      </c>
      <c r="B2165" t="s">
        <v>2326</v>
      </c>
      <c r="C2165" t="s">
        <v>6</v>
      </c>
      <c r="D2165" t="str">
        <f>IF(C2165="inactive", "inactive", IF(C2165="active", "agonist", "inconclusive"))</f>
        <v>inactive</v>
      </c>
    </row>
    <row r="2166" spans="1:4">
      <c r="A2166" t="s">
        <v>1769</v>
      </c>
      <c r="B2166" t="s">
        <v>1770</v>
      </c>
      <c r="C2166" t="s">
        <v>6</v>
      </c>
      <c r="D2166" t="str">
        <f>IF(C2166="inactive", "inactive", IF(C2166="active", "agonist", "inconclusive"))</f>
        <v>inactive</v>
      </c>
    </row>
    <row r="2167" spans="1:4">
      <c r="A2167" t="s">
        <v>2601</v>
      </c>
      <c r="B2167" t="s">
        <v>2602</v>
      </c>
      <c r="C2167" t="s">
        <v>6</v>
      </c>
      <c r="D2167" t="str">
        <f>IF(C2167="inactive", "inactive", IF(C2167="active", "agonist", "inconclusive"))</f>
        <v>inactive</v>
      </c>
    </row>
    <row r="2168" spans="1:4">
      <c r="A2168" t="s">
        <v>2581</v>
      </c>
      <c r="B2168" t="s">
        <v>2582</v>
      </c>
      <c r="C2168" t="s">
        <v>6</v>
      </c>
      <c r="D2168" t="str">
        <f>IF(C2168="inactive", "inactive", IF(C2168="active", "agonist", "inconclusive"))</f>
        <v>inactive</v>
      </c>
    </row>
    <row r="2169" spans="1:4">
      <c r="A2169" t="s">
        <v>3285</v>
      </c>
      <c r="B2169" t="s">
        <v>3286</v>
      </c>
      <c r="C2169" t="s">
        <v>6</v>
      </c>
      <c r="D2169" t="str">
        <f>IF(C2169="inactive", "inactive", IF(C2169="active", "agonist", "inconclusive"))</f>
        <v>inactive</v>
      </c>
    </row>
    <row r="2170" spans="1:4">
      <c r="A2170" t="s">
        <v>3285</v>
      </c>
      <c r="B2170" t="s">
        <v>3286</v>
      </c>
      <c r="C2170" t="s">
        <v>6</v>
      </c>
      <c r="D2170" t="str">
        <f>IF(C2170="inactive", "inactive", IF(C2170="active", "agonist", "inconclusive"))</f>
        <v>inactive</v>
      </c>
    </row>
    <row r="2171" spans="1:4">
      <c r="A2171" t="s">
        <v>3489</v>
      </c>
      <c r="B2171" t="s">
        <v>3490</v>
      </c>
      <c r="C2171" t="s">
        <v>6</v>
      </c>
      <c r="D2171" t="str">
        <f>IF(C2171="inactive", "inactive", IF(C2171="active", "agonist", "inconclusive"))</f>
        <v>inactive</v>
      </c>
    </row>
    <row r="2172" spans="1:4">
      <c r="A2172" t="s">
        <v>35</v>
      </c>
      <c r="B2172" t="s">
        <v>36</v>
      </c>
      <c r="C2172" t="s">
        <v>6</v>
      </c>
      <c r="D2172" t="str">
        <f>IF(C2172="inactive", "inactive", IF(C2172="active", "agonist", "inconclusive"))</f>
        <v>inactive</v>
      </c>
    </row>
    <row r="2173" spans="1:4">
      <c r="A2173" t="s">
        <v>878</v>
      </c>
      <c r="B2173" t="s">
        <v>879</v>
      </c>
      <c r="C2173" t="s">
        <v>6</v>
      </c>
      <c r="D2173" t="str">
        <f>IF(C2173="inactive", "inactive", IF(C2173="active", "agonist", "inconclusive"))</f>
        <v>inactive</v>
      </c>
    </row>
    <row r="2174" spans="1:4">
      <c r="A2174" t="s">
        <v>582</v>
      </c>
      <c r="B2174" t="s">
        <v>583</v>
      </c>
      <c r="C2174" t="s">
        <v>6</v>
      </c>
      <c r="D2174" t="str">
        <f>IF(C2174="inactive", "inactive", IF(C2174="active", "agonist", "inconclusive"))</f>
        <v>inactive</v>
      </c>
    </row>
    <row r="2175" spans="1:4">
      <c r="A2175" t="s">
        <v>392</v>
      </c>
      <c r="B2175" t="s">
        <v>393</v>
      </c>
      <c r="C2175" t="s">
        <v>6</v>
      </c>
      <c r="D2175" t="str">
        <f>IF(C2175="inactive", "inactive", IF(C2175="active", "agonist", "inconclusive"))</f>
        <v>inactive</v>
      </c>
    </row>
    <row r="2176" spans="1:4">
      <c r="A2176" t="s">
        <v>2205</v>
      </c>
      <c r="B2176" t="s">
        <v>2206</v>
      </c>
      <c r="C2176" t="s">
        <v>6</v>
      </c>
      <c r="D2176" t="str">
        <f>IF(C2176="inactive", "inactive", IF(C2176="active", "agonist", "inconclusive"))</f>
        <v>inactive</v>
      </c>
    </row>
    <row r="2177" spans="1:4">
      <c r="A2177" t="s">
        <v>542</v>
      </c>
      <c r="B2177" t="s">
        <v>543</v>
      </c>
      <c r="C2177" t="s">
        <v>6</v>
      </c>
      <c r="D2177" t="str">
        <f>IF(C2177="inactive", "inactive", IF(C2177="active", "agonist", "inconclusive"))</f>
        <v>inactive</v>
      </c>
    </row>
    <row r="2178" spans="1:4">
      <c r="A2178" t="s">
        <v>1048</v>
      </c>
      <c r="B2178" t="s">
        <v>1049</v>
      </c>
      <c r="C2178" t="s">
        <v>6</v>
      </c>
      <c r="D2178" t="str">
        <f>IF(C2178="inactive", "inactive", IF(C2178="active", "agonist", "inconclusive"))</f>
        <v>inactive</v>
      </c>
    </row>
    <row r="2179" spans="1:4">
      <c r="A2179" t="s">
        <v>404</v>
      </c>
      <c r="B2179" t="s">
        <v>405</v>
      </c>
      <c r="C2179" t="s">
        <v>6</v>
      </c>
      <c r="D2179" t="str">
        <f>IF(C2179="inactive", "inactive", IF(C2179="active", "agonist", "inconclusive"))</f>
        <v>inactive</v>
      </c>
    </row>
    <row r="2180" spans="1:4">
      <c r="A2180" t="s">
        <v>408</v>
      </c>
      <c r="B2180" t="s">
        <v>409</v>
      </c>
      <c r="C2180" t="s">
        <v>6</v>
      </c>
      <c r="D2180" t="str">
        <f>IF(C2180="inactive", "inactive", IF(C2180="active", "agonist", "inconclusive"))</f>
        <v>inactive</v>
      </c>
    </row>
    <row r="2181" spans="1:4">
      <c r="A2181" t="s">
        <v>744</v>
      </c>
      <c r="B2181" t="s">
        <v>745</v>
      </c>
      <c r="C2181" t="s">
        <v>6</v>
      </c>
      <c r="D2181" t="str">
        <f>IF(C2181="inactive", "inactive", IF(C2181="active", "agonist", "inconclusive"))</f>
        <v>inactive</v>
      </c>
    </row>
    <row r="2182" spans="1:4">
      <c r="A2182" t="s">
        <v>4118</v>
      </c>
      <c r="B2182" t="s">
        <v>4119</v>
      </c>
      <c r="C2182" t="s">
        <v>6</v>
      </c>
      <c r="D2182" t="str">
        <f>IF(C2182="inactive", "inactive", IF(C2182="active", "agonist", "inconclusive"))</f>
        <v>inactive</v>
      </c>
    </row>
    <row r="2183" spans="1:4">
      <c r="A2183" t="s">
        <v>1643</v>
      </c>
      <c r="B2183" t="s">
        <v>1644</v>
      </c>
      <c r="C2183" t="s">
        <v>6</v>
      </c>
      <c r="D2183" t="str">
        <f>IF(C2183="inactive", "inactive", IF(C2183="active", "agonist", "inconclusive"))</f>
        <v>inactive</v>
      </c>
    </row>
    <row r="2184" spans="1:4">
      <c r="A2184" t="s">
        <v>39</v>
      </c>
      <c r="B2184" t="s">
        <v>40</v>
      </c>
      <c r="C2184" t="s">
        <v>6</v>
      </c>
      <c r="D2184" t="str">
        <f>IF(C2184="inactive", "inactive", IF(C2184="active", "agonist", "inconclusive"))</f>
        <v>inactive</v>
      </c>
    </row>
    <row r="2185" spans="1:4">
      <c r="A2185" t="s">
        <v>324</v>
      </c>
      <c r="B2185" t="s">
        <v>325</v>
      </c>
      <c r="C2185" t="s">
        <v>6</v>
      </c>
      <c r="D2185" t="str">
        <f>IF(C2185="inactive", "inactive", IF(C2185="active", "agonist", "inconclusive"))</f>
        <v>inactive</v>
      </c>
    </row>
    <row r="2186" spans="1:4">
      <c r="A2186" t="s">
        <v>870</v>
      </c>
      <c r="B2186" t="s">
        <v>871</v>
      </c>
      <c r="C2186" t="s">
        <v>6</v>
      </c>
      <c r="D2186" t="str">
        <f>IF(C2186="inactive", "inactive", IF(C2186="active", "agonist", "inconclusive"))</f>
        <v>inactive</v>
      </c>
    </row>
    <row r="2187" spans="1:4">
      <c r="A2187" t="s">
        <v>958</v>
      </c>
      <c r="B2187" t="s">
        <v>959</v>
      </c>
      <c r="C2187" t="s">
        <v>6</v>
      </c>
      <c r="D2187" t="str">
        <f>IF(C2187="inactive", "inactive", IF(C2187="active", "agonist", "inconclusive"))</f>
        <v>inactive</v>
      </c>
    </row>
    <row r="2188" spans="1:4">
      <c r="A2188" t="s">
        <v>808</v>
      </c>
      <c r="B2188" t="s">
        <v>809</v>
      </c>
      <c r="C2188" t="s">
        <v>6</v>
      </c>
      <c r="D2188" t="str">
        <f>IF(C2188="inactive", "inactive", IF(C2188="active", "agonist", "inconclusive"))</f>
        <v>inactive</v>
      </c>
    </row>
    <row r="2189" spans="1:4">
      <c r="A2189" t="s">
        <v>808</v>
      </c>
      <c r="B2189" t="s">
        <v>809</v>
      </c>
      <c r="C2189" t="s">
        <v>6</v>
      </c>
      <c r="D2189" t="str">
        <f>IF(C2189="inactive", "inactive", IF(C2189="active", "agonist", "inconclusive"))</f>
        <v>inactive</v>
      </c>
    </row>
    <row r="2190" spans="1:4">
      <c r="A2190" t="s">
        <v>386</v>
      </c>
      <c r="B2190" t="s">
        <v>387</v>
      </c>
      <c r="C2190" t="s">
        <v>6</v>
      </c>
      <c r="D2190" t="str">
        <f>IF(C2190="inactive", "inactive", IF(C2190="active", "agonist", "inconclusive"))</f>
        <v>inactive</v>
      </c>
    </row>
    <row r="2191" spans="1:4">
      <c r="A2191" t="s">
        <v>372</v>
      </c>
      <c r="B2191" t="s">
        <v>373</v>
      </c>
      <c r="C2191" t="s">
        <v>6</v>
      </c>
      <c r="D2191" t="str">
        <f>IF(C2191="inactive", "inactive", IF(C2191="active", "agonist", "inconclusive"))</f>
        <v>inactive</v>
      </c>
    </row>
    <row r="2192" spans="1:4">
      <c r="A2192" t="s">
        <v>1617</v>
      </c>
      <c r="B2192" t="s">
        <v>1618</v>
      </c>
      <c r="C2192" t="s">
        <v>6</v>
      </c>
      <c r="D2192" t="str">
        <f>IF(C2192="inactive", "inactive", IF(C2192="active", "agonist", "inconclusive"))</f>
        <v>inactive</v>
      </c>
    </row>
    <row r="2193" spans="1:4">
      <c r="A2193" t="s">
        <v>4197</v>
      </c>
      <c r="B2193" t="s">
        <v>4198</v>
      </c>
      <c r="C2193" t="s">
        <v>6</v>
      </c>
      <c r="D2193" t="str">
        <f>IF(C2193="inactive", "inactive", IF(C2193="active", "agonist", "inconclusive"))</f>
        <v>inactive</v>
      </c>
    </row>
    <row r="2194" spans="1:4">
      <c r="A2194" t="s">
        <v>2213</v>
      </c>
      <c r="B2194" t="s">
        <v>2214</v>
      </c>
      <c r="C2194" t="s">
        <v>6</v>
      </c>
      <c r="D2194" t="str">
        <f>IF(C2194="inactive", "inactive", IF(C2194="active", "agonist", "inconclusive"))</f>
        <v>inactive</v>
      </c>
    </row>
    <row r="2195" spans="1:4">
      <c r="A2195" t="s">
        <v>406</v>
      </c>
      <c r="B2195" t="s">
        <v>407</v>
      </c>
      <c r="C2195" t="s">
        <v>6</v>
      </c>
      <c r="D2195" t="str">
        <f>IF(C2195="inactive", "inactive", IF(C2195="active", "agonist", "inconclusive"))</f>
        <v>inactive</v>
      </c>
    </row>
    <row r="2196" spans="1:4">
      <c r="A2196" t="s">
        <v>3443</v>
      </c>
      <c r="B2196" t="s">
        <v>3444</v>
      </c>
      <c r="C2196" t="s">
        <v>6</v>
      </c>
      <c r="D2196" t="str">
        <f>IF(C2196="inactive", "inactive", IF(C2196="active", "agonist", "inconclusive"))</f>
        <v>inactive</v>
      </c>
    </row>
    <row r="2197" spans="1:4">
      <c r="A2197" t="s">
        <v>224</v>
      </c>
      <c r="B2197" t="s">
        <v>225</v>
      </c>
      <c r="C2197" t="s">
        <v>6</v>
      </c>
      <c r="D2197" t="str">
        <f>IF(C2197="inactive", "inactive", IF(C2197="active", "agonist", "inconclusive"))</f>
        <v>inactive</v>
      </c>
    </row>
    <row r="2198" spans="1:4">
      <c r="A2198" t="s">
        <v>780</v>
      </c>
      <c r="B2198" t="s">
        <v>781</v>
      </c>
      <c r="C2198" t="s">
        <v>6</v>
      </c>
      <c r="D2198" t="str">
        <f>IF(C2198="inactive", "inactive", IF(C2198="active", "agonist", "inconclusive"))</f>
        <v>inactive</v>
      </c>
    </row>
    <row r="2199" spans="1:4">
      <c r="A2199" t="s">
        <v>3455</v>
      </c>
      <c r="B2199" t="s">
        <v>3456</v>
      </c>
      <c r="C2199" t="s">
        <v>6</v>
      </c>
      <c r="D2199" t="str">
        <f>IF(C2199="inactive", "inactive", IF(C2199="active", "agonist", "inconclusive"))</f>
        <v>inactive</v>
      </c>
    </row>
    <row r="2200" spans="1:4">
      <c r="A2200" t="s">
        <v>1827</v>
      </c>
      <c r="B2200" t="s">
        <v>1828</v>
      </c>
      <c r="C2200" t="s">
        <v>6</v>
      </c>
      <c r="D2200" t="str">
        <f>IF(C2200="inactive", "inactive", IF(C2200="active", "agonist", "inconclusive"))</f>
        <v>inactive</v>
      </c>
    </row>
    <row r="2201" spans="1:4">
      <c r="A2201" t="s">
        <v>2829</v>
      </c>
      <c r="B2201" t="s">
        <v>2830</v>
      </c>
      <c r="C2201" t="s">
        <v>6</v>
      </c>
      <c r="D2201" t="str">
        <f>IF(C2201="inactive", "inactive", IF(C2201="active", "agonist", "inconclusive"))</f>
        <v>inactive</v>
      </c>
    </row>
    <row r="2202" spans="1:4">
      <c r="A2202" t="s">
        <v>1753</v>
      </c>
      <c r="B2202" t="s">
        <v>1754</v>
      </c>
      <c r="C2202" t="s">
        <v>6</v>
      </c>
      <c r="D2202" t="str">
        <f>IF(C2202="inactive", "inactive", IF(C2202="active", "agonist", "inconclusive"))</f>
        <v>inactive</v>
      </c>
    </row>
    <row r="2203" spans="1:4">
      <c r="A2203" t="s">
        <v>1543</v>
      </c>
      <c r="B2203" t="s">
        <v>1544</v>
      </c>
      <c r="C2203" t="s">
        <v>6</v>
      </c>
      <c r="D2203" t="str">
        <f>IF(C2203="inactive", "inactive", IF(C2203="active", "agonist", "inconclusive"))</f>
        <v>inactive</v>
      </c>
    </row>
    <row r="2204" spans="1:4">
      <c r="A2204" t="s">
        <v>3431</v>
      </c>
      <c r="B2204" t="s">
        <v>3432</v>
      </c>
      <c r="C2204" t="s">
        <v>6</v>
      </c>
      <c r="D2204" t="str">
        <f>IF(C2204="inactive", "inactive", IF(C2204="active", "agonist", "inconclusive"))</f>
        <v>inactive</v>
      </c>
    </row>
    <row r="2205" spans="1:4">
      <c r="A2205" t="s">
        <v>2095</v>
      </c>
      <c r="B2205" t="s">
        <v>2096</v>
      </c>
      <c r="C2205" t="s">
        <v>6</v>
      </c>
      <c r="D2205" t="str">
        <f>IF(C2205="inactive", "inactive", IF(C2205="active", "agonist", "inconclusive"))</f>
        <v>inactive</v>
      </c>
    </row>
    <row r="2206" spans="1:4">
      <c r="A2206" t="s">
        <v>2561</v>
      </c>
      <c r="B2206" t="s">
        <v>2562</v>
      </c>
      <c r="C2206" t="s">
        <v>6</v>
      </c>
      <c r="D2206" t="str">
        <f>IF(C2206="inactive", "inactive", IF(C2206="active", "agonist", "inconclusive"))</f>
        <v>inactive</v>
      </c>
    </row>
    <row r="2207" spans="1:4">
      <c r="A2207" t="s">
        <v>3379</v>
      </c>
      <c r="B2207" t="s">
        <v>3380</v>
      </c>
      <c r="C2207" t="s">
        <v>6</v>
      </c>
      <c r="D2207" t="str">
        <f>IF(C2207="inactive", "inactive", IF(C2207="active", "agonist", "inconclusive"))</f>
        <v>inactive</v>
      </c>
    </row>
    <row r="2208" spans="1:4">
      <c r="A2208" t="s">
        <v>400</v>
      </c>
      <c r="B2208" t="s">
        <v>401</v>
      </c>
      <c r="C2208" t="s">
        <v>6</v>
      </c>
      <c r="D2208" t="str">
        <f>IF(C2208="inactive", "inactive", IF(C2208="active", "agonist", "inconclusive"))</f>
        <v>inactive</v>
      </c>
    </row>
    <row r="2209" spans="1:4">
      <c r="A2209" t="s">
        <v>798</v>
      </c>
      <c r="B2209" t="s">
        <v>799</v>
      </c>
      <c r="C2209" t="s">
        <v>6</v>
      </c>
      <c r="D2209" t="str">
        <f>IF(C2209="inactive", "inactive", IF(C2209="active", "agonist", "inconclusive"))</f>
        <v>inactive</v>
      </c>
    </row>
    <row r="2210" spans="1:4">
      <c r="A2210" t="s">
        <v>3826</v>
      </c>
      <c r="B2210" t="s">
        <v>3827</v>
      </c>
      <c r="C2210" t="s">
        <v>6</v>
      </c>
      <c r="D2210" t="str">
        <f>IF(C2210="inactive", "inactive", IF(C2210="active", "agonist", "inconclusive"))</f>
        <v>inactive</v>
      </c>
    </row>
    <row r="2211" spans="1:4">
      <c r="A2211" t="s">
        <v>390</v>
      </c>
      <c r="B2211" t="s">
        <v>391</v>
      </c>
      <c r="C2211" t="s">
        <v>6</v>
      </c>
      <c r="D2211" t="str">
        <f>IF(C2211="inactive", "inactive", IF(C2211="active", "agonist", "inconclusive"))</f>
        <v>inactive</v>
      </c>
    </row>
    <row r="2212" spans="1:4">
      <c r="A2212" t="s">
        <v>1725</v>
      </c>
      <c r="B2212" t="s">
        <v>1726</v>
      </c>
      <c r="C2212" t="s">
        <v>6</v>
      </c>
      <c r="D2212" t="str">
        <f>IF(C2212="inactive", "inactive", IF(C2212="active", "agonist", "inconclusive"))</f>
        <v>inactive</v>
      </c>
    </row>
    <row r="2213" spans="1:4">
      <c r="A2213" t="s">
        <v>3966</v>
      </c>
      <c r="B2213" t="s">
        <v>3967</v>
      </c>
      <c r="C2213" t="s">
        <v>6</v>
      </c>
      <c r="D2213" t="str">
        <f>IF(C2213="inactive", "inactive", IF(C2213="active", "agonist", "inconclusive"))</f>
        <v>inactive</v>
      </c>
    </row>
    <row r="2214" spans="1:4">
      <c r="A2214" t="s">
        <v>3361</v>
      </c>
      <c r="B2214" t="s">
        <v>3362</v>
      </c>
      <c r="C2214" t="s">
        <v>6</v>
      </c>
      <c r="D2214" t="str">
        <f>IF(C2214="inactive", "inactive", IF(C2214="active", "agonist", "inconclusive"))</f>
        <v>inactive</v>
      </c>
    </row>
    <row r="2215" spans="1:4">
      <c r="A2215" t="s">
        <v>2215</v>
      </c>
      <c r="B2215" t="s">
        <v>2216</v>
      </c>
      <c r="C2215" t="s">
        <v>6</v>
      </c>
      <c r="D2215" t="str">
        <f>IF(C2215="inactive", "inactive", IF(C2215="active", "agonist", "inconclusive"))</f>
        <v>inactive</v>
      </c>
    </row>
    <row r="2216" spans="1:4">
      <c r="A2216" t="s">
        <v>2729</v>
      </c>
      <c r="B2216" t="s">
        <v>2730</v>
      </c>
      <c r="C2216" t="s">
        <v>6</v>
      </c>
      <c r="D2216" t="str">
        <f>IF(C2216="inactive", "inactive", IF(C2216="active", "agonist", "inconclusive"))</f>
        <v>inactive</v>
      </c>
    </row>
    <row r="2217" spans="1:4">
      <c r="A2217" t="s">
        <v>31</v>
      </c>
      <c r="B2217" t="s">
        <v>32</v>
      </c>
      <c r="C2217" t="s">
        <v>6</v>
      </c>
      <c r="D2217" t="str">
        <f>IF(C2217="inactive", "inactive", IF(C2217="active", "agonist", "inconclusive"))</f>
        <v>inactive</v>
      </c>
    </row>
    <row r="2218" spans="1:4">
      <c r="A2218" t="s">
        <v>376</v>
      </c>
      <c r="B2218" t="s">
        <v>377</v>
      </c>
      <c r="C2218" t="s">
        <v>6</v>
      </c>
      <c r="D2218" t="str">
        <f>IF(C2218="inactive", "inactive", IF(C2218="active", "agonist", "inconclusive"))</f>
        <v>inactive</v>
      </c>
    </row>
    <row r="2219" spans="1:4">
      <c r="A2219" t="s">
        <v>4617</v>
      </c>
      <c r="B2219" t="s">
        <v>4618</v>
      </c>
      <c r="C2219" t="s">
        <v>6</v>
      </c>
      <c r="D2219" t="str">
        <f>IF(C2219="inactive", "inactive", IF(C2219="active", "agonist", "inconclusive"))</f>
        <v>inactive</v>
      </c>
    </row>
    <row r="2220" spans="1:4">
      <c r="A2220" t="s">
        <v>616</v>
      </c>
      <c r="B2220" t="s">
        <v>617</v>
      </c>
      <c r="C2220" t="s">
        <v>6</v>
      </c>
      <c r="D2220" t="str">
        <f>IF(C2220="inactive", "inactive", IF(C2220="active", "agonist", "inconclusive"))</f>
        <v>inactive</v>
      </c>
    </row>
    <row r="2221" spans="1:4">
      <c r="A2221" t="s">
        <v>2003</v>
      </c>
      <c r="B2221" t="s">
        <v>2004</v>
      </c>
      <c r="C2221" t="s">
        <v>6</v>
      </c>
      <c r="D2221" t="str">
        <f>IF(C2221="inactive", "inactive", IF(C2221="active", "agonist", "inconclusive"))</f>
        <v>inactive</v>
      </c>
    </row>
    <row r="2222" spans="1:4">
      <c r="A2222" t="s">
        <v>3153</v>
      </c>
      <c r="B2222" t="s">
        <v>3154</v>
      </c>
      <c r="C2222" t="s">
        <v>6</v>
      </c>
      <c r="D2222" t="str">
        <f>IF(C2222="inactive", "inactive", IF(C2222="active", "agonist", "inconclusive"))</f>
        <v>inactive</v>
      </c>
    </row>
    <row r="2223" spans="1:4">
      <c r="A2223" t="s">
        <v>1322</v>
      </c>
      <c r="B2223" t="s">
        <v>1323</v>
      </c>
      <c r="C2223" t="s">
        <v>6</v>
      </c>
      <c r="D2223" t="str">
        <f>IF(C2223="inactive", "inactive", IF(C2223="active", "agonist", "inconclusive"))</f>
        <v>inactive</v>
      </c>
    </row>
    <row r="2224" spans="1:4">
      <c r="A2224" t="s">
        <v>1322</v>
      </c>
      <c r="B2224" t="s">
        <v>1323</v>
      </c>
      <c r="C2224" t="s">
        <v>6</v>
      </c>
      <c r="D2224" t="str">
        <f>IF(C2224="inactive", "inactive", IF(C2224="active", "agonist", "inconclusive"))</f>
        <v>inactive</v>
      </c>
    </row>
    <row r="2225" spans="1:4">
      <c r="A2225" t="s">
        <v>2209</v>
      </c>
      <c r="B2225" t="s">
        <v>2210</v>
      </c>
      <c r="C2225" t="s">
        <v>6</v>
      </c>
      <c r="D2225" t="str">
        <f>IF(C2225="inactive", "inactive", IF(C2225="active", "agonist", "inconclusive"))</f>
        <v>inactive</v>
      </c>
    </row>
    <row r="2226" spans="1:4">
      <c r="A2226" t="s">
        <v>3313</v>
      </c>
      <c r="B2226" t="s">
        <v>3314</v>
      </c>
      <c r="C2226" t="s">
        <v>6</v>
      </c>
      <c r="D2226" t="str">
        <f>IF(C2226="inactive", "inactive", IF(C2226="active", "agonist", "inconclusive"))</f>
        <v>inactive</v>
      </c>
    </row>
    <row r="2227" spans="1:4">
      <c r="A2227" t="s">
        <v>1338</v>
      </c>
      <c r="B2227" t="s">
        <v>1339</v>
      </c>
      <c r="C2227" t="s">
        <v>6</v>
      </c>
      <c r="D2227" t="str">
        <f>IF(C2227="inactive", "inactive", IF(C2227="active", "agonist", "inconclusive"))</f>
        <v>inactive</v>
      </c>
    </row>
    <row r="2228" spans="1:4">
      <c r="A2228" t="s">
        <v>2687</v>
      </c>
      <c r="B2228" t="s">
        <v>2688</v>
      </c>
      <c r="C2228" t="s">
        <v>6</v>
      </c>
      <c r="D2228" t="str">
        <f>IF(C2228="inactive", "inactive", IF(C2228="active", "agonist", "inconclusive"))</f>
        <v>inactive</v>
      </c>
    </row>
    <row r="2229" spans="1:4">
      <c r="A2229" t="s">
        <v>3227</v>
      </c>
      <c r="B2229" t="s">
        <v>3228</v>
      </c>
      <c r="C2229" t="s">
        <v>6</v>
      </c>
      <c r="D2229" t="str">
        <f>IF(C2229="inactive", "inactive", IF(C2229="active", "agonist", "inconclusive"))</f>
        <v>inactive</v>
      </c>
    </row>
    <row r="2230" spans="1:4">
      <c r="A2230" t="s">
        <v>1340</v>
      </c>
      <c r="B2230" t="s">
        <v>1341</v>
      </c>
      <c r="C2230" t="s">
        <v>6</v>
      </c>
      <c r="D2230" t="str">
        <f>IF(C2230="inactive", "inactive", IF(C2230="active", "agonist", "inconclusive"))</f>
        <v>inactive</v>
      </c>
    </row>
    <row r="2231" spans="1:4">
      <c r="A2231" t="s">
        <v>2413</v>
      </c>
      <c r="B2231" t="s">
        <v>2414</v>
      </c>
      <c r="C2231" t="s">
        <v>6</v>
      </c>
      <c r="D2231" t="str">
        <f>IF(C2231="inactive", "inactive", IF(C2231="active", "agonist", "inconclusive"))</f>
        <v>inactive</v>
      </c>
    </row>
    <row r="2232" spans="1:4">
      <c r="A2232" t="s">
        <v>3187</v>
      </c>
      <c r="B2232" t="s">
        <v>3188</v>
      </c>
      <c r="C2232" t="s">
        <v>6</v>
      </c>
      <c r="D2232" t="str">
        <f>IF(C2232="inactive", "inactive", IF(C2232="active", "agonist", "inconclusive"))</f>
        <v>inactive</v>
      </c>
    </row>
    <row r="2233" spans="1:4">
      <c r="A2233" t="s">
        <v>3485</v>
      </c>
      <c r="B2233" t="s">
        <v>3486</v>
      </c>
      <c r="C2233" t="s">
        <v>6</v>
      </c>
      <c r="D2233" t="str">
        <f>IF(C2233="inactive", "inactive", IF(C2233="active", "agonist", "inconclusive"))</f>
        <v>inactive</v>
      </c>
    </row>
    <row r="2234" spans="1:4">
      <c r="A2234" t="s">
        <v>612</v>
      </c>
      <c r="B2234" t="s">
        <v>613</v>
      </c>
      <c r="C2234" t="s">
        <v>6</v>
      </c>
      <c r="D2234" t="str">
        <f>IF(C2234="inactive", "inactive", IF(C2234="active", "agonist", "inconclusive"))</f>
        <v>inactive</v>
      </c>
    </row>
    <row r="2235" spans="1:4">
      <c r="A2235" t="s">
        <v>2987</v>
      </c>
      <c r="B2235" t="s">
        <v>2988</v>
      </c>
      <c r="C2235" t="s">
        <v>6</v>
      </c>
      <c r="D2235" t="str">
        <f>IF(C2235="inactive", "inactive", IF(C2235="active", "agonist", "inconclusive"))</f>
        <v>inactive</v>
      </c>
    </row>
    <row r="2236" spans="1:4">
      <c r="A2236" t="s">
        <v>2609</v>
      </c>
      <c r="B2236" t="s">
        <v>2610</v>
      </c>
      <c r="C2236" t="s">
        <v>6</v>
      </c>
      <c r="D2236" t="str">
        <f>IF(C2236="inactive", "inactive", IF(C2236="active", "agonist", "inconclusive"))</f>
        <v>inactive</v>
      </c>
    </row>
    <row r="2237" spans="1:4">
      <c r="A2237" t="s">
        <v>2609</v>
      </c>
      <c r="B2237" t="s">
        <v>2610</v>
      </c>
      <c r="C2237" t="s">
        <v>6</v>
      </c>
      <c r="D2237" t="str">
        <f>IF(C2237="inactive", "inactive", IF(C2237="active", "agonist", "inconclusive"))</f>
        <v>inactive</v>
      </c>
    </row>
    <row r="2238" spans="1:4">
      <c r="A2238" t="s">
        <v>4243</v>
      </c>
      <c r="B2238" t="s">
        <v>4244</v>
      </c>
      <c r="C2238" t="s">
        <v>6</v>
      </c>
      <c r="D2238" t="str">
        <f>IF(C2238="inactive", "inactive", IF(C2238="active", "agonist", "inconclusive"))</f>
        <v>inactive</v>
      </c>
    </row>
    <row r="2239" spans="1:4">
      <c r="A2239" t="s">
        <v>1721</v>
      </c>
      <c r="B2239" t="s">
        <v>1722</v>
      </c>
      <c r="C2239" t="s">
        <v>6</v>
      </c>
      <c r="D2239" t="str">
        <f>IF(C2239="inactive", "inactive", IF(C2239="active", "agonist", "inconclusive"))</f>
        <v>inactive</v>
      </c>
    </row>
    <row r="2240" spans="1:4">
      <c r="A2240" t="s">
        <v>410</v>
      </c>
      <c r="B2240" t="s">
        <v>411</v>
      </c>
      <c r="C2240" t="s">
        <v>6</v>
      </c>
      <c r="D2240" t="str">
        <f>IF(C2240="inactive", "inactive", IF(C2240="active", "agonist", "inconclusive"))</f>
        <v>inactive</v>
      </c>
    </row>
    <row r="2241" spans="1:4">
      <c r="A2241" t="s">
        <v>4870</v>
      </c>
      <c r="B2241" t="s">
        <v>4871</v>
      </c>
      <c r="C2241" t="s">
        <v>6</v>
      </c>
      <c r="D2241" t="str">
        <f>IF(C2241="inactive", "inactive", IF(C2241="active", "agonist", "inconclusive"))</f>
        <v>inactive</v>
      </c>
    </row>
    <row r="2242" spans="1:4">
      <c r="A2242" t="s">
        <v>3017</v>
      </c>
      <c r="B2242" t="s">
        <v>3018</v>
      </c>
      <c r="C2242" t="s">
        <v>6</v>
      </c>
      <c r="D2242" t="str">
        <f>IF(C2242="inactive", "inactive", IF(C2242="active", "agonist", "inconclusive"))</f>
        <v>inactive</v>
      </c>
    </row>
    <row r="2243" spans="1:4">
      <c r="A2243" t="s">
        <v>3017</v>
      </c>
      <c r="B2243" t="s">
        <v>3018</v>
      </c>
      <c r="C2243" t="s">
        <v>6</v>
      </c>
      <c r="D2243" t="str">
        <f>IF(C2243="inactive", "inactive", IF(C2243="active", "agonist", "inconclusive"))</f>
        <v>inactive</v>
      </c>
    </row>
    <row r="2244" spans="1:4">
      <c r="A2244" t="s">
        <v>3017</v>
      </c>
      <c r="B2244" t="s">
        <v>3018</v>
      </c>
      <c r="C2244" t="s">
        <v>6</v>
      </c>
      <c r="D2244" t="str">
        <f>IF(C2244="inactive", "inactive", IF(C2244="active", "agonist", "inconclusive"))</f>
        <v>inactive</v>
      </c>
    </row>
    <row r="2245" spans="1:4">
      <c r="A2245" t="s">
        <v>1671</v>
      </c>
      <c r="B2245" t="s">
        <v>1672</v>
      </c>
      <c r="C2245" t="s">
        <v>6</v>
      </c>
      <c r="D2245" t="str">
        <f>IF(C2245="inactive", "inactive", IF(C2245="active", "agonist", "inconclusive"))</f>
        <v>inactive</v>
      </c>
    </row>
    <row r="2246" spans="1:4">
      <c r="A2246" t="s">
        <v>4181</v>
      </c>
      <c r="B2246" t="s">
        <v>4182</v>
      </c>
      <c r="C2246" t="s">
        <v>6</v>
      </c>
      <c r="D2246" t="str">
        <f>IF(C2246="inactive", "inactive", IF(C2246="active", "agonist", "inconclusive"))</f>
        <v>inactive</v>
      </c>
    </row>
    <row r="2247" spans="1:4">
      <c r="A2247" t="s">
        <v>3303</v>
      </c>
      <c r="B2247" t="s">
        <v>3304</v>
      </c>
      <c r="C2247" t="s">
        <v>6</v>
      </c>
      <c r="D2247" t="str">
        <f>IF(C2247="inactive", "inactive", IF(C2247="active", "agonist", "inconclusive"))</f>
        <v>inactive</v>
      </c>
    </row>
    <row r="2248" spans="1:4">
      <c r="A2248" t="s">
        <v>4775</v>
      </c>
      <c r="B2248" t="s">
        <v>4776</v>
      </c>
      <c r="C2248" t="s">
        <v>6</v>
      </c>
      <c r="D2248" t="str">
        <f>IF(C2248="inactive", "inactive", IF(C2248="active", "agonist", "inconclusive"))</f>
        <v>inactive</v>
      </c>
    </row>
    <row r="2249" spans="1:4">
      <c r="A2249" t="s">
        <v>2469</v>
      </c>
      <c r="B2249" t="s">
        <v>2470</v>
      </c>
      <c r="C2249" t="s">
        <v>6</v>
      </c>
      <c r="D2249" t="str">
        <f>IF(C2249="inactive", "inactive", IF(C2249="active", "agonist", "inconclusive"))</f>
        <v>inactive</v>
      </c>
    </row>
    <row r="2250" spans="1:4">
      <c r="A2250" t="s">
        <v>1238</v>
      </c>
      <c r="B2250" t="s">
        <v>1239</v>
      </c>
      <c r="C2250" t="s">
        <v>6</v>
      </c>
      <c r="D2250" t="str">
        <f>IF(C2250="inactive", "inactive", IF(C2250="active", "agonist", "inconclusive"))</f>
        <v>inactive</v>
      </c>
    </row>
    <row r="2251" spans="1:4">
      <c r="A2251" t="s">
        <v>412</v>
      </c>
      <c r="B2251" t="s">
        <v>413</v>
      </c>
      <c r="C2251" t="s">
        <v>6</v>
      </c>
      <c r="D2251" t="str">
        <f>IF(C2251="inactive", "inactive", IF(C2251="active", "agonist", "inconclusive"))</f>
        <v>inactive</v>
      </c>
    </row>
    <row r="2252" spans="1:4">
      <c r="A2252" t="s">
        <v>422</v>
      </c>
      <c r="B2252" t="s">
        <v>423</v>
      </c>
      <c r="C2252" t="s">
        <v>6</v>
      </c>
      <c r="D2252" t="str">
        <f>IF(C2252="inactive", "inactive", IF(C2252="active", "agonist", "inconclusive"))</f>
        <v>inactive</v>
      </c>
    </row>
    <row r="2253" spans="1:4">
      <c r="A2253" t="s">
        <v>1426</v>
      </c>
      <c r="B2253" t="s">
        <v>30</v>
      </c>
      <c r="C2253" t="s">
        <v>6</v>
      </c>
      <c r="D2253" t="str">
        <f>IF(C2253="inactive", "inactive", IF(C2253="active", "agonist", "inconclusive"))</f>
        <v>inactive</v>
      </c>
    </row>
    <row r="2254" spans="1:4">
      <c r="A2254" t="s">
        <v>2555</v>
      </c>
      <c r="B2254" t="s">
        <v>2556</v>
      </c>
      <c r="C2254" t="s">
        <v>6</v>
      </c>
      <c r="D2254" t="str">
        <f>IF(C2254="inactive", "inactive", IF(C2254="active", "agonist", "inconclusive"))</f>
        <v>inactive</v>
      </c>
    </row>
    <row r="2255" spans="1:4">
      <c r="A2255" t="s">
        <v>1677</v>
      </c>
      <c r="B2255" t="s">
        <v>1678</v>
      </c>
      <c r="C2255" t="s">
        <v>6</v>
      </c>
      <c r="D2255" t="str">
        <f>IF(C2255="inactive", "inactive", IF(C2255="active", "agonist", "inconclusive"))</f>
        <v>inactive</v>
      </c>
    </row>
    <row r="2256" spans="1:4">
      <c r="A2256" t="s">
        <v>1058</v>
      </c>
      <c r="B2256" t="s">
        <v>1059</v>
      </c>
      <c r="C2256" t="s">
        <v>6</v>
      </c>
      <c r="D2256" t="str">
        <f>IF(C2256="inactive", "inactive", IF(C2256="active", "agonist", "inconclusive"))</f>
        <v>inactive</v>
      </c>
    </row>
    <row r="2257" spans="1:4">
      <c r="A2257" t="s">
        <v>1663</v>
      </c>
      <c r="B2257" t="s">
        <v>1664</v>
      </c>
      <c r="C2257" t="s">
        <v>6</v>
      </c>
      <c r="D2257" t="str">
        <f>IF(C2257="inactive", "inactive", IF(C2257="active", "agonist", "inconclusive"))</f>
        <v>inactive</v>
      </c>
    </row>
    <row r="2258" spans="1:4">
      <c r="A2258" t="s">
        <v>1629</v>
      </c>
      <c r="B2258" t="s">
        <v>1630</v>
      </c>
      <c r="C2258" t="s">
        <v>6</v>
      </c>
      <c r="D2258" t="str">
        <f>IF(C2258="inactive", "inactive", IF(C2258="active", "agonist", "inconclusive"))</f>
        <v>inactive</v>
      </c>
    </row>
    <row r="2259" spans="1:4">
      <c r="A2259" t="s">
        <v>3862</v>
      </c>
      <c r="B2259" t="s">
        <v>3863</v>
      </c>
      <c r="C2259" t="s">
        <v>6</v>
      </c>
      <c r="D2259" t="str">
        <f>IF(C2259="inactive", "inactive", IF(C2259="active", "agonist", "inconclusive"))</f>
        <v>inactive</v>
      </c>
    </row>
    <row r="2260" spans="1:4">
      <c r="A2260" t="s">
        <v>3756</v>
      </c>
      <c r="B2260" t="s">
        <v>3757</v>
      </c>
      <c r="C2260" t="s">
        <v>71</v>
      </c>
      <c r="D2260" t="str">
        <f>IF(C2260="inactive", "inactive", IF(C2260="active", "agonist", "inconclusive"))</f>
        <v>agonist</v>
      </c>
    </row>
    <row r="2261" spans="1:4">
      <c r="A2261" t="s">
        <v>3045</v>
      </c>
      <c r="B2261" t="s">
        <v>3046</v>
      </c>
      <c r="C2261" t="s">
        <v>6</v>
      </c>
      <c r="D2261" t="str">
        <f>IF(C2261="inactive", "inactive", IF(C2261="active", "agonist", "inconclusive"))</f>
        <v>inactive</v>
      </c>
    </row>
    <row r="2262" spans="1:4">
      <c r="A2262" t="s">
        <v>1999</v>
      </c>
      <c r="B2262" t="s">
        <v>2000</v>
      </c>
      <c r="C2262" t="s">
        <v>6</v>
      </c>
      <c r="D2262" t="str">
        <f>IF(C2262="inactive", "inactive", IF(C2262="active", "agonist", "inconclusive"))</f>
        <v>inactive</v>
      </c>
    </row>
    <row r="2263" spans="1:4">
      <c r="A2263" t="s">
        <v>2459</v>
      </c>
      <c r="B2263" t="s">
        <v>2460</v>
      </c>
      <c r="C2263" t="s">
        <v>6</v>
      </c>
      <c r="D2263" t="str">
        <f>IF(C2263="inactive", "inactive", IF(C2263="active", "agonist", "inconclusive"))</f>
        <v>inactive</v>
      </c>
    </row>
    <row r="2264" spans="1:4">
      <c r="A2264" t="s">
        <v>1427</v>
      </c>
      <c r="B2264" t="s">
        <v>1428</v>
      </c>
      <c r="C2264" t="s">
        <v>71</v>
      </c>
      <c r="D2264" t="str">
        <f>IF(C2264="inactive", "inactive", IF(C2264="active", "agonist", "inconclusive"))</f>
        <v>agonist</v>
      </c>
    </row>
    <row r="2265" spans="1:4">
      <c r="A2265" t="s">
        <v>1439</v>
      </c>
      <c r="B2265" t="s">
        <v>1440</v>
      </c>
      <c r="C2265" t="s">
        <v>6</v>
      </c>
      <c r="D2265" t="str">
        <f>IF(C2265="inactive", "inactive", IF(C2265="active", "agonist", "inconclusive"))</f>
        <v>inactive</v>
      </c>
    </row>
    <row r="2266" spans="1:4">
      <c r="A2266" t="s">
        <v>1429</v>
      </c>
      <c r="B2266" t="s">
        <v>1430</v>
      </c>
      <c r="C2266" t="s">
        <v>6</v>
      </c>
      <c r="D2266" t="str">
        <f>IF(C2266="inactive", "inactive", IF(C2266="active", "agonist", "inconclusive"))</f>
        <v>inactive</v>
      </c>
    </row>
    <row r="2267" spans="1:4">
      <c r="A2267" t="s">
        <v>1144</v>
      </c>
      <c r="B2267" t="s">
        <v>1145</v>
      </c>
      <c r="C2267" t="s">
        <v>6</v>
      </c>
      <c r="D2267" t="str">
        <f>IF(C2267="inactive", "inactive", IF(C2267="active", "agonist", "inconclusive"))</f>
        <v>inactive</v>
      </c>
    </row>
    <row r="2268" spans="1:4">
      <c r="A2268" t="s">
        <v>1144</v>
      </c>
      <c r="B2268" t="s">
        <v>1145</v>
      </c>
      <c r="C2268" t="s">
        <v>6</v>
      </c>
      <c r="D2268" t="str">
        <f>IF(C2268="inactive", "inactive", IF(C2268="active", "agonist", "inconclusive"))</f>
        <v>inactive</v>
      </c>
    </row>
    <row r="2269" spans="1:4">
      <c r="A2269" t="s">
        <v>2675</v>
      </c>
      <c r="B2269" t="s">
        <v>2676</v>
      </c>
      <c r="C2269" t="s">
        <v>6</v>
      </c>
      <c r="D2269" t="str">
        <f>IF(C2269="inactive", "inactive", IF(C2269="active", "agonist", "inconclusive"))</f>
        <v>inactive</v>
      </c>
    </row>
    <row r="2270" spans="1:4">
      <c r="A2270" t="s">
        <v>3571</v>
      </c>
      <c r="B2270" t="s">
        <v>3572</v>
      </c>
      <c r="C2270" t="s">
        <v>6</v>
      </c>
      <c r="D2270" t="str">
        <f>IF(C2270="inactive", "inactive", IF(C2270="active", "agonist", "inconclusive"))</f>
        <v>inactive</v>
      </c>
    </row>
    <row r="2271" spans="1:4">
      <c r="A2271" t="s">
        <v>3571</v>
      </c>
      <c r="B2271" t="s">
        <v>3572</v>
      </c>
      <c r="C2271" t="s">
        <v>6</v>
      </c>
      <c r="D2271" t="str">
        <f>IF(C2271="inactive", "inactive", IF(C2271="active", "agonist", "inconclusive"))</f>
        <v>inactive</v>
      </c>
    </row>
    <row r="2272" spans="1:4">
      <c r="A2272" t="s">
        <v>416</v>
      </c>
      <c r="B2272" t="s">
        <v>417</v>
      </c>
      <c r="C2272" t="s">
        <v>6</v>
      </c>
      <c r="D2272" t="str">
        <f>IF(C2272="inactive", "inactive", IF(C2272="active", "agonist", "inconclusive"))</f>
        <v>inactive</v>
      </c>
    </row>
    <row r="2273" spans="1:4">
      <c r="A2273" t="s">
        <v>2975</v>
      </c>
      <c r="B2273" t="s">
        <v>2976</v>
      </c>
      <c r="C2273" t="s">
        <v>6</v>
      </c>
      <c r="D2273" t="str">
        <f>IF(C2273="inactive", "inactive", IF(C2273="active", "agonist", "inconclusive"))</f>
        <v>inactive</v>
      </c>
    </row>
    <row r="2274" spans="1:4">
      <c r="A2274" t="s">
        <v>3149</v>
      </c>
      <c r="B2274" t="s">
        <v>3150</v>
      </c>
      <c r="C2274" t="s">
        <v>6</v>
      </c>
      <c r="D2274" t="str">
        <f>IF(C2274="inactive", "inactive", IF(C2274="active", "agonist", "inconclusive"))</f>
        <v>inactive</v>
      </c>
    </row>
    <row r="2275" spans="1:4">
      <c r="A2275" t="s">
        <v>3113</v>
      </c>
      <c r="B2275" t="s">
        <v>3114</v>
      </c>
      <c r="C2275" t="s">
        <v>6</v>
      </c>
      <c r="D2275" t="str">
        <f>IF(C2275="inactive", "inactive", IF(C2275="active", "agonist", "inconclusive"))</f>
        <v>inactive</v>
      </c>
    </row>
    <row r="2276" spans="1:4">
      <c r="A2276" t="s">
        <v>3113</v>
      </c>
      <c r="B2276" t="s">
        <v>3114</v>
      </c>
      <c r="C2276" t="s">
        <v>6</v>
      </c>
      <c r="D2276" t="str">
        <f>IF(C2276="inactive", "inactive", IF(C2276="active", "agonist", "inconclusive"))</f>
        <v>inactive</v>
      </c>
    </row>
    <row r="2277" spans="1:4">
      <c r="A2277" t="s">
        <v>418</v>
      </c>
      <c r="B2277" t="s">
        <v>419</v>
      </c>
      <c r="C2277" t="s">
        <v>6</v>
      </c>
      <c r="D2277" t="str">
        <f>IF(C2277="inactive", "inactive", IF(C2277="active", "agonist", "inconclusive"))</f>
        <v>inactive</v>
      </c>
    </row>
    <row r="2278" spans="1:4">
      <c r="A2278" t="s">
        <v>414</v>
      </c>
      <c r="B2278" t="s">
        <v>415</v>
      </c>
      <c r="C2278" t="s">
        <v>6</v>
      </c>
      <c r="D2278" t="str">
        <f>IF(C2278="inactive", "inactive", IF(C2278="active", "agonist", "inconclusive"))</f>
        <v>inactive</v>
      </c>
    </row>
    <row r="2279" spans="1:4">
      <c r="A2279" t="s">
        <v>1044</v>
      </c>
      <c r="B2279" t="s">
        <v>1045</v>
      </c>
      <c r="C2279" t="s">
        <v>6</v>
      </c>
      <c r="D2279" t="str">
        <f>IF(C2279="inactive", "inactive", IF(C2279="active", "agonist", "inconclusive"))</f>
        <v>inactive</v>
      </c>
    </row>
    <row r="2280" spans="1:4">
      <c r="A2280" t="s">
        <v>2683</v>
      </c>
      <c r="B2280" t="s">
        <v>2684</v>
      </c>
      <c r="C2280" t="s">
        <v>6</v>
      </c>
      <c r="D2280" t="str">
        <f>IF(C2280="inactive", "inactive", IF(C2280="active", "agonist", "inconclusive"))</f>
        <v>inactive</v>
      </c>
    </row>
    <row r="2281" spans="1:4">
      <c r="A2281" t="s">
        <v>4703</v>
      </c>
      <c r="B2281" t="s">
        <v>4704</v>
      </c>
      <c r="C2281" t="s">
        <v>6</v>
      </c>
      <c r="D2281" t="str">
        <f>IF(C2281="inactive", "inactive", IF(C2281="active", "agonist", "inconclusive"))</f>
        <v>inactive</v>
      </c>
    </row>
    <row r="2282" spans="1:4">
      <c r="A2282" t="s">
        <v>4844</v>
      </c>
      <c r="B2282" t="s">
        <v>4845</v>
      </c>
      <c r="C2282" t="s">
        <v>6</v>
      </c>
      <c r="D2282" t="str">
        <f>IF(C2282="inactive", "inactive", IF(C2282="active", "agonist", "inconclusive"))</f>
        <v>inactive</v>
      </c>
    </row>
    <row r="2283" spans="1:4">
      <c r="A2283" t="s">
        <v>2499</v>
      </c>
      <c r="B2283" t="s">
        <v>2500</v>
      </c>
      <c r="C2283" t="s">
        <v>6</v>
      </c>
      <c r="D2283" t="str">
        <f>IF(C2283="inactive", "inactive", IF(C2283="active", "agonist", "inconclusive"))</f>
        <v>inactive</v>
      </c>
    </row>
    <row r="2284" spans="1:4">
      <c r="A2284" t="s">
        <v>3369</v>
      </c>
      <c r="B2284" t="s">
        <v>3370</v>
      </c>
      <c r="C2284" t="s">
        <v>6</v>
      </c>
      <c r="D2284" t="str">
        <f>IF(C2284="inactive", "inactive", IF(C2284="active", "agonist", "inconclusive"))</f>
        <v>inactive</v>
      </c>
    </row>
    <row r="2285" spans="1:4">
      <c r="A2285" t="s">
        <v>3369</v>
      </c>
      <c r="B2285" t="s">
        <v>3370</v>
      </c>
      <c r="C2285" t="s">
        <v>6</v>
      </c>
      <c r="D2285" t="str">
        <f>IF(C2285="inactive", "inactive", IF(C2285="active", "agonist", "inconclusive"))</f>
        <v>inactive</v>
      </c>
    </row>
    <row r="2286" spans="1:4">
      <c r="A2286" t="s">
        <v>1170</v>
      </c>
      <c r="B2286" t="s">
        <v>1171</v>
      </c>
      <c r="C2286" t="s">
        <v>6</v>
      </c>
      <c r="D2286" t="str">
        <f>IF(C2286="inactive", "inactive", IF(C2286="active", "agonist", "inconclusive"))</f>
        <v>inactive</v>
      </c>
    </row>
    <row r="2287" spans="1:4">
      <c r="A2287" t="s">
        <v>47</v>
      </c>
      <c r="B2287" t="s">
        <v>48</v>
      </c>
      <c r="C2287" t="s">
        <v>6</v>
      </c>
      <c r="D2287" t="str">
        <f>IF(C2287="inactive", "inactive", IF(C2287="active", "agonist", "inconclusive"))</f>
        <v>inactive</v>
      </c>
    </row>
    <row r="2288" spans="1:4">
      <c r="A2288" t="s">
        <v>47</v>
      </c>
      <c r="B2288" t="s">
        <v>48</v>
      </c>
      <c r="C2288" t="s">
        <v>6</v>
      </c>
      <c r="D2288" t="str">
        <f>IF(C2288="inactive", "inactive", IF(C2288="active", "agonist", "inconclusive"))</f>
        <v>inactive</v>
      </c>
    </row>
    <row r="2289" spans="1:4">
      <c r="A2289" t="s">
        <v>3281</v>
      </c>
      <c r="B2289" t="s">
        <v>3282</v>
      </c>
      <c r="C2289" t="s">
        <v>71</v>
      </c>
      <c r="D2289" t="str">
        <f>IF(C2289="inactive", "inactive", IF(C2289="active", "agonist", "inconclusive"))</f>
        <v>agonist</v>
      </c>
    </row>
    <row r="2290" spans="1:4">
      <c r="A2290" t="s">
        <v>4810</v>
      </c>
      <c r="B2290" t="s">
        <v>4811</v>
      </c>
      <c r="C2290" t="s">
        <v>71</v>
      </c>
      <c r="D2290" t="str">
        <f>IF(C2290="inactive", "inactive", IF(C2290="active", "agonist", "inconclusive"))</f>
        <v>agonist</v>
      </c>
    </row>
    <row r="2291" spans="1:4">
      <c r="A2291" t="s">
        <v>964</v>
      </c>
      <c r="B2291" t="s">
        <v>965</v>
      </c>
      <c r="C2291" t="s">
        <v>6</v>
      </c>
      <c r="D2291" t="str">
        <f>IF(C2291="inactive", "inactive", IF(C2291="active", "agonist", "inconclusive"))</f>
        <v>inactive</v>
      </c>
    </row>
    <row r="2292" spans="1:4">
      <c r="A2292" t="s">
        <v>420</v>
      </c>
      <c r="B2292" t="s">
        <v>421</v>
      </c>
      <c r="C2292" t="s">
        <v>6</v>
      </c>
      <c r="D2292" t="str">
        <f>IF(C2292="inactive", "inactive", IF(C2292="active", "agonist", "inconclusive"))</f>
        <v>inactive</v>
      </c>
    </row>
    <row r="2293" spans="1:4">
      <c r="A2293" t="s">
        <v>3001</v>
      </c>
      <c r="B2293" t="s">
        <v>3002</v>
      </c>
      <c r="C2293" t="s">
        <v>6</v>
      </c>
      <c r="D2293" t="str">
        <f>IF(C2293="inactive", "inactive", IF(C2293="active", "agonist", "inconclusive"))</f>
        <v>inactive</v>
      </c>
    </row>
    <row r="2294" spans="1:4">
      <c r="A2294" t="s">
        <v>2507</v>
      </c>
      <c r="B2294" t="s">
        <v>2508</v>
      </c>
      <c r="C2294" t="s">
        <v>71</v>
      </c>
      <c r="D2294" t="str">
        <f>IF(C2294="inactive", "inactive", IF(C2294="active", "agonist", "inconclusive"))</f>
        <v>agonist</v>
      </c>
    </row>
    <row r="2295" spans="1:4">
      <c r="A2295" t="s">
        <v>672</v>
      </c>
      <c r="B2295" t="s">
        <v>673</v>
      </c>
      <c r="C2295" t="s">
        <v>6</v>
      </c>
      <c r="D2295" t="str">
        <f>IF(C2295="inactive", "inactive", IF(C2295="active", "agonist", "inconclusive"))</f>
        <v>inactive</v>
      </c>
    </row>
    <row r="2296" spans="1:4">
      <c r="A2296" t="s">
        <v>1661</v>
      </c>
      <c r="B2296" t="s">
        <v>1662</v>
      </c>
      <c r="C2296" t="s">
        <v>6</v>
      </c>
      <c r="D2296" t="str">
        <f>IF(C2296="inactive", "inactive", IF(C2296="active", "agonist", "inconclusive"))</f>
        <v>inactive</v>
      </c>
    </row>
    <row r="2297" spans="1:4">
      <c r="A2297" t="s">
        <v>1216</v>
      </c>
      <c r="B2297" t="s">
        <v>1217</v>
      </c>
      <c r="C2297" t="s">
        <v>6</v>
      </c>
      <c r="D2297" t="str">
        <f>IF(C2297="inactive", "inactive", IF(C2297="active", "agonist", "inconclusive"))</f>
        <v>inactive</v>
      </c>
    </row>
    <row r="2298" spans="1:4">
      <c r="A2298" t="s">
        <v>1727</v>
      </c>
      <c r="B2298" t="s">
        <v>1728</v>
      </c>
      <c r="C2298" t="s">
        <v>6</v>
      </c>
      <c r="D2298" t="str">
        <f>IF(C2298="inactive", "inactive", IF(C2298="active", "agonist", "inconclusive"))</f>
        <v>inactive</v>
      </c>
    </row>
    <row r="2299" spans="1:4">
      <c r="A2299" t="s">
        <v>3389</v>
      </c>
      <c r="B2299" t="s">
        <v>3390</v>
      </c>
      <c r="C2299" t="s">
        <v>6</v>
      </c>
      <c r="D2299" t="str">
        <f>IF(C2299="inactive", "inactive", IF(C2299="active", "agonist", "inconclusive"))</f>
        <v>inactive</v>
      </c>
    </row>
    <row r="2300" spans="1:4">
      <c r="A2300" t="s">
        <v>2891</v>
      </c>
      <c r="B2300" t="s">
        <v>2892</v>
      </c>
      <c r="C2300" t="s">
        <v>6</v>
      </c>
      <c r="D2300" t="str">
        <f>IF(C2300="inactive", "inactive", IF(C2300="active", "agonist", "inconclusive"))</f>
        <v>inactive</v>
      </c>
    </row>
    <row r="2301" spans="1:4">
      <c r="A2301" t="s">
        <v>2371</v>
      </c>
      <c r="B2301" t="s">
        <v>2372</v>
      </c>
      <c r="C2301" t="s">
        <v>6</v>
      </c>
      <c r="D2301" t="str">
        <f>IF(C2301="inactive", "inactive", IF(C2301="active", "agonist", "inconclusive"))</f>
        <v>inactive</v>
      </c>
    </row>
    <row r="2302" spans="1:4">
      <c r="A2302" t="s">
        <v>2149</v>
      </c>
      <c r="B2302" t="s">
        <v>2150</v>
      </c>
      <c r="C2302" t="s">
        <v>6</v>
      </c>
      <c r="D2302" t="str">
        <f>IF(C2302="inactive", "inactive", IF(C2302="active", "agonist", "inconclusive"))</f>
        <v>inactive</v>
      </c>
    </row>
    <row r="2303" spans="1:4">
      <c r="A2303" t="s">
        <v>3063</v>
      </c>
      <c r="B2303" t="s">
        <v>3064</v>
      </c>
      <c r="C2303" t="s">
        <v>6</v>
      </c>
      <c r="D2303" t="str">
        <f>IF(C2303="inactive", "inactive", IF(C2303="active", "agonist", "inconclusive"))</f>
        <v>inactive</v>
      </c>
    </row>
    <row r="2304" spans="1:4">
      <c r="A2304" t="s">
        <v>436</v>
      </c>
      <c r="B2304" t="s">
        <v>437</v>
      </c>
      <c r="C2304" t="s">
        <v>6</v>
      </c>
      <c r="D2304" t="str">
        <f>IF(C2304="inactive", "inactive", IF(C2304="active", "agonist", "inconclusive"))</f>
        <v>inactive</v>
      </c>
    </row>
    <row r="2305" spans="1:4">
      <c r="A2305" t="s">
        <v>2327</v>
      </c>
      <c r="B2305" t="s">
        <v>2328</v>
      </c>
      <c r="C2305" t="s">
        <v>6</v>
      </c>
      <c r="D2305" t="str">
        <f>IF(C2305="inactive", "inactive", IF(C2305="active", "agonist", "inconclusive"))</f>
        <v>inactive</v>
      </c>
    </row>
    <row r="2306" spans="1:4">
      <c r="A2306" t="s">
        <v>1981</v>
      </c>
      <c r="B2306" t="s">
        <v>1982</v>
      </c>
      <c r="C2306" t="s">
        <v>6</v>
      </c>
      <c r="D2306" t="str">
        <f>IF(C2306="inactive", "inactive", IF(C2306="active", "agonist", "inconclusive"))</f>
        <v>inactive</v>
      </c>
    </row>
    <row r="2307" spans="1:4">
      <c r="A2307" t="s">
        <v>2461</v>
      </c>
      <c r="B2307" t="s">
        <v>2462</v>
      </c>
      <c r="C2307" t="s">
        <v>71</v>
      </c>
      <c r="D2307" t="str">
        <f>IF(C2307="inactive", "inactive", IF(C2307="active", "agonist", "inconclusive"))</f>
        <v>agonist</v>
      </c>
    </row>
    <row r="2308" spans="1:4">
      <c r="A2308" t="s">
        <v>2461</v>
      </c>
      <c r="B2308" t="s">
        <v>2462</v>
      </c>
      <c r="C2308" t="s">
        <v>71</v>
      </c>
      <c r="D2308" t="str">
        <f>IF(C2308="inactive", "inactive", IF(C2308="active", "agonist", "inconclusive"))</f>
        <v>agonist</v>
      </c>
    </row>
    <row r="2309" spans="1:4">
      <c r="A2309" t="s">
        <v>2707</v>
      </c>
      <c r="B2309" t="s">
        <v>2708</v>
      </c>
      <c r="C2309" t="s">
        <v>6</v>
      </c>
      <c r="D2309" t="str">
        <f>IF(C2309="inactive", "inactive", IF(C2309="active", "agonist", "inconclusive"))</f>
        <v>inactive</v>
      </c>
    </row>
    <row r="2310" spans="1:4">
      <c r="A2310" t="s">
        <v>754</v>
      </c>
      <c r="B2310" t="s">
        <v>755</v>
      </c>
      <c r="C2310" t="s">
        <v>6</v>
      </c>
      <c r="D2310" t="str">
        <f>IF(C2310="inactive", "inactive", IF(C2310="active", "agonist", "inconclusive"))</f>
        <v>inactive</v>
      </c>
    </row>
    <row r="2311" spans="1:4">
      <c r="A2311" t="s">
        <v>4993</v>
      </c>
      <c r="B2311" t="s">
        <v>4994</v>
      </c>
      <c r="C2311" t="s">
        <v>6</v>
      </c>
      <c r="D2311" t="str">
        <f>IF(C2311="inactive", "inactive", IF(C2311="active", "agonist", "inconclusive"))</f>
        <v>inactive</v>
      </c>
    </row>
    <row r="2312" spans="1:4">
      <c r="A2312" t="s">
        <v>2559</v>
      </c>
      <c r="B2312" t="s">
        <v>2560</v>
      </c>
      <c r="C2312" t="s">
        <v>6</v>
      </c>
      <c r="D2312" t="str">
        <f>IF(C2312="inactive", "inactive", IF(C2312="active", "agonist", "inconclusive"))</f>
        <v>inactive</v>
      </c>
    </row>
    <row r="2313" spans="1:4">
      <c r="A2313" t="s">
        <v>4030</v>
      </c>
      <c r="B2313" t="s">
        <v>4031</v>
      </c>
      <c r="C2313" t="s">
        <v>6</v>
      </c>
      <c r="D2313" t="str">
        <f>IF(C2313="inactive", "inactive", IF(C2313="active", "agonist", "inconclusive"))</f>
        <v>inactive</v>
      </c>
    </row>
    <row r="2314" spans="1:4">
      <c r="A2314" t="s">
        <v>2235</v>
      </c>
      <c r="B2314" t="s">
        <v>2236</v>
      </c>
      <c r="C2314" t="s">
        <v>6</v>
      </c>
      <c r="D2314" t="str">
        <f>IF(C2314="inactive", "inactive", IF(C2314="active", "agonist", "inconclusive"))</f>
        <v>inactive</v>
      </c>
    </row>
    <row r="2315" spans="1:4">
      <c r="A2315" t="s">
        <v>2235</v>
      </c>
      <c r="B2315" t="s">
        <v>2236</v>
      </c>
      <c r="C2315" t="s">
        <v>6</v>
      </c>
      <c r="D2315" t="str">
        <f>IF(C2315="inactive", "inactive", IF(C2315="active", "agonist", "inconclusive"))</f>
        <v>inactive</v>
      </c>
    </row>
    <row r="2316" spans="1:4">
      <c r="A2316" t="s">
        <v>3924</v>
      </c>
      <c r="B2316" t="s">
        <v>3925</v>
      </c>
      <c r="C2316" t="s">
        <v>6</v>
      </c>
      <c r="D2316" t="str">
        <f>IF(C2316="inactive", "inactive", IF(C2316="active", "agonist", "inconclusive"))</f>
        <v>inactive</v>
      </c>
    </row>
    <row r="2317" spans="1:4">
      <c r="A2317" t="s">
        <v>1633</v>
      </c>
      <c r="B2317" t="s">
        <v>1634</v>
      </c>
      <c r="C2317" t="s">
        <v>6</v>
      </c>
      <c r="D2317" t="str">
        <f>IF(C2317="inactive", "inactive", IF(C2317="active", "agonist", "inconclusive"))</f>
        <v>inactive</v>
      </c>
    </row>
    <row r="2318" spans="1:4">
      <c r="A2318" t="s">
        <v>3519</v>
      </c>
      <c r="B2318" t="s">
        <v>3520</v>
      </c>
      <c r="C2318" t="s">
        <v>6</v>
      </c>
      <c r="D2318" t="str">
        <f>IF(C2318="inactive", "inactive", IF(C2318="active", "agonist", "inconclusive"))</f>
        <v>inactive</v>
      </c>
    </row>
    <row r="2319" spans="1:4">
      <c r="A2319" t="s">
        <v>3519</v>
      </c>
      <c r="B2319" t="s">
        <v>3520</v>
      </c>
      <c r="C2319" t="s">
        <v>6</v>
      </c>
      <c r="D2319" t="str">
        <f>IF(C2319="inactive", "inactive", IF(C2319="active", "agonist", "inconclusive"))</f>
        <v>inactive</v>
      </c>
    </row>
    <row r="2320" spans="1:4">
      <c r="A2320" t="s">
        <v>57</v>
      </c>
      <c r="B2320" t="s">
        <v>58</v>
      </c>
      <c r="C2320" t="s">
        <v>6</v>
      </c>
      <c r="D2320" t="str">
        <f>IF(C2320="inactive", "inactive", IF(C2320="active", "agonist", "inconclusive"))</f>
        <v>inactive</v>
      </c>
    </row>
    <row r="2321" spans="1:4">
      <c r="A2321" t="s">
        <v>2067</v>
      </c>
      <c r="B2321" t="s">
        <v>2068</v>
      </c>
      <c r="C2321" t="s">
        <v>6</v>
      </c>
      <c r="D2321" t="str">
        <f>IF(C2321="inactive", "inactive", IF(C2321="active", "agonist", "inconclusive"))</f>
        <v>inactive</v>
      </c>
    </row>
    <row r="2322" spans="1:4">
      <c r="A2322" t="s">
        <v>2067</v>
      </c>
      <c r="B2322" t="s">
        <v>2068</v>
      </c>
      <c r="C2322" t="s">
        <v>6</v>
      </c>
      <c r="D2322" t="str">
        <f>IF(C2322="inactive", "inactive", IF(C2322="active", "agonist", "inconclusive"))</f>
        <v>inactive</v>
      </c>
    </row>
    <row r="2323" spans="1:4">
      <c r="A2323" t="s">
        <v>2067</v>
      </c>
      <c r="B2323" t="s">
        <v>2068</v>
      </c>
      <c r="C2323" t="s">
        <v>6</v>
      </c>
      <c r="D2323" t="str">
        <f>IF(C2323="inactive", "inactive", IF(C2323="active", "agonist", "inconclusive"))</f>
        <v>inactive</v>
      </c>
    </row>
    <row r="2324" spans="1:4">
      <c r="A2324" t="s">
        <v>61</v>
      </c>
      <c r="B2324" t="s">
        <v>62</v>
      </c>
      <c r="C2324" t="s">
        <v>6</v>
      </c>
      <c r="D2324" t="str">
        <f>IF(C2324="inactive", "inactive", IF(C2324="active", "agonist", "inconclusive"))</f>
        <v>inactive</v>
      </c>
    </row>
    <row r="2325" spans="1:4">
      <c r="A2325" t="s">
        <v>2865</v>
      </c>
      <c r="B2325" t="s">
        <v>2866</v>
      </c>
      <c r="C2325" t="s">
        <v>6</v>
      </c>
      <c r="D2325" t="str">
        <f>IF(C2325="inactive", "inactive", IF(C2325="active", "agonist", "inconclusive"))</f>
        <v>inactive</v>
      </c>
    </row>
    <row r="2326" spans="1:4">
      <c r="A2326" t="s">
        <v>2551</v>
      </c>
      <c r="B2326" t="s">
        <v>2552</v>
      </c>
      <c r="C2326" t="s">
        <v>6</v>
      </c>
      <c r="D2326" t="str">
        <f>IF(C2326="inactive", "inactive", IF(C2326="active", "agonist", "inconclusive"))</f>
        <v>inactive</v>
      </c>
    </row>
    <row r="2327" spans="1:4">
      <c r="A2327" t="s">
        <v>2463</v>
      </c>
      <c r="B2327" t="s">
        <v>2464</v>
      </c>
      <c r="C2327" t="s">
        <v>6</v>
      </c>
      <c r="D2327" t="str">
        <f>IF(C2327="inactive", "inactive", IF(C2327="active", "agonist", "inconclusive"))</f>
        <v>inactive</v>
      </c>
    </row>
    <row r="2328" spans="1:4">
      <c r="A2328" t="s">
        <v>2463</v>
      </c>
      <c r="B2328" t="s">
        <v>2464</v>
      </c>
      <c r="C2328" t="s">
        <v>6</v>
      </c>
      <c r="D2328" t="str">
        <f>IF(C2328="inactive", "inactive", IF(C2328="active", "agonist", "inconclusive"))</f>
        <v>inactive</v>
      </c>
    </row>
    <row r="2329" spans="1:4">
      <c r="A2329" t="s">
        <v>986</v>
      </c>
      <c r="B2329" t="s">
        <v>987</v>
      </c>
      <c r="C2329" t="s">
        <v>6</v>
      </c>
      <c r="D2329" t="str">
        <f>IF(C2329="inactive", "inactive", IF(C2329="active", "agonist", "inconclusive"))</f>
        <v>inactive</v>
      </c>
    </row>
    <row r="2330" spans="1:4">
      <c r="A2330" t="s">
        <v>2907</v>
      </c>
      <c r="B2330" t="s">
        <v>2908</v>
      </c>
      <c r="C2330" t="s">
        <v>6</v>
      </c>
      <c r="D2330" t="str">
        <f>IF(C2330="inactive", "inactive", IF(C2330="active", "agonist", "inconclusive"))</f>
        <v>inactive</v>
      </c>
    </row>
    <row r="2331" spans="1:4">
      <c r="A2331" t="s">
        <v>1649</v>
      </c>
      <c r="B2331" t="s">
        <v>1650</v>
      </c>
      <c r="C2331" t="s">
        <v>6</v>
      </c>
      <c r="D2331" t="str">
        <f>IF(C2331="inactive", "inactive", IF(C2331="active", "agonist", "inconclusive"))</f>
        <v>inactive</v>
      </c>
    </row>
    <row r="2332" spans="1:4">
      <c r="A2332" t="s">
        <v>3952</v>
      </c>
      <c r="B2332" t="s">
        <v>3953</v>
      </c>
      <c r="C2332" t="s">
        <v>6</v>
      </c>
      <c r="D2332" t="str">
        <f>IF(C2332="inactive", "inactive", IF(C2332="active", "agonist", "inconclusive"))</f>
        <v>inactive</v>
      </c>
    </row>
    <row r="2333" spans="1:4">
      <c r="A2333" t="s">
        <v>2455</v>
      </c>
      <c r="B2333" t="s">
        <v>2456</v>
      </c>
      <c r="C2333" t="s">
        <v>6</v>
      </c>
      <c r="D2333" t="str">
        <f>IF(C2333="inactive", "inactive", IF(C2333="active", "agonist", "inconclusive"))</f>
        <v>inactive</v>
      </c>
    </row>
    <row r="2334" spans="1:4">
      <c r="A2334" t="s">
        <v>2483</v>
      </c>
      <c r="B2334" t="s">
        <v>2484</v>
      </c>
      <c r="C2334" t="s">
        <v>6</v>
      </c>
      <c r="D2334" t="str">
        <f>IF(C2334="inactive", "inactive", IF(C2334="active", "agonist", "inconclusive"))</f>
        <v>inactive</v>
      </c>
    </row>
    <row r="2335" spans="1:4">
      <c r="A2335" t="s">
        <v>1256</v>
      </c>
      <c r="B2335" t="s">
        <v>1257</v>
      </c>
      <c r="C2335" t="s">
        <v>6</v>
      </c>
      <c r="D2335" t="str">
        <f>IF(C2335="inactive", "inactive", IF(C2335="active", "agonist", "inconclusive"))</f>
        <v>inactive</v>
      </c>
    </row>
    <row r="2336" spans="1:4">
      <c r="A2336" t="s">
        <v>2533</v>
      </c>
      <c r="B2336" t="s">
        <v>2534</v>
      </c>
      <c r="C2336" t="s">
        <v>6</v>
      </c>
      <c r="D2336" t="str">
        <f>IF(C2336="inactive", "inactive", IF(C2336="active", "agonist", "inconclusive"))</f>
        <v>inactive</v>
      </c>
    </row>
    <row r="2337" spans="1:4">
      <c r="A2337" t="s">
        <v>432</v>
      </c>
      <c r="B2337" t="s">
        <v>433</v>
      </c>
      <c r="C2337" t="s">
        <v>6</v>
      </c>
      <c r="D2337" t="str">
        <f>IF(C2337="inactive", "inactive", IF(C2337="active", "agonist", "inconclusive"))</f>
        <v>inactive</v>
      </c>
    </row>
    <row r="2338" spans="1:4">
      <c r="A2338" t="s">
        <v>2981</v>
      </c>
      <c r="B2338" t="s">
        <v>2982</v>
      </c>
      <c r="C2338" t="s">
        <v>6</v>
      </c>
      <c r="D2338" t="str">
        <f>IF(C2338="inactive", "inactive", IF(C2338="active", "agonist", "inconclusive"))</f>
        <v>inactive</v>
      </c>
    </row>
    <row r="2339" spans="1:4">
      <c r="A2339" t="s">
        <v>1867</v>
      </c>
      <c r="B2339" t="s">
        <v>1868</v>
      </c>
      <c r="C2339" t="s">
        <v>6</v>
      </c>
      <c r="D2339" t="str">
        <f>IF(C2339="inactive", "inactive", IF(C2339="active", "agonist", "inconclusive"))</f>
        <v>inactive</v>
      </c>
    </row>
    <row r="2340" spans="1:4">
      <c r="A2340" t="s">
        <v>5004</v>
      </c>
      <c r="B2340" t="s">
        <v>5005</v>
      </c>
      <c r="C2340" t="s">
        <v>6</v>
      </c>
      <c r="D2340" t="str">
        <f>IF(C2340="inactive", "inactive", IF(C2340="active", "agonist", "inconclusive"))</f>
        <v>inactive</v>
      </c>
    </row>
    <row r="2341" spans="1:4">
      <c r="A2341" t="s">
        <v>2255</v>
      </c>
      <c r="B2341" t="s">
        <v>2256</v>
      </c>
      <c r="C2341" t="s">
        <v>6</v>
      </c>
      <c r="D2341" t="str">
        <f>IF(C2341="inactive", "inactive", IF(C2341="active", "agonist", "inconclusive"))</f>
        <v>inactive</v>
      </c>
    </row>
    <row r="2342" spans="1:4">
      <c r="A2342" t="s">
        <v>1214</v>
      </c>
      <c r="B2342" t="s">
        <v>1215</v>
      </c>
      <c r="C2342" t="s">
        <v>6</v>
      </c>
      <c r="D2342" t="str">
        <f>IF(C2342="inactive", "inactive", IF(C2342="active", "agonist", "inconclusive"))</f>
        <v>inactive</v>
      </c>
    </row>
    <row r="2343" spans="1:4">
      <c r="A2343" t="s">
        <v>3860</v>
      </c>
      <c r="B2343" t="s">
        <v>3861</v>
      </c>
      <c r="C2343" t="s">
        <v>6</v>
      </c>
      <c r="D2343" t="str">
        <f>IF(C2343="inactive", "inactive", IF(C2343="active", "agonist", "inconclusive"))</f>
        <v>inactive</v>
      </c>
    </row>
    <row r="2344" spans="1:4">
      <c r="A2344" t="s">
        <v>3860</v>
      </c>
      <c r="B2344" t="s">
        <v>3861</v>
      </c>
      <c r="C2344" t="s">
        <v>6</v>
      </c>
      <c r="D2344" t="str">
        <f>IF(C2344="inactive", "inactive", IF(C2344="active", "agonist", "inconclusive"))</f>
        <v>inactive</v>
      </c>
    </row>
    <row r="2345" spans="1:4">
      <c r="A2345" t="s">
        <v>1142</v>
      </c>
      <c r="B2345" t="s">
        <v>1143</v>
      </c>
      <c r="C2345" t="s">
        <v>6</v>
      </c>
      <c r="D2345" t="str">
        <f>IF(C2345="inactive", "inactive", IF(C2345="active", "agonist", "inconclusive"))</f>
        <v>inactive</v>
      </c>
    </row>
    <row r="2346" spans="1:4">
      <c r="A2346" t="s">
        <v>1142</v>
      </c>
      <c r="B2346" t="s">
        <v>1143</v>
      </c>
      <c r="C2346" t="s">
        <v>6</v>
      </c>
      <c r="D2346" t="str">
        <f>IF(C2346="inactive", "inactive", IF(C2346="active", "agonist", "inconclusive"))</f>
        <v>inactive</v>
      </c>
    </row>
    <row r="2347" spans="1:4">
      <c r="A2347" t="s">
        <v>4467</v>
      </c>
      <c r="B2347" t="s">
        <v>4468</v>
      </c>
      <c r="C2347" t="s">
        <v>6</v>
      </c>
      <c r="D2347" t="str">
        <f>IF(C2347="inactive", "inactive", IF(C2347="active", "agonist", "inconclusive"))</f>
        <v>inactive</v>
      </c>
    </row>
    <row r="2348" spans="1:4">
      <c r="A2348" t="s">
        <v>4273</v>
      </c>
      <c r="B2348" t="s">
        <v>4274</v>
      </c>
      <c r="C2348" t="s">
        <v>6</v>
      </c>
      <c r="D2348" t="str">
        <f>IF(C2348="inactive", "inactive", IF(C2348="active", "agonist", "inconclusive"))</f>
        <v>inactive</v>
      </c>
    </row>
    <row r="2349" spans="1:4">
      <c r="A2349" t="s">
        <v>1615</v>
      </c>
      <c r="B2349" t="s">
        <v>1616</v>
      </c>
      <c r="C2349" t="s">
        <v>6</v>
      </c>
      <c r="D2349" t="str">
        <f>IF(C2349="inactive", "inactive", IF(C2349="active", "agonist", "inconclusive"))</f>
        <v>inactive</v>
      </c>
    </row>
    <row r="2350" spans="1:4">
      <c r="A2350" t="s">
        <v>434</v>
      </c>
      <c r="B2350" t="s">
        <v>435</v>
      </c>
      <c r="C2350" t="s">
        <v>6</v>
      </c>
      <c r="D2350" t="str">
        <f>IF(C2350="inactive", "inactive", IF(C2350="active", "agonist", "inconclusive"))</f>
        <v>inactive</v>
      </c>
    </row>
    <row r="2351" spans="1:4">
      <c r="A2351" t="s">
        <v>2191</v>
      </c>
      <c r="B2351" t="s">
        <v>2192</v>
      </c>
      <c r="C2351" t="s">
        <v>6</v>
      </c>
      <c r="D2351" t="str">
        <f>IF(C2351="inactive", "inactive", IF(C2351="active", "agonist", "inconclusive"))</f>
        <v>inactive</v>
      </c>
    </row>
    <row r="2352" spans="1:4">
      <c r="A2352" t="s">
        <v>2191</v>
      </c>
      <c r="B2352" t="s">
        <v>2192</v>
      </c>
      <c r="C2352" t="s">
        <v>6</v>
      </c>
      <c r="D2352" t="str">
        <f>IF(C2352="inactive", "inactive", IF(C2352="active", "agonist", "inconclusive"))</f>
        <v>inactive</v>
      </c>
    </row>
    <row r="2353" spans="1:4">
      <c r="A2353" t="s">
        <v>4437</v>
      </c>
      <c r="B2353" t="s">
        <v>4438</v>
      </c>
      <c r="C2353" t="s">
        <v>6</v>
      </c>
      <c r="D2353" t="str">
        <f>IF(C2353="inactive", "inactive", IF(C2353="active", "agonist", "inconclusive"))</f>
        <v>inactive</v>
      </c>
    </row>
    <row r="2354" spans="1:4">
      <c r="A2354" t="s">
        <v>4531</v>
      </c>
      <c r="B2354" t="s">
        <v>4532</v>
      </c>
      <c r="C2354" t="s">
        <v>6</v>
      </c>
      <c r="D2354" t="str">
        <f>IF(C2354="inactive", "inactive", IF(C2354="active", "agonist", "inconclusive"))</f>
        <v>inactive</v>
      </c>
    </row>
    <row r="2355" spans="1:4">
      <c r="A2355" t="s">
        <v>4626</v>
      </c>
      <c r="B2355" t="s">
        <v>4627</v>
      </c>
      <c r="C2355" t="s">
        <v>6</v>
      </c>
      <c r="D2355" t="str">
        <f>IF(C2355="inactive", "inactive", IF(C2355="active", "agonist", "inconclusive"))</f>
        <v>inactive</v>
      </c>
    </row>
    <row r="2356" spans="1:4">
      <c r="A2356" t="s">
        <v>3630</v>
      </c>
      <c r="B2356" t="s">
        <v>3631</v>
      </c>
      <c r="C2356" t="s">
        <v>6</v>
      </c>
      <c r="D2356" t="str">
        <f>IF(C2356="inactive", "inactive", IF(C2356="active", "agonist", "inconclusive"))</f>
        <v>inactive</v>
      </c>
    </row>
    <row r="2357" spans="1:4">
      <c r="A2357" t="s">
        <v>3630</v>
      </c>
      <c r="B2357" t="s">
        <v>3631</v>
      </c>
      <c r="C2357" t="s">
        <v>6</v>
      </c>
      <c r="D2357" t="str">
        <f>IF(C2357="inactive", "inactive", IF(C2357="active", "agonist", "inconclusive"))</f>
        <v>inactive</v>
      </c>
    </row>
    <row r="2358" spans="1:4">
      <c r="A2358" t="s">
        <v>3630</v>
      </c>
      <c r="B2358" t="s">
        <v>3631</v>
      </c>
      <c r="C2358" t="s">
        <v>6</v>
      </c>
      <c r="D2358" t="str">
        <f>IF(C2358="inactive", "inactive", IF(C2358="active", "agonist", "inconclusive"))</f>
        <v>inactive</v>
      </c>
    </row>
    <row r="2359" spans="1:4">
      <c r="A2359" t="s">
        <v>4615</v>
      </c>
      <c r="B2359" t="s">
        <v>4616</v>
      </c>
      <c r="C2359" t="s">
        <v>6</v>
      </c>
      <c r="D2359" t="str">
        <f>IF(C2359="inactive", "inactive", IF(C2359="active", "agonist", "inconclusive"))</f>
        <v>inactive</v>
      </c>
    </row>
    <row r="2360" spans="1:4">
      <c r="A2360" t="s">
        <v>4439</v>
      </c>
      <c r="B2360" t="s">
        <v>4440</v>
      </c>
      <c r="C2360" t="s">
        <v>6</v>
      </c>
      <c r="D2360" t="str">
        <f>IF(C2360="inactive", "inactive", IF(C2360="active", "agonist", "inconclusive"))</f>
        <v>inactive</v>
      </c>
    </row>
    <row r="2361" spans="1:4">
      <c r="A2361" t="s">
        <v>3628</v>
      </c>
      <c r="B2361" t="s">
        <v>3629</v>
      </c>
      <c r="C2361" t="s">
        <v>6</v>
      </c>
      <c r="D2361" t="str">
        <f>IF(C2361="inactive", "inactive", IF(C2361="active", "agonist", "inconclusive"))</f>
        <v>inactive</v>
      </c>
    </row>
    <row r="2362" spans="1:4">
      <c r="A2362" t="s">
        <v>4599</v>
      </c>
      <c r="B2362" t="s">
        <v>4600</v>
      </c>
      <c r="C2362" t="s">
        <v>6</v>
      </c>
      <c r="D2362" t="str">
        <f>IF(C2362="inactive", "inactive", IF(C2362="active", "agonist", "inconclusive"))</f>
        <v>inactive</v>
      </c>
    </row>
    <row r="2363" spans="1:4">
      <c r="A2363" t="s">
        <v>4445</v>
      </c>
      <c r="B2363" t="s">
        <v>4446</v>
      </c>
      <c r="C2363" t="s">
        <v>6</v>
      </c>
      <c r="D2363" t="str">
        <f>IF(C2363="inactive", "inactive", IF(C2363="active", "agonist", "inconclusive"))</f>
        <v>inactive</v>
      </c>
    </row>
    <row r="2364" spans="1:4">
      <c r="A2364" t="s">
        <v>4646</v>
      </c>
      <c r="B2364" t="s">
        <v>4647</v>
      </c>
      <c r="C2364" t="s">
        <v>6</v>
      </c>
      <c r="D2364" t="str">
        <f>IF(C2364="inactive", "inactive", IF(C2364="active", "agonist", "inconclusive"))</f>
        <v>inactive</v>
      </c>
    </row>
    <row r="2365" spans="1:4">
      <c r="A2365" t="s">
        <v>4471</v>
      </c>
      <c r="B2365" t="s">
        <v>4472</v>
      </c>
      <c r="C2365" t="s">
        <v>6</v>
      </c>
      <c r="D2365" t="str">
        <f>IF(C2365="inactive", "inactive", IF(C2365="active", "agonist", "inconclusive"))</f>
        <v>inactive</v>
      </c>
    </row>
    <row r="2366" spans="1:4">
      <c r="A2366" t="s">
        <v>4473</v>
      </c>
      <c r="B2366" t="s">
        <v>4474</v>
      </c>
      <c r="C2366" t="s">
        <v>6</v>
      </c>
      <c r="D2366" t="str">
        <f>IF(C2366="inactive", "inactive", IF(C2366="active", "agonist", "inconclusive"))</f>
        <v>inactive</v>
      </c>
    </row>
    <row r="2367" spans="1:4">
      <c r="A2367" t="s">
        <v>2949</v>
      </c>
      <c r="B2367" t="s">
        <v>2950</v>
      </c>
      <c r="C2367" t="s">
        <v>6</v>
      </c>
      <c r="D2367" t="str">
        <f>IF(C2367="inactive", "inactive", IF(C2367="active", "agonist", "inconclusive"))</f>
        <v>inactive</v>
      </c>
    </row>
    <row r="2368" spans="1:4">
      <c r="A2368" t="s">
        <v>4537</v>
      </c>
      <c r="B2368" t="s">
        <v>4538</v>
      </c>
      <c r="C2368" t="s">
        <v>6</v>
      </c>
      <c r="D2368" t="str">
        <f>IF(C2368="inactive", "inactive", IF(C2368="active", "agonist", "inconclusive"))</f>
        <v>inactive</v>
      </c>
    </row>
    <row r="2369" spans="1:4">
      <c r="A2369" t="s">
        <v>1449</v>
      </c>
      <c r="B2369" t="s">
        <v>1450</v>
      </c>
      <c r="C2369" t="s">
        <v>6</v>
      </c>
      <c r="D2369" t="str">
        <f>IF(C2369="inactive", "inactive", IF(C2369="active", "agonist", "inconclusive"))</f>
        <v>inactive</v>
      </c>
    </row>
    <row r="2370" spans="1:4">
      <c r="A2370" t="s">
        <v>4505</v>
      </c>
      <c r="B2370" t="s">
        <v>4506</v>
      </c>
      <c r="C2370" t="s">
        <v>6</v>
      </c>
      <c r="D2370" t="str">
        <f>IF(C2370="inactive", "inactive", IF(C2370="active", "agonist", "inconclusive"))</f>
        <v>inactive</v>
      </c>
    </row>
    <row r="2371" spans="1:4">
      <c r="A2371" t="s">
        <v>4505</v>
      </c>
      <c r="B2371" t="s">
        <v>4506</v>
      </c>
      <c r="C2371" t="s">
        <v>6</v>
      </c>
      <c r="D2371" t="str">
        <f>IF(C2371="inactive", "inactive", IF(C2371="active", "agonist", "inconclusive"))</f>
        <v>inactive</v>
      </c>
    </row>
    <row r="2372" spans="1:4">
      <c r="A2372" t="s">
        <v>4642</v>
      </c>
      <c r="B2372" t="s">
        <v>4643</v>
      </c>
      <c r="C2372" t="s">
        <v>6</v>
      </c>
      <c r="D2372" t="str">
        <f>IF(C2372="inactive", "inactive", IF(C2372="active", "agonist", "inconclusive"))</f>
        <v>inactive</v>
      </c>
    </row>
    <row r="2373" spans="1:4">
      <c r="A2373" t="s">
        <v>4535</v>
      </c>
      <c r="B2373" t="s">
        <v>4536</v>
      </c>
      <c r="C2373" t="s">
        <v>6</v>
      </c>
      <c r="D2373" t="str">
        <f>IF(C2373="inactive", "inactive", IF(C2373="active", "agonist", "inconclusive"))</f>
        <v>inactive</v>
      </c>
    </row>
    <row r="2374" spans="1:4">
      <c r="A2374" t="s">
        <v>4497</v>
      </c>
      <c r="B2374" t="s">
        <v>4498</v>
      </c>
      <c r="C2374" t="s">
        <v>6</v>
      </c>
      <c r="D2374" t="str">
        <f>IF(C2374="inactive", "inactive", IF(C2374="active", "agonist", "inconclusive"))</f>
        <v>inactive</v>
      </c>
    </row>
    <row r="2375" spans="1:4">
      <c r="A2375" t="s">
        <v>4747</v>
      </c>
      <c r="B2375" t="s">
        <v>4748</v>
      </c>
      <c r="C2375" t="s">
        <v>6</v>
      </c>
      <c r="D2375" t="str">
        <f>IF(C2375="inactive", "inactive", IF(C2375="active", "agonist", "inconclusive"))</f>
        <v>inactive</v>
      </c>
    </row>
    <row r="2376" spans="1:4">
      <c r="A2376" t="s">
        <v>4613</v>
      </c>
      <c r="B2376" t="s">
        <v>4614</v>
      </c>
      <c r="C2376" t="s">
        <v>6</v>
      </c>
      <c r="D2376" t="str">
        <f>IF(C2376="inactive", "inactive", IF(C2376="active", "agonist", "inconclusive"))</f>
        <v>inactive</v>
      </c>
    </row>
    <row r="2377" spans="1:4">
      <c r="A2377" t="s">
        <v>4511</v>
      </c>
      <c r="B2377" t="s">
        <v>4512</v>
      </c>
      <c r="C2377" t="s">
        <v>6</v>
      </c>
      <c r="D2377" t="str">
        <f>IF(C2377="inactive", "inactive", IF(C2377="active", "agonist", "inconclusive"))</f>
        <v>inactive</v>
      </c>
    </row>
    <row r="2378" spans="1:4">
      <c r="A2378" t="s">
        <v>4513</v>
      </c>
      <c r="B2378" t="s">
        <v>4514</v>
      </c>
      <c r="C2378" t="s">
        <v>6</v>
      </c>
      <c r="D2378" t="str">
        <f>IF(C2378="inactive", "inactive", IF(C2378="active", "agonist", "inconclusive"))</f>
        <v>inactive</v>
      </c>
    </row>
    <row r="2379" spans="1:4">
      <c r="A2379" t="s">
        <v>4483</v>
      </c>
      <c r="B2379" t="s">
        <v>4484</v>
      </c>
      <c r="C2379" t="s">
        <v>6</v>
      </c>
      <c r="D2379" t="str">
        <f>IF(C2379="inactive", "inactive", IF(C2379="active", "agonist", "inconclusive"))</f>
        <v>inactive</v>
      </c>
    </row>
    <row r="2380" spans="1:4">
      <c r="A2380" t="s">
        <v>4483</v>
      </c>
      <c r="B2380" t="s">
        <v>4484</v>
      </c>
      <c r="C2380" t="s">
        <v>6</v>
      </c>
      <c r="D2380" t="str">
        <f>IF(C2380="inactive", "inactive", IF(C2380="active", "agonist", "inconclusive"))</f>
        <v>inactive</v>
      </c>
    </row>
    <row r="2381" spans="1:4">
      <c r="A2381" t="s">
        <v>4509</v>
      </c>
      <c r="B2381" t="s">
        <v>4510</v>
      </c>
      <c r="C2381" t="s">
        <v>6</v>
      </c>
      <c r="D2381" t="str">
        <f>IF(C2381="inactive", "inactive", IF(C2381="active", "agonist", "inconclusive"))</f>
        <v>inactive</v>
      </c>
    </row>
    <row r="2382" spans="1:4">
      <c r="A2382" t="s">
        <v>4477</v>
      </c>
      <c r="B2382" t="s">
        <v>4478</v>
      </c>
      <c r="C2382" t="s">
        <v>6</v>
      </c>
      <c r="D2382" t="str">
        <f>IF(C2382="inactive", "inactive", IF(C2382="active", "agonist", "inconclusive"))</f>
        <v>inactive</v>
      </c>
    </row>
    <row r="2383" spans="1:4">
      <c r="A2383" t="s">
        <v>4905</v>
      </c>
      <c r="B2383" t="s">
        <v>4906</v>
      </c>
      <c r="C2383" t="s">
        <v>6</v>
      </c>
      <c r="D2383" t="str">
        <f>IF(C2383="inactive", "inactive", IF(C2383="active", "agonist", "inconclusive"))</f>
        <v>inactive</v>
      </c>
    </row>
    <row r="2384" spans="1:4">
      <c r="A2384" t="s">
        <v>4489</v>
      </c>
      <c r="B2384" t="s">
        <v>4490</v>
      </c>
      <c r="C2384" t="s">
        <v>6</v>
      </c>
      <c r="D2384" t="str">
        <f>IF(C2384="inactive", "inactive", IF(C2384="active", "agonist", "inconclusive"))</f>
        <v>inactive</v>
      </c>
    </row>
    <row r="2385" spans="1:4">
      <c r="A2385" t="s">
        <v>4561</v>
      </c>
      <c r="B2385" t="s">
        <v>4562</v>
      </c>
      <c r="C2385" t="s">
        <v>6</v>
      </c>
      <c r="D2385" t="str">
        <f>IF(C2385="inactive", "inactive", IF(C2385="active", "agonist", "inconclusive"))</f>
        <v>inactive</v>
      </c>
    </row>
    <row r="2386" spans="1:4">
      <c r="A2386" t="s">
        <v>1859</v>
      </c>
      <c r="B2386" t="s">
        <v>1860</v>
      </c>
      <c r="C2386" t="s">
        <v>6</v>
      </c>
      <c r="D2386" t="str">
        <f>IF(C2386="inactive", "inactive", IF(C2386="active", "agonist", "inconclusive"))</f>
        <v>inactive</v>
      </c>
    </row>
    <row r="2387" spans="1:4">
      <c r="A2387" t="s">
        <v>1859</v>
      </c>
      <c r="B2387" t="s">
        <v>1860</v>
      </c>
      <c r="C2387" t="s">
        <v>6</v>
      </c>
      <c r="D2387" t="str">
        <f>IF(C2387="inactive", "inactive", IF(C2387="active", "agonist", "inconclusive"))</f>
        <v>inactive</v>
      </c>
    </row>
    <row r="2388" spans="1:4">
      <c r="A2388" t="s">
        <v>4545</v>
      </c>
      <c r="B2388" t="s">
        <v>4546</v>
      </c>
      <c r="C2388" t="s">
        <v>71</v>
      </c>
      <c r="D2388" t="str">
        <f>IF(C2388="inactive", "inactive", IF(C2388="active", "agonist", "inconclusive"))</f>
        <v>agonist</v>
      </c>
    </row>
    <row r="2389" spans="1:4">
      <c r="A2389" t="s">
        <v>4545</v>
      </c>
      <c r="B2389" t="s">
        <v>4546</v>
      </c>
      <c r="C2389" t="s">
        <v>71</v>
      </c>
      <c r="D2389" t="str">
        <f>IF(C2389="inactive", "inactive", IF(C2389="active", "agonist", "inconclusive"))</f>
        <v>agonist</v>
      </c>
    </row>
    <row r="2390" spans="1:4">
      <c r="A2390" t="s">
        <v>3603</v>
      </c>
      <c r="B2390" t="s">
        <v>3604</v>
      </c>
      <c r="C2390" t="s">
        <v>6</v>
      </c>
      <c r="D2390" t="str">
        <f>IF(C2390="inactive", "inactive", IF(C2390="active", "agonist", "inconclusive"))</f>
        <v>inactive</v>
      </c>
    </row>
    <row r="2391" spans="1:4">
      <c r="A2391" t="s">
        <v>4501</v>
      </c>
      <c r="B2391" t="s">
        <v>4502</v>
      </c>
      <c r="C2391" t="s">
        <v>6</v>
      </c>
      <c r="D2391" t="str">
        <f>IF(C2391="inactive", "inactive", IF(C2391="active", "agonist", "inconclusive"))</f>
        <v>inactive</v>
      </c>
    </row>
    <row r="2392" spans="1:4">
      <c r="A2392" t="s">
        <v>4501</v>
      </c>
      <c r="B2392" t="s">
        <v>4502</v>
      </c>
      <c r="C2392" t="s">
        <v>6</v>
      </c>
      <c r="D2392" t="str">
        <f>IF(C2392="inactive", "inactive", IF(C2392="active", "agonist", "inconclusive"))</f>
        <v>inactive</v>
      </c>
    </row>
    <row r="2393" spans="1:4">
      <c r="A2393" t="s">
        <v>2065</v>
      </c>
      <c r="B2393" t="s">
        <v>2066</v>
      </c>
      <c r="C2393" t="s">
        <v>6</v>
      </c>
      <c r="D2393" t="str">
        <f>IF(C2393="inactive", "inactive", IF(C2393="active", "agonist", "inconclusive"))</f>
        <v>inactive</v>
      </c>
    </row>
    <row r="2394" spans="1:4">
      <c r="A2394" t="s">
        <v>4543</v>
      </c>
      <c r="B2394" t="s">
        <v>4544</v>
      </c>
      <c r="C2394" t="s">
        <v>6</v>
      </c>
      <c r="D2394" t="str">
        <f>IF(C2394="inactive", "inactive", IF(C2394="active", "agonist", "inconclusive"))</f>
        <v>inactive</v>
      </c>
    </row>
    <row r="2395" spans="1:4">
      <c r="A2395" t="s">
        <v>1847</v>
      </c>
      <c r="B2395" t="s">
        <v>1848</v>
      </c>
      <c r="C2395" t="s">
        <v>6</v>
      </c>
      <c r="D2395" t="str">
        <f>IF(C2395="inactive", "inactive", IF(C2395="active", "agonist", "inconclusive"))</f>
        <v>inactive</v>
      </c>
    </row>
    <row r="2396" spans="1:4">
      <c r="A2396" t="s">
        <v>4640</v>
      </c>
      <c r="B2396" t="s">
        <v>4641</v>
      </c>
      <c r="C2396" t="s">
        <v>71</v>
      </c>
      <c r="D2396" t="str">
        <f>IF(C2396="inactive", "inactive", IF(C2396="active", "agonist", "inconclusive"))</f>
        <v>agonist</v>
      </c>
    </row>
    <row r="2397" spans="1:4">
      <c r="A2397" t="s">
        <v>4251</v>
      </c>
      <c r="B2397" t="s">
        <v>4252</v>
      </c>
      <c r="C2397" t="s">
        <v>6</v>
      </c>
      <c r="D2397" t="str">
        <f>IF(C2397="inactive", "inactive", IF(C2397="active", "agonist", "inconclusive"))</f>
        <v>inactive</v>
      </c>
    </row>
    <row r="2398" spans="1:4">
      <c r="A2398" t="s">
        <v>3599</v>
      </c>
      <c r="B2398" t="s">
        <v>3600</v>
      </c>
      <c r="C2398" t="s">
        <v>6</v>
      </c>
      <c r="D2398" t="str">
        <f>IF(C2398="inactive", "inactive", IF(C2398="active", "agonist", "inconclusive"))</f>
        <v>inactive</v>
      </c>
    </row>
    <row r="2399" spans="1:4">
      <c r="A2399" t="s">
        <v>3599</v>
      </c>
      <c r="B2399" t="s">
        <v>3600</v>
      </c>
      <c r="C2399" t="s">
        <v>6</v>
      </c>
      <c r="D2399" t="str">
        <f>IF(C2399="inactive", "inactive", IF(C2399="active", "agonist", "inconclusive"))</f>
        <v>inactive</v>
      </c>
    </row>
    <row r="2400" spans="1:4">
      <c r="A2400" t="s">
        <v>4654</v>
      </c>
      <c r="B2400" t="s">
        <v>4655</v>
      </c>
      <c r="C2400" t="s">
        <v>6</v>
      </c>
      <c r="D2400" t="str">
        <f>IF(C2400="inactive", "inactive", IF(C2400="active", "agonist", "inconclusive"))</f>
        <v>inactive</v>
      </c>
    </row>
    <row r="2401" spans="1:4">
      <c r="A2401" t="s">
        <v>2071</v>
      </c>
      <c r="B2401" t="s">
        <v>2072</v>
      </c>
      <c r="C2401" t="s">
        <v>6</v>
      </c>
      <c r="D2401" t="str">
        <f>IF(C2401="inactive", "inactive", IF(C2401="active", "agonist", "inconclusive"))</f>
        <v>inactive</v>
      </c>
    </row>
    <row r="2402" spans="1:4">
      <c r="A2402" t="s">
        <v>4638</v>
      </c>
      <c r="B2402" t="s">
        <v>4639</v>
      </c>
      <c r="C2402" t="s">
        <v>6</v>
      </c>
      <c r="D2402" t="str">
        <f>IF(C2402="inactive", "inactive", IF(C2402="active", "agonist", "inconclusive"))</f>
        <v>inactive</v>
      </c>
    </row>
    <row r="2403" spans="1:4">
      <c r="A2403" t="s">
        <v>1851</v>
      </c>
      <c r="B2403" t="s">
        <v>1852</v>
      </c>
      <c r="C2403" t="s">
        <v>6</v>
      </c>
      <c r="D2403" t="str">
        <f>IF(C2403="inactive", "inactive", IF(C2403="active", "agonist", "inconclusive"))</f>
        <v>inactive</v>
      </c>
    </row>
    <row r="2404" spans="1:4">
      <c r="A2404" t="s">
        <v>1851</v>
      </c>
      <c r="B2404" t="s">
        <v>1852</v>
      </c>
      <c r="C2404" t="s">
        <v>6</v>
      </c>
      <c r="D2404" t="str">
        <f>IF(C2404="inactive", "inactive", IF(C2404="active", "agonist", "inconclusive"))</f>
        <v>inactive</v>
      </c>
    </row>
    <row r="2405" spans="1:4">
      <c r="A2405" t="s">
        <v>4623</v>
      </c>
      <c r="B2405" t="s">
        <v>4498</v>
      </c>
      <c r="C2405" t="s">
        <v>6</v>
      </c>
      <c r="D2405" t="str">
        <f>IF(C2405="inactive", "inactive", IF(C2405="active", "agonist", "inconclusive"))</f>
        <v>inactive</v>
      </c>
    </row>
    <row r="2406" spans="1:4">
      <c r="A2406" t="s">
        <v>4493</v>
      </c>
      <c r="B2406" t="s">
        <v>4494</v>
      </c>
      <c r="C2406" t="s">
        <v>71</v>
      </c>
      <c r="D2406" t="str">
        <f>IF(C2406="inactive", "inactive", IF(C2406="active", "agonist", "inconclusive"))</f>
        <v>agonist</v>
      </c>
    </row>
    <row r="2407" spans="1:4">
      <c r="A2407" t="s">
        <v>4569</v>
      </c>
      <c r="B2407" t="s">
        <v>4570</v>
      </c>
      <c r="C2407" t="s">
        <v>6</v>
      </c>
      <c r="D2407" t="str">
        <f>IF(C2407="inactive", "inactive", IF(C2407="active", "agonist", "inconclusive"))</f>
        <v>inactive</v>
      </c>
    </row>
    <row r="2408" spans="1:4">
      <c r="A2408" t="s">
        <v>4632</v>
      </c>
      <c r="B2408" t="s">
        <v>4633</v>
      </c>
      <c r="C2408" t="s">
        <v>6</v>
      </c>
      <c r="D2408" t="str">
        <f>IF(C2408="inactive", "inactive", IF(C2408="active", "agonist", "inconclusive"))</f>
        <v>inactive</v>
      </c>
    </row>
    <row r="2409" spans="1:4">
      <c r="A2409" t="s">
        <v>4507</v>
      </c>
      <c r="B2409" t="s">
        <v>4508</v>
      </c>
      <c r="C2409" t="s">
        <v>6</v>
      </c>
      <c r="D2409" t="str">
        <f>IF(C2409="inactive", "inactive", IF(C2409="active", "agonist", "inconclusive"))</f>
        <v>inactive</v>
      </c>
    </row>
    <row r="2410" spans="1:4">
      <c r="A2410" t="s">
        <v>4507</v>
      </c>
      <c r="B2410" t="s">
        <v>4508</v>
      </c>
      <c r="C2410" t="s">
        <v>6</v>
      </c>
      <c r="D2410" t="str">
        <f>IF(C2410="inactive", "inactive", IF(C2410="active", "agonist", "inconclusive"))</f>
        <v>inactive</v>
      </c>
    </row>
    <row r="2411" spans="1:4">
      <c r="A2411" t="s">
        <v>4597</v>
      </c>
      <c r="B2411" t="s">
        <v>4598</v>
      </c>
      <c r="C2411" t="s">
        <v>6</v>
      </c>
      <c r="D2411" t="str">
        <f>IF(C2411="inactive", "inactive", IF(C2411="active", "agonist", "inconclusive"))</f>
        <v>inactive</v>
      </c>
    </row>
    <row r="2412" spans="1:4">
      <c r="A2412" t="s">
        <v>4461</v>
      </c>
      <c r="B2412" t="s">
        <v>4462</v>
      </c>
      <c r="C2412" t="s">
        <v>6</v>
      </c>
      <c r="D2412" t="str">
        <f>IF(C2412="inactive", "inactive", IF(C2412="active", "agonist", "inconclusive"))</f>
        <v>inactive</v>
      </c>
    </row>
    <row r="2413" spans="1:4">
      <c r="A2413" t="s">
        <v>4605</v>
      </c>
      <c r="B2413" t="s">
        <v>4606</v>
      </c>
      <c r="C2413" t="s">
        <v>6</v>
      </c>
      <c r="D2413" t="str">
        <f>IF(C2413="inactive", "inactive", IF(C2413="active", "agonist", "inconclusive"))</f>
        <v>inactive</v>
      </c>
    </row>
    <row r="2414" spans="1:4">
      <c r="A2414" t="s">
        <v>4603</v>
      </c>
      <c r="B2414" t="s">
        <v>4604</v>
      </c>
      <c r="C2414" t="s">
        <v>6</v>
      </c>
      <c r="D2414" t="str">
        <f>IF(C2414="inactive", "inactive", IF(C2414="active", "agonist", "inconclusive"))</f>
        <v>inactive</v>
      </c>
    </row>
    <row r="2415" spans="1:4">
      <c r="A2415" t="s">
        <v>4447</v>
      </c>
      <c r="B2415" t="s">
        <v>4448</v>
      </c>
      <c r="C2415" t="s">
        <v>6</v>
      </c>
      <c r="D2415" t="str">
        <f>IF(C2415="inactive", "inactive", IF(C2415="active", "agonist", "inconclusive"))</f>
        <v>inactive</v>
      </c>
    </row>
    <row r="2416" spans="1:4">
      <c r="A2416" t="s">
        <v>4327</v>
      </c>
      <c r="B2416" t="s">
        <v>4328</v>
      </c>
      <c r="C2416" t="s">
        <v>6</v>
      </c>
      <c r="D2416" t="str">
        <f>IF(C2416="inactive", "inactive", IF(C2416="active", "agonist", "inconclusive"))</f>
        <v>inactive</v>
      </c>
    </row>
    <row r="2417" spans="1:4">
      <c r="A2417" t="s">
        <v>4487</v>
      </c>
      <c r="B2417" t="s">
        <v>4488</v>
      </c>
      <c r="C2417" t="s">
        <v>6</v>
      </c>
      <c r="D2417" t="str">
        <f>IF(C2417="inactive", "inactive", IF(C2417="active", "agonist", "inconclusive"))</f>
        <v>inactive</v>
      </c>
    </row>
    <row r="2418" spans="1:4">
      <c r="A2418" t="s">
        <v>4611</v>
      </c>
      <c r="B2418" t="s">
        <v>4612</v>
      </c>
      <c r="C2418" t="s">
        <v>6</v>
      </c>
      <c r="D2418" t="str">
        <f>IF(C2418="inactive", "inactive", IF(C2418="active", "agonist", "inconclusive"))</f>
        <v>inactive</v>
      </c>
    </row>
    <row r="2419" spans="1:4">
      <c r="A2419" t="s">
        <v>4517</v>
      </c>
      <c r="B2419" t="s">
        <v>4518</v>
      </c>
      <c r="C2419" t="s">
        <v>6</v>
      </c>
      <c r="D2419" t="str">
        <f>IF(C2419="inactive", "inactive", IF(C2419="active", "agonist", "inconclusive"))</f>
        <v>inactive</v>
      </c>
    </row>
    <row r="2420" spans="1:4">
      <c r="A2420" t="s">
        <v>4421</v>
      </c>
      <c r="B2420" t="s">
        <v>4422</v>
      </c>
      <c r="C2420" t="s">
        <v>6</v>
      </c>
      <c r="D2420" t="str">
        <f>IF(C2420="inactive", "inactive", IF(C2420="active", "agonist", "inconclusive"))</f>
        <v>inactive</v>
      </c>
    </row>
    <row r="2421" spans="1:4">
      <c r="A2421" t="s">
        <v>4658</v>
      </c>
      <c r="B2421" t="s">
        <v>4659</v>
      </c>
      <c r="C2421" t="s">
        <v>6</v>
      </c>
      <c r="D2421" t="str">
        <f>IF(C2421="inactive", "inactive", IF(C2421="active", "agonist", "inconclusive"))</f>
        <v>inactive</v>
      </c>
    </row>
    <row r="2422" spans="1:4">
      <c r="A2422" t="s">
        <v>4329</v>
      </c>
      <c r="B2422" t="s">
        <v>4330</v>
      </c>
      <c r="C2422" t="s">
        <v>6</v>
      </c>
      <c r="D2422" t="str">
        <f>IF(C2422="inactive", "inactive", IF(C2422="active", "agonist", "inconclusive"))</f>
        <v>inactive</v>
      </c>
    </row>
    <row r="2423" spans="1:4">
      <c r="A2423" t="s">
        <v>2591</v>
      </c>
      <c r="B2423" t="s">
        <v>2592</v>
      </c>
      <c r="C2423" t="s">
        <v>6</v>
      </c>
      <c r="D2423" t="str">
        <f>IF(C2423="inactive", "inactive", IF(C2423="active", "agonist", "inconclusive"))</f>
        <v>inactive</v>
      </c>
    </row>
    <row r="2424" spans="1:4">
      <c r="A2424" t="s">
        <v>2591</v>
      </c>
      <c r="B2424" t="s">
        <v>2592</v>
      </c>
      <c r="C2424" t="s">
        <v>6</v>
      </c>
      <c r="D2424" t="str">
        <f>IF(C2424="inactive", "inactive", IF(C2424="active", "agonist", "inconclusive"))</f>
        <v>inactive</v>
      </c>
    </row>
    <row r="2425" spans="1:4">
      <c r="A2425" t="s">
        <v>4227</v>
      </c>
      <c r="B2425" t="s">
        <v>4228</v>
      </c>
      <c r="C2425" t="s">
        <v>6</v>
      </c>
      <c r="D2425" t="str">
        <f>IF(C2425="inactive", "inactive", IF(C2425="active", "agonist", "inconclusive"))</f>
        <v>inactive</v>
      </c>
    </row>
    <row r="2426" spans="1:4">
      <c r="A2426" t="s">
        <v>2039</v>
      </c>
      <c r="B2426" t="s">
        <v>2040</v>
      </c>
      <c r="C2426" t="s">
        <v>6</v>
      </c>
      <c r="D2426" t="str">
        <f>IF(C2426="inactive", "inactive", IF(C2426="active", "agonist", "inconclusive"))</f>
        <v>inactive</v>
      </c>
    </row>
    <row r="2427" spans="1:4">
      <c r="A2427" t="s">
        <v>2925</v>
      </c>
      <c r="B2427" t="s">
        <v>2926</v>
      </c>
      <c r="C2427" t="s">
        <v>6</v>
      </c>
      <c r="D2427" t="str">
        <f>IF(C2427="inactive", "inactive", IF(C2427="active", "agonist", "inconclusive"))</f>
        <v>inactive</v>
      </c>
    </row>
    <row r="2428" spans="1:4">
      <c r="A2428" t="s">
        <v>3055</v>
      </c>
      <c r="B2428" t="s">
        <v>3056</v>
      </c>
      <c r="C2428" t="s">
        <v>6</v>
      </c>
      <c r="D2428" t="str">
        <f>IF(C2428="inactive", "inactive", IF(C2428="active", "agonist", "inconclusive"))</f>
        <v>inactive</v>
      </c>
    </row>
    <row r="2429" spans="1:4">
      <c r="A2429" t="s">
        <v>3055</v>
      </c>
      <c r="B2429" t="s">
        <v>3056</v>
      </c>
      <c r="C2429" t="s">
        <v>6</v>
      </c>
      <c r="D2429" t="str">
        <f>IF(C2429="inactive", "inactive", IF(C2429="active", "agonist", "inconclusive"))</f>
        <v>inactive</v>
      </c>
    </row>
    <row r="2430" spans="1:4">
      <c r="A2430" t="s">
        <v>3912</v>
      </c>
      <c r="B2430" t="s">
        <v>3913</v>
      </c>
      <c r="C2430" t="s">
        <v>6</v>
      </c>
      <c r="D2430" t="str">
        <f>IF(C2430="inactive", "inactive", IF(C2430="active", "agonist", "inconclusive"))</f>
        <v>inactive</v>
      </c>
    </row>
    <row r="2431" spans="1:4">
      <c r="A2431" t="s">
        <v>3912</v>
      </c>
      <c r="B2431" t="s">
        <v>3913</v>
      </c>
      <c r="C2431" t="s">
        <v>6</v>
      </c>
      <c r="D2431" t="str">
        <f>IF(C2431="inactive", "inactive", IF(C2431="active", "agonist", "inconclusive"))</f>
        <v>inactive</v>
      </c>
    </row>
    <row r="2432" spans="1:4">
      <c r="A2432" t="s">
        <v>426</v>
      </c>
      <c r="B2432" t="s">
        <v>427</v>
      </c>
      <c r="C2432" t="s">
        <v>6</v>
      </c>
      <c r="D2432" t="str">
        <f>IF(C2432="inactive", "inactive", IF(C2432="active", "agonist", "inconclusive"))</f>
        <v>inactive</v>
      </c>
    </row>
    <row r="2433" spans="1:4">
      <c r="A2433" t="s">
        <v>2217</v>
      </c>
      <c r="B2433" t="s">
        <v>2218</v>
      </c>
      <c r="C2433" t="s">
        <v>6</v>
      </c>
      <c r="D2433" t="str">
        <f>IF(C2433="inactive", "inactive", IF(C2433="active", "agonist", "inconclusive"))</f>
        <v>inactive</v>
      </c>
    </row>
    <row r="2434" spans="1:4">
      <c r="A2434" t="s">
        <v>4253</v>
      </c>
      <c r="B2434" t="s">
        <v>4254</v>
      </c>
      <c r="C2434" t="s">
        <v>6</v>
      </c>
      <c r="D2434" t="str">
        <f>IF(C2434="inactive", "inactive", IF(C2434="active", "agonist", "inconclusive"))</f>
        <v>inactive</v>
      </c>
    </row>
    <row r="2435" spans="1:4">
      <c r="A2435" t="s">
        <v>3634</v>
      </c>
      <c r="B2435" t="s">
        <v>3635</v>
      </c>
      <c r="C2435" t="s">
        <v>6</v>
      </c>
      <c r="D2435" t="str">
        <f>IF(C2435="inactive", "inactive", IF(C2435="active", "agonist", "inconclusive"))</f>
        <v>inactive</v>
      </c>
    </row>
    <row r="2436" spans="1:4">
      <c r="A2436" t="s">
        <v>3634</v>
      </c>
      <c r="B2436" t="s">
        <v>3635</v>
      </c>
      <c r="C2436" t="s">
        <v>6</v>
      </c>
      <c r="D2436" t="str">
        <f>IF(C2436="inactive", "inactive", IF(C2436="active", "agonist", "inconclusive"))</f>
        <v>inactive</v>
      </c>
    </row>
    <row r="2437" spans="1:4">
      <c r="A2437" t="s">
        <v>2761</v>
      </c>
      <c r="B2437" t="s">
        <v>2762</v>
      </c>
      <c r="C2437" t="s">
        <v>6</v>
      </c>
      <c r="D2437" t="str">
        <f>IF(C2437="inactive", "inactive", IF(C2437="active", "agonist", "inconclusive"))</f>
        <v>inactive</v>
      </c>
    </row>
    <row r="2438" spans="1:4">
      <c r="A2438" t="s">
        <v>648</v>
      </c>
      <c r="B2438" t="s">
        <v>649</v>
      </c>
      <c r="C2438" t="s">
        <v>6</v>
      </c>
      <c r="D2438" t="str">
        <f>IF(C2438="inactive", "inactive", IF(C2438="active", "agonist", "inconclusive"))</f>
        <v>inactive</v>
      </c>
    </row>
    <row r="2439" spans="1:4">
      <c r="A2439" t="s">
        <v>1024</v>
      </c>
      <c r="B2439" t="s">
        <v>1025</v>
      </c>
      <c r="C2439" t="s">
        <v>6</v>
      </c>
      <c r="D2439" t="str">
        <f>IF(C2439="inactive", "inactive", IF(C2439="active", "agonist", "inconclusive"))</f>
        <v>inactive</v>
      </c>
    </row>
    <row r="2440" spans="1:4">
      <c r="A2440" t="s">
        <v>440</v>
      </c>
      <c r="B2440" t="s">
        <v>441</v>
      </c>
      <c r="C2440" t="s">
        <v>6</v>
      </c>
      <c r="D2440" t="str">
        <f>IF(C2440="inactive", "inactive", IF(C2440="active", "agonist", "inconclusive"))</f>
        <v>inactive</v>
      </c>
    </row>
    <row r="2441" spans="1:4">
      <c r="A2441" t="s">
        <v>1597</v>
      </c>
      <c r="B2441" t="s">
        <v>1598</v>
      </c>
      <c r="C2441" t="s">
        <v>6</v>
      </c>
      <c r="D2441" t="str">
        <f>IF(C2441="inactive", "inactive", IF(C2441="active", "agonist", "inconclusive"))</f>
        <v>inactive</v>
      </c>
    </row>
    <row r="2442" spans="1:4">
      <c r="A2442" t="s">
        <v>968</v>
      </c>
      <c r="B2442" t="s">
        <v>969</v>
      </c>
      <c r="C2442" t="s">
        <v>6</v>
      </c>
      <c r="D2442" t="str">
        <f>IF(C2442="inactive", "inactive", IF(C2442="active", "agonist", "inconclusive"))</f>
        <v>inactive</v>
      </c>
    </row>
    <row r="2443" spans="1:4">
      <c r="A2443" t="s">
        <v>3736</v>
      </c>
      <c r="B2443" t="s">
        <v>3737</v>
      </c>
      <c r="C2443" t="s">
        <v>6</v>
      </c>
      <c r="D2443" t="str">
        <f>IF(C2443="inactive", "inactive", IF(C2443="active", "agonist", "inconclusive"))</f>
        <v>inactive</v>
      </c>
    </row>
    <row r="2444" spans="1:4">
      <c r="A2444" t="s">
        <v>3942</v>
      </c>
      <c r="B2444" t="s">
        <v>3943</v>
      </c>
      <c r="C2444" t="s">
        <v>6</v>
      </c>
      <c r="D2444" t="str">
        <f>IF(C2444="inactive", "inactive", IF(C2444="active", "agonist", "inconclusive"))</f>
        <v>inactive</v>
      </c>
    </row>
    <row r="2445" spans="1:4">
      <c r="A2445" t="s">
        <v>424</v>
      </c>
      <c r="B2445" t="s">
        <v>425</v>
      </c>
      <c r="C2445" t="s">
        <v>6</v>
      </c>
      <c r="D2445" t="str">
        <f>IF(C2445="inactive", "inactive", IF(C2445="active", "agonist", "inconclusive"))</f>
        <v>inactive</v>
      </c>
    </row>
    <row r="2446" spans="1:4">
      <c r="A2446" t="s">
        <v>430</v>
      </c>
      <c r="B2446" t="s">
        <v>431</v>
      </c>
      <c r="C2446" t="s">
        <v>6</v>
      </c>
      <c r="D2446" t="str">
        <f>IF(C2446="inactive", "inactive", IF(C2446="active", "agonist", "inconclusive"))</f>
        <v>inactive</v>
      </c>
    </row>
    <row r="2447" spans="1:4">
      <c r="A2447" t="s">
        <v>4991</v>
      </c>
      <c r="B2447" t="s">
        <v>4992</v>
      </c>
      <c r="C2447" t="s">
        <v>6</v>
      </c>
      <c r="D2447" t="str">
        <f>IF(C2447="inactive", "inactive", IF(C2447="active", "agonist", "inconclusive"))</f>
        <v>inactive</v>
      </c>
    </row>
    <row r="2448" spans="1:4">
      <c r="A2448" t="s">
        <v>4383</v>
      </c>
      <c r="B2448" t="s">
        <v>4384</v>
      </c>
      <c r="C2448" t="s">
        <v>6</v>
      </c>
      <c r="D2448" t="str">
        <f>IF(C2448="inactive", "inactive", IF(C2448="active", "agonist", "inconclusive"))</f>
        <v>inactive</v>
      </c>
    </row>
    <row r="2449" spans="1:4">
      <c r="A2449" t="s">
        <v>3900</v>
      </c>
      <c r="B2449" t="s">
        <v>3901</v>
      </c>
      <c r="C2449" t="s">
        <v>6</v>
      </c>
      <c r="D2449" t="str">
        <f>IF(C2449="inactive", "inactive", IF(C2449="active", "agonist", "inconclusive"))</f>
        <v>inactive</v>
      </c>
    </row>
    <row r="2450" spans="1:4">
      <c r="A2450" t="s">
        <v>4751</v>
      </c>
      <c r="B2450" t="s">
        <v>4752</v>
      </c>
      <c r="C2450" t="s">
        <v>6</v>
      </c>
      <c r="D2450" t="str">
        <f>IF(C2450="inactive", "inactive", IF(C2450="active", "agonist", "inconclusive"))</f>
        <v>inactive</v>
      </c>
    </row>
    <row r="2451" spans="1:4">
      <c r="A2451" t="s">
        <v>4753</v>
      </c>
      <c r="B2451" t="s">
        <v>4754</v>
      </c>
      <c r="C2451" t="s">
        <v>6</v>
      </c>
      <c r="D2451" t="str">
        <f>IF(C2451="inactive", "inactive", IF(C2451="active", "agonist", "inconclusive"))</f>
        <v>inactive</v>
      </c>
    </row>
    <row r="2452" spans="1:4">
      <c r="A2452" t="s">
        <v>3866</v>
      </c>
      <c r="B2452" t="s">
        <v>3867</v>
      </c>
      <c r="C2452" t="s">
        <v>6</v>
      </c>
      <c r="D2452" t="str">
        <f>IF(C2452="inactive", "inactive", IF(C2452="active", "agonist", "inconclusive"))</f>
        <v>inactive</v>
      </c>
    </row>
    <row r="2453" spans="1:4">
      <c r="A2453" t="s">
        <v>3832</v>
      </c>
      <c r="B2453" t="s">
        <v>3833</v>
      </c>
      <c r="C2453" t="s">
        <v>6</v>
      </c>
      <c r="D2453" t="str">
        <f>IF(C2453="inactive", "inactive", IF(C2453="active", "agonist", "inconclusive"))</f>
        <v>inactive</v>
      </c>
    </row>
    <row r="2454" spans="1:4">
      <c r="A2454" t="s">
        <v>1499</v>
      </c>
      <c r="B2454" t="s">
        <v>1500</v>
      </c>
      <c r="C2454" t="s">
        <v>6</v>
      </c>
      <c r="D2454" t="str">
        <f>IF(C2454="inactive", "inactive", IF(C2454="active", "agonist", "inconclusive"))</f>
        <v>inactive</v>
      </c>
    </row>
    <row r="2455" spans="1:4">
      <c r="A2455" t="s">
        <v>1841</v>
      </c>
      <c r="B2455" t="s">
        <v>1842</v>
      </c>
      <c r="C2455" t="s">
        <v>6</v>
      </c>
      <c r="D2455" t="str">
        <f>IF(C2455="inactive", "inactive", IF(C2455="active", "agonist", "inconclusive"))</f>
        <v>inactive</v>
      </c>
    </row>
    <row r="2456" spans="1:4">
      <c r="A2456" t="s">
        <v>1551</v>
      </c>
      <c r="B2456" t="s">
        <v>1552</v>
      </c>
      <c r="C2456" t="s">
        <v>6</v>
      </c>
      <c r="D2456" t="str">
        <f>IF(C2456="inactive", "inactive", IF(C2456="active", "agonist", "inconclusive"))</f>
        <v>inactive</v>
      </c>
    </row>
    <row r="2457" spans="1:4">
      <c r="A2457" t="s">
        <v>2021</v>
      </c>
      <c r="B2457" t="s">
        <v>2022</v>
      </c>
      <c r="C2457" t="s">
        <v>6</v>
      </c>
      <c r="D2457" t="str">
        <f>IF(C2457="inactive", "inactive", IF(C2457="active", "agonist", "inconclusive"))</f>
        <v>inactive</v>
      </c>
    </row>
    <row r="2458" spans="1:4">
      <c r="A2458" t="s">
        <v>2181</v>
      </c>
      <c r="B2458" t="s">
        <v>2182</v>
      </c>
      <c r="C2458" t="s">
        <v>6</v>
      </c>
      <c r="D2458" t="str">
        <f>IF(C2458="inactive", "inactive", IF(C2458="active", "agonist", "inconclusive"))</f>
        <v>inactive</v>
      </c>
    </row>
    <row r="2459" spans="1:4">
      <c r="A2459" t="s">
        <v>2767</v>
      </c>
      <c r="B2459" t="s">
        <v>2768</v>
      </c>
      <c r="C2459" t="s">
        <v>6</v>
      </c>
      <c r="D2459" t="str">
        <f>IF(C2459="inactive", "inactive", IF(C2459="active", "agonist", "inconclusive"))</f>
        <v>inactive</v>
      </c>
    </row>
    <row r="2460" spans="1:4">
      <c r="A2460" t="s">
        <v>1012</v>
      </c>
      <c r="B2460" t="s">
        <v>1013</v>
      </c>
      <c r="C2460" t="s">
        <v>6</v>
      </c>
      <c r="D2460" t="str">
        <f>IF(C2460="inactive", "inactive", IF(C2460="active", "agonist", "inconclusive"))</f>
        <v>inactive</v>
      </c>
    </row>
    <row r="2461" spans="1:4">
      <c r="A2461" t="s">
        <v>4695</v>
      </c>
      <c r="B2461" t="s">
        <v>4696</v>
      </c>
      <c r="C2461" t="s">
        <v>6</v>
      </c>
      <c r="D2461" t="str">
        <f>IF(C2461="inactive", "inactive", IF(C2461="active", "agonist", "inconclusive"))</f>
        <v>inactive</v>
      </c>
    </row>
    <row r="2462" spans="1:4">
      <c r="A2462" t="s">
        <v>4848</v>
      </c>
      <c r="B2462" t="s">
        <v>4849</v>
      </c>
      <c r="C2462" t="s">
        <v>6</v>
      </c>
      <c r="D2462" t="str">
        <f>IF(C2462="inactive", "inactive", IF(C2462="active", "agonist", "inconclusive"))</f>
        <v>inactive</v>
      </c>
    </row>
    <row r="2463" spans="1:4">
      <c r="A2463" t="s">
        <v>3531</v>
      </c>
      <c r="B2463" t="s">
        <v>3532</v>
      </c>
      <c r="C2463" t="s">
        <v>6</v>
      </c>
      <c r="D2463" t="str">
        <f>IF(C2463="inactive", "inactive", IF(C2463="active", "agonist", "inconclusive"))</f>
        <v>inactive</v>
      </c>
    </row>
    <row r="2464" spans="1:4">
      <c r="A2464" t="s">
        <v>4395</v>
      </c>
      <c r="B2464" t="s">
        <v>4396</v>
      </c>
      <c r="C2464" t="s">
        <v>6</v>
      </c>
      <c r="D2464" t="str">
        <f>IF(C2464="inactive", "inactive", IF(C2464="active", "agonist", "inconclusive"))</f>
        <v>inactive</v>
      </c>
    </row>
    <row r="2465" spans="1:4">
      <c r="A2465" t="s">
        <v>2811</v>
      </c>
      <c r="B2465" t="s">
        <v>2812</v>
      </c>
      <c r="C2465" t="s">
        <v>6</v>
      </c>
      <c r="D2465" t="str">
        <f>IF(C2465="inactive", "inactive", IF(C2465="active", "agonist", "inconclusive"))</f>
        <v>inactive</v>
      </c>
    </row>
    <row r="2466" spans="1:4">
      <c r="A2466" t="s">
        <v>2219</v>
      </c>
      <c r="B2466" t="s">
        <v>2220</v>
      </c>
      <c r="C2466" t="s">
        <v>6</v>
      </c>
      <c r="D2466" t="str">
        <f>IF(C2466="inactive", "inactive", IF(C2466="active", "agonist", "inconclusive"))</f>
        <v>inactive</v>
      </c>
    </row>
    <row r="2467" spans="1:4">
      <c r="A2467" t="s">
        <v>670</v>
      </c>
      <c r="B2467" t="s">
        <v>671</v>
      </c>
      <c r="C2467" t="s">
        <v>6</v>
      </c>
      <c r="D2467" t="str">
        <f>IF(C2467="inactive", "inactive", IF(C2467="active", "agonist", "inconclusive"))</f>
        <v>inactive</v>
      </c>
    </row>
    <row r="2468" spans="1:4">
      <c r="A2468" t="s">
        <v>3622</v>
      </c>
      <c r="B2468" t="s">
        <v>3623</v>
      </c>
      <c r="C2468" t="s">
        <v>6</v>
      </c>
      <c r="D2468" t="str">
        <f>IF(C2468="inactive", "inactive", IF(C2468="active", "agonist", "inconclusive"))</f>
        <v>inactive</v>
      </c>
    </row>
    <row r="2469" spans="1:4">
      <c r="A2469" t="s">
        <v>3377</v>
      </c>
      <c r="B2469" t="s">
        <v>3378</v>
      </c>
      <c r="C2469" t="s">
        <v>6</v>
      </c>
      <c r="D2469" t="str">
        <f>IF(C2469="inactive", "inactive", IF(C2469="active", "agonist", "inconclusive"))</f>
        <v>inactive</v>
      </c>
    </row>
    <row r="2470" spans="1:4">
      <c r="A2470" t="s">
        <v>4919</v>
      </c>
      <c r="B2470" t="s">
        <v>4920</v>
      </c>
      <c r="C2470" t="s">
        <v>6</v>
      </c>
      <c r="D2470" t="str">
        <f>IF(C2470="inactive", "inactive", IF(C2470="active", "agonist", "inconclusive"))</f>
        <v>inactive</v>
      </c>
    </row>
    <row r="2471" spans="1:4">
      <c r="A2471" t="s">
        <v>3395</v>
      </c>
      <c r="B2471" t="s">
        <v>3396</v>
      </c>
      <c r="C2471" t="s">
        <v>6</v>
      </c>
      <c r="D2471" t="str">
        <f>IF(C2471="inactive", "inactive", IF(C2471="active", "agonist", "inconclusive"))</f>
        <v>inactive</v>
      </c>
    </row>
    <row r="2472" spans="1:4">
      <c r="A2472" t="s">
        <v>3365</v>
      </c>
      <c r="B2472" t="s">
        <v>3366</v>
      </c>
      <c r="C2472" t="s">
        <v>71</v>
      </c>
      <c r="D2472" t="str">
        <f>IF(C2472="inactive", "inactive", IF(C2472="active", "agonist", "inconclusive"))</f>
        <v>agonist</v>
      </c>
    </row>
    <row r="2473" spans="1:4">
      <c r="A2473" t="s">
        <v>4357</v>
      </c>
      <c r="B2473" t="s">
        <v>4358</v>
      </c>
      <c r="C2473" t="s">
        <v>6</v>
      </c>
      <c r="D2473" t="str">
        <f>IF(C2473="inactive", "inactive", IF(C2473="active", "agonist", "inconclusive"))</f>
        <v>inactive</v>
      </c>
    </row>
    <row r="2474" spans="1:4">
      <c r="A2474" t="s">
        <v>1168</v>
      </c>
      <c r="B2474" t="s">
        <v>1169</v>
      </c>
      <c r="C2474" t="s">
        <v>6</v>
      </c>
      <c r="D2474" t="str">
        <f>IF(C2474="inactive", "inactive", IF(C2474="active", "agonist", "inconclusive"))</f>
        <v>inactive</v>
      </c>
    </row>
    <row r="2475" spans="1:4">
      <c r="A2475" t="s">
        <v>688</v>
      </c>
      <c r="B2475" t="s">
        <v>689</v>
      </c>
      <c r="C2475" t="s">
        <v>6</v>
      </c>
      <c r="D2475" t="str">
        <f>IF(C2475="inactive", "inactive", IF(C2475="active", "agonist", "inconclusive"))</f>
        <v>inactive</v>
      </c>
    </row>
    <row r="2476" spans="1:4">
      <c r="A2476" t="s">
        <v>1479</v>
      </c>
      <c r="B2476" t="s">
        <v>1480</v>
      </c>
      <c r="C2476" t="s">
        <v>6</v>
      </c>
      <c r="D2476" t="str">
        <f>IF(C2476="inactive", "inactive", IF(C2476="active", "agonist", "inconclusive"))</f>
        <v>inactive</v>
      </c>
    </row>
    <row r="2477" spans="1:4">
      <c r="A2477" t="s">
        <v>624</v>
      </c>
      <c r="B2477" t="s">
        <v>625</v>
      </c>
      <c r="C2477" t="s">
        <v>6</v>
      </c>
      <c r="D2477" t="str">
        <f>IF(C2477="inactive", "inactive", IF(C2477="active", "agonist", "inconclusive"))</f>
        <v>inactive</v>
      </c>
    </row>
    <row r="2478" spans="1:4">
      <c r="A2478" t="s">
        <v>600</v>
      </c>
      <c r="B2478" t="s">
        <v>601</v>
      </c>
      <c r="C2478" t="s">
        <v>6</v>
      </c>
      <c r="D2478" t="str">
        <f>IF(C2478="inactive", "inactive", IF(C2478="active", "agonist", "inconclusive"))</f>
        <v>inactive</v>
      </c>
    </row>
    <row r="2479" spans="1:4">
      <c r="A2479" t="s">
        <v>678</v>
      </c>
      <c r="B2479" t="s">
        <v>679</v>
      </c>
      <c r="C2479" t="s">
        <v>6</v>
      </c>
      <c r="D2479" t="str">
        <f>IF(C2479="inactive", "inactive", IF(C2479="active", "agonist", "inconclusive"))</f>
        <v>inactive</v>
      </c>
    </row>
    <row r="2480" spans="1:4">
      <c r="A2480" t="s">
        <v>898</v>
      </c>
      <c r="B2480" t="s">
        <v>899</v>
      </c>
      <c r="C2480" t="s">
        <v>6</v>
      </c>
      <c r="D2480" t="str">
        <f>IF(C2480="inactive", "inactive", IF(C2480="active", "agonist", "inconclusive"))</f>
        <v>inactive</v>
      </c>
    </row>
    <row r="2481" spans="1:4">
      <c r="A2481" t="s">
        <v>3433</v>
      </c>
      <c r="B2481" t="s">
        <v>3434</v>
      </c>
      <c r="C2481" t="s">
        <v>6</v>
      </c>
      <c r="D2481" t="str">
        <f>IF(C2481="inactive", "inactive", IF(C2481="active", "agonist", "inconclusive"))</f>
        <v>inactive</v>
      </c>
    </row>
    <row r="2482" spans="1:4">
      <c r="A2482" t="s">
        <v>544</v>
      </c>
      <c r="B2482" t="s">
        <v>545</v>
      </c>
      <c r="C2482" t="s">
        <v>6</v>
      </c>
      <c r="D2482" t="str">
        <f>IF(C2482="inactive", "inactive", IF(C2482="active", "agonist", "inconclusive"))</f>
        <v>inactive</v>
      </c>
    </row>
    <row r="2483" spans="1:4">
      <c r="A2483" t="s">
        <v>3211</v>
      </c>
      <c r="B2483" t="s">
        <v>3212</v>
      </c>
      <c r="C2483" t="s">
        <v>6</v>
      </c>
      <c r="D2483" t="str">
        <f>IF(C2483="inactive", "inactive", IF(C2483="active", "agonist", "inconclusive"))</f>
        <v>inactive</v>
      </c>
    </row>
    <row r="2484" spans="1:4">
      <c r="A2484" t="s">
        <v>690</v>
      </c>
      <c r="B2484" t="s">
        <v>691</v>
      </c>
      <c r="C2484" t="s">
        <v>6</v>
      </c>
      <c r="D2484" t="str">
        <f>IF(C2484="inactive", "inactive", IF(C2484="active", "agonist", "inconclusive"))</f>
        <v>inactive</v>
      </c>
    </row>
    <row r="2485" spans="1:4">
      <c r="A2485" t="s">
        <v>812</v>
      </c>
      <c r="B2485" t="s">
        <v>813</v>
      </c>
      <c r="C2485" t="s">
        <v>6</v>
      </c>
      <c r="D2485" t="str">
        <f>IF(C2485="inactive", "inactive", IF(C2485="active", "agonist", "inconclusive"))</f>
        <v>inactive</v>
      </c>
    </row>
    <row r="2486" spans="1:4">
      <c r="A2486" t="s">
        <v>1481</v>
      </c>
      <c r="B2486" t="s">
        <v>1482</v>
      </c>
      <c r="C2486" t="s">
        <v>6</v>
      </c>
      <c r="D2486" t="str">
        <f>IF(C2486="inactive", "inactive", IF(C2486="active", "agonist", "inconclusive"))</f>
        <v>inactive</v>
      </c>
    </row>
    <row r="2487" spans="1:4">
      <c r="A2487" t="s">
        <v>716</v>
      </c>
      <c r="B2487" t="s">
        <v>717</v>
      </c>
      <c r="C2487" t="s">
        <v>6</v>
      </c>
      <c r="D2487" t="str">
        <f>IF(C2487="inactive", "inactive", IF(C2487="active", "agonist", "inconclusive"))</f>
        <v>inactive</v>
      </c>
    </row>
    <row r="2488" spans="1:4">
      <c r="A2488" t="s">
        <v>816</v>
      </c>
      <c r="B2488" t="s">
        <v>817</v>
      </c>
      <c r="C2488" t="s">
        <v>6</v>
      </c>
      <c r="D2488" t="str">
        <f>IF(C2488="inactive", "inactive", IF(C2488="active", "agonist", "inconclusive"))</f>
        <v>inactive</v>
      </c>
    </row>
    <row r="2489" spans="1:4">
      <c r="A2489" t="s">
        <v>626</v>
      </c>
      <c r="B2489" t="s">
        <v>627</v>
      </c>
      <c r="C2489" t="s">
        <v>6</v>
      </c>
      <c r="D2489" t="str">
        <f>IF(C2489="inactive", "inactive", IF(C2489="active", "agonist", "inconclusive"))</f>
        <v>inactive</v>
      </c>
    </row>
    <row r="2490" spans="1:4">
      <c r="A2490" t="s">
        <v>858</v>
      </c>
      <c r="B2490" t="s">
        <v>859</v>
      </c>
      <c r="C2490" t="s">
        <v>6</v>
      </c>
      <c r="D2490" t="str">
        <f>IF(C2490="inactive", "inactive", IF(C2490="active", "agonist", "inconclusive"))</f>
        <v>inactive</v>
      </c>
    </row>
    <row r="2491" spans="1:4">
      <c r="A2491" t="s">
        <v>584</v>
      </c>
      <c r="B2491" t="s">
        <v>585</v>
      </c>
      <c r="C2491" t="s">
        <v>6</v>
      </c>
      <c r="D2491" t="str">
        <f>IF(C2491="inactive", "inactive", IF(C2491="active", "agonist", "inconclusive"))</f>
        <v>inactive</v>
      </c>
    </row>
    <row r="2492" spans="1:4">
      <c r="A2492" t="s">
        <v>2449</v>
      </c>
      <c r="B2492" t="s">
        <v>2450</v>
      </c>
      <c r="C2492" t="s">
        <v>6</v>
      </c>
      <c r="D2492" t="str">
        <f>IF(C2492="inactive", "inactive", IF(C2492="active", "agonist", "inconclusive"))</f>
        <v>inactive</v>
      </c>
    </row>
    <row r="2493" spans="1:4">
      <c r="A2493" t="s">
        <v>428</v>
      </c>
      <c r="B2493" t="s">
        <v>429</v>
      </c>
      <c r="C2493" t="s">
        <v>6</v>
      </c>
      <c r="D2493" t="str">
        <f>IF(C2493="inactive", "inactive", IF(C2493="active", "agonist", "inconclusive"))</f>
        <v>inactive</v>
      </c>
    </row>
    <row r="2494" spans="1:4">
      <c r="A2494" t="s">
        <v>718</v>
      </c>
      <c r="B2494" t="s">
        <v>719</v>
      </c>
      <c r="C2494" t="s">
        <v>6</v>
      </c>
      <c r="D2494" t="str">
        <f>IF(C2494="inactive", "inactive", IF(C2494="active", "agonist", "inconclusive"))</f>
        <v>inactive</v>
      </c>
    </row>
    <row r="2495" spans="1:4">
      <c r="A2495" t="s">
        <v>43</v>
      </c>
      <c r="B2495" t="s">
        <v>44</v>
      </c>
      <c r="C2495" t="s">
        <v>6</v>
      </c>
      <c r="D2495" t="str">
        <f>IF(C2495="inactive", "inactive", IF(C2495="active", "agonist", "inconclusive"))</f>
        <v>inactive</v>
      </c>
    </row>
    <row r="2496" spans="1:4">
      <c r="A2496" t="s">
        <v>1807</v>
      </c>
      <c r="B2496" t="s">
        <v>1808</v>
      </c>
      <c r="C2496" t="s">
        <v>6</v>
      </c>
      <c r="D2496" t="str">
        <f>IF(C2496="inactive", "inactive", IF(C2496="active", "agonist", "inconclusive"))</f>
        <v>inactive</v>
      </c>
    </row>
    <row r="2497" spans="1:4">
      <c r="A2497" t="s">
        <v>3411</v>
      </c>
      <c r="B2497" t="s">
        <v>3412</v>
      </c>
      <c r="C2497" t="s">
        <v>6</v>
      </c>
      <c r="D2497" t="str">
        <f>IF(C2497="inactive", "inactive", IF(C2497="active", "agonist", "inconclusive"))</f>
        <v>inactive</v>
      </c>
    </row>
    <row r="2498" spans="1:4">
      <c r="A2498" t="s">
        <v>606</v>
      </c>
      <c r="B2498" t="s">
        <v>607</v>
      </c>
      <c r="C2498" t="s">
        <v>6</v>
      </c>
      <c r="D2498" t="str">
        <f>IF(C2498="inactive", "inactive", IF(C2498="active", "agonist", "inconclusive"))</f>
        <v>inactive</v>
      </c>
    </row>
    <row r="2499" spans="1:4">
      <c r="A2499" t="s">
        <v>548</v>
      </c>
      <c r="B2499" t="s">
        <v>549</v>
      </c>
      <c r="C2499" t="s">
        <v>6</v>
      </c>
      <c r="D2499" t="str">
        <f>IF(C2499="inactive", "inactive", IF(C2499="active", "agonist", "inconclusive"))</f>
        <v>inactive</v>
      </c>
    </row>
    <row r="2500" spans="1:4">
      <c r="A2500" t="s">
        <v>3690</v>
      </c>
      <c r="B2500" t="s">
        <v>3691</v>
      </c>
      <c r="C2500" t="s">
        <v>6</v>
      </c>
      <c r="D2500" t="str">
        <f>IF(C2500="inactive", "inactive", IF(C2500="active", "agonist", "inconclusive"))</f>
        <v>inactive</v>
      </c>
    </row>
    <row r="2501" spans="1:4">
      <c r="A2501" t="s">
        <v>686</v>
      </c>
      <c r="B2501" t="s">
        <v>687</v>
      </c>
      <c r="C2501" t="s">
        <v>6</v>
      </c>
      <c r="D2501" t="str">
        <f>IF(C2501="inactive", "inactive", IF(C2501="active", "agonist", "inconclusive"))</f>
        <v>inactive</v>
      </c>
    </row>
    <row r="2502" spans="1:4">
      <c r="A2502" t="s">
        <v>3730</v>
      </c>
      <c r="B2502" t="s">
        <v>3731</v>
      </c>
      <c r="C2502" t="s">
        <v>6</v>
      </c>
      <c r="D2502" t="str">
        <f>IF(C2502="inactive", "inactive", IF(C2502="active", "agonist", "inconclusive"))</f>
        <v>inactive</v>
      </c>
    </row>
    <row r="2503" spans="1:4">
      <c r="A2503" t="s">
        <v>3724</v>
      </c>
      <c r="B2503" t="s">
        <v>3725</v>
      </c>
      <c r="C2503" t="s">
        <v>6</v>
      </c>
      <c r="D2503" t="str">
        <f>IF(C2503="inactive", "inactive", IF(C2503="active", "agonist", "inconclusive"))</f>
        <v>inactive</v>
      </c>
    </row>
    <row r="2504" spans="1:4">
      <c r="A2504" t="s">
        <v>442</v>
      </c>
      <c r="B2504" t="s">
        <v>443</v>
      </c>
      <c r="C2504" t="s">
        <v>6</v>
      </c>
      <c r="D2504" t="str">
        <f>IF(C2504="inactive", "inactive", IF(C2504="active", "agonist", "inconclusive"))</f>
        <v>inactive</v>
      </c>
    </row>
    <row r="2505" spans="1:4">
      <c r="A2505" t="s">
        <v>2859</v>
      </c>
      <c r="B2505" t="s">
        <v>2860</v>
      </c>
      <c r="C2505" t="s">
        <v>6</v>
      </c>
      <c r="D2505" t="str">
        <f>IF(C2505="inactive", "inactive", IF(C2505="active", "agonist", "inconclusive"))</f>
        <v>inactive</v>
      </c>
    </row>
    <row r="2506" spans="1:4">
      <c r="A2506" t="s">
        <v>1194</v>
      </c>
      <c r="B2506" t="s">
        <v>1195</v>
      </c>
      <c r="C2506" t="s">
        <v>6</v>
      </c>
      <c r="D2506" t="str">
        <f>IF(C2506="inactive", "inactive", IF(C2506="active", "agonist", "inconclusive"))</f>
        <v>inactive</v>
      </c>
    </row>
    <row r="2507" spans="1:4">
      <c r="A2507" t="s">
        <v>1501</v>
      </c>
      <c r="B2507" t="s">
        <v>1502</v>
      </c>
      <c r="C2507" t="s">
        <v>6</v>
      </c>
      <c r="D2507" t="str">
        <f>IF(C2507="inactive", "inactive", IF(C2507="active", "agonist", "inconclusive"))</f>
        <v>inactive</v>
      </c>
    </row>
    <row r="2508" spans="1:4">
      <c r="A2508" t="s">
        <v>2673</v>
      </c>
      <c r="B2508" t="s">
        <v>2674</v>
      </c>
      <c r="C2508" t="s">
        <v>6</v>
      </c>
      <c r="D2508" t="str">
        <f>IF(C2508="inactive", "inactive", IF(C2508="active", "agonist", "inconclusive"))</f>
        <v>inactive</v>
      </c>
    </row>
    <row r="2509" spans="1:4">
      <c r="A2509" t="s">
        <v>1116</v>
      </c>
      <c r="B2509" t="s">
        <v>1117</v>
      </c>
      <c r="C2509" t="s">
        <v>6</v>
      </c>
      <c r="D2509" t="str">
        <f>IF(C2509="inactive", "inactive", IF(C2509="active", "agonist", "inconclusive"))</f>
        <v>inactive</v>
      </c>
    </row>
    <row r="2510" spans="1:4">
      <c r="A2510" t="s">
        <v>3545</v>
      </c>
      <c r="B2510" t="s">
        <v>3546</v>
      </c>
      <c r="C2510" t="s">
        <v>6</v>
      </c>
      <c r="D2510" t="str">
        <f>IF(C2510="inactive", "inactive", IF(C2510="active", "agonist", "inconclusive"))</f>
        <v>inactive</v>
      </c>
    </row>
    <row r="2511" spans="1:4">
      <c r="A2511" t="s">
        <v>1066</v>
      </c>
      <c r="B2511" t="s">
        <v>1067</v>
      </c>
      <c r="C2511" t="s">
        <v>6</v>
      </c>
      <c r="D2511" t="str">
        <f>IF(C2511="inactive", "inactive", IF(C2511="active", "agonist", "inconclusive"))</f>
        <v>inactive</v>
      </c>
    </row>
    <row r="2512" spans="1:4">
      <c r="A2512" t="s">
        <v>3567</v>
      </c>
      <c r="B2512" t="s">
        <v>3568</v>
      </c>
      <c r="C2512" t="s">
        <v>6</v>
      </c>
      <c r="D2512" t="str">
        <f>IF(C2512="inactive", "inactive", IF(C2512="active", "agonist", "inconclusive"))</f>
        <v>inactive</v>
      </c>
    </row>
    <row r="2513" spans="1:4">
      <c r="A2513" t="s">
        <v>656</v>
      </c>
      <c r="B2513" t="s">
        <v>657</v>
      </c>
      <c r="C2513" t="s">
        <v>6</v>
      </c>
      <c r="D2513" t="str">
        <f>IF(C2513="inactive", "inactive", IF(C2513="active", "agonist", "inconclusive"))</f>
        <v>inactive</v>
      </c>
    </row>
    <row r="2514" spans="1:4">
      <c r="A2514" t="s">
        <v>1575</v>
      </c>
      <c r="B2514" t="s">
        <v>1576</v>
      </c>
      <c r="C2514" t="s">
        <v>6</v>
      </c>
      <c r="D2514" t="str">
        <f>IF(C2514="inactive", "inactive", IF(C2514="active", "agonist", "inconclusive"))</f>
        <v>inactive</v>
      </c>
    </row>
    <row r="2515" spans="1:4">
      <c r="A2515" t="s">
        <v>122</v>
      </c>
      <c r="B2515" t="s">
        <v>123</v>
      </c>
      <c r="C2515" t="s">
        <v>6</v>
      </c>
      <c r="D2515" t="str">
        <f>IF(C2515="inactive", "inactive", IF(C2515="active", "agonist", "inconclusive"))</f>
        <v>inactive</v>
      </c>
    </row>
    <row r="2516" spans="1:4">
      <c r="A2516" t="s">
        <v>3501</v>
      </c>
      <c r="B2516" t="s">
        <v>3502</v>
      </c>
      <c r="C2516" t="s">
        <v>6</v>
      </c>
      <c r="D2516" t="str">
        <f>IF(C2516="inactive", "inactive", IF(C2516="active", "agonist", "inconclusive"))</f>
        <v>inactive</v>
      </c>
    </row>
    <row r="2517" spans="1:4">
      <c r="A2517" t="s">
        <v>1637</v>
      </c>
      <c r="B2517" t="s">
        <v>1638</v>
      </c>
      <c r="C2517" t="s">
        <v>6</v>
      </c>
      <c r="D2517" t="str">
        <f>IF(C2517="inactive", "inactive", IF(C2517="active", "agonist", "inconclusive"))</f>
        <v>inactive</v>
      </c>
    </row>
    <row r="2518" spans="1:4">
      <c r="A2518" t="s">
        <v>3563</v>
      </c>
      <c r="B2518" t="s">
        <v>3564</v>
      </c>
      <c r="C2518" t="s">
        <v>6</v>
      </c>
      <c r="D2518" t="str">
        <f>IF(C2518="inactive", "inactive", IF(C2518="active", "agonist", "inconclusive"))</f>
        <v>inactive</v>
      </c>
    </row>
    <row r="2519" spans="1:4">
      <c r="A2519" t="s">
        <v>4371</v>
      </c>
      <c r="B2519" t="s">
        <v>4372</v>
      </c>
      <c r="C2519" t="s">
        <v>71</v>
      </c>
      <c r="D2519" t="str">
        <f>IF(C2519="inactive", "inactive", IF(C2519="active", "agonist", "inconclusive"))</f>
        <v>agonist</v>
      </c>
    </row>
    <row r="2520" spans="1:4">
      <c r="A2520" t="s">
        <v>456</v>
      </c>
      <c r="B2520" t="s">
        <v>457</v>
      </c>
      <c r="C2520" t="s">
        <v>6</v>
      </c>
      <c r="D2520" t="str">
        <f>IF(C2520="inactive", "inactive", IF(C2520="active", "agonist", "inconclusive"))</f>
        <v>inactive</v>
      </c>
    </row>
    <row r="2521" spans="1:4">
      <c r="A2521" t="s">
        <v>2877</v>
      </c>
      <c r="B2521" t="s">
        <v>2878</v>
      </c>
      <c r="C2521" t="s">
        <v>6</v>
      </c>
      <c r="D2521" t="str">
        <f>IF(C2521="inactive", "inactive", IF(C2521="active", "agonist", "inconclusive"))</f>
        <v>inactive</v>
      </c>
    </row>
    <row r="2522" spans="1:4">
      <c r="A2522" t="s">
        <v>2589</v>
      </c>
      <c r="B2522" t="s">
        <v>2590</v>
      </c>
      <c r="C2522" t="s">
        <v>6</v>
      </c>
      <c r="D2522" t="str">
        <f>IF(C2522="inactive", "inactive", IF(C2522="active", "agonist", "inconclusive"))</f>
        <v>inactive</v>
      </c>
    </row>
    <row r="2523" spans="1:4">
      <c r="A2523" t="s">
        <v>4225</v>
      </c>
      <c r="B2523" t="s">
        <v>4226</v>
      </c>
      <c r="C2523" t="s">
        <v>6</v>
      </c>
      <c r="D2523" t="str">
        <f>IF(C2523="inactive", "inactive", IF(C2523="active", "agonist", "inconclusive"))</f>
        <v>inactive</v>
      </c>
    </row>
    <row r="2524" spans="1:4">
      <c r="A2524" t="s">
        <v>450</v>
      </c>
      <c r="B2524" t="s">
        <v>451</v>
      </c>
      <c r="C2524" t="s">
        <v>6</v>
      </c>
      <c r="D2524" t="str">
        <f>IF(C2524="inactive", "inactive", IF(C2524="active", "agonist", "inconclusive"))</f>
        <v>inactive</v>
      </c>
    </row>
    <row r="2525" spans="1:4">
      <c r="A2525" t="s">
        <v>2545</v>
      </c>
      <c r="B2525" t="s">
        <v>2546</v>
      </c>
      <c r="C2525" t="s">
        <v>6</v>
      </c>
      <c r="D2525" t="str">
        <f>IF(C2525="inactive", "inactive", IF(C2525="active", "agonist", "inconclusive"))</f>
        <v>inactive</v>
      </c>
    </row>
    <row r="2526" spans="1:4">
      <c r="A2526" t="s">
        <v>2541</v>
      </c>
      <c r="B2526" t="s">
        <v>2542</v>
      </c>
      <c r="C2526" t="s">
        <v>71</v>
      </c>
      <c r="D2526" t="str">
        <f>IF(C2526="inactive", "inactive", IF(C2526="active", "agonist", "inconclusive"))</f>
        <v>agonist</v>
      </c>
    </row>
    <row r="2527" spans="1:4">
      <c r="A2527" t="s">
        <v>2911</v>
      </c>
      <c r="B2527" t="s">
        <v>2912</v>
      </c>
      <c r="C2527" t="s">
        <v>6</v>
      </c>
      <c r="D2527" t="str">
        <f>IF(C2527="inactive", "inactive", IF(C2527="active", "agonist", "inconclusive"))</f>
        <v>inactive</v>
      </c>
    </row>
    <row r="2528" spans="1:4">
      <c r="A2528" t="s">
        <v>4072</v>
      </c>
      <c r="B2528" t="s">
        <v>4073</v>
      </c>
      <c r="C2528" t="s">
        <v>6</v>
      </c>
      <c r="D2528" t="str">
        <f>IF(C2528="inactive", "inactive", IF(C2528="active", "agonist", "inconclusive"))</f>
        <v>inactive</v>
      </c>
    </row>
    <row r="2529" spans="1:4">
      <c r="A2529" t="s">
        <v>3589</v>
      </c>
      <c r="B2529" t="s">
        <v>3590</v>
      </c>
      <c r="C2529" t="s">
        <v>6</v>
      </c>
      <c r="D2529" t="str">
        <f>IF(C2529="inactive", "inactive", IF(C2529="active", "agonist", "inconclusive"))</f>
        <v>inactive</v>
      </c>
    </row>
    <row r="2530" spans="1:4">
      <c r="A2530" t="s">
        <v>3772</v>
      </c>
      <c r="B2530" t="s">
        <v>3773</v>
      </c>
      <c r="C2530" t="s">
        <v>6</v>
      </c>
      <c r="D2530" t="str">
        <f>IF(C2530="inactive", "inactive", IF(C2530="active", "agonist", "inconclusive"))</f>
        <v>inactive</v>
      </c>
    </row>
    <row r="2531" spans="1:4">
      <c r="A2531" t="s">
        <v>3191</v>
      </c>
      <c r="B2531" t="s">
        <v>3192</v>
      </c>
      <c r="C2531" t="s">
        <v>6</v>
      </c>
      <c r="D2531" t="str">
        <f>IF(C2531="inactive", "inactive", IF(C2531="active", "agonist", "inconclusive"))</f>
        <v>inactive</v>
      </c>
    </row>
    <row r="2532" spans="1:4">
      <c r="A2532" t="s">
        <v>1160</v>
      </c>
      <c r="B2532" t="s">
        <v>1161</v>
      </c>
      <c r="C2532" t="s">
        <v>6</v>
      </c>
      <c r="D2532" t="str">
        <f>IF(C2532="inactive", "inactive", IF(C2532="active", "agonist", "inconclusive"))</f>
        <v>inactive</v>
      </c>
    </row>
    <row r="2533" spans="1:4">
      <c r="A2533" t="s">
        <v>1160</v>
      </c>
      <c r="B2533" t="s">
        <v>1161</v>
      </c>
      <c r="C2533" t="s">
        <v>6</v>
      </c>
      <c r="D2533" t="str">
        <f>IF(C2533="inactive", "inactive", IF(C2533="active", "agonist", "inconclusive"))</f>
        <v>inactive</v>
      </c>
    </row>
    <row r="2534" spans="1:4">
      <c r="A2534" t="s">
        <v>3359</v>
      </c>
      <c r="B2534" t="s">
        <v>3360</v>
      </c>
      <c r="C2534" t="s">
        <v>6</v>
      </c>
      <c r="D2534" t="str">
        <f>IF(C2534="inactive", "inactive", IF(C2534="active", "agonist", "inconclusive"))</f>
        <v>inactive</v>
      </c>
    </row>
    <row r="2535" spans="1:4">
      <c r="A2535" t="s">
        <v>1174</v>
      </c>
      <c r="B2535" t="s">
        <v>1175</v>
      </c>
      <c r="C2535" t="s">
        <v>6</v>
      </c>
      <c r="D2535" t="str">
        <f>IF(C2535="inactive", "inactive", IF(C2535="active", "agonist", "inconclusive"))</f>
        <v>inactive</v>
      </c>
    </row>
    <row r="2536" spans="1:4">
      <c r="A2536" t="s">
        <v>2775</v>
      </c>
      <c r="B2536" t="s">
        <v>2776</v>
      </c>
      <c r="C2536" t="s">
        <v>6</v>
      </c>
      <c r="D2536" t="str">
        <f>IF(C2536="inactive", "inactive", IF(C2536="active", "agonist", "inconclusive"))</f>
        <v>inactive</v>
      </c>
    </row>
    <row r="2537" spans="1:4">
      <c r="A2537" t="s">
        <v>1042</v>
      </c>
      <c r="B2537" t="s">
        <v>1043</v>
      </c>
      <c r="C2537" t="s">
        <v>6</v>
      </c>
      <c r="D2537" t="str">
        <f>IF(C2537="inactive", "inactive", IF(C2537="active", "agonist", "inconclusive"))</f>
        <v>inactive</v>
      </c>
    </row>
    <row r="2538" spans="1:4">
      <c r="A2538" t="s">
        <v>1184</v>
      </c>
      <c r="B2538" t="s">
        <v>1185</v>
      </c>
      <c r="C2538" t="s">
        <v>6</v>
      </c>
      <c r="D2538" t="str">
        <f>IF(C2538="inactive", "inactive", IF(C2538="active", "agonist", "inconclusive"))</f>
        <v>inactive</v>
      </c>
    </row>
    <row r="2539" spans="1:4">
      <c r="A2539" t="s">
        <v>484</v>
      </c>
      <c r="B2539" t="s">
        <v>485</v>
      </c>
      <c r="C2539" t="s">
        <v>6</v>
      </c>
      <c r="D2539" t="str">
        <f>IF(C2539="inactive", "inactive", IF(C2539="active", "agonist", "inconclusive"))</f>
        <v>inactive</v>
      </c>
    </row>
    <row r="2540" spans="1:4">
      <c r="A2540" t="s">
        <v>2241</v>
      </c>
      <c r="B2540" t="s">
        <v>2242</v>
      </c>
      <c r="C2540" t="s">
        <v>6</v>
      </c>
      <c r="D2540" t="str">
        <f>IF(C2540="inactive", "inactive", IF(C2540="active", "agonist", "inconclusive"))</f>
        <v>inactive</v>
      </c>
    </row>
    <row r="2541" spans="1:4">
      <c r="A2541" t="s">
        <v>2871</v>
      </c>
      <c r="B2541" t="s">
        <v>2872</v>
      </c>
      <c r="C2541" t="s">
        <v>6</v>
      </c>
      <c r="D2541" t="str">
        <f>IF(C2541="inactive", "inactive", IF(C2541="active", "agonist", "inconclusive"))</f>
        <v>inactive</v>
      </c>
    </row>
    <row r="2542" spans="1:4">
      <c r="A2542" t="s">
        <v>13</v>
      </c>
      <c r="B2542" t="s">
        <v>14</v>
      </c>
      <c r="C2542" t="s">
        <v>6</v>
      </c>
      <c r="D2542" t="str">
        <f>IF(C2542="inactive", "inactive", IF(C2542="active", "agonist", "inconclusive"))</f>
        <v>inactive</v>
      </c>
    </row>
    <row r="2543" spans="1:4">
      <c r="A2543" t="s">
        <v>1613</v>
      </c>
      <c r="B2543" t="s">
        <v>1614</v>
      </c>
      <c r="C2543" t="s">
        <v>6</v>
      </c>
      <c r="D2543" t="str">
        <f>IF(C2543="inactive", "inactive", IF(C2543="active", "agonist", "inconclusive"))</f>
        <v>inactive</v>
      </c>
    </row>
    <row r="2544" spans="1:4">
      <c r="A2544" t="s">
        <v>2755</v>
      </c>
      <c r="B2544" t="s">
        <v>2756</v>
      </c>
      <c r="C2544" t="s">
        <v>6</v>
      </c>
      <c r="D2544" t="str">
        <f>IF(C2544="inactive", "inactive", IF(C2544="active", "agonist", "inconclusive"))</f>
        <v>inactive</v>
      </c>
    </row>
    <row r="2545" spans="1:4">
      <c r="A2545" t="s">
        <v>3247</v>
      </c>
      <c r="B2545" t="s">
        <v>3248</v>
      </c>
      <c r="C2545" t="s">
        <v>6</v>
      </c>
      <c r="D2545" t="str">
        <f>IF(C2545="inactive", "inactive", IF(C2545="active", "agonist", "inconclusive"))</f>
        <v>inactive</v>
      </c>
    </row>
    <row r="2546" spans="1:4">
      <c r="A2546" t="s">
        <v>546</v>
      </c>
      <c r="B2546" t="s">
        <v>547</v>
      </c>
      <c r="C2546" t="s">
        <v>6</v>
      </c>
      <c r="D2546" t="str">
        <f>IF(C2546="inactive", "inactive", IF(C2546="active", "agonist", "inconclusive"))</f>
        <v>inactive</v>
      </c>
    </row>
    <row r="2547" spans="1:4">
      <c r="A2547" t="s">
        <v>3137</v>
      </c>
      <c r="B2547" t="s">
        <v>3138</v>
      </c>
      <c r="C2547" t="s">
        <v>6</v>
      </c>
      <c r="D2547" t="str">
        <f>IF(C2547="inactive", "inactive", IF(C2547="active", "agonist", "inconclusive"))</f>
        <v>inactive</v>
      </c>
    </row>
    <row r="2548" spans="1:4">
      <c r="A2548" t="s">
        <v>478</v>
      </c>
      <c r="B2548" t="s">
        <v>479</v>
      </c>
      <c r="C2548" t="s">
        <v>6</v>
      </c>
      <c r="D2548" t="str">
        <f>IF(C2548="inactive", "inactive", IF(C2548="active", "agonist", "inconclusive"))</f>
        <v>inactive</v>
      </c>
    </row>
    <row r="2549" spans="1:4">
      <c r="A2549" t="s">
        <v>4777</v>
      </c>
      <c r="B2549" t="s">
        <v>4778</v>
      </c>
      <c r="C2549" t="s">
        <v>6</v>
      </c>
      <c r="D2549" t="str">
        <f>IF(C2549="inactive", "inactive", IF(C2549="active", "agonist", "inconclusive"))</f>
        <v>inactive</v>
      </c>
    </row>
    <row r="2550" spans="1:4">
      <c r="A2550" t="s">
        <v>592</v>
      </c>
      <c r="B2550" t="s">
        <v>593</v>
      </c>
      <c r="C2550" t="s">
        <v>6</v>
      </c>
      <c r="D2550" t="str">
        <f>IF(C2550="inactive", "inactive", IF(C2550="active", "agonist", "inconclusive"))</f>
        <v>inactive</v>
      </c>
    </row>
    <row r="2551" spans="1:4">
      <c r="A2551" t="s">
        <v>592</v>
      </c>
      <c r="B2551" t="s">
        <v>593</v>
      </c>
      <c r="C2551" t="s">
        <v>6</v>
      </c>
      <c r="D2551" t="str">
        <f>IF(C2551="inactive", "inactive", IF(C2551="active", "agonist", "inconclusive"))</f>
        <v>inactive</v>
      </c>
    </row>
    <row r="2552" spans="1:4">
      <c r="A2552" t="s">
        <v>2237</v>
      </c>
      <c r="B2552" t="s">
        <v>2238</v>
      </c>
      <c r="C2552" t="s">
        <v>6</v>
      </c>
      <c r="D2552" t="str">
        <f>IF(C2552="inactive", "inactive", IF(C2552="active", "agonist", "inconclusive"))</f>
        <v>inactive</v>
      </c>
    </row>
    <row r="2553" spans="1:4">
      <c r="A2553" t="s">
        <v>1825</v>
      </c>
      <c r="B2553" t="s">
        <v>1826</v>
      </c>
      <c r="C2553" t="s">
        <v>6</v>
      </c>
      <c r="D2553" t="str">
        <f>IF(C2553="inactive", "inactive", IF(C2553="active", "agonist", "inconclusive"))</f>
        <v>inactive</v>
      </c>
    </row>
    <row r="2554" spans="1:4">
      <c r="A2554" t="s">
        <v>2447</v>
      </c>
      <c r="B2554" t="s">
        <v>2448</v>
      </c>
      <c r="C2554" t="s">
        <v>6</v>
      </c>
      <c r="D2554" t="str">
        <f>IF(C2554="inactive", "inactive", IF(C2554="active", "agonist", "inconclusive"))</f>
        <v>inactive</v>
      </c>
    </row>
    <row r="2555" spans="1:4">
      <c r="A2555" t="s">
        <v>762</v>
      </c>
      <c r="B2555" t="s">
        <v>763</v>
      </c>
      <c r="C2555" t="s">
        <v>6</v>
      </c>
      <c r="D2555" t="str">
        <f>IF(C2555="inactive", "inactive", IF(C2555="active", "agonist", "inconclusive"))</f>
        <v>inactive</v>
      </c>
    </row>
    <row r="2556" spans="1:4">
      <c r="A2556" t="s">
        <v>4401</v>
      </c>
      <c r="B2556" t="s">
        <v>4402</v>
      </c>
      <c r="C2556" t="s">
        <v>6</v>
      </c>
      <c r="D2556" t="str">
        <f>IF(C2556="inactive", "inactive", IF(C2556="active", "agonist", "inconclusive"))</f>
        <v>inactive</v>
      </c>
    </row>
    <row r="2557" spans="1:4">
      <c r="A2557" t="s">
        <v>53</v>
      </c>
      <c r="B2557" t="s">
        <v>54</v>
      </c>
      <c r="C2557" t="s">
        <v>6</v>
      </c>
      <c r="D2557" t="str">
        <f>IF(C2557="inactive", "inactive", IF(C2557="active", "agonist", "inconclusive"))</f>
        <v>inactive</v>
      </c>
    </row>
    <row r="2558" spans="1:4">
      <c r="A2558" t="s">
        <v>820</v>
      </c>
      <c r="B2558" t="s">
        <v>821</v>
      </c>
      <c r="C2558" t="s">
        <v>6</v>
      </c>
      <c r="D2558" t="str">
        <f>IF(C2558="inactive", "inactive", IF(C2558="active", "agonist", "inconclusive"))</f>
        <v>inactive</v>
      </c>
    </row>
    <row r="2559" spans="1:4">
      <c r="A2559" t="s">
        <v>820</v>
      </c>
      <c r="B2559" t="s">
        <v>821</v>
      </c>
      <c r="C2559" t="s">
        <v>6</v>
      </c>
      <c r="D2559" t="str">
        <f>IF(C2559="inactive", "inactive", IF(C2559="active", "agonist", "inconclusive"))</f>
        <v>inactive</v>
      </c>
    </row>
    <row r="2560" spans="1:4">
      <c r="A2560" t="s">
        <v>3109</v>
      </c>
      <c r="B2560" t="s">
        <v>3110</v>
      </c>
      <c r="C2560" t="s">
        <v>6</v>
      </c>
      <c r="D2560" t="str">
        <f>IF(C2560="inactive", "inactive", IF(C2560="active", "agonist", "inconclusive"))</f>
        <v>inactive</v>
      </c>
    </row>
    <row r="2561" spans="1:4">
      <c r="A2561" t="s">
        <v>452</v>
      </c>
      <c r="B2561" t="s">
        <v>453</v>
      </c>
      <c r="C2561" t="s">
        <v>6</v>
      </c>
      <c r="D2561" t="str">
        <f>IF(C2561="inactive", "inactive", IF(C2561="active", "agonist", "inconclusive"))</f>
        <v>inactive</v>
      </c>
    </row>
    <row r="2562" spans="1:4">
      <c r="A2562" t="s">
        <v>11</v>
      </c>
      <c r="B2562" t="s">
        <v>12</v>
      </c>
      <c r="C2562" t="s">
        <v>6</v>
      </c>
      <c r="D2562" t="str">
        <f>IF(C2562="inactive", "inactive", IF(C2562="active", "agonist", "inconclusive"))</f>
        <v>inactive</v>
      </c>
    </row>
    <row r="2563" spans="1:4">
      <c r="A2563" t="s">
        <v>11</v>
      </c>
      <c r="B2563" t="s">
        <v>12</v>
      </c>
      <c r="C2563" t="s">
        <v>6</v>
      </c>
      <c r="D2563" t="str">
        <f>IF(C2563="inactive", "inactive", IF(C2563="active", "agonist", "inconclusive"))</f>
        <v>inactive</v>
      </c>
    </row>
    <row r="2564" spans="1:4">
      <c r="A2564" t="s">
        <v>3041</v>
      </c>
      <c r="B2564" t="s">
        <v>3042</v>
      </c>
      <c r="C2564" t="s">
        <v>6</v>
      </c>
      <c r="D2564" t="str">
        <f>IF(C2564="inactive", "inactive", IF(C2564="active", "agonist", "inconclusive"))</f>
        <v>inactive</v>
      </c>
    </row>
    <row r="2565" spans="1:4">
      <c r="A2565" t="s">
        <v>466</v>
      </c>
      <c r="B2565" t="s">
        <v>467</v>
      </c>
      <c r="C2565" t="s">
        <v>6</v>
      </c>
      <c r="D2565" t="str">
        <f>IF(C2565="inactive", "inactive", IF(C2565="active", "agonist", "inconclusive"))</f>
        <v>inactive</v>
      </c>
    </row>
    <row r="2566" spans="1:4">
      <c r="A2566" t="s">
        <v>1451</v>
      </c>
      <c r="B2566" t="s">
        <v>1452</v>
      </c>
      <c r="C2566" t="s">
        <v>6</v>
      </c>
      <c r="D2566" t="str">
        <f>IF(C2566="inactive", "inactive", IF(C2566="active", "agonist", "inconclusive"))</f>
        <v>inactive</v>
      </c>
    </row>
    <row r="2567" spans="1:4">
      <c r="A2567" t="s">
        <v>720</v>
      </c>
      <c r="B2567" t="s">
        <v>721</v>
      </c>
      <c r="C2567" t="s">
        <v>6</v>
      </c>
      <c r="D2567" t="str">
        <f>IF(C2567="inactive", "inactive", IF(C2567="active", "agonist", "inconclusive"))</f>
        <v>inactive</v>
      </c>
    </row>
    <row r="2568" spans="1:4">
      <c r="A2568" t="s">
        <v>1290</v>
      </c>
      <c r="B2568" t="s">
        <v>1291</v>
      </c>
      <c r="C2568" t="s">
        <v>6</v>
      </c>
      <c r="D2568" t="str">
        <f>IF(C2568="inactive", "inactive", IF(C2568="active", "agonist", "inconclusive"))</f>
        <v>inactive</v>
      </c>
    </row>
    <row r="2569" spans="1:4">
      <c r="A2569" t="s">
        <v>996</v>
      </c>
      <c r="B2569" t="s">
        <v>997</v>
      </c>
      <c r="C2569" t="s">
        <v>6</v>
      </c>
      <c r="D2569" t="str">
        <f>IF(C2569="inactive", "inactive", IF(C2569="active", "agonist", "inconclusive"))</f>
        <v>inactive</v>
      </c>
    </row>
    <row r="2570" spans="1:4">
      <c r="A2570" t="s">
        <v>2651</v>
      </c>
      <c r="B2570" t="s">
        <v>2652</v>
      </c>
      <c r="C2570" t="s">
        <v>6</v>
      </c>
      <c r="D2570" t="str">
        <f>IF(C2570="inactive", "inactive", IF(C2570="active", "agonist", "inconclusive"))</f>
        <v>inactive</v>
      </c>
    </row>
    <row r="2571" spans="1:4">
      <c r="A2571" t="s">
        <v>2651</v>
      </c>
      <c r="B2571" t="s">
        <v>2652</v>
      </c>
      <c r="C2571" t="s">
        <v>6</v>
      </c>
      <c r="D2571" t="str">
        <f>IF(C2571="inactive", "inactive", IF(C2571="active", "agonist", "inconclusive"))</f>
        <v>inactive</v>
      </c>
    </row>
    <row r="2572" spans="1:4">
      <c r="A2572" t="s">
        <v>1378</v>
      </c>
      <c r="B2572" t="s">
        <v>1379</v>
      </c>
      <c r="C2572" t="s">
        <v>6</v>
      </c>
      <c r="D2572" t="str">
        <f>IF(C2572="inactive", "inactive", IF(C2572="active", "agonist", "inconclusive"))</f>
        <v>inactive</v>
      </c>
    </row>
    <row r="2573" spans="1:4">
      <c r="A2573" t="s">
        <v>1378</v>
      </c>
      <c r="B2573" t="s">
        <v>1379</v>
      </c>
      <c r="C2573" t="s">
        <v>6</v>
      </c>
      <c r="D2573" t="str">
        <f>IF(C2573="inactive", "inactive", IF(C2573="active", "agonist", "inconclusive"))</f>
        <v>inactive</v>
      </c>
    </row>
    <row r="2574" spans="1:4">
      <c r="A2574" t="s">
        <v>2329</v>
      </c>
      <c r="B2574" t="s">
        <v>2330</v>
      </c>
      <c r="C2574" t="s">
        <v>71</v>
      </c>
      <c r="D2574" t="str">
        <f>IF(C2574="inactive", "inactive", IF(C2574="active", "agonist", "inconclusive"))</f>
        <v>agonist</v>
      </c>
    </row>
    <row r="2575" spans="1:4">
      <c r="A2575" t="s">
        <v>2329</v>
      </c>
      <c r="B2575" t="s">
        <v>2330</v>
      </c>
      <c r="C2575" t="s">
        <v>71</v>
      </c>
      <c r="D2575" t="str">
        <f>IF(C2575="inactive", "inactive", IF(C2575="active", "agonist", "inconclusive"))</f>
        <v>agonist</v>
      </c>
    </row>
    <row r="2576" spans="1:4">
      <c r="A2576" t="s">
        <v>2329</v>
      </c>
      <c r="B2576" t="s">
        <v>2330</v>
      </c>
      <c r="C2576" t="s">
        <v>71</v>
      </c>
      <c r="D2576" t="str">
        <f>IF(C2576="inactive", "inactive", IF(C2576="active", "agonist", "inconclusive"))</f>
        <v>agonist</v>
      </c>
    </row>
    <row r="2577" spans="1:4">
      <c r="A2577" t="s">
        <v>2837</v>
      </c>
      <c r="B2577" t="s">
        <v>2838</v>
      </c>
      <c r="C2577" t="s">
        <v>6</v>
      </c>
      <c r="D2577" t="str">
        <f>IF(C2577="inactive", "inactive", IF(C2577="active", "agonist", "inconclusive"))</f>
        <v>inactive</v>
      </c>
    </row>
    <row r="2578" spans="1:4">
      <c r="A2578" t="s">
        <v>2837</v>
      </c>
      <c r="B2578" t="s">
        <v>2838</v>
      </c>
      <c r="C2578" t="s">
        <v>6</v>
      </c>
      <c r="D2578" t="str">
        <f>IF(C2578="inactive", "inactive", IF(C2578="active", "agonist", "inconclusive"))</f>
        <v>inactive</v>
      </c>
    </row>
    <row r="2579" spans="1:4">
      <c r="A2579" t="s">
        <v>2837</v>
      </c>
      <c r="B2579" t="s">
        <v>2838</v>
      </c>
      <c r="C2579" t="s">
        <v>6</v>
      </c>
      <c r="D2579" t="str">
        <f>IF(C2579="inactive", "inactive", IF(C2579="active", "agonist", "inconclusive"))</f>
        <v>inactive</v>
      </c>
    </row>
    <row r="2580" spans="1:4">
      <c r="A2580" t="s">
        <v>2837</v>
      </c>
      <c r="B2580" t="s">
        <v>2838</v>
      </c>
      <c r="C2580" t="s">
        <v>6</v>
      </c>
      <c r="D2580" t="str">
        <f>IF(C2580="inactive", "inactive", IF(C2580="active", "agonist", "inconclusive"))</f>
        <v>inactive</v>
      </c>
    </row>
    <row r="2581" spans="1:4">
      <c r="A2581" t="s">
        <v>796</v>
      </c>
      <c r="B2581" t="s">
        <v>797</v>
      </c>
      <c r="C2581" t="s">
        <v>6</v>
      </c>
      <c r="D2581" t="str">
        <f>IF(C2581="inactive", "inactive", IF(C2581="active", "agonist", "inconclusive"))</f>
        <v>inactive</v>
      </c>
    </row>
    <row r="2582" spans="1:4">
      <c r="A2582" t="s">
        <v>796</v>
      </c>
      <c r="B2582" t="s">
        <v>797</v>
      </c>
      <c r="C2582" t="s">
        <v>6</v>
      </c>
      <c r="D2582" t="str">
        <f>IF(C2582="inactive", "inactive", IF(C2582="active", "agonist", "inconclusive"))</f>
        <v>inactive</v>
      </c>
    </row>
    <row r="2583" spans="1:4">
      <c r="A2583" t="s">
        <v>2471</v>
      </c>
      <c r="B2583" t="s">
        <v>2472</v>
      </c>
      <c r="C2583" t="s">
        <v>6</v>
      </c>
      <c r="D2583" t="str">
        <f>IF(C2583="inactive", "inactive", IF(C2583="active", "agonist", "inconclusive"))</f>
        <v>inactive</v>
      </c>
    </row>
    <row r="2584" spans="1:4">
      <c r="A2584" t="s">
        <v>3027</v>
      </c>
      <c r="B2584" t="s">
        <v>3028</v>
      </c>
      <c r="C2584" t="s">
        <v>6</v>
      </c>
      <c r="D2584" t="str">
        <f>IF(C2584="inactive", "inactive", IF(C2584="active", "agonist", "inconclusive"))</f>
        <v>inactive</v>
      </c>
    </row>
    <row r="2585" spans="1:4">
      <c r="A2585" t="s">
        <v>3027</v>
      </c>
      <c r="B2585" t="s">
        <v>3028</v>
      </c>
      <c r="C2585" t="s">
        <v>6</v>
      </c>
      <c r="D2585" t="str">
        <f>IF(C2585="inactive", "inactive", IF(C2585="active", "agonist", "inconclusive"))</f>
        <v>inactive</v>
      </c>
    </row>
    <row r="2586" spans="1:4">
      <c r="A2586" t="s">
        <v>1318</v>
      </c>
      <c r="B2586" t="s">
        <v>1319</v>
      </c>
      <c r="C2586" t="s">
        <v>6</v>
      </c>
      <c r="D2586" t="str">
        <f>IF(C2586="inactive", "inactive", IF(C2586="active", "agonist", "inconclusive"))</f>
        <v>inactive</v>
      </c>
    </row>
    <row r="2587" spans="1:4">
      <c r="A2587" t="s">
        <v>862</v>
      </c>
      <c r="B2587" t="s">
        <v>863</v>
      </c>
      <c r="C2587" t="s">
        <v>71</v>
      </c>
      <c r="D2587" t="str">
        <f>IF(C2587="inactive", "inactive", IF(C2587="active", "agonist", "inconclusive"))</f>
        <v>agonist</v>
      </c>
    </row>
    <row r="2588" spans="1:4">
      <c r="A2588" t="s">
        <v>862</v>
      </c>
      <c r="B2588" t="s">
        <v>863</v>
      </c>
      <c r="C2588" t="s">
        <v>71</v>
      </c>
      <c r="D2588" t="str">
        <f>IF(C2588="inactive", "inactive", IF(C2588="active", "agonist", "inconclusive"))</f>
        <v>agonist</v>
      </c>
    </row>
    <row r="2589" spans="1:4">
      <c r="A2589" t="s">
        <v>2445</v>
      </c>
      <c r="B2589" t="s">
        <v>2446</v>
      </c>
      <c r="C2589" t="s">
        <v>6</v>
      </c>
      <c r="D2589" t="str">
        <f>IF(C2589="inactive", "inactive", IF(C2589="active", "agonist", "inconclusive"))</f>
        <v>inactive</v>
      </c>
    </row>
    <row r="2590" spans="1:4">
      <c r="A2590" t="s">
        <v>2919</v>
      </c>
      <c r="B2590" t="s">
        <v>2920</v>
      </c>
      <c r="C2590" t="s">
        <v>71</v>
      </c>
      <c r="D2590" t="str">
        <f>IF(C2590="inactive", "inactive", IF(C2590="active", "agonist", "inconclusive"))</f>
        <v>agonist</v>
      </c>
    </row>
    <row r="2591" spans="1:4">
      <c r="A2591" t="s">
        <v>2919</v>
      </c>
      <c r="B2591" t="s">
        <v>2920</v>
      </c>
      <c r="C2591" t="s">
        <v>71</v>
      </c>
      <c r="D2591" t="str">
        <f>IF(C2591="inactive", "inactive", IF(C2591="active", "agonist", "inconclusive"))</f>
        <v>agonist</v>
      </c>
    </row>
    <row r="2592" spans="1:4">
      <c r="A2592" t="s">
        <v>782</v>
      </c>
      <c r="B2592" t="s">
        <v>783</v>
      </c>
      <c r="C2592" t="s">
        <v>6</v>
      </c>
      <c r="D2592" t="str">
        <f>IF(C2592="inactive", "inactive", IF(C2592="active", "agonist", "inconclusive"))</f>
        <v>inactive</v>
      </c>
    </row>
    <row r="2593" spans="1:4">
      <c r="A2593" t="s">
        <v>2425</v>
      </c>
      <c r="B2593" t="s">
        <v>2426</v>
      </c>
      <c r="C2593" t="s">
        <v>6</v>
      </c>
      <c r="D2593" t="str">
        <f>IF(C2593="inactive", "inactive", IF(C2593="active", "agonist", "inconclusive"))</f>
        <v>inactive</v>
      </c>
    </row>
    <row r="2594" spans="1:4">
      <c r="A2594" t="s">
        <v>2727</v>
      </c>
      <c r="B2594" t="s">
        <v>2728</v>
      </c>
      <c r="C2594" t="s">
        <v>6</v>
      </c>
      <c r="D2594" t="str">
        <f>IF(C2594="inactive", "inactive", IF(C2594="active", "agonist", "inconclusive"))</f>
        <v>inactive</v>
      </c>
    </row>
    <row r="2595" spans="1:4">
      <c r="A2595" t="s">
        <v>2813</v>
      </c>
      <c r="B2595" t="s">
        <v>2814</v>
      </c>
      <c r="C2595" t="s">
        <v>6</v>
      </c>
      <c r="D2595" t="str">
        <f>IF(C2595="inactive", "inactive", IF(C2595="active", "agonist", "inconclusive"))</f>
        <v>inactive</v>
      </c>
    </row>
    <row r="2596" spans="1:4">
      <c r="A2596" t="s">
        <v>2993</v>
      </c>
      <c r="B2596" t="s">
        <v>2994</v>
      </c>
      <c r="C2596" t="s">
        <v>6</v>
      </c>
      <c r="D2596" t="str">
        <f>IF(C2596="inactive", "inactive", IF(C2596="active", "agonist", "inconclusive"))</f>
        <v>inactive</v>
      </c>
    </row>
    <row r="2597" spans="1:4">
      <c r="A2597" t="s">
        <v>4247</v>
      </c>
      <c r="B2597" t="s">
        <v>4248</v>
      </c>
      <c r="C2597" t="s">
        <v>6</v>
      </c>
      <c r="D2597" t="str">
        <f>IF(C2597="inactive", "inactive", IF(C2597="active", "agonist", "inconclusive"))</f>
        <v>inactive</v>
      </c>
    </row>
    <row r="2598" spans="1:4">
      <c r="A2598" t="s">
        <v>454</v>
      </c>
      <c r="B2598" t="s">
        <v>455</v>
      </c>
      <c r="C2598" t="s">
        <v>6</v>
      </c>
      <c r="D2598" t="str">
        <f>IF(C2598="inactive", "inactive", IF(C2598="active", "agonist", "inconclusive"))</f>
        <v>inactive</v>
      </c>
    </row>
    <row r="2599" spans="1:4">
      <c r="A2599" t="s">
        <v>1088</v>
      </c>
      <c r="B2599" t="s">
        <v>1089</v>
      </c>
      <c r="C2599" t="s">
        <v>6</v>
      </c>
      <c r="D2599" t="str">
        <f>IF(C2599="inactive", "inactive", IF(C2599="active", "agonist", "inconclusive"))</f>
        <v>inactive</v>
      </c>
    </row>
    <row r="2600" spans="1:4">
      <c r="A2600" t="s">
        <v>3165</v>
      </c>
      <c r="B2600" t="s">
        <v>3166</v>
      </c>
      <c r="C2600" t="s">
        <v>6</v>
      </c>
      <c r="D2600" t="str">
        <f>IF(C2600="inactive", "inactive", IF(C2600="active", "agonist", "inconclusive"))</f>
        <v>inactive</v>
      </c>
    </row>
    <row r="2601" spans="1:4">
      <c r="A2601" t="s">
        <v>1328</v>
      </c>
      <c r="B2601" t="s">
        <v>1329</v>
      </c>
      <c r="C2601" t="s">
        <v>6</v>
      </c>
      <c r="D2601" t="str">
        <f>IF(C2601="inactive", "inactive", IF(C2601="active", "agonist", "inconclusive"))</f>
        <v>inactive</v>
      </c>
    </row>
    <row r="2602" spans="1:4">
      <c r="A2602" t="s">
        <v>1146</v>
      </c>
      <c r="B2602" t="s">
        <v>1147</v>
      </c>
      <c r="C2602" t="s">
        <v>6</v>
      </c>
      <c r="D2602" t="str">
        <f>IF(C2602="inactive", "inactive", IF(C2602="active", "agonist", "inconclusive"))</f>
        <v>inactive</v>
      </c>
    </row>
    <row r="2603" spans="1:4">
      <c r="A2603" t="s">
        <v>2929</v>
      </c>
      <c r="B2603" t="s">
        <v>2930</v>
      </c>
      <c r="C2603" t="s">
        <v>6</v>
      </c>
      <c r="D2603" t="str">
        <f>IF(C2603="inactive", "inactive", IF(C2603="active", "agonist", "inconclusive"))</f>
        <v>inactive</v>
      </c>
    </row>
    <row r="2604" spans="1:4">
      <c r="A2604" t="s">
        <v>2929</v>
      </c>
      <c r="B2604" t="s">
        <v>2930</v>
      </c>
      <c r="C2604" t="s">
        <v>6</v>
      </c>
      <c r="D2604" t="str">
        <f>IF(C2604="inactive", "inactive", IF(C2604="active", "agonist", "inconclusive"))</f>
        <v>inactive</v>
      </c>
    </row>
    <row r="2605" spans="1:4">
      <c r="A2605" t="s">
        <v>4798</v>
      </c>
      <c r="B2605" t="s">
        <v>4799</v>
      </c>
      <c r="C2605" t="s">
        <v>6</v>
      </c>
      <c r="D2605" t="str">
        <f>IF(C2605="inactive", "inactive", IF(C2605="active", "agonist", "inconclusive"))</f>
        <v>inactive</v>
      </c>
    </row>
    <row r="2606" spans="1:4">
      <c r="A2606" t="s">
        <v>2179</v>
      </c>
      <c r="B2606" t="s">
        <v>2180</v>
      </c>
      <c r="C2606" t="s">
        <v>6</v>
      </c>
      <c r="D2606" t="str">
        <f>IF(C2606="inactive", "inactive", IF(C2606="active", "agonist", "inconclusive"))</f>
        <v>inactive</v>
      </c>
    </row>
    <row r="2607" spans="1:4">
      <c r="A2607" t="s">
        <v>1280</v>
      </c>
      <c r="B2607" t="s">
        <v>1281</v>
      </c>
      <c r="C2607" t="s">
        <v>6</v>
      </c>
      <c r="D2607" t="str">
        <f>IF(C2607="inactive", "inactive", IF(C2607="active", "agonist", "inconclusive"))</f>
        <v>inactive</v>
      </c>
    </row>
    <row r="2608" spans="1:4">
      <c r="A2608" t="s">
        <v>2703</v>
      </c>
      <c r="B2608" t="s">
        <v>2704</v>
      </c>
      <c r="C2608" t="s">
        <v>6</v>
      </c>
      <c r="D2608" t="str">
        <f>IF(C2608="inactive", "inactive", IF(C2608="active", "agonist", "inconclusive"))</f>
        <v>inactive</v>
      </c>
    </row>
    <row r="2609" spans="1:4">
      <c r="A2609" t="s">
        <v>2595</v>
      </c>
      <c r="B2609" t="s">
        <v>2596</v>
      </c>
      <c r="C2609" t="s">
        <v>6</v>
      </c>
      <c r="D2609" t="str">
        <f>IF(C2609="inactive", "inactive", IF(C2609="active", "agonist", "inconclusive"))</f>
        <v>inactive</v>
      </c>
    </row>
    <row r="2610" spans="1:4">
      <c r="A2610" t="s">
        <v>1064</v>
      </c>
      <c r="B2610" t="s">
        <v>1065</v>
      </c>
      <c r="C2610" t="s">
        <v>6</v>
      </c>
      <c r="D2610" t="str">
        <f>IF(C2610="inactive", "inactive", IF(C2610="active", "agonist", "inconclusive"))</f>
        <v>inactive</v>
      </c>
    </row>
    <row r="2611" spans="1:4">
      <c r="A2611" t="s">
        <v>1014</v>
      </c>
      <c r="B2611" t="s">
        <v>1015</v>
      </c>
      <c r="C2611" t="s">
        <v>6</v>
      </c>
      <c r="D2611" t="str">
        <f>IF(C2611="inactive", "inactive", IF(C2611="active", "agonist", "inconclusive"))</f>
        <v>inactive</v>
      </c>
    </row>
    <row r="2612" spans="1:4">
      <c r="A2612" t="s">
        <v>2923</v>
      </c>
      <c r="B2612" t="s">
        <v>2924</v>
      </c>
      <c r="C2612" t="s">
        <v>6</v>
      </c>
      <c r="D2612" t="str">
        <f>IF(C2612="inactive", "inactive", IF(C2612="active", "agonist", "inconclusive"))</f>
        <v>inactive</v>
      </c>
    </row>
    <row r="2613" spans="1:4">
      <c r="A2613" t="s">
        <v>2885</v>
      </c>
      <c r="B2613" t="s">
        <v>2886</v>
      </c>
      <c r="C2613" t="s">
        <v>6</v>
      </c>
      <c r="D2613" t="str">
        <f>IF(C2613="inactive", "inactive", IF(C2613="active", "agonist", "inconclusive"))</f>
        <v>inactive</v>
      </c>
    </row>
    <row r="2614" spans="1:4">
      <c r="A2614" t="s">
        <v>3537</v>
      </c>
      <c r="B2614" t="s">
        <v>3538</v>
      </c>
      <c r="C2614" t="s">
        <v>6</v>
      </c>
      <c r="D2614" t="str">
        <f>IF(C2614="inactive", "inactive", IF(C2614="active", "agonist", "inconclusive"))</f>
        <v>inactive</v>
      </c>
    </row>
    <row r="2615" spans="1:4">
      <c r="A2615" t="s">
        <v>3209</v>
      </c>
      <c r="B2615" t="s">
        <v>3210</v>
      </c>
      <c r="C2615" t="s">
        <v>6</v>
      </c>
      <c r="D2615" t="str">
        <f>IF(C2615="inactive", "inactive", IF(C2615="active", "agonist", "inconclusive"))</f>
        <v>inactive</v>
      </c>
    </row>
    <row r="2616" spans="1:4">
      <c r="A2616" t="s">
        <v>2419</v>
      </c>
      <c r="B2616" t="s">
        <v>2420</v>
      </c>
      <c r="C2616" t="s">
        <v>6</v>
      </c>
      <c r="D2616" t="str">
        <f>IF(C2616="inactive", "inactive", IF(C2616="active", "agonist", "inconclusive"))</f>
        <v>inactive</v>
      </c>
    </row>
    <row r="2617" spans="1:4">
      <c r="A2617" t="s">
        <v>5008</v>
      </c>
      <c r="B2617" t="s">
        <v>5009</v>
      </c>
      <c r="C2617" t="s">
        <v>6</v>
      </c>
      <c r="D2617" t="str">
        <f>IF(C2617="inactive", "inactive", IF(C2617="active", "agonist", "inconclusive"))</f>
        <v>inactive</v>
      </c>
    </row>
    <row r="2618" spans="1:4">
      <c r="A2618" t="s">
        <v>3265</v>
      </c>
      <c r="B2618" t="s">
        <v>3266</v>
      </c>
      <c r="C2618" t="s">
        <v>6</v>
      </c>
      <c r="D2618" t="str">
        <f>IF(C2618="inactive", "inactive", IF(C2618="active", "agonist", "inconclusive"))</f>
        <v>inactive</v>
      </c>
    </row>
    <row r="2619" spans="1:4">
      <c r="A2619" t="s">
        <v>1086</v>
      </c>
      <c r="B2619" t="s">
        <v>1087</v>
      </c>
      <c r="C2619" t="s">
        <v>6</v>
      </c>
      <c r="D2619" t="str">
        <f>IF(C2619="inactive", "inactive", IF(C2619="active", "agonist", "inconclusive"))</f>
        <v>inactive</v>
      </c>
    </row>
    <row r="2620" spans="1:4">
      <c r="A2620" t="s">
        <v>1282</v>
      </c>
      <c r="B2620" t="s">
        <v>1283</v>
      </c>
      <c r="C2620" t="s">
        <v>6</v>
      </c>
      <c r="D2620" t="str">
        <f>IF(C2620="inactive", "inactive", IF(C2620="active", "agonist", "inconclusive"))</f>
        <v>inactive</v>
      </c>
    </row>
    <row r="2621" spans="1:4">
      <c r="A2621" t="s">
        <v>3309</v>
      </c>
      <c r="B2621" t="s">
        <v>3310</v>
      </c>
      <c r="C2621" t="s">
        <v>6</v>
      </c>
      <c r="D2621" t="str">
        <f>IF(C2621="inactive", "inactive", IF(C2621="active", "agonist", "inconclusive"))</f>
        <v>inactive</v>
      </c>
    </row>
    <row r="2622" spans="1:4">
      <c r="A2622" t="s">
        <v>462</v>
      </c>
      <c r="B2622" t="s">
        <v>463</v>
      </c>
      <c r="C2622" t="s">
        <v>6</v>
      </c>
      <c r="D2622" t="str">
        <f>IF(C2622="inactive", "inactive", IF(C2622="active", "agonist", "inconclusive"))</f>
        <v>inactive</v>
      </c>
    </row>
    <row r="2623" spans="1:4">
      <c r="A2623" t="s">
        <v>560</v>
      </c>
      <c r="B2623" t="s">
        <v>561</v>
      </c>
      <c r="C2623" t="s">
        <v>6</v>
      </c>
      <c r="D2623" t="str">
        <f>IF(C2623="inactive", "inactive", IF(C2623="active", "agonist", "inconclusive"))</f>
        <v>inactive</v>
      </c>
    </row>
    <row r="2624" spans="1:4">
      <c r="A2624" t="s">
        <v>458</v>
      </c>
      <c r="B2624" t="s">
        <v>459</v>
      </c>
      <c r="C2624" t="s">
        <v>6</v>
      </c>
      <c r="D2624" t="str">
        <f>IF(C2624="inactive", "inactive", IF(C2624="active", "agonist", "inconclusive"))</f>
        <v>inactive</v>
      </c>
    </row>
    <row r="2625" spans="1:4">
      <c r="A2625" t="s">
        <v>1392</v>
      </c>
      <c r="B2625" t="s">
        <v>1393</v>
      </c>
      <c r="C2625" t="s">
        <v>6</v>
      </c>
      <c r="D2625" t="str">
        <f>IF(C2625="inactive", "inactive", IF(C2625="active", "agonist", "inconclusive"))</f>
        <v>inactive</v>
      </c>
    </row>
    <row r="2626" spans="1:4">
      <c r="A2626" t="s">
        <v>1392</v>
      </c>
      <c r="B2626" t="s">
        <v>1393</v>
      </c>
      <c r="C2626" t="s">
        <v>6</v>
      </c>
      <c r="D2626" t="str">
        <f>IF(C2626="inactive", "inactive", IF(C2626="active", "agonist", "inconclusive"))</f>
        <v>inactive</v>
      </c>
    </row>
    <row r="2627" spans="1:4">
      <c r="A2627" t="s">
        <v>894</v>
      </c>
      <c r="B2627" t="s">
        <v>895</v>
      </c>
      <c r="C2627" t="s">
        <v>6</v>
      </c>
      <c r="D2627" t="str">
        <f>IF(C2627="inactive", "inactive", IF(C2627="active", "agonist", "inconclusive"))</f>
        <v>inactive</v>
      </c>
    </row>
    <row r="2628" spans="1:4">
      <c r="A2628" t="s">
        <v>3702</v>
      </c>
      <c r="B2628" t="s">
        <v>3703</v>
      </c>
      <c r="C2628" t="s">
        <v>6</v>
      </c>
      <c r="D2628" t="str">
        <f>IF(C2628="inactive", "inactive", IF(C2628="active", "agonist", "inconclusive"))</f>
        <v>inactive</v>
      </c>
    </row>
    <row r="2629" spans="1:4">
      <c r="A2629" t="s">
        <v>2375</v>
      </c>
      <c r="B2629" t="s">
        <v>2376</v>
      </c>
      <c r="C2629" t="s">
        <v>6</v>
      </c>
      <c r="D2629" t="str">
        <f>IF(C2629="inactive", "inactive", IF(C2629="active", "agonist", "inconclusive"))</f>
        <v>inactive</v>
      </c>
    </row>
    <row r="2630" spans="1:4">
      <c r="A2630" t="s">
        <v>3019</v>
      </c>
      <c r="B2630" t="s">
        <v>3020</v>
      </c>
      <c r="C2630" t="s">
        <v>6</v>
      </c>
      <c r="D2630" t="str">
        <f>IF(C2630="inactive", "inactive", IF(C2630="active", "agonist", "inconclusive"))</f>
        <v>inactive</v>
      </c>
    </row>
    <row r="2631" spans="1:4">
      <c r="A2631" t="s">
        <v>1815</v>
      </c>
      <c r="B2631" t="s">
        <v>1816</v>
      </c>
      <c r="C2631" t="s">
        <v>6</v>
      </c>
      <c r="D2631" t="str">
        <f>IF(C2631="inactive", "inactive", IF(C2631="active", "agonist", "inconclusive"))</f>
        <v>inactive</v>
      </c>
    </row>
    <row r="2632" spans="1:4">
      <c r="A2632" t="s">
        <v>2631</v>
      </c>
      <c r="B2632" t="s">
        <v>2632</v>
      </c>
      <c r="C2632" t="s">
        <v>6</v>
      </c>
      <c r="D2632" t="str">
        <f>IF(C2632="inactive", "inactive", IF(C2632="active", "agonist", "inconclusive"))</f>
        <v>inactive</v>
      </c>
    </row>
    <row r="2633" spans="1:4">
      <c r="A2633" t="s">
        <v>2631</v>
      </c>
      <c r="B2633" t="s">
        <v>2632</v>
      </c>
      <c r="C2633" t="s">
        <v>6</v>
      </c>
      <c r="D2633" t="str">
        <f>IF(C2633="inactive", "inactive", IF(C2633="active", "agonist", "inconclusive"))</f>
        <v>inactive</v>
      </c>
    </row>
    <row r="2634" spans="1:4">
      <c r="A2634" t="s">
        <v>1453</v>
      </c>
      <c r="B2634" t="s">
        <v>1454</v>
      </c>
      <c r="C2634" t="s">
        <v>71</v>
      </c>
      <c r="D2634" t="str">
        <f>IF(C2634="inactive", "inactive", IF(C2634="active", "agonist", "inconclusive"))</f>
        <v>agonist</v>
      </c>
    </row>
    <row r="2635" spans="1:4">
      <c r="A2635" t="s">
        <v>2575</v>
      </c>
      <c r="B2635" t="s">
        <v>2576</v>
      </c>
      <c r="C2635" t="s">
        <v>6</v>
      </c>
      <c r="D2635" t="str">
        <f>IF(C2635="inactive", "inactive", IF(C2635="active", "agonist", "inconclusive"))</f>
        <v>inactive</v>
      </c>
    </row>
    <row r="2636" spans="1:4">
      <c r="A2636" t="s">
        <v>4040</v>
      </c>
      <c r="B2636" t="s">
        <v>4041</v>
      </c>
      <c r="C2636" t="s">
        <v>6</v>
      </c>
      <c r="D2636" t="str">
        <f>IF(C2636="inactive", "inactive", IF(C2636="active", "agonist", "inconclusive"))</f>
        <v>inactive</v>
      </c>
    </row>
    <row r="2637" spans="1:4">
      <c r="A2637" t="s">
        <v>3267</v>
      </c>
      <c r="B2637" t="s">
        <v>3268</v>
      </c>
      <c r="C2637" t="s">
        <v>6</v>
      </c>
      <c r="D2637" t="str">
        <f>IF(C2637="inactive", "inactive", IF(C2637="active", "agonist", "inconclusive"))</f>
        <v>inactive</v>
      </c>
    </row>
    <row r="2638" spans="1:4">
      <c r="A2638" t="s">
        <v>3081</v>
      </c>
      <c r="B2638" t="s">
        <v>3082</v>
      </c>
      <c r="C2638" t="s">
        <v>6</v>
      </c>
      <c r="D2638" t="str">
        <f>IF(C2638="inactive", "inactive", IF(C2638="active", "agonist", "inconclusive"))</f>
        <v>inactive</v>
      </c>
    </row>
    <row r="2639" spans="1:4">
      <c r="A2639" t="s">
        <v>448</v>
      </c>
      <c r="B2639" t="s">
        <v>449</v>
      </c>
      <c r="C2639" t="s">
        <v>6</v>
      </c>
      <c r="D2639" t="str">
        <f>IF(C2639="inactive", "inactive", IF(C2639="active", "agonist", "inconclusive"))</f>
        <v>inactive</v>
      </c>
    </row>
    <row r="2640" spans="1:4">
      <c r="A2640" t="s">
        <v>448</v>
      </c>
      <c r="B2640" t="s">
        <v>449</v>
      </c>
      <c r="C2640" t="s">
        <v>6</v>
      </c>
      <c r="D2640" t="str">
        <f>IF(C2640="inactive", "inactive", IF(C2640="active", "agonist", "inconclusive"))</f>
        <v>inactive</v>
      </c>
    </row>
    <row r="2641" spans="1:4">
      <c r="A2641" t="s">
        <v>2773</v>
      </c>
      <c r="B2641" t="s">
        <v>2774</v>
      </c>
      <c r="C2641" t="s">
        <v>6</v>
      </c>
      <c r="D2641" t="str">
        <f>IF(C2641="inactive", "inactive", IF(C2641="active", "agonist", "inconclusive"))</f>
        <v>inactive</v>
      </c>
    </row>
    <row r="2642" spans="1:4">
      <c r="A2642" t="s">
        <v>2543</v>
      </c>
      <c r="B2642" t="s">
        <v>2544</v>
      </c>
      <c r="C2642" t="s">
        <v>6</v>
      </c>
      <c r="D2642" t="str">
        <f>IF(C2642="inactive", "inactive", IF(C2642="active", "agonist", "inconclusive"))</f>
        <v>inactive</v>
      </c>
    </row>
    <row r="2643" spans="1:4">
      <c r="A2643" t="s">
        <v>854</v>
      </c>
      <c r="B2643" t="s">
        <v>855</v>
      </c>
      <c r="C2643" t="s">
        <v>6</v>
      </c>
      <c r="D2643" t="str">
        <f>IF(C2643="inactive", "inactive", IF(C2643="active", "agonist", "inconclusive"))</f>
        <v>inactive</v>
      </c>
    </row>
    <row r="2644" spans="1:4">
      <c r="A2644" t="s">
        <v>880</v>
      </c>
      <c r="B2644" t="s">
        <v>881</v>
      </c>
      <c r="C2644" t="s">
        <v>6</v>
      </c>
      <c r="D2644" t="str">
        <f>IF(C2644="inactive", "inactive", IF(C2644="active", "agonist", "inconclusive"))</f>
        <v>inactive</v>
      </c>
    </row>
    <row r="2645" spans="1:4">
      <c r="A2645" t="s">
        <v>998</v>
      </c>
      <c r="B2645" t="s">
        <v>999</v>
      </c>
      <c r="C2645" t="s">
        <v>6</v>
      </c>
      <c r="D2645" t="str">
        <f>IF(C2645="inactive", "inactive", IF(C2645="active", "agonist", "inconclusive"))</f>
        <v>inactive</v>
      </c>
    </row>
    <row r="2646" spans="1:4">
      <c r="A2646" t="s">
        <v>470</v>
      </c>
      <c r="B2646" t="s">
        <v>471</v>
      </c>
      <c r="C2646" t="s">
        <v>6</v>
      </c>
      <c r="D2646" t="str">
        <f>IF(C2646="inactive", "inactive", IF(C2646="active", "agonist", "inconclusive"))</f>
        <v>inactive</v>
      </c>
    </row>
    <row r="2647" spans="1:4">
      <c r="A2647" t="s">
        <v>3896</v>
      </c>
      <c r="B2647" t="s">
        <v>3897</v>
      </c>
      <c r="C2647" t="s">
        <v>6</v>
      </c>
      <c r="D2647" t="str">
        <f>IF(C2647="inactive", "inactive", IF(C2647="active", "agonist", "inconclusive"))</f>
        <v>inactive</v>
      </c>
    </row>
    <row r="2648" spans="1:4">
      <c r="A2648" t="s">
        <v>2231</v>
      </c>
      <c r="B2648" t="s">
        <v>2232</v>
      </c>
      <c r="C2648" t="s">
        <v>6</v>
      </c>
      <c r="D2648" t="str">
        <f>IF(C2648="inactive", "inactive", IF(C2648="active", "agonist", "inconclusive"))</f>
        <v>inactive</v>
      </c>
    </row>
    <row r="2649" spans="1:4">
      <c r="A2649" t="s">
        <v>2023</v>
      </c>
      <c r="B2649" t="s">
        <v>2024</v>
      </c>
      <c r="C2649" t="s">
        <v>6</v>
      </c>
      <c r="D2649" t="str">
        <f>IF(C2649="inactive", "inactive", IF(C2649="active", "agonist", "inconclusive"))</f>
        <v>inactive</v>
      </c>
    </row>
    <row r="2650" spans="1:4">
      <c r="A2650" t="s">
        <v>2331</v>
      </c>
      <c r="B2650" t="s">
        <v>2332</v>
      </c>
      <c r="C2650" t="s">
        <v>6</v>
      </c>
      <c r="D2650" t="str">
        <f>IF(C2650="inactive", "inactive", IF(C2650="active", "agonist", "inconclusive"))</f>
        <v>inactive</v>
      </c>
    </row>
    <row r="2651" spans="1:4">
      <c r="A2651" t="s">
        <v>1549</v>
      </c>
      <c r="B2651" t="s">
        <v>1550</v>
      </c>
      <c r="C2651" t="s">
        <v>6</v>
      </c>
      <c r="D2651" t="str">
        <f>IF(C2651="inactive", "inactive", IF(C2651="active", "agonist", "inconclusive"))</f>
        <v>inactive</v>
      </c>
    </row>
    <row r="2652" spans="1:4">
      <c r="A2652" t="s">
        <v>4265</v>
      </c>
      <c r="B2652" t="s">
        <v>4266</v>
      </c>
      <c r="C2652" t="s">
        <v>6</v>
      </c>
      <c r="D2652" t="str">
        <f>IF(C2652="inactive", "inactive", IF(C2652="active", "agonist", "inconclusive"))</f>
        <v>inactive</v>
      </c>
    </row>
    <row r="2653" spans="1:4">
      <c r="A2653" t="s">
        <v>4303</v>
      </c>
      <c r="B2653" t="s">
        <v>4304</v>
      </c>
      <c r="C2653" t="s">
        <v>71</v>
      </c>
      <c r="D2653" t="str">
        <f>IF(C2653="inactive", "inactive", IF(C2653="active", "agonist", "inconclusive"))</f>
        <v>agonist</v>
      </c>
    </row>
    <row r="2654" spans="1:4">
      <c r="A2654" t="s">
        <v>4289</v>
      </c>
      <c r="B2654" t="s">
        <v>4290</v>
      </c>
      <c r="C2654" t="s">
        <v>71</v>
      </c>
      <c r="D2654" t="str">
        <f>IF(C2654="inactive", "inactive", IF(C2654="active", "agonist", "inconclusive"))</f>
        <v>agonist</v>
      </c>
    </row>
    <row r="2655" spans="1:4">
      <c r="A2655" t="s">
        <v>4287</v>
      </c>
      <c r="B2655" t="s">
        <v>4288</v>
      </c>
      <c r="C2655" t="s">
        <v>71</v>
      </c>
      <c r="D2655" t="str">
        <f>IF(C2655="inactive", "inactive", IF(C2655="active", "agonist", "inconclusive"))</f>
        <v>agonist</v>
      </c>
    </row>
    <row r="2656" spans="1:4">
      <c r="A2656" t="s">
        <v>4283</v>
      </c>
      <c r="B2656" t="s">
        <v>4284</v>
      </c>
      <c r="C2656" t="s">
        <v>71</v>
      </c>
      <c r="D2656" t="str">
        <f>IF(C2656="inactive", "inactive", IF(C2656="active", "agonist", "inconclusive"))</f>
        <v>agonist</v>
      </c>
    </row>
    <row r="2657" spans="1:4">
      <c r="A2657" t="s">
        <v>1945</v>
      </c>
      <c r="B2657" t="s">
        <v>1946</v>
      </c>
      <c r="C2657" t="s">
        <v>6</v>
      </c>
      <c r="D2657" t="str">
        <f>IF(C2657="inactive", "inactive", IF(C2657="active", "agonist", "inconclusive"))</f>
        <v>inactive</v>
      </c>
    </row>
    <row r="2658" spans="1:4">
      <c r="A2658" t="s">
        <v>708</v>
      </c>
      <c r="B2658" t="s">
        <v>709</v>
      </c>
      <c r="C2658" t="s">
        <v>6</v>
      </c>
      <c r="D2658" t="str">
        <f>IF(C2658="inactive", "inactive", IF(C2658="active", "agonist", "inconclusive"))</f>
        <v>inactive</v>
      </c>
    </row>
    <row r="2659" spans="1:4">
      <c r="A2659" t="s">
        <v>1849</v>
      </c>
      <c r="B2659" t="s">
        <v>1850</v>
      </c>
      <c r="C2659" t="s">
        <v>6</v>
      </c>
      <c r="D2659" t="str">
        <f>IF(C2659="inactive", "inactive", IF(C2659="active", "agonist", "inconclusive"))</f>
        <v>inactive</v>
      </c>
    </row>
    <row r="2660" spans="1:4">
      <c r="A2660" t="s">
        <v>1929</v>
      </c>
      <c r="B2660" t="s">
        <v>1930</v>
      </c>
      <c r="C2660" t="s">
        <v>6</v>
      </c>
      <c r="D2660" t="str">
        <f>IF(C2660="inactive", "inactive", IF(C2660="active", "agonist", "inconclusive"))</f>
        <v>inactive</v>
      </c>
    </row>
    <row r="2661" spans="1:4">
      <c r="A2661" t="s">
        <v>3640</v>
      </c>
      <c r="B2661" t="s">
        <v>3641</v>
      </c>
      <c r="C2661" t="s">
        <v>6</v>
      </c>
      <c r="D2661" t="str">
        <f>IF(C2661="inactive", "inactive", IF(C2661="active", "agonist", "inconclusive"))</f>
        <v>inactive</v>
      </c>
    </row>
    <row r="2662" spans="1:4">
      <c r="A2662" t="s">
        <v>2087</v>
      </c>
      <c r="B2662" t="s">
        <v>2088</v>
      </c>
      <c r="C2662" t="s">
        <v>6</v>
      </c>
      <c r="D2662" t="str">
        <f>IF(C2662="inactive", "inactive", IF(C2662="active", "agonist", "inconclusive"))</f>
        <v>inactive</v>
      </c>
    </row>
    <row r="2663" spans="1:4">
      <c r="A2663" t="s">
        <v>2875</v>
      </c>
      <c r="B2663" t="s">
        <v>2876</v>
      </c>
      <c r="C2663" t="s">
        <v>6</v>
      </c>
      <c r="D2663" t="str">
        <f>IF(C2663="inactive", "inactive", IF(C2663="active", "agonist", "inconclusive"))</f>
        <v>inactive</v>
      </c>
    </row>
    <row r="2664" spans="1:4">
      <c r="A2664" t="s">
        <v>4411</v>
      </c>
      <c r="B2664" t="s">
        <v>4412</v>
      </c>
      <c r="C2664" t="s">
        <v>6</v>
      </c>
      <c r="D2664" t="str">
        <f>IF(C2664="inactive", "inactive", IF(C2664="active", "agonist", "inconclusive"))</f>
        <v>inactive</v>
      </c>
    </row>
    <row r="2665" spans="1:4">
      <c r="A2665" t="s">
        <v>1284</v>
      </c>
      <c r="B2665" t="s">
        <v>1285</v>
      </c>
      <c r="C2665" t="s">
        <v>6</v>
      </c>
      <c r="D2665" t="str">
        <f>IF(C2665="inactive", "inactive", IF(C2665="active", "agonist", "inconclusive"))</f>
        <v>inactive</v>
      </c>
    </row>
    <row r="2666" spans="1:4">
      <c r="A2666" t="s">
        <v>3585</v>
      </c>
      <c r="B2666" t="s">
        <v>3586</v>
      </c>
      <c r="C2666" t="s">
        <v>6</v>
      </c>
      <c r="D2666" t="str">
        <f>IF(C2666="inactive", "inactive", IF(C2666="active", "agonist", "inconclusive"))</f>
        <v>inactive</v>
      </c>
    </row>
    <row r="2667" spans="1:4">
      <c r="A2667" t="s">
        <v>2035</v>
      </c>
      <c r="B2667" t="s">
        <v>2036</v>
      </c>
      <c r="C2667" t="s">
        <v>6</v>
      </c>
      <c r="D2667" t="str">
        <f>IF(C2667="inactive", "inactive", IF(C2667="active", "agonist", "inconclusive"))</f>
        <v>inactive</v>
      </c>
    </row>
    <row r="2668" spans="1:4">
      <c r="A2668" t="s">
        <v>4579</v>
      </c>
      <c r="B2668" t="s">
        <v>4580</v>
      </c>
      <c r="C2668" t="s">
        <v>6</v>
      </c>
      <c r="D2668" t="str">
        <f>IF(C2668="inactive", "inactive", IF(C2668="active", "agonist", "inconclusive"))</f>
        <v>inactive</v>
      </c>
    </row>
    <row r="2669" spans="1:4">
      <c r="A2669" t="s">
        <v>738</v>
      </c>
      <c r="B2669" t="s">
        <v>739</v>
      </c>
      <c r="C2669" t="s">
        <v>6</v>
      </c>
      <c r="D2669" t="str">
        <f>IF(C2669="inactive", "inactive", IF(C2669="active", "agonist", "inconclusive"))</f>
        <v>inactive</v>
      </c>
    </row>
    <row r="2670" spans="1:4">
      <c r="A2670" t="s">
        <v>1921</v>
      </c>
      <c r="B2670" t="s">
        <v>1922</v>
      </c>
      <c r="C2670" t="s">
        <v>6</v>
      </c>
      <c r="D2670" t="str">
        <f>IF(C2670="inactive", "inactive", IF(C2670="active", "agonist", "inconclusive"))</f>
        <v>inactive</v>
      </c>
    </row>
    <row r="2671" spans="1:4">
      <c r="A2671" t="s">
        <v>2229</v>
      </c>
      <c r="B2671" t="s">
        <v>2230</v>
      </c>
      <c r="C2671" t="s">
        <v>6</v>
      </c>
      <c r="D2671" t="str">
        <f>IF(C2671="inactive", "inactive", IF(C2671="active", "agonist", "inconclusive"))</f>
        <v>inactive</v>
      </c>
    </row>
    <row r="2672" spans="1:4">
      <c r="A2672" t="s">
        <v>4263</v>
      </c>
      <c r="B2672" t="s">
        <v>4264</v>
      </c>
      <c r="C2672" t="s">
        <v>6</v>
      </c>
      <c r="D2672" t="str">
        <f>IF(C2672="inactive", "inactive", IF(C2672="active", "agonist", "inconclusive"))</f>
        <v>inactive</v>
      </c>
    </row>
    <row r="2673" spans="1:4">
      <c r="A2673" t="s">
        <v>476</v>
      </c>
      <c r="B2673" t="s">
        <v>477</v>
      </c>
      <c r="C2673" t="s">
        <v>6</v>
      </c>
      <c r="D2673" t="str">
        <f>IF(C2673="inactive", "inactive", IF(C2673="active", "agonist", "inconclusive"))</f>
        <v>inactive</v>
      </c>
    </row>
    <row r="2674" spans="1:4">
      <c r="A2674" t="s">
        <v>2717</v>
      </c>
      <c r="B2674" t="s">
        <v>2718</v>
      </c>
      <c r="C2674" t="s">
        <v>6</v>
      </c>
      <c r="D2674" t="str">
        <f>IF(C2674="inactive", "inactive", IF(C2674="active", "agonist", "inconclusive"))</f>
        <v>inactive</v>
      </c>
    </row>
    <row r="2675" spans="1:4">
      <c r="A2675" t="s">
        <v>980</v>
      </c>
      <c r="B2675" t="s">
        <v>981</v>
      </c>
      <c r="C2675" t="s">
        <v>6</v>
      </c>
      <c r="D2675" t="str">
        <f>IF(C2675="inactive", "inactive", IF(C2675="active", "agonist", "inconclusive"))</f>
        <v>inactive</v>
      </c>
    </row>
    <row r="2676" spans="1:4">
      <c r="A2676" t="s">
        <v>684</v>
      </c>
      <c r="B2676" t="s">
        <v>685</v>
      </c>
      <c r="C2676" t="s">
        <v>6</v>
      </c>
      <c r="D2676" t="str">
        <f>IF(C2676="inactive", "inactive", IF(C2676="active", "agonist", "inconclusive"))</f>
        <v>inactive</v>
      </c>
    </row>
    <row r="2677" spans="1:4">
      <c r="A2677" t="s">
        <v>786</v>
      </c>
      <c r="B2677" t="s">
        <v>787</v>
      </c>
      <c r="C2677" t="s">
        <v>6</v>
      </c>
      <c r="D2677" t="str">
        <f>IF(C2677="inactive", "inactive", IF(C2677="active", "agonist", "inconclusive"))</f>
        <v>inactive</v>
      </c>
    </row>
    <row r="2678" spans="1:4">
      <c r="A2678" t="s">
        <v>480</v>
      </c>
      <c r="B2678" t="s">
        <v>481</v>
      </c>
      <c r="C2678" t="s">
        <v>6</v>
      </c>
      <c r="D2678" t="str">
        <f>IF(C2678="inactive", "inactive", IF(C2678="active", "agonist", "inconclusive"))</f>
        <v>inactive</v>
      </c>
    </row>
    <row r="2679" spans="1:4">
      <c r="A2679" t="s">
        <v>3980</v>
      </c>
      <c r="B2679" t="s">
        <v>3981</v>
      </c>
      <c r="C2679" t="s">
        <v>6</v>
      </c>
      <c r="D2679" t="str">
        <f>IF(C2679="inactive", "inactive", IF(C2679="active", "agonist", "inconclusive"))</f>
        <v>inactive</v>
      </c>
    </row>
    <row r="2680" spans="1:4">
      <c r="A2680" t="s">
        <v>2851</v>
      </c>
      <c r="B2680" t="s">
        <v>2852</v>
      </c>
      <c r="C2680" t="s">
        <v>6</v>
      </c>
      <c r="D2680" t="str">
        <f>IF(C2680="inactive", "inactive", IF(C2680="active", "agonist", "inconclusive"))</f>
        <v>inactive</v>
      </c>
    </row>
    <row r="2681" spans="1:4">
      <c r="A2681" t="s">
        <v>2851</v>
      </c>
      <c r="B2681" t="s">
        <v>2852</v>
      </c>
      <c r="C2681" t="s">
        <v>6</v>
      </c>
      <c r="D2681" t="str">
        <f>IF(C2681="inactive", "inactive", IF(C2681="active", "agonist", "inconclusive"))</f>
        <v>inactive</v>
      </c>
    </row>
    <row r="2682" spans="1:4">
      <c r="A2682" t="s">
        <v>930</v>
      </c>
      <c r="B2682" t="s">
        <v>931</v>
      </c>
      <c r="C2682" t="s">
        <v>6</v>
      </c>
      <c r="D2682" t="str">
        <f>IF(C2682="inactive", "inactive", IF(C2682="active", "agonist", "inconclusive"))</f>
        <v>inactive</v>
      </c>
    </row>
    <row r="2683" spans="1:4">
      <c r="A2683" t="s">
        <v>3193</v>
      </c>
      <c r="B2683" t="s">
        <v>3194</v>
      </c>
      <c r="C2683" t="s">
        <v>6</v>
      </c>
      <c r="D2683" t="str">
        <f>IF(C2683="inactive", "inactive", IF(C2683="active", "agonist", "inconclusive"))</f>
        <v>inactive</v>
      </c>
    </row>
    <row r="2684" spans="1:4">
      <c r="A2684" t="s">
        <v>2653</v>
      </c>
      <c r="B2684" t="s">
        <v>2654</v>
      </c>
      <c r="C2684" t="s">
        <v>6</v>
      </c>
      <c r="D2684" t="str">
        <f>IF(C2684="inactive", "inactive", IF(C2684="active", "agonist", "inconclusive"))</f>
        <v>inactive</v>
      </c>
    </row>
    <row r="2685" spans="1:4">
      <c r="A2685" t="s">
        <v>4293</v>
      </c>
      <c r="B2685" t="s">
        <v>4294</v>
      </c>
      <c r="C2685" t="s">
        <v>71</v>
      </c>
      <c r="D2685" t="str">
        <f>IF(C2685="inactive", "inactive", IF(C2685="active", "agonist", "inconclusive"))</f>
        <v>agonist</v>
      </c>
    </row>
    <row r="2686" spans="1:4">
      <c r="A2686" t="s">
        <v>1605</v>
      </c>
      <c r="B2686" t="s">
        <v>1606</v>
      </c>
      <c r="C2686" t="s">
        <v>6</v>
      </c>
      <c r="D2686" t="str">
        <f>IF(C2686="inactive", "inactive", IF(C2686="active", "agonist", "inconclusive"))</f>
        <v>inactive</v>
      </c>
    </row>
    <row r="2687" spans="1:4">
      <c r="A2687" t="s">
        <v>5001</v>
      </c>
      <c r="B2687" t="s">
        <v>5002</v>
      </c>
      <c r="C2687" t="s">
        <v>6</v>
      </c>
      <c r="D2687" t="str">
        <f>IF(C2687="inactive", "inactive", IF(C2687="active", "agonist", "inconclusive"))</f>
        <v>inactive</v>
      </c>
    </row>
    <row r="2688" spans="1:4">
      <c r="A2688" t="s">
        <v>4832</v>
      </c>
      <c r="B2688" t="s">
        <v>4833</v>
      </c>
      <c r="C2688" t="s">
        <v>6</v>
      </c>
      <c r="D2688" t="str">
        <f>IF(C2688="inactive", "inactive", IF(C2688="active", "agonist", "inconclusive"))</f>
        <v>inactive</v>
      </c>
    </row>
    <row r="2689" spans="1:4">
      <c r="A2689" t="s">
        <v>3241</v>
      </c>
      <c r="B2689" t="s">
        <v>3242</v>
      </c>
      <c r="C2689" t="s">
        <v>6</v>
      </c>
      <c r="D2689" t="str">
        <f>IF(C2689="inactive", "inactive", IF(C2689="active", "agonist", "inconclusive"))</f>
        <v>inactive</v>
      </c>
    </row>
    <row r="2690" spans="1:4">
      <c r="A2690" t="s">
        <v>1839</v>
      </c>
      <c r="B2690" t="s">
        <v>1840</v>
      </c>
      <c r="C2690" t="s">
        <v>6</v>
      </c>
      <c r="D2690" t="str">
        <f>IF(C2690="inactive", "inactive", IF(C2690="active", "agonist", "inconclusive"))</f>
        <v>inactive</v>
      </c>
    </row>
    <row r="2691" spans="1:4">
      <c r="A2691" t="s">
        <v>3670</v>
      </c>
      <c r="B2691" t="s">
        <v>3671</v>
      </c>
      <c r="C2691" t="s">
        <v>71</v>
      </c>
      <c r="D2691" t="str">
        <f>IF(C2691="inactive", "inactive", IF(C2691="active", "agonist", "inconclusive"))</f>
        <v>agonist</v>
      </c>
    </row>
    <row r="2692" spans="1:4">
      <c r="A2692" t="s">
        <v>4491</v>
      </c>
      <c r="B2692" t="s">
        <v>4492</v>
      </c>
      <c r="C2692" t="s">
        <v>6</v>
      </c>
      <c r="D2692" t="str">
        <f>IF(C2692="inactive", "inactive", IF(C2692="active", "agonist", "inconclusive"))</f>
        <v>inactive</v>
      </c>
    </row>
    <row r="2693" spans="1:4">
      <c r="A2693" t="s">
        <v>4491</v>
      </c>
      <c r="B2693" t="s">
        <v>4492</v>
      </c>
      <c r="C2693" t="s">
        <v>6</v>
      </c>
      <c r="D2693" t="str">
        <f>IF(C2693="inactive", "inactive", IF(C2693="active", "agonist", "inconclusive"))</f>
        <v>inactive</v>
      </c>
    </row>
    <row r="2694" spans="1:4">
      <c r="A2694" t="s">
        <v>4491</v>
      </c>
      <c r="B2694" t="s">
        <v>4492</v>
      </c>
      <c r="C2694" t="s">
        <v>6</v>
      </c>
      <c r="D2694" t="str">
        <f>IF(C2694="inactive", "inactive", IF(C2694="active", "agonist", "inconclusive"))</f>
        <v>inactive</v>
      </c>
    </row>
    <row r="2695" spans="1:4">
      <c r="A2695" t="s">
        <v>2869</v>
      </c>
      <c r="B2695" t="s">
        <v>2870</v>
      </c>
      <c r="C2695" t="s">
        <v>6</v>
      </c>
      <c r="D2695" t="str">
        <f>IF(C2695="inactive", "inactive", IF(C2695="active", "agonist", "inconclusive"))</f>
        <v>inactive</v>
      </c>
    </row>
    <row r="2696" spans="1:4">
      <c r="A2696" t="s">
        <v>1603</v>
      </c>
      <c r="B2696" t="s">
        <v>1604</v>
      </c>
      <c r="C2696" t="s">
        <v>6</v>
      </c>
      <c r="D2696" t="str">
        <f>IF(C2696="inactive", "inactive", IF(C2696="active", "agonist", "inconclusive"))</f>
        <v>inactive</v>
      </c>
    </row>
    <row r="2697" spans="1:4">
      <c r="A2697" t="s">
        <v>486</v>
      </c>
      <c r="B2697" t="s">
        <v>487</v>
      </c>
      <c r="C2697" t="s">
        <v>6</v>
      </c>
      <c r="D2697" t="str">
        <f>IF(C2697="inactive", "inactive", IF(C2697="active", "agonist", "inconclusive"))</f>
        <v>inactive</v>
      </c>
    </row>
    <row r="2698" spans="1:4">
      <c r="A2698" t="s">
        <v>446</v>
      </c>
      <c r="B2698" t="s">
        <v>447</v>
      </c>
      <c r="C2698" t="s">
        <v>6</v>
      </c>
      <c r="D2698" t="str">
        <f>IF(C2698="inactive", "inactive", IF(C2698="active", "agonist", "inconclusive"))</f>
        <v>inactive</v>
      </c>
    </row>
    <row r="2699" spans="1:4">
      <c r="A2699" t="s">
        <v>2249</v>
      </c>
      <c r="B2699" t="s">
        <v>2250</v>
      </c>
      <c r="C2699" t="s">
        <v>6</v>
      </c>
      <c r="D2699" t="str">
        <f>IF(C2699="inactive", "inactive", IF(C2699="active", "agonist", "inconclusive"))</f>
        <v>inactive</v>
      </c>
    </row>
    <row r="2700" spans="1:4">
      <c r="A2700" t="s">
        <v>2249</v>
      </c>
      <c r="B2700" t="s">
        <v>2250</v>
      </c>
      <c r="C2700" t="s">
        <v>6</v>
      </c>
      <c r="D2700" t="str">
        <f>IF(C2700="inactive", "inactive", IF(C2700="active", "agonist", "inconclusive"))</f>
        <v>inactive</v>
      </c>
    </row>
    <row r="2701" spans="1:4">
      <c r="A2701" t="s">
        <v>1707</v>
      </c>
      <c r="B2701" t="s">
        <v>1708</v>
      </c>
      <c r="C2701" t="s">
        <v>71</v>
      </c>
      <c r="D2701" t="str">
        <f>IF(C2701="inactive", "inactive", IF(C2701="active", "agonist", "inconclusive"))</f>
        <v>agonist</v>
      </c>
    </row>
    <row r="2702" spans="1:4">
      <c r="A2702" t="s">
        <v>2537</v>
      </c>
      <c r="B2702" t="s">
        <v>2538</v>
      </c>
      <c r="C2702" t="s">
        <v>6</v>
      </c>
      <c r="D2702" t="str">
        <f>IF(C2702="inactive", "inactive", IF(C2702="active", "agonist", "inconclusive"))</f>
        <v>inactive</v>
      </c>
    </row>
    <row r="2703" spans="1:4">
      <c r="A2703" t="s">
        <v>3533</v>
      </c>
      <c r="B2703" t="s">
        <v>3534</v>
      </c>
      <c r="C2703" t="s">
        <v>6</v>
      </c>
      <c r="D2703" t="str">
        <f>IF(C2703="inactive", "inactive", IF(C2703="active", "agonist", "inconclusive"))</f>
        <v>inactive</v>
      </c>
    </row>
    <row r="2704" spans="1:4">
      <c r="A2704" t="s">
        <v>3533</v>
      </c>
      <c r="B2704" t="s">
        <v>3534</v>
      </c>
      <c r="C2704" t="s">
        <v>6</v>
      </c>
      <c r="D2704" t="str">
        <f>IF(C2704="inactive", "inactive", IF(C2704="active", "agonist", "inconclusive"))</f>
        <v>inactive</v>
      </c>
    </row>
    <row r="2705" spans="1:4">
      <c r="A2705" t="s">
        <v>2233</v>
      </c>
      <c r="B2705" t="s">
        <v>2234</v>
      </c>
      <c r="C2705" t="s">
        <v>6</v>
      </c>
      <c r="D2705" t="str">
        <f>IF(C2705="inactive", "inactive", IF(C2705="active", "agonist", "inconclusive"))</f>
        <v>inactive</v>
      </c>
    </row>
    <row r="2706" spans="1:4">
      <c r="A2706" t="s">
        <v>2557</v>
      </c>
      <c r="B2706" t="s">
        <v>2558</v>
      </c>
      <c r="C2706" t="s">
        <v>6</v>
      </c>
      <c r="D2706" t="str">
        <f>IF(C2706="inactive", "inactive", IF(C2706="active", "agonist", "inconclusive"))</f>
        <v>inactive</v>
      </c>
    </row>
    <row r="2707" spans="1:4">
      <c r="A2707" t="s">
        <v>2557</v>
      </c>
      <c r="B2707" t="s">
        <v>2558</v>
      </c>
      <c r="C2707" t="s">
        <v>6</v>
      </c>
      <c r="D2707" t="str">
        <f>IF(C2707="inactive", "inactive", IF(C2707="active", "agonist", "inconclusive"))</f>
        <v>inactive</v>
      </c>
    </row>
    <row r="2708" spans="1:4">
      <c r="A2708" t="s">
        <v>2557</v>
      </c>
      <c r="B2708" t="s">
        <v>2558</v>
      </c>
      <c r="C2708" t="s">
        <v>6</v>
      </c>
      <c r="D2708" t="str">
        <f>IF(C2708="inactive", "inactive", IF(C2708="active", "agonist", "inconclusive"))</f>
        <v>inactive</v>
      </c>
    </row>
    <row r="2709" spans="1:4">
      <c r="A2709" t="s">
        <v>464</v>
      </c>
      <c r="B2709" t="s">
        <v>465</v>
      </c>
      <c r="C2709" t="s">
        <v>6</v>
      </c>
      <c r="D2709" t="str">
        <f>IF(C2709="inactive", "inactive", IF(C2709="active", "agonist", "inconclusive"))</f>
        <v>inactive</v>
      </c>
    </row>
    <row r="2710" spans="1:4">
      <c r="A2710" t="s">
        <v>472</v>
      </c>
      <c r="B2710" t="s">
        <v>473</v>
      </c>
      <c r="C2710" t="s">
        <v>6</v>
      </c>
      <c r="D2710" t="str">
        <f>IF(C2710="inactive", "inactive", IF(C2710="active", "agonist", "inconclusive"))</f>
        <v>inactive</v>
      </c>
    </row>
    <row r="2711" spans="1:4">
      <c r="A2711" t="s">
        <v>474</v>
      </c>
      <c r="B2711" t="s">
        <v>475</v>
      </c>
      <c r="C2711" t="s">
        <v>6</v>
      </c>
      <c r="D2711" t="str">
        <f>IF(C2711="inactive", "inactive", IF(C2711="active", "agonist", "inconclusive"))</f>
        <v>inactive</v>
      </c>
    </row>
    <row r="2712" spans="1:4">
      <c r="A2712" t="s">
        <v>3936</v>
      </c>
      <c r="B2712" t="s">
        <v>3937</v>
      </c>
      <c r="C2712" t="s">
        <v>6</v>
      </c>
      <c r="D2712" t="str">
        <f>IF(C2712="inactive", "inactive", IF(C2712="active", "agonist", "inconclusive"))</f>
        <v>inactive</v>
      </c>
    </row>
    <row r="2713" spans="1:4">
      <c r="A2713" t="s">
        <v>3511</v>
      </c>
      <c r="B2713" t="s">
        <v>3512</v>
      </c>
      <c r="C2713" t="s">
        <v>6</v>
      </c>
      <c r="D2713" t="str">
        <f>IF(C2713="inactive", "inactive", IF(C2713="active", "agonist", "inconclusive"))</f>
        <v>inactive</v>
      </c>
    </row>
    <row r="2714" spans="1:4">
      <c r="A2714" t="s">
        <v>2129</v>
      </c>
      <c r="B2714" t="s">
        <v>2130</v>
      </c>
      <c r="C2714" t="s">
        <v>6</v>
      </c>
      <c r="D2714" t="str">
        <f>IF(C2714="inactive", "inactive", IF(C2714="active", "agonist", "inconclusive"))</f>
        <v>inactive</v>
      </c>
    </row>
    <row r="2715" spans="1:4">
      <c r="A2715" t="s">
        <v>2129</v>
      </c>
      <c r="B2715" t="s">
        <v>2130</v>
      </c>
      <c r="C2715" t="s">
        <v>6</v>
      </c>
      <c r="D2715" t="str">
        <f>IF(C2715="inactive", "inactive", IF(C2715="active", "agonist", "inconclusive"))</f>
        <v>inactive</v>
      </c>
    </row>
    <row r="2716" spans="1:4">
      <c r="A2716" t="s">
        <v>3894</v>
      </c>
      <c r="B2716" t="s">
        <v>3895</v>
      </c>
      <c r="C2716" t="s">
        <v>6</v>
      </c>
      <c r="D2716" t="str">
        <f>IF(C2716="inactive", "inactive", IF(C2716="active", "agonist", "inconclusive"))</f>
        <v>inactive</v>
      </c>
    </row>
    <row r="2717" spans="1:4">
      <c r="A2717" t="s">
        <v>3842</v>
      </c>
      <c r="B2717" t="s">
        <v>3843</v>
      </c>
      <c r="C2717" t="s">
        <v>6</v>
      </c>
      <c r="D2717" t="str">
        <f>IF(C2717="inactive", "inactive", IF(C2717="active", "agonist", "inconclusive"))</f>
        <v>inactive</v>
      </c>
    </row>
    <row r="2718" spans="1:4">
      <c r="A2718" t="s">
        <v>3708</v>
      </c>
      <c r="B2718" t="s">
        <v>3709</v>
      </c>
      <c r="C2718" t="s">
        <v>6</v>
      </c>
      <c r="D2718" t="str">
        <f>IF(C2718="inactive", "inactive", IF(C2718="active", "agonist", "inconclusive"))</f>
        <v>inactive</v>
      </c>
    </row>
    <row r="2719" spans="1:4">
      <c r="A2719" t="s">
        <v>4808</v>
      </c>
      <c r="B2719" t="s">
        <v>4809</v>
      </c>
      <c r="C2719" t="s">
        <v>6</v>
      </c>
      <c r="D2719" t="str">
        <f>IF(C2719="inactive", "inactive", IF(C2719="active", "agonist", "inconclusive"))</f>
        <v>inactive</v>
      </c>
    </row>
    <row r="2720" spans="1:4">
      <c r="A2720" t="s">
        <v>4872</v>
      </c>
      <c r="B2720" t="s">
        <v>4871</v>
      </c>
      <c r="C2720" t="s">
        <v>6</v>
      </c>
      <c r="D2720" t="str">
        <f>IF(C2720="inactive", "inactive", IF(C2720="active", "agonist", "inconclusive"))</f>
        <v>inactive</v>
      </c>
    </row>
    <row r="2721" spans="1:4">
      <c r="A2721" t="s">
        <v>3858</v>
      </c>
      <c r="B2721" t="s">
        <v>3859</v>
      </c>
      <c r="C2721" t="s">
        <v>6</v>
      </c>
      <c r="D2721" t="str">
        <f>IF(C2721="inactive", "inactive", IF(C2721="active", "agonist", "inconclusive"))</f>
        <v>inactive</v>
      </c>
    </row>
    <row r="2722" spans="1:4">
      <c r="A2722" t="s">
        <v>728</v>
      </c>
      <c r="B2722" t="s">
        <v>729</v>
      </c>
      <c r="C2722" t="s">
        <v>6</v>
      </c>
      <c r="D2722" t="str">
        <f>IF(C2722="inactive", "inactive", IF(C2722="active", "agonist", "inconclusive"))</f>
        <v>inactive</v>
      </c>
    </row>
    <row r="2723" spans="1:4">
      <c r="A2723" t="s">
        <v>4729</v>
      </c>
      <c r="B2723" t="s">
        <v>4730</v>
      </c>
      <c r="C2723" t="s">
        <v>6</v>
      </c>
      <c r="D2723" t="str">
        <f>IF(C2723="inactive", "inactive", IF(C2723="active", "agonist", "inconclusive"))</f>
        <v>inactive</v>
      </c>
    </row>
    <row r="2724" spans="1:4">
      <c r="A2724" t="s">
        <v>1134</v>
      </c>
      <c r="B2724" t="s">
        <v>1135</v>
      </c>
      <c r="C2724" t="s">
        <v>6</v>
      </c>
      <c r="D2724" t="str">
        <f>IF(C2724="inactive", "inactive", IF(C2724="active", "agonist", "inconclusive"))</f>
        <v>inactive</v>
      </c>
    </row>
    <row r="2725" spans="1:4">
      <c r="A2725" t="s">
        <v>1134</v>
      </c>
      <c r="B2725" t="s">
        <v>1135</v>
      </c>
      <c r="C2725" t="s">
        <v>6</v>
      </c>
      <c r="D2725" t="str">
        <f>IF(C2725="inactive", "inactive", IF(C2725="active", "agonist", "inconclusive"))</f>
        <v>inactive</v>
      </c>
    </row>
    <row r="2726" spans="1:4">
      <c r="A2726" t="s">
        <v>3954</v>
      </c>
      <c r="B2726" t="s">
        <v>3955</v>
      </c>
      <c r="C2726" t="s">
        <v>6</v>
      </c>
      <c r="D2726" t="str">
        <f>IF(C2726="inactive", "inactive", IF(C2726="active", "agonist", "inconclusive"))</f>
        <v>inactive</v>
      </c>
    </row>
    <row r="2727" spans="1:4">
      <c r="A2727" t="s">
        <v>4868</v>
      </c>
      <c r="B2727" t="s">
        <v>4869</v>
      </c>
      <c r="C2727" t="s">
        <v>6</v>
      </c>
      <c r="D2727" t="str">
        <f>IF(C2727="inactive", "inactive", IF(C2727="active", "agonist", "inconclusive"))</f>
        <v>inactive</v>
      </c>
    </row>
    <row r="2728" spans="1:4">
      <c r="A2728" t="s">
        <v>3958</v>
      </c>
      <c r="B2728" t="s">
        <v>3959</v>
      </c>
      <c r="C2728" t="s">
        <v>6</v>
      </c>
      <c r="D2728" t="str">
        <f>IF(C2728="inactive", "inactive", IF(C2728="active", "agonist", "inconclusive"))</f>
        <v>inactive</v>
      </c>
    </row>
    <row r="2729" spans="1:4">
      <c r="A2729" t="s">
        <v>4523</v>
      </c>
      <c r="B2729" t="s">
        <v>4524</v>
      </c>
      <c r="C2729" t="s">
        <v>71</v>
      </c>
      <c r="D2729" t="str">
        <f>IF(C2729="inactive", "inactive", IF(C2729="active", "agonist", "inconclusive"))</f>
        <v>agonist</v>
      </c>
    </row>
    <row r="2730" spans="1:4">
      <c r="A2730" t="s">
        <v>59</v>
      </c>
      <c r="B2730" t="s">
        <v>60</v>
      </c>
      <c r="C2730" t="s">
        <v>6</v>
      </c>
      <c r="D2730" t="str">
        <f>IF(C2730="inactive", "inactive", IF(C2730="active", "agonist", "inconclusive"))</f>
        <v>inactive</v>
      </c>
    </row>
    <row r="2731" spans="1:4">
      <c r="A2731" t="s">
        <v>59</v>
      </c>
      <c r="B2731" t="s">
        <v>60</v>
      </c>
      <c r="C2731" t="s">
        <v>6</v>
      </c>
      <c r="D2731" t="str">
        <f>IF(C2731="inactive", "inactive", IF(C2731="active", "agonist", "inconclusive"))</f>
        <v>inactive</v>
      </c>
    </row>
    <row r="2732" spans="1:4">
      <c r="A2732" t="s">
        <v>3938</v>
      </c>
      <c r="B2732" t="s">
        <v>3939</v>
      </c>
      <c r="C2732" t="s">
        <v>6</v>
      </c>
      <c r="D2732" t="str">
        <f>IF(C2732="inactive", "inactive", IF(C2732="active", "agonist", "inconclusive"))</f>
        <v>inactive</v>
      </c>
    </row>
    <row r="2733" spans="1:4">
      <c r="A2733" t="s">
        <v>3856</v>
      </c>
      <c r="B2733" t="s">
        <v>3857</v>
      </c>
      <c r="C2733" t="s">
        <v>6</v>
      </c>
      <c r="D2733" t="str">
        <f>IF(C2733="inactive", "inactive", IF(C2733="active", "agonist", "inconclusive"))</f>
        <v>inactive</v>
      </c>
    </row>
    <row r="2734" spans="1:4">
      <c r="A2734" t="s">
        <v>2309</v>
      </c>
      <c r="B2734" t="s">
        <v>2310</v>
      </c>
      <c r="C2734" t="s">
        <v>6</v>
      </c>
      <c r="D2734" t="str">
        <f>IF(C2734="inactive", "inactive", IF(C2734="active", "agonist", "inconclusive"))</f>
        <v>inactive</v>
      </c>
    </row>
    <row r="2735" spans="1:4">
      <c r="A2735" t="s">
        <v>2309</v>
      </c>
      <c r="B2735" t="s">
        <v>2310</v>
      </c>
      <c r="C2735" t="s">
        <v>6</v>
      </c>
      <c r="D2735" t="str">
        <f>IF(C2735="inactive", "inactive", IF(C2735="active", "agonist", "inconclusive"))</f>
        <v>inactive</v>
      </c>
    </row>
    <row r="2736" spans="1:4">
      <c r="A2736" t="s">
        <v>3882</v>
      </c>
      <c r="B2736" t="s">
        <v>3883</v>
      </c>
      <c r="C2736" t="s">
        <v>6</v>
      </c>
      <c r="D2736" t="str">
        <f>IF(C2736="inactive", "inactive", IF(C2736="active", "agonist", "inconclusive"))</f>
        <v>inactive</v>
      </c>
    </row>
    <row r="2737" spans="1:4">
      <c r="A2737" t="s">
        <v>3940</v>
      </c>
      <c r="B2737" t="s">
        <v>3941</v>
      </c>
      <c r="C2737" t="s">
        <v>6</v>
      </c>
      <c r="D2737" t="str">
        <f>IF(C2737="inactive", "inactive", IF(C2737="active", "agonist", "inconclusive"))</f>
        <v>inactive</v>
      </c>
    </row>
    <row r="2738" spans="1:4">
      <c r="A2738" t="s">
        <v>4877</v>
      </c>
      <c r="B2738" t="s">
        <v>4878</v>
      </c>
      <c r="C2738" t="s">
        <v>6</v>
      </c>
      <c r="D2738" t="str">
        <f>IF(C2738="inactive", "inactive", IF(C2738="active", "agonist", "inconclusive"))</f>
        <v>inactive</v>
      </c>
    </row>
    <row r="2739" spans="1:4">
      <c r="A2739" t="s">
        <v>3932</v>
      </c>
      <c r="B2739" t="s">
        <v>3933</v>
      </c>
      <c r="C2739" t="s">
        <v>6</v>
      </c>
      <c r="D2739" t="str">
        <f>IF(C2739="inactive", "inactive", IF(C2739="active", "agonist", "inconclusive"))</f>
        <v>inactive</v>
      </c>
    </row>
    <row r="2740" spans="1:4">
      <c r="A2740" t="s">
        <v>4183</v>
      </c>
      <c r="B2740" t="s">
        <v>4184</v>
      </c>
      <c r="C2740" t="s">
        <v>6</v>
      </c>
      <c r="D2740" t="str">
        <f>IF(C2740="inactive", "inactive", IF(C2740="active", "agonist", "inconclusive"))</f>
        <v>inactive</v>
      </c>
    </row>
    <row r="2741" spans="1:4">
      <c r="A2741" t="s">
        <v>3916</v>
      </c>
      <c r="B2741" t="s">
        <v>3917</v>
      </c>
      <c r="C2741" t="s">
        <v>6</v>
      </c>
      <c r="D2741" t="str">
        <f>IF(C2741="inactive", "inactive", IF(C2741="active", "agonist", "inconclusive"))</f>
        <v>inactive</v>
      </c>
    </row>
    <row r="2742" spans="1:4">
      <c r="A2742" t="s">
        <v>3884</v>
      </c>
      <c r="B2742" t="s">
        <v>3885</v>
      </c>
      <c r="C2742" t="s">
        <v>6</v>
      </c>
      <c r="D2742" t="str">
        <f>IF(C2742="inactive", "inactive", IF(C2742="active", "agonist", "inconclusive"))</f>
        <v>inactive</v>
      </c>
    </row>
    <row r="2743" spans="1:4">
      <c r="A2743" t="s">
        <v>3890</v>
      </c>
      <c r="B2743" t="s">
        <v>3891</v>
      </c>
      <c r="C2743" t="s">
        <v>6</v>
      </c>
      <c r="D2743" t="str">
        <f>IF(C2743="inactive", "inactive", IF(C2743="active", "agonist", "inconclusive"))</f>
        <v>inactive</v>
      </c>
    </row>
    <row r="2744" spans="1:4">
      <c r="A2744" t="s">
        <v>3946</v>
      </c>
      <c r="B2744" t="s">
        <v>3947</v>
      </c>
      <c r="C2744" t="s">
        <v>6</v>
      </c>
      <c r="D2744" t="str">
        <f>IF(C2744="inactive", "inactive", IF(C2744="active", "agonist", "inconclusive"))</f>
        <v>inactive</v>
      </c>
    </row>
    <row r="2745" spans="1:4">
      <c r="A2745" t="s">
        <v>1204</v>
      </c>
      <c r="B2745" t="s">
        <v>1205</v>
      </c>
      <c r="C2745" t="s">
        <v>6</v>
      </c>
      <c r="D2745" t="str">
        <f>IF(C2745="inactive", "inactive", IF(C2745="active", "agonist", "inconclusive"))</f>
        <v>inactive</v>
      </c>
    </row>
    <row r="2746" spans="1:4">
      <c r="A2746" t="s">
        <v>4046</v>
      </c>
      <c r="B2746" t="s">
        <v>4047</v>
      </c>
      <c r="C2746" t="s">
        <v>6</v>
      </c>
      <c r="D2746" t="str">
        <f>IF(C2746="inactive", "inactive", IF(C2746="active", "agonist", "inconclusive"))</f>
        <v>inactive</v>
      </c>
    </row>
    <row r="2747" spans="1:4">
      <c r="A2747" t="s">
        <v>4275</v>
      </c>
      <c r="B2747" t="s">
        <v>4276</v>
      </c>
      <c r="C2747" t="s">
        <v>6</v>
      </c>
      <c r="D2747" t="str">
        <f>IF(C2747="inactive", "inactive", IF(C2747="active", "agonist", "inconclusive"))</f>
        <v>inactive</v>
      </c>
    </row>
    <row r="2748" spans="1:4">
      <c r="A2748" t="s">
        <v>4275</v>
      </c>
      <c r="B2748" t="s">
        <v>4276</v>
      </c>
      <c r="C2748" t="s">
        <v>6</v>
      </c>
      <c r="D2748" t="str">
        <f>IF(C2748="inactive", "inactive", IF(C2748="active", "agonist", "inconclusive"))</f>
        <v>inactive</v>
      </c>
    </row>
    <row r="2749" spans="1:4">
      <c r="A2749" t="s">
        <v>3327</v>
      </c>
      <c r="B2749" t="s">
        <v>3328</v>
      </c>
      <c r="C2749" t="s">
        <v>6</v>
      </c>
      <c r="D2749" t="str">
        <f>IF(C2749="inactive", "inactive", IF(C2749="active", "agonist", "inconclusive"))</f>
        <v>inactive</v>
      </c>
    </row>
    <row r="2750" spans="1:4">
      <c r="A2750" t="s">
        <v>488</v>
      </c>
      <c r="B2750" t="s">
        <v>489</v>
      </c>
      <c r="C2750" t="s">
        <v>6</v>
      </c>
      <c r="D2750" t="str">
        <f>IF(C2750="inactive", "inactive", IF(C2750="active", "agonist", "inconclusive"))</f>
        <v>inactive</v>
      </c>
    </row>
    <row r="2751" spans="1:4">
      <c r="A2751" t="s">
        <v>2245</v>
      </c>
      <c r="B2751" t="s">
        <v>2246</v>
      </c>
      <c r="C2751" t="s">
        <v>6</v>
      </c>
      <c r="D2751" t="str">
        <f>IF(C2751="inactive", "inactive", IF(C2751="active", "agonist", "inconclusive"))</f>
        <v>inactive</v>
      </c>
    </row>
    <row r="2752" spans="1:4">
      <c r="A2752" t="s">
        <v>1805</v>
      </c>
      <c r="B2752" t="s">
        <v>1806</v>
      </c>
      <c r="C2752" t="s">
        <v>6</v>
      </c>
      <c r="D2752" t="str">
        <f>IF(C2752="inactive", "inactive", IF(C2752="active", "agonist", "inconclusive"))</f>
        <v>inactive</v>
      </c>
    </row>
    <row r="2753" spans="1:4">
      <c r="A2753" t="s">
        <v>2443</v>
      </c>
      <c r="B2753" t="s">
        <v>2444</v>
      </c>
      <c r="C2753" t="s">
        <v>6</v>
      </c>
      <c r="D2753" t="str">
        <f>IF(C2753="inactive", "inactive", IF(C2753="active", "agonist", "inconclusive"))</f>
        <v>inactive</v>
      </c>
    </row>
    <row r="2754" spans="1:4">
      <c r="A2754" t="s">
        <v>3021</v>
      </c>
      <c r="B2754" t="s">
        <v>3022</v>
      </c>
      <c r="C2754" t="s">
        <v>6</v>
      </c>
      <c r="D2754" t="str">
        <f>IF(C2754="inactive", "inactive", IF(C2754="active", "agonist", "inconclusive"))</f>
        <v>inactive</v>
      </c>
    </row>
    <row r="2755" spans="1:4">
      <c r="A2755" t="s">
        <v>2515</v>
      </c>
      <c r="B2755" t="s">
        <v>2516</v>
      </c>
      <c r="C2755" t="s">
        <v>6</v>
      </c>
      <c r="D2755" t="str">
        <f>IF(C2755="inactive", "inactive", IF(C2755="active", "agonist", "inconclusive"))</f>
        <v>inactive</v>
      </c>
    </row>
    <row r="2756" spans="1:4">
      <c r="A2756" t="s">
        <v>3880</v>
      </c>
      <c r="B2756" t="s">
        <v>3881</v>
      </c>
      <c r="C2756" t="s">
        <v>6</v>
      </c>
      <c r="D2756" t="str">
        <f>IF(C2756="inactive", "inactive", IF(C2756="active", "agonist", "inconclusive"))</f>
        <v>inactive</v>
      </c>
    </row>
    <row r="2757" spans="1:4">
      <c r="A2757" t="s">
        <v>1909</v>
      </c>
      <c r="B2757" t="s">
        <v>1910</v>
      </c>
      <c r="C2757" t="s">
        <v>6</v>
      </c>
      <c r="D2757" t="str">
        <f>IF(C2757="inactive", "inactive", IF(C2757="active", "agonist", "inconclusive"))</f>
        <v>inactive</v>
      </c>
    </row>
    <row r="2758" spans="1:4">
      <c r="A2758" t="s">
        <v>3061</v>
      </c>
      <c r="B2758" t="s">
        <v>3062</v>
      </c>
      <c r="C2758" t="s">
        <v>6</v>
      </c>
      <c r="D2758" t="str">
        <f>IF(C2758="inactive", "inactive", IF(C2758="active", "agonist", "inconclusive"))</f>
        <v>inactive</v>
      </c>
    </row>
    <row r="2759" spans="1:4">
      <c r="A2759" t="s">
        <v>1675</v>
      </c>
      <c r="B2759" t="s">
        <v>1676</v>
      </c>
      <c r="C2759" t="s">
        <v>6</v>
      </c>
      <c r="D2759" t="str">
        <f>IF(C2759="inactive", "inactive", IF(C2759="active", "agonist", "inconclusive"))</f>
        <v>inactive</v>
      </c>
    </row>
    <row r="2760" spans="1:4">
      <c r="A2760" t="s">
        <v>1675</v>
      </c>
      <c r="B2760" t="s">
        <v>1676</v>
      </c>
      <c r="C2760" t="s">
        <v>6</v>
      </c>
      <c r="D2760" t="str">
        <f>IF(C2760="inactive", "inactive", IF(C2760="active", "agonist", "inconclusive"))</f>
        <v>inactive</v>
      </c>
    </row>
    <row r="2761" spans="1:4">
      <c r="A2761" t="s">
        <v>4429</v>
      </c>
      <c r="B2761" t="s">
        <v>4430</v>
      </c>
      <c r="C2761" t="s">
        <v>6</v>
      </c>
      <c r="D2761" t="str">
        <f>IF(C2761="inactive", "inactive", IF(C2761="active", "agonist", "inconclusive"))</f>
        <v>inactive</v>
      </c>
    </row>
    <row r="2762" spans="1:4">
      <c r="A2762" t="s">
        <v>4735</v>
      </c>
      <c r="B2762" t="s">
        <v>4736</v>
      </c>
      <c r="C2762" t="s">
        <v>6</v>
      </c>
      <c r="D2762" t="str">
        <f>IF(C2762="inactive", "inactive", IF(C2762="active", "agonist", "inconclusive"))</f>
        <v>inactive</v>
      </c>
    </row>
    <row r="2763" spans="1:4">
      <c r="A2763" t="s">
        <v>3908</v>
      </c>
      <c r="B2763" t="s">
        <v>3909</v>
      </c>
      <c r="C2763" t="s">
        <v>6</v>
      </c>
      <c r="D2763" t="str">
        <f>IF(C2763="inactive", "inactive", IF(C2763="active", "agonist", "inconclusive"))</f>
        <v>inactive</v>
      </c>
    </row>
    <row r="2764" spans="1:4">
      <c r="A2764" t="s">
        <v>4391</v>
      </c>
      <c r="B2764" t="s">
        <v>4392</v>
      </c>
      <c r="C2764" t="s">
        <v>6</v>
      </c>
      <c r="D2764" t="str">
        <f>IF(C2764="inactive", "inactive", IF(C2764="active", "agonist", "inconclusive"))</f>
        <v>inactive</v>
      </c>
    </row>
    <row r="2765" spans="1:4">
      <c r="A2765" t="s">
        <v>274</v>
      </c>
      <c r="B2765" t="s">
        <v>275</v>
      </c>
      <c r="C2765" t="s">
        <v>6</v>
      </c>
      <c r="D2765" t="str">
        <f>IF(C2765="inactive", "inactive", IF(C2765="active", "agonist", "inconclusive"))</f>
        <v>inactive</v>
      </c>
    </row>
    <row r="2766" spans="1:4">
      <c r="A2766" t="s">
        <v>2489</v>
      </c>
      <c r="B2766" t="s">
        <v>2490</v>
      </c>
      <c r="C2766" t="s">
        <v>6</v>
      </c>
      <c r="D2766" t="str">
        <f>IF(C2766="inactive", "inactive", IF(C2766="active", "agonist", "inconclusive"))</f>
        <v>inactive</v>
      </c>
    </row>
    <row r="2767" spans="1:4">
      <c r="A2767" t="s">
        <v>3397</v>
      </c>
      <c r="B2767" t="s">
        <v>3398</v>
      </c>
      <c r="C2767" t="s">
        <v>6</v>
      </c>
      <c r="D2767" t="str">
        <f>IF(C2767="inactive", "inactive", IF(C2767="active", "agonist", "inconclusive"))</f>
        <v>inactive</v>
      </c>
    </row>
    <row r="2768" spans="1:4">
      <c r="A2768" t="s">
        <v>3417</v>
      </c>
      <c r="B2768" t="s">
        <v>3418</v>
      </c>
      <c r="C2768" t="s">
        <v>6</v>
      </c>
      <c r="D2768" t="str">
        <f>IF(C2768="inactive", "inactive", IF(C2768="active", "agonist", "inconclusive"))</f>
        <v>inactive</v>
      </c>
    </row>
    <row r="2769" spans="1:4">
      <c r="A2769" t="s">
        <v>3417</v>
      </c>
      <c r="B2769" t="s">
        <v>3418</v>
      </c>
      <c r="C2769" t="s">
        <v>6</v>
      </c>
      <c r="D2769" t="str">
        <f>IF(C2769="inactive", "inactive", IF(C2769="active", "agonist", "inconclusive"))</f>
        <v>inactive</v>
      </c>
    </row>
    <row r="2770" spans="1:4">
      <c r="A2770" t="s">
        <v>492</v>
      </c>
      <c r="B2770" t="s">
        <v>493</v>
      </c>
      <c r="C2770" t="s">
        <v>6</v>
      </c>
      <c r="D2770" t="str">
        <f>IF(C2770="inactive", "inactive", IF(C2770="active", "agonist", "inconclusive"))</f>
        <v>inactive</v>
      </c>
    </row>
    <row r="2771" spans="1:4">
      <c r="A2771" t="s">
        <v>98</v>
      </c>
      <c r="B2771" t="s">
        <v>99</v>
      </c>
      <c r="C2771" t="s">
        <v>6</v>
      </c>
      <c r="D2771" t="str">
        <f>IF(C2771="inactive", "inactive", IF(C2771="active", "agonist", "inconclusive"))</f>
        <v>inactive</v>
      </c>
    </row>
    <row r="2772" spans="1:4">
      <c r="A2772" t="s">
        <v>2345</v>
      </c>
      <c r="B2772" t="s">
        <v>2346</v>
      </c>
      <c r="C2772" t="s">
        <v>6</v>
      </c>
      <c r="D2772" t="str">
        <f>IF(C2772="inactive", "inactive", IF(C2772="active", "agonist", "inconclusive"))</f>
        <v>inactive</v>
      </c>
    </row>
    <row r="2773" spans="1:4">
      <c r="A2773" t="s">
        <v>1126</v>
      </c>
      <c r="B2773" t="s">
        <v>1127</v>
      </c>
      <c r="C2773" t="s">
        <v>6</v>
      </c>
      <c r="D2773" t="str">
        <f>IF(C2773="inactive", "inactive", IF(C2773="active", "agonist", "inconclusive"))</f>
        <v>inactive</v>
      </c>
    </row>
    <row r="2774" spans="1:4">
      <c r="A2774" t="s">
        <v>1126</v>
      </c>
      <c r="B2774" t="s">
        <v>1127</v>
      </c>
      <c r="C2774" t="s">
        <v>6</v>
      </c>
      <c r="D2774" t="str">
        <f>IF(C2774="inactive", "inactive", IF(C2774="active", "agonist", "inconclusive"))</f>
        <v>inactive</v>
      </c>
    </row>
    <row r="2775" spans="1:4">
      <c r="A2775" t="s">
        <v>3441</v>
      </c>
      <c r="B2775" t="s">
        <v>3442</v>
      </c>
      <c r="C2775" t="s">
        <v>6</v>
      </c>
      <c r="D2775" t="str">
        <f>IF(C2775="inactive", "inactive", IF(C2775="active", "agonist", "inconclusive"))</f>
        <v>inactive</v>
      </c>
    </row>
    <row r="2776" spans="1:4">
      <c r="A2776" t="s">
        <v>4195</v>
      </c>
      <c r="B2776" t="s">
        <v>4196</v>
      </c>
      <c r="C2776" t="s">
        <v>6</v>
      </c>
      <c r="D2776" t="str">
        <f>IF(C2776="inactive", "inactive", IF(C2776="active", "agonist", "inconclusive"))</f>
        <v>inactive</v>
      </c>
    </row>
    <row r="2777" spans="1:4">
      <c r="A2777" t="s">
        <v>596</v>
      </c>
      <c r="B2777" t="s">
        <v>597</v>
      </c>
      <c r="C2777" t="s">
        <v>6</v>
      </c>
      <c r="D2777" t="str">
        <f>IF(C2777="inactive", "inactive", IF(C2777="active", "agonist", "inconclusive"))</f>
        <v>inactive</v>
      </c>
    </row>
    <row r="2778" spans="1:4">
      <c r="A2778" t="s">
        <v>2607</v>
      </c>
      <c r="B2778" t="s">
        <v>2608</v>
      </c>
      <c r="C2778" t="s">
        <v>6</v>
      </c>
      <c r="D2778" t="str">
        <f>IF(C2778="inactive", "inactive", IF(C2778="active", "agonist", "inconclusive"))</f>
        <v>inactive</v>
      </c>
    </row>
    <row r="2779" spans="1:4">
      <c r="A2779" t="s">
        <v>2607</v>
      </c>
      <c r="B2779" t="s">
        <v>2608</v>
      </c>
      <c r="C2779" t="s">
        <v>6</v>
      </c>
      <c r="D2779" t="str">
        <f>IF(C2779="inactive", "inactive", IF(C2779="active", "agonist", "inconclusive"))</f>
        <v>inactive</v>
      </c>
    </row>
    <row r="2780" spans="1:4">
      <c r="A2780" t="s">
        <v>2887</v>
      </c>
      <c r="B2780" t="s">
        <v>2888</v>
      </c>
      <c r="C2780" t="s">
        <v>6</v>
      </c>
      <c r="D2780" t="str">
        <f>IF(C2780="inactive", "inactive", IF(C2780="active", "agonist", "inconclusive"))</f>
        <v>inactive</v>
      </c>
    </row>
    <row r="2781" spans="1:4">
      <c r="A2781" t="s">
        <v>4784</v>
      </c>
      <c r="B2781" t="s">
        <v>4785</v>
      </c>
      <c r="C2781" t="s">
        <v>71</v>
      </c>
      <c r="D2781" t="str">
        <f>IF(C2781="inactive", "inactive", IF(C2781="active", "agonist", "inconclusive"))</f>
        <v>agonist</v>
      </c>
    </row>
    <row r="2782" spans="1:4">
      <c r="A2782" t="s">
        <v>4784</v>
      </c>
      <c r="B2782" t="s">
        <v>4785</v>
      </c>
      <c r="C2782" t="s">
        <v>71</v>
      </c>
      <c r="D2782" t="str">
        <f>IF(C2782="inactive", "inactive", IF(C2782="active", "agonist", "inconclusive"))</f>
        <v>agonist</v>
      </c>
    </row>
    <row r="2783" spans="1:4">
      <c r="A2783" t="s">
        <v>4784</v>
      </c>
      <c r="B2783" t="s">
        <v>4785</v>
      </c>
      <c r="C2783" t="s">
        <v>71</v>
      </c>
      <c r="D2783" t="str">
        <f>IF(C2783="inactive", "inactive", IF(C2783="active", "agonist", "inconclusive"))</f>
        <v>agonist</v>
      </c>
    </row>
    <row r="2784" spans="1:4">
      <c r="A2784" t="s">
        <v>4229</v>
      </c>
      <c r="B2784" t="s">
        <v>4230</v>
      </c>
      <c r="C2784" t="s">
        <v>71</v>
      </c>
      <c r="D2784" t="str">
        <f>IF(C2784="inactive", "inactive", IF(C2784="active", "agonist", "inconclusive"))</f>
        <v>agonist</v>
      </c>
    </row>
    <row r="2785" spans="1:4">
      <c r="A2785" t="s">
        <v>498</v>
      </c>
      <c r="B2785" t="s">
        <v>499</v>
      </c>
      <c r="C2785" t="s">
        <v>6</v>
      </c>
      <c r="D2785" t="str">
        <f>IF(C2785="inactive", "inactive", IF(C2785="active", "agonist", "inconclusive"))</f>
        <v>inactive</v>
      </c>
    </row>
    <row r="2786" spans="1:4">
      <c r="A2786" t="s">
        <v>1517</v>
      </c>
      <c r="B2786" t="s">
        <v>1518</v>
      </c>
      <c r="C2786" t="s">
        <v>6</v>
      </c>
      <c r="D2786" t="str">
        <f>IF(C2786="inactive", "inactive", IF(C2786="active", "agonist", "inconclusive"))</f>
        <v>inactive</v>
      </c>
    </row>
    <row r="2787" spans="1:4">
      <c r="A2787" t="s">
        <v>3824</v>
      </c>
      <c r="B2787" t="s">
        <v>3825</v>
      </c>
      <c r="C2787" t="s">
        <v>6</v>
      </c>
      <c r="D2787" t="str">
        <f>IF(C2787="inactive", "inactive", IF(C2787="active", "agonist", "inconclusive"))</f>
        <v>inactive</v>
      </c>
    </row>
    <row r="2788" spans="1:4">
      <c r="A2788" t="s">
        <v>496</v>
      </c>
      <c r="B2788" t="s">
        <v>497</v>
      </c>
      <c r="C2788" t="s">
        <v>6</v>
      </c>
      <c r="D2788" t="str">
        <f>IF(C2788="inactive", "inactive", IF(C2788="active", "agonist", "inconclusive"))</f>
        <v>inactive</v>
      </c>
    </row>
    <row r="2789" spans="1:4">
      <c r="A2789" t="s">
        <v>500</v>
      </c>
      <c r="B2789" t="s">
        <v>501</v>
      </c>
      <c r="C2789" t="s">
        <v>6</v>
      </c>
      <c r="D2789" t="str">
        <f>IF(C2789="inactive", "inactive", IF(C2789="active", "agonist", "inconclusive"))</f>
        <v>inactive</v>
      </c>
    </row>
    <row r="2790" spans="1:4">
      <c r="A2790" t="s">
        <v>4104</v>
      </c>
      <c r="B2790" t="s">
        <v>4105</v>
      </c>
      <c r="C2790" t="s">
        <v>6</v>
      </c>
      <c r="D2790" t="str">
        <f>IF(C2790="inactive", "inactive", IF(C2790="active", "agonist", "inconclusive"))</f>
        <v>inactive</v>
      </c>
    </row>
    <row r="2791" spans="1:4">
      <c r="A2791" t="s">
        <v>29</v>
      </c>
      <c r="B2791" t="s">
        <v>30</v>
      </c>
      <c r="C2791" t="s">
        <v>6</v>
      </c>
      <c r="D2791" t="str">
        <f>IF(C2791="inactive", "inactive", IF(C2791="active", "agonist", "inconclusive"))</f>
        <v>inactive</v>
      </c>
    </row>
    <row r="2792" spans="1:4">
      <c r="A2792" t="s">
        <v>1364</v>
      </c>
      <c r="B2792" t="s">
        <v>1365</v>
      </c>
      <c r="C2792" t="s">
        <v>6</v>
      </c>
      <c r="D2792" t="str">
        <f>IF(C2792="inactive", "inactive", IF(C2792="active", "agonist", "inconclusive"))</f>
        <v>inactive</v>
      </c>
    </row>
    <row r="2793" spans="1:4">
      <c r="A2793" t="s">
        <v>3259</v>
      </c>
      <c r="B2793" t="s">
        <v>3260</v>
      </c>
      <c r="C2793" t="s">
        <v>6</v>
      </c>
      <c r="D2793" t="str">
        <f>IF(C2793="inactive", "inactive", IF(C2793="active", "agonist", "inconclusive"))</f>
        <v>inactive</v>
      </c>
    </row>
    <row r="2794" spans="1:4">
      <c r="A2794" t="s">
        <v>502</v>
      </c>
      <c r="B2794" t="s">
        <v>503</v>
      </c>
      <c r="C2794" t="s">
        <v>6</v>
      </c>
      <c r="D2794" t="str">
        <f>IF(C2794="inactive", "inactive", IF(C2794="active", "agonist", "inconclusive"))</f>
        <v>inactive</v>
      </c>
    </row>
    <row r="2795" spans="1:4">
      <c r="A2795" t="s">
        <v>504</v>
      </c>
      <c r="B2795" t="s">
        <v>505</v>
      </c>
      <c r="C2795" t="s">
        <v>6</v>
      </c>
      <c r="D2795" t="str">
        <f>IF(C2795="inactive", "inactive", IF(C2795="active", "agonist", "inconclusive"))</f>
        <v>inactive</v>
      </c>
    </row>
    <row r="2796" spans="1:4">
      <c r="A2796" t="s">
        <v>2093</v>
      </c>
      <c r="B2796" t="s">
        <v>2094</v>
      </c>
      <c r="C2796" t="s">
        <v>6</v>
      </c>
      <c r="D2796" t="str">
        <f>IF(C2796="inactive", "inactive", IF(C2796="active", "agonist", "inconclusive"))</f>
        <v>inactive</v>
      </c>
    </row>
    <row r="2797" spans="1:4">
      <c r="A2797" t="s">
        <v>4909</v>
      </c>
      <c r="B2797" t="s">
        <v>4910</v>
      </c>
      <c r="C2797" t="s">
        <v>6</v>
      </c>
      <c r="D2797" t="str">
        <f>IF(C2797="inactive", "inactive", IF(C2797="active", "agonist", "inconclusive"))</f>
        <v>inactive</v>
      </c>
    </row>
    <row r="2798" spans="1:4">
      <c r="A2798" t="s">
        <v>102</v>
      </c>
      <c r="B2798" t="s">
        <v>103</v>
      </c>
      <c r="C2798" t="s">
        <v>6</v>
      </c>
      <c r="D2798" t="str">
        <f>IF(C2798="inactive", "inactive", IF(C2798="active", "agonist", "inconclusive"))</f>
        <v>inactive</v>
      </c>
    </row>
    <row r="2799" spans="1:4">
      <c r="A2799" t="s">
        <v>102</v>
      </c>
      <c r="B2799" t="s">
        <v>103</v>
      </c>
      <c r="C2799" t="s">
        <v>6</v>
      </c>
      <c r="D2799" t="str">
        <f>IF(C2799="inactive", "inactive", IF(C2799="active", "agonist", "inconclusive"))</f>
        <v>inactive</v>
      </c>
    </row>
    <row r="2800" spans="1:4">
      <c r="A2800" t="s">
        <v>2927</v>
      </c>
      <c r="B2800" t="s">
        <v>2928</v>
      </c>
      <c r="C2800" t="s">
        <v>6</v>
      </c>
      <c r="D2800" t="str">
        <f>IF(C2800="inactive", "inactive", IF(C2800="active", "agonist", "inconclusive"))</f>
        <v>inactive</v>
      </c>
    </row>
    <row r="2801" spans="1:4">
      <c r="A2801" t="s">
        <v>2251</v>
      </c>
      <c r="B2801" t="s">
        <v>2252</v>
      </c>
      <c r="C2801" t="s">
        <v>6</v>
      </c>
      <c r="D2801" t="str">
        <f>IF(C2801="inactive", "inactive", IF(C2801="active", "agonist", "inconclusive"))</f>
        <v>inactive</v>
      </c>
    </row>
    <row r="2802" spans="1:4">
      <c r="A2802" t="s">
        <v>4800</v>
      </c>
      <c r="B2802" t="s">
        <v>4801</v>
      </c>
      <c r="C2802" t="s">
        <v>6</v>
      </c>
      <c r="D2802" t="str">
        <f>IF(C2802="inactive", "inactive", IF(C2802="active", "agonist", "inconclusive"))</f>
        <v>inactive</v>
      </c>
    </row>
    <row r="2803" spans="1:4">
      <c r="A2803" t="s">
        <v>2243</v>
      </c>
      <c r="B2803" t="s">
        <v>2244</v>
      </c>
      <c r="C2803" t="s">
        <v>6</v>
      </c>
      <c r="D2803" t="str">
        <f>IF(C2803="inactive", "inactive", IF(C2803="active", "agonist", "inconclusive"))</f>
        <v>inactive</v>
      </c>
    </row>
    <row r="2804" spans="1:4">
      <c r="A2804" t="s">
        <v>2243</v>
      </c>
      <c r="B2804" t="s">
        <v>2244</v>
      </c>
      <c r="C2804" t="s">
        <v>6</v>
      </c>
      <c r="D2804" t="str">
        <f>IF(C2804="inactive", "inactive", IF(C2804="active", "agonist", "inconclusive"))</f>
        <v>inactive</v>
      </c>
    </row>
    <row r="2805" spans="1:4">
      <c r="A2805" t="s">
        <v>3023</v>
      </c>
      <c r="B2805" t="s">
        <v>3024</v>
      </c>
      <c r="C2805" t="s">
        <v>6</v>
      </c>
      <c r="D2805" t="str">
        <f>IF(C2805="inactive", "inactive", IF(C2805="active", "agonist", "inconclusive"))</f>
        <v>inactive</v>
      </c>
    </row>
    <row r="2806" spans="1:4">
      <c r="A2806" t="s">
        <v>2547</v>
      </c>
      <c r="B2806" t="s">
        <v>2548</v>
      </c>
      <c r="C2806" t="s">
        <v>6</v>
      </c>
      <c r="D2806" t="str">
        <f>IF(C2806="inactive", "inactive", IF(C2806="active", "agonist", "inconclusive"))</f>
        <v>inactive</v>
      </c>
    </row>
    <row r="2807" spans="1:4">
      <c r="A2807" t="s">
        <v>2573</v>
      </c>
      <c r="B2807" t="s">
        <v>2574</v>
      </c>
      <c r="C2807" t="s">
        <v>6</v>
      </c>
      <c r="D2807" t="str">
        <f>IF(C2807="inactive", "inactive", IF(C2807="active", "agonist", "inconclusive"))</f>
        <v>inactive</v>
      </c>
    </row>
    <row r="2808" spans="1:4">
      <c r="A2808" t="s">
        <v>1759</v>
      </c>
      <c r="B2808" t="s">
        <v>1760</v>
      </c>
      <c r="C2808" t="s">
        <v>6</v>
      </c>
      <c r="D2808" t="str">
        <f>IF(C2808="inactive", "inactive", IF(C2808="active", "agonist", "inconclusive"))</f>
        <v>inactive</v>
      </c>
    </row>
    <row r="2809" spans="1:4">
      <c r="A2809" t="s">
        <v>1759</v>
      </c>
      <c r="B2809" t="s">
        <v>1760</v>
      </c>
      <c r="C2809" t="s">
        <v>6</v>
      </c>
      <c r="D2809" t="str">
        <f>IF(C2809="inactive", "inactive", IF(C2809="active", "agonist", "inconclusive"))</f>
        <v>inactive</v>
      </c>
    </row>
    <row r="2810" spans="1:4">
      <c r="A2810" t="s">
        <v>1759</v>
      </c>
      <c r="B2810" t="s">
        <v>1760</v>
      </c>
      <c r="C2810" t="s">
        <v>6</v>
      </c>
      <c r="D2810" t="str">
        <f>IF(C2810="inactive", "inactive", IF(C2810="active", "agonist", "inconclusive"))</f>
        <v>inactive</v>
      </c>
    </row>
    <row r="2811" spans="1:4">
      <c r="A2811" t="s">
        <v>1759</v>
      </c>
      <c r="B2811" t="s">
        <v>1760</v>
      </c>
      <c r="C2811" t="s">
        <v>6</v>
      </c>
      <c r="D2811" t="str">
        <f>IF(C2811="inactive", "inactive", IF(C2811="active", "agonist", "inconclusive"))</f>
        <v>inactive</v>
      </c>
    </row>
    <row r="2812" spans="1:4">
      <c r="A2812" t="s">
        <v>1759</v>
      </c>
      <c r="B2812" t="s">
        <v>1760</v>
      </c>
      <c r="C2812" t="s">
        <v>6</v>
      </c>
      <c r="D2812" t="str">
        <f>IF(C2812="inactive", "inactive", IF(C2812="active", "agonist", "inconclusive"))</f>
        <v>inactive</v>
      </c>
    </row>
    <row r="2813" spans="1:4">
      <c r="A2813" t="s">
        <v>2741</v>
      </c>
      <c r="B2813" t="s">
        <v>2742</v>
      </c>
      <c r="C2813" t="s">
        <v>6</v>
      </c>
      <c r="D2813" t="str">
        <f>IF(C2813="inactive", "inactive", IF(C2813="active", "agonist", "inconclusive"))</f>
        <v>inactive</v>
      </c>
    </row>
    <row r="2814" spans="1:4">
      <c r="A2814" t="s">
        <v>574</v>
      </c>
      <c r="B2814" t="s">
        <v>575</v>
      </c>
      <c r="C2814" t="s">
        <v>6</v>
      </c>
      <c r="D2814" t="str">
        <f>IF(C2814="inactive", "inactive", IF(C2814="active", "agonist", "inconclusive"))</f>
        <v>inactive</v>
      </c>
    </row>
    <row r="2815" spans="1:4">
      <c r="A2815" t="s">
        <v>802</v>
      </c>
      <c r="B2815" t="s">
        <v>803</v>
      </c>
      <c r="C2815" t="s">
        <v>6</v>
      </c>
      <c r="D2815" t="str">
        <f>IF(C2815="inactive", "inactive", IF(C2815="active", "agonist", "inconclusive"))</f>
        <v>inactive</v>
      </c>
    </row>
  </sheetData>
  <sortState ref="A2:D2815">
    <sortCondition ref="A2:A281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06"/>
  <sheetViews>
    <sheetView topLeftCell="A7559" workbookViewId="0">
      <selection activeCell="A2" sqref="A2:B7606"/>
    </sheetView>
  </sheetViews>
  <sheetFormatPr baseColWidth="10" defaultRowHeight="15" x14ac:dyDescent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2267</v>
      </c>
      <c r="B2" t="s">
        <v>2268</v>
      </c>
      <c r="C2" t="s">
        <v>6</v>
      </c>
      <c r="D2" t="str">
        <f>IF(C2="inactive", "inactive", IF(C2="active", "antagonist", "inconclusive"))</f>
        <v>inactive</v>
      </c>
    </row>
    <row r="3" spans="1:4">
      <c r="A3" t="s">
        <v>5032</v>
      </c>
      <c r="B3" t="s">
        <v>5033</v>
      </c>
      <c r="C3" t="s">
        <v>71</v>
      </c>
      <c r="D3" t="str">
        <f t="shared" ref="D3:D66" si="0">IF(C3="inactive", "inactive", IF(C3="active", "antagonist", "inconclusive"))</f>
        <v>antagonist</v>
      </c>
    </row>
    <row r="4" spans="1:4">
      <c r="A4" t="s">
        <v>2607</v>
      </c>
      <c r="B4" t="s">
        <v>2608</v>
      </c>
      <c r="C4" t="s">
        <v>6</v>
      </c>
      <c r="D4" t="str">
        <f t="shared" si="0"/>
        <v>inactive</v>
      </c>
    </row>
    <row r="5" spans="1:4">
      <c r="A5" t="s">
        <v>2607</v>
      </c>
      <c r="B5" t="s">
        <v>2608</v>
      </c>
      <c r="C5" t="s">
        <v>6</v>
      </c>
      <c r="D5" t="str">
        <f t="shared" si="0"/>
        <v>inactive</v>
      </c>
    </row>
    <row r="6" spans="1:4">
      <c r="A6" t="s">
        <v>5034</v>
      </c>
      <c r="B6" t="s">
        <v>5035</v>
      </c>
      <c r="C6" t="s">
        <v>6</v>
      </c>
      <c r="D6" t="str">
        <f t="shared" si="0"/>
        <v>inactive</v>
      </c>
    </row>
    <row r="7" spans="1:4">
      <c r="A7" t="s">
        <v>5036</v>
      </c>
      <c r="B7" t="s">
        <v>5037</v>
      </c>
      <c r="C7" t="s">
        <v>6</v>
      </c>
      <c r="D7" t="str">
        <f t="shared" si="0"/>
        <v>inactive</v>
      </c>
    </row>
    <row r="8" spans="1:4">
      <c r="A8" t="s">
        <v>5036</v>
      </c>
      <c r="B8" t="s">
        <v>5037</v>
      </c>
      <c r="C8" t="s">
        <v>6</v>
      </c>
      <c r="D8" t="str">
        <f t="shared" si="0"/>
        <v>inactive</v>
      </c>
    </row>
    <row r="9" spans="1:4">
      <c r="A9" t="s">
        <v>5038</v>
      </c>
      <c r="B9" t="s">
        <v>5039</v>
      </c>
      <c r="C9" t="s">
        <v>6</v>
      </c>
      <c r="D9" t="str">
        <f t="shared" si="0"/>
        <v>inactive</v>
      </c>
    </row>
    <row r="10" spans="1:4">
      <c r="A10" t="s">
        <v>5040</v>
      </c>
      <c r="B10" t="s">
        <v>5041</v>
      </c>
      <c r="C10" t="s">
        <v>6</v>
      </c>
      <c r="D10" t="str">
        <f t="shared" si="0"/>
        <v>inactive</v>
      </c>
    </row>
    <row r="11" spans="1:4">
      <c r="A11" t="s">
        <v>5042</v>
      </c>
      <c r="B11" t="s">
        <v>5043</v>
      </c>
      <c r="C11" t="s">
        <v>6</v>
      </c>
      <c r="D11" t="str">
        <f t="shared" si="0"/>
        <v>inactive</v>
      </c>
    </row>
    <row r="12" spans="1:4">
      <c r="A12" t="s">
        <v>5044</v>
      </c>
      <c r="B12" t="s">
        <v>5045</v>
      </c>
      <c r="C12" t="s">
        <v>6</v>
      </c>
      <c r="D12" t="str">
        <f t="shared" si="0"/>
        <v>inactive</v>
      </c>
    </row>
    <row r="13" spans="1:4">
      <c r="A13" t="s">
        <v>5046</v>
      </c>
      <c r="B13" t="s">
        <v>5047</v>
      </c>
      <c r="C13" t="s">
        <v>6</v>
      </c>
      <c r="D13" t="str">
        <f t="shared" si="0"/>
        <v>inactive</v>
      </c>
    </row>
    <row r="14" spans="1:4">
      <c r="A14" t="s">
        <v>5048</v>
      </c>
      <c r="B14" t="s">
        <v>5049</v>
      </c>
      <c r="C14" t="s">
        <v>6</v>
      </c>
      <c r="D14" t="str">
        <f t="shared" si="0"/>
        <v>inactive</v>
      </c>
    </row>
    <row r="15" spans="1:4">
      <c r="A15" t="s">
        <v>5048</v>
      </c>
      <c r="B15" t="s">
        <v>5049</v>
      </c>
      <c r="C15" t="s">
        <v>6</v>
      </c>
      <c r="D15" t="str">
        <f t="shared" si="0"/>
        <v>inactive</v>
      </c>
    </row>
    <row r="16" spans="1:4">
      <c r="A16" t="s">
        <v>5050</v>
      </c>
      <c r="B16" t="s">
        <v>5051</v>
      </c>
      <c r="C16" t="s">
        <v>6</v>
      </c>
      <c r="D16" t="str">
        <f t="shared" si="0"/>
        <v>inactive</v>
      </c>
    </row>
    <row r="17" spans="1:4">
      <c r="A17" t="s">
        <v>5052</v>
      </c>
      <c r="B17" t="s">
        <v>5053</v>
      </c>
      <c r="C17" t="s">
        <v>6</v>
      </c>
      <c r="D17" t="str">
        <f t="shared" si="0"/>
        <v>inactive</v>
      </c>
    </row>
    <row r="18" spans="1:4">
      <c r="A18" t="s">
        <v>5054</v>
      </c>
      <c r="B18" t="s">
        <v>5055</v>
      </c>
      <c r="C18" t="s">
        <v>6</v>
      </c>
      <c r="D18" t="str">
        <f t="shared" si="0"/>
        <v>inactive</v>
      </c>
    </row>
    <row r="19" spans="1:4">
      <c r="A19" t="s">
        <v>5056</v>
      </c>
      <c r="B19" t="s">
        <v>5057</v>
      </c>
      <c r="C19" t="s">
        <v>6</v>
      </c>
      <c r="D19" t="str">
        <f t="shared" si="0"/>
        <v>inactive</v>
      </c>
    </row>
    <row r="20" spans="1:4">
      <c r="A20" t="s">
        <v>5058</v>
      </c>
      <c r="B20" t="s">
        <v>5059</v>
      </c>
      <c r="C20" t="s">
        <v>6</v>
      </c>
      <c r="D20" t="str">
        <f t="shared" si="0"/>
        <v>inactive</v>
      </c>
    </row>
    <row r="21" spans="1:4">
      <c r="A21" t="s">
        <v>5060</v>
      </c>
      <c r="B21" t="s">
        <v>5061</v>
      </c>
      <c r="C21" t="s">
        <v>6</v>
      </c>
      <c r="D21" t="str">
        <f t="shared" si="0"/>
        <v>inactive</v>
      </c>
    </row>
    <row r="22" spans="1:4">
      <c r="A22" t="s">
        <v>5060</v>
      </c>
      <c r="B22" t="s">
        <v>5061</v>
      </c>
      <c r="C22" t="s">
        <v>6</v>
      </c>
      <c r="D22" t="str">
        <f t="shared" si="0"/>
        <v>inactive</v>
      </c>
    </row>
    <row r="23" spans="1:4">
      <c r="A23" t="s">
        <v>5062</v>
      </c>
      <c r="B23" t="s">
        <v>5063</v>
      </c>
      <c r="C23" t="s">
        <v>6</v>
      </c>
      <c r="D23" t="str">
        <f t="shared" si="0"/>
        <v>inactive</v>
      </c>
    </row>
    <row r="24" spans="1:4">
      <c r="A24" t="s">
        <v>5064</v>
      </c>
      <c r="B24" t="s">
        <v>5065</v>
      </c>
      <c r="C24" t="s">
        <v>6</v>
      </c>
      <c r="D24" t="str">
        <f t="shared" si="0"/>
        <v>inactive</v>
      </c>
    </row>
    <row r="25" spans="1:4">
      <c r="A25" t="s">
        <v>5064</v>
      </c>
      <c r="B25" t="s">
        <v>5065</v>
      </c>
      <c r="C25" t="s">
        <v>6</v>
      </c>
      <c r="D25" t="str">
        <f t="shared" si="0"/>
        <v>inactive</v>
      </c>
    </row>
    <row r="26" spans="1:4">
      <c r="A26" t="s">
        <v>5066</v>
      </c>
      <c r="B26" t="s">
        <v>5067</v>
      </c>
      <c r="C26" t="s">
        <v>6</v>
      </c>
      <c r="D26" t="str">
        <f t="shared" si="0"/>
        <v>inactive</v>
      </c>
    </row>
    <row r="27" spans="1:4">
      <c r="A27" t="s">
        <v>5068</v>
      </c>
      <c r="B27" t="s">
        <v>5069</v>
      </c>
      <c r="C27" t="s">
        <v>6</v>
      </c>
      <c r="D27" t="str">
        <f t="shared" si="0"/>
        <v>inactive</v>
      </c>
    </row>
    <row r="28" spans="1:4">
      <c r="A28" t="s">
        <v>5070</v>
      </c>
      <c r="B28" t="s">
        <v>5071</v>
      </c>
      <c r="C28" t="s">
        <v>6</v>
      </c>
      <c r="D28" t="str">
        <f t="shared" si="0"/>
        <v>inactive</v>
      </c>
    </row>
    <row r="29" spans="1:4">
      <c r="A29" t="s">
        <v>5072</v>
      </c>
      <c r="B29" t="s">
        <v>5073</v>
      </c>
      <c r="C29" t="s">
        <v>6</v>
      </c>
      <c r="D29" t="str">
        <f t="shared" si="0"/>
        <v>inactive</v>
      </c>
    </row>
    <row r="30" spans="1:4">
      <c r="A30" t="s">
        <v>5072</v>
      </c>
      <c r="B30" t="s">
        <v>5073</v>
      </c>
      <c r="C30" t="s">
        <v>6</v>
      </c>
      <c r="D30" t="str">
        <f t="shared" si="0"/>
        <v>inactive</v>
      </c>
    </row>
    <row r="31" spans="1:4">
      <c r="A31" t="s">
        <v>5074</v>
      </c>
      <c r="B31" t="s">
        <v>5075</v>
      </c>
      <c r="C31" t="s">
        <v>6</v>
      </c>
      <c r="D31" t="str">
        <f t="shared" si="0"/>
        <v>inactive</v>
      </c>
    </row>
    <row r="32" spans="1:4">
      <c r="A32" t="s">
        <v>5076</v>
      </c>
      <c r="B32" t="s">
        <v>5077</v>
      </c>
      <c r="C32" t="s">
        <v>6</v>
      </c>
      <c r="D32" t="str">
        <f t="shared" si="0"/>
        <v>inactive</v>
      </c>
    </row>
    <row r="33" spans="1:4">
      <c r="A33" t="s">
        <v>5078</v>
      </c>
      <c r="B33" t="s">
        <v>5079</v>
      </c>
      <c r="C33" t="s">
        <v>6</v>
      </c>
      <c r="D33" t="str">
        <f t="shared" si="0"/>
        <v>inactive</v>
      </c>
    </row>
    <row r="34" spans="1:4">
      <c r="A34" t="s">
        <v>5080</v>
      </c>
      <c r="B34" t="s">
        <v>5081</v>
      </c>
      <c r="C34" t="s">
        <v>6</v>
      </c>
      <c r="D34" t="str">
        <f t="shared" si="0"/>
        <v>inactive</v>
      </c>
    </row>
    <row r="35" spans="1:4">
      <c r="A35" t="s">
        <v>5082</v>
      </c>
      <c r="B35" t="s">
        <v>5083</v>
      </c>
      <c r="C35" t="s">
        <v>6</v>
      </c>
      <c r="D35" t="str">
        <f t="shared" si="0"/>
        <v>inactive</v>
      </c>
    </row>
    <row r="36" spans="1:4">
      <c r="A36" t="s">
        <v>5084</v>
      </c>
      <c r="B36" t="s">
        <v>5085</v>
      </c>
      <c r="C36" t="s">
        <v>6</v>
      </c>
      <c r="D36" t="str">
        <f t="shared" si="0"/>
        <v>inactive</v>
      </c>
    </row>
    <row r="37" spans="1:4">
      <c r="A37" t="s">
        <v>5086</v>
      </c>
      <c r="B37" t="s">
        <v>5087</v>
      </c>
      <c r="C37" t="s">
        <v>6</v>
      </c>
      <c r="D37" t="str">
        <f t="shared" si="0"/>
        <v>inactive</v>
      </c>
    </row>
    <row r="38" spans="1:4">
      <c r="A38" t="s">
        <v>5088</v>
      </c>
      <c r="B38" t="s">
        <v>5089</v>
      </c>
      <c r="C38" t="s">
        <v>6</v>
      </c>
      <c r="D38" t="str">
        <f t="shared" si="0"/>
        <v>inactive</v>
      </c>
    </row>
    <row r="39" spans="1:4">
      <c r="A39" t="s">
        <v>5090</v>
      </c>
      <c r="B39" t="s">
        <v>5091</v>
      </c>
      <c r="C39" t="s">
        <v>6</v>
      </c>
      <c r="D39" t="str">
        <f t="shared" si="0"/>
        <v>inactive</v>
      </c>
    </row>
    <row r="40" spans="1:4">
      <c r="A40" t="s">
        <v>5092</v>
      </c>
      <c r="B40" t="s">
        <v>5093</v>
      </c>
      <c r="C40" t="s">
        <v>6</v>
      </c>
      <c r="D40" t="str">
        <f t="shared" si="0"/>
        <v>inactive</v>
      </c>
    </row>
    <row r="41" spans="1:4">
      <c r="A41" t="s">
        <v>5094</v>
      </c>
      <c r="B41" t="s">
        <v>5095</v>
      </c>
      <c r="C41" t="s">
        <v>6</v>
      </c>
      <c r="D41" t="str">
        <f t="shared" si="0"/>
        <v>inactive</v>
      </c>
    </row>
    <row r="42" spans="1:4">
      <c r="A42" t="s">
        <v>5096</v>
      </c>
      <c r="B42" t="s">
        <v>3562</v>
      </c>
      <c r="C42" t="s">
        <v>6</v>
      </c>
      <c r="D42" t="str">
        <f t="shared" si="0"/>
        <v>inactive</v>
      </c>
    </row>
    <row r="43" spans="1:4">
      <c r="A43" t="s">
        <v>5096</v>
      </c>
      <c r="B43" t="s">
        <v>3562</v>
      </c>
      <c r="C43" t="s">
        <v>6</v>
      </c>
      <c r="D43" t="str">
        <f t="shared" si="0"/>
        <v>inactive</v>
      </c>
    </row>
    <row r="44" spans="1:4">
      <c r="A44" t="s">
        <v>5097</v>
      </c>
      <c r="B44" t="s">
        <v>5098</v>
      </c>
      <c r="C44" t="s">
        <v>6</v>
      </c>
      <c r="D44" t="str">
        <f t="shared" si="0"/>
        <v>inactive</v>
      </c>
    </row>
    <row r="45" spans="1:4">
      <c r="A45" t="s">
        <v>5099</v>
      </c>
      <c r="B45" t="s">
        <v>5100</v>
      </c>
      <c r="C45" t="s">
        <v>6</v>
      </c>
      <c r="D45" t="str">
        <f t="shared" si="0"/>
        <v>inactive</v>
      </c>
    </row>
    <row r="46" spans="1:4">
      <c r="A46" t="s">
        <v>5101</v>
      </c>
      <c r="B46" t="s">
        <v>5102</v>
      </c>
      <c r="C46" t="s">
        <v>6</v>
      </c>
      <c r="D46" t="str">
        <f t="shared" si="0"/>
        <v>inactive</v>
      </c>
    </row>
    <row r="47" spans="1:4">
      <c r="A47" t="s">
        <v>5103</v>
      </c>
      <c r="B47" t="s">
        <v>5104</v>
      </c>
      <c r="C47" t="s">
        <v>6</v>
      </c>
      <c r="D47" t="str">
        <f t="shared" si="0"/>
        <v>inactive</v>
      </c>
    </row>
    <row r="48" spans="1:4">
      <c r="A48" t="s">
        <v>5105</v>
      </c>
      <c r="B48" t="s">
        <v>5106</v>
      </c>
      <c r="C48" t="s">
        <v>6</v>
      </c>
      <c r="D48" t="str">
        <f t="shared" si="0"/>
        <v>inactive</v>
      </c>
    </row>
    <row r="49" spans="1:4">
      <c r="A49" t="s">
        <v>5107</v>
      </c>
      <c r="B49" t="s">
        <v>5108</v>
      </c>
      <c r="C49" t="s">
        <v>6</v>
      </c>
      <c r="D49" t="str">
        <f t="shared" si="0"/>
        <v>inactive</v>
      </c>
    </row>
    <row r="50" spans="1:4">
      <c r="A50" t="s">
        <v>5109</v>
      </c>
      <c r="B50" t="s">
        <v>5110</v>
      </c>
      <c r="C50" t="s">
        <v>6</v>
      </c>
      <c r="D50" t="str">
        <f t="shared" si="0"/>
        <v>inactive</v>
      </c>
    </row>
    <row r="51" spans="1:4">
      <c r="A51" t="s">
        <v>5111</v>
      </c>
      <c r="B51" t="s">
        <v>5112</v>
      </c>
      <c r="C51" t="s">
        <v>6</v>
      </c>
      <c r="D51" t="str">
        <f t="shared" si="0"/>
        <v>inactive</v>
      </c>
    </row>
    <row r="52" spans="1:4">
      <c r="A52" t="s">
        <v>5111</v>
      </c>
      <c r="B52" t="s">
        <v>5112</v>
      </c>
      <c r="C52" t="s">
        <v>6</v>
      </c>
      <c r="D52" t="str">
        <f t="shared" si="0"/>
        <v>inactive</v>
      </c>
    </row>
    <row r="53" spans="1:4">
      <c r="A53" t="s">
        <v>5113</v>
      </c>
      <c r="B53" t="s">
        <v>5114</v>
      </c>
      <c r="C53" t="s">
        <v>6</v>
      </c>
      <c r="D53" t="str">
        <f t="shared" si="0"/>
        <v>inactive</v>
      </c>
    </row>
    <row r="54" spans="1:4">
      <c r="A54" t="s">
        <v>5115</v>
      </c>
      <c r="B54" t="s">
        <v>5116</v>
      </c>
      <c r="C54" t="s">
        <v>6</v>
      </c>
      <c r="D54" t="str">
        <f t="shared" si="0"/>
        <v>inactive</v>
      </c>
    </row>
    <row r="55" spans="1:4">
      <c r="A55" t="s">
        <v>5117</v>
      </c>
      <c r="B55" t="s">
        <v>5118</v>
      </c>
      <c r="C55" t="s">
        <v>6</v>
      </c>
      <c r="D55" t="str">
        <f t="shared" si="0"/>
        <v>inactive</v>
      </c>
    </row>
    <row r="56" spans="1:4">
      <c r="A56" t="s">
        <v>5119</v>
      </c>
      <c r="B56" t="s">
        <v>5120</v>
      </c>
      <c r="C56" t="s">
        <v>6</v>
      </c>
      <c r="D56" t="str">
        <f t="shared" si="0"/>
        <v>inactive</v>
      </c>
    </row>
    <row r="57" spans="1:4">
      <c r="A57" t="s">
        <v>5121</v>
      </c>
      <c r="B57" t="s">
        <v>5122</v>
      </c>
      <c r="C57" t="s">
        <v>6</v>
      </c>
      <c r="D57" t="str">
        <f t="shared" si="0"/>
        <v>inactive</v>
      </c>
    </row>
    <row r="58" spans="1:4">
      <c r="A58" t="s">
        <v>5123</v>
      </c>
      <c r="B58" t="s">
        <v>5124</v>
      </c>
      <c r="C58" t="s">
        <v>6</v>
      </c>
      <c r="D58" t="str">
        <f t="shared" si="0"/>
        <v>inactive</v>
      </c>
    </row>
    <row r="59" spans="1:4">
      <c r="A59" t="s">
        <v>5125</v>
      </c>
      <c r="B59" t="s">
        <v>5126</v>
      </c>
      <c r="C59" t="s">
        <v>6</v>
      </c>
      <c r="D59" t="str">
        <f t="shared" si="0"/>
        <v>inactive</v>
      </c>
    </row>
    <row r="60" spans="1:4">
      <c r="A60" t="s">
        <v>5125</v>
      </c>
      <c r="B60" t="s">
        <v>5126</v>
      </c>
      <c r="C60" t="s">
        <v>6</v>
      </c>
      <c r="D60" t="str">
        <f t="shared" si="0"/>
        <v>inactive</v>
      </c>
    </row>
    <row r="61" spans="1:4">
      <c r="A61" t="s">
        <v>5127</v>
      </c>
      <c r="B61" t="s">
        <v>5128</v>
      </c>
      <c r="C61" t="s">
        <v>6</v>
      </c>
      <c r="D61" t="str">
        <f t="shared" si="0"/>
        <v>inactive</v>
      </c>
    </row>
    <row r="62" spans="1:4">
      <c r="A62" t="s">
        <v>5129</v>
      </c>
      <c r="B62" t="s">
        <v>5130</v>
      </c>
      <c r="C62" t="s">
        <v>6</v>
      </c>
      <c r="D62" t="str">
        <f t="shared" si="0"/>
        <v>inactive</v>
      </c>
    </row>
    <row r="63" spans="1:4">
      <c r="A63" t="s">
        <v>5131</v>
      </c>
      <c r="B63" t="s">
        <v>5132</v>
      </c>
      <c r="C63" t="s">
        <v>6</v>
      </c>
      <c r="D63" t="str">
        <f t="shared" si="0"/>
        <v>inactive</v>
      </c>
    </row>
    <row r="64" spans="1:4">
      <c r="A64" t="s">
        <v>5133</v>
      </c>
      <c r="B64" t="s">
        <v>5134</v>
      </c>
      <c r="C64" t="s">
        <v>6</v>
      </c>
      <c r="D64" t="str">
        <f t="shared" si="0"/>
        <v>inactive</v>
      </c>
    </row>
    <row r="65" spans="1:4">
      <c r="A65" t="s">
        <v>5135</v>
      </c>
      <c r="B65" t="s">
        <v>5136</v>
      </c>
      <c r="C65" t="s">
        <v>6</v>
      </c>
      <c r="D65" t="str">
        <f t="shared" si="0"/>
        <v>inactive</v>
      </c>
    </row>
    <row r="66" spans="1:4">
      <c r="A66" t="s">
        <v>5137</v>
      </c>
      <c r="B66" t="s">
        <v>5138</v>
      </c>
      <c r="C66" t="s">
        <v>6</v>
      </c>
      <c r="D66" t="str">
        <f t="shared" si="0"/>
        <v>inactive</v>
      </c>
    </row>
    <row r="67" spans="1:4">
      <c r="A67" t="s">
        <v>5139</v>
      </c>
      <c r="B67" t="s">
        <v>5140</v>
      </c>
      <c r="C67" t="s">
        <v>6</v>
      </c>
      <c r="D67" t="str">
        <f t="shared" ref="D67:D130" si="1">IF(C67="inactive", "inactive", IF(C67="active", "antagonist", "inconclusive"))</f>
        <v>inactive</v>
      </c>
    </row>
    <row r="68" spans="1:4">
      <c r="A68" t="s">
        <v>5141</v>
      </c>
      <c r="B68" t="s">
        <v>5142</v>
      </c>
      <c r="C68" t="s">
        <v>6</v>
      </c>
      <c r="D68" t="str">
        <f t="shared" si="1"/>
        <v>inactive</v>
      </c>
    </row>
    <row r="69" spans="1:4">
      <c r="A69" t="s">
        <v>5143</v>
      </c>
      <c r="B69" t="s">
        <v>5144</v>
      </c>
      <c r="C69" t="s">
        <v>6</v>
      </c>
      <c r="D69" t="str">
        <f t="shared" si="1"/>
        <v>inactive</v>
      </c>
    </row>
    <row r="70" spans="1:4">
      <c r="A70" t="s">
        <v>5145</v>
      </c>
      <c r="B70" t="s">
        <v>5146</v>
      </c>
      <c r="C70" t="s">
        <v>6</v>
      </c>
      <c r="D70" t="str">
        <f t="shared" si="1"/>
        <v>inactive</v>
      </c>
    </row>
    <row r="71" spans="1:4">
      <c r="A71" t="s">
        <v>750</v>
      </c>
      <c r="B71" t="s">
        <v>751</v>
      </c>
      <c r="C71" t="s">
        <v>6</v>
      </c>
      <c r="D71" t="str">
        <f t="shared" si="1"/>
        <v>inactive</v>
      </c>
    </row>
    <row r="72" spans="1:4">
      <c r="A72" t="s">
        <v>5147</v>
      </c>
      <c r="B72" t="s">
        <v>5148</v>
      </c>
      <c r="C72" t="s">
        <v>6</v>
      </c>
      <c r="D72" t="str">
        <f t="shared" si="1"/>
        <v>inactive</v>
      </c>
    </row>
    <row r="73" spans="1:4">
      <c r="A73" s="1">
        <v>71289</v>
      </c>
      <c r="B73" t="s">
        <v>5149</v>
      </c>
      <c r="C73" t="s">
        <v>71</v>
      </c>
      <c r="D73" t="str">
        <f t="shared" si="1"/>
        <v>antagonist</v>
      </c>
    </row>
    <row r="74" spans="1:4">
      <c r="A74" t="s">
        <v>5150</v>
      </c>
      <c r="B74" t="s">
        <v>5151</v>
      </c>
      <c r="C74" t="s">
        <v>6</v>
      </c>
      <c r="D74" t="str">
        <f t="shared" si="1"/>
        <v>inactive</v>
      </c>
    </row>
    <row r="75" spans="1:4">
      <c r="A75" t="s">
        <v>5152</v>
      </c>
      <c r="B75" t="s">
        <v>5153</v>
      </c>
      <c r="C75" t="s">
        <v>6</v>
      </c>
      <c r="D75" t="str">
        <f t="shared" si="1"/>
        <v>inactive</v>
      </c>
    </row>
    <row r="76" spans="1:4">
      <c r="A76" t="s">
        <v>5154</v>
      </c>
      <c r="B76" t="s">
        <v>5155</v>
      </c>
      <c r="C76" t="s">
        <v>6</v>
      </c>
      <c r="D76" t="str">
        <f t="shared" si="1"/>
        <v>inactive</v>
      </c>
    </row>
    <row r="77" spans="1:4">
      <c r="A77" t="s">
        <v>5156</v>
      </c>
      <c r="B77" t="s">
        <v>5157</v>
      </c>
      <c r="C77" t="s">
        <v>6</v>
      </c>
      <c r="D77" t="str">
        <f t="shared" si="1"/>
        <v>inactive</v>
      </c>
    </row>
    <row r="78" spans="1:4">
      <c r="A78" t="s">
        <v>1092</v>
      </c>
      <c r="B78" t="s">
        <v>1093</v>
      </c>
      <c r="C78" t="s">
        <v>71</v>
      </c>
      <c r="D78" t="str">
        <f t="shared" si="1"/>
        <v>antagonist</v>
      </c>
    </row>
    <row r="79" spans="1:4">
      <c r="A79" t="s">
        <v>5158</v>
      </c>
      <c r="B79" t="s">
        <v>5159</v>
      </c>
      <c r="C79" t="s">
        <v>6</v>
      </c>
      <c r="D79" t="str">
        <f t="shared" si="1"/>
        <v>inactive</v>
      </c>
    </row>
    <row r="80" spans="1:4">
      <c r="A80" t="s">
        <v>5160</v>
      </c>
      <c r="B80" t="s">
        <v>5161</v>
      </c>
      <c r="C80" t="s">
        <v>6</v>
      </c>
      <c r="D80" t="str">
        <f t="shared" si="1"/>
        <v>inactive</v>
      </c>
    </row>
    <row r="81" spans="1:4">
      <c r="A81" t="s">
        <v>5160</v>
      </c>
      <c r="B81" t="s">
        <v>5161</v>
      </c>
      <c r="C81" t="s">
        <v>6</v>
      </c>
      <c r="D81" t="str">
        <f t="shared" si="1"/>
        <v>inactive</v>
      </c>
    </row>
    <row r="82" spans="1:4">
      <c r="A82" t="s">
        <v>5162</v>
      </c>
      <c r="B82" t="s">
        <v>5163</v>
      </c>
      <c r="C82" t="s">
        <v>6</v>
      </c>
      <c r="D82" t="str">
        <f t="shared" si="1"/>
        <v>inactive</v>
      </c>
    </row>
    <row r="83" spans="1:4">
      <c r="A83" t="s">
        <v>5164</v>
      </c>
      <c r="B83" t="s">
        <v>5165</v>
      </c>
      <c r="C83" t="s">
        <v>6</v>
      </c>
      <c r="D83" t="str">
        <f t="shared" si="1"/>
        <v>inactive</v>
      </c>
    </row>
    <row r="84" spans="1:4">
      <c r="A84" t="s">
        <v>5166</v>
      </c>
      <c r="B84" t="s">
        <v>5167</v>
      </c>
      <c r="C84" t="s">
        <v>6</v>
      </c>
      <c r="D84" t="str">
        <f t="shared" si="1"/>
        <v>inactive</v>
      </c>
    </row>
    <row r="85" spans="1:4">
      <c r="A85" t="s">
        <v>5168</v>
      </c>
      <c r="B85" t="s">
        <v>5169</v>
      </c>
      <c r="C85" t="s">
        <v>6</v>
      </c>
      <c r="D85" t="str">
        <f t="shared" si="1"/>
        <v>inactive</v>
      </c>
    </row>
    <row r="86" spans="1:4">
      <c r="A86" t="s">
        <v>5170</v>
      </c>
      <c r="B86" t="s">
        <v>5171</v>
      </c>
      <c r="C86" t="s">
        <v>71</v>
      </c>
      <c r="D86" t="str">
        <f t="shared" si="1"/>
        <v>antagonist</v>
      </c>
    </row>
    <row r="87" spans="1:4">
      <c r="A87" t="s">
        <v>5172</v>
      </c>
      <c r="B87" t="s">
        <v>5173</v>
      </c>
      <c r="C87" t="s">
        <v>6</v>
      </c>
      <c r="D87" t="str">
        <f t="shared" si="1"/>
        <v>inactive</v>
      </c>
    </row>
    <row r="88" spans="1:4">
      <c r="A88" t="s">
        <v>5174</v>
      </c>
      <c r="B88" t="s">
        <v>5175</v>
      </c>
      <c r="C88" t="s">
        <v>6</v>
      </c>
      <c r="D88" t="str">
        <f t="shared" si="1"/>
        <v>inactive</v>
      </c>
    </row>
    <row r="89" spans="1:4">
      <c r="A89" t="s">
        <v>5176</v>
      </c>
      <c r="B89" t="s">
        <v>5177</v>
      </c>
      <c r="C89" t="s">
        <v>6</v>
      </c>
      <c r="D89" t="str">
        <f t="shared" si="1"/>
        <v>inactive</v>
      </c>
    </row>
    <row r="90" spans="1:4">
      <c r="A90" t="s">
        <v>5178</v>
      </c>
      <c r="B90" t="s">
        <v>5179</v>
      </c>
      <c r="C90" t="s">
        <v>6</v>
      </c>
      <c r="D90" t="str">
        <f t="shared" si="1"/>
        <v>inactive</v>
      </c>
    </row>
    <row r="91" spans="1:4">
      <c r="A91" t="s">
        <v>5180</v>
      </c>
      <c r="B91" t="s">
        <v>5181</v>
      </c>
      <c r="C91" t="s">
        <v>6</v>
      </c>
      <c r="D91" t="str">
        <f t="shared" si="1"/>
        <v>inactive</v>
      </c>
    </row>
    <row r="92" spans="1:4">
      <c r="A92" t="s">
        <v>5182</v>
      </c>
      <c r="B92" t="s">
        <v>5183</v>
      </c>
      <c r="C92" t="s">
        <v>6</v>
      </c>
      <c r="D92" t="str">
        <f t="shared" si="1"/>
        <v>inactive</v>
      </c>
    </row>
    <row r="93" spans="1:4">
      <c r="A93" t="s">
        <v>5184</v>
      </c>
      <c r="B93" t="s">
        <v>5185</v>
      </c>
      <c r="C93" t="s">
        <v>6</v>
      </c>
      <c r="D93" t="str">
        <f t="shared" si="1"/>
        <v>inactive</v>
      </c>
    </row>
    <row r="94" spans="1:4">
      <c r="A94" t="s">
        <v>5186</v>
      </c>
      <c r="B94" t="s">
        <v>5187</v>
      </c>
      <c r="C94" t="s">
        <v>6</v>
      </c>
      <c r="D94" t="str">
        <f t="shared" si="1"/>
        <v>inactive</v>
      </c>
    </row>
    <row r="95" spans="1:4">
      <c r="A95" t="s">
        <v>5188</v>
      </c>
      <c r="B95" t="s">
        <v>5189</v>
      </c>
      <c r="C95" t="s">
        <v>6</v>
      </c>
      <c r="D95" t="str">
        <f t="shared" si="1"/>
        <v>inactive</v>
      </c>
    </row>
    <row r="96" spans="1:4">
      <c r="A96" t="s">
        <v>3591</v>
      </c>
      <c r="B96" t="s">
        <v>3592</v>
      </c>
      <c r="C96" t="s">
        <v>71</v>
      </c>
      <c r="D96" t="str">
        <f t="shared" si="1"/>
        <v>antagonist</v>
      </c>
    </row>
    <row r="97" spans="1:4">
      <c r="A97" t="s">
        <v>5190</v>
      </c>
      <c r="B97" t="s">
        <v>5191</v>
      </c>
      <c r="C97" t="s">
        <v>6</v>
      </c>
      <c r="D97" t="str">
        <f t="shared" si="1"/>
        <v>inactive</v>
      </c>
    </row>
    <row r="98" spans="1:4">
      <c r="A98" t="s">
        <v>5192</v>
      </c>
      <c r="B98" t="s">
        <v>5193</v>
      </c>
      <c r="C98" t="s">
        <v>6</v>
      </c>
      <c r="D98" t="str">
        <f t="shared" si="1"/>
        <v>inactive</v>
      </c>
    </row>
    <row r="99" spans="1:4">
      <c r="A99" t="s">
        <v>5194</v>
      </c>
      <c r="B99" t="s">
        <v>5195</v>
      </c>
      <c r="C99" t="s">
        <v>6</v>
      </c>
      <c r="D99" t="str">
        <f t="shared" si="1"/>
        <v>inactive</v>
      </c>
    </row>
    <row r="100" spans="1:4">
      <c r="A100" t="s">
        <v>5196</v>
      </c>
      <c r="B100" t="s">
        <v>5197</v>
      </c>
      <c r="C100" t="s">
        <v>6</v>
      </c>
      <c r="D100" t="str">
        <f t="shared" si="1"/>
        <v>inactive</v>
      </c>
    </row>
    <row r="101" spans="1:4">
      <c r="A101" t="s">
        <v>5198</v>
      </c>
      <c r="B101" t="s">
        <v>5199</v>
      </c>
      <c r="C101" t="s">
        <v>71</v>
      </c>
      <c r="D101" t="str">
        <f t="shared" si="1"/>
        <v>antagonist</v>
      </c>
    </row>
    <row r="102" spans="1:4">
      <c r="A102" t="s">
        <v>5200</v>
      </c>
      <c r="B102" t="s">
        <v>5201</v>
      </c>
      <c r="C102" t="s">
        <v>6</v>
      </c>
      <c r="D102" t="str">
        <f t="shared" si="1"/>
        <v>inactive</v>
      </c>
    </row>
    <row r="103" spans="1:4">
      <c r="A103" t="s">
        <v>5202</v>
      </c>
      <c r="B103" t="s">
        <v>5203</v>
      </c>
      <c r="C103" t="s">
        <v>6</v>
      </c>
      <c r="D103" t="str">
        <f t="shared" si="1"/>
        <v>inactive</v>
      </c>
    </row>
    <row r="104" spans="1:4">
      <c r="A104" t="s">
        <v>5204</v>
      </c>
      <c r="B104" t="s">
        <v>5205</v>
      </c>
      <c r="C104" t="s">
        <v>6</v>
      </c>
      <c r="D104" t="str">
        <f t="shared" si="1"/>
        <v>inactive</v>
      </c>
    </row>
    <row r="105" spans="1:4">
      <c r="A105" t="s">
        <v>5206</v>
      </c>
      <c r="B105" t="s">
        <v>5207</v>
      </c>
      <c r="C105" t="s">
        <v>6</v>
      </c>
      <c r="D105" t="str">
        <f t="shared" si="1"/>
        <v>inactive</v>
      </c>
    </row>
    <row r="106" spans="1:4">
      <c r="A106" t="s">
        <v>5208</v>
      </c>
      <c r="B106" t="s">
        <v>5209</v>
      </c>
      <c r="C106" t="s">
        <v>6</v>
      </c>
      <c r="D106" t="str">
        <f t="shared" si="1"/>
        <v>inactive</v>
      </c>
    </row>
    <row r="107" spans="1:4">
      <c r="A107" t="s">
        <v>5210</v>
      </c>
      <c r="B107" t="s">
        <v>5211</v>
      </c>
      <c r="C107" t="s">
        <v>6</v>
      </c>
      <c r="D107" t="str">
        <f t="shared" si="1"/>
        <v>inactive</v>
      </c>
    </row>
    <row r="108" spans="1:4">
      <c r="A108" t="s">
        <v>5212</v>
      </c>
      <c r="B108" t="s">
        <v>5213</v>
      </c>
      <c r="C108" t="s">
        <v>71</v>
      </c>
      <c r="D108" t="str">
        <f t="shared" si="1"/>
        <v>antagonist</v>
      </c>
    </row>
    <row r="109" spans="1:4">
      <c r="A109" t="s">
        <v>5214</v>
      </c>
      <c r="B109" t="s">
        <v>5215</v>
      </c>
      <c r="C109" t="s">
        <v>6</v>
      </c>
      <c r="D109" t="str">
        <f t="shared" si="1"/>
        <v>inactive</v>
      </c>
    </row>
    <row r="110" spans="1:4">
      <c r="A110" t="s">
        <v>5216</v>
      </c>
      <c r="B110" t="s">
        <v>5217</v>
      </c>
      <c r="C110" t="s">
        <v>6</v>
      </c>
      <c r="D110" t="str">
        <f t="shared" si="1"/>
        <v>inactive</v>
      </c>
    </row>
    <row r="111" spans="1:4">
      <c r="A111" t="s">
        <v>5218</v>
      </c>
      <c r="B111" t="s">
        <v>5219</v>
      </c>
      <c r="C111" t="s">
        <v>6</v>
      </c>
      <c r="D111" t="str">
        <f t="shared" si="1"/>
        <v>inactive</v>
      </c>
    </row>
    <row r="112" spans="1:4">
      <c r="A112" t="s">
        <v>5220</v>
      </c>
      <c r="B112" t="s">
        <v>5221</v>
      </c>
      <c r="C112" t="s">
        <v>6</v>
      </c>
      <c r="D112" t="str">
        <f t="shared" si="1"/>
        <v>inactive</v>
      </c>
    </row>
    <row r="113" spans="1:4">
      <c r="A113" t="s">
        <v>5222</v>
      </c>
      <c r="B113" t="s">
        <v>5223</v>
      </c>
      <c r="C113" t="s">
        <v>6</v>
      </c>
      <c r="D113" t="str">
        <f t="shared" si="1"/>
        <v>inactive</v>
      </c>
    </row>
    <row r="114" spans="1:4">
      <c r="A114" t="s">
        <v>5224</v>
      </c>
      <c r="B114" t="s">
        <v>5225</v>
      </c>
      <c r="C114" t="s">
        <v>6</v>
      </c>
      <c r="D114" t="str">
        <f t="shared" si="1"/>
        <v>inactive</v>
      </c>
    </row>
    <row r="115" spans="1:4">
      <c r="A115" t="s">
        <v>3383</v>
      </c>
      <c r="B115" t="s">
        <v>3384</v>
      </c>
      <c r="C115" t="s">
        <v>6</v>
      </c>
      <c r="D115" t="str">
        <f t="shared" si="1"/>
        <v>inactive</v>
      </c>
    </row>
    <row r="116" spans="1:4">
      <c r="A116" t="s">
        <v>5226</v>
      </c>
      <c r="B116" t="s">
        <v>5227</v>
      </c>
      <c r="C116" t="s">
        <v>6</v>
      </c>
      <c r="D116" t="str">
        <f t="shared" si="1"/>
        <v>inactive</v>
      </c>
    </row>
    <row r="117" spans="1:4">
      <c r="A117" t="s">
        <v>5228</v>
      </c>
      <c r="B117" t="s">
        <v>5229</v>
      </c>
      <c r="C117" t="s">
        <v>6</v>
      </c>
      <c r="D117" t="str">
        <f t="shared" si="1"/>
        <v>inactive</v>
      </c>
    </row>
    <row r="118" spans="1:4">
      <c r="A118" t="s">
        <v>878</v>
      </c>
      <c r="B118" t="s">
        <v>879</v>
      </c>
      <c r="C118" t="s">
        <v>6</v>
      </c>
      <c r="D118" t="str">
        <f t="shared" si="1"/>
        <v>inactive</v>
      </c>
    </row>
    <row r="119" spans="1:4">
      <c r="A119" t="s">
        <v>5230</v>
      </c>
      <c r="B119" t="s">
        <v>5231</v>
      </c>
      <c r="C119" t="s">
        <v>6</v>
      </c>
      <c r="D119" t="str">
        <f t="shared" si="1"/>
        <v>inactive</v>
      </c>
    </row>
    <row r="120" spans="1:4">
      <c r="A120" t="s">
        <v>5232</v>
      </c>
      <c r="B120" t="s">
        <v>5233</v>
      </c>
      <c r="C120" t="s">
        <v>6</v>
      </c>
      <c r="D120" t="str">
        <f t="shared" si="1"/>
        <v>inactive</v>
      </c>
    </row>
    <row r="121" spans="1:4">
      <c r="A121" t="s">
        <v>5234</v>
      </c>
      <c r="B121" t="s">
        <v>5235</v>
      </c>
      <c r="C121" t="s">
        <v>6</v>
      </c>
      <c r="D121" t="str">
        <f t="shared" si="1"/>
        <v>inactive</v>
      </c>
    </row>
    <row r="122" spans="1:4">
      <c r="A122" t="s">
        <v>5236</v>
      </c>
      <c r="B122" t="s">
        <v>5237</v>
      </c>
      <c r="C122" t="s">
        <v>6</v>
      </c>
      <c r="D122" t="str">
        <f t="shared" si="1"/>
        <v>inactive</v>
      </c>
    </row>
    <row r="123" spans="1:4">
      <c r="A123" t="s">
        <v>5238</v>
      </c>
      <c r="B123" t="s">
        <v>5239</v>
      </c>
      <c r="C123" t="s">
        <v>6</v>
      </c>
      <c r="D123" t="str">
        <f t="shared" si="1"/>
        <v>inactive</v>
      </c>
    </row>
    <row r="124" spans="1:4">
      <c r="A124" t="s">
        <v>5240</v>
      </c>
      <c r="B124" t="s">
        <v>5241</v>
      </c>
      <c r="C124" t="s">
        <v>6</v>
      </c>
      <c r="D124" t="str">
        <f t="shared" si="1"/>
        <v>inactive</v>
      </c>
    </row>
    <row r="125" spans="1:4">
      <c r="A125" t="s">
        <v>5242</v>
      </c>
      <c r="B125" t="s">
        <v>5243</v>
      </c>
      <c r="C125" t="s">
        <v>6</v>
      </c>
      <c r="D125" t="str">
        <f t="shared" si="1"/>
        <v>inactive</v>
      </c>
    </row>
    <row r="126" spans="1:4">
      <c r="A126" t="s">
        <v>5244</v>
      </c>
      <c r="B126" t="s">
        <v>5245</v>
      </c>
      <c r="C126" t="s">
        <v>71</v>
      </c>
      <c r="D126" t="str">
        <f t="shared" si="1"/>
        <v>antagonist</v>
      </c>
    </row>
    <row r="127" spans="1:4">
      <c r="A127" t="s">
        <v>5246</v>
      </c>
      <c r="B127" t="s">
        <v>5247</v>
      </c>
      <c r="C127" t="s">
        <v>6</v>
      </c>
      <c r="D127" t="str">
        <f t="shared" si="1"/>
        <v>inactive</v>
      </c>
    </row>
    <row r="128" spans="1:4">
      <c r="A128" t="s">
        <v>5248</v>
      </c>
      <c r="B128" t="s">
        <v>5249</v>
      </c>
      <c r="C128" t="s">
        <v>6</v>
      </c>
      <c r="D128" t="str">
        <f t="shared" si="1"/>
        <v>inactive</v>
      </c>
    </row>
    <row r="129" spans="1:4">
      <c r="A129" t="s">
        <v>5250</v>
      </c>
      <c r="B129" t="s">
        <v>5251</v>
      </c>
      <c r="C129" t="s">
        <v>6</v>
      </c>
      <c r="D129" t="str">
        <f t="shared" si="1"/>
        <v>inactive</v>
      </c>
    </row>
    <row r="130" spans="1:4">
      <c r="A130" t="s">
        <v>5252</v>
      </c>
      <c r="B130" t="s">
        <v>5253</v>
      </c>
      <c r="C130" t="s">
        <v>6</v>
      </c>
      <c r="D130" t="str">
        <f t="shared" si="1"/>
        <v>inactive</v>
      </c>
    </row>
    <row r="131" spans="1:4">
      <c r="A131" t="s">
        <v>2359</v>
      </c>
      <c r="B131" t="s">
        <v>2360</v>
      </c>
      <c r="C131" t="s">
        <v>6</v>
      </c>
      <c r="D131" t="str">
        <f t="shared" ref="D131:D194" si="2">IF(C131="inactive", "inactive", IF(C131="active", "antagonist", "inconclusive"))</f>
        <v>inactive</v>
      </c>
    </row>
    <row r="132" spans="1:4">
      <c r="A132" t="s">
        <v>5254</v>
      </c>
      <c r="B132" t="s">
        <v>5255</v>
      </c>
      <c r="C132" t="s">
        <v>6</v>
      </c>
      <c r="D132" t="str">
        <f t="shared" si="2"/>
        <v>inactive</v>
      </c>
    </row>
    <row r="133" spans="1:4">
      <c r="A133" t="s">
        <v>5256</v>
      </c>
      <c r="B133" t="s">
        <v>5257</v>
      </c>
      <c r="C133" t="s">
        <v>6</v>
      </c>
      <c r="D133" t="str">
        <f t="shared" si="2"/>
        <v>inactive</v>
      </c>
    </row>
    <row r="134" spans="1:4">
      <c r="A134" t="s">
        <v>3648</v>
      </c>
      <c r="B134" t="s">
        <v>3649</v>
      </c>
      <c r="C134" t="s">
        <v>6</v>
      </c>
      <c r="D134" t="str">
        <f t="shared" si="2"/>
        <v>inactive</v>
      </c>
    </row>
    <row r="135" spans="1:4">
      <c r="A135" t="s">
        <v>3648</v>
      </c>
      <c r="B135" t="s">
        <v>3649</v>
      </c>
      <c r="C135" t="s">
        <v>6</v>
      </c>
      <c r="D135" t="str">
        <f t="shared" si="2"/>
        <v>inactive</v>
      </c>
    </row>
    <row r="136" spans="1:4">
      <c r="A136" t="s">
        <v>3648</v>
      </c>
      <c r="B136" t="s">
        <v>3649</v>
      </c>
      <c r="C136" t="s">
        <v>6</v>
      </c>
      <c r="D136" t="str">
        <f t="shared" si="2"/>
        <v>inactive</v>
      </c>
    </row>
    <row r="137" spans="1:4">
      <c r="A137" t="s">
        <v>5258</v>
      </c>
      <c r="B137" t="s">
        <v>5259</v>
      </c>
      <c r="C137" t="s">
        <v>6</v>
      </c>
      <c r="D137" t="str">
        <f t="shared" si="2"/>
        <v>inactive</v>
      </c>
    </row>
    <row r="138" spans="1:4">
      <c r="A138" t="s">
        <v>5260</v>
      </c>
      <c r="B138" t="s">
        <v>5261</v>
      </c>
      <c r="C138" t="s">
        <v>71</v>
      </c>
      <c r="D138" t="str">
        <f t="shared" si="2"/>
        <v>antagonist</v>
      </c>
    </row>
    <row r="139" spans="1:4">
      <c r="A139" t="s">
        <v>5262</v>
      </c>
      <c r="B139" t="s">
        <v>5263</v>
      </c>
      <c r="C139" t="s">
        <v>6</v>
      </c>
      <c r="D139" t="str">
        <f t="shared" si="2"/>
        <v>inactive</v>
      </c>
    </row>
    <row r="140" spans="1:4">
      <c r="A140" t="s">
        <v>2905</v>
      </c>
      <c r="B140" t="s">
        <v>2906</v>
      </c>
      <c r="C140" t="s">
        <v>6</v>
      </c>
      <c r="D140" t="str">
        <f t="shared" si="2"/>
        <v>inactive</v>
      </c>
    </row>
    <row r="141" spans="1:4">
      <c r="A141" t="s">
        <v>5264</v>
      </c>
      <c r="B141" t="s">
        <v>5265</v>
      </c>
      <c r="C141" t="s">
        <v>6</v>
      </c>
      <c r="D141" t="str">
        <f t="shared" si="2"/>
        <v>inactive</v>
      </c>
    </row>
    <row r="142" spans="1:4">
      <c r="A142" t="s">
        <v>5266</v>
      </c>
      <c r="B142" t="s">
        <v>5267</v>
      </c>
      <c r="C142" t="s">
        <v>6</v>
      </c>
      <c r="D142" t="str">
        <f t="shared" si="2"/>
        <v>inactive</v>
      </c>
    </row>
    <row r="143" spans="1:4">
      <c r="A143" t="s">
        <v>5268</v>
      </c>
      <c r="B143" t="s">
        <v>5269</v>
      </c>
      <c r="C143" t="s">
        <v>6</v>
      </c>
      <c r="D143" t="str">
        <f t="shared" si="2"/>
        <v>inactive</v>
      </c>
    </row>
    <row r="144" spans="1:4">
      <c r="A144" t="s">
        <v>5270</v>
      </c>
      <c r="B144" t="s">
        <v>5271</v>
      </c>
      <c r="C144" t="s">
        <v>6</v>
      </c>
      <c r="D144" t="str">
        <f t="shared" si="2"/>
        <v>inactive</v>
      </c>
    </row>
    <row r="145" spans="1:4">
      <c r="A145" t="s">
        <v>2375</v>
      </c>
      <c r="B145" t="s">
        <v>2376</v>
      </c>
      <c r="C145" t="s">
        <v>6</v>
      </c>
      <c r="D145" t="str">
        <f t="shared" si="2"/>
        <v>inactive</v>
      </c>
    </row>
    <row r="146" spans="1:4">
      <c r="A146" t="s">
        <v>924</v>
      </c>
      <c r="B146" t="s">
        <v>925</v>
      </c>
      <c r="C146" t="s">
        <v>6</v>
      </c>
      <c r="D146" t="str">
        <f t="shared" si="2"/>
        <v>inactive</v>
      </c>
    </row>
    <row r="147" spans="1:4">
      <c r="A147" t="s">
        <v>5272</v>
      </c>
      <c r="B147" t="s">
        <v>5273</v>
      </c>
      <c r="C147" t="s">
        <v>6</v>
      </c>
      <c r="D147" t="str">
        <f t="shared" si="2"/>
        <v>inactive</v>
      </c>
    </row>
    <row r="148" spans="1:4">
      <c r="A148" t="s">
        <v>5274</v>
      </c>
      <c r="B148" t="s">
        <v>5275</v>
      </c>
      <c r="C148" t="s">
        <v>6</v>
      </c>
      <c r="D148" t="str">
        <f t="shared" si="2"/>
        <v>inactive</v>
      </c>
    </row>
    <row r="149" spans="1:4">
      <c r="A149" t="s">
        <v>5276</v>
      </c>
      <c r="B149" t="s">
        <v>5277</v>
      </c>
      <c r="C149" t="s">
        <v>6</v>
      </c>
      <c r="D149" t="str">
        <f t="shared" si="2"/>
        <v>inactive</v>
      </c>
    </row>
    <row r="150" spans="1:4">
      <c r="A150" t="s">
        <v>5278</v>
      </c>
      <c r="B150" t="s">
        <v>5279</v>
      </c>
      <c r="C150" t="s">
        <v>6</v>
      </c>
      <c r="D150" t="str">
        <f t="shared" si="2"/>
        <v>inactive</v>
      </c>
    </row>
    <row r="151" spans="1:4">
      <c r="A151" t="s">
        <v>5280</v>
      </c>
      <c r="B151" t="s">
        <v>5281</v>
      </c>
      <c r="C151" t="s">
        <v>6</v>
      </c>
      <c r="D151" t="str">
        <f t="shared" si="2"/>
        <v>inactive</v>
      </c>
    </row>
    <row r="152" spans="1:4">
      <c r="A152" t="s">
        <v>5282</v>
      </c>
      <c r="B152" t="s">
        <v>5283</v>
      </c>
      <c r="C152" t="s">
        <v>6</v>
      </c>
      <c r="D152" t="str">
        <f t="shared" si="2"/>
        <v>inactive</v>
      </c>
    </row>
    <row r="153" spans="1:4">
      <c r="A153" t="s">
        <v>5284</v>
      </c>
      <c r="B153" t="s">
        <v>5285</v>
      </c>
      <c r="C153" t="s">
        <v>6</v>
      </c>
      <c r="D153" t="str">
        <f t="shared" si="2"/>
        <v>inactive</v>
      </c>
    </row>
    <row r="154" spans="1:4">
      <c r="A154" t="s">
        <v>5286</v>
      </c>
      <c r="B154" t="s">
        <v>5287</v>
      </c>
      <c r="C154" t="s">
        <v>71</v>
      </c>
      <c r="D154" t="str">
        <f t="shared" si="2"/>
        <v>antagonist</v>
      </c>
    </row>
    <row r="155" spans="1:4">
      <c r="A155" t="s">
        <v>5288</v>
      </c>
      <c r="B155" t="s">
        <v>5289</v>
      </c>
      <c r="C155" t="s">
        <v>6</v>
      </c>
      <c r="D155" t="str">
        <f t="shared" si="2"/>
        <v>inactive</v>
      </c>
    </row>
    <row r="156" spans="1:4">
      <c r="A156" t="s">
        <v>5290</v>
      </c>
      <c r="B156" t="s">
        <v>5291</v>
      </c>
      <c r="C156" t="s">
        <v>6</v>
      </c>
      <c r="D156" t="str">
        <f t="shared" si="2"/>
        <v>inactive</v>
      </c>
    </row>
    <row r="157" spans="1:4">
      <c r="A157" t="s">
        <v>5292</v>
      </c>
      <c r="B157" t="s">
        <v>5293</v>
      </c>
      <c r="C157" t="s">
        <v>6</v>
      </c>
      <c r="D157" t="str">
        <f t="shared" si="2"/>
        <v>inactive</v>
      </c>
    </row>
    <row r="158" spans="1:4">
      <c r="A158" t="s">
        <v>1653</v>
      </c>
      <c r="B158" t="s">
        <v>1654</v>
      </c>
      <c r="C158" t="s">
        <v>6</v>
      </c>
      <c r="D158" t="str">
        <f t="shared" si="2"/>
        <v>inactive</v>
      </c>
    </row>
    <row r="159" spans="1:4">
      <c r="A159" t="s">
        <v>5294</v>
      </c>
      <c r="B159" t="s">
        <v>5295</v>
      </c>
      <c r="C159" t="s">
        <v>6</v>
      </c>
      <c r="D159" t="str">
        <f t="shared" si="2"/>
        <v>inactive</v>
      </c>
    </row>
    <row r="160" spans="1:4">
      <c r="A160" t="s">
        <v>5296</v>
      </c>
      <c r="B160" t="s">
        <v>5297</v>
      </c>
      <c r="C160" t="s">
        <v>6</v>
      </c>
      <c r="D160" t="str">
        <f t="shared" si="2"/>
        <v>inactive</v>
      </c>
    </row>
    <row r="161" spans="1:4">
      <c r="A161" t="s">
        <v>5298</v>
      </c>
      <c r="B161" t="s">
        <v>5299</v>
      </c>
      <c r="C161" t="s">
        <v>6</v>
      </c>
      <c r="D161" t="str">
        <f t="shared" si="2"/>
        <v>inactive</v>
      </c>
    </row>
    <row r="162" spans="1:4">
      <c r="A162" t="s">
        <v>5300</v>
      </c>
      <c r="B162" t="s">
        <v>5301</v>
      </c>
      <c r="C162" t="s">
        <v>6</v>
      </c>
      <c r="D162" t="str">
        <f t="shared" si="2"/>
        <v>inactive</v>
      </c>
    </row>
    <row r="163" spans="1:4">
      <c r="A163" t="s">
        <v>5302</v>
      </c>
      <c r="B163" t="s">
        <v>5303</v>
      </c>
      <c r="C163" t="s">
        <v>6</v>
      </c>
      <c r="D163" t="str">
        <f t="shared" si="2"/>
        <v>inactive</v>
      </c>
    </row>
    <row r="164" spans="1:4">
      <c r="A164" t="s">
        <v>5304</v>
      </c>
      <c r="B164" t="s">
        <v>5305</v>
      </c>
      <c r="C164" t="s">
        <v>6</v>
      </c>
      <c r="D164" t="str">
        <f t="shared" si="2"/>
        <v>inactive</v>
      </c>
    </row>
    <row r="165" spans="1:4">
      <c r="A165" s="1">
        <v>1281001</v>
      </c>
      <c r="B165" t="s">
        <v>5306</v>
      </c>
      <c r="C165" t="s">
        <v>6</v>
      </c>
      <c r="D165" t="str">
        <f t="shared" si="2"/>
        <v>inactive</v>
      </c>
    </row>
    <row r="166" spans="1:4">
      <c r="A166" t="s">
        <v>5307</v>
      </c>
      <c r="B166" t="s">
        <v>5308</v>
      </c>
      <c r="C166" t="s">
        <v>6</v>
      </c>
      <c r="D166" t="str">
        <f t="shared" si="2"/>
        <v>inactive</v>
      </c>
    </row>
    <row r="167" spans="1:4">
      <c r="A167" t="s">
        <v>5309</v>
      </c>
      <c r="B167" t="s">
        <v>5310</v>
      </c>
      <c r="C167" t="s">
        <v>6</v>
      </c>
      <c r="D167" t="str">
        <f t="shared" si="2"/>
        <v>inactive</v>
      </c>
    </row>
    <row r="168" spans="1:4">
      <c r="A168" t="s">
        <v>5311</v>
      </c>
      <c r="B168" t="s">
        <v>5312</v>
      </c>
      <c r="C168" t="s">
        <v>6</v>
      </c>
      <c r="D168" t="str">
        <f t="shared" si="2"/>
        <v>inactive</v>
      </c>
    </row>
    <row r="169" spans="1:4">
      <c r="A169" t="s">
        <v>5313</v>
      </c>
      <c r="B169" t="s">
        <v>5314</v>
      </c>
      <c r="C169" t="s">
        <v>6</v>
      </c>
      <c r="D169" t="str">
        <f t="shared" si="2"/>
        <v>inactive</v>
      </c>
    </row>
    <row r="170" spans="1:4">
      <c r="A170" t="s">
        <v>5315</v>
      </c>
      <c r="B170" t="s">
        <v>5316</v>
      </c>
      <c r="C170" t="s">
        <v>6</v>
      </c>
      <c r="D170" t="str">
        <f t="shared" si="2"/>
        <v>inactive</v>
      </c>
    </row>
    <row r="171" spans="1:4">
      <c r="A171" t="s">
        <v>5317</v>
      </c>
      <c r="B171" t="s">
        <v>5318</v>
      </c>
      <c r="C171" t="s">
        <v>6</v>
      </c>
      <c r="D171" t="str">
        <f t="shared" si="2"/>
        <v>inactive</v>
      </c>
    </row>
    <row r="172" spans="1:4">
      <c r="A172" t="s">
        <v>5319</v>
      </c>
      <c r="B172" t="s">
        <v>5320</v>
      </c>
      <c r="C172" t="s">
        <v>6</v>
      </c>
      <c r="D172" t="str">
        <f t="shared" si="2"/>
        <v>inactive</v>
      </c>
    </row>
    <row r="173" spans="1:4">
      <c r="A173" t="s">
        <v>5321</v>
      </c>
      <c r="B173" t="s">
        <v>5322</v>
      </c>
      <c r="C173" t="s">
        <v>6</v>
      </c>
      <c r="D173" t="str">
        <f t="shared" si="2"/>
        <v>inactive</v>
      </c>
    </row>
    <row r="174" spans="1:4">
      <c r="A174" t="s">
        <v>5323</v>
      </c>
      <c r="B174" t="s">
        <v>5324</v>
      </c>
      <c r="C174" t="s">
        <v>6</v>
      </c>
      <c r="D174" t="str">
        <f t="shared" si="2"/>
        <v>inactive</v>
      </c>
    </row>
    <row r="175" spans="1:4">
      <c r="A175" t="s">
        <v>5325</v>
      </c>
      <c r="B175" t="s">
        <v>5326</v>
      </c>
      <c r="C175" t="s">
        <v>6</v>
      </c>
      <c r="D175" t="str">
        <f t="shared" si="2"/>
        <v>inactive</v>
      </c>
    </row>
    <row r="176" spans="1:4">
      <c r="A176" t="s">
        <v>5327</v>
      </c>
      <c r="B176" t="s">
        <v>5328</v>
      </c>
      <c r="C176" t="s">
        <v>6</v>
      </c>
      <c r="D176" t="str">
        <f t="shared" si="2"/>
        <v>inactive</v>
      </c>
    </row>
    <row r="177" spans="1:4">
      <c r="A177" t="s">
        <v>5329</v>
      </c>
      <c r="B177" t="s">
        <v>5330</v>
      </c>
      <c r="C177" t="s">
        <v>6</v>
      </c>
      <c r="D177" t="str">
        <f t="shared" si="2"/>
        <v>inactive</v>
      </c>
    </row>
    <row r="178" spans="1:4">
      <c r="A178" t="s">
        <v>5331</v>
      </c>
      <c r="B178" t="s">
        <v>5332</v>
      </c>
      <c r="C178" t="s">
        <v>6</v>
      </c>
      <c r="D178" t="str">
        <f t="shared" si="2"/>
        <v>inactive</v>
      </c>
    </row>
    <row r="179" spans="1:4">
      <c r="A179" t="s">
        <v>5333</v>
      </c>
      <c r="B179" t="s">
        <v>5334</v>
      </c>
      <c r="C179" t="s">
        <v>6</v>
      </c>
      <c r="D179" t="str">
        <f t="shared" si="2"/>
        <v>inactive</v>
      </c>
    </row>
    <row r="180" spans="1:4">
      <c r="A180" t="s">
        <v>5335</v>
      </c>
      <c r="B180" t="s">
        <v>5336</v>
      </c>
      <c r="C180" t="s">
        <v>6</v>
      </c>
      <c r="D180" t="str">
        <f t="shared" si="2"/>
        <v>inactive</v>
      </c>
    </row>
    <row r="181" spans="1:4">
      <c r="A181" t="s">
        <v>5337</v>
      </c>
      <c r="B181" t="s">
        <v>5338</v>
      </c>
      <c r="C181" t="s">
        <v>6</v>
      </c>
      <c r="D181" t="str">
        <f t="shared" si="2"/>
        <v>inactive</v>
      </c>
    </row>
    <row r="182" spans="1:4">
      <c r="A182" t="s">
        <v>5339</v>
      </c>
      <c r="B182" t="s">
        <v>5340</v>
      </c>
      <c r="C182" t="s">
        <v>6</v>
      </c>
      <c r="D182" t="str">
        <f t="shared" si="2"/>
        <v>inactive</v>
      </c>
    </row>
    <row r="183" spans="1:4">
      <c r="A183" t="s">
        <v>5341</v>
      </c>
      <c r="B183" t="s">
        <v>5342</v>
      </c>
      <c r="C183" t="s">
        <v>6</v>
      </c>
      <c r="D183" t="str">
        <f t="shared" si="2"/>
        <v>inactive</v>
      </c>
    </row>
    <row r="184" spans="1:4">
      <c r="A184" t="s">
        <v>5343</v>
      </c>
      <c r="B184" t="s">
        <v>5344</v>
      </c>
      <c r="C184" t="s">
        <v>6</v>
      </c>
      <c r="D184" t="str">
        <f t="shared" si="2"/>
        <v>inactive</v>
      </c>
    </row>
    <row r="185" spans="1:4">
      <c r="A185" t="s">
        <v>5345</v>
      </c>
      <c r="B185" t="s">
        <v>5346</v>
      </c>
      <c r="C185" t="s">
        <v>6</v>
      </c>
      <c r="D185" t="str">
        <f t="shared" si="2"/>
        <v>inactive</v>
      </c>
    </row>
    <row r="186" spans="1:4">
      <c r="A186" t="s">
        <v>5347</v>
      </c>
      <c r="B186" t="s">
        <v>5348</v>
      </c>
      <c r="C186" t="s">
        <v>6</v>
      </c>
      <c r="D186" t="str">
        <f t="shared" si="2"/>
        <v>inactive</v>
      </c>
    </row>
    <row r="187" spans="1:4">
      <c r="A187" t="s">
        <v>5349</v>
      </c>
      <c r="B187" t="s">
        <v>5350</v>
      </c>
      <c r="C187" t="s">
        <v>6</v>
      </c>
      <c r="D187" t="str">
        <f t="shared" si="2"/>
        <v>inactive</v>
      </c>
    </row>
    <row r="188" spans="1:4">
      <c r="A188" t="s">
        <v>5351</v>
      </c>
      <c r="B188" t="s">
        <v>5352</v>
      </c>
      <c r="C188" t="s">
        <v>6</v>
      </c>
      <c r="D188" t="str">
        <f t="shared" si="2"/>
        <v>inactive</v>
      </c>
    </row>
    <row r="189" spans="1:4">
      <c r="A189" t="s">
        <v>5353</v>
      </c>
      <c r="B189" t="s">
        <v>5354</v>
      </c>
      <c r="C189" t="s">
        <v>6</v>
      </c>
      <c r="D189" t="str">
        <f t="shared" si="2"/>
        <v>inactive</v>
      </c>
    </row>
    <row r="190" spans="1:4">
      <c r="A190" t="s">
        <v>5355</v>
      </c>
      <c r="B190" t="s">
        <v>5356</v>
      </c>
      <c r="C190" t="s">
        <v>6</v>
      </c>
      <c r="D190" t="str">
        <f t="shared" si="2"/>
        <v>inactive</v>
      </c>
    </row>
    <row r="191" spans="1:4">
      <c r="A191" t="s">
        <v>5357</v>
      </c>
      <c r="B191" t="s">
        <v>5358</v>
      </c>
      <c r="C191" t="s">
        <v>6</v>
      </c>
      <c r="D191" t="str">
        <f t="shared" si="2"/>
        <v>inactive</v>
      </c>
    </row>
    <row r="192" spans="1:4">
      <c r="A192" t="s">
        <v>5359</v>
      </c>
      <c r="B192" t="s">
        <v>5360</v>
      </c>
      <c r="C192" t="s">
        <v>6</v>
      </c>
      <c r="D192" t="str">
        <f t="shared" si="2"/>
        <v>inactive</v>
      </c>
    </row>
    <row r="193" spans="1:4">
      <c r="A193" t="s">
        <v>5361</v>
      </c>
      <c r="B193" t="s">
        <v>5362</v>
      </c>
      <c r="C193" t="s">
        <v>6</v>
      </c>
      <c r="D193" t="str">
        <f t="shared" si="2"/>
        <v>inactive</v>
      </c>
    </row>
    <row r="194" spans="1:4">
      <c r="A194" t="s">
        <v>5363</v>
      </c>
      <c r="B194" t="s">
        <v>5364</v>
      </c>
      <c r="C194" t="s">
        <v>6</v>
      </c>
      <c r="D194" t="str">
        <f t="shared" si="2"/>
        <v>inactive</v>
      </c>
    </row>
    <row r="195" spans="1:4">
      <c r="A195" t="s">
        <v>5365</v>
      </c>
      <c r="B195" t="s">
        <v>5366</v>
      </c>
      <c r="C195" t="s">
        <v>71</v>
      </c>
      <c r="D195" t="str">
        <f t="shared" ref="D195:D258" si="3">IF(C195="inactive", "inactive", IF(C195="active", "antagonist", "inconclusive"))</f>
        <v>antagonist</v>
      </c>
    </row>
    <row r="196" spans="1:4">
      <c r="A196" t="s">
        <v>5367</v>
      </c>
      <c r="B196" t="s">
        <v>5368</v>
      </c>
      <c r="C196" t="s">
        <v>6</v>
      </c>
      <c r="D196" t="str">
        <f t="shared" si="3"/>
        <v>inactive</v>
      </c>
    </row>
    <row r="197" spans="1:4">
      <c r="A197" t="s">
        <v>5369</v>
      </c>
      <c r="B197" t="s">
        <v>5370</v>
      </c>
      <c r="C197" t="s">
        <v>6</v>
      </c>
      <c r="D197" t="str">
        <f t="shared" si="3"/>
        <v>inactive</v>
      </c>
    </row>
    <row r="198" spans="1:4">
      <c r="A198" t="s">
        <v>5371</v>
      </c>
      <c r="B198" t="s">
        <v>5372</v>
      </c>
      <c r="C198" t="s">
        <v>6</v>
      </c>
      <c r="D198" t="str">
        <f t="shared" si="3"/>
        <v>inactive</v>
      </c>
    </row>
    <row r="199" spans="1:4">
      <c r="A199" t="s">
        <v>5373</v>
      </c>
      <c r="B199" t="s">
        <v>5374</v>
      </c>
      <c r="C199" t="s">
        <v>6</v>
      </c>
      <c r="D199" t="str">
        <f t="shared" si="3"/>
        <v>inactive</v>
      </c>
    </row>
    <row r="200" spans="1:4">
      <c r="A200" t="s">
        <v>5375</v>
      </c>
      <c r="B200" t="s">
        <v>5376</v>
      </c>
      <c r="C200" t="s">
        <v>6</v>
      </c>
      <c r="D200" t="str">
        <f t="shared" si="3"/>
        <v>inactive</v>
      </c>
    </row>
    <row r="201" spans="1:4">
      <c r="A201" t="s">
        <v>5377</v>
      </c>
      <c r="B201" t="s">
        <v>5378</v>
      </c>
      <c r="C201" t="s">
        <v>6</v>
      </c>
      <c r="D201" t="str">
        <f t="shared" si="3"/>
        <v>inactive</v>
      </c>
    </row>
    <row r="202" spans="1:4">
      <c r="A202" t="s">
        <v>5379</v>
      </c>
      <c r="B202" t="s">
        <v>5380</v>
      </c>
      <c r="C202" t="s">
        <v>6</v>
      </c>
      <c r="D202" t="str">
        <f t="shared" si="3"/>
        <v>inactive</v>
      </c>
    </row>
    <row r="203" spans="1:4">
      <c r="A203" t="s">
        <v>5381</v>
      </c>
      <c r="B203" t="s">
        <v>5382</v>
      </c>
      <c r="C203" t="s">
        <v>6</v>
      </c>
      <c r="D203" t="str">
        <f t="shared" si="3"/>
        <v>inactive</v>
      </c>
    </row>
    <row r="204" spans="1:4">
      <c r="A204" t="s">
        <v>5383</v>
      </c>
      <c r="B204" t="s">
        <v>5384</v>
      </c>
      <c r="C204" t="s">
        <v>6</v>
      </c>
      <c r="D204" t="str">
        <f t="shared" si="3"/>
        <v>inactive</v>
      </c>
    </row>
    <row r="205" spans="1:4">
      <c r="A205" t="s">
        <v>2517</v>
      </c>
      <c r="B205" t="s">
        <v>2518</v>
      </c>
      <c r="C205" t="s">
        <v>6</v>
      </c>
      <c r="D205" t="str">
        <f t="shared" si="3"/>
        <v>inactive</v>
      </c>
    </row>
    <row r="206" spans="1:4">
      <c r="A206" t="s">
        <v>5385</v>
      </c>
      <c r="B206" t="s">
        <v>5386</v>
      </c>
      <c r="C206" t="s">
        <v>6</v>
      </c>
      <c r="D206" t="str">
        <f t="shared" si="3"/>
        <v>inactive</v>
      </c>
    </row>
    <row r="207" spans="1:4">
      <c r="A207" t="s">
        <v>5385</v>
      </c>
      <c r="B207" t="s">
        <v>5386</v>
      </c>
      <c r="C207" t="s">
        <v>6</v>
      </c>
      <c r="D207" t="str">
        <f t="shared" si="3"/>
        <v>inactive</v>
      </c>
    </row>
    <row r="208" spans="1:4">
      <c r="A208" t="s">
        <v>5387</v>
      </c>
      <c r="B208" t="s">
        <v>5388</v>
      </c>
      <c r="C208" t="s">
        <v>6</v>
      </c>
      <c r="D208" t="str">
        <f t="shared" si="3"/>
        <v>inactive</v>
      </c>
    </row>
    <row r="209" spans="1:4">
      <c r="A209" t="s">
        <v>832</v>
      </c>
      <c r="B209" t="s">
        <v>833</v>
      </c>
      <c r="C209" t="s">
        <v>6</v>
      </c>
      <c r="D209" t="str">
        <f t="shared" si="3"/>
        <v>inactive</v>
      </c>
    </row>
    <row r="210" spans="1:4">
      <c r="A210" t="s">
        <v>5389</v>
      </c>
      <c r="B210" t="s">
        <v>5390</v>
      </c>
      <c r="C210" t="s">
        <v>6</v>
      </c>
      <c r="D210" t="str">
        <f t="shared" si="3"/>
        <v>inactive</v>
      </c>
    </row>
    <row r="211" spans="1:4">
      <c r="A211" t="s">
        <v>5389</v>
      </c>
      <c r="B211" t="s">
        <v>5390</v>
      </c>
      <c r="C211" t="s">
        <v>6</v>
      </c>
      <c r="D211" t="str">
        <f t="shared" si="3"/>
        <v>inactive</v>
      </c>
    </row>
    <row r="212" spans="1:4">
      <c r="A212" t="s">
        <v>5391</v>
      </c>
      <c r="B212" t="s">
        <v>5392</v>
      </c>
      <c r="C212" t="s">
        <v>6</v>
      </c>
      <c r="D212" t="str">
        <f t="shared" si="3"/>
        <v>inactive</v>
      </c>
    </row>
    <row r="213" spans="1:4">
      <c r="A213" t="s">
        <v>770</v>
      </c>
      <c r="B213" t="s">
        <v>771</v>
      </c>
      <c r="C213" t="s">
        <v>6</v>
      </c>
      <c r="D213" t="str">
        <f t="shared" si="3"/>
        <v>inactive</v>
      </c>
    </row>
    <row r="214" spans="1:4">
      <c r="A214" t="s">
        <v>2295</v>
      </c>
      <c r="B214" t="s">
        <v>2296</v>
      </c>
      <c r="C214" t="s">
        <v>6</v>
      </c>
      <c r="D214" t="str">
        <f t="shared" si="3"/>
        <v>inactive</v>
      </c>
    </row>
    <row r="215" spans="1:4">
      <c r="A215" t="s">
        <v>5393</v>
      </c>
      <c r="B215" t="s">
        <v>5394</v>
      </c>
      <c r="C215" t="s">
        <v>6</v>
      </c>
      <c r="D215" t="str">
        <f t="shared" si="3"/>
        <v>inactive</v>
      </c>
    </row>
    <row r="216" spans="1:4">
      <c r="A216" t="s">
        <v>5395</v>
      </c>
      <c r="B216" t="s">
        <v>5396</v>
      </c>
      <c r="C216" t="s">
        <v>6</v>
      </c>
      <c r="D216" t="str">
        <f t="shared" si="3"/>
        <v>inactive</v>
      </c>
    </row>
    <row r="217" spans="1:4">
      <c r="A217" t="s">
        <v>5397</v>
      </c>
      <c r="B217" t="s">
        <v>5398</v>
      </c>
      <c r="C217" t="s">
        <v>6</v>
      </c>
      <c r="D217" t="str">
        <f t="shared" si="3"/>
        <v>inactive</v>
      </c>
    </row>
    <row r="218" spans="1:4">
      <c r="A218" t="s">
        <v>5399</v>
      </c>
      <c r="B218" t="s">
        <v>5400</v>
      </c>
      <c r="C218" t="s">
        <v>6</v>
      </c>
      <c r="D218" t="str">
        <f t="shared" si="3"/>
        <v>inactive</v>
      </c>
    </row>
    <row r="219" spans="1:4">
      <c r="A219" t="s">
        <v>5401</v>
      </c>
      <c r="B219" t="s">
        <v>5402</v>
      </c>
      <c r="C219" t="s">
        <v>6</v>
      </c>
      <c r="D219" t="str">
        <f t="shared" si="3"/>
        <v>inactive</v>
      </c>
    </row>
    <row r="220" spans="1:4">
      <c r="A220" t="s">
        <v>5401</v>
      </c>
      <c r="B220" t="s">
        <v>5402</v>
      </c>
      <c r="C220" t="s">
        <v>6</v>
      </c>
      <c r="D220" t="str">
        <f t="shared" si="3"/>
        <v>inactive</v>
      </c>
    </row>
    <row r="221" spans="1:4">
      <c r="A221" t="s">
        <v>5403</v>
      </c>
      <c r="B221" t="s">
        <v>5404</v>
      </c>
      <c r="C221" t="s">
        <v>6</v>
      </c>
      <c r="D221" t="str">
        <f t="shared" si="3"/>
        <v>inactive</v>
      </c>
    </row>
    <row r="222" spans="1:4">
      <c r="A222" t="s">
        <v>5405</v>
      </c>
      <c r="B222" t="s">
        <v>5406</v>
      </c>
      <c r="C222" t="s">
        <v>6</v>
      </c>
      <c r="D222" t="str">
        <f t="shared" si="3"/>
        <v>inactive</v>
      </c>
    </row>
    <row r="223" spans="1:4">
      <c r="A223" t="s">
        <v>5407</v>
      </c>
      <c r="B223" t="s">
        <v>5408</v>
      </c>
      <c r="C223" t="s">
        <v>6</v>
      </c>
      <c r="D223" t="str">
        <f t="shared" si="3"/>
        <v>inactive</v>
      </c>
    </row>
    <row r="224" spans="1:4">
      <c r="A224" t="s">
        <v>5409</v>
      </c>
      <c r="B224" t="s">
        <v>5410</v>
      </c>
      <c r="C224" t="s">
        <v>6</v>
      </c>
      <c r="D224" t="str">
        <f t="shared" si="3"/>
        <v>inactive</v>
      </c>
    </row>
    <row r="225" spans="1:4">
      <c r="A225" t="s">
        <v>5411</v>
      </c>
      <c r="B225" t="s">
        <v>5412</v>
      </c>
      <c r="C225" t="s">
        <v>6</v>
      </c>
      <c r="D225" t="str">
        <f t="shared" si="3"/>
        <v>inactive</v>
      </c>
    </row>
    <row r="226" spans="1:4">
      <c r="A226" t="s">
        <v>5413</v>
      </c>
      <c r="B226" t="s">
        <v>5414</v>
      </c>
      <c r="C226" t="s">
        <v>6</v>
      </c>
      <c r="D226" t="str">
        <f t="shared" si="3"/>
        <v>inactive</v>
      </c>
    </row>
    <row r="227" spans="1:4">
      <c r="A227" t="s">
        <v>5415</v>
      </c>
      <c r="B227" t="s">
        <v>5416</v>
      </c>
      <c r="C227" t="s">
        <v>6</v>
      </c>
      <c r="D227" t="str">
        <f t="shared" si="3"/>
        <v>inactive</v>
      </c>
    </row>
    <row r="228" spans="1:4">
      <c r="A228" t="s">
        <v>5417</v>
      </c>
      <c r="B228" t="s">
        <v>5418</v>
      </c>
      <c r="C228" t="s">
        <v>6</v>
      </c>
      <c r="D228" t="str">
        <f t="shared" si="3"/>
        <v>inactive</v>
      </c>
    </row>
    <row r="229" spans="1:4">
      <c r="A229" t="s">
        <v>1639</v>
      </c>
      <c r="B229" t="s">
        <v>1640</v>
      </c>
      <c r="C229" t="s">
        <v>6</v>
      </c>
      <c r="D229" t="str">
        <f t="shared" si="3"/>
        <v>inactive</v>
      </c>
    </row>
    <row r="230" spans="1:4">
      <c r="A230" t="s">
        <v>1639</v>
      </c>
      <c r="B230" t="s">
        <v>1640</v>
      </c>
      <c r="C230" t="s">
        <v>6</v>
      </c>
      <c r="D230" t="str">
        <f t="shared" si="3"/>
        <v>inactive</v>
      </c>
    </row>
    <row r="231" spans="1:4">
      <c r="A231" t="s">
        <v>5419</v>
      </c>
      <c r="B231" t="s">
        <v>5420</v>
      </c>
      <c r="C231" t="s">
        <v>6</v>
      </c>
      <c r="D231" t="str">
        <f t="shared" si="3"/>
        <v>inactive</v>
      </c>
    </row>
    <row r="232" spans="1:4">
      <c r="A232" t="s">
        <v>2173</v>
      </c>
      <c r="B232" t="s">
        <v>2174</v>
      </c>
      <c r="C232" t="s">
        <v>6</v>
      </c>
      <c r="D232" t="str">
        <f t="shared" si="3"/>
        <v>inactive</v>
      </c>
    </row>
    <row r="233" spans="1:4">
      <c r="A233" t="s">
        <v>5421</v>
      </c>
      <c r="B233" t="s">
        <v>5422</v>
      </c>
      <c r="C233" t="s">
        <v>6</v>
      </c>
      <c r="D233" t="str">
        <f t="shared" si="3"/>
        <v>inactive</v>
      </c>
    </row>
    <row r="234" spans="1:4">
      <c r="A234" t="s">
        <v>5423</v>
      </c>
      <c r="B234" t="s">
        <v>5424</v>
      </c>
      <c r="C234" t="s">
        <v>6</v>
      </c>
      <c r="D234" t="str">
        <f t="shared" si="3"/>
        <v>inactive</v>
      </c>
    </row>
    <row r="235" spans="1:4">
      <c r="A235" t="s">
        <v>1200</v>
      </c>
      <c r="B235" t="s">
        <v>1201</v>
      </c>
      <c r="C235" t="s">
        <v>6</v>
      </c>
      <c r="D235" t="str">
        <f t="shared" si="3"/>
        <v>inactive</v>
      </c>
    </row>
    <row r="236" spans="1:4">
      <c r="A236" t="s">
        <v>1547</v>
      </c>
      <c r="B236" t="s">
        <v>1548</v>
      </c>
      <c r="C236" t="s">
        <v>6</v>
      </c>
      <c r="D236" t="str">
        <f t="shared" si="3"/>
        <v>inactive</v>
      </c>
    </row>
    <row r="237" spans="1:4">
      <c r="A237" t="s">
        <v>5425</v>
      </c>
      <c r="B237" t="s">
        <v>5426</v>
      </c>
      <c r="C237" t="s">
        <v>6</v>
      </c>
      <c r="D237" t="str">
        <f t="shared" si="3"/>
        <v>inactive</v>
      </c>
    </row>
    <row r="238" spans="1:4">
      <c r="A238" t="s">
        <v>5427</v>
      </c>
      <c r="B238" t="s">
        <v>5428</v>
      </c>
      <c r="C238" t="s">
        <v>6</v>
      </c>
      <c r="D238" t="str">
        <f t="shared" si="3"/>
        <v>inactive</v>
      </c>
    </row>
    <row r="239" spans="1:4">
      <c r="A239" t="s">
        <v>5429</v>
      </c>
      <c r="B239" t="s">
        <v>5430</v>
      </c>
      <c r="C239" t="s">
        <v>6</v>
      </c>
      <c r="D239" t="str">
        <f t="shared" si="3"/>
        <v>inactive</v>
      </c>
    </row>
    <row r="240" spans="1:4">
      <c r="A240" t="s">
        <v>3511</v>
      </c>
      <c r="B240" t="s">
        <v>3512</v>
      </c>
      <c r="C240" t="s">
        <v>6</v>
      </c>
      <c r="D240" t="str">
        <f t="shared" si="3"/>
        <v>inactive</v>
      </c>
    </row>
    <row r="241" spans="1:4">
      <c r="A241" t="s">
        <v>5431</v>
      </c>
      <c r="B241" t="s">
        <v>5432</v>
      </c>
      <c r="C241" t="s">
        <v>6</v>
      </c>
      <c r="D241" t="str">
        <f t="shared" si="3"/>
        <v>inactive</v>
      </c>
    </row>
    <row r="242" spans="1:4">
      <c r="A242" t="s">
        <v>5433</v>
      </c>
      <c r="B242" t="s">
        <v>5434</v>
      </c>
      <c r="C242" t="s">
        <v>6</v>
      </c>
      <c r="D242" t="str">
        <f t="shared" si="3"/>
        <v>inactive</v>
      </c>
    </row>
    <row r="243" spans="1:4">
      <c r="A243" t="s">
        <v>5435</v>
      </c>
      <c r="B243" t="s">
        <v>5436</v>
      </c>
      <c r="C243" t="s">
        <v>6</v>
      </c>
      <c r="D243" t="str">
        <f t="shared" si="3"/>
        <v>inactive</v>
      </c>
    </row>
    <row r="244" spans="1:4">
      <c r="A244" t="s">
        <v>5437</v>
      </c>
      <c r="B244" t="s">
        <v>5438</v>
      </c>
      <c r="C244" t="s">
        <v>6</v>
      </c>
      <c r="D244" t="str">
        <f t="shared" si="3"/>
        <v>inactive</v>
      </c>
    </row>
    <row r="245" spans="1:4">
      <c r="A245" t="s">
        <v>5439</v>
      </c>
      <c r="B245" t="s">
        <v>5440</v>
      </c>
      <c r="C245" t="s">
        <v>6</v>
      </c>
      <c r="D245" t="str">
        <f t="shared" si="3"/>
        <v>inactive</v>
      </c>
    </row>
    <row r="246" spans="1:4">
      <c r="A246" t="s">
        <v>5441</v>
      </c>
      <c r="B246" t="s">
        <v>5442</v>
      </c>
      <c r="C246" t="s">
        <v>6</v>
      </c>
      <c r="D246" t="str">
        <f t="shared" si="3"/>
        <v>inactive</v>
      </c>
    </row>
    <row r="247" spans="1:4">
      <c r="A247" t="s">
        <v>5443</v>
      </c>
      <c r="B247" t="s">
        <v>5444</v>
      </c>
      <c r="C247" t="s">
        <v>6</v>
      </c>
      <c r="D247" t="str">
        <f t="shared" si="3"/>
        <v>inactive</v>
      </c>
    </row>
    <row r="248" spans="1:4">
      <c r="A248" t="s">
        <v>5445</v>
      </c>
      <c r="B248" t="s">
        <v>5446</v>
      </c>
      <c r="C248" t="s">
        <v>6</v>
      </c>
      <c r="D248" t="str">
        <f t="shared" si="3"/>
        <v>inactive</v>
      </c>
    </row>
    <row r="249" spans="1:4">
      <c r="A249" t="s">
        <v>5447</v>
      </c>
      <c r="B249" t="s">
        <v>5448</v>
      </c>
      <c r="C249" t="s">
        <v>6</v>
      </c>
      <c r="D249" t="str">
        <f t="shared" si="3"/>
        <v>inactive</v>
      </c>
    </row>
    <row r="250" spans="1:4">
      <c r="A250" t="s">
        <v>5449</v>
      </c>
      <c r="B250" t="s">
        <v>5450</v>
      </c>
      <c r="C250" t="s">
        <v>6</v>
      </c>
      <c r="D250" t="str">
        <f t="shared" si="3"/>
        <v>inactive</v>
      </c>
    </row>
    <row r="251" spans="1:4">
      <c r="A251" t="s">
        <v>5451</v>
      </c>
      <c r="B251" t="s">
        <v>5452</v>
      </c>
      <c r="C251" t="s">
        <v>6</v>
      </c>
      <c r="D251" t="str">
        <f t="shared" si="3"/>
        <v>inactive</v>
      </c>
    </row>
    <row r="252" spans="1:4">
      <c r="A252" t="s">
        <v>1645</v>
      </c>
      <c r="B252" t="s">
        <v>1646</v>
      </c>
      <c r="C252" t="s">
        <v>6</v>
      </c>
      <c r="D252" t="str">
        <f t="shared" si="3"/>
        <v>inactive</v>
      </c>
    </row>
    <row r="253" spans="1:4">
      <c r="A253" t="s">
        <v>3097</v>
      </c>
      <c r="B253" t="s">
        <v>3098</v>
      </c>
      <c r="C253" t="s">
        <v>6</v>
      </c>
      <c r="D253" t="str">
        <f t="shared" si="3"/>
        <v>inactive</v>
      </c>
    </row>
    <row r="254" spans="1:4">
      <c r="A254" t="s">
        <v>3393</v>
      </c>
      <c r="B254" t="s">
        <v>3394</v>
      </c>
      <c r="C254" t="s">
        <v>6</v>
      </c>
      <c r="D254" t="str">
        <f t="shared" si="3"/>
        <v>inactive</v>
      </c>
    </row>
    <row r="255" spans="1:4">
      <c r="A255" t="s">
        <v>2097</v>
      </c>
      <c r="B255" t="s">
        <v>2098</v>
      </c>
      <c r="C255" t="s">
        <v>6</v>
      </c>
      <c r="D255" t="str">
        <f t="shared" si="3"/>
        <v>inactive</v>
      </c>
    </row>
    <row r="256" spans="1:4">
      <c r="A256" t="s">
        <v>5453</v>
      </c>
      <c r="B256" t="s">
        <v>5454</v>
      </c>
      <c r="C256" t="s">
        <v>6</v>
      </c>
      <c r="D256" t="str">
        <f t="shared" si="3"/>
        <v>inactive</v>
      </c>
    </row>
    <row r="257" spans="1:4">
      <c r="A257" t="s">
        <v>1613</v>
      </c>
      <c r="B257" t="s">
        <v>1614</v>
      </c>
      <c r="C257" t="s">
        <v>6</v>
      </c>
      <c r="D257" t="str">
        <f t="shared" si="3"/>
        <v>inactive</v>
      </c>
    </row>
    <row r="258" spans="1:4">
      <c r="A258" t="s">
        <v>5455</v>
      </c>
      <c r="B258" t="s">
        <v>5456</v>
      </c>
      <c r="C258" t="s">
        <v>6</v>
      </c>
      <c r="D258" t="str">
        <f t="shared" si="3"/>
        <v>inactive</v>
      </c>
    </row>
    <row r="259" spans="1:4">
      <c r="A259" t="s">
        <v>1282</v>
      </c>
      <c r="B259" t="s">
        <v>1283</v>
      </c>
      <c r="C259" t="s">
        <v>6</v>
      </c>
      <c r="D259" t="str">
        <f t="shared" ref="D259:D322" si="4">IF(C259="inactive", "inactive", IF(C259="active", "antagonist", "inconclusive"))</f>
        <v>inactive</v>
      </c>
    </row>
    <row r="260" spans="1:4">
      <c r="A260" t="s">
        <v>5457</v>
      </c>
      <c r="B260" t="s">
        <v>5458</v>
      </c>
      <c r="C260" t="s">
        <v>6</v>
      </c>
      <c r="D260" t="str">
        <f t="shared" si="4"/>
        <v>inactive</v>
      </c>
    </row>
    <row r="261" spans="1:4">
      <c r="A261" t="s">
        <v>5459</v>
      </c>
      <c r="B261" t="s">
        <v>5460</v>
      </c>
      <c r="C261" t="s">
        <v>6</v>
      </c>
      <c r="D261" t="str">
        <f t="shared" si="4"/>
        <v>inactive</v>
      </c>
    </row>
    <row r="262" spans="1:4">
      <c r="A262" t="s">
        <v>5459</v>
      </c>
      <c r="B262" t="s">
        <v>5460</v>
      </c>
      <c r="C262" t="s">
        <v>6</v>
      </c>
      <c r="D262" t="str">
        <f t="shared" si="4"/>
        <v>inactive</v>
      </c>
    </row>
    <row r="263" spans="1:4">
      <c r="A263" t="s">
        <v>5461</v>
      </c>
      <c r="B263" t="s">
        <v>5462</v>
      </c>
      <c r="C263" t="s">
        <v>6</v>
      </c>
      <c r="D263" t="str">
        <f t="shared" si="4"/>
        <v>inactive</v>
      </c>
    </row>
    <row r="264" spans="1:4">
      <c r="A264" t="s">
        <v>5463</v>
      </c>
      <c r="B264" t="s">
        <v>5464</v>
      </c>
      <c r="C264" t="s">
        <v>6</v>
      </c>
      <c r="D264" t="str">
        <f t="shared" si="4"/>
        <v>inactive</v>
      </c>
    </row>
    <row r="265" spans="1:4">
      <c r="A265" t="s">
        <v>5465</v>
      </c>
      <c r="B265" t="s">
        <v>5466</v>
      </c>
      <c r="C265" t="s">
        <v>6</v>
      </c>
      <c r="D265" t="str">
        <f t="shared" si="4"/>
        <v>inactive</v>
      </c>
    </row>
    <row r="266" spans="1:4">
      <c r="A266" t="s">
        <v>5467</v>
      </c>
      <c r="B266" t="s">
        <v>5468</v>
      </c>
      <c r="C266" t="s">
        <v>6</v>
      </c>
      <c r="D266" t="str">
        <f t="shared" si="4"/>
        <v>inactive</v>
      </c>
    </row>
    <row r="267" spans="1:4">
      <c r="A267" t="s">
        <v>5467</v>
      </c>
      <c r="B267" t="s">
        <v>5468</v>
      </c>
      <c r="C267" t="s">
        <v>6</v>
      </c>
      <c r="D267" t="str">
        <f t="shared" si="4"/>
        <v>inactive</v>
      </c>
    </row>
    <row r="268" spans="1:4">
      <c r="A268" t="s">
        <v>5469</v>
      </c>
      <c r="B268" t="s">
        <v>5470</v>
      </c>
      <c r="C268" t="s">
        <v>6</v>
      </c>
      <c r="D268" t="str">
        <f t="shared" si="4"/>
        <v>inactive</v>
      </c>
    </row>
    <row r="269" spans="1:4">
      <c r="A269" t="s">
        <v>5471</v>
      </c>
      <c r="B269" t="s">
        <v>5472</v>
      </c>
      <c r="C269" t="s">
        <v>6</v>
      </c>
      <c r="D269" t="str">
        <f t="shared" si="4"/>
        <v>inactive</v>
      </c>
    </row>
    <row r="270" spans="1:4">
      <c r="A270" t="s">
        <v>5473</v>
      </c>
      <c r="B270" t="s">
        <v>5474</v>
      </c>
      <c r="C270" t="s">
        <v>6</v>
      </c>
      <c r="D270" t="str">
        <f t="shared" si="4"/>
        <v>inactive</v>
      </c>
    </row>
    <row r="271" spans="1:4">
      <c r="A271" t="s">
        <v>5475</v>
      </c>
      <c r="B271" t="s">
        <v>5476</v>
      </c>
      <c r="C271" t="s">
        <v>6</v>
      </c>
      <c r="D271" t="str">
        <f t="shared" si="4"/>
        <v>inactive</v>
      </c>
    </row>
    <row r="272" spans="1:4">
      <c r="A272" t="s">
        <v>5477</v>
      </c>
      <c r="B272" t="s">
        <v>5478</v>
      </c>
      <c r="C272" t="s">
        <v>6</v>
      </c>
      <c r="D272" t="str">
        <f t="shared" si="4"/>
        <v>inactive</v>
      </c>
    </row>
    <row r="273" spans="1:4">
      <c r="A273" t="s">
        <v>5479</v>
      </c>
      <c r="B273" t="s">
        <v>5480</v>
      </c>
      <c r="C273" t="s">
        <v>6</v>
      </c>
      <c r="D273" t="str">
        <f t="shared" si="4"/>
        <v>inactive</v>
      </c>
    </row>
    <row r="274" spans="1:4">
      <c r="A274" t="s">
        <v>5479</v>
      </c>
      <c r="B274" t="s">
        <v>5480</v>
      </c>
      <c r="C274" t="s">
        <v>6</v>
      </c>
      <c r="D274" t="str">
        <f t="shared" si="4"/>
        <v>inactive</v>
      </c>
    </row>
    <row r="275" spans="1:4">
      <c r="A275" t="s">
        <v>5481</v>
      </c>
      <c r="B275" t="s">
        <v>5482</v>
      </c>
      <c r="C275" t="s">
        <v>6</v>
      </c>
      <c r="D275" t="str">
        <f t="shared" si="4"/>
        <v>inactive</v>
      </c>
    </row>
    <row r="276" spans="1:4">
      <c r="A276" t="s">
        <v>5483</v>
      </c>
      <c r="B276" t="s">
        <v>5484</v>
      </c>
      <c r="C276" t="s">
        <v>6</v>
      </c>
      <c r="D276" t="str">
        <f t="shared" si="4"/>
        <v>inactive</v>
      </c>
    </row>
    <row r="277" spans="1:4">
      <c r="A277" t="s">
        <v>5485</v>
      </c>
      <c r="B277" t="s">
        <v>5486</v>
      </c>
      <c r="C277" t="s">
        <v>6</v>
      </c>
      <c r="D277" t="str">
        <f t="shared" si="4"/>
        <v>inactive</v>
      </c>
    </row>
    <row r="278" spans="1:4">
      <c r="A278" t="s">
        <v>5487</v>
      </c>
      <c r="B278" t="s">
        <v>5488</v>
      </c>
      <c r="C278" t="s">
        <v>6</v>
      </c>
      <c r="D278" t="str">
        <f t="shared" si="4"/>
        <v>inactive</v>
      </c>
    </row>
    <row r="279" spans="1:4">
      <c r="A279" t="s">
        <v>5489</v>
      </c>
      <c r="B279" t="s">
        <v>5490</v>
      </c>
      <c r="C279" t="s">
        <v>6</v>
      </c>
      <c r="D279" t="str">
        <f t="shared" si="4"/>
        <v>inactive</v>
      </c>
    </row>
    <row r="280" spans="1:4">
      <c r="A280" t="s">
        <v>5491</v>
      </c>
      <c r="B280" t="s">
        <v>5492</v>
      </c>
      <c r="C280" t="s">
        <v>6</v>
      </c>
      <c r="D280" t="str">
        <f t="shared" si="4"/>
        <v>inactive</v>
      </c>
    </row>
    <row r="281" spans="1:4">
      <c r="A281" t="s">
        <v>5493</v>
      </c>
      <c r="B281" t="s">
        <v>5494</v>
      </c>
      <c r="C281" t="s">
        <v>6</v>
      </c>
      <c r="D281" t="str">
        <f t="shared" si="4"/>
        <v>inactive</v>
      </c>
    </row>
    <row r="282" spans="1:4">
      <c r="A282" t="s">
        <v>5495</v>
      </c>
      <c r="B282" t="s">
        <v>5496</v>
      </c>
      <c r="C282" t="s">
        <v>6</v>
      </c>
      <c r="D282" t="str">
        <f t="shared" si="4"/>
        <v>inactive</v>
      </c>
    </row>
    <row r="283" spans="1:4">
      <c r="A283" t="s">
        <v>5497</v>
      </c>
      <c r="B283" t="s">
        <v>5498</v>
      </c>
      <c r="C283" t="s">
        <v>6</v>
      </c>
      <c r="D283" t="str">
        <f t="shared" si="4"/>
        <v>inactive</v>
      </c>
    </row>
    <row r="284" spans="1:4">
      <c r="A284" t="s">
        <v>5499</v>
      </c>
      <c r="B284" t="s">
        <v>5500</v>
      </c>
      <c r="C284" t="s">
        <v>6</v>
      </c>
      <c r="D284" t="str">
        <f t="shared" si="4"/>
        <v>inactive</v>
      </c>
    </row>
    <row r="285" spans="1:4">
      <c r="A285" t="s">
        <v>5501</v>
      </c>
      <c r="B285" t="s">
        <v>5502</v>
      </c>
      <c r="C285" t="s">
        <v>6</v>
      </c>
      <c r="D285" t="str">
        <f t="shared" si="4"/>
        <v>inactive</v>
      </c>
    </row>
    <row r="286" spans="1:4">
      <c r="A286" t="s">
        <v>5503</v>
      </c>
      <c r="B286" t="s">
        <v>5504</v>
      </c>
      <c r="C286" t="s">
        <v>6</v>
      </c>
      <c r="D286" t="str">
        <f t="shared" si="4"/>
        <v>inactive</v>
      </c>
    </row>
    <row r="287" spans="1:4">
      <c r="A287" t="s">
        <v>1190</v>
      </c>
      <c r="B287" t="s">
        <v>1191</v>
      </c>
      <c r="C287" t="s">
        <v>6</v>
      </c>
      <c r="D287" t="str">
        <f t="shared" si="4"/>
        <v>inactive</v>
      </c>
    </row>
    <row r="288" spans="1:4">
      <c r="A288" t="s">
        <v>5505</v>
      </c>
      <c r="B288" t="s">
        <v>5506</v>
      </c>
      <c r="C288" t="s">
        <v>6</v>
      </c>
      <c r="D288" t="str">
        <f t="shared" si="4"/>
        <v>inactive</v>
      </c>
    </row>
    <row r="289" spans="1:4">
      <c r="A289" t="s">
        <v>5507</v>
      </c>
      <c r="B289" t="s">
        <v>5508</v>
      </c>
      <c r="C289" t="s">
        <v>6</v>
      </c>
      <c r="D289" t="str">
        <f t="shared" si="4"/>
        <v>inactive</v>
      </c>
    </row>
    <row r="290" spans="1:4">
      <c r="A290" t="s">
        <v>5509</v>
      </c>
      <c r="B290" t="s">
        <v>5510</v>
      </c>
      <c r="C290" t="s">
        <v>6</v>
      </c>
      <c r="D290" t="str">
        <f t="shared" si="4"/>
        <v>inactive</v>
      </c>
    </row>
    <row r="291" spans="1:4">
      <c r="A291" t="s">
        <v>2247</v>
      </c>
      <c r="B291" t="s">
        <v>2248</v>
      </c>
      <c r="C291" t="s">
        <v>6</v>
      </c>
      <c r="D291" t="str">
        <f t="shared" si="4"/>
        <v>inactive</v>
      </c>
    </row>
    <row r="292" spans="1:4">
      <c r="A292" t="s">
        <v>5511</v>
      </c>
      <c r="B292" t="s">
        <v>5512</v>
      </c>
      <c r="C292" t="s">
        <v>6</v>
      </c>
      <c r="D292" t="str">
        <f t="shared" si="4"/>
        <v>inactive</v>
      </c>
    </row>
    <row r="293" spans="1:4">
      <c r="A293" t="s">
        <v>2743</v>
      </c>
      <c r="B293" t="s">
        <v>2744</v>
      </c>
      <c r="C293" t="s">
        <v>6</v>
      </c>
      <c r="D293" t="str">
        <f t="shared" si="4"/>
        <v>inactive</v>
      </c>
    </row>
    <row r="294" spans="1:4">
      <c r="A294" t="s">
        <v>5513</v>
      </c>
      <c r="B294" t="s">
        <v>5514</v>
      </c>
      <c r="C294" t="s">
        <v>6</v>
      </c>
      <c r="D294" t="str">
        <f t="shared" si="4"/>
        <v>inactive</v>
      </c>
    </row>
    <row r="295" spans="1:4">
      <c r="A295" t="s">
        <v>5515</v>
      </c>
      <c r="B295" t="s">
        <v>5516</v>
      </c>
      <c r="C295" t="s">
        <v>6</v>
      </c>
      <c r="D295" t="str">
        <f t="shared" si="4"/>
        <v>inactive</v>
      </c>
    </row>
    <row r="296" spans="1:4">
      <c r="A296" t="s">
        <v>5517</v>
      </c>
      <c r="B296" t="s">
        <v>5518</v>
      </c>
      <c r="C296" t="s">
        <v>6</v>
      </c>
      <c r="D296" t="str">
        <f t="shared" si="4"/>
        <v>inactive</v>
      </c>
    </row>
    <row r="297" spans="1:4">
      <c r="A297" t="s">
        <v>5519</v>
      </c>
      <c r="B297" t="s">
        <v>5520</v>
      </c>
      <c r="C297" t="s">
        <v>6</v>
      </c>
      <c r="D297" t="str">
        <f t="shared" si="4"/>
        <v>inactive</v>
      </c>
    </row>
    <row r="298" spans="1:4">
      <c r="A298" t="s">
        <v>5521</v>
      </c>
      <c r="B298" t="s">
        <v>5522</v>
      </c>
      <c r="C298" t="s">
        <v>6</v>
      </c>
      <c r="D298" t="str">
        <f t="shared" si="4"/>
        <v>inactive</v>
      </c>
    </row>
    <row r="299" spans="1:4">
      <c r="A299" t="s">
        <v>5523</v>
      </c>
      <c r="B299" t="s">
        <v>5524</v>
      </c>
      <c r="C299" t="s">
        <v>6</v>
      </c>
      <c r="D299" t="str">
        <f t="shared" si="4"/>
        <v>inactive</v>
      </c>
    </row>
    <row r="300" spans="1:4">
      <c r="A300" t="s">
        <v>5525</v>
      </c>
      <c r="B300" t="s">
        <v>5526</v>
      </c>
      <c r="C300" t="s">
        <v>6</v>
      </c>
      <c r="D300" t="str">
        <f t="shared" si="4"/>
        <v>inactive</v>
      </c>
    </row>
    <row r="301" spans="1:4">
      <c r="A301" t="s">
        <v>5527</v>
      </c>
      <c r="B301" t="s">
        <v>5528</v>
      </c>
      <c r="C301" t="s">
        <v>6</v>
      </c>
      <c r="D301" t="str">
        <f t="shared" si="4"/>
        <v>inactive</v>
      </c>
    </row>
    <row r="302" spans="1:4">
      <c r="A302" t="s">
        <v>5529</v>
      </c>
      <c r="B302" t="s">
        <v>5530</v>
      </c>
      <c r="C302" t="s">
        <v>6</v>
      </c>
      <c r="D302" t="str">
        <f t="shared" si="4"/>
        <v>inactive</v>
      </c>
    </row>
    <row r="303" spans="1:4">
      <c r="A303" t="s">
        <v>5531</v>
      </c>
      <c r="B303" t="s">
        <v>5532</v>
      </c>
      <c r="C303" t="s">
        <v>6</v>
      </c>
      <c r="D303" t="str">
        <f t="shared" si="4"/>
        <v>inactive</v>
      </c>
    </row>
    <row r="304" spans="1:4">
      <c r="A304" t="s">
        <v>5533</v>
      </c>
      <c r="B304" t="s">
        <v>5534</v>
      </c>
      <c r="C304" t="s">
        <v>6</v>
      </c>
      <c r="D304" t="str">
        <f t="shared" si="4"/>
        <v>inactive</v>
      </c>
    </row>
    <row r="305" spans="1:4">
      <c r="A305" t="s">
        <v>2963</v>
      </c>
      <c r="B305" t="s">
        <v>2964</v>
      </c>
      <c r="C305" t="s">
        <v>6</v>
      </c>
      <c r="D305" t="str">
        <f t="shared" si="4"/>
        <v>inactive</v>
      </c>
    </row>
    <row r="306" spans="1:4">
      <c r="A306" t="s">
        <v>5535</v>
      </c>
      <c r="B306" t="s">
        <v>5536</v>
      </c>
      <c r="C306" t="s">
        <v>6</v>
      </c>
      <c r="D306" t="str">
        <f t="shared" si="4"/>
        <v>inactive</v>
      </c>
    </row>
    <row r="307" spans="1:4">
      <c r="A307" t="s">
        <v>5537</v>
      </c>
      <c r="B307" t="s">
        <v>5538</v>
      </c>
      <c r="C307" t="s">
        <v>6</v>
      </c>
      <c r="D307" t="str">
        <f t="shared" si="4"/>
        <v>inactive</v>
      </c>
    </row>
    <row r="308" spans="1:4">
      <c r="A308" t="s">
        <v>1723</v>
      </c>
      <c r="B308" t="s">
        <v>1724</v>
      </c>
      <c r="C308" t="s">
        <v>6</v>
      </c>
      <c r="D308" t="str">
        <f t="shared" si="4"/>
        <v>inactive</v>
      </c>
    </row>
    <row r="309" spans="1:4">
      <c r="A309" t="s">
        <v>5539</v>
      </c>
      <c r="B309" t="s">
        <v>5540</v>
      </c>
      <c r="C309" t="s">
        <v>6</v>
      </c>
      <c r="D309" t="str">
        <f t="shared" si="4"/>
        <v>inactive</v>
      </c>
    </row>
    <row r="310" spans="1:4">
      <c r="A310" t="s">
        <v>5541</v>
      </c>
      <c r="B310" t="s">
        <v>5542</v>
      </c>
      <c r="C310" t="s">
        <v>6</v>
      </c>
      <c r="D310" t="str">
        <f t="shared" si="4"/>
        <v>inactive</v>
      </c>
    </row>
    <row r="311" spans="1:4">
      <c r="A311" t="s">
        <v>5543</v>
      </c>
      <c r="B311" t="s">
        <v>5544</v>
      </c>
      <c r="C311" t="s">
        <v>6</v>
      </c>
      <c r="D311" t="str">
        <f t="shared" si="4"/>
        <v>inactive</v>
      </c>
    </row>
    <row r="312" spans="1:4">
      <c r="A312" t="s">
        <v>5545</v>
      </c>
      <c r="B312" t="s">
        <v>5546</v>
      </c>
      <c r="C312" t="s">
        <v>6</v>
      </c>
      <c r="D312" t="str">
        <f t="shared" si="4"/>
        <v>inactive</v>
      </c>
    </row>
    <row r="313" spans="1:4">
      <c r="A313" t="s">
        <v>5547</v>
      </c>
      <c r="B313" t="s">
        <v>5548</v>
      </c>
      <c r="C313" t="s">
        <v>6</v>
      </c>
      <c r="D313" t="str">
        <f t="shared" si="4"/>
        <v>inactive</v>
      </c>
    </row>
    <row r="314" spans="1:4">
      <c r="A314" t="s">
        <v>5549</v>
      </c>
      <c r="B314" t="s">
        <v>5550</v>
      </c>
      <c r="C314" t="s">
        <v>6</v>
      </c>
      <c r="D314" t="str">
        <f t="shared" si="4"/>
        <v>inactive</v>
      </c>
    </row>
    <row r="315" spans="1:4">
      <c r="A315" t="s">
        <v>324</v>
      </c>
      <c r="B315" t="s">
        <v>325</v>
      </c>
      <c r="C315" t="s">
        <v>6</v>
      </c>
      <c r="D315" t="str">
        <f t="shared" si="4"/>
        <v>inactive</v>
      </c>
    </row>
    <row r="316" spans="1:4">
      <c r="A316" t="s">
        <v>2553</v>
      </c>
      <c r="B316" t="s">
        <v>2554</v>
      </c>
      <c r="C316" t="s">
        <v>6</v>
      </c>
      <c r="D316" t="str">
        <f t="shared" si="4"/>
        <v>inactive</v>
      </c>
    </row>
    <row r="317" spans="1:4">
      <c r="A317" t="s">
        <v>5551</v>
      </c>
      <c r="B317" t="s">
        <v>5552</v>
      </c>
      <c r="C317" t="s">
        <v>6</v>
      </c>
      <c r="D317" t="str">
        <f t="shared" si="4"/>
        <v>inactive</v>
      </c>
    </row>
    <row r="318" spans="1:4">
      <c r="A318" t="s">
        <v>5553</v>
      </c>
      <c r="B318" t="s">
        <v>5554</v>
      </c>
      <c r="C318" t="s">
        <v>71</v>
      </c>
      <c r="D318" t="str">
        <f t="shared" si="4"/>
        <v>antagonist</v>
      </c>
    </row>
    <row r="319" spans="1:4">
      <c r="A319" t="s">
        <v>2515</v>
      </c>
      <c r="B319" t="s">
        <v>2516</v>
      </c>
      <c r="C319" t="s">
        <v>6</v>
      </c>
      <c r="D319" t="str">
        <f t="shared" si="4"/>
        <v>inactive</v>
      </c>
    </row>
    <row r="320" spans="1:4">
      <c r="A320" t="s">
        <v>5555</v>
      </c>
      <c r="B320" t="s">
        <v>5556</v>
      </c>
      <c r="C320" t="s">
        <v>6</v>
      </c>
      <c r="D320" t="str">
        <f t="shared" si="4"/>
        <v>inactive</v>
      </c>
    </row>
    <row r="321" spans="1:4">
      <c r="A321" t="s">
        <v>5557</v>
      </c>
      <c r="B321" t="s">
        <v>5558</v>
      </c>
      <c r="C321" t="s">
        <v>6</v>
      </c>
      <c r="D321" t="str">
        <f t="shared" si="4"/>
        <v>inactive</v>
      </c>
    </row>
    <row r="322" spans="1:4">
      <c r="A322" t="s">
        <v>5559</v>
      </c>
      <c r="B322" t="s">
        <v>5560</v>
      </c>
      <c r="C322" t="s">
        <v>6</v>
      </c>
      <c r="D322" t="str">
        <f t="shared" si="4"/>
        <v>inactive</v>
      </c>
    </row>
    <row r="323" spans="1:4">
      <c r="A323" t="s">
        <v>3043</v>
      </c>
      <c r="B323" t="s">
        <v>3044</v>
      </c>
      <c r="C323" t="s">
        <v>6</v>
      </c>
      <c r="D323" t="str">
        <f t="shared" ref="D323:D386" si="5">IF(C323="inactive", "inactive", IF(C323="active", "antagonist", "inconclusive"))</f>
        <v>inactive</v>
      </c>
    </row>
    <row r="324" spans="1:4">
      <c r="A324" t="s">
        <v>5561</v>
      </c>
      <c r="B324" t="s">
        <v>5562</v>
      </c>
      <c r="C324" t="s">
        <v>6</v>
      </c>
      <c r="D324" t="str">
        <f t="shared" si="5"/>
        <v>inactive</v>
      </c>
    </row>
    <row r="325" spans="1:4">
      <c r="A325" t="s">
        <v>5563</v>
      </c>
      <c r="B325" t="s">
        <v>5564</v>
      </c>
      <c r="C325" t="s">
        <v>6</v>
      </c>
      <c r="D325" t="str">
        <f t="shared" si="5"/>
        <v>inactive</v>
      </c>
    </row>
    <row r="326" spans="1:4">
      <c r="A326" t="s">
        <v>5565</v>
      </c>
      <c r="B326" t="s">
        <v>5566</v>
      </c>
      <c r="C326" t="s">
        <v>6</v>
      </c>
      <c r="D326" t="str">
        <f t="shared" si="5"/>
        <v>inactive</v>
      </c>
    </row>
    <row r="327" spans="1:4">
      <c r="A327" t="s">
        <v>5567</v>
      </c>
      <c r="B327" t="s">
        <v>5568</v>
      </c>
      <c r="C327" t="s">
        <v>6</v>
      </c>
      <c r="D327" t="str">
        <f t="shared" si="5"/>
        <v>inactive</v>
      </c>
    </row>
    <row r="328" spans="1:4">
      <c r="A328" t="s">
        <v>5569</v>
      </c>
      <c r="B328" t="s">
        <v>5570</v>
      </c>
      <c r="C328" t="s">
        <v>6</v>
      </c>
      <c r="D328" t="str">
        <f t="shared" si="5"/>
        <v>inactive</v>
      </c>
    </row>
    <row r="329" spans="1:4">
      <c r="A329" t="s">
        <v>5571</v>
      </c>
      <c r="B329" t="s">
        <v>5572</v>
      </c>
      <c r="C329" t="s">
        <v>6</v>
      </c>
      <c r="D329" t="str">
        <f t="shared" si="5"/>
        <v>inactive</v>
      </c>
    </row>
    <row r="330" spans="1:4">
      <c r="A330" t="s">
        <v>5573</v>
      </c>
      <c r="B330" t="s">
        <v>5574</v>
      </c>
      <c r="C330" t="s">
        <v>6</v>
      </c>
      <c r="D330" t="str">
        <f t="shared" si="5"/>
        <v>inactive</v>
      </c>
    </row>
    <row r="331" spans="1:4">
      <c r="A331" t="s">
        <v>5575</v>
      </c>
      <c r="B331" t="s">
        <v>5576</v>
      </c>
      <c r="C331" t="s">
        <v>71</v>
      </c>
      <c r="D331" t="str">
        <f t="shared" si="5"/>
        <v>antagonist</v>
      </c>
    </row>
    <row r="332" spans="1:4">
      <c r="A332" t="s">
        <v>5577</v>
      </c>
      <c r="B332" t="s">
        <v>5578</v>
      </c>
      <c r="C332" t="s">
        <v>6</v>
      </c>
      <c r="D332" t="str">
        <f t="shared" si="5"/>
        <v>inactive</v>
      </c>
    </row>
    <row r="333" spans="1:4">
      <c r="A333" t="s">
        <v>5579</v>
      </c>
      <c r="B333" t="s">
        <v>5580</v>
      </c>
      <c r="C333" t="s">
        <v>6</v>
      </c>
      <c r="D333" t="str">
        <f t="shared" si="5"/>
        <v>inactive</v>
      </c>
    </row>
    <row r="334" spans="1:4">
      <c r="A334" t="s">
        <v>5579</v>
      </c>
      <c r="B334" t="s">
        <v>5580</v>
      </c>
      <c r="C334" t="s">
        <v>6</v>
      </c>
      <c r="D334" t="str">
        <f t="shared" si="5"/>
        <v>inactive</v>
      </c>
    </row>
    <row r="335" spans="1:4">
      <c r="A335" t="s">
        <v>5581</v>
      </c>
      <c r="B335" t="s">
        <v>5582</v>
      </c>
      <c r="C335" t="s">
        <v>6</v>
      </c>
      <c r="D335" t="str">
        <f t="shared" si="5"/>
        <v>inactive</v>
      </c>
    </row>
    <row r="336" spans="1:4">
      <c r="A336" t="s">
        <v>5583</v>
      </c>
      <c r="B336" t="s">
        <v>5584</v>
      </c>
      <c r="C336" t="s">
        <v>6</v>
      </c>
      <c r="D336" t="str">
        <f t="shared" si="5"/>
        <v>inactive</v>
      </c>
    </row>
    <row r="337" spans="1:4">
      <c r="A337" t="s">
        <v>2061</v>
      </c>
      <c r="B337" t="s">
        <v>2062</v>
      </c>
      <c r="C337" t="s">
        <v>6</v>
      </c>
      <c r="D337" t="str">
        <f t="shared" si="5"/>
        <v>inactive</v>
      </c>
    </row>
    <row r="338" spans="1:4">
      <c r="A338" t="s">
        <v>846</v>
      </c>
      <c r="B338" t="s">
        <v>847</v>
      </c>
      <c r="C338" t="s">
        <v>6</v>
      </c>
      <c r="D338" t="str">
        <f t="shared" si="5"/>
        <v>inactive</v>
      </c>
    </row>
    <row r="339" spans="1:4">
      <c r="A339" t="s">
        <v>5585</v>
      </c>
      <c r="B339" t="s">
        <v>5586</v>
      </c>
      <c r="C339" t="s">
        <v>6</v>
      </c>
      <c r="D339" t="str">
        <f t="shared" si="5"/>
        <v>inactive</v>
      </c>
    </row>
    <row r="340" spans="1:4">
      <c r="A340" t="s">
        <v>2223</v>
      </c>
      <c r="B340" t="s">
        <v>2224</v>
      </c>
      <c r="C340" t="s">
        <v>71</v>
      </c>
      <c r="D340" t="str">
        <f t="shared" si="5"/>
        <v>antagonist</v>
      </c>
    </row>
    <row r="341" spans="1:4">
      <c r="A341" t="s">
        <v>5587</v>
      </c>
      <c r="B341" t="s">
        <v>5588</v>
      </c>
      <c r="C341" t="s">
        <v>6</v>
      </c>
      <c r="D341" t="str">
        <f t="shared" si="5"/>
        <v>inactive</v>
      </c>
    </row>
    <row r="342" spans="1:4">
      <c r="A342" t="s">
        <v>5587</v>
      </c>
      <c r="B342" t="s">
        <v>5588</v>
      </c>
      <c r="C342" t="s">
        <v>6</v>
      </c>
      <c r="D342" t="str">
        <f t="shared" si="5"/>
        <v>inactive</v>
      </c>
    </row>
    <row r="343" spans="1:4">
      <c r="A343" t="s">
        <v>2491</v>
      </c>
      <c r="B343" t="s">
        <v>2492</v>
      </c>
      <c r="C343" t="s">
        <v>6</v>
      </c>
      <c r="D343" t="str">
        <f t="shared" si="5"/>
        <v>inactive</v>
      </c>
    </row>
    <row r="344" spans="1:4">
      <c r="A344" t="s">
        <v>5589</v>
      </c>
      <c r="B344" t="s">
        <v>5590</v>
      </c>
      <c r="C344" t="s">
        <v>6</v>
      </c>
      <c r="D344" t="str">
        <f t="shared" si="5"/>
        <v>inactive</v>
      </c>
    </row>
    <row r="345" spans="1:4">
      <c r="A345" t="s">
        <v>5591</v>
      </c>
      <c r="B345" t="s">
        <v>5592</v>
      </c>
      <c r="C345" t="s">
        <v>6</v>
      </c>
      <c r="D345" t="str">
        <f t="shared" si="5"/>
        <v>inactive</v>
      </c>
    </row>
    <row r="346" spans="1:4">
      <c r="A346" t="s">
        <v>5593</v>
      </c>
      <c r="B346" t="s">
        <v>5594</v>
      </c>
      <c r="C346" t="s">
        <v>6</v>
      </c>
      <c r="D346" t="str">
        <f t="shared" si="5"/>
        <v>inactive</v>
      </c>
    </row>
    <row r="347" spans="1:4">
      <c r="A347" t="s">
        <v>1615</v>
      </c>
      <c r="B347" t="s">
        <v>1616</v>
      </c>
      <c r="C347" t="s">
        <v>6</v>
      </c>
      <c r="D347" t="str">
        <f t="shared" si="5"/>
        <v>inactive</v>
      </c>
    </row>
    <row r="348" spans="1:4">
      <c r="A348" t="s">
        <v>5595</v>
      </c>
      <c r="B348" t="s">
        <v>5596</v>
      </c>
      <c r="C348" t="s">
        <v>6</v>
      </c>
      <c r="D348" t="str">
        <f t="shared" si="5"/>
        <v>inactive</v>
      </c>
    </row>
    <row r="349" spans="1:4">
      <c r="A349" t="s">
        <v>2395</v>
      </c>
      <c r="B349" t="s">
        <v>2396</v>
      </c>
      <c r="C349" t="s">
        <v>6</v>
      </c>
      <c r="D349" t="str">
        <f t="shared" si="5"/>
        <v>inactive</v>
      </c>
    </row>
    <row r="350" spans="1:4">
      <c r="A350" t="s">
        <v>5597</v>
      </c>
      <c r="B350" t="s">
        <v>5598</v>
      </c>
      <c r="C350" t="s">
        <v>6</v>
      </c>
      <c r="D350" t="str">
        <f t="shared" si="5"/>
        <v>inactive</v>
      </c>
    </row>
    <row r="351" spans="1:4">
      <c r="A351" t="s">
        <v>5599</v>
      </c>
      <c r="B351" t="s">
        <v>5600</v>
      </c>
      <c r="C351" t="s">
        <v>6</v>
      </c>
      <c r="D351" t="str">
        <f t="shared" si="5"/>
        <v>inactive</v>
      </c>
    </row>
    <row r="352" spans="1:4">
      <c r="A352" t="s">
        <v>1677</v>
      </c>
      <c r="B352" t="s">
        <v>1678</v>
      </c>
      <c r="C352" t="s">
        <v>6</v>
      </c>
      <c r="D352" t="str">
        <f t="shared" si="5"/>
        <v>inactive</v>
      </c>
    </row>
    <row r="353" spans="1:4">
      <c r="A353" t="s">
        <v>5601</v>
      </c>
      <c r="B353" t="s">
        <v>5602</v>
      </c>
      <c r="C353" t="s">
        <v>6</v>
      </c>
      <c r="D353" t="str">
        <f t="shared" si="5"/>
        <v>inactive</v>
      </c>
    </row>
    <row r="354" spans="1:4">
      <c r="A354" t="s">
        <v>5603</v>
      </c>
      <c r="B354" t="s">
        <v>5604</v>
      </c>
      <c r="C354" t="s">
        <v>6</v>
      </c>
      <c r="D354" t="str">
        <f t="shared" si="5"/>
        <v>inactive</v>
      </c>
    </row>
    <row r="355" spans="1:4">
      <c r="A355" t="s">
        <v>5605</v>
      </c>
      <c r="B355" t="s">
        <v>5606</v>
      </c>
      <c r="C355" t="s">
        <v>6</v>
      </c>
      <c r="D355" t="str">
        <f t="shared" si="5"/>
        <v>inactive</v>
      </c>
    </row>
    <row r="356" spans="1:4">
      <c r="A356" t="s">
        <v>5607</v>
      </c>
      <c r="B356" t="s">
        <v>5608</v>
      </c>
      <c r="C356" t="s">
        <v>6</v>
      </c>
      <c r="D356" t="str">
        <f t="shared" si="5"/>
        <v>inactive</v>
      </c>
    </row>
    <row r="357" spans="1:4">
      <c r="A357" t="s">
        <v>5609</v>
      </c>
      <c r="B357" t="s">
        <v>5610</v>
      </c>
      <c r="C357" t="s">
        <v>6</v>
      </c>
      <c r="D357" t="str">
        <f t="shared" si="5"/>
        <v>inactive</v>
      </c>
    </row>
    <row r="358" spans="1:4">
      <c r="A358" t="s">
        <v>5611</v>
      </c>
      <c r="B358" t="s">
        <v>5612</v>
      </c>
      <c r="C358" t="s">
        <v>71</v>
      </c>
      <c r="D358" t="str">
        <f t="shared" si="5"/>
        <v>antagonist</v>
      </c>
    </row>
    <row r="359" spans="1:4">
      <c r="A359" t="s">
        <v>2733</v>
      </c>
      <c r="B359" t="s">
        <v>2734</v>
      </c>
      <c r="C359" t="s">
        <v>6</v>
      </c>
      <c r="D359" t="str">
        <f t="shared" si="5"/>
        <v>inactive</v>
      </c>
    </row>
    <row r="360" spans="1:4">
      <c r="A360" t="s">
        <v>430</v>
      </c>
      <c r="B360" t="s">
        <v>431</v>
      </c>
      <c r="C360" t="s">
        <v>6</v>
      </c>
      <c r="D360" t="str">
        <f t="shared" si="5"/>
        <v>inactive</v>
      </c>
    </row>
    <row r="361" spans="1:4">
      <c r="A361" t="s">
        <v>5613</v>
      </c>
      <c r="B361" t="s">
        <v>3993</v>
      </c>
      <c r="C361" t="s">
        <v>6</v>
      </c>
      <c r="D361" t="str">
        <f t="shared" si="5"/>
        <v>inactive</v>
      </c>
    </row>
    <row r="362" spans="1:4">
      <c r="A362" t="s">
        <v>5614</v>
      </c>
      <c r="B362" t="s">
        <v>5615</v>
      </c>
      <c r="C362" t="s">
        <v>6</v>
      </c>
      <c r="D362" t="str">
        <f t="shared" si="5"/>
        <v>inactive</v>
      </c>
    </row>
    <row r="363" spans="1:4">
      <c r="A363" t="s">
        <v>5616</v>
      </c>
      <c r="B363" t="s">
        <v>5617</v>
      </c>
      <c r="C363" t="s">
        <v>71</v>
      </c>
      <c r="D363" t="str">
        <f t="shared" si="5"/>
        <v>antagonist</v>
      </c>
    </row>
    <row r="364" spans="1:4">
      <c r="A364" t="s">
        <v>290</v>
      </c>
      <c r="B364" t="s">
        <v>291</v>
      </c>
      <c r="C364" t="s">
        <v>6</v>
      </c>
      <c r="D364" t="str">
        <f t="shared" si="5"/>
        <v>inactive</v>
      </c>
    </row>
    <row r="365" spans="1:4">
      <c r="A365" t="s">
        <v>5618</v>
      </c>
      <c r="B365" t="s">
        <v>5619</v>
      </c>
      <c r="C365" t="s">
        <v>6</v>
      </c>
      <c r="D365" t="str">
        <f t="shared" si="5"/>
        <v>inactive</v>
      </c>
    </row>
    <row r="366" spans="1:4">
      <c r="A366" t="s">
        <v>5620</v>
      </c>
      <c r="B366" t="s">
        <v>5621</v>
      </c>
      <c r="C366" t="s">
        <v>6</v>
      </c>
      <c r="D366" t="str">
        <f t="shared" si="5"/>
        <v>inactive</v>
      </c>
    </row>
    <row r="367" spans="1:4">
      <c r="A367" t="s">
        <v>1887</v>
      </c>
      <c r="B367" t="s">
        <v>1888</v>
      </c>
      <c r="C367" t="s">
        <v>6</v>
      </c>
      <c r="D367" t="str">
        <f t="shared" si="5"/>
        <v>inactive</v>
      </c>
    </row>
    <row r="368" spans="1:4">
      <c r="A368" t="s">
        <v>1887</v>
      </c>
      <c r="B368" t="s">
        <v>1888</v>
      </c>
      <c r="C368" t="s">
        <v>6</v>
      </c>
      <c r="D368" t="str">
        <f t="shared" si="5"/>
        <v>inactive</v>
      </c>
    </row>
    <row r="369" spans="1:4">
      <c r="A369" t="s">
        <v>1887</v>
      </c>
      <c r="B369" t="s">
        <v>1888</v>
      </c>
      <c r="C369" t="s">
        <v>6</v>
      </c>
      <c r="D369" t="str">
        <f t="shared" si="5"/>
        <v>inactive</v>
      </c>
    </row>
    <row r="370" spans="1:4">
      <c r="A370" t="s">
        <v>5622</v>
      </c>
      <c r="B370" t="s">
        <v>5623</v>
      </c>
      <c r="C370" t="s">
        <v>6</v>
      </c>
      <c r="D370" t="str">
        <f t="shared" si="5"/>
        <v>inactive</v>
      </c>
    </row>
    <row r="371" spans="1:4">
      <c r="A371" t="s">
        <v>5624</v>
      </c>
      <c r="B371" t="s">
        <v>5625</v>
      </c>
      <c r="C371" t="s">
        <v>6</v>
      </c>
      <c r="D371" t="str">
        <f t="shared" si="5"/>
        <v>inactive</v>
      </c>
    </row>
    <row r="372" spans="1:4">
      <c r="A372" t="s">
        <v>5626</v>
      </c>
      <c r="B372" t="s">
        <v>5627</v>
      </c>
      <c r="C372" t="s">
        <v>6</v>
      </c>
      <c r="D372" t="str">
        <f t="shared" si="5"/>
        <v>inactive</v>
      </c>
    </row>
    <row r="373" spans="1:4">
      <c r="A373" t="s">
        <v>5628</v>
      </c>
      <c r="B373" t="s">
        <v>5629</v>
      </c>
      <c r="C373" t="s">
        <v>6</v>
      </c>
      <c r="D373" t="str">
        <f t="shared" si="5"/>
        <v>inactive</v>
      </c>
    </row>
    <row r="374" spans="1:4">
      <c r="A374" t="s">
        <v>5630</v>
      </c>
      <c r="B374" t="s">
        <v>5631</v>
      </c>
      <c r="C374" t="s">
        <v>6</v>
      </c>
      <c r="D374" t="str">
        <f t="shared" si="5"/>
        <v>inactive</v>
      </c>
    </row>
    <row r="375" spans="1:4">
      <c r="A375" t="s">
        <v>5632</v>
      </c>
      <c r="B375" t="s">
        <v>5633</v>
      </c>
      <c r="C375" t="s">
        <v>6</v>
      </c>
      <c r="D375" t="str">
        <f t="shared" si="5"/>
        <v>inactive</v>
      </c>
    </row>
    <row r="376" spans="1:4">
      <c r="A376" t="s">
        <v>5634</v>
      </c>
      <c r="B376" t="s">
        <v>5635</v>
      </c>
      <c r="C376" t="s">
        <v>6</v>
      </c>
      <c r="D376" t="str">
        <f t="shared" si="5"/>
        <v>inactive</v>
      </c>
    </row>
    <row r="377" spans="1:4">
      <c r="A377" t="s">
        <v>5636</v>
      </c>
      <c r="B377" t="s">
        <v>5637</v>
      </c>
      <c r="C377" t="s">
        <v>6</v>
      </c>
      <c r="D377" t="str">
        <f t="shared" si="5"/>
        <v>inactive</v>
      </c>
    </row>
    <row r="378" spans="1:4">
      <c r="A378" t="s">
        <v>5638</v>
      </c>
      <c r="B378" t="s">
        <v>5639</v>
      </c>
      <c r="C378" t="s">
        <v>6</v>
      </c>
      <c r="D378" t="str">
        <f t="shared" si="5"/>
        <v>inactive</v>
      </c>
    </row>
    <row r="379" spans="1:4">
      <c r="A379" t="s">
        <v>5640</v>
      </c>
      <c r="B379" t="s">
        <v>5641</v>
      </c>
      <c r="C379" t="s">
        <v>6</v>
      </c>
      <c r="D379" t="str">
        <f t="shared" si="5"/>
        <v>inactive</v>
      </c>
    </row>
    <row r="380" spans="1:4">
      <c r="A380" t="s">
        <v>5642</v>
      </c>
      <c r="B380" t="s">
        <v>5643</v>
      </c>
      <c r="C380" t="s">
        <v>6</v>
      </c>
      <c r="D380" t="str">
        <f t="shared" si="5"/>
        <v>inactive</v>
      </c>
    </row>
    <row r="381" spans="1:4">
      <c r="A381" t="s">
        <v>5644</v>
      </c>
      <c r="B381" t="s">
        <v>5645</v>
      </c>
      <c r="C381" t="s">
        <v>6</v>
      </c>
      <c r="D381" t="str">
        <f t="shared" si="5"/>
        <v>inactive</v>
      </c>
    </row>
    <row r="382" spans="1:4">
      <c r="A382" t="s">
        <v>5646</v>
      </c>
      <c r="B382" t="s">
        <v>5647</v>
      </c>
      <c r="C382" t="s">
        <v>6</v>
      </c>
      <c r="D382" t="str">
        <f t="shared" si="5"/>
        <v>inactive</v>
      </c>
    </row>
    <row r="383" spans="1:4">
      <c r="A383" t="s">
        <v>3549</v>
      </c>
      <c r="B383" t="s">
        <v>3550</v>
      </c>
      <c r="C383" t="s">
        <v>6</v>
      </c>
      <c r="D383" t="str">
        <f t="shared" si="5"/>
        <v>inactive</v>
      </c>
    </row>
    <row r="384" spans="1:4">
      <c r="A384" t="s">
        <v>5648</v>
      </c>
      <c r="B384" t="s">
        <v>5649</v>
      </c>
      <c r="C384" t="s">
        <v>6</v>
      </c>
      <c r="D384" t="str">
        <f t="shared" si="5"/>
        <v>inactive</v>
      </c>
    </row>
    <row r="385" spans="1:4">
      <c r="A385" t="s">
        <v>5650</v>
      </c>
      <c r="B385" t="s">
        <v>5651</v>
      </c>
      <c r="C385" t="s">
        <v>6</v>
      </c>
      <c r="D385" t="str">
        <f t="shared" si="5"/>
        <v>inactive</v>
      </c>
    </row>
    <row r="386" spans="1:4">
      <c r="A386" t="s">
        <v>5652</v>
      </c>
      <c r="B386" t="s">
        <v>5653</v>
      </c>
      <c r="C386" t="s">
        <v>6</v>
      </c>
      <c r="D386" t="str">
        <f t="shared" si="5"/>
        <v>inactive</v>
      </c>
    </row>
    <row r="387" spans="1:4">
      <c r="A387" t="s">
        <v>2523</v>
      </c>
      <c r="B387" t="s">
        <v>2524</v>
      </c>
      <c r="C387" t="s">
        <v>71</v>
      </c>
      <c r="D387" t="str">
        <f t="shared" ref="D387:D450" si="6">IF(C387="inactive", "inactive", IF(C387="active", "antagonist", "inconclusive"))</f>
        <v>antagonist</v>
      </c>
    </row>
    <row r="388" spans="1:4">
      <c r="A388" t="s">
        <v>5654</v>
      </c>
      <c r="B388" t="s">
        <v>5655</v>
      </c>
      <c r="C388" t="s">
        <v>71</v>
      </c>
      <c r="D388" t="str">
        <f t="shared" si="6"/>
        <v>antagonist</v>
      </c>
    </row>
    <row r="389" spans="1:4">
      <c r="A389" t="s">
        <v>5656</v>
      </c>
      <c r="B389" t="s">
        <v>5657</v>
      </c>
      <c r="C389" t="s">
        <v>6</v>
      </c>
      <c r="D389" t="str">
        <f t="shared" si="6"/>
        <v>inactive</v>
      </c>
    </row>
    <row r="390" spans="1:4">
      <c r="A390" t="s">
        <v>5658</v>
      </c>
      <c r="B390" t="s">
        <v>5659</v>
      </c>
      <c r="C390" t="s">
        <v>71</v>
      </c>
      <c r="D390" t="str">
        <f t="shared" si="6"/>
        <v>antagonist</v>
      </c>
    </row>
    <row r="391" spans="1:4">
      <c r="A391" t="s">
        <v>5660</v>
      </c>
      <c r="B391" t="s">
        <v>5661</v>
      </c>
      <c r="C391" t="s">
        <v>6</v>
      </c>
      <c r="D391" t="str">
        <f t="shared" si="6"/>
        <v>inactive</v>
      </c>
    </row>
    <row r="392" spans="1:4">
      <c r="A392" t="s">
        <v>5662</v>
      </c>
      <c r="B392" t="s">
        <v>5663</v>
      </c>
      <c r="C392" t="s">
        <v>71</v>
      </c>
      <c r="D392" t="str">
        <f t="shared" si="6"/>
        <v>antagonist</v>
      </c>
    </row>
    <row r="393" spans="1:4">
      <c r="A393" t="s">
        <v>5664</v>
      </c>
      <c r="B393" t="s">
        <v>5665</v>
      </c>
      <c r="C393" t="s">
        <v>6</v>
      </c>
      <c r="D393" t="str">
        <f t="shared" si="6"/>
        <v>inactive</v>
      </c>
    </row>
    <row r="394" spans="1:4">
      <c r="A394" t="s">
        <v>5666</v>
      </c>
      <c r="B394" t="s">
        <v>5667</v>
      </c>
      <c r="C394" t="s">
        <v>6</v>
      </c>
      <c r="D394" t="str">
        <f t="shared" si="6"/>
        <v>inactive</v>
      </c>
    </row>
    <row r="395" spans="1:4">
      <c r="A395" t="s">
        <v>5668</v>
      </c>
      <c r="B395" t="s">
        <v>5669</v>
      </c>
      <c r="C395" t="s">
        <v>6</v>
      </c>
      <c r="D395" t="str">
        <f t="shared" si="6"/>
        <v>inactive</v>
      </c>
    </row>
    <row r="396" spans="1:4">
      <c r="A396" t="s">
        <v>5670</v>
      </c>
      <c r="B396" t="s">
        <v>5671</v>
      </c>
      <c r="C396" t="s">
        <v>6</v>
      </c>
      <c r="D396" t="str">
        <f t="shared" si="6"/>
        <v>inactive</v>
      </c>
    </row>
    <row r="397" spans="1:4">
      <c r="A397" t="s">
        <v>5672</v>
      </c>
      <c r="B397" t="s">
        <v>5673</v>
      </c>
      <c r="C397" t="s">
        <v>6</v>
      </c>
      <c r="D397" t="str">
        <f t="shared" si="6"/>
        <v>inactive</v>
      </c>
    </row>
    <row r="398" spans="1:4">
      <c r="A398" t="s">
        <v>5674</v>
      </c>
      <c r="B398" t="s">
        <v>5675</v>
      </c>
      <c r="C398" t="s">
        <v>6</v>
      </c>
      <c r="D398" t="str">
        <f t="shared" si="6"/>
        <v>inactive</v>
      </c>
    </row>
    <row r="399" spans="1:4">
      <c r="A399" t="s">
        <v>5676</v>
      </c>
      <c r="B399" t="s">
        <v>5677</v>
      </c>
      <c r="C399" t="s">
        <v>6</v>
      </c>
      <c r="D399" t="str">
        <f t="shared" si="6"/>
        <v>inactive</v>
      </c>
    </row>
    <row r="400" spans="1:4">
      <c r="A400" t="s">
        <v>5678</v>
      </c>
      <c r="B400" t="s">
        <v>5679</v>
      </c>
      <c r="C400" t="s">
        <v>71</v>
      </c>
      <c r="D400" t="str">
        <f t="shared" si="6"/>
        <v>antagonist</v>
      </c>
    </row>
    <row r="401" spans="1:4">
      <c r="A401" t="s">
        <v>5680</v>
      </c>
      <c r="B401" t="s">
        <v>5681</v>
      </c>
      <c r="C401" t="s">
        <v>6</v>
      </c>
      <c r="D401" t="str">
        <f t="shared" si="6"/>
        <v>inactive</v>
      </c>
    </row>
    <row r="402" spans="1:4">
      <c r="A402" t="s">
        <v>5682</v>
      </c>
      <c r="B402" t="s">
        <v>5683</v>
      </c>
      <c r="C402" t="s">
        <v>6</v>
      </c>
      <c r="D402" t="str">
        <f t="shared" si="6"/>
        <v>inactive</v>
      </c>
    </row>
    <row r="403" spans="1:4">
      <c r="A403" t="s">
        <v>1050</v>
      </c>
      <c r="B403" t="s">
        <v>1051</v>
      </c>
      <c r="C403" t="s">
        <v>6</v>
      </c>
      <c r="D403" t="str">
        <f t="shared" si="6"/>
        <v>inactive</v>
      </c>
    </row>
    <row r="404" spans="1:4">
      <c r="A404" t="s">
        <v>5684</v>
      </c>
      <c r="B404" t="s">
        <v>5685</v>
      </c>
      <c r="C404" t="s">
        <v>6</v>
      </c>
      <c r="D404" t="str">
        <f t="shared" si="6"/>
        <v>inactive</v>
      </c>
    </row>
    <row r="405" spans="1:4">
      <c r="A405" t="s">
        <v>5686</v>
      </c>
      <c r="B405" t="s">
        <v>5687</v>
      </c>
      <c r="C405" t="s">
        <v>6</v>
      </c>
      <c r="D405" t="str">
        <f t="shared" si="6"/>
        <v>inactive</v>
      </c>
    </row>
    <row r="406" spans="1:4">
      <c r="A406" t="s">
        <v>5688</v>
      </c>
      <c r="B406" t="s">
        <v>5689</v>
      </c>
      <c r="C406" t="s">
        <v>6</v>
      </c>
      <c r="D406" t="str">
        <f t="shared" si="6"/>
        <v>inactive</v>
      </c>
    </row>
    <row r="407" spans="1:4">
      <c r="A407" t="s">
        <v>5690</v>
      </c>
      <c r="B407" t="s">
        <v>5691</v>
      </c>
      <c r="C407" t="s">
        <v>6</v>
      </c>
      <c r="D407" t="str">
        <f t="shared" si="6"/>
        <v>inactive</v>
      </c>
    </row>
    <row r="408" spans="1:4">
      <c r="A408" t="s">
        <v>5692</v>
      </c>
      <c r="B408" t="s">
        <v>5693</v>
      </c>
      <c r="C408" t="s">
        <v>71</v>
      </c>
      <c r="D408" t="str">
        <f t="shared" si="6"/>
        <v>antagonist</v>
      </c>
    </row>
    <row r="409" spans="1:4">
      <c r="A409" t="s">
        <v>5694</v>
      </c>
      <c r="B409" t="s">
        <v>5695</v>
      </c>
      <c r="C409" t="s">
        <v>6</v>
      </c>
      <c r="D409" t="str">
        <f t="shared" si="6"/>
        <v>inactive</v>
      </c>
    </row>
    <row r="410" spans="1:4">
      <c r="A410" t="s">
        <v>5696</v>
      </c>
      <c r="B410" t="s">
        <v>5697</v>
      </c>
      <c r="C410" t="s">
        <v>6</v>
      </c>
      <c r="D410" t="str">
        <f t="shared" si="6"/>
        <v>inactive</v>
      </c>
    </row>
    <row r="411" spans="1:4">
      <c r="A411" t="s">
        <v>3561</v>
      </c>
      <c r="B411" t="s">
        <v>3562</v>
      </c>
      <c r="C411" t="s">
        <v>6</v>
      </c>
      <c r="D411" t="str">
        <f t="shared" si="6"/>
        <v>inactive</v>
      </c>
    </row>
    <row r="412" spans="1:4">
      <c r="A412" t="s">
        <v>5698</v>
      </c>
      <c r="B412" t="s">
        <v>5699</v>
      </c>
      <c r="C412" t="s">
        <v>6</v>
      </c>
      <c r="D412" t="str">
        <f t="shared" si="6"/>
        <v>inactive</v>
      </c>
    </row>
    <row r="413" spans="1:4">
      <c r="A413" t="s">
        <v>5700</v>
      </c>
      <c r="B413" t="s">
        <v>5701</v>
      </c>
      <c r="C413" t="s">
        <v>6</v>
      </c>
      <c r="D413" t="str">
        <f t="shared" si="6"/>
        <v>inactive</v>
      </c>
    </row>
    <row r="414" spans="1:4">
      <c r="A414" t="s">
        <v>5702</v>
      </c>
      <c r="B414" t="s">
        <v>5703</v>
      </c>
      <c r="C414" t="s">
        <v>6</v>
      </c>
      <c r="D414" t="str">
        <f t="shared" si="6"/>
        <v>inactive</v>
      </c>
    </row>
    <row r="415" spans="1:4">
      <c r="A415" t="s">
        <v>5704</v>
      </c>
      <c r="B415" t="s">
        <v>5705</v>
      </c>
      <c r="C415" t="s">
        <v>6</v>
      </c>
      <c r="D415" t="str">
        <f t="shared" si="6"/>
        <v>inactive</v>
      </c>
    </row>
    <row r="416" spans="1:4">
      <c r="A416" t="s">
        <v>5706</v>
      </c>
      <c r="B416" t="s">
        <v>5707</v>
      </c>
      <c r="C416" t="s">
        <v>6</v>
      </c>
      <c r="D416" t="str">
        <f t="shared" si="6"/>
        <v>inactive</v>
      </c>
    </row>
    <row r="417" spans="1:4">
      <c r="A417" t="s">
        <v>1737</v>
      </c>
      <c r="B417" t="s">
        <v>1738</v>
      </c>
      <c r="C417" t="s">
        <v>6</v>
      </c>
      <c r="D417" t="str">
        <f t="shared" si="6"/>
        <v>inactive</v>
      </c>
    </row>
    <row r="418" spans="1:4">
      <c r="A418" t="s">
        <v>1737</v>
      </c>
      <c r="B418" t="s">
        <v>1738</v>
      </c>
      <c r="C418" t="s">
        <v>6</v>
      </c>
      <c r="D418" t="str">
        <f t="shared" si="6"/>
        <v>inactive</v>
      </c>
    </row>
    <row r="419" spans="1:4">
      <c r="A419" t="s">
        <v>1737</v>
      </c>
      <c r="B419" t="s">
        <v>1738</v>
      </c>
      <c r="C419" t="s">
        <v>6</v>
      </c>
      <c r="D419" t="str">
        <f t="shared" si="6"/>
        <v>inactive</v>
      </c>
    </row>
    <row r="420" spans="1:4">
      <c r="A420" t="s">
        <v>5708</v>
      </c>
      <c r="B420" t="s">
        <v>5709</v>
      </c>
      <c r="C420" t="s">
        <v>6</v>
      </c>
      <c r="D420" t="str">
        <f t="shared" si="6"/>
        <v>inactive</v>
      </c>
    </row>
    <row r="421" spans="1:4">
      <c r="A421" t="s">
        <v>5710</v>
      </c>
      <c r="B421" t="s">
        <v>5711</v>
      </c>
      <c r="C421" t="s">
        <v>6</v>
      </c>
      <c r="D421" t="str">
        <f t="shared" si="6"/>
        <v>inactive</v>
      </c>
    </row>
    <row r="422" spans="1:4">
      <c r="A422" t="s">
        <v>5712</v>
      </c>
      <c r="B422" t="s">
        <v>5713</v>
      </c>
      <c r="C422" t="s">
        <v>6</v>
      </c>
      <c r="D422" t="str">
        <f t="shared" si="6"/>
        <v>inactive</v>
      </c>
    </row>
    <row r="423" spans="1:4">
      <c r="A423" t="s">
        <v>3405</v>
      </c>
      <c r="B423" t="s">
        <v>3406</v>
      </c>
      <c r="C423" t="s">
        <v>6</v>
      </c>
      <c r="D423" t="str">
        <f t="shared" si="6"/>
        <v>inactive</v>
      </c>
    </row>
    <row r="424" spans="1:4">
      <c r="A424" t="s">
        <v>5714</v>
      </c>
      <c r="B424" t="s">
        <v>5715</v>
      </c>
      <c r="C424" t="s">
        <v>6</v>
      </c>
      <c r="D424" t="str">
        <f t="shared" si="6"/>
        <v>inactive</v>
      </c>
    </row>
    <row r="425" spans="1:4">
      <c r="A425" t="s">
        <v>5716</v>
      </c>
      <c r="B425" t="s">
        <v>2318</v>
      </c>
      <c r="C425" t="s">
        <v>6</v>
      </c>
      <c r="D425" t="str">
        <f t="shared" si="6"/>
        <v>inactive</v>
      </c>
    </row>
    <row r="426" spans="1:4">
      <c r="A426" t="s">
        <v>5717</v>
      </c>
      <c r="B426" t="s">
        <v>5718</v>
      </c>
      <c r="C426" t="s">
        <v>6</v>
      </c>
      <c r="D426" t="str">
        <f t="shared" si="6"/>
        <v>inactive</v>
      </c>
    </row>
    <row r="427" spans="1:4">
      <c r="A427" t="s">
        <v>3143</v>
      </c>
      <c r="B427" t="s">
        <v>3144</v>
      </c>
      <c r="C427" t="s">
        <v>6</v>
      </c>
      <c r="D427" t="str">
        <f t="shared" si="6"/>
        <v>inactive</v>
      </c>
    </row>
    <row r="428" spans="1:4">
      <c r="A428" t="s">
        <v>5719</v>
      </c>
      <c r="B428" t="s">
        <v>5720</v>
      </c>
      <c r="C428" t="s">
        <v>6</v>
      </c>
      <c r="D428" t="str">
        <f t="shared" si="6"/>
        <v>inactive</v>
      </c>
    </row>
    <row r="429" spans="1:4">
      <c r="A429" t="s">
        <v>2437</v>
      </c>
      <c r="B429" t="s">
        <v>2438</v>
      </c>
      <c r="C429" t="s">
        <v>6</v>
      </c>
      <c r="D429" t="str">
        <f t="shared" si="6"/>
        <v>inactive</v>
      </c>
    </row>
    <row r="430" spans="1:4">
      <c r="A430" t="s">
        <v>5721</v>
      </c>
      <c r="B430" t="s">
        <v>5722</v>
      </c>
      <c r="C430" t="s">
        <v>6</v>
      </c>
      <c r="D430" t="str">
        <f t="shared" si="6"/>
        <v>inactive</v>
      </c>
    </row>
    <row r="431" spans="1:4">
      <c r="A431" t="s">
        <v>5723</v>
      </c>
      <c r="B431" t="s">
        <v>5724</v>
      </c>
      <c r="C431" t="s">
        <v>6</v>
      </c>
      <c r="D431" t="str">
        <f t="shared" si="6"/>
        <v>inactive</v>
      </c>
    </row>
    <row r="432" spans="1:4">
      <c r="A432" t="s">
        <v>5725</v>
      </c>
      <c r="B432" t="s">
        <v>5726</v>
      </c>
      <c r="C432" t="s">
        <v>6</v>
      </c>
      <c r="D432" t="str">
        <f t="shared" si="6"/>
        <v>inactive</v>
      </c>
    </row>
    <row r="433" spans="1:4">
      <c r="A433" t="s">
        <v>5727</v>
      </c>
      <c r="B433" t="s">
        <v>5728</v>
      </c>
      <c r="C433" t="s">
        <v>6</v>
      </c>
      <c r="D433" t="str">
        <f t="shared" si="6"/>
        <v>inactive</v>
      </c>
    </row>
    <row r="434" spans="1:4">
      <c r="A434" t="s">
        <v>3583</v>
      </c>
      <c r="B434" t="s">
        <v>3584</v>
      </c>
      <c r="C434" t="s">
        <v>6</v>
      </c>
      <c r="D434" t="str">
        <f t="shared" si="6"/>
        <v>inactive</v>
      </c>
    </row>
    <row r="435" spans="1:4">
      <c r="A435" t="s">
        <v>3583</v>
      </c>
      <c r="B435" t="s">
        <v>3584</v>
      </c>
      <c r="C435" t="s">
        <v>6</v>
      </c>
      <c r="D435" t="str">
        <f t="shared" si="6"/>
        <v>inactive</v>
      </c>
    </row>
    <row r="436" spans="1:4">
      <c r="A436" t="s">
        <v>5729</v>
      </c>
      <c r="B436" t="s">
        <v>5730</v>
      </c>
      <c r="C436" t="s">
        <v>6</v>
      </c>
      <c r="D436" t="str">
        <f t="shared" si="6"/>
        <v>inactive</v>
      </c>
    </row>
    <row r="437" spans="1:4">
      <c r="A437" t="s">
        <v>5729</v>
      </c>
      <c r="B437" t="s">
        <v>5730</v>
      </c>
      <c r="C437" t="s">
        <v>6</v>
      </c>
      <c r="D437" t="str">
        <f t="shared" si="6"/>
        <v>inactive</v>
      </c>
    </row>
    <row r="438" spans="1:4">
      <c r="A438" t="s">
        <v>5731</v>
      </c>
      <c r="B438" t="s">
        <v>5732</v>
      </c>
      <c r="C438" t="s">
        <v>6</v>
      </c>
      <c r="D438" t="str">
        <f t="shared" si="6"/>
        <v>inactive</v>
      </c>
    </row>
    <row r="439" spans="1:4">
      <c r="A439" t="s">
        <v>5733</v>
      </c>
      <c r="B439" t="s">
        <v>5734</v>
      </c>
      <c r="C439" t="s">
        <v>6</v>
      </c>
      <c r="D439" t="str">
        <f t="shared" si="6"/>
        <v>inactive</v>
      </c>
    </row>
    <row r="440" spans="1:4">
      <c r="A440" t="s">
        <v>5735</v>
      </c>
      <c r="B440" t="s">
        <v>5736</v>
      </c>
      <c r="C440" t="s">
        <v>6</v>
      </c>
      <c r="D440" t="str">
        <f t="shared" si="6"/>
        <v>inactive</v>
      </c>
    </row>
    <row r="441" spans="1:4">
      <c r="A441" t="s">
        <v>5737</v>
      </c>
      <c r="B441" t="s">
        <v>5738</v>
      </c>
      <c r="C441" t="s">
        <v>6</v>
      </c>
      <c r="D441" t="str">
        <f t="shared" si="6"/>
        <v>inactive</v>
      </c>
    </row>
    <row r="442" spans="1:4">
      <c r="A442" t="s">
        <v>1447</v>
      </c>
      <c r="B442" t="s">
        <v>1448</v>
      </c>
      <c r="C442" t="s">
        <v>6</v>
      </c>
      <c r="D442" t="str">
        <f t="shared" si="6"/>
        <v>inactive</v>
      </c>
    </row>
    <row r="443" spans="1:4">
      <c r="A443" t="s">
        <v>5739</v>
      </c>
      <c r="B443" t="s">
        <v>5740</v>
      </c>
      <c r="C443" t="s">
        <v>6</v>
      </c>
      <c r="D443" t="str">
        <f t="shared" si="6"/>
        <v>inactive</v>
      </c>
    </row>
    <row r="444" spans="1:4">
      <c r="A444" t="s">
        <v>5741</v>
      </c>
      <c r="B444" t="s">
        <v>5742</v>
      </c>
      <c r="C444" t="s">
        <v>6</v>
      </c>
      <c r="D444" t="str">
        <f t="shared" si="6"/>
        <v>inactive</v>
      </c>
    </row>
    <row r="445" spans="1:4">
      <c r="A445" t="s">
        <v>5741</v>
      </c>
      <c r="B445" t="s">
        <v>5742</v>
      </c>
      <c r="C445" t="s">
        <v>6</v>
      </c>
      <c r="D445" t="str">
        <f t="shared" si="6"/>
        <v>inactive</v>
      </c>
    </row>
    <row r="446" spans="1:4">
      <c r="A446" t="s">
        <v>5743</v>
      </c>
      <c r="B446" t="s">
        <v>5744</v>
      </c>
      <c r="C446" t="s">
        <v>6</v>
      </c>
      <c r="D446" t="str">
        <f t="shared" si="6"/>
        <v>inactive</v>
      </c>
    </row>
    <row r="447" spans="1:4">
      <c r="A447" t="s">
        <v>5745</v>
      </c>
      <c r="B447" t="s">
        <v>5746</v>
      </c>
      <c r="C447" t="s">
        <v>6</v>
      </c>
      <c r="D447" t="str">
        <f t="shared" si="6"/>
        <v>inactive</v>
      </c>
    </row>
    <row r="448" spans="1:4">
      <c r="A448" t="s">
        <v>5747</v>
      </c>
      <c r="B448" t="s">
        <v>5748</v>
      </c>
      <c r="C448" t="s">
        <v>6</v>
      </c>
      <c r="D448" t="str">
        <f t="shared" si="6"/>
        <v>inactive</v>
      </c>
    </row>
    <row r="449" spans="1:4">
      <c r="A449" t="s">
        <v>5749</v>
      </c>
      <c r="B449" t="s">
        <v>5750</v>
      </c>
      <c r="C449" t="s">
        <v>6</v>
      </c>
      <c r="D449" t="str">
        <f t="shared" si="6"/>
        <v>inactive</v>
      </c>
    </row>
    <row r="450" spans="1:4">
      <c r="A450" t="s">
        <v>5751</v>
      </c>
      <c r="B450" t="s">
        <v>5752</v>
      </c>
      <c r="C450" t="s">
        <v>6</v>
      </c>
      <c r="D450" t="str">
        <f t="shared" si="6"/>
        <v>inactive</v>
      </c>
    </row>
    <row r="451" spans="1:4">
      <c r="A451" t="s">
        <v>3557</v>
      </c>
      <c r="B451" t="s">
        <v>3558</v>
      </c>
      <c r="C451" t="s">
        <v>6</v>
      </c>
      <c r="D451" t="str">
        <f t="shared" ref="D451:D514" si="7">IF(C451="inactive", "inactive", IF(C451="active", "antagonist", "inconclusive"))</f>
        <v>inactive</v>
      </c>
    </row>
    <row r="452" spans="1:4">
      <c r="A452" t="s">
        <v>5753</v>
      </c>
      <c r="B452" t="s">
        <v>5754</v>
      </c>
      <c r="C452" t="s">
        <v>6</v>
      </c>
      <c r="D452" t="str">
        <f t="shared" si="7"/>
        <v>inactive</v>
      </c>
    </row>
    <row r="453" spans="1:4">
      <c r="A453" t="s">
        <v>5755</v>
      </c>
      <c r="B453" t="s">
        <v>2828</v>
      </c>
      <c r="C453" t="s">
        <v>6</v>
      </c>
      <c r="D453" t="str">
        <f t="shared" si="7"/>
        <v>inactive</v>
      </c>
    </row>
    <row r="454" spans="1:4">
      <c r="A454" t="s">
        <v>5756</v>
      </c>
      <c r="B454" t="s">
        <v>5757</v>
      </c>
      <c r="C454" t="s">
        <v>6</v>
      </c>
      <c r="D454" t="str">
        <f t="shared" si="7"/>
        <v>inactive</v>
      </c>
    </row>
    <row r="455" spans="1:4">
      <c r="A455" t="s">
        <v>5756</v>
      </c>
      <c r="B455" t="s">
        <v>5757</v>
      </c>
      <c r="C455" t="s">
        <v>6</v>
      </c>
      <c r="D455" t="str">
        <f t="shared" si="7"/>
        <v>inactive</v>
      </c>
    </row>
    <row r="456" spans="1:4">
      <c r="A456" t="s">
        <v>5758</v>
      </c>
      <c r="B456" t="s">
        <v>5759</v>
      </c>
      <c r="C456" t="s">
        <v>6</v>
      </c>
      <c r="D456" t="str">
        <f t="shared" si="7"/>
        <v>inactive</v>
      </c>
    </row>
    <row r="457" spans="1:4">
      <c r="A457" t="s">
        <v>5758</v>
      </c>
      <c r="B457" t="s">
        <v>5759</v>
      </c>
      <c r="C457" t="s">
        <v>6</v>
      </c>
      <c r="D457" t="str">
        <f t="shared" si="7"/>
        <v>inactive</v>
      </c>
    </row>
    <row r="458" spans="1:4">
      <c r="A458" t="s">
        <v>5760</v>
      </c>
      <c r="B458" t="s">
        <v>5761</v>
      </c>
      <c r="C458" t="s">
        <v>6</v>
      </c>
      <c r="D458" t="str">
        <f t="shared" si="7"/>
        <v>inactive</v>
      </c>
    </row>
    <row r="459" spans="1:4">
      <c r="A459" t="s">
        <v>5762</v>
      </c>
      <c r="B459" t="s">
        <v>5763</v>
      </c>
      <c r="C459" t="s">
        <v>6</v>
      </c>
      <c r="D459" t="str">
        <f t="shared" si="7"/>
        <v>inactive</v>
      </c>
    </row>
    <row r="460" spans="1:4">
      <c r="A460" t="s">
        <v>2245</v>
      </c>
      <c r="B460" t="s">
        <v>2246</v>
      </c>
      <c r="C460" t="s">
        <v>6</v>
      </c>
      <c r="D460" t="str">
        <f t="shared" si="7"/>
        <v>inactive</v>
      </c>
    </row>
    <row r="461" spans="1:4">
      <c r="A461" t="s">
        <v>5764</v>
      </c>
      <c r="B461" t="s">
        <v>5765</v>
      </c>
      <c r="C461" t="s">
        <v>6</v>
      </c>
      <c r="D461" t="str">
        <f t="shared" si="7"/>
        <v>inactive</v>
      </c>
    </row>
    <row r="462" spans="1:4">
      <c r="A462" t="s">
        <v>5766</v>
      </c>
      <c r="B462" t="s">
        <v>5767</v>
      </c>
      <c r="C462" t="s">
        <v>6</v>
      </c>
      <c r="D462" t="str">
        <f t="shared" si="7"/>
        <v>inactive</v>
      </c>
    </row>
    <row r="463" spans="1:4">
      <c r="A463" t="s">
        <v>5768</v>
      </c>
      <c r="B463" t="s">
        <v>5769</v>
      </c>
      <c r="C463" t="s">
        <v>6</v>
      </c>
      <c r="D463" t="str">
        <f t="shared" si="7"/>
        <v>inactive</v>
      </c>
    </row>
    <row r="464" spans="1:4">
      <c r="A464" t="s">
        <v>5768</v>
      </c>
      <c r="B464" t="s">
        <v>5769</v>
      </c>
      <c r="C464" t="s">
        <v>6</v>
      </c>
      <c r="D464" t="str">
        <f t="shared" si="7"/>
        <v>inactive</v>
      </c>
    </row>
    <row r="465" spans="1:4">
      <c r="A465" t="s">
        <v>5770</v>
      </c>
      <c r="B465" t="s">
        <v>5771</v>
      </c>
      <c r="C465" t="s">
        <v>6</v>
      </c>
      <c r="D465" t="str">
        <f t="shared" si="7"/>
        <v>inactive</v>
      </c>
    </row>
    <row r="466" spans="1:4">
      <c r="A466" t="s">
        <v>2123</v>
      </c>
      <c r="B466" t="s">
        <v>2124</v>
      </c>
      <c r="C466" t="s">
        <v>6</v>
      </c>
      <c r="D466" t="str">
        <f t="shared" si="7"/>
        <v>inactive</v>
      </c>
    </row>
    <row r="467" spans="1:4">
      <c r="A467" t="s">
        <v>5772</v>
      </c>
      <c r="B467" t="s">
        <v>5773</v>
      </c>
      <c r="C467" t="s">
        <v>6</v>
      </c>
      <c r="D467" t="str">
        <f t="shared" si="7"/>
        <v>inactive</v>
      </c>
    </row>
    <row r="468" spans="1:4">
      <c r="A468" t="s">
        <v>5774</v>
      </c>
      <c r="B468" t="s">
        <v>5775</v>
      </c>
      <c r="C468" t="s">
        <v>6</v>
      </c>
      <c r="D468" t="str">
        <f t="shared" si="7"/>
        <v>inactive</v>
      </c>
    </row>
    <row r="469" spans="1:4">
      <c r="A469" t="s">
        <v>1172</v>
      </c>
      <c r="B469" t="s">
        <v>1173</v>
      </c>
      <c r="C469" t="s">
        <v>6</v>
      </c>
      <c r="D469" t="str">
        <f t="shared" si="7"/>
        <v>inactive</v>
      </c>
    </row>
    <row r="470" spans="1:4">
      <c r="A470" t="s">
        <v>5776</v>
      </c>
      <c r="B470" t="s">
        <v>5777</v>
      </c>
      <c r="C470" t="s">
        <v>6</v>
      </c>
      <c r="D470" t="str">
        <f t="shared" si="7"/>
        <v>inactive</v>
      </c>
    </row>
    <row r="471" spans="1:4">
      <c r="A471" t="s">
        <v>5778</v>
      </c>
      <c r="B471" t="s">
        <v>5779</v>
      </c>
      <c r="C471" t="s">
        <v>6</v>
      </c>
      <c r="D471" t="str">
        <f t="shared" si="7"/>
        <v>inactive</v>
      </c>
    </row>
    <row r="472" spans="1:4">
      <c r="A472" t="s">
        <v>5780</v>
      </c>
      <c r="B472" t="s">
        <v>5781</v>
      </c>
      <c r="C472" t="s">
        <v>6</v>
      </c>
      <c r="D472" t="str">
        <f t="shared" si="7"/>
        <v>inactive</v>
      </c>
    </row>
    <row r="473" spans="1:4">
      <c r="A473" t="s">
        <v>5782</v>
      </c>
      <c r="B473" t="s">
        <v>5783</v>
      </c>
      <c r="C473" t="s">
        <v>6</v>
      </c>
      <c r="D473" t="str">
        <f t="shared" si="7"/>
        <v>inactive</v>
      </c>
    </row>
    <row r="474" spans="1:4">
      <c r="A474" t="s">
        <v>3581</v>
      </c>
      <c r="B474" t="s">
        <v>3582</v>
      </c>
      <c r="C474" t="s">
        <v>6</v>
      </c>
      <c r="D474" t="str">
        <f t="shared" si="7"/>
        <v>inactive</v>
      </c>
    </row>
    <row r="475" spans="1:4">
      <c r="A475" t="s">
        <v>1435</v>
      </c>
      <c r="B475" t="s">
        <v>1436</v>
      </c>
      <c r="C475" t="s">
        <v>6</v>
      </c>
      <c r="D475" t="str">
        <f t="shared" si="7"/>
        <v>inactive</v>
      </c>
    </row>
    <row r="476" spans="1:4">
      <c r="A476" t="s">
        <v>1406</v>
      </c>
      <c r="B476" t="s">
        <v>1407</v>
      </c>
      <c r="C476" t="s">
        <v>6</v>
      </c>
      <c r="D476" t="str">
        <f t="shared" si="7"/>
        <v>inactive</v>
      </c>
    </row>
    <row r="477" spans="1:4">
      <c r="A477" t="s">
        <v>5784</v>
      </c>
      <c r="B477" t="s">
        <v>5785</v>
      </c>
      <c r="C477" t="s">
        <v>6</v>
      </c>
      <c r="D477" t="str">
        <f t="shared" si="7"/>
        <v>inactive</v>
      </c>
    </row>
    <row r="478" spans="1:4">
      <c r="A478" t="s">
        <v>5786</v>
      </c>
      <c r="B478" t="s">
        <v>5787</v>
      </c>
      <c r="C478" t="s">
        <v>6</v>
      </c>
      <c r="D478" t="str">
        <f t="shared" si="7"/>
        <v>inactive</v>
      </c>
    </row>
    <row r="479" spans="1:4">
      <c r="A479" t="s">
        <v>5788</v>
      </c>
      <c r="B479" t="s">
        <v>5789</v>
      </c>
      <c r="C479" t="s">
        <v>6</v>
      </c>
      <c r="D479" t="str">
        <f t="shared" si="7"/>
        <v>inactive</v>
      </c>
    </row>
    <row r="480" spans="1:4">
      <c r="A480" t="s">
        <v>1727</v>
      </c>
      <c r="B480" t="s">
        <v>1728</v>
      </c>
      <c r="C480" t="s">
        <v>6</v>
      </c>
      <c r="D480" t="str">
        <f t="shared" si="7"/>
        <v>inactive</v>
      </c>
    </row>
    <row r="481" spans="1:4">
      <c r="A481" t="s">
        <v>5790</v>
      </c>
      <c r="B481" t="s">
        <v>5791</v>
      </c>
      <c r="C481" t="s">
        <v>6</v>
      </c>
      <c r="D481" t="str">
        <f t="shared" si="7"/>
        <v>inactive</v>
      </c>
    </row>
    <row r="482" spans="1:4">
      <c r="A482" t="s">
        <v>5792</v>
      </c>
      <c r="B482" t="s">
        <v>5793</v>
      </c>
      <c r="C482" t="s">
        <v>71</v>
      </c>
      <c r="D482" t="str">
        <f t="shared" si="7"/>
        <v>antagonist</v>
      </c>
    </row>
    <row r="483" spans="1:4">
      <c r="A483" t="s">
        <v>5794</v>
      </c>
      <c r="B483" t="s">
        <v>5795</v>
      </c>
      <c r="C483" t="s">
        <v>6</v>
      </c>
      <c r="D483" t="str">
        <f t="shared" si="7"/>
        <v>inactive</v>
      </c>
    </row>
    <row r="484" spans="1:4">
      <c r="A484" t="s">
        <v>5796</v>
      </c>
      <c r="B484" t="s">
        <v>5797</v>
      </c>
      <c r="C484" t="s">
        <v>6</v>
      </c>
      <c r="D484" t="str">
        <f t="shared" si="7"/>
        <v>inactive</v>
      </c>
    </row>
    <row r="485" spans="1:4">
      <c r="A485" t="s">
        <v>5798</v>
      </c>
      <c r="B485" t="s">
        <v>5799</v>
      </c>
      <c r="C485" t="s">
        <v>6</v>
      </c>
      <c r="D485" t="str">
        <f t="shared" si="7"/>
        <v>inactive</v>
      </c>
    </row>
    <row r="486" spans="1:4">
      <c r="A486" t="s">
        <v>3682</v>
      </c>
      <c r="B486" t="s">
        <v>3683</v>
      </c>
      <c r="C486" t="s">
        <v>6</v>
      </c>
      <c r="D486" t="str">
        <f t="shared" si="7"/>
        <v>inactive</v>
      </c>
    </row>
    <row r="487" spans="1:4">
      <c r="A487" t="s">
        <v>2643</v>
      </c>
      <c r="B487" t="s">
        <v>2644</v>
      </c>
      <c r="C487" t="s">
        <v>6</v>
      </c>
      <c r="D487" t="str">
        <f t="shared" si="7"/>
        <v>inactive</v>
      </c>
    </row>
    <row r="488" spans="1:4">
      <c r="A488" t="s">
        <v>5800</v>
      </c>
      <c r="B488" t="s">
        <v>5801</v>
      </c>
      <c r="C488" t="s">
        <v>6</v>
      </c>
      <c r="D488" t="str">
        <f t="shared" si="7"/>
        <v>inactive</v>
      </c>
    </row>
    <row r="489" spans="1:4">
      <c r="A489" t="s">
        <v>2119</v>
      </c>
      <c r="B489" t="s">
        <v>2120</v>
      </c>
      <c r="C489" t="s">
        <v>6</v>
      </c>
      <c r="D489" t="str">
        <f t="shared" si="7"/>
        <v>inactive</v>
      </c>
    </row>
    <row r="490" spans="1:4">
      <c r="A490" t="s">
        <v>5802</v>
      </c>
      <c r="B490" t="s">
        <v>5803</v>
      </c>
      <c r="C490" t="s">
        <v>6</v>
      </c>
      <c r="D490" t="str">
        <f t="shared" si="7"/>
        <v>inactive</v>
      </c>
    </row>
    <row r="491" spans="1:4">
      <c r="A491" t="s">
        <v>5804</v>
      </c>
      <c r="B491" t="s">
        <v>5805</v>
      </c>
      <c r="C491" t="s">
        <v>6</v>
      </c>
      <c r="D491" t="str">
        <f t="shared" si="7"/>
        <v>inactive</v>
      </c>
    </row>
    <row r="492" spans="1:4">
      <c r="A492" t="s">
        <v>5806</v>
      </c>
      <c r="B492" t="s">
        <v>5807</v>
      </c>
      <c r="C492" t="s">
        <v>6</v>
      </c>
      <c r="D492" t="str">
        <f t="shared" si="7"/>
        <v>inactive</v>
      </c>
    </row>
    <row r="493" spans="1:4">
      <c r="A493" t="s">
        <v>5808</v>
      </c>
      <c r="B493" t="s">
        <v>5809</v>
      </c>
      <c r="C493" t="s">
        <v>6</v>
      </c>
      <c r="D493" t="str">
        <f t="shared" si="7"/>
        <v>inactive</v>
      </c>
    </row>
    <row r="494" spans="1:4">
      <c r="A494" t="s">
        <v>5810</v>
      </c>
      <c r="B494" t="s">
        <v>5811</v>
      </c>
      <c r="C494" t="s">
        <v>6</v>
      </c>
      <c r="D494" t="str">
        <f t="shared" si="7"/>
        <v>inactive</v>
      </c>
    </row>
    <row r="495" spans="1:4">
      <c r="A495" t="s">
        <v>5810</v>
      </c>
      <c r="B495" t="s">
        <v>5811</v>
      </c>
      <c r="C495" t="s">
        <v>6</v>
      </c>
      <c r="D495" t="str">
        <f t="shared" si="7"/>
        <v>inactive</v>
      </c>
    </row>
    <row r="496" spans="1:4">
      <c r="A496" t="s">
        <v>5812</v>
      </c>
      <c r="B496" t="s">
        <v>5813</v>
      </c>
      <c r="C496" t="s">
        <v>71</v>
      </c>
      <c r="D496" t="str">
        <f t="shared" si="7"/>
        <v>antagonist</v>
      </c>
    </row>
    <row r="497" spans="1:4">
      <c r="A497" t="s">
        <v>5814</v>
      </c>
      <c r="B497" t="s">
        <v>5815</v>
      </c>
      <c r="C497" t="s">
        <v>6</v>
      </c>
      <c r="D497" t="str">
        <f t="shared" si="7"/>
        <v>inactive</v>
      </c>
    </row>
    <row r="498" spans="1:4">
      <c r="A498" t="s">
        <v>5816</v>
      </c>
      <c r="B498" t="s">
        <v>5817</v>
      </c>
      <c r="C498" t="s">
        <v>6</v>
      </c>
      <c r="D498" t="str">
        <f t="shared" si="7"/>
        <v>inactive</v>
      </c>
    </row>
    <row r="499" spans="1:4">
      <c r="A499" t="s">
        <v>5818</v>
      </c>
      <c r="B499" t="s">
        <v>5819</v>
      </c>
      <c r="C499" t="s">
        <v>6</v>
      </c>
      <c r="D499" t="str">
        <f t="shared" si="7"/>
        <v>inactive</v>
      </c>
    </row>
    <row r="500" spans="1:4">
      <c r="A500" t="s">
        <v>5820</v>
      </c>
      <c r="B500" t="s">
        <v>5821</v>
      </c>
      <c r="C500" t="s">
        <v>6</v>
      </c>
      <c r="D500" t="str">
        <f t="shared" si="7"/>
        <v>inactive</v>
      </c>
    </row>
    <row r="501" spans="1:4">
      <c r="A501" t="s">
        <v>5822</v>
      </c>
      <c r="B501" t="s">
        <v>5823</v>
      </c>
      <c r="C501" t="s">
        <v>6</v>
      </c>
      <c r="D501" t="str">
        <f t="shared" si="7"/>
        <v>inactive</v>
      </c>
    </row>
    <row r="502" spans="1:4">
      <c r="A502" t="s">
        <v>2653</v>
      </c>
      <c r="B502" t="s">
        <v>2654</v>
      </c>
      <c r="C502" t="s">
        <v>6</v>
      </c>
      <c r="D502" t="str">
        <f t="shared" si="7"/>
        <v>inactive</v>
      </c>
    </row>
    <row r="503" spans="1:4">
      <c r="A503" t="s">
        <v>5824</v>
      </c>
      <c r="B503" t="s">
        <v>5825</v>
      </c>
      <c r="C503" t="s">
        <v>6</v>
      </c>
      <c r="D503" t="str">
        <f t="shared" si="7"/>
        <v>inactive</v>
      </c>
    </row>
    <row r="504" spans="1:4">
      <c r="A504" t="s">
        <v>5826</v>
      </c>
      <c r="B504" t="s">
        <v>1434</v>
      </c>
      <c r="C504" t="s">
        <v>6</v>
      </c>
      <c r="D504" t="str">
        <f t="shared" si="7"/>
        <v>inactive</v>
      </c>
    </row>
    <row r="505" spans="1:4">
      <c r="A505" t="s">
        <v>5827</v>
      </c>
      <c r="B505" t="s">
        <v>5828</v>
      </c>
      <c r="C505" t="s">
        <v>6</v>
      </c>
      <c r="D505" t="str">
        <f t="shared" si="7"/>
        <v>inactive</v>
      </c>
    </row>
    <row r="506" spans="1:4">
      <c r="A506" t="s">
        <v>5829</v>
      </c>
      <c r="B506" t="s">
        <v>5830</v>
      </c>
      <c r="C506" t="s">
        <v>6</v>
      </c>
      <c r="D506" t="str">
        <f t="shared" si="7"/>
        <v>inactive</v>
      </c>
    </row>
    <row r="507" spans="1:4">
      <c r="A507" t="s">
        <v>5831</v>
      </c>
      <c r="B507" t="s">
        <v>5832</v>
      </c>
      <c r="C507" t="s">
        <v>6</v>
      </c>
      <c r="D507" t="str">
        <f t="shared" si="7"/>
        <v>inactive</v>
      </c>
    </row>
    <row r="508" spans="1:4">
      <c r="A508" t="s">
        <v>5833</v>
      </c>
      <c r="B508" t="s">
        <v>5834</v>
      </c>
      <c r="C508" t="s">
        <v>6</v>
      </c>
      <c r="D508" t="str">
        <f t="shared" si="7"/>
        <v>inactive</v>
      </c>
    </row>
    <row r="509" spans="1:4">
      <c r="A509" t="s">
        <v>5835</v>
      </c>
      <c r="B509" t="s">
        <v>5836</v>
      </c>
      <c r="C509" t="s">
        <v>6</v>
      </c>
      <c r="D509" t="str">
        <f t="shared" si="7"/>
        <v>inactive</v>
      </c>
    </row>
    <row r="510" spans="1:4">
      <c r="A510" t="s">
        <v>5837</v>
      </c>
      <c r="B510" t="s">
        <v>5838</v>
      </c>
      <c r="C510" t="s">
        <v>6</v>
      </c>
      <c r="D510" t="str">
        <f t="shared" si="7"/>
        <v>inactive</v>
      </c>
    </row>
    <row r="511" spans="1:4">
      <c r="A511" t="s">
        <v>5839</v>
      </c>
      <c r="B511" t="s">
        <v>5840</v>
      </c>
      <c r="C511" t="s">
        <v>6</v>
      </c>
      <c r="D511" t="str">
        <f t="shared" si="7"/>
        <v>inactive</v>
      </c>
    </row>
    <row r="512" spans="1:4">
      <c r="A512" t="s">
        <v>5841</v>
      </c>
      <c r="B512" t="s">
        <v>5842</v>
      </c>
      <c r="C512" t="s">
        <v>6</v>
      </c>
      <c r="D512" t="str">
        <f t="shared" si="7"/>
        <v>inactive</v>
      </c>
    </row>
    <row r="513" spans="1:4">
      <c r="A513" t="s">
        <v>5843</v>
      </c>
      <c r="B513" t="s">
        <v>5844</v>
      </c>
      <c r="C513" t="s">
        <v>6</v>
      </c>
      <c r="D513" t="str">
        <f t="shared" si="7"/>
        <v>inactive</v>
      </c>
    </row>
    <row r="514" spans="1:4">
      <c r="A514" t="s">
        <v>870</v>
      </c>
      <c r="B514" t="s">
        <v>871</v>
      </c>
      <c r="C514" t="s">
        <v>6</v>
      </c>
      <c r="D514" t="str">
        <f t="shared" si="7"/>
        <v>inactive</v>
      </c>
    </row>
    <row r="515" spans="1:4">
      <c r="A515" t="s">
        <v>5845</v>
      </c>
      <c r="B515" t="s">
        <v>5846</v>
      </c>
      <c r="C515" t="s">
        <v>6</v>
      </c>
      <c r="D515" t="str">
        <f t="shared" ref="D515:D578" si="8">IF(C515="inactive", "inactive", IF(C515="active", "antagonist", "inconclusive"))</f>
        <v>inactive</v>
      </c>
    </row>
    <row r="516" spans="1:4">
      <c r="A516" t="s">
        <v>3031</v>
      </c>
      <c r="B516" t="s">
        <v>3032</v>
      </c>
      <c r="C516" t="s">
        <v>6</v>
      </c>
      <c r="D516" t="str">
        <f t="shared" si="8"/>
        <v>inactive</v>
      </c>
    </row>
    <row r="517" spans="1:4">
      <c r="A517" t="s">
        <v>5847</v>
      </c>
      <c r="B517" t="s">
        <v>5848</v>
      </c>
      <c r="C517" t="s">
        <v>6</v>
      </c>
      <c r="D517" t="str">
        <f t="shared" si="8"/>
        <v>inactive</v>
      </c>
    </row>
    <row r="518" spans="1:4">
      <c r="A518" t="s">
        <v>5849</v>
      </c>
      <c r="B518" t="s">
        <v>5850</v>
      </c>
      <c r="C518" t="s">
        <v>6</v>
      </c>
      <c r="D518" t="str">
        <f t="shared" si="8"/>
        <v>inactive</v>
      </c>
    </row>
    <row r="519" spans="1:4">
      <c r="A519" t="s">
        <v>5851</v>
      </c>
      <c r="B519" t="s">
        <v>5852</v>
      </c>
      <c r="C519" t="s">
        <v>6</v>
      </c>
      <c r="D519" t="str">
        <f t="shared" si="8"/>
        <v>inactive</v>
      </c>
    </row>
    <row r="520" spans="1:4">
      <c r="A520" t="s">
        <v>5853</v>
      </c>
      <c r="B520" t="s">
        <v>5854</v>
      </c>
      <c r="C520" t="s">
        <v>6</v>
      </c>
      <c r="D520" t="str">
        <f t="shared" si="8"/>
        <v>inactive</v>
      </c>
    </row>
    <row r="521" spans="1:4">
      <c r="A521" t="s">
        <v>5855</v>
      </c>
      <c r="B521" t="s">
        <v>5856</v>
      </c>
      <c r="C521" t="s">
        <v>6</v>
      </c>
      <c r="D521" t="str">
        <f t="shared" si="8"/>
        <v>inactive</v>
      </c>
    </row>
    <row r="522" spans="1:4">
      <c r="A522" t="s">
        <v>5857</v>
      </c>
      <c r="B522" t="s">
        <v>5858</v>
      </c>
      <c r="C522" t="s">
        <v>71</v>
      </c>
      <c r="D522" t="str">
        <f t="shared" si="8"/>
        <v>antagonist</v>
      </c>
    </row>
    <row r="523" spans="1:4">
      <c r="A523" t="s">
        <v>5859</v>
      </c>
      <c r="B523" t="s">
        <v>5860</v>
      </c>
      <c r="C523" t="s">
        <v>71</v>
      </c>
      <c r="D523" t="str">
        <f t="shared" si="8"/>
        <v>antagonist</v>
      </c>
    </row>
    <row r="524" spans="1:4">
      <c r="A524" t="s">
        <v>5861</v>
      </c>
      <c r="B524" t="s">
        <v>5862</v>
      </c>
      <c r="C524" t="s">
        <v>6</v>
      </c>
      <c r="D524" t="str">
        <f t="shared" si="8"/>
        <v>inactive</v>
      </c>
    </row>
    <row r="525" spans="1:4">
      <c r="A525" t="s">
        <v>5863</v>
      </c>
      <c r="B525" t="s">
        <v>5864</v>
      </c>
      <c r="C525" t="s">
        <v>6</v>
      </c>
      <c r="D525" t="str">
        <f t="shared" si="8"/>
        <v>inactive</v>
      </c>
    </row>
    <row r="526" spans="1:4">
      <c r="A526" t="s">
        <v>5865</v>
      </c>
      <c r="B526" t="s">
        <v>5866</v>
      </c>
      <c r="C526" t="s">
        <v>6</v>
      </c>
      <c r="D526" t="str">
        <f t="shared" si="8"/>
        <v>inactive</v>
      </c>
    </row>
    <row r="527" spans="1:4">
      <c r="A527" t="s">
        <v>5867</v>
      </c>
      <c r="B527" t="s">
        <v>5868</v>
      </c>
      <c r="C527" t="s">
        <v>6</v>
      </c>
      <c r="D527" t="str">
        <f t="shared" si="8"/>
        <v>inactive</v>
      </c>
    </row>
    <row r="528" spans="1:4">
      <c r="A528" t="s">
        <v>5869</v>
      </c>
      <c r="B528" t="s">
        <v>5870</v>
      </c>
      <c r="C528" t="s">
        <v>6</v>
      </c>
      <c r="D528" t="str">
        <f t="shared" si="8"/>
        <v>inactive</v>
      </c>
    </row>
    <row r="529" spans="1:4">
      <c r="A529" t="s">
        <v>1661</v>
      </c>
      <c r="B529" t="s">
        <v>1662</v>
      </c>
      <c r="C529" t="s">
        <v>6</v>
      </c>
      <c r="D529" t="str">
        <f t="shared" si="8"/>
        <v>inactive</v>
      </c>
    </row>
    <row r="530" spans="1:4">
      <c r="A530" t="s">
        <v>5871</v>
      </c>
      <c r="B530" t="s">
        <v>5872</v>
      </c>
      <c r="C530" t="s">
        <v>6</v>
      </c>
      <c r="D530" t="str">
        <f t="shared" si="8"/>
        <v>inactive</v>
      </c>
    </row>
    <row r="531" spans="1:4">
      <c r="A531" t="s">
        <v>3207</v>
      </c>
      <c r="B531" t="s">
        <v>3208</v>
      </c>
      <c r="C531" t="s">
        <v>6</v>
      </c>
      <c r="D531" t="str">
        <f t="shared" si="8"/>
        <v>inactive</v>
      </c>
    </row>
    <row r="532" spans="1:4">
      <c r="A532" t="s">
        <v>754</v>
      </c>
      <c r="B532" t="s">
        <v>755</v>
      </c>
      <c r="C532" t="s">
        <v>6</v>
      </c>
      <c r="D532" t="str">
        <f t="shared" si="8"/>
        <v>inactive</v>
      </c>
    </row>
    <row r="533" spans="1:4">
      <c r="A533" t="s">
        <v>5873</v>
      </c>
      <c r="B533" t="s">
        <v>5874</v>
      </c>
      <c r="C533" t="s">
        <v>6</v>
      </c>
      <c r="D533" t="str">
        <f t="shared" si="8"/>
        <v>inactive</v>
      </c>
    </row>
    <row r="534" spans="1:4">
      <c r="A534" t="s">
        <v>5875</v>
      </c>
      <c r="B534" t="s">
        <v>5876</v>
      </c>
      <c r="C534" t="s">
        <v>6</v>
      </c>
      <c r="D534" t="str">
        <f t="shared" si="8"/>
        <v>inactive</v>
      </c>
    </row>
    <row r="535" spans="1:4">
      <c r="A535" t="s">
        <v>5877</v>
      </c>
      <c r="B535" t="s">
        <v>5878</v>
      </c>
      <c r="C535" t="s">
        <v>6</v>
      </c>
      <c r="D535" t="str">
        <f t="shared" si="8"/>
        <v>inactive</v>
      </c>
    </row>
    <row r="536" spans="1:4">
      <c r="A536" t="s">
        <v>2691</v>
      </c>
      <c r="B536" t="s">
        <v>2692</v>
      </c>
      <c r="C536" t="s">
        <v>6</v>
      </c>
      <c r="D536" t="str">
        <f t="shared" si="8"/>
        <v>inactive</v>
      </c>
    </row>
    <row r="537" spans="1:4">
      <c r="A537" t="s">
        <v>2691</v>
      </c>
      <c r="B537" t="s">
        <v>2692</v>
      </c>
      <c r="C537" t="s">
        <v>6</v>
      </c>
      <c r="D537" t="str">
        <f t="shared" si="8"/>
        <v>inactive</v>
      </c>
    </row>
    <row r="538" spans="1:4">
      <c r="A538" t="s">
        <v>740</v>
      </c>
      <c r="B538" t="s">
        <v>741</v>
      </c>
      <c r="C538" t="s">
        <v>6</v>
      </c>
      <c r="D538" t="str">
        <f t="shared" si="8"/>
        <v>inactive</v>
      </c>
    </row>
    <row r="539" spans="1:4">
      <c r="A539" t="s">
        <v>5879</v>
      </c>
      <c r="B539" t="s">
        <v>5880</v>
      </c>
      <c r="C539" t="s">
        <v>6</v>
      </c>
      <c r="D539" t="str">
        <f t="shared" si="8"/>
        <v>inactive</v>
      </c>
    </row>
    <row r="540" spans="1:4">
      <c r="A540" t="s">
        <v>5879</v>
      </c>
      <c r="B540" t="s">
        <v>5880</v>
      </c>
      <c r="C540" t="s">
        <v>6</v>
      </c>
      <c r="D540" t="str">
        <f t="shared" si="8"/>
        <v>inactive</v>
      </c>
    </row>
    <row r="541" spans="1:4">
      <c r="A541" t="s">
        <v>5881</v>
      </c>
      <c r="B541" t="s">
        <v>5882</v>
      </c>
      <c r="C541" t="s">
        <v>6</v>
      </c>
      <c r="D541" t="str">
        <f t="shared" si="8"/>
        <v>inactive</v>
      </c>
    </row>
    <row r="542" spans="1:4">
      <c r="A542" t="s">
        <v>5883</v>
      </c>
      <c r="B542" t="s">
        <v>5884</v>
      </c>
      <c r="C542" t="s">
        <v>6</v>
      </c>
      <c r="D542" t="str">
        <f t="shared" si="8"/>
        <v>inactive</v>
      </c>
    </row>
    <row r="543" spans="1:4">
      <c r="A543" t="s">
        <v>5885</v>
      </c>
      <c r="B543" t="s">
        <v>5886</v>
      </c>
      <c r="C543" t="s">
        <v>71</v>
      </c>
      <c r="D543" t="str">
        <f t="shared" si="8"/>
        <v>antagonist</v>
      </c>
    </row>
    <row r="544" spans="1:4">
      <c r="A544" t="s">
        <v>5887</v>
      </c>
      <c r="B544" t="s">
        <v>5888</v>
      </c>
      <c r="C544" t="s">
        <v>6</v>
      </c>
      <c r="D544" t="str">
        <f t="shared" si="8"/>
        <v>inactive</v>
      </c>
    </row>
    <row r="545" spans="1:4">
      <c r="A545" t="s">
        <v>3413</v>
      </c>
      <c r="B545" t="s">
        <v>3414</v>
      </c>
      <c r="C545" t="s">
        <v>71</v>
      </c>
      <c r="D545" t="str">
        <f t="shared" si="8"/>
        <v>antagonist</v>
      </c>
    </row>
    <row r="546" spans="1:4">
      <c r="A546" t="s">
        <v>5889</v>
      </c>
      <c r="B546" t="s">
        <v>5890</v>
      </c>
      <c r="C546" t="s">
        <v>6</v>
      </c>
      <c r="D546" t="str">
        <f t="shared" si="8"/>
        <v>inactive</v>
      </c>
    </row>
    <row r="547" spans="1:4">
      <c r="A547" t="s">
        <v>852</v>
      </c>
      <c r="B547" t="s">
        <v>853</v>
      </c>
      <c r="C547" t="s">
        <v>6</v>
      </c>
      <c r="D547" t="str">
        <f t="shared" si="8"/>
        <v>inactive</v>
      </c>
    </row>
    <row r="548" spans="1:4">
      <c r="A548" t="s">
        <v>5891</v>
      </c>
      <c r="B548" t="s">
        <v>5892</v>
      </c>
      <c r="C548" t="s">
        <v>6</v>
      </c>
      <c r="D548" t="str">
        <f t="shared" si="8"/>
        <v>inactive</v>
      </c>
    </row>
    <row r="549" spans="1:4">
      <c r="A549" t="s">
        <v>5891</v>
      </c>
      <c r="B549" t="s">
        <v>5892</v>
      </c>
      <c r="C549" t="s">
        <v>6</v>
      </c>
      <c r="D549" t="str">
        <f t="shared" si="8"/>
        <v>inactive</v>
      </c>
    </row>
    <row r="550" spans="1:4">
      <c r="A550" t="s">
        <v>5893</v>
      </c>
      <c r="B550" t="s">
        <v>5894</v>
      </c>
      <c r="C550" t="s">
        <v>6</v>
      </c>
      <c r="D550" t="str">
        <f t="shared" si="8"/>
        <v>inactive</v>
      </c>
    </row>
    <row r="551" spans="1:4">
      <c r="A551" t="s">
        <v>5895</v>
      </c>
      <c r="B551" t="s">
        <v>5896</v>
      </c>
      <c r="C551" t="s">
        <v>6</v>
      </c>
      <c r="D551" t="str">
        <f t="shared" si="8"/>
        <v>inactive</v>
      </c>
    </row>
    <row r="552" spans="1:4">
      <c r="A552" t="s">
        <v>5897</v>
      </c>
      <c r="B552" t="s">
        <v>5898</v>
      </c>
      <c r="C552" t="s">
        <v>6</v>
      </c>
      <c r="D552" t="str">
        <f t="shared" si="8"/>
        <v>inactive</v>
      </c>
    </row>
    <row r="553" spans="1:4">
      <c r="A553" t="s">
        <v>5899</v>
      </c>
      <c r="B553" t="s">
        <v>5900</v>
      </c>
      <c r="C553" t="s">
        <v>6</v>
      </c>
      <c r="D553" t="str">
        <f t="shared" si="8"/>
        <v>inactive</v>
      </c>
    </row>
    <row r="554" spans="1:4">
      <c r="A554" t="s">
        <v>904</v>
      </c>
      <c r="B554" t="s">
        <v>905</v>
      </c>
      <c r="C554" t="s">
        <v>6</v>
      </c>
      <c r="D554" t="str">
        <f t="shared" si="8"/>
        <v>inactive</v>
      </c>
    </row>
    <row r="555" spans="1:4">
      <c r="A555" t="s">
        <v>5901</v>
      </c>
      <c r="B555" t="s">
        <v>5902</v>
      </c>
      <c r="C555" t="s">
        <v>6</v>
      </c>
      <c r="D555" t="str">
        <f t="shared" si="8"/>
        <v>inactive</v>
      </c>
    </row>
    <row r="556" spans="1:4">
      <c r="A556" t="s">
        <v>5903</v>
      </c>
      <c r="B556" t="s">
        <v>5904</v>
      </c>
      <c r="C556" t="s">
        <v>6</v>
      </c>
      <c r="D556" t="str">
        <f t="shared" si="8"/>
        <v>inactive</v>
      </c>
    </row>
    <row r="557" spans="1:4">
      <c r="A557" t="s">
        <v>3287</v>
      </c>
      <c r="B557" t="s">
        <v>3288</v>
      </c>
      <c r="C557" t="s">
        <v>6</v>
      </c>
      <c r="D557" t="str">
        <f t="shared" si="8"/>
        <v>inactive</v>
      </c>
    </row>
    <row r="558" spans="1:4">
      <c r="A558" t="s">
        <v>3287</v>
      </c>
      <c r="B558" t="s">
        <v>3288</v>
      </c>
      <c r="C558" t="s">
        <v>6</v>
      </c>
      <c r="D558" t="str">
        <f t="shared" si="8"/>
        <v>inactive</v>
      </c>
    </row>
    <row r="559" spans="1:4">
      <c r="A559" t="s">
        <v>5905</v>
      </c>
      <c r="B559" t="s">
        <v>5906</v>
      </c>
      <c r="C559" t="s">
        <v>6</v>
      </c>
      <c r="D559" t="str">
        <f t="shared" si="8"/>
        <v>inactive</v>
      </c>
    </row>
    <row r="560" spans="1:4">
      <c r="A560" t="s">
        <v>5907</v>
      </c>
      <c r="B560" t="s">
        <v>5908</v>
      </c>
      <c r="C560" t="s">
        <v>6</v>
      </c>
      <c r="D560" t="str">
        <f t="shared" si="8"/>
        <v>inactive</v>
      </c>
    </row>
    <row r="561" spans="1:4">
      <c r="A561" t="s">
        <v>5909</v>
      </c>
      <c r="B561" t="s">
        <v>5910</v>
      </c>
      <c r="C561" t="s">
        <v>6</v>
      </c>
      <c r="D561" t="str">
        <f t="shared" si="8"/>
        <v>inactive</v>
      </c>
    </row>
    <row r="562" spans="1:4">
      <c r="A562" t="s">
        <v>5911</v>
      </c>
      <c r="B562" t="s">
        <v>5912</v>
      </c>
      <c r="C562" t="s">
        <v>6</v>
      </c>
      <c r="D562" t="str">
        <f t="shared" si="8"/>
        <v>inactive</v>
      </c>
    </row>
    <row r="563" spans="1:4">
      <c r="A563" t="s">
        <v>5913</v>
      </c>
      <c r="B563" t="s">
        <v>5914</v>
      </c>
      <c r="C563" t="s">
        <v>6</v>
      </c>
      <c r="D563" t="str">
        <f t="shared" si="8"/>
        <v>inactive</v>
      </c>
    </row>
    <row r="564" spans="1:4">
      <c r="A564" t="s">
        <v>5913</v>
      </c>
      <c r="B564" t="s">
        <v>5914</v>
      </c>
      <c r="C564" t="s">
        <v>6</v>
      </c>
      <c r="D564" t="str">
        <f t="shared" si="8"/>
        <v>inactive</v>
      </c>
    </row>
    <row r="565" spans="1:4">
      <c r="A565" t="s">
        <v>5915</v>
      </c>
      <c r="B565" t="s">
        <v>5916</v>
      </c>
      <c r="C565" t="s">
        <v>6</v>
      </c>
      <c r="D565" t="str">
        <f t="shared" si="8"/>
        <v>inactive</v>
      </c>
    </row>
    <row r="566" spans="1:4">
      <c r="A566" t="s">
        <v>5917</v>
      </c>
      <c r="B566" t="s">
        <v>5918</v>
      </c>
      <c r="C566" t="s">
        <v>6</v>
      </c>
      <c r="D566" t="str">
        <f t="shared" si="8"/>
        <v>inactive</v>
      </c>
    </row>
    <row r="567" spans="1:4">
      <c r="A567" t="s">
        <v>5919</v>
      </c>
      <c r="B567" t="s">
        <v>1315</v>
      </c>
      <c r="C567" t="s">
        <v>6</v>
      </c>
      <c r="D567" t="str">
        <f t="shared" si="8"/>
        <v>inactive</v>
      </c>
    </row>
    <row r="568" spans="1:4">
      <c r="A568" t="s">
        <v>5920</v>
      </c>
      <c r="B568" t="s">
        <v>5921</v>
      </c>
      <c r="C568" t="s">
        <v>6</v>
      </c>
      <c r="D568" t="str">
        <f t="shared" si="8"/>
        <v>inactive</v>
      </c>
    </row>
    <row r="569" spans="1:4">
      <c r="A569" t="s">
        <v>694</v>
      </c>
      <c r="B569" t="s">
        <v>695</v>
      </c>
      <c r="C569" t="s">
        <v>6</v>
      </c>
      <c r="D569" t="str">
        <f t="shared" si="8"/>
        <v>inactive</v>
      </c>
    </row>
    <row r="570" spans="1:4">
      <c r="A570" t="s">
        <v>1509</v>
      </c>
      <c r="B570" t="s">
        <v>1510</v>
      </c>
      <c r="C570" t="s">
        <v>6</v>
      </c>
      <c r="D570" t="str">
        <f t="shared" si="8"/>
        <v>inactive</v>
      </c>
    </row>
    <row r="571" spans="1:4">
      <c r="A571" t="s">
        <v>1266</v>
      </c>
      <c r="B571" t="s">
        <v>1267</v>
      </c>
      <c r="C571" t="s">
        <v>6</v>
      </c>
      <c r="D571" t="str">
        <f t="shared" si="8"/>
        <v>inactive</v>
      </c>
    </row>
    <row r="572" spans="1:4">
      <c r="A572" t="s">
        <v>5922</v>
      </c>
      <c r="B572" t="s">
        <v>5923</v>
      </c>
      <c r="C572" t="s">
        <v>6</v>
      </c>
      <c r="D572" t="str">
        <f t="shared" si="8"/>
        <v>inactive</v>
      </c>
    </row>
    <row r="573" spans="1:4">
      <c r="A573" t="s">
        <v>5924</v>
      </c>
      <c r="B573" t="s">
        <v>5925</v>
      </c>
      <c r="C573" t="s">
        <v>6</v>
      </c>
      <c r="D573" t="str">
        <f t="shared" si="8"/>
        <v>inactive</v>
      </c>
    </row>
    <row r="574" spans="1:4">
      <c r="A574" t="s">
        <v>5926</v>
      </c>
      <c r="B574" t="s">
        <v>5927</v>
      </c>
      <c r="C574" t="s">
        <v>6</v>
      </c>
      <c r="D574" t="str">
        <f t="shared" si="8"/>
        <v>inactive</v>
      </c>
    </row>
    <row r="575" spans="1:4">
      <c r="A575" t="s">
        <v>2925</v>
      </c>
      <c r="B575" t="s">
        <v>2926</v>
      </c>
      <c r="C575" t="s">
        <v>6</v>
      </c>
      <c r="D575" t="str">
        <f t="shared" si="8"/>
        <v>inactive</v>
      </c>
    </row>
    <row r="576" spans="1:4">
      <c r="A576" t="s">
        <v>5928</v>
      </c>
      <c r="B576" t="s">
        <v>5929</v>
      </c>
      <c r="C576" t="s">
        <v>6</v>
      </c>
      <c r="D576" t="str">
        <f t="shared" si="8"/>
        <v>inactive</v>
      </c>
    </row>
    <row r="577" spans="1:4">
      <c r="A577" t="s">
        <v>5930</v>
      </c>
      <c r="B577" t="s">
        <v>5931</v>
      </c>
      <c r="C577" t="s">
        <v>71</v>
      </c>
      <c r="D577" t="str">
        <f t="shared" si="8"/>
        <v>antagonist</v>
      </c>
    </row>
    <row r="578" spans="1:4">
      <c r="A578" t="s">
        <v>5932</v>
      </c>
      <c r="B578" t="s">
        <v>5933</v>
      </c>
      <c r="C578" t="s">
        <v>6</v>
      </c>
      <c r="D578" t="str">
        <f t="shared" si="8"/>
        <v>inactive</v>
      </c>
    </row>
    <row r="579" spans="1:4">
      <c r="A579" t="s">
        <v>5934</v>
      </c>
      <c r="B579" t="s">
        <v>5935</v>
      </c>
      <c r="C579" t="s">
        <v>6</v>
      </c>
      <c r="D579" t="str">
        <f t="shared" ref="D579:D642" si="9">IF(C579="inactive", "inactive", IF(C579="active", "antagonist", "inconclusive"))</f>
        <v>inactive</v>
      </c>
    </row>
    <row r="580" spans="1:4">
      <c r="A580" t="s">
        <v>5936</v>
      </c>
      <c r="B580" t="s">
        <v>5937</v>
      </c>
      <c r="C580" t="s">
        <v>6</v>
      </c>
      <c r="D580" t="str">
        <f t="shared" si="9"/>
        <v>inactive</v>
      </c>
    </row>
    <row r="581" spans="1:4">
      <c r="A581" t="s">
        <v>5938</v>
      </c>
      <c r="B581" t="s">
        <v>3576</v>
      </c>
      <c r="C581" t="s">
        <v>6</v>
      </c>
      <c r="D581" t="str">
        <f t="shared" si="9"/>
        <v>inactive</v>
      </c>
    </row>
    <row r="582" spans="1:4">
      <c r="A582" t="s">
        <v>5939</v>
      </c>
      <c r="B582" t="s">
        <v>5940</v>
      </c>
      <c r="C582" t="s">
        <v>6</v>
      </c>
      <c r="D582" t="str">
        <f t="shared" si="9"/>
        <v>inactive</v>
      </c>
    </row>
    <row r="583" spans="1:4">
      <c r="A583" t="s">
        <v>1873</v>
      </c>
      <c r="B583" t="s">
        <v>1874</v>
      </c>
      <c r="C583" t="s">
        <v>6</v>
      </c>
      <c r="D583" t="str">
        <f t="shared" si="9"/>
        <v>inactive</v>
      </c>
    </row>
    <row r="584" spans="1:4">
      <c r="A584" t="s">
        <v>1873</v>
      </c>
      <c r="B584" t="s">
        <v>1874</v>
      </c>
      <c r="C584" t="s">
        <v>6</v>
      </c>
      <c r="D584" t="str">
        <f t="shared" si="9"/>
        <v>inactive</v>
      </c>
    </row>
    <row r="585" spans="1:4">
      <c r="A585" t="s">
        <v>3553</v>
      </c>
      <c r="B585" t="s">
        <v>3554</v>
      </c>
      <c r="C585" t="s">
        <v>6</v>
      </c>
      <c r="D585" t="str">
        <f t="shared" si="9"/>
        <v>inactive</v>
      </c>
    </row>
    <row r="586" spans="1:4">
      <c r="A586" t="s">
        <v>5941</v>
      </c>
      <c r="B586" t="s">
        <v>5942</v>
      </c>
      <c r="C586" t="s">
        <v>6</v>
      </c>
      <c r="D586" t="str">
        <f t="shared" si="9"/>
        <v>inactive</v>
      </c>
    </row>
    <row r="587" spans="1:4">
      <c r="A587" t="s">
        <v>5943</v>
      </c>
      <c r="B587" t="s">
        <v>5944</v>
      </c>
      <c r="C587" t="s">
        <v>6</v>
      </c>
      <c r="D587" t="str">
        <f t="shared" si="9"/>
        <v>inactive</v>
      </c>
    </row>
    <row r="588" spans="1:4">
      <c r="A588" t="s">
        <v>5945</v>
      </c>
      <c r="B588" t="s">
        <v>3576</v>
      </c>
      <c r="C588" t="s">
        <v>6</v>
      </c>
      <c r="D588" t="str">
        <f t="shared" si="9"/>
        <v>inactive</v>
      </c>
    </row>
    <row r="589" spans="1:4">
      <c r="A589" t="s">
        <v>2635</v>
      </c>
      <c r="B589" t="s">
        <v>2636</v>
      </c>
      <c r="C589" t="s">
        <v>6</v>
      </c>
      <c r="D589" t="str">
        <f t="shared" si="9"/>
        <v>inactive</v>
      </c>
    </row>
    <row r="590" spans="1:4">
      <c r="A590" t="s">
        <v>2635</v>
      </c>
      <c r="B590" t="s">
        <v>2636</v>
      </c>
      <c r="C590" t="s">
        <v>6</v>
      </c>
      <c r="D590" t="str">
        <f t="shared" si="9"/>
        <v>inactive</v>
      </c>
    </row>
    <row r="591" spans="1:4">
      <c r="A591" t="s">
        <v>5946</v>
      </c>
      <c r="B591" t="s">
        <v>5947</v>
      </c>
      <c r="C591" t="s">
        <v>6</v>
      </c>
      <c r="D591" t="str">
        <f t="shared" si="9"/>
        <v>inactive</v>
      </c>
    </row>
    <row r="592" spans="1:4">
      <c r="A592" t="s">
        <v>5948</v>
      </c>
      <c r="B592" t="s">
        <v>1740</v>
      </c>
      <c r="C592" t="s">
        <v>6</v>
      </c>
      <c r="D592" t="str">
        <f t="shared" si="9"/>
        <v>inactive</v>
      </c>
    </row>
    <row r="593" spans="1:4">
      <c r="A593" t="s">
        <v>5948</v>
      </c>
      <c r="B593" t="s">
        <v>1740</v>
      </c>
      <c r="C593" t="s">
        <v>6</v>
      </c>
      <c r="D593" t="str">
        <f t="shared" si="9"/>
        <v>inactive</v>
      </c>
    </row>
    <row r="594" spans="1:4">
      <c r="A594" t="s">
        <v>2677</v>
      </c>
      <c r="B594" t="s">
        <v>2678</v>
      </c>
      <c r="C594" t="s">
        <v>6</v>
      </c>
      <c r="D594" t="str">
        <f t="shared" si="9"/>
        <v>inactive</v>
      </c>
    </row>
    <row r="595" spans="1:4">
      <c r="A595" t="s">
        <v>1250</v>
      </c>
      <c r="B595" t="s">
        <v>1251</v>
      </c>
      <c r="C595" t="s">
        <v>6</v>
      </c>
      <c r="D595" t="str">
        <f t="shared" si="9"/>
        <v>inactive</v>
      </c>
    </row>
    <row r="596" spans="1:4">
      <c r="A596" t="s">
        <v>1250</v>
      </c>
      <c r="B596" t="s">
        <v>1251</v>
      </c>
      <c r="C596" t="s">
        <v>6</v>
      </c>
      <c r="D596" t="str">
        <f t="shared" si="9"/>
        <v>inactive</v>
      </c>
    </row>
    <row r="597" spans="1:4">
      <c r="A597" t="s">
        <v>1901</v>
      </c>
      <c r="B597" t="s">
        <v>1902</v>
      </c>
      <c r="C597" t="s">
        <v>71</v>
      </c>
      <c r="D597" t="str">
        <f t="shared" si="9"/>
        <v>antagonist</v>
      </c>
    </row>
    <row r="598" spans="1:4">
      <c r="A598" t="s">
        <v>5949</v>
      </c>
      <c r="B598" t="s">
        <v>5950</v>
      </c>
      <c r="C598" t="s">
        <v>6</v>
      </c>
      <c r="D598" t="str">
        <f t="shared" si="9"/>
        <v>inactive</v>
      </c>
    </row>
    <row r="599" spans="1:4">
      <c r="A599" t="s">
        <v>1394</v>
      </c>
      <c r="B599" t="s">
        <v>1395</v>
      </c>
      <c r="C599" t="s">
        <v>6</v>
      </c>
      <c r="D599" t="str">
        <f t="shared" si="9"/>
        <v>inactive</v>
      </c>
    </row>
    <row r="600" spans="1:4">
      <c r="A600" t="s">
        <v>1098</v>
      </c>
      <c r="B600" t="s">
        <v>1099</v>
      </c>
      <c r="C600" t="s">
        <v>6</v>
      </c>
      <c r="D600" t="str">
        <f t="shared" si="9"/>
        <v>inactive</v>
      </c>
    </row>
    <row r="601" spans="1:4">
      <c r="A601" t="s">
        <v>1384</v>
      </c>
      <c r="B601" t="s">
        <v>1385</v>
      </c>
      <c r="C601" t="s">
        <v>6</v>
      </c>
      <c r="D601" t="str">
        <f t="shared" si="9"/>
        <v>inactive</v>
      </c>
    </row>
    <row r="602" spans="1:4">
      <c r="A602" t="s">
        <v>2511</v>
      </c>
      <c r="B602" t="s">
        <v>2512</v>
      </c>
      <c r="C602" t="s">
        <v>6</v>
      </c>
      <c r="D602" t="str">
        <f t="shared" si="9"/>
        <v>inactive</v>
      </c>
    </row>
    <row r="603" spans="1:4">
      <c r="A603" t="s">
        <v>834</v>
      </c>
      <c r="B603" t="s">
        <v>835</v>
      </c>
      <c r="C603" t="s">
        <v>6</v>
      </c>
      <c r="D603" t="str">
        <f t="shared" si="9"/>
        <v>inactive</v>
      </c>
    </row>
    <row r="604" spans="1:4">
      <c r="A604" t="s">
        <v>948</v>
      </c>
      <c r="B604" t="s">
        <v>949</v>
      </c>
      <c r="C604" t="s">
        <v>6</v>
      </c>
      <c r="D604" t="str">
        <f t="shared" si="9"/>
        <v>inactive</v>
      </c>
    </row>
    <row r="605" spans="1:4">
      <c r="A605" t="s">
        <v>1042</v>
      </c>
      <c r="B605" t="s">
        <v>1043</v>
      </c>
      <c r="C605" t="s">
        <v>6</v>
      </c>
      <c r="D605" t="str">
        <f t="shared" si="9"/>
        <v>inactive</v>
      </c>
    </row>
    <row r="606" spans="1:4">
      <c r="A606" t="s">
        <v>922</v>
      </c>
      <c r="B606" t="s">
        <v>923</v>
      </c>
      <c r="C606" t="s">
        <v>6</v>
      </c>
      <c r="D606" t="str">
        <f t="shared" si="9"/>
        <v>inactive</v>
      </c>
    </row>
    <row r="607" spans="1:4">
      <c r="A607" t="s">
        <v>2193</v>
      </c>
      <c r="B607" t="s">
        <v>2194</v>
      </c>
      <c r="C607" t="s">
        <v>6</v>
      </c>
      <c r="D607" t="str">
        <f t="shared" si="9"/>
        <v>inactive</v>
      </c>
    </row>
    <row r="608" spans="1:4">
      <c r="A608" t="s">
        <v>1060</v>
      </c>
      <c r="B608" t="s">
        <v>1061</v>
      </c>
      <c r="C608" t="s">
        <v>6</v>
      </c>
      <c r="D608" t="str">
        <f t="shared" si="9"/>
        <v>inactive</v>
      </c>
    </row>
    <row r="609" spans="1:4">
      <c r="A609" t="s">
        <v>1112</v>
      </c>
      <c r="B609" t="s">
        <v>1113</v>
      </c>
      <c r="C609" t="s">
        <v>6</v>
      </c>
      <c r="D609" t="str">
        <f t="shared" si="9"/>
        <v>inactive</v>
      </c>
    </row>
    <row r="610" spans="1:4">
      <c r="A610" t="s">
        <v>5951</v>
      </c>
      <c r="B610" t="s">
        <v>5952</v>
      </c>
      <c r="C610" t="s">
        <v>6</v>
      </c>
      <c r="D610" t="str">
        <f t="shared" si="9"/>
        <v>inactive</v>
      </c>
    </row>
    <row r="611" spans="1:4">
      <c r="A611" t="s">
        <v>5953</v>
      </c>
      <c r="B611" t="s">
        <v>5954</v>
      </c>
      <c r="C611" t="s">
        <v>6</v>
      </c>
      <c r="D611" t="str">
        <f t="shared" si="9"/>
        <v>inactive</v>
      </c>
    </row>
    <row r="612" spans="1:4">
      <c r="A612" t="s">
        <v>2357</v>
      </c>
      <c r="B612" t="s">
        <v>2358</v>
      </c>
      <c r="C612" t="s">
        <v>6</v>
      </c>
      <c r="D612" t="str">
        <f t="shared" si="9"/>
        <v>inactive</v>
      </c>
    </row>
    <row r="613" spans="1:4">
      <c r="A613" t="s">
        <v>5955</v>
      </c>
      <c r="B613" t="s">
        <v>2606</v>
      </c>
      <c r="C613" t="s">
        <v>6</v>
      </c>
      <c r="D613" t="str">
        <f t="shared" si="9"/>
        <v>inactive</v>
      </c>
    </row>
    <row r="614" spans="1:4">
      <c r="A614" t="s">
        <v>5956</v>
      </c>
      <c r="B614" t="s">
        <v>5957</v>
      </c>
      <c r="C614" t="s">
        <v>6</v>
      </c>
      <c r="D614" t="str">
        <f t="shared" si="9"/>
        <v>inactive</v>
      </c>
    </row>
    <row r="615" spans="1:4">
      <c r="A615" t="s">
        <v>2787</v>
      </c>
      <c r="B615" t="s">
        <v>2788</v>
      </c>
      <c r="C615" t="s">
        <v>6</v>
      </c>
      <c r="D615" t="str">
        <f t="shared" si="9"/>
        <v>inactive</v>
      </c>
    </row>
    <row r="616" spans="1:4">
      <c r="A616" t="s">
        <v>5958</v>
      </c>
      <c r="B616" t="s">
        <v>5959</v>
      </c>
      <c r="C616" t="s">
        <v>6</v>
      </c>
      <c r="D616" t="str">
        <f t="shared" si="9"/>
        <v>inactive</v>
      </c>
    </row>
    <row r="617" spans="1:4">
      <c r="A617" t="s">
        <v>5960</v>
      </c>
      <c r="B617" t="s">
        <v>5961</v>
      </c>
      <c r="C617" t="s">
        <v>6</v>
      </c>
      <c r="D617" t="str">
        <f t="shared" si="9"/>
        <v>inactive</v>
      </c>
    </row>
    <row r="618" spans="1:4">
      <c r="A618" t="s">
        <v>5962</v>
      </c>
      <c r="B618" t="s">
        <v>5963</v>
      </c>
      <c r="C618" t="s">
        <v>71</v>
      </c>
      <c r="D618" t="str">
        <f t="shared" si="9"/>
        <v>antagonist</v>
      </c>
    </row>
    <row r="619" spans="1:4">
      <c r="A619" t="s">
        <v>5964</v>
      </c>
      <c r="B619" t="s">
        <v>5965</v>
      </c>
      <c r="C619" t="s">
        <v>6</v>
      </c>
      <c r="D619" t="str">
        <f t="shared" si="9"/>
        <v>inactive</v>
      </c>
    </row>
    <row r="620" spans="1:4">
      <c r="A620" t="s">
        <v>5966</v>
      </c>
      <c r="B620" t="s">
        <v>5967</v>
      </c>
      <c r="C620" t="s">
        <v>6</v>
      </c>
      <c r="D620" t="str">
        <f t="shared" si="9"/>
        <v>inactive</v>
      </c>
    </row>
    <row r="621" spans="1:4">
      <c r="A621" t="s">
        <v>3033</v>
      </c>
      <c r="B621" t="s">
        <v>3034</v>
      </c>
      <c r="C621" t="s">
        <v>6</v>
      </c>
      <c r="D621" t="str">
        <f t="shared" si="9"/>
        <v>inactive</v>
      </c>
    </row>
    <row r="622" spans="1:4">
      <c r="A622" t="s">
        <v>5968</v>
      </c>
      <c r="B622" t="s">
        <v>5969</v>
      </c>
      <c r="C622" t="s">
        <v>6</v>
      </c>
      <c r="D622" t="str">
        <f t="shared" si="9"/>
        <v>inactive</v>
      </c>
    </row>
    <row r="623" spans="1:4">
      <c r="A623" t="s">
        <v>3019</v>
      </c>
      <c r="B623" t="s">
        <v>3020</v>
      </c>
      <c r="C623" t="s">
        <v>6</v>
      </c>
      <c r="D623" t="str">
        <f t="shared" si="9"/>
        <v>inactive</v>
      </c>
    </row>
    <row r="624" spans="1:4">
      <c r="A624" t="s">
        <v>80</v>
      </c>
      <c r="B624" t="s">
        <v>81</v>
      </c>
      <c r="C624" t="s">
        <v>71</v>
      </c>
      <c r="D624" t="str">
        <f t="shared" si="9"/>
        <v>antagonist</v>
      </c>
    </row>
    <row r="625" spans="1:4">
      <c r="A625" t="s">
        <v>80</v>
      </c>
      <c r="B625" t="s">
        <v>81</v>
      </c>
      <c r="C625" t="s">
        <v>71</v>
      </c>
      <c r="D625" t="str">
        <f t="shared" si="9"/>
        <v>antagonist</v>
      </c>
    </row>
    <row r="626" spans="1:4">
      <c r="A626" t="s">
        <v>912</v>
      </c>
      <c r="B626" t="s">
        <v>913</v>
      </c>
      <c r="C626" t="s">
        <v>6</v>
      </c>
      <c r="D626" t="str">
        <f t="shared" si="9"/>
        <v>inactive</v>
      </c>
    </row>
    <row r="627" spans="1:4">
      <c r="A627" t="s">
        <v>3099</v>
      </c>
      <c r="B627" t="s">
        <v>3100</v>
      </c>
      <c r="C627" t="s">
        <v>6</v>
      </c>
      <c r="D627" t="str">
        <f t="shared" si="9"/>
        <v>inactive</v>
      </c>
    </row>
    <row r="628" spans="1:4">
      <c r="A628" t="s">
        <v>5970</v>
      </c>
      <c r="B628" t="s">
        <v>5971</v>
      </c>
      <c r="C628" t="s">
        <v>6</v>
      </c>
      <c r="D628" t="str">
        <f t="shared" si="9"/>
        <v>inactive</v>
      </c>
    </row>
    <row r="629" spans="1:4">
      <c r="A629" t="s">
        <v>1126</v>
      </c>
      <c r="B629" t="s">
        <v>1127</v>
      </c>
      <c r="C629" t="s">
        <v>6</v>
      </c>
      <c r="D629" t="str">
        <f t="shared" si="9"/>
        <v>inactive</v>
      </c>
    </row>
    <row r="630" spans="1:4">
      <c r="A630" t="s">
        <v>5972</v>
      </c>
      <c r="B630" t="s">
        <v>5973</v>
      </c>
      <c r="C630" t="s">
        <v>6</v>
      </c>
      <c r="D630" t="str">
        <f t="shared" si="9"/>
        <v>inactive</v>
      </c>
    </row>
    <row r="631" spans="1:4">
      <c r="A631" t="s">
        <v>5974</v>
      </c>
      <c r="B631" t="s">
        <v>5975</v>
      </c>
      <c r="C631" t="s">
        <v>6</v>
      </c>
      <c r="D631" t="str">
        <f t="shared" si="9"/>
        <v>inactive</v>
      </c>
    </row>
    <row r="632" spans="1:4">
      <c r="A632" t="s">
        <v>5976</v>
      </c>
      <c r="B632" t="s">
        <v>5977</v>
      </c>
      <c r="C632" t="s">
        <v>71</v>
      </c>
      <c r="D632" t="str">
        <f t="shared" si="9"/>
        <v>antagonist</v>
      </c>
    </row>
    <row r="633" spans="1:4">
      <c r="A633" t="s">
        <v>5978</v>
      </c>
      <c r="B633" t="s">
        <v>5979</v>
      </c>
      <c r="C633" t="s">
        <v>6</v>
      </c>
      <c r="D633" t="str">
        <f t="shared" si="9"/>
        <v>inactive</v>
      </c>
    </row>
    <row r="634" spans="1:4">
      <c r="A634" t="s">
        <v>1216</v>
      </c>
      <c r="B634" t="s">
        <v>1217</v>
      </c>
      <c r="C634" t="s">
        <v>6</v>
      </c>
      <c r="D634" t="str">
        <f t="shared" si="9"/>
        <v>inactive</v>
      </c>
    </row>
    <row r="635" spans="1:4">
      <c r="A635" t="s">
        <v>1775</v>
      </c>
      <c r="B635" t="s">
        <v>1776</v>
      </c>
      <c r="C635" t="s">
        <v>6</v>
      </c>
      <c r="D635" t="str">
        <f t="shared" si="9"/>
        <v>inactive</v>
      </c>
    </row>
    <row r="636" spans="1:4">
      <c r="A636" t="s">
        <v>1775</v>
      </c>
      <c r="B636" t="s">
        <v>1776</v>
      </c>
      <c r="C636" t="s">
        <v>6</v>
      </c>
      <c r="D636" t="str">
        <f t="shared" si="9"/>
        <v>inactive</v>
      </c>
    </row>
    <row r="637" spans="1:4">
      <c r="A637" t="s">
        <v>5980</v>
      </c>
      <c r="B637" t="s">
        <v>5981</v>
      </c>
      <c r="C637" t="s">
        <v>6</v>
      </c>
      <c r="D637" t="str">
        <f t="shared" si="9"/>
        <v>inactive</v>
      </c>
    </row>
    <row r="638" spans="1:4">
      <c r="A638" t="s">
        <v>2785</v>
      </c>
      <c r="B638" t="s">
        <v>2786</v>
      </c>
      <c r="C638" t="s">
        <v>6</v>
      </c>
      <c r="D638" t="str">
        <f t="shared" si="9"/>
        <v>inactive</v>
      </c>
    </row>
    <row r="639" spans="1:4">
      <c r="A639" t="s">
        <v>5982</v>
      </c>
      <c r="B639" t="s">
        <v>5983</v>
      </c>
      <c r="C639" t="s">
        <v>6</v>
      </c>
      <c r="D639" t="str">
        <f t="shared" si="9"/>
        <v>inactive</v>
      </c>
    </row>
    <row r="640" spans="1:4">
      <c r="A640" t="s">
        <v>5982</v>
      </c>
      <c r="B640" t="s">
        <v>5983</v>
      </c>
      <c r="C640" t="s">
        <v>6</v>
      </c>
      <c r="D640" t="str">
        <f t="shared" si="9"/>
        <v>inactive</v>
      </c>
    </row>
    <row r="641" spans="1:4">
      <c r="A641" t="s">
        <v>5982</v>
      </c>
      <c r="B641" t="s">
        <v>5983</v>
      </c>
      <c r="C641" t="s">
        <v>6</v>
      </c>
      <c r="D641" t="str">
        <f t="shared" si="9"/>
        <v>inactive</v>
      </c>
    </row>
    <row r="642" spans="1:4">
      <c r="A642" t="s">
        <v>5984</v>
      </c>
      <c r="B642" t="s">
        <v>5985</v>
      </c>
      <c r="C642" t="s">
        <v>6</v>
      </c>
      <c r="D642" t="str">
        <f t="shared" si="9"/>
        <v>inactive</v>
      </c>
    </row>
    <row r="643" spans="1:4">
      <c r="A643" t="s">
        <v>5986</v>
      </c>
      <c r="B643" t="s">
        <v>5987</v>
      </c>
      <c r="C643" t="s">
        <v>6</v>
      </c>
      <c r="D643" t="str">
        <f t="shared" ref="D643:D706" si="10">IF(C643="inactive", "inactive", IF(C643="active", "antagonist", "inconclusive"))</f>
        <v>inactive</v>
      </c>
    </row>
    <row r="644" spans="1:4">
      <c r="A644" t="s">
        <v>1771</v>
      </c>
      <c r="B644" t="s">
        <v>1772</v>
      </c>
      <c r="C644" t="s">
        <v>6</v>
      </c>
      <c r="D644" t="str">
        <f t="shared" si="10"/>
        <v>inactive</v>
      </c>
    </row>
    <row r="645" spans="1:4">
      <c r="A645" t="s">
        <v>1771</v>
      </c>
      <c r="B645" t="s">
        <v>1772</v>
      </c>
      <c r="C645" t="s">
        <v>6</v>
      </c>
      <c r="D645" t="str">
        <f t="shared" si="10"/>
        <v>inactive</v>
      </c>
    </row>
    <row r="646" spans="1:4">
      <c r="A646" t="s">
        <v>5988</v>
      </c>
      <c r="B646" t="s">
        <v>5983</v>
      </c>
      <c r="C646" t="s">
        <v>6</v>
      </c>
      <c r="D646" t="str">
        <f t="shared" si="10"/>
        <v>inactive</v>
      </c>
    </row>
    <row r="647" spans="1:4">
      <c r="A647" t="s">
        <v>5988</v>
      </c>
      <c r="B647" t="s">
        <v>5983</v>
      </c>
      <c r="C647" t="s">
        <v>6</v>
      </c>
      <c r="D647" t="str">
        <f t="shared" si="10"/>
        <v>inactive</v>
      </c>
    </row>
    <row r="648" spans="1:4">
      <c r="A648" t="s">
        <v>5989</v>
      </c>
      <c r="B648" t="s">
        <v>5990</v>
      </c>
      <c r="C648" t="s">
        <v>71</v>
      </c>
      <c r="D648" t="str">
        <f t="shared" si="10"/>
        <v>antagonist</v>
      </c>
    </row>
    <row r="649" spans="1:4">
      <c r="A649" t="s">
        <v>5989</v>
      </c>
      <c r="B649" t="s">
        <v>5990</v>
      </c>
      <c r="C649" t="s">
        <v>71</v>
      </c>
      <c r="D649" t="str">
        <f t="shared" si="10"/>
        <v>antagonist</v>
      </c>
    </row>
    <row r="650" spans="1:4">
      <c r="A650" t="s">
        <v>5989</v>
      </c>
      <c r="B650" t="s">
        <v>5990</v>
      </c>
      <c r="C650" t="s">
        <v>6</v>
      </c>
      <c r="D650" t="str">
        <f t="shared" si="10"/>
        <v>inactive</v>
      </c>
    </row>
    <row r="651" spans="1:4">
      <c r="A651" t="s">
        <v>1439</v>
      </c>
      <c r="B651" t="s">
        <v>1440</v>
      </c>
      <c r="C651" t="s">
        <v>71</v>
      </c>
      <c r="D651" t="str">
        <f t="shared" si="10"/>
        <v>antagonist</v>
      </c>
    </row>
    <row r="652" spans="1:4">
      <c r="A652" t="s">
        <v>5991</v>
      </c>
      <c r="B652" t="s">
        <v>5992</v>
      </c>
      <c r="C652" t="s">
        <v>71</v>
      </c>
      <c r="D652" t="str">
        <f t="shared" si="10"/>
        <v>antagonist</v>
      </c>
    </row>
    <row r="653" spans="1:4">
      <c r="A653" t="s">
        <v>5993</v>
      </c>
      <c r="B653" t="s">
        <v>5994</v>
      </c>
      <c r="C653" t="s">
        <v>71</v>
      </c>
      <c r="D653" t="str">
        <f t="shared" si="10"/>
        <v>antagonist</v>
      </c>
    </row>
    <row r="654" spans="1:4">
      <c r="A654" t="s">
        <v>5995</v>
      </c>
      <c r="B654" t="s">
        <v>5996</v>
      </c>
      <c r="C654" t="s">
        <v>6</v>
      </c>
      <c r="D654" t="str">
        <f t="shared" si="10"/>
        <v>inactive</v>
      </c>
    </row>
    <row r="655" spans="1:4">
      <c r="A655" t="s">
        <v>5997</v>
      </c>
      <c r="B655" t="s">
        <v>5998</v>
      </c>
      <c r="C655" t="s">
        <v>6</v>
      </c>
      <c r="D655" t="str">
        <f t="shared" si="10"/>
        <v>inactive</v>
      </c>
    </row>
    <row r="656" spans="1:4">
      <c r="A656" t="s">
        <v>5999</v>
      </c>
      <c r="B656" t="s">
        <v>6000</v>
      </c>
      <c r="C656" t="s">
        <v>6</v>
      </c>
      <c r="D656" t="str">
        <f t="shared" si="10"/>
        <v>inactive</v>
      </c>
    </row>
    <row r="657" spans="1:4">
      <c r="A657" t="s">
        <v>6001</v>
      </c>
      <c r="B657" t="s">
        <v>6002</v>
      </c>
      <c r="C657" t="s">
        <v>71</v>
      </c>
      <c r="D657" t="str">
        <f t="shared" si="10"/>
        <v>antagonist</v>
      </c>
    </row>
    <row r="658" spans="1:4">
      <c r="A658" t="s">
        <v>6003</v>
      </c>
      <c r="B658" t="s">
        <v>6004</v>
      </c>
      <c r="C658" t="s">
        <v>6</v>
      </c>
      <c r="D658" t="str">
        <f t="shared" si="10"/>
        <v>inactive</v>
      </c>
    </row>
    <row r="659" spans="1:4">
      <c r="A659" t="s">
        <v>6005</v>
      </c>
      <c r="B659" t="s">
        <v>6006</v>
      </c>
      <c r="C659" t="s">
        <v>6</v>
      </c>
      <c r="D659" t="str">
        <f t="shared" si="10"/>
        <v>inactive</v>
      </c>
    </row>
    <row r="660" spans="1:4">
      <c r="A660" t="s">
        <v>6007</v>
      </c>
      <c r="B660" t="s">
        <v>6008</v>
      </c>
      <c r="C660" t="s">
        <v>6</v>
      </c>
      <c r="D660" t="str">
        <f t="shared" si="10"/>
        <v>inactive</v>
      </c>
    </row>
    <row r="661" spans="1:4">
      <c r="A661" t="s">
        <v>1429</v>
      </c>
      <c r="B661" t="s">
        <v>1430</v>
      </c>
      <c r="C661" t="s">
        <v>6</v>
      </c>
      <c r="D661" t="str">
        <f t="shared" si="10"/>
        <v>inactive</v>
      </c>
    </row>
    <row r="662" spans="1:4">
      <c r="A662" t="s">
        <v>1429</v>
      </c>
      <c r="B662" t="s">
        <v>1430</v>
      </c>
      <c r="C662" t="s">
        <v>6</v>
      </c>
      <c r="D662" t="str">
        <f t="shared" si="10"/>
        <v>inactive</v>
      </c>
    </row>
    <row r="663" spans="1:4">
      <c r="A663" t="s">
        <v>6009</v>
      </c>
      <c r="B663" t="s">
        <v>6010</v>
      </c>
      <c r="C663" t="s">
        <v>6</v>
      </c>
      <c r="D663" t="str">
        <f t="shared" si="10"/>
        <v>inactive</v>
      </c>
    </row>
    <row r="664" spans="1:4">
      <c r="A664" t="s">
        <v>6009</v>
      </c>
      <c r="B664" t="s">
        <v>6010</v>
      </c>
      <c r="C664" t="s">
        <v>6</v>
      </c>
      <c r="D664" t="str">
        <f t="shared" si="10"/>
        <v>inactive</v>
      </c>
    </row>
    <row r="665" spans="1:4">
      <c r="A665" t="s">
        <v>6011</v>
      </c>
      <c r="B665" t="s">
        <v>6012</v>
      </c>
      <c r="C665" t="s">
        <v>6</v>
      </c>
      <c r="D665" t="str">
        <f t="shared" si="10"/>
        <v>inactive</v>
      </c>
    </row>
    <row r="666" spans="1:4">
      <c r="A666" t="s">
        <v>6013</v>
      </c>
      <c r="B666" t="s">
        <v>6014</v>
      </c>
      <c r="C666" t="s">
        <v>6</v>
      </c>
      <c r="D666" t="str">
        <f t="shared" si="10"/>
        <v>inactive</v>
      </c>
    </row>
    <row r="667" spans="1:4">
      <c r="A667" t="s">
        <v>6015</v>
      </c>
      <c r="B667" t="s">
        <v>6016</v>
      </c>
      <c r="C667" t="s">
        <v>6</v>
      </c>
      <c r="D667" t="str">
        <f t="shared" si="10"/>
        <v>inactive</v>
      </c>
    </row>
    <row r="668" spans="1:4">
      <c r="A668" t="s">
        <v>6017</v>
      </c>
      <c r="B668" t="s">
        <v>6018</v>
      </c>
      <c r="C668" t="s">
        <v>6</v>
      </c>
      <c r="D668" t="str">
        <f t="shared" si="10"/>
        <v>inactive</v>
      </c>
    </row>
    <row r="669" spans="1:4">
      <c r="A669" t="s">
        <v>2071</v>
      </c>
      <c r="B669" t="s">
        <v>2072</v>
      </c>
      <c r="C669" t="s">
        <v>6</v>
      </c>
      <c r="D669" t="str">
        <f t="shared" si="10"/>
        <v>inactive</v>
      </c>
    </row>
    <row r="670" spans="1:4">
      <c r="A670" t="s">
        <v>6019</v>
      </c>
      <c r="B670" t="s">
        <v>6020</v>
      </c>
      <c r="C670" t="s">
        <v>6</v>
      </c>
      <c r="D670" t="str">
        <f t="shared" si="10"/>
        <v>inactive</v>
      </c>
    </row>
    <row r="671" spans="1:4">
      <c r="A671" t="s">
        <v>6021</v>
      </c>
      <c r="B671" t="s">
        <v>6022</v>
      </c>
      <c r="C671" t="s">
        <v>6</v>
      </c>
      <c r="D671" t="str">
        <f t="shared" si="10"/>
        <v>inactive</v>
      </c>
    </row>
    <row r="672" spans="1:4">
      <c r="A672" t="s">
        <v>6023</v>
      </c>
      <c r="B672" t="s">
        <v>6024</v>
      </c>
      <c r="C672" t="s">
        <v>6</v>
      </c>
      <c r="D672" t="str">
        <f t="shared" si="10"/>
        <v>inactive</v>
      </c>
    </row>
    <row r="673" spans="1:4">
      <c r="A673" t="s">
        <v>6025</v>
      </c>
      <c r="B673" t="s">
        <v>6026</v>
      </c>
      <c r="C673" t="s">
        <v>6</v>
      </c>
      <c r="D673" t="str">
        <f t="shared" si="10"/>
        <v>inactive</v>
      </c>
    </row>
    <row r="674" spans="1:4">
      <c r="A674" t="s">
        <v>6027</v>
      </c>
      <c r="B674" t="s">
        <v>6028</v>
      </c>
      <c r="C674" t="s">
        <v>6</v>
      </c>
      <c r="D674" t="str">
        <f t="shared" si="10"/>
        <v>inactive</v>
      </c>
    </row>
    <row r="675" spans="1:4">
      <c r="A675" t="s">
        <v>3603</v>
      </c>
      <c r="B675" t="s">
        <v>3604</v>
      </c>
      <c r="C675" t="s">
        <v>6</v>
      </c>
      <c r="D675" t="str">
        <f t="shared" si="10"/>
        <v>inactive</v>
      </c>
    </row>
    <row r="676" spans="1:4">
      <c r="A676" t="s">
        <v>3603</v>
      </c>
      <c r="B676" t="s">
        <v>3604</v>
      </c>
      <c r="C676" t="s">
        <v>6</v>
      </c>
      <c r="D676" t="str">
        <f t="shared" si="10"/>
        <v>inactive</v>
      </c>
    </row>
    <row r="677" spans="1:4">
      <c r="A677" t="s">
        <v>6029</v>
      </c>
      <c r="B677" t="s">
        <v>6030</v>
      </c>
      <c r="C677" t="s">
        <v>6</v>
      </c>
      <c r="D677" t="str">
        <f t="shared" si="10"/>
        <v>inactive</v>
      </c>
    </row>
    <row r="678" spans="1:4">
      <c r="A678" t="s">
        <v>6031</v>
      </c>
      <c r="B678" t="s">
        <v>6032</v>
      </c>
      <c r="C678" t="s">
        <v>6</v>
      </c>
      <c r="D678" t="str">
        <f t="shared" si="10"/>
        <v>inactive</v>
      </c>
    </row>
    <row r="679" spans="1:4">
      <c r="A679" t="s">
        <v>6033</v>
      </c>
      <c r="B679" t="s">
        <v>6034</v>
      </c>
      <c r="C679" t="s">
        <v>6</v>
      </c>
      <c r="D679" t="str">
        <f t="shared" si="10"/>
        <v>inactive</v>
      </c>
    </row>
    <row r="680" spans="1:4">
      <c r="A680" t="s">
        <v>6035</v>
      </c>
      <c r="B680" t="s">
        <v>6036</v>
      </c>
      <c r="C680" t="s">
        <v>6</v>
      </c>
      <c r="D680" t="str">
        <f t="shared" si="10"/>
        <v>inactive</v>
      </c>
    </row>
    <row r="681" spans="1:4">
      <c r="A681" t="s">
        <v>6037</v>
      </c>
      <c r="B681" t="s">
        <v>6038</v>
      </c>
      <c r="C681" t="s">
        <v>6</v>
      </c>
      <c r="D681" t="str">
        <f t="shared" si="10"/>
        <v>inactive</v>
      </c>
    </row>
    <row r="682" spans="1:4">
      <c r="A682" t="s">
        <v>3628</v>
      </c>
      <c r="B682" t="s">
        <v>3629</v>
      </c>
      <c r="C682" t="s">
        <v>71</v>
      </c>
      <c r="D682" t="str">
        <f t="shared" si="10"/>
        <v>antagonist</v>
      </c>
    </row>
    <row r="683" spans="1:4">
      <c r="A683" t="s">
        <v>3628</v>
      </c>
      <c r="B683" t="s">
        <v>3629</v>
      </c>
      <c r="C683" t="s">
        <v>6</v>
      </c>
      <c r="D683" t="str">
        <f t="shared" si="10"/>
        <v>inactive</v>
      </c>
    </row>
    <row r="684" spans="1:4">
      <c r="A684" t="s">
        <v>3619</v>
      </c>
      <c r="B684" t="s">
        <v>3620</v>
      </c>
      <c r="C684" t="s">
        <v>6</v>
      </c>
      <c r="D684" t="str">
        <f t="shared" si="10"/>
        <v>inactive</v>
      </c>
    </row>
    <row r="685" spans="1:4">
      <c r="A685" t="s">
        <v>6039</v>
      </c>
      <c r="B685" t="s">
        <v>6040</v>
      </c>
      <c r="C685" t="s">
        <v>6</v>
      </c>
      <c r="D685" t="str">
        <f t="shared" si="10"/>
        <v>inactive</v>
      </c>
    </row>
    <row r="686" spans="1:4">
      <c r="A686" t="s">
        <v>6041</v>
      </c>
      <c r="B686" t="s">
        <v>6042</v>
      </c>
      <c r="C686" t="s">
        <v>6</v>
      </c>
      <c r="D686" t="str">
        <f t="shared" si="10"/>
        <v>inactive</v>
      </c>
    </row>
    <row r="687" spans="1:4">
      <c r="A687" t="s">
        <v>6043</v>
      </c>
      <c r="B687" t="s">
        <v>6044</v>
      </c>
      <c r="C687" t="s">
        <v>6</v>
      </c>
      <c r="D687" t="str">
        <f t="shared" si="10"/>
        <v>inactive</v>
      </c>
    </row>
    <row r="688" spans="1:4">
      <c r="A688" t="s">
        <v>6045</v>
      </c>
      <c r="B688" t="s">
        <v>6046</v>
      </c>
      <c r="C688" t="s">
        <v>6</v>
      </c>
      <c r="D688" t="str">
        <f t="shared" si="10"/>
        <v>inactive</v>
      </c>
    </row>
    <row r="689" spans="1:4">
      <c r="A689" t="s">
        <v>6047</v>
      </c>
      <c r="B689" t="s">
        <v>6048</v>
      </c>
      <c r="C689" t="s">
        <v>6</v>
      </c>
      <c r="D689" t="str">
        <f t="shared" si="10"/>
        <v>inactive</v>
      </c>
    </row>
    <row r="690" spans="1:4">
      <c r="A690" t="s">
        <v>6049</v>
      </c>
      <c r="B690" t="s">
        <v>6050</v>
      </c>
      <c r="C690" t="s">
        <v>6</v>
      </c>
      <c r="D690" t="str">
        <f t="shared" si="10"/>
        <v>inactive</v>
      </c>
    </row>
    <row r="691" spans="1:4">
      <c r="A691" t="s">
        <v>6051</v>
      </c>
      <c r="B691" t="s">
        <v>6052</v>
      </c>
      <c r="C691" t="s">
        <v>6</v>
      </c>
      <c r="D691" t="str">
        <f t="shared" si="10"/>
        <v>inactive</v>
      </c>
    </row>
    <row r="692" spans="1:4">
      <c r="A692" t="s">
        <v>6051</v>
      </c>
      <c r="B692" t="s">
        <v>6052</v>
      </c>
      <c r="C692" t="s">
        <v>6</v>
      </c>
      <c r="D692" t="str">
        <f t="shared" si="10"/>
        <v>inactive</v>
      </c>
    </row>
    <row r="693" spans="1:4">
      <c r="A693" t="s">
        <v>6053</v>
      </c>
      <c r="B693" t="s">
        <v>6054</v>
      </c>
      <c r="C693" t="s">
        <v>6</v>
      </c>
      <c r="D693" t="str">
        <f t="shared" si="10"/>
        <v>inactive</v>
      </c>
    </row>
    <row r="694" spans="1:4">
      <c r="A694" t="s">
        <v>6055</v>
      </c>
      <c r="B694" t="s">
        <v>6056</v>
      </c>
      <c r="C694" t="s">
        <v>6</v>
      </c>
      <c r="D694" t="str">
        <f t="shared" si="10"/>
        <v>inactive</v>
      </c>
    </row>
    <row r="695" spans="1:4">
      <c r="A695" t="s">
        <v>6055</v>
      </c>
      <c r="B695" t="s">
        <v>6056</v>
      </c>
      <c r="C695" t="s">
        <v>6</v>
      </c>
      <c r="D695" t="str">
        <f t="shared" si="10"/>
        <v>inactive</v>
      </c>
    </row>
    <row r="696" spans="1:4">
      <c r="A696" t="s">
        <v>6057</v>
      </c>
      <c r="B696" t="s">
        <v>6058</v>
      </c>
      <c r="C696" t="s">
        <v>6</v>
      </c>
      <c r="D696" t="str">
        <f t="shared" si="10"/>
        <v>inactive</v>
      </c>
    </row>
    <row r="697" spans="1:4">
      <c r="A697" t="s">
        <v>6059</v>
      </c>
      <c r="B697" t="s">
        <v>6060</v>
      </c>
      <c r="C697" t="s">
        <v>6</v>
      </c>
      <c r="D697" t="str">
        <f t="shared" si="10"/>
        <v>inactive</v>
      </c>
    </row>
    <row r="698" spans="1:4">
      <c r="A698" t="s">
        <v>6061</v>
      </c>
      <c r="B698" t="s">
        <v>6062</v>
      </c>
      <c r="C698" t="s">
        <v>6</v>
      </c>
      <c r="D698" t="str">
        <f t="shared" si="10"/>
        <v>inactive</v>
      </c>
    </row>
    <row r="699" spans="1:4">
      <c r="A699" t="s">
        <v>6063</v>
      </c>
      <c r="B699" t="s">
        <v>6064</v>
      </c>
      <c r="C699" t="s">
        <v>6</v>
      </c>
      <c r="D699" t="str">
        <f t="shared" si="10"/>
        <v>inactive</v>
      </c>
    </row>
    <row r="700" spans="1:4">
      <c r="A700" t="s">
        <v>6065</v>
      </c>
      <c r="B700" t="s">
        <v>6066</v>
      </c>
      <c r="C700" t="s">
        <v>6</v>
      </c>
      <c r="D700" t="str">
        <f t="shared" si="10"/>
        <v>inactive</v>
      </c>
    </row>
    <row r="701" spans="1:4">
      <c r="A701" t="s">
        <v>6067</v>
      </c>
      <c r="B701" t="s">
        <v>6068</v>
      </c>
      <c r="C701" t="s">
        <v>6</v>
      </c>
      <c r="D701" t="str">
        <f t="shared" si="10"/>
        <v>inactive</v>
      </c>
    </row>
    <row r="702" spans="1:4">
      <c r="A702" t="s">
        <v>1334</v>
      </c>
      <c r="B702" t="s">
        <v>1335</v>
      </c>
      <c r="C702" t="s">
        <v>6</v>
      </c>
      <c r="D702" t="str">
        <f t="shared" si="10"/>
        <v>inactive</v>
      </c>
    </row>
    <row r="703" spans="1:4">
      <c r="A703" t="s">
        <v>1334</v>
      </c>
      <c r="B703" t="s">
        <v>1335</v>
      </c>
      <c r="C703" t="s">
        <v>6</v>
      </c>
      <c r="D703" t="str">
        <f t="shared" si="10"/>
        <v>inactive</v>
      </c>
    </row>
    <row r="704" spans="1:4">
      <c r="A704" t="s">
        <v>6069</v>
      </c>
      <c r="B704" t="s">
        <v>6070</v>
      </c>
      <c r="C704" t="s">
        <v>6</v>
      </c>
      <c r="D704" t="str">
        <f t="shared" si="10"/>
        <v>inactive</v>
      </c>
    </row>
    <row r="705" spans="1:4">
      <c r="A705" t="s">
        <v>6071</v>
      </c>
      <c r="B705" t="s">
        <v>6072</v>
      </c>
      <c r="C705" t="s">
        <v>6</v>
      </c>
      <c r="D705" t="str">
        <f t="shared" si="10"/>
        <v>inactive</v>
      </c>
    </row>
    <row r="706" spans="1:4">
      <c r="A706" t="s">
        <v>6073</v>
      </c>
      <c r="B706" t="s">
        <v>6074</v>
      </c>
      <c r="C706" t="s">
        <v>6</v>
      </c>
      <c r="D706" t="str">
        <f t="shared" si="10"/>
        <v>inactive</v>
      </c>
    </row>
    <row r="707" spans="1:4">
      <c r="A707" t="s">
        <v>6075</v>
      </c>
      <c r="B707" t="s">
        <v>6076</v>
      </c>
      <c r="C707" t="s">
        <v>6</v>
      </c>
      <c r="D707" t="str">
        <f t="shared" ref="D707:D770" si="11">IF(C707="inactive", "inactive", IF(C707="active", "antagonist", "inconclusive"))</f>
        <v>inactive</v>
      </c>
    </row>
    <row r="708" spans="1:4">
      <c r="A708" t="s">
        <v>6077</v>
      </c>
      <c r="B708" t="s">
        <v>6078</v>
      </c>
      <c r="C708" t="s">
        <v>6</v>
      </c>
      <c r="D708" t="str">
        <f t="shared" si="11"/>
        <v>inactive</v>
      </c>
    </row>
    <row r="709" spans="1:4">
      <c r="A709" t="s">
        <v>6079</v>
      </c>
      <c r="B709" t="s">
        <v>6080</v>
      </c>
      <c r="C709" t="s">
        <v>6</v>
      </c>
      <c r="D709" t="str">
        <f t="shared" si="11"/>
        <v>inactive</v>
      </c>
    </row>
    <row r="710" spans="1:4">
      <c r="A710" t="s">
        <v>6081</v>
      </c>
      <c r="B710" t="s">
        <v>6082</v>
      </c>
      <c r="C710" t="s">
        <v>6</v>
      </c>
      <c r="D710" t="str">
        <f t="shared" si="11"/>
        <v>inactive</v>
      </c>
    </row>
    <row r="711" spans="1:4">
      <c r="A711" t="s">
        <v>6083</v>
      </c>
      <c r="B711" t="s">
        <v>6084</v>
      </c>
      <c r="C711" t="s">
        <v>6</v>
      </c>
      <c r="D711" t="str">
        <f t="shared" si="11"/>
        <v>inactive</v>
      </c>
    </row>
    <row r="712" spans="1:4">
      <c r="A712" t="s">
        <v>6085</v>
      </c>
      <c r="B712" t="s">
        <v>6086</v>
      </c>
      <c r="C712" t="s">
        <v>6</v>
      </c>
      <c r="D712" t="str">
        <f t="shared" si="11"/>
        <v>inactive</v>
      </c>
    </row>
    <row r="713" spans="1:4">
      <c r="A713" t="s">
        <v>6087</v>
      </c>
      <c r="B713" t="s">
        <v>6088</v>
      </c>
      <c r="C713" t="s">
        <v>6</v>
      </c>
      <c r="D713" t="str">
        <f t="shared" si="11"/>
        <v>inactive</v>
      </c>
    </row>
    <row r="714" spans="1:4">
      <c r="A714" t="s">
        <v>6089</v>
      </c>
      <c r="B714" t="s">
        <v>6090</v>
      </c>
      <c r="C714" t="s">
        <v>6</v>
      </c>
      <c r="D714" t="str">
        <f t="shared" si="11"/>
        <v>inactive</v>
      </c>
    </row>
    <row r="715" spans="1:4">
      <c r="A715" t="s">
        <v>6091</v>
      </c>
      <c r="B715" t="s">
        <v>6092</v>
      </c>
      <c r="C715" t="s">
        <v>6</v>
      </c>
      <c r="D715" t="str">
        <f t="shared" si="11"/>
        <v>inactive</v>
      </c>
    </row>
    <row r="716" spans="1:4">
      <c r="A716" t="s">
        <v>6093</v>
      </c>
      <c r="B716" t="s">
        <v>6094</v>
      </c>
      <c r="C716" t="s">
        <v>6</v>
      </c>
      <c r="D716" t="str">
        <f t="shared" si="11"/>
        <v>inactive</v>
      </c>
    </row>
    <row r="717" spans="1:4">
      <c r="A717" t="s">
        <v>6095</v>
      </c>
      <c r="B717" t="s">
        <v>6096</v>
      </c>
      <c r="C717" t="s">
        <v>6</v>
      </c>
      <c r="D717" t="str">
        <f t="shared" si="11"/>
        <v>inactive</v>
      </c>
    </row>
    <row r="718" spans="1:4">
      <c r="A718" t="s">
        <v>6097</v>
      </c>
      <c r="B718" t="s">
        <v>6098</v>
      </c>
      <c r="C718" t="s">
        <v>6</v>
      </c>
      <c r="D718" t="str">
        <f t="shared" si="11"/>
        <v>inactive</v>
      </c>
    </row>
    <row r="719" spans="1:4">
      <c r="A719" t="s">
        <v>6097</v>
      </c>
      <c r="B719" t="s">
        <v>6098</v>
      </c>
      <c r="C719" t="s">
        <v>6</v>
      </c>
      <c r="D719" t="str">
        <f t="shared" si="11"/>
        <v>inactive</v>
      </c>
    </row>
    <row r="720" spans="1:4">
      <c r="A720" t="s">
        <v>6097</v>
      </c>
      <c r="B720" t="s">
        <v>6098</v>
      </c>
      <c r="C720" t="s">
        <v>6</v>
      </c>
      <c r="D720" t="str">
        <f t="shared" si="11"/>
        <v>inactive</v>
      </c>
    </row>
    <row r="721" spans="1:4">
      <c r="A721" t="s">
        <v>6099</v>
      </c>
      <c r="B721" t="s">
        <v>6100</v>
      </c>
      <c r="C721" t="s">
        <v>6</v>
      </c>
      <c r="D721" t="str">
        <f t="shared" si="11"/>
        <v>inactive</v>
      </c>
    </row>
    <row r="722" spans="1:4">
      <c r="A722" t="s">
        <v>6101</v>
      </c>
      <c r="B722" t="s">
        <v>6102</v>
      </c>
      <c r="C722" t="s">
        <v>6</v>
      </c>
      <c r="D722" t="str">
        <f t="shared" si="11"/>
        <v>inactive</v>
      </c>
    </row>
    <row r="723" spans="1:4">
      <c r="A723" t="s">
        <v>6103</v>
      </c>
      <c r="B723" t="s">
        <v>6104</v>
      </c>
      <c r="C723" t="s">
        <v>71</v>
      </c>
      <c r="D723" t="str">
        <f t="shared" si="11"/>
        <v>antagonist</v>
      </c>
    </row>
    <row r="724" spans="1:4">
      <c r="A724" t="s">
        <v>6105</v>
      </c>
      <c r="B724" t="s">
        <v>6106</v>
      </c>
      <c r="C724" t="s">
        <v>71</v>
      </c>
      <c r="D724" t="str">
        <f t="shared" si="11"/>
        <v>antagonist</v>
      </c>
    </row>
    <row r="725" spans="1:4">
      <c r="A725" t="s">
        <v>6107</v>
      </c>
      <c r="B725" t="s">
        <v>6108</v>
      </c>
      <c r="C725" t="s">
        <v>6</v>
      </c>
      <c r="D725" t="str">
        <f t="shared" si="11"/>
        <v>inactive</v>
      </c>
    </row>
    <row r="726" spans="1:4">
      <c r="A726" t="s">
        <v>6107</v>
      </c>
      <c r="B726" t="s">
        <v>6108</v>
      </c>
      <c r="C726" t="s">
        <v>6</v>
      </c>
      <c r="D726" t="str">
        <f t="shared" si="11"/>
        <v>inactive</v>
      </c>
    </row>
    <row r="727" spans="1:4">
      <c r="A727" t="s">
        <v>6109</v>
      </c>
      <c r="B727" t="s">
        <v>6110</v>
      </c>
      <c r="C727" t="s">
        <v>6</v>
      </c>
      <c r="D727" t="str">
        <f t="shared" si="11"/>
        <v>inactive</v>
      </c>
    </row>
    <row r="728" spans="1:4">
      <c r="A728" t="s">
        <v>6109</v>
      </c>
      <c r="B728" t="s">
        <v>6110</v>
      </c>
      <c r="C728" t="s">
        <v>6</v>
      </c>
      <c r="D728" t="str">
        <f t="shared" si="11"/>
        <v>inactive</v>
      </c>
    </row>
    <row r="729" spans="1:4">
      <c r="A729" t="s">
        <v>6111</v>
      </c>
      <c r="B729" t="s">
        <v>6112</v>
      </c>
      <c r="C729" t="s">
        <v>6</v>
      </c>
      <c r="D729" t="str">
        <f t="shared" si="11"/>
        <v>inactive</v>
      </c>
    </row>
    <row r="730" spans="1:4">
      <c r="A730" t="s">
        <v>6113</v>
      </c>
      <c r="B730" t="s">
        <v>6114</v>
      </c>
      <c r="C730" t="s">
        <v>71</v>
      </c>
      <c r="D730" t="str">
        <f t="shared" si="11"/>
        <v>antagonist</v>
      </c>
    </row>
    <row r="731" spans="1:4">
      <c r="A731" t="s">
        <v>6115</v>
      </c>
      <c r="B731" t="s">
        <v>6116</v>
      </c>
      <c r="C731" t="s">
        <v>6</v>
      </c>
      <c r="D731" t="str">
        <f t="shared" si="11"/>
        <v>inactive</v>
      </c>
    </row>
    <row r="732" spans="1:4">
      <c r="A732" t="s">
        <v>6117</v>
      </c>
      <c r="B732" t="s">
        <v>6118</v>
      </c>
      <c r="C732" t="s">
        <v>6</v>
      </c>
      <c r="D732" t="str">
        <f t="shared" si="11"/>
        <v>inactive</v>
      </c>
    </row>
    <row r="733" spans="1:4">
      <c r="A733" t="s">
        <v>6119</v>
      </c>
      <c r="B733" t="s">
        <v>6120</v>
      </c>
      <c r="C733" t="s">
        <v>6</v>
      </c>
      <c r="D733" t="str">
        <f t="shared" si="11"/>
        <v>inactive</v>
      </c>
    </row>
    <row r="734" spans="1:4">
      <c r="A734" t="s">
        <v>2005</v>
      </c>
      <c r="B734" t="s">
        <v>2006</v>
      </c>
      <c r="C734" t="s">
        <v>6</v>
      </c>
      <c r="D734" t="str">
        <f t="shared" si="11"/>
        <v>inactive</v>
      </c>
    </row>
    <row r="735" spans="1:4">
      <c r="A735" t="s">
        <v>2005</v>
      </c>
      <c r="B735" t="s">
        <v>2006</v>
      </c>
      <c r="C735" t="s">
        <v>6</v>
      </c>
      <c r="D735" t="str">
        <f t="shared" si="11"/>
        <v>inactive</v>
      </c>
    </row>
    <row r="736" spans="1:4">
      <c r="A736" t="s">
        <v>6121</v>
      </c>
      <c r="B736" t="s">
        <v>6122</v>
      </c>
      <c r="C736" t="s">
        <v>6</v>
      </c>
      <c r="D736" t="str">
        <f t="shared" si="11"/>
        <v>inactive</v>
      </c>
    </row>
    <row r="737" spans="1:4">
      <c r="A737" t="s">
        <v>6123</v>
      </c>
      <c r="B737" t="s">
        <v>2788</v>
      </c>
      <c r="C737" t="s">
        <v>6</v>
      </c>
      <c r="D737" t="str">
        <f t="shared" si="11"/>
        <v>inactive</v>
      </c>
    </row>
    <row r="738" spans="1:4">
      <c r="A738" t="s">
        <v>6124</v>
      </c>
      <c r="B738" t="s">
        <v>1998</v>
      </c>
      <c r="C738" t="s">
        <v>6</v>
      </c>
      <c r="D738" t="str">
        <f t="shared" si="11"/>
        <v>inactive</v>
      </c>
    </row>
    <row r="739" spans="1:4">
      <c r="A739" t="s">
        <v>6124</v>
      </c>
      <c r="B739" t="s">
        <v>1998</v>
      </c>
      <c r="C739" t="s">
        <v>6</v>
      </c>
      <c r="D739" t="str">
        <f t="shared" si="11"/>
        <v>inactive</v>
      </c>
    </row>
    <row r="740" spans="1:4">
      <c r="A740" t="s">
        <v>6125</v>
      </c>
      <c r="B740" t="s">
        <v>6126</v>
      </c>
      <c r="C740" t="s">
        <v>6</v>
      </c>
      <c r="D740" t="str">
        <f t="shared" si="11"/>
        <v>inactive</v>
      </c>
    </row>
    <row r="741" spans="1:4">
      <c r="A741" t="s">
        <v>17</v>
      </c>
      <c r="B741" t="s">
        <v>18</v>
      </c>
      <c r="C741" t="s">
        <v>6</v>
      </c>
      <c r="D741" t="str">
        <f t="shared" si="11"/>
        <v>inactive</v>
      </c>
    </row>
    <row r="742" spans="1:4">
      <c r="A742" t="s">
        <v>17</v>
      </c>
      <c r="B742" t="s">
        <v>18</v>
      </c>
      <c r="C742" t="s">
        <v>6</v>
      </c>
      <c r="D742" t="str">
        <f t="shared" si="11"/>
        <v>inactive</v>
      </c>
    </row>
    <row r="743" spans="1:4">
      <c r="A743" t="s">
        <v>6127</v>
      </c>
      <c r="B743" t="s">
        <v>6128</v>
      </c>
      <c r="C743" t="s">
        <v>6</v>
      </c>
      <c r="D743" t="str">
        <f t="shared" si="11"/>
        <v>inactive</v>
      </c>
    </row>
    <row r="744" spans="1:4">
      <c r="A744" t="s">
        <v>6129</v>
      </c>
      <c r="B744" t="s">
        <v>6130</v>
      </c>
      <c r="C744" t="s">
        <v>6</v>
      </c>
      <c r="D744" t="str">
        <f t="shared" si="11"/>
        <v>inactive</v>
      </c>
    </row>
    <row r="745" spans="1:4">
      <c r="A745" t="s">
        <v>6131</v>
      </c>
      <c r="B745" t="s">
        <v>6132</v>
      </c>
      <c r="C745" t="s">
        <v>71</v>
      </c>
      <c r="D745" t="str">
        <f t="shared" si="11"/>
        <v>antagonist</v>
      </c>
    </row>
    <row r="746" spans="1:4">
      <c r="A746" t="s">
        <v>6133</v>
      </c>
      <c r="B746" t="s">
        <v>6134</v>
      </c>
      <c r="C746" t="s">
        <v>6</v>
      </c>
      <c r="D746" t="str">
        <f t="shared" si="11"/>
        <v>inactive</v>
      </c>
    </row>
    <row r="747" spans="1:4">
      <c r="A747" t="s">
        <v>6133</v>
      </c>
      <c r="B747" t="s">
        <v>6134</v>
      </c>
      <c r="C747" t="s">
        <v>6</v>
      </c>
      <c r="D747" t="str">
        <f t="shared" si="11"/>
        <v>inactive</v>
      </c>
    </row>
    <row r="748" spans="1:4">
      <c r="A748" t="s">
        <v>6135</v>
      </c>
      <c r="B748" t="s">
        <v>6136</v>
      </c>
      <c r="C748" t="s">
        <v>71</v>
      </c>
      <c r="D748" t="str">
        <f t="shared" si="11"/>
        <v>antagonist</v>
      </c>
    </row>
    <row r="749" spans="1:4">
      <c r="A749" t="s">
        <v>6137</v>
      </c>
      <c r="B749" t="s">
        <v>6138</v>
      </c>
      <c r="C749" t="s">
        <v>6</v>
      </c>
      <c r="D749" t="str">
        <f t="shared" si="11"/>
        <v>inactive</v>
      </c>
    </row>
    <row r="750" spans="1:4">
      <c r="A750" t="s">
        <v>6137</v>
      </c>
      <c r="B750" t="s">
        <v>6138</v>
      </c>
      <c r="C750" t="s">
        <v>6</v>
      </c>
      <c r="D750" t="str">
        <f t="shared" si="11"/>
        <v>inactive</v>
      </c>
    </row>
    <row r="751" spans="1:4">
      <c r="A751" t="s">
        <v>6139</v>
      </c>
      <c r="B751" t="s">
        <v>6140</v>
      </c>
      <c r="C751" t="s">
        <v>6</v>
      </c>
      <c r="D751" t="str">
        <f t="shared" si="11"/>
        <v>inactive</v>
      </c>
    </row>
    <row r="752" spans="1:4">
      <c r="A752" t="s">
        <v>6141</v>
      </c>
      <c r="B752" t="s">
        <v>6142</v>
      </c>
      <c r="C752" t="s">
        <v>6</v>
      </c>
      <c r="D752" t="str">
        <f t="shared" si="11"/>
        <v>inactive</v>
      </c>
    </row>
    <row r="753" spans="1:4">
      <c r="A753" t="s">
        <v>6141</v>
      </c>
      <c r="B753" t="s">
        <v>6142</v>
      </c>
      <c r="C753" t="s">
        <v>6</v>
      </c>
      <c r="D753" t="str">
        <f t="shared" si="11"/>
        <v>inactive</v>
      </c>
    </row>
    <row r="754" spans="1:4">
      <c r="A754" t="s">
        <v>6143</v>
      </c>
      <c r="B754" t="s">
        <v>6144</v>
      </c>
      <c r="C754" t="s">
        <v>6</v>
      </c>
      <c r="D754" t="str">
        <f t="shared" si="11"/>
        <v>inactive</v>
      </c>
    </row>
    <row r="755" spans="1:4">
      <c r="A755" t="s">
        <v>6145</v>
      </c>
      <c r="B755" t="s">
        <v>6146</v>
      </c>
      <c r="C755" t="s">
        <v>6</v>
      </c>
      <c r="D755" t="str">
        <f t="shared" si="11"/>
        <v>inactive</v>
      </c>
    </row>
    <row r="756" spans="1:4">
      <c r="A756" t="s">
        <v>6147</v>
      </c>
      <c r="B756" t="s">
        <v>6148</v>
      </c>
      <c r="C756" t="s">
        <v>6</v>
      </c>
      <c r="D756" t="str">
        <f t="shared" si="11"/>
        <v>inactive</v>
      </c>
    </row>
    <row r="757" spans="1:4">
      <c r="A757" t="s">
        <v>6147</v>
      </c>
      <c r="B757" t="s">
        <v>6148</v>
      </c>
      <c r="C757" t="s">
        <v>6</v>
      </c>
      <c r="D757" t="str">
        <f t="shared" si="11"/>
        <v>inactive</v>
      </c>
    </row>
    <row r="758" spans="1:4">
      <c r="A758" t="s">
        <v>6149</v>
      </c>
      <c r="B758" t="s">
        <v>6150</v>
      </c>
      <c r="C758" t="s">
        <v>6</v>
      </c>
      <c r="D758" t="str">
        <f t="shared" si="11"/>
        <v>inactive</v>
      </c>
    </row>
    <row r="759" spans="1:4">
      <c r="A759" t="s">
        <v>2039</v>
      </c>
      <c r="B759" t="s">
        <v>2040</v>
      </c>
      <c r="C759" t="s">
        <v>6</v>
      </c>
      <c r="D759" t="str">
        <f t="shared" si="11"/>
        <v>inactive</v>
      </c>
    </row>
    <row r="760" spans="1:4">
      <c r="A760" t="s">
        <v>2039</v>
      </c>
      <c r="B760" t="s">
        <v>2040</v>
      </c>
      <c r="C760" t="s">
        <v>6</v>
      </c>
      <c r="D760" t="str">
        <f t="shared" si="11"/>
        <v>inactive</v>
      </c>
    </row>
    <row r="761" spans="1:4">
      <c r="A761" t="s">
        <v>6151</v>
      </c>
      <c r="B761" t="s">
        <v>18</v>
      </c>
      <c r="C761" t="s">
        <v>6</v>
      </c>
      <c r="D761" t="str">
        <f t="shared" si="11"/>
        <v>inactive</v>
      </c>
    </row>
    <row r="762" spans="1:4">
      <c r="A762" t="s">
        <v>6151</v>
      </c>
      <c r="B762" t="s">
        <v>18</v>
      </c>
      <c r="C762" t="s">
        <v>6</v>
      </c>
      <c r="D762" t="str">
        <f t="shared" si="11"/>
        <v>inactive</v>
      </c>
    </row>
    <row r="763" spans="1:4">
      <c r="A763" t="s">
        <v>6152</v>
      </c>
      <c r="B763" t="s">
        <v>6142</v>
      </c>
      <c r="C763" t="s">
        <v>6</v>
      </c>
      <c r="D763" t="str">
        <f t="shared" si="11"/>
        <v>inactive</v>
      </c>
    </row>
    <row r="764" spans="1:4">
      <c r="A764" t="s">
        <v>6153</v>
      </c>
      <c r="B764" t="s">
        <v>6154</v>
      </c>
      <c r="C764" t="s">
        <v>6</v>
      </c>
      <c r="D764" t="str">
        <f t="shared" si="11"/>
        <v>inactive</v>
      </c>
    </row>
    <row r="765" spans="1:4">
      <c r="A765" t="s">
        <v>648</v>
      </c>
      <c r="B765" t="s">
        <v>649</v>
      </c>
      <c r="C765" t="s">
        <v>6</v>
      </c>
      <c r="D765" t="str">
        <f t="shared" si="11"/>
        <v>inactive</v>
      </c>
    </row>
    <row r="766" spans="1:4">
      <c r="A766" t="s">
        <v>6155</v>
      </c>
      <c r="B766" t="s">
        <v>6156</v>
      </c>
      <c r="C766" t="s">
        <v>71</v>
      </c>
      <c r="D766" t="str">
        <f t="shared" si="11"/>
        <v>antagonist</v>
      </c>
    </row>
    <row r="767" spans="1:4">
      <c r="A767" t="s">
        <v>6157</v>
      </c>
      <c r="B767" t="s">
        <v>6158</v>
      </c>
      <c r="C767" t="s">
        <v>6</v>
      </c>
      <c r="D767" t="str">
        <f t="shared" si="11"/>
        <v>inactive</v>
      </c>
    </row>
    <row r="768" spans="1:4">
      <c r="A768" t="s">
        <v>6159</v>
      </c>
      <c r="B768" t="s">
        <v>6160</v>
      </c>
      <c r="C768" t="s">
        <v>6</v>
      </c>
      <c r="D768" t="str">
        <f t="shared" si="11"/>
        <v>inactive</v>
      </c>
    </row>
    <row r="769" spans="1:4">
      <c r="A769" t="s">
        <v>6161</v>
      </c>
      <c r="B769" t="s">
        <v>6162</v>
      </c>
      <c r="C769" t="s">
        <v>6</v>
      </c>
      <c r="D769" t="str">
        <f t="shared" si="11"/>
        <v>inactive</v>
      </c>
    </row>
    <row r="770" spans="1:4">
      <c r="A770" t="s">
        <v>1885</v>
      </c>
      <c r="B770" t="s">
        <v>1886</v>
      </c>
      <c r="C770" t="s">
        <v>6</v>
      </c>
      <c r="D770" t="str">
        <f t="shared" si="11"/>
        <v>inactive</v>
      </c>
    </row>
    <row r="771" spans="1:4">
      <c r="A771" t="s">
        <v>446</v>
      </c>
      <c r="B771" t="s">
        <v>447</v>
      </c>
      <c r="C771" t="s">
        <v>6</v>
      </c>
      <c r="D771" t="str">
        <f t="shared" ref="D771:D834" si="12">IF(C771="inactive", "inactive", IF(C771="active", "antagonist", "inconclusive"))</f>
        <v>inactive</v>
      </c>
    </row>
    <row r="772" spans="1:4">
      <c r="A772" t="s">
        <v>6163</v>
      </c>
      <c r="B772" t="s">
        <v>6164</v>
      </c>
      <c r="C772" t="s">
        <v>6</v>
      </c>
      <c r="D772" t="str">
        <f t="shared" si="12"/>
        <v>inactive</v>
      </c>
    </row>
    <row r="773" spans="1:4">
      <c r="A773" t="s">
        <v>6165</v>
      </c>
      <c r="B773" t="s">
        <v>6166</v>
      </c>
      <c r="C773" t="s">
        <v>6</v>
      </c>
      <c r="D773" t="str">
        <f t="shared" si="12"/>
        <v>inactive</v>
      </c>
    </row>
    <row r="774" spans="1:4">
      <c r="A774" t="s">
        <v>1433</v>
      </c>
      <c r="B774" t="s">
        <v>1434</v>
      </c>
      <c r="C774" t="s">
        <v>6</v>
      </c>
      <c r="D774" t="str">
        <f t="shared" si="12"/>
        <v>inactive</v>
      </c>
    </row>
    <row r="775" spans="1:4">
      <c r="A775" t="s">
        <v>6167</v>
      </c>
      <c r="B775" t="s">
        <v>6168</v>
      </c>
      <c r="C775" t="s">
        <v>6</v>
      </c>
      <c r="D775" t="str">
        <f t="shared" si="12"/>
        <v>inactive</v>
      </c>
    </row>
    <row r="776" spans="1:4">
      <c r="A776" t="s">
        <v>6169</v>
      </c>
      <c r="B776" t="s">
        <v>6170</v>
      </c>
      <c r="C776" t="s">
        <v>6</v>
      </c>
      <c r="D776" t="str">
        <f t="shared" si="12"/>
        <v>inactive</v>
      </c>
    </row>
    <row r="777" spans="1:4">
      <c r="A777" t="s">
        <v>6171</v>
      </c>
      <c r="B777" t="s">
        <v>6172</v>
      </c>
      <c r="C777" t="s">
        <v>71</v>
      </c>
      <c r="D777" t="str">
        <f t="shared" si="12"/>
        <v>antagonist</v>
      </c>
    </row>
    <row r="778" spans="1:4">
      <c r="A778" t="s">
        <v>6173</v>
      </c>
      <c r="B778" t="s">
        <v>6174</v>
      </c>
      <c r="C778" t="s">
        <v>6</v>
      </c>
      <c r="D778" t="str">
        <f t="shared" si="12"/>
        <v>inactive</v>
      </c>
    </row>
    <row r="779" spans="1:4">
      <c r="A779" t="s">
        <v>1543</v>
      </c>
      <c r="B779" t="s">
        <v>1544</v>
      </c>
      <c r="C779" t="s">
        <v>6</v>
      </c>
      <c r="D779" t="str">
        <f t="shared" si="12"/>
        <v>inactive</v>
      </c>
    </row>
    <row r="780" spans="1:4">
      <c r="A780" t="s">
        <v>1543</v>
      </c>
      <c r="B780" t="s">
        <v>1544</v>
      </c>
      <c r="C780" t="s">
        <v>6</v>
      </c>
      <c r="D780" t="str">
        <f t="shared" si="12"/>
        <v>inactive</v>
      </c>
    </row>
    <row r="781" spans="1:4">
      <c r="A781" t="s">
        <v>1543</v>
      </c>
      <c r="B781" t="s">
        <v>1544</v>
      </c>
      <c r="C781" t="s">
        <v>6</v>
      </c>
      <c r="D781" t="str">
        <f t="shared" si="12"/>
        <v>inactive</v>
      </c>
    </row>
    <row r="782" spans="1:4">
      <c r="A782" t="s">
        <v>6175</v>
      </c>
      <c r="B782" t="s">
        <v>6176</v>
      </c>
      <c r="C782" t="s">
        <v>6</v>
      </c>
      <c r="D782" t="str">
        <f t="shared" si="12"/>
        <v>inactive</v>
      </c>
    </row>
    <row r="783" spans="1:4">
      <c r="A783" t="s">
        <v>2409</v>
      </c>
      <c r="B783" t="s">
        <v>2410</v>
      </c>
      <c r="C783" t="s">
        <v>6</v>
      </c>
      <c r="D783" t="str">
        <f t="shared" si="12"/>
        <v>inactive</v>
      </c>
    </row>
    <row r="784" spans="1:4">
      <c r="A784" t="s">
        <v>2561</v>
      </c>
      <c r="B784" t="s">
        <v>2562</v>
      </c>
      <c r="C784" t="s">
        <v>6</v>
      </c>
      <c r="D784" t="str">
        <f t="shared" si="12"/>
        <v>inactive</v>
      </c>
    </row>
    <row r="785" spans="1:4">
      <c r="A785" t="s">
        <v>1903</v>
      </c>
      <c r="B785" t="s">
        <v>1904</v>
      </c>
      <c r="C785" t="s">
        <v>6</v>
      </c>
      <c r="D785" t="str">
        <f t="shared" si="12"/>
        <v>inactive</v>
      </c>
    </row>
    <row r="786" spans="1:4">
      <c r="A786" t="s">
        <v>1903</v>
      </c>
      <c r="B786" t="s">
        <v>1904</v>
      </c>
      <c r="C786" t="s">
        <v>6</v>
      </c>
      <c r="D786" t="str">
        <f t="shared" si="12"/>
        <v>inactive</v>
      </c>
    </row>
    <row r="787" spans="1:4">
      <c r="A787" t="s">
        <v>1903</v>
      </c>
      <c r="B787" t="s">
        <v>1904</v>
      </c>
      <c r="C787" t="s">
        <v>6</v>
      </c>
      <c r="D787" t="str">
        <f t="shared" si="12"/>
        <v>inactive</v>
      </c>
    </row>
    <row r="788" spans="1:4">
      <c r="A788" t="s">
        <v>3437</v>
      </c>
      <c r="B788" t="s">
        <v>3438</v>
      </c>
      <c r="C788" t="s">
        <v>6</v>
      </c>
      <c r="D788" t="str">
        <f t="shared" si="12"/>
        <v>inactive</v>
      </c>
    </row>
    <row r="789" spans="1:4">
      <c r="A789" t="s">
        <v>6177</v>
      </c>
      <c r="B789" t="s">
        <v>6178</v>
      </c>
      <c r="C789" t="s">
        <v>6</v>
      </c>
      <c r="D789" t="str">
        <f t="shared" si="12"/>
        <v>inactive</v>
      </c>
    </row>
    <row r="790" spans="1:4">
      <c r="A790" t="s">
        <v>6177</v>
      </c>
      <c r="B790" t="s">
        <v>6178</v>
      </c>
      <c r="C790" t="s">
        <v>6</v>
      </c>
      <c r="D790" t="str">
        <f t="shared" si="12"/>
        <v>inactive</v>
      </c>
    </row>
    <row r="791" spans="1:4">
      <c r="A791" t="s">
        <v>6179</v>
      </c>
      <c r="B791" t="s">
        <v>6180</v>
      </c>
      <c r="C791" t="s">
        <v>6</v>
      </c>
      <c r="D791" t="str">
        <f t="shared" si="12"/>
        <v>inactive</v>
      </c>
    </row>
    <row r="792" spans="1:4">
      <c r="A792" t="s">
        <v>6181</v>
      </c>
      <c r="B792" t="s">
        <v>6182</v>
      </c>
      <c r="C792" t="s">
        <v>6</v>
      </c>
      <c r="D792" t="str">
        <f t="shared" si="12"/>
        <v>inactive</v>
      </c>
    </row>
    <row r="793" spans="1:4">
      <c r="A793" t="s">
        <v>6183</v>
      </c>
      <c r="B793" t="s">
        <v>6184</v>
      </c>
      <c r="C793" t="s">
        <v>6</v>
      </c>
      <c r="D793" t="str">
        <f t="shared" si="12"/>
        <v>inactive</v>
      </c>
    </row>
    <row r="794" spans="1:4">
      <c r="A794" t="s">
        <v>1643</v>
      </c>
      <c r="B794" t="s">
        <v>1644</v>
      </c>
      <c r="C794" t="s">
        <v>6</v>
      </c>
      <c r="D794" t="str">
        <f t="shared" si="12"/>
        <v>inactive</v>
      </c>
    </row>
    <row r="795" spans="1:4">
      <c r="A795" t="s">
        <v>6185</v>
      </c>
      <c r="B795" t="s">
        <v>6186</v>
      </c>
      <c r="C795" t="s">
        <v>6</v>
      </c>
      <c r="D795" t="str">
        <f t="shared" si="12"/>
        <v>inactive</v>
      </c>
    </row>
    <row r="796" spans="1:4">
      <c r="A796" t="s">
        <v>6187</v>
      </c>
      <c r="B796" t="s">
        <v>6188</v>
      </c>
      <c r="C796" t="s">
        <v>6</v>
      </c>
      <c r="D796" t="str">
        <f t="shared" si="12"/>
        <v>inactive</v>
      </c>
    </row>
    <row r="797" spans="1:4">
      <c r="A797" t="s">
        <v>6189</v>
      </c>
      <c r="B797" t="s">
        <v>6190</v>
      </c>
      <c r="C797" t="s">
        <v>6</v>
      </c>
      <c r="D797" t="str">
        <f t="shared" si="12"/>
        <v>inactive</v>
      </c>
    </row>
    <row r="798" spans="1:4">
      <c r="A798" t="s">
        <v>6189</v>
      </c>
      <c r="B798" t="s">
        <v>6190</v>
      </c>
      <c r="C798" t="s">
        <v>6</v>
      </c>
      <c r="D798" t="str">
        <f t="shared" si="12"/>
        <v>inactive</v>
      </c>
    </row>
    <row r="799" spans="1:4">
      <c r="A799" t="s">
        <v>6191</v>
      </c>
      <c r="B799" t="s">
        <v>6192</v>
      </c>
      <c r="C799" t="s">
        <v>6</v>
      </c>
      <c r="D799" t="str">
        <f t="shared" si="12"/>
        <v>inactive</v>
      </c>
    </row>
    <row r="800" spans="1:4">
      <c r="A800" t="s">
        <v>6193</v>
      </c>
      <c r="B800" t="s">
        <v>6194</v>
      </c>
      <c r="C800" t="s">
        <v>6</v>
      </c>
      <c r="D800" t="str">
        <f t="shared" si="12"/>
        <v>inactive</v>
      </c>
    </row>
    <row r="801" spans="1:4">
      <c r="A801" t="s">
        <v>6195</v>
      </c>
      <c r="B801" t="s">
        <v>6196</v>
      </c>
      <c r="C801" t="s">
        <v>6</v>
      </c>
      <c r="D801" t="str">
        <f t="shared" si="12"/>
        <v>inactive</v>
      </c>
    </row>
    <row r="802" spans="1:4">
      <c r="A802" t="s">
        <v>6195</v>
      </c>
      <c r="B802" t="s">
        <v>6196</v>
      </c>
      <c r="C802" t="s">
        <v>6</v>
      </c>
      <c r="D802" t="str">
        <f t="shared" si="12"/>
        <v>inactive</v>
      </c>
    </row>
    <row r="803" spans="1:4">
      <c r="A803" t="s">
        <v>6197</v>
      </c>
      <c r="B803" t="s">
        <v>6198</v>
      </c>
      <c r="C803" t="s">
        <v>6</v>
      </c>
      <c r="D803" t="str">
        <f t="shared" si="12"/>
        <v>inactive</v>
      </c>
    </row>
    <row r="804" spans="1:4">
      <c r="A804" t="s">
        <v>6199</v>
      </c>
      <c r="B804" t="s">
        <v>6200</v>
      </c>
      <c r="C804" t="s">
        <v>6</v>
      </c>
      <c r="D804" t="str">
        <f t="shared" si="12"/>
        <v>inactive</v>
      </c>
    </row>
    <row r="805" spans="1:4">
      <c r="A805" t="s">
        <v>6201</v>
      </c>
      <c r="B805" t="s">
        <v>6202</v>
      </c>
      <c r="C805" t="s">
        <v>6</v>
      </c>
      <c r="D805" t="str">
        <f t="shared" si="12"/>
        <v>inactive</v>
      </c>
    </row>
    <row r="806" spans="1:4">
      <c r="A806" t="s">
        <v>3680</v>
      </c>
      <c r="B806" t="s">
        <v>3681</v>
      </c>
      <c r="C806" t="s">
        <v>6</v>
      </c>
      <c r="D806" t="str">
        <f t="shared" si="12"/>
        <v>inactive</v>
      </c>
    </row>
    <row r="807" spans="1:4">
      <c r="A807" t="s">
        <v>2133</v>
      </c>
      <c r="B807" t="s">
        <v>2134</v>
      </c>
      <c r="C807" t="s">
        <v>6</v>
      </c>
      <c r="D807" t="str">
        <f t="shared" si="12"/>
        <v>inactive</v>
      </c>
    </row>
    <row r="808" spans="1:4">
      <c r="A808" t="s">
        <v>2133</v>
      </c>
      <c r="B808" t="s">
        <v>2134</v>
      </c>
      <c r="C808" t="s">
        <v>6</v>
      </c>
      <c r="D808" t="str">
        <f t="shared" si="12"/>
        <v>inactive</v>
      </c>
    </row>
    <row r="809" spans="1:4">
      <c r="A809" t="s">
        <v>2797</v>
      </c>
      <c r="B809" t="s">
        <v>2798</v>
      </c>
      <c r="C809" t="s">
        <v>6</v>
      </c>
      <c r="D809" t="str">
        <f t="shared" si="12"/>
        <v>inactive</v>
      </c>
    </row>
    <row r="810" spans="1:4">
      <c r="A810" t="s">
        <v>6203</v>
      </c>
      <c r="B810" t="s">
        <v>6204</v>
      </c>
      <c r="C810" t="s">
        <v>6</v>
      </c>
      <c r="D810" t="str">
        <f t="shared" si="12"/>
        <v>inactive</v>
      </c>
    </row>
    <row r="811" spans="1:4">
      <c r="A811" t="s">
        <v>6205</v>
      </c>
      <c r="B811" t="s">
        <v>6206</v>
      </c>
      <c r="C811" t="s">
        <v>6</v>
      </c>
      <c r="D811" t="str">
        <f t="shared" si="12"/>
        <v>inactive</v>
      </c>
    </row>
    <row r="812" spans="1:4">
      <c r="A812" t="s">
        <v>6207</v>
      </c>
      <c r="B812" t="s">
        <v>6208</v>
      </c>
      <c r="C812" t="s">
        <v>6</v>
      </c>
      <c r="D812" t="str">
        <f t="shared" si="12"/>
        <v>inactive</v>
      </c>
    </row>
    <row r="813" spans="1:4">
      <c r="A813" t="s">
        <v>6209</v>
      </c>
      <c r="B813" t="s">
        <v>6210</v>
      </c>
      <c r="C813" t="s">
        <v>6</v>
      </c>
      <c r="D813" t="str">
        <f t="shared" si="12"/>
        <v>inactive</v>
      </c>
    </row>
    <row r="814" spans="1:4">
      <c r="A814" t="s">
        <v>3013</v>
      </c>
      <c r="B814" t="s">
        <v>3014</v>
      </c>
      <c r="C814" t="s">
        <v>6</v>
      </c>
      <c r="D814" t="str">
        <f t="shared" si="12"/>
        <v>inactive</v>
      </c>
    </row>
    <row r="815" spans="1:4">
      <c r="A815" t="s">
        <v>6211</v>
      </c>
      <c r="B815" t="s">
        <v>1966</v>
      </c>
      <c r="C815" t="s">
        <v>6</v>
      </c>
      <c r="D815" t="str">
        <f t="shared" si="12"/>
        <v>inactive</v>
      </c>
    </row>
    <row r="816" spans="1:4">
      <c r="A816" t="s">
        <v>6212</v>
      </c>
      <c r="B816" t="s">
        <v>6213</v>
      </c>
      <c r="C816" t="s">
        <v>6</v>
      </c>
      <c r="D816" t="str">
        <f t="shared" si="12"/>
        <v>inactive</v>
      </c>
    </row>
    <row r="817" spans="1:4">
      <c r="A817" t="s">
        <v>6214</v>
      </c>
      <c r="B817" t="s">
        <v>6215</v>
      </c>
      <c r="C817" t="s">
        <v>6</v>
      </c>
      <c r="D817" t="str">
        <f t="shared" si="12"/>
        <v>inactive</v>
      </c>
    </row>
    <row r="818" spans="1:4">
      <c r="A818" t="s">
        <v>6216</v>
      </c>
      <c r="B818" t="s">
        <v>6217</v>
      </c>
      <c r="C818" t="s">
        <v>6</v>
      </c>
      <c r="D818" t="str">
        <f t="shared" si="12"/>
        <v>inactive</v>
      </c>
    </row>
    <row r="819" spans="1:4">
      <c r="A819" t="s">
        <v>6216</v>
      </c>
      <c r="B819" t="s">
        <v>6217</v>
      </c>
      <c r="C819" t="s">
        <v>6</v>
      </c>
      <c r="D819" t="str">
        <f t="shared" si="12"/>
        <v>inactive</v>
      </c>
    </row>
    <row r="820" spans="1:4">
      <c r="A820" t="s">
        <v>6216</v>
      </c>
      <c r="B820" t="s">
        <v>6217</v>
      </c>
      <c r="C820" t="s">
        <v>6</v>
      </c>
      <c r="D820" t="str">
        <f t="shared" si="12"/>
        <v>inactive</v>
      </c>
    </row>
    <row r="821" spans="1:4">
      <c r="A821" t="s">
        <v>564</v>
      </c>
      <c r="B821" t="s">
        <v>565</v>
      </c>
      <c r="C821" t="s">
        <v>6</v>
      </c>
      <c r="D821" t="str">
        <f t="shared" si="12"/>
        <v>inactive</v>
      </c>
    </row>
    <row r="822" spans="1:4">
      <c r="A822" t="s">
        <v>564</v>
      </c>
      <c r="B822" t="s">
        <v>565</v>
      </c>
      <c r="C822" t="s">
        <v>6</v>
      </c>
      <c r="D822" t="str">
        <f t="shared" si="12"/>
        <v>inactive</v>
      </c>
    </row>
    <row r="823" spans="1:4">
      <c r="A823" t="s">
        <v>564</v>
      </c>
      <c r="B823" t="s">
        <v>565</v>
      </c>
      <c r="C823" t="s">
        <v>6</v>
      </c>
      <c r="D823" t="str">
        <f t="shared" si="12"/>
        <v>inactive</v>
      </c>
    </row>
    <row r="824" spans="1:4">
      <c r="A824" t="s">
        <v>188</v>
      </c>
      <c r="B824" t="s">
        <v>189</v>
      </c>
      <c r="C824" t="s">
        <v>6</v>
      </c>
      <c r="D824" t="str">
        <f t="shared" si="12"/>
        <v>inactive</v>
      </c>
    </row>
    <row r="825" spans="1:4">
      <c r="A825" t="s">
        <v>442</v>
      </c>
      <c r="B825" t="s">
        <v>443</v>
      </c>
      <c r="C825" t="s">
        <v>6</v>
      </c>
      <c r="D825" t="str">
        <f t="shared" si="12"/>
        <v>inactive</v>
      </c>
    </row>
    <row r="826" spans="1:4">
      <c r="A826" t="s">
        <v>2775</v>
      </c>
      <c r="B826" t="s">
        <v>2776</v>
      </c>
      <c r="C826" t="s">
        <v>6</v>
      </c>
      <c r="D826" t="str">
        <f t="shared" si="12"/>
        <v>inactive</v>
      </c>
    </row>
    <row r="827" spans="1:4">
      <c r="A827" t="s">
        <v>6218</v>
      </c>
      <c r="B827" t="s">
        <v>6219</v>
      </c>
      <c r="C827" t="s">
        <v>6</v>
      </c>
      <c r="D827" t="str">
        <f t="shared" si="12"/>
        <v>inactive</v>
      </c>
    </row>
    <row r="828" spans="1:4">
      <c r="A828" t="s">
        <v>6220</v>
      </c>
      <c r="B828" t="s">
        <v>6221</v>
      </c>
      <c r="C828" t="s">
        <v>6</v>
      </c>
      <c r="D828" t="str">
        <f t="shared" si="12"/>
        <v>inactive</v>
      </c>
    </row>
    <row r="829" spans="1:4">
      <c r="A829" t="s">
        <v>6222</v>
      </c>
      <c r="B829" t="s">
        <v>6221</v>
      </c>
      <c r="C829" t="s">
        <v>6</v>
      </c>
      <c r="D829" t="str">
        <f t="shared" si="12"/>
        <v>inactive</v>
      </c>
    </row>
    <row r="830" spans="1:4">
      <c r="A830" t="s">
        <v>6222</v>
      </c>
      <c r="B830" t="s">
        <v>6221</v>
      </c>
      <c r="C830" t="s">
        <v>6</v>
      </c>
      <c r="D830" t="str">
        <f t="shared" si="12"/>
        <v>inactive</v>
      </c>
    </row>
    <row r="831" spans="1:4">
      <c r="A831" t="s">
        <v>6223</v>
      </c>
      <c r="B831" t="s">
        <v>6224</v>
      </c>
      <c r="C831" t="s">
        <v>71</v>
      </c>
      <c r="D831" t="str">
        <f t="shared" si="12"/>
        <v>antagonist</v>
      </c>
    </row>
    <row r="832" spans="1:4">
      <c r="A832" t="s">
        <v>1979</v>
      </c>
      <c r="B832" t="s">
        <v>1980</v>
      </c>
      <c r="C832" t="s">
        <v>6</v>
      </c>
      <c r="D832" t="str">
        <f t="shared" si="12"/>
        <v>inactive</v>
      </c>
    </row>
    <row r="833" spans="1:4">
      <c r="A833" t="s">
        <v>1979</v>
      </c>
      <c r="B833" t="s">
        <v>1980</v>
      </c>
      <c r="C833" t="s">
        <v>6</v>
      </c>
      <c r="D833" t="str">
        <f t="shared" si="12"/>
        <v>inactive</v>
      </c>
    </row>
    <row r="834" spans="1:4">
      <c r="A834" t="s">
        <v>6225</v>
      </c>
      <c r="B834" t="s">
        <v>6226</v>
      </c>
      <c r="C834" t="s">
        <v>6</v>
      </c>
      <c r="D834" t="str">
        <f t="shared" si="12"/>
        <v>inactive</v>
      </c>
    </row>
    <row r="835" spans="1:4">
      <c r="A835" t="s">
        <v>2605</v>
      </c>
      <c r="B835" t="s">
        <v>2606</v>
      </c>
      <c r="C835" t="s">
        <v>6</v>
      </c>
      <c r="D835" t="str">
        <f t="shared" ref="D835:D898" si="13">IF(C835="inactive", "inactive", IF(C835="active", "antagonist", "inconclusive"))</f>
        <v>inactive</v>
      </c>
    </row>
    <row r="836" spans="1:4">
      <c r="A836" t="s">
        <v>6227</v>
      </c>
      <c r="B836" t="s">
        <v>6228</v>
      </c>
      <c r="C836" t="s">
        <v>6</v>
      </c>
      <c r="D836" t="str">
        <f t="shared" si="13"/>
        <v>inactive</v>
      </c>
    </row>
    <row r="837" spans="1:4">
      <c r="A837" t="s">
        <v>6229</v>
      </c>
      <c r="B837" t="s">
        <v>3336</v>
      </c>
      <c r="C837" t="s">
        <v>6</v>
      </c>
      <c r="D837" t="str">
        <f t="shared" si="13"/>
        <v>inactive</v>
      </c>
    </row>
    <row r="838" spans="1:4">
      <c r="A838" t="s">
        <v>3716</v>
      </c>
      <c r="B838" t="s">
        <v>3717</v>
      </c>
      <c r="C838" t="s">
        <v>6</v>
      </c>
      <c r="D838" t="str">
        <f t="shared" si="13"/>
        <v>inactive</v>
      </c>
    </row>
    <row r="839" spans="1:4">
      <c r="A839" t="s">
        <v>6230</v>
      </c>
      <c r="B839" t="s">
        <v>6231</v>
      </c>
      <c r="C839" t="s">
        <v>6</v>
      </c>
      <c r="D839" t="str">
        <f t="shared" si="13"/>
        <v>inactive</v>
      </c>
    </row>
    <row r="840" spans="1:4">
      <c r="A840" t="s">
        <v>6232</v>
      </c>
      <c r="B840" t="s">
        <v>6233</v>
      </c>
      <c r="C840" t="s">
        <v>6</v>
      </c>
      <c r="D840" t="str">
        <f t="shared" si="13"/>
        <v>inactive</v>
      </c>
    </row>
    <row r="841" spans="1:4">
      <c r="A841" t="s">
        <v>6234</v>
      </c>
      <c r="B841" t="s">
        <v>6235</v>
      </c>
      <c r="C841" t="s">
        <v>6</v>
      </c>
      <c r="D841" t="str">
        <f t="shared" si="13"/>
        <v>inactive</v>
      </c>
    </row>
    <row r="842" spans="1:4">
      <c r="A842" t="s">
        <v>6236</v>
      </c>
      <c r="B842" t="s">
        <v>6237</v>
      </c>
      <c r="C842" t="s">
        <v>71</v>
      </c>
      <c r="D842" t="str">
        <f t="shared" si="13"/>
        <v>antagonist</v>
      </c>
    </row>
    <row r="843" spans="1:4">
      <c r="A843" t="s">
        <v>6238</v>
      </c>
      <c r="B843" t="s">
        <v>6239</v>
      </c>
      <c r="C843" t="s">
        <v>71</v>
      </c>
      <c r="D843" t="str">
        <f t="shared" si="13"/>
        <v>antagonist</v>
      </c>
    </row>
    <row r="844" spans="1:4">
      <c r="A844" t="s">
        <v>1803</v>
      </c>
      <c r="B844" t="s">
        <v>1804</v>
      </c>
      <c r="C844" t="s">
        <v>6</v>
      </c>
      <c r="D844" t="str">
        <f t="shared" si="13"/>
        <v>inactive</v>
      </c>
    </row>
    <row r="845" spans="1:4">
      <c r="A845" t="s">
        <v>1803</v>
      </c>
      <c r="B845" t="s">
        <v>1804</v>
      </c>
      <c r="C845" t="s">
        <v>6</v>
      </c>
      <c r="D845" t="str">
        <f t="shared" si="13"/>
        <v>inactive</v>
      </c>
    </row>
    <row r="846" spans="1:4">
      <c r="A846" t="s">
        <v>1803</v>
      </c>
      <c r="B846" t="s">
        <v>1804</v>
      </c>
      <c r="C846" t="s">
        <v>6</v>
      </c>
      <c r="D846" t="str">
        <f t="shared" si="13"/>
        <v>inactive</v>
      </c>
    </row>
    <row r="847" spans="1:4">
      <c r="A847" t="s">
        <v>6240</v>
      </c>
      <c r="B847" t="s">
        <v>6241</v>
      </c>
      <c r="C847" t="s">
        <v>6</v>
      </c>
      <c r="D847" t="str">
        <f t="shared" si="13"/>
        <v>inactive</v>
      </c>
    </row>
    <row r="848" spans="1:4">
      <c r="A848" t="s">
        <v>6242</v>
      </c>
      <c r="B848" t="s">
        <v>6243</v>
      </c>
      <c r="C848" t="s">
        <v>6</v>
      </c>
      <c r="D848" t="str">
        <f t="shared" si="13"/>
        <v>inactive</v>
      </c>
    </row>
    <row r="849" spans="1:4">
      <c r="A849" t="s">
        <v>6244</v>
      </c>
      <c r="B849" t="s">
        <v>6245</v>
      </c>
      <c r="C849" t="s">
        <v>6</v>
      </c>
      <c r="D849" t="str">
        <f t="shared" si="13"/>
        <v>inactive</v>
      </c>
    </row>
    <row r="850" spans="1:4">
      <c r="A850" t="s">
        <v>2297</v>
      </c>
      <c r="B850" t="s">
        <v>2298</v>
      </c>
      <c r="C850" t="s">
        <v>6</v>
      </c>
      <c r="D850" t="str">
        <f t="shared" si="13"/>
        <v>inactive</v>
      </c>
    </row>
    <row r="851" spans="1:4">
      <c r="A851" t="s">
        <v>6246</v>
      </c>
      <c r="B851" t="s">
        <v>6247</v>
      </c>
      <c r="C851" t="s">
        <v>6</v>
      </c>
      <c r="D851" t="str">
        <f t="shared" si="13"/>
        <v>inactive</v>
      </c>
    </row>
    <row r="852" spans="1:4">
      <c r="A852" t="s">
        <v>6248</v>
      </c>
      <c r="B852" t="s">
        <v>6249</v>
      </c>
      <c r="C852" t="s">
        <v>6</v>
      </c>
      <c r="D852" t="str">
        <f t="shared" si="13"/>
        <v>inactive</v>
      </c>
    </row>
    <row r="853" spans="1:4">
      <c r="A853" t="s">
        <v>6248</v>
      </c>
      <c r="B853" t="s">
        <v>6249</v>
      </c>
      <c r="C853" t="s">
        <v>6</v>
      </c>
      <c r="D853" t="str">
        <f t="shared" si="13"/>
        <v>inactive</v>
      </c>
    </row>
    <row r="854" spans="1:4">
      <c r="A854" t="s">
        <v>6250</v>
      </c>
      <c r="B854" t="s">
        <v>6251</v>
      </c>
      <c r="C854" t="s">
        <v>6</v>
      </c>
      <c r="D854" t="str">
        <f t="shared" si="13"/>
        <v>inactive</v>
      </c>
    </row>
    <row r="855" spans="1:4">
      <c r="A855" t="s">
        <v>880</v>
      </c>
      <c r="B855" t="s">
        <v>881</v>
      </c>
      <c r="C855" t="s">
        <v>6</v>
      </c>
      <c r="D855" t="str">
        <f t="shared" si="13"/>
        <v>inactive</v>
      </c>
    </row>
    <row r="856" spans="1:4">
      <c r="A856" t="s">
        <v>6252</v>
      </c>
      <c r="B856" t="s">
        <v>6253</v>
      </c>
      <c r="C856" t="s">
        <v>6</v>
      </c>
      <c r="D856" t="str">
        <f t="shared" si="13"/>
        <v>inactive</v>
      </c>
    </row>
    <row r="857" spans="1:4">
      <c r="A857" t="s">
        <v>6254</v>
      </c>
      <c r="B857" t="s">
        <v>6255</v>
      </c>
      <c r="C857" t="s">
        <v>6</v>
      </c>
      <c r="D857" t="str">
        <f t="shared" si="13"/>
        <v>inactive</v>
      </c>
    </row>
    <row r="858" spans="1:4">
      <c r="A858" t="s">
        <v>6254</v>
      </c>
      <c r="B858" t="s">
        <v>6255</v>
      </c>
      <c r="C858" t="s">
        <v>6</v>
      </c>
      <c r="D858" t="str">
        <f t="shared" si="13"/>
        <v>inactive</v>
      </c>
    </row>
    <row r="859" spans="1:4">
      <c r="A859" t="s">
        <v>6256</v>
      </c>
      <c r="B859" t="s">
        <v>6257</v>
      </c>
      <c r="C859" t="s">
        <v>6</v>
      </c>
      <c r="D859" t="str">
        <f t="shared" si="13"/>
        <v>inactive</v>
      </c>
    </row>
    <row r="860" spans="1:4">
      <c r="A860" t="s">
        <v>6258</v>
      </c>
      <c r="B860" t="s">
        <v>6259</v>
      </c>
      <c r="C860" t="s">
        <v>6</v>
      </c>
      <c r="D860" t="str">
        <f t="shared" si="13"/>
        <v>inactive</v>
      </c>
    </row>
    <row r="861" spans="1:4">
      <c r="A861" t="s">
        <v>6258</v>
      </c>
      <c r="B861" t="s">
        <v>6259</v>
      </c>
      <c r="C861" t="s">
        <v>6</v>
      </c>
      <c r="D861" t="str">
        <f t="shared" si="13"/>
        <v>inactive</v>
      </c>
    </row>
    <row r="862" spans="1:4">
      <c r="A862" t="s">
        <v>6260</v>
      </c>
      <c r="B862" t="s">
        <v>6261</v>
      </c>
      <c r="C862" t="s">
        <v>6</v>
      </c>
      <c r="D862" t="str">
        <f t="shared" si="13"/>
        <v>inactive</v>
      </c>
    </row>
    <row r="863" spans="1:4">
      <c r="A863" t="s">
        <v>6262</v>
      </c>
      <c r="B863" t="s">
        <v>6263</v>
      </c>
      <c r="C863" t="s">
        <v>6</v>
      </c>
      <c r="D863" t="str">
        <f t="shared" si="13"/>
        <v>inactive</v>
      </c>
    </row>
    <row r="864" spans="1:4">
      <c r="A864" t="s">
        <v>6264</v>
      </c>
      <c r="B864" t="s">
        <v>6265</v>
      </c>
      <c r="C864" t="s">
        <v>6</v>
      </c>
      <c r="D864" t="str">
        <f t="shared" si="13"/>
        <v>inactive</v>
      </c>
    </row>
    <row r="865" spans="1:4">
      <c r="A865" t="s">
        <v>6266</v>
      </c>
      <c r="B865" t="s">
        <v>6267</v>
      </c>
      <c r="C865" t="s">
        <v>6</v>
      </c>
      <c r="D865" t="str">
        <f t="shared" si="13"/>
        <v>inactive</v>
      </c>
    </row>
    <row r="866" spans="1:4">
      <c r="A866" t="s">
        <v>6268</v>
      </c>
      <c r="B866" t="s">
        <v>2298</v>
      </c>
      <c r="C866" t="s">
        <v>6</v>
      </c>
      <c r="D866" t="str">
        <f t="shared" si="13"/>
        <v>inactive</v>
      </c>
    </row>
    <row r="867" spans="1:4">
      <c r="A867" t="s">
        <v>6269</v>
      </c>
      <c r="B867" t="s">
        <v>6270</v>
      </c>
      <c r="C867" t="s">
        <v>6</v>
      </c>
      <c r="D867" t="str">
        <f t="shared" si="13"/>
        <v>inactive</v>
      </c>
    </row>
    <row r="868" spans="1:4">
      <c r="A868" t="s">
        <v>6271</v>
      </c>
      <c r="B868" t="s">
        <v>6272</v>
      </c>
      <c r="C868" t="s">
        <v>6</v>
      </c>
      <c r="D868" t="str">
        <f t="shared" si="13"/>
        <v>inactive</v>
      </c>
    </row>
    <row r="869" spans="1:4">
      <c r="A869" t="s">
        <v>6273</v>
      </c>
      <c r="B869" t="s">
        <v>6274</v>
      </c>
      <c r="C869" t="s">
        <v>6</v>
      </c>
      <c r="D869" t="str">
        <f t="shared" si="13"/>
        <v>inactive</v>
      </c>
    </row>
    <row r="870" spans="1:4">
      <c r="A870" t="s">
        <v>6275</v>
      </c>
      <c r="B870" t="s">
        <v>6276</v>
      </c>
      <c r="C870" t="s">
        <v>6</v>
      </c>
      <c r="D870" t="str">
        <f t="shared" si="13"/>
        <v>inactive</v>
      </c>
    </row>
    <row r="871" spans="1:4">
      <c r="A871" t="s">
        <v>6277</v>
      </c>
      <c r="B871" t="s">
        <v>6278</v>
      </c>
      <c r="C871" t="s">
        <v>6</v>
      </c>
      <c r="D871" t="str">
        <f t="shared" si="13"/>
        <v>inactive</v>
      </c>
    </row>
    <row r="872" spans="1:4">
      <c r="A872" t="s">
        <v>6279</v>
      </c>
      <c r="B872" t="s">
        <v>6280</v>
      </c>
      <c r="C872" t="s">
        <v>6</v>
      </c>
      <c r="D872" t="str">
        <f t="shared" si="13"/>
        <v>inactive</v>
      </c>
    </row>
    <row r="873" spans="1:4">
      <c r="A873" t="s">
        <v>6281</v>
      </c>
      <c r="B873" t="s">
        <v>6282</v>
      </c>
      <c r="C873" t="s">
        <v>6</v>
      </c>
      <c r="D873" t="str">
        <f t="shared" si="13"/>
        <v>inactive</v>
      </c>
    </row>
    <row r="874" spans="1:4">
      <c r="A874" t="s">
        <v>6281</v>
      </c>
      <c r="B874" t="s">
        <v>6282</v>
      </c>
      <c r="C874" t="s">
        <v>6</v>
      </c>
      <c r="D874" t="str">
        <f t="shared" si="13"/>
        <v>inactive</v>
      </c>
    </row>
    <row r="875" spans="1:4">
      <c r="A875" t="s">
        <v>6283</v>
      </c>
      <c r="B875" t="s">
        <v>6284</v>
      </c>
      <c r="C875" t="s">
        <v>6</v>
      </c>
      <c r="D875" t="str">
        <f t="shared" si="13"/>
        <v>inactive</v>
      </c>
    </row>
    <row r="876" spans="1:4">
      <c r="A876" t="s">
        <v>6285</v>
      </c>
      <c r="B876" t="s">
        <v>6286</v>
      </c>
      <c r="C876" t="s">
        <v>6</v>
      </c>
      <c r="D876" t="str">
        <f t="shared" si="13"/>
        <v>inactive</v>
      </c>
    </row>
    <row r="877" spans="1:4">
      <c r="A877" t="s">
        <v>6287</v>
      </c>
      <c r="B877" t="s">
        <v>6288</v>
      </c>
      <c r="C877" t="s">
        <v>6</v>
      </c>
      <c r="D877" t="str">
        <f t="shared" si="13"/>
        <v>inactive</v>
      </c>
    </row>
    <row r="878" spans="1:4">
      <c r="A878" t="s">
        <v>6287</v>
      </c>
      <c r="B878" t="s">
        <v>6288</v>
      </c>
      <c r="C878" t="s">
        <v>6</v>
      </c>
      <c r="D878" t="str">
        <f t="shared" si="13"/>
        <v>inactive</v>
      </c>
    </row>
    <row r="879" spans="1:4">
      <c r="A879" t="s">
        <v>6289</v>
      </c>
      <c r="B879" t="s">
        <v>6290</v>
      </c>
      <c r="C879" t="s">
        <v>6</v>
      </c>
      <c r="D879" t="str">
        <f t="shared" si="13"/>
        <v>inactive</v>
      </c>
    </row>
    <row r="880" spans="1:4">
      <c r="A880" t="s">
        <v>6291</v>
      </c>
      <c r="B880" t="s">
        <v>6292</v>
      </c>
      <c r="C880" t="s">
        <v>6</v>
      </c>
      <c r="D880" t="str">
        <f t="shared" si="13"/>
        <v>inactive</v>
      </c>
    </row>
    <row r="881" spans="1:4">
      <c r="A881" t="s">
        <v>6293</v>
      </c>
      <c r="B881" t="s">
        <v>6294</v>
      </c>
      <c r="C881" t="s">
        <v>6</v>
      </c>
      <c r="D881" t="str">
        <f t="shared" si="13"/>
        <v>inactive</v>
      </c>
    </row>
    <row r="882" spans="1:4">
      <c r="A882" t="s">
        <v>2949</v>
      </c>
      <c r="B882" t="s">
        <v>2950</v>
      </c>
      <c r="C882" t="s">
        <v>6</v>
      </c>
      <c r="D882" t="str">
        <f t="shared" si="13"/>
        <v>inactive</v>
      </c>
    </row>
    <row r="883" spans="1:4">
      <c r="A883" t="s">
        <v>6295</v>
      </c>
      <c r="B883" t="s">
        <v>6296</v>
      </c>
      <c r="C883" t="s">
        <v>6</v>
      </c>
      <c r="D883" t="str">
        <f t="shared" si="13"/>
        <v>inactive</v>
      </c>
    </row>
    <row r="884" spans="1:4">
      <c r="A884" t="s">
        <v>6295</v>
      </c>
      <c r="B884" t="s">
        <v>6296</v>
      </c>
      <c r="C884" t="s">
        <v>6</v>
      </c>
      <c r="D884" t="str">
        <f t="shared" si="13"/>
        <v>inactive</v>
      </c>
    </row>
    <row r="885" spans="1:4">
      <c r="A885" t="s">
        <v>6297</v>
      </c>
      <c r="B885" t="s">
        <v>6298</v>
      </c>
      <c r="C885" t="s">
        <v>6</v>
      </c>
      <c r="D885" t="str">
        <f t="shared" si="13"/>
        <v>inactive</v>
      </c>
    </row>
    <row r="886" spans="1:4">
      <c r="A886" t="s">
        <v>6297</v>
      </c>
      <c r="B886" t="s">
        <v>6298</v>
      </c>
      <c r="C886" t="s">
        <v>6</v>
      </c>
      <c r="D886" t="str">
        <f t="shared" si="13"/>
        <v>inactive</v>
      </c>
    </row>
    <row r="887" spans="1:4">
      <c r="A887" t="s">
        <v>6299</v>
      </c>
      <c r="B887" t="s">
        <v>6300</v>
      </c>
      <c r="C887" t="s">
        <v>6</v>
      </c>
      <c r="D887" t="str">
        <f t="shared" si="13"/>
        <v>inactive</v>
      </c>
    </row>
    <row r="888" spans="1:4">
      <c r="A888" t="s">
        <v>6301</v>
      </c>
      <c r="B888" t="s">
        <v>6302</v>
      </c>
      <c r="C888" t="s">
        <v>6</v>
      </c>
      <c r="D888" t="str">
        <f t="shared" si="13"/>
        <v>inactive</v>
      </c>
    </row>
    <row r="889" spans="1:4">
      <c r="A889" t="s">
        <v>6303</v>
      </c>
      <c r="B889" t="s">
        <v>6304</v>
      </c>
      <c r="C889" t="s">
        <v>6</v>
      </c>
      <c r="D889" t="str">
        <f t="shared" si="13"/>
        <v>inactive</v>
      </c>
    </row>
    <row r="890" spans="1:4">
      <c r="A890" t="s">
        <v>6305</v>
      </c>
      <c r="B890" t="s">
        <v>6306</v>
      </c>
      <c r="C890" t="s">
        <v>6</v>
      </c>
      <c r="D890" t="str">
        <f t="shared" si="13"/>
        <v>inactive</v>
      </c>
    </row>
    <row r="891" spans="1:4">
      <c r="A891" t="s">
        <v>6307</v>
      </c>
      <c r="B891" t="s">
        <v>6308</v>
      </c>
      <c r="C891" t="s">
        <v>6</v>
      </c>
      <c r="D891" t="str">
        <f t="shared" si="13"/>
        <v>inactive</v>
      </c>
    </row>
    <row r="892" spans="1:4">
      <c r="A892" t="s">
        <v>6309</v>
      </c>
      <c r="B892" t="s">
        <v>6310</v>
      </c>
      <c r="C892" t="s">
        <v>6</v>
      </c>
      <c r="D892" t="str">
        <f t="shared" si="13"/>
        <v>inactive</v>
      </c>
    </row>
    <row r="893" spans="1:4">
      <c r="A893" t="s">
        <v>6311</v>
      </c>
      <c r="B893" t="s">
        <v>6312</v>
      </c>
      <c r="C893" t="s">
        <v>6</v>
      </c>
      <c r="D893" t="str">
        <f t="shared" si="13"/>
        <v>inactive</v>
      </c>
    </row>
    <row r="894" spans="1:4">
      <c r="A894" t="s">
        <v>6311</v>
      </c>
      <c r="B894" t="s">
        <v>6312</v>
      </c>
      <c r="C894" t="s">
        <v>6</v>
      </c>
      <c r="D894" t="str">
        <f t="shared" si="13"/>
        <v>inactive</v>
      </c>
    </row>
    <row r="895" spans="1:4">
      <c r="A895" t="s">
        <v>6313</v>
      </c>
      <c r="B895" t="s">
        <v>6314</v>
      </c>
      <c r="C895" t="s">
        <v>6</v>
      </c>
      <c r="D895" t="str">
        <f t="shared" si="13"/>
        <v>inactive</v>
      </c>
    </row>
    <row r="896" spans="1:4">
      <c r="A896" t="s">
        <v>6315</v>
      </c>
      <c r="B896" t="s">
        <v>6316</v>
      </c>
      <c r="C896" t="s">
        <v>6</v>
      </c>
      <c r="D896" t="str">
        <f t="shared" si="13"/>
        <v>inactive</v>
      </c>
    </row>
    <row r="897" spans="1:4">
      <c r="A897" t="s">
        <v>6317</v>
      </c>
      <c r="B897" t="s">
        <v>6318</v>
      </c>
      <c r="C897" t="s">
        <v>6</v>
      </c>
      <c r="D897" t="str">
        <f t="shared" si="13"/>
        <v>inactive</v>
      </c>
    </row>
    <row r="898" spans="1:4">
      <c r="A898" t="s">
        <v>6317</v>
      </c>
      <c r="B898" t="s">
        <v>6318</v>
      </c>
      <c r="C898" t="s">
        <v>6</v>
      </c>
      <c r="D898" t="str">
        <f t="shared" si="13"/>
        <v>inactive</v>
      </c>
    </row>
    <row r="899" spans="1:4">
      <c r="A899" t="s">
        <v>6319</v>
      </c>
      <c r="B899" t="s">
        <v>6320</v>
      </c>
      <c r="C899" t="s">
        <v>6</v>
      </c>
      <c r="D899" t="str">
        <f t="shared" ref="D899:D962" si="14">IF(C899="inactive", "inactive", IF(C899="active", "antagonist", "inconclusive"))</f>
        <v>inactive</v>
      </c>
    </row>
    <row r="900" spans="1:4">
      <c r="A900" t="s">
        <v>6321</v>
      </c>
      <c r="B900" t="s">
        <v>6322</v>
      </c>
      <c r="C900" t="s">
        <v>6</v>
      </c>
      <c r="D900" t="str">
        <f t="shared" si="14"/>
        <v>inactive</v>
      </c>
    </row>
    <row r="901" spans="1:4">
      <c r="A901" t="s">
        <v>6323</v>
      </c>
      <c r="B901" t="s">
        <v>6324</v>
      </c>
      <c r="C901" t="s">
        <v>6</v>
      </c>
      <c r="D901" t="str">
        <f t="shared" si="14"/>
        <v>inactive</v>
      </c>
    </row>
    <row r="902" spans="1:4">
      <c r="A902" t="s">
        <v>6325</v>
      </c>
      <c r="B902" t="s">
        <v>6326</v>
      </c>
      <c r="C902" t="s">
        <v>6</v>
      </c>
      <c r="D902" t="str">
        <f t="shared" si="14"/>
        <v>inactive</v>
      </c>
    </row>
    <row r="903" spans="1:4">
      <c r="A903" t="s">
        <v>6327</v>
      </c>
      <c r="B903" t="s">
        <v>6328</v>
      </c>
      <c r="C903" t="s">
        <v>6</v>
      </c>
      <c r="D903" t="str">
        <f t="shared" si="14"/>
        <v>inactive</v>
      </c>
    </row>
    <row r="904" spans="1:4">
      <c r="A904" t="s">
        <v>6329</v>
      </c>
      <c r="B904" t="s">
        <v>6330</v>
      </c>
      <c r="C904" t="s">
        <v>6</v>
      </c>
      <c r="D904" t="str">
        <f t="shared" si="14"/>
        <v>inactive</v>
      </c>
    </row>
    <row r="905" spans="1:4">
      <c r="A905" t="s">
        <v>6331</v>
      </c>
      <c r="B905" t="s">
        <v>6332</v>
      </c>
      <c r="C905" t="s">
        <v>6</v>
      </c>
      <c r="D905" t="str">
        <f t="shared" si="14"/>
        <v>inactive</v>
      </c>
    </row>
    <row r="906" spans="1:4">
      <c r="A906" t="s">
        <v>6333</v>
      </c>
      <c r="B906" t="s">
        <v>6334</v>
      </c>
      <c r="C906" t="s">
        <v>6</v>
      </c>
      <c r="D906" t="str">
        <f t="shared" si="14"/>
        <v>inactive</v>
      </c>
    </row>
    <row r="907" spans="1:4">
      <c r="A907" t="s">
        <v>6335</v>
      </c>
      <c r="B907" t="s">
        <v>6336</v>
      </c>
      <c r="C907" t="s">
        <v>6</v>
      </c>
      <c r="D907" t="str">
        <f t="shared" si="14"/>
        <v>inactive</v>
      </c>
    </row>
    <row r="908" spans="1:4">
      <c r="A908" t="s">
        <v>6337</v>
      </c>
      <c r="B908" t="s">
        <v>6338</v>
      </c>
      <c r="C908" t="s">
        <v>6</v>
      </c>
      <c r="D908" t="str">
        <f t="shared" si="14"/>
        <v>inactive</v>
      </c>
    </row>
    <row r="909" spans="1:4">
      <c r="A909" t="s">
        <v>6339</v>
      </c>
      <c r="B909" t="s">
        <v>6340</v>
      </c>
      <c r="C909" t="s">
        <v>6</v>
      </c>
      <c r="D909" t="str">
        <f t="shared" si="14"/>
        <v>inactive</v>
      </c>
    </row>
    <row r="910" spans="1:4">
      <c r="A910" t="s">
        <v>6341</v>
      </c>
      <c r="B910" t="s">
        <v>6342</v>
      </c>
      <c r="C910" t="s">
        <v>6</v>
      </c>
      <c r="D910" t="str">
        <f t="shared" si="14"/>
        <v>inactive</v>
      </c>
    </row>
    <row r="911" spans="1:4">
      <c r="A911" t="s">
        <v>6343</v>
      </c>
      <c r="B911" t="s">
        <v>6344</v>
      </c>
      <c r="C911" t="s">
        <v>6</v>
      </c>
      <c r="D911" t="str">
        <f t="shared" si="14"/>
        <v>inactive</v>
      </c>
    </row>
    <row r="912" spans="1:4">
      <c r="A912" t="s">
        <v>6345</v>
      </c>
      <c r="B912" t="s">
        <v>6346</v>
      </c>
      <c r="C912" t="s">
        <v>6</v>
      </c>
      <c r="D912" t="str">
        <f t="shared" si="14"/>
        <v>inactive</v>
      </c>
    </row>
    <row r="913" spans="1:4">
      <c r="A913" t="s">
        <v>6347</v>
      </c>
      <c r="B913" t="s">
        <v>6348</v>
      </c>
      <c r="C913" t="s">
        <v>6</v>
      </c>
      <c r="D913" t="str">
        <f t="shared" si="14"/>
        <v>inactive</v>
      </c>
    </row>
    <row r="914" spans="1:4">
      <c r="A914" t="s">
        <v>6349</v>
      </c>
      <c r="B914" t="s">
        <v>6350</v>
      </c>
      <c r="C914" t="s">
        <v>6</v>
      </c>
      <c r="D914" t="str">
        <f t="shared" si="14"/>
        <v>inactive</v>
      </c>
    </row>
    <row r="915" spans="1:4">
      <c r="A915" t="s">
        <v>6351</v>
      </c>
      <c r="B915" t="s">
        <v>6352</v>
      </c>
      <c r="C915" t="s">
        <v>6</v>
      </c>
      <c r="D915" t="str">
        <f t="shared" si="14"/>
        <v>inactive</v>
      </c>
    </row>
    <row r="916" spans="1:4">
      <c r="A916" t="s">
        <v>6353</v>
      </c>
      <c r="B916" t="s">
        <v>6354</v>
      </c>
      <c r="C916" t="s">
        <v>6</v>
      </c>
      <c r="D916" t="str">
        <f t="shared" si="14"/>
        <v>inactive</v>
      </c>
    </row>
    <row r="917" spans="1:4">
      <c r="A917" t="s">
        <v>6355</v>
      </c>
      <c r="B917" t="s">
        <v>6356</v>
      </c>
      <c r="C917" t="s">
        <v>6</v>
      </c>
      <c r="D917" t="str">
        <f t="shared" si="14"/>
        <v>inactive</v>
      </c>
    </row>
    <row r="918" spans="1:4">
      <c r="A918" t="s">
        <v>6357</v>
      </c>
      <c r="B918" t="s">
        <v>6358</v>
      </c>
      <c r="C918" t="s">
        <v>6</v>
      </c>
      <c r="D918" t="str">
        <f t="shared" si="14"/>
        <v>inactive</v>
      </c>
    </row>
    <row r="919" spans="1:4">
      <c r="A919" t="s">
        <v>6359</v>
      </c>
      <c r="B919" t="s">
        <v>6360</v>
      </c>
      <c r="C919" t="s">
        <v>6</v>
      </c>
      <c r="D919" t="str">
        <f t="shared" si="14"/>
        <v>inactive</v>
      </c>
    </row>
    <row r="920" spans="1:4">
      <c r="A920" t="s">
        <v>6361</v>
      </c>
      <c r="B920" t="s">
        <v>6362</v>
      </c>
      <c r="C920" t="s">
        <v>6</v>
      </c>
      <c r="D920" t="str">
        <f t="shared" si="14"/>
        <v>inactive</v>
      </c>
    </row>
    <row r="921" spans="1:4">
      <c r="A921" t="s">
        <v>6363</v>
      </c>
      <c r="B921" t="s">
        <v>6364</v>
      </c>
      <c r="C921" t="s">
        <v>6</v>
      </c>
      <c r="D921" t="str">
        <f t="shared" si="14"/>
        <v>inactive</v>
      </c>
    </row>
    <row r="922" spans="1:4">
      <c r="A922" t="s">
        <v>6365</v>
      </c>
      <c r="B922" t="s">
        <v>6366</v>
      </c>
      <c r="C922" t="s">
        <v>6</v>
      </c>
      <c r="D922" t="str">
        <f t="shared" si="14"/>
        <v>inactive</v>
      </c>
    </row>
    <row r="923" spans="1:4">
      <c r="A923" t="s">
        <v>6367</v>
      </c>
      <c r="B923" t="s">
        <v>6368</v>
      </c>
      <c r="C923" t="s">
        <v>6</v>
      </c>
      <c r="D923" t="str">
        <f t="shared" si="14"/>
        <v>inactive</v>
      </c>
    </row>
    <row r="924" spans="1:4">
      <c r="A924" t="s">
        <v>2713</v>
      </c>
      <c r="B924" t="s">
        <v>2714</v>
      </c>
      <c r="C924" t="s">
        <v>6</v>
      </c>
      <c r="D924" t="str">
        <f t="shared" si="14"/>
        <v>inactive</v>
      </c>
    </row>
    <row r="925" spans="1:4">
      <c r="A925" t="s">
        <v>6369</v>
      </c>
      <c r="B925" t="s">
        <v>6370</v>
      </c>
      <c r="C925" t="s">
        <v>71</v>
      </c>
      <c r="D925" t="str">
        <f t="shared" si="14"/>
        <v>antagonist</v>
      </c>
    </row>
    <row r="926" spans="1:4">
      <c r="A926" t="s">
        <v>6369</v>
      </c>
      <c r="B926" t="s">
        <v>6370</v>
      </c>
      <c r="C926" t="s">
        <v>6</v>
      </c>
      <c r="D926" t="str">
        <f t="shared" si="14"/>
        <v>inactive</v>
      </c>
    </row>
    <row r="927" spans="1:4">
      <c r="A927" t="s">
        <v>6371</v>
      </c>
      <c r="B927" t="s">
        <v>6372</v>
      </c>
      <c r="C927" t="s">
        <v>6</v>
      </c>
      <c r="D927" t="str">
        <f t="shared" si="14"/>
        <v>inactive</v>
      </c>
    </row>
    <row r="928" spans="1:4">
      <c r="A928" t="s">
        <v>6371</v>
      </c>
      <c r="B928" t="s">
        <v>6372</v>
      </c>
      <c r="C928" t="s">
        <v>6</v>
      </c>
      <c r="D928" t="str">
        <f t="shared" si="14"/>
        <v>inactive</v>
      </c>
    </row>
    <row r="929" spans="1:4">
      <c r="A929" t="s">
        <v>6373</v>
      </c>
      <c r="B929" t="s">
        <v>6374</v>
      </c>
      <c r="C929" t="s">
        <v>6</v>
      </c>
      <c r="D929" t="str">
        <f t="shared" si="14"/>
        <v>inactive</v>
      </c>
    </row>
    <row r="930" spans="1:4">
      <c r="A930" t="s">
        <v>6375</v>
      </c>
      <c r="B930" t="s">
        <v>6376</v>
      </c>
      <c r="C930" t="s">
        <v>6</v>
      </c>
      <c r="D930" t="str">
        <f t="shared" si="14"/>
        <v>inactive</v>
      </c>
    </row>
    <row r="931" spans="1:4">
      <c r="A931" t="s">
        <v>6377</v>
      </c>
      <c r="B931" t="s">
        <v>6378</v>
      </c>
      <c r="C931" t="s">
        <v>6</v>
      </c>
      <c r="D931" t="str">
        <f t="shared" si="14"/>
        <v>inactive</v>
      </c>
    </row>
    <row r="932" spans="1:4">
      <c r="A932" t="s">
        <v>6379</v>
      </c>
      <c r="B932" t="s">
        <v>6380</v>
      </c>
      <c r="C932" t="s">
        <v>6</v>
      </c>
      <c r="D932" t="str">
        <f t="shared" si="14"/>
        <v>inactive</v>
      </c>
    </row>
    <row r="933" spans="1:4">
      <c r="A933" t="s">
        <v>6381</v>
      </c>
      <c r="B933" t="s">
        <v>6382</v>
      </c>
      <c r="C933" t="s">
        <v>6</v>
      </c>
      <c r="D933" t="str">
        <f t="shared" si="14"/>
        <v>inactive</v>
      </c>
    </row>
    <row r="934" spans="1:4">
      <c r="A934" t="s">
        <v>6383</v>
      </c>
      <c r="B934" t="s">
        <v>6384</v>
      </c>
      <c r="C934" t="s">
        <v>6</v>
      </c>
      <c r="D934" t="str">
        <f t="shared" si="14"/>
        <v>inactive</v>
      </c>
    </row>
    <row r="935" spans="1:4">
      <c r="A935" t="s">
        <v>6385</v>
      </c>
      <c r="B935" t="s">
        <v>6386</v>
      </c>
      <c r="C935" t="s">
        <v>6</v>
      </c>
      <c r="D935" t="str">
        <f t="shared" si="14"/>
        <v>inactive</v>
      </c>
    </row>
    <row r="936" spans="1:4">
      <c r="A936" t="s">
        <v>6387</v>
      </c>
      <c r="B936" t="s">
        <v>6388</v>
      </c>
      <c r="C936" t="s">
        <v>6</v>
      </c>
      <c r="D936" t="str">
        <f t="shared" si="14"/>
        <v>inactive</v>
      </c>
    </row>
    <row r="937" spans="1:4">
      <c r="A937" t="s">
        <v>6389</v>
      </c>
      <c r="B937" t="s">
        <v>6390</v>
      </c>
      <c r="C937" t="s">
        <v>6</v>
      </c>
      <c r="D937" t="str">
        <f t="shared" si="14"/>
        <v>inactive</v>
      </c>
    </row>
    <row r="938" spans="1:4">
      <c r="A938" t="s">
        <v>6391</v>
      </c>
      <c r="B938" t="s">
        <v>6392</v>
      </c>
      <c r="C938" t="s">
        <v>6</v>
      </c>
      <c r="D938" t="str">
        <f t="shared" si="14"/>
        <v>inactive</v>
      </c>
    </row>
    <row r="939" spans="1:4">
      <c r="A939" t="s">
        <v>6393</v>
      </c>
      <c r="B939" t="s">
        <v>6394</v>
      </c>
      <c r="C939" t="s">
        <v>6</v>
      </c>
      <c r="D939" t="str">
        <f t="shared" si="14"/>
        <v>inactive</v>
      </c>
    </row>
    <row r="940" spans="1:4">
      <c r="A940" t="s">
        <v>6395</v>
      </c>
      <c r="B940" t="s">
        <v>6396</v>
      </c>
      <c r="C940" t="s">
        <v>6</v>
      </c>
      <c r="D940" t="str">
        <f t="shared" si="14"/>
        <v>inactive</v>
      </c>
    </row>
    <row r="941" spans="1:4">
      <c r="A941" t="s">
        <v>774</v>
      </c>
      <c r="B941" t="s">
        <v>775</v>
      </c>
      <c r="C941" t="s">
        <v>6</v>
      </c>
      <c r="D941" t="str">
        <f t="shared" si="14"/>
        <v>inactive</v>
      </c>
    </row>
    <row r="942" spans="1:4">
      <c r="A942" t="s">
        <v>774</v>
      </c>
      <c r="B942" t="s">
        <v>775</v>
      </c>
      <c r="C942" t="s">
        <v>6</v>
      </c>
      <c r="D942" t="str">
        <f t="shared" si="14"/>
        <v>inactive</v>
      </c>
    </row>
    <row r="943" spans="1:4">
      <c r="A943" t="s">
        <v>774</v>
      </c>
      <c r="B943" t="s">
        <v>775</v>
      </c>
      <c r="C943" t="s">
        <v>6</v>
      </c>
      <c r="D943" t="str">
        <f t="shared" si="14"/>
        <v>inactive</v>
      </c>
    </row>
    <row r="944" spans="1:4">
      <c r="A944" t="s">
        <v>6397</v>
      </c>
      <c r="B944" t="s">
        <v>6398</v>
      </c>
      <c r="C944" t="s">
        <v>6</v>
      </c>
      <c r="D944" t="str">
        <f t="shared" si="14"/>
        <v>inactive</v>
      </c>
    </row>
    <row r="945" spans="1:4">
      <c r="A945" t="s">
        <v>6399</v>
      </c>
      <c r="B945" t="s">
        <v>6400</v>
      </c>
      <c r="C945" t="s">
        <v>6</v>
      </c>
      <c r="D945" t="str">
        <f t="shared" si="14"/>
        <v>inactive</v>
      </c>
    </row>
    <row r="946" spans="1:4">
      <c r="A946" t="s">
        <v>6401</v>
      </c>
      <c r="B946" t="s">
        <v>6402</v>
      </c>
      <c r="C946" t="s">
        <v>6</v>
      </c>
      <c r="D946" t="str">
        <f t="shared" si="14"/>
        <v>inactive</v>
      </c>
    </row>
    <row r="947" spans="1:4">
      <c r="A947" t="s">
        <v>6403</v>
      </c>
      <c r="B947" t="s">
        <v>6404</v>
      </c>
      <c r="C947" t="s">
        <v>6</v>
      </c>
      <c r="D947" t="str">
        <f t="shared" si="14"/>
        <v>inactive</v>
      </c>
    </row>
    <row r="948" spans="1:4">
      <c r="A948" t="s">
        <v>6405</v>
      </c>
      <c r="B948" t="s">
        <v>6406</v>
      </c>
      <c r="C948" t="s">
        <v>6</v>
      </c>
      <c r="D948" t="str">
        <f t="shared" si="14"/>
        <v>inactive</v>
      </c>
    </row>
    <row r="949" spans="1:4">
      <c r="A949" t="s">
        <v>6407</v>
      </c>
      <c r="B949" t="s">
        <v>6408</v>
      </c>
      <c r="C949" t="s">
        <v>6</v>
      </c>
      <c r="D949" t="str">
        <f t="shared" si="14"/>
        <v>inactive</v>
      </c>
    </row>
    <row r="950" spans="1:4">
      <c r="A950" t="s">
        <v>6407</v>
      </c>
      <c r="B950" t="s">
        <v>6408</v>
      </c>
      <c r="C950" t="s">
        <v>6</v>
      </c>
      <c r="D950" t="str">
        <f t="shared" si="14"/>
        <v>inactive</v>
      </c>
    </row>
    <row r="951" spans="1:4">
      <c r="A951" t="s">
        <v>6409</v>
      </c>
      <c r="B951" t="s">
        <v>6410</v>
      </c>
      <c r="C951" t="s">
        <v>6</v>
      </c>
      <c r="D951" t="str">
        <f t="shared" si="14"/>
        <v>inactive</v>
      </c>
    </row>
    <row r="952" spans="1:4">
      <c r="A952" t="s">
        <v>1709</v>
      </c>
      <c r="B952" t="s">
        <v>1710</v>
      </c>
      <c r="C952" t="s">
        <v>6</v>
      </c>
      <c r="D952" t="str">
        <f t="shared" si="14"/>
        <v>inactive</v>
      </c>
    </row>
    <row r="953" spans="1:4">
      <c r="A953" t="s">
        <v>412</v>
      </c>
      <c r="B953" t="s">
        <v>413</v>
      </c>
      <c r="C953" t="s">
        <v>6</v>
      </c>
      <c r="D953" t="str">
        <f t="shared" si="14"/>
        <v>inactive</v>
      </c>
    </row>
    <row r="954" spans="1:4">
      <c r="A954" t="s">
        <v>412</v>
      </c>
      <c r="B954" t="s">
        <v>413</v>
      </c>
      <c r="C954" t="s">
        <v>6</v>
      </c>
      <c r="D954" t="str">
        <f t="shared" si="14"/>
        <v>inactive</v>
      </c>
    </row>
    <row r="955" spans="1:4">
      <c r="A955" t="s">
        <v>6411</v>
      </c>
      <c r="B955" t="s">
        <v>6412</v>
      </c>
      <c r="C955" t="s">
        <v>71</v>
      </c>
      <c r="D955" t="str">
        <f t="shared" si="14"/>
        <v>antagonist</v>
      </c>
    </row>
    <row r="956" spans="1:4">
      <c r="A956" t="s">
        <v>6413</v>
      </c>
      <c r="B956" t="s">
        <v>6414</v>
      </c>
      <c r="C956" t="s">
        <v>6</v>
      </c>
      <c r="D956" t="str">
        <f t="shared" si="14"/>
        <v>inactive</v>
      </c>
    </row>
    <row r="957" spans="1:4">
      <c r="A957" t="s">
        <v>6415</v>
      </c>
      <c r="B957" t="s">
        <v>6416</v>
      </c>
      <c r="C957" t="s">
        <v>6</v>
      </c>
      <c r="D957" t="str">
        <f t="shared" si="14"/>
        <v>inactive</v>
      </c>
    </row>
    <row r="958" spans="1:4">
      <c r="A958" t="s">
        <v>6417</v>
      </c>
      <c r="B958" t="s">
        <v>6418</v>
      </c>
      <c r="C958" t="s">
        <v>6</v>
      </c>
      <c r="D958" t="str">
        <f t="shared" si="14"/>
        <v>inactive</v>
      </c>
    </row>
    <row r="959" spans="1:4">
      <c r="A959" t="s">
        <v>6419</v>
      </c>
      <c r="B959" t="s">
        <v>6420</v>
      </c>
      <c r="C959" t="s">
        <v>6</v>
      </c>
      <c r="D959" t="str">
        <f t="shared" si="14"/>
        <v>inactive</v>
      </c>
    </row>
    <row r="960" spans="1:4">
      <c r="A960" t="s">
        <v>3029</v>
      </c>
      <c r="B960" t="s">
        <v>3030</v>
      </c>
      <c r="C960" t="s">
        <v>6</v>
      </c>
      <c r="D960" t="str">
        <f t="shared" si="14"/>
        <v>inactive</v>
      </c>
    </row>
    <row r="961" spans="1:4">
      <c r="A961" t="s">
        <v>6421</v>
      </c>
      <c r="B961" t="s">
        <v>6422</v>
      </c>
      <c r="C961" t="s">
        <v>6</v>
      </c>
      <c r="D961" t="str">
        <f t="shared" si="14"/>
        <v>inactive</v>
      </c>
    </row>
    <row r="962" spans="1:4">
      <c r="A962" t="s">
        <v>6423</v>
      </c>
      <c r="B962" t="s">
        <v>6424</v>
      </c>
      <c r="C962" t="s">
        <v>6</v>
      </c>
      <c r="D962" t="str">
        <f t="shared" si="14"/>
        <v>inactive</v>
      </c>
    </row>
    <row r="963" spans="1:4">
      <c r="A963" t="s">
        <v>6425</v>
      </c>
      <c r="B963" t="s">
        <v>6426</v>
      </c>
      <c r="C963" t="s">
        <v>6</v>
      </c>
      <c r="D963" t="str">
        <f t="shared" ref="D963:D1026" si="15">IF(C963="inactive", "inactive", IF(C963="active", "antagonist", "inconclusive"))</f>
        <v>inactive</v>
      </c>
    </row>
    <row r="964" spans="1:4">
      <c r="A964" t="s">
        <v>6427</v>
      </c>
      <c r="B964" t="s">
        <v>6428</v>
      </c>
      <c r="C964" t="s">
        <v>6</v>
      </c>
      <c r="D964" t="str">
        <f t="shared" si="15"/>
        <v>inactive</v>
      </c>
    </row>
    <row r="965" spans="1:4">
      <c r="A965" t="s">
        <v>6427</v>
      </c>
      <c r="B965" t="s">
        <v>6428</v>
      </c>
      <c r="C965" t="s">
        <v>6</v>
      </c>
      <c r="D965" t="str">
        <f t="shared" si="15"/>
        <v>inactive</v>
      </c>
    </row>
    <row r="966" spans="1:4">
      <c r="A966" t="s">
        <v>6429</v>
      </c>
      <c r="B966" t="s">
        <v>6430</v>
      </c>
      <c r="C966" t="s">
        <v>6</v>
      </c>
      <c r="D966" t="str">
        <f t="shared" si="15"/>
        <v>inactive</v>
      </c>
    </row>
    <row r="967" spans="1:4">
      <c r="A967" t="s">
        <v>6431</v>
      </c>
      <c r="B967" t="s">
        <v>6432</v>
      </c>
      <c r="C967" t="s">
        <v>6</v>
      </c>
      <c r="D967" t="str">
        <f t="shared" si="15"/>
        <v>inactive</v>
      </c>
    </row>
    <row r="968" spans="1:4">
      <c r="A968" t="s">
        <v>6433</v>
      </c>
      <c r="B968" t="s">
        <v>6434</v>
      </c>
      <c r="C968" t="s">
        <v>6</v>
      </c>
      <c r="D968" t="str">
        <f t="shared" si="15"/>
        <v>inactive</v>
      </c>
    </row>
    <row r="969" spans="1:4">
      <c r="A969" t="s">
        <v>1671</v>
      </c>
      <c r="B969" t="s">
        <v>1672</v>
      </c>
      <c r="C969" t="s">
        <v>6</v>
      </c>
      <c r="D969" t="str">
        <f t="shared" si="15"/>
        <v>inactive</v>
      </c>
    </row>
    <row r="970" spans="1:4">
      <c r="A970" t="s">
        <v>6435</v>
      </c>
      <c r="B970" t="s">
        <v>6436</v>
      </c>
      <c r="C970" t="s">
        <v>71</v>
      </c>
      <c r="D970" t="str">
        <f t="shared" si="15"/>
        <v>antagonist</v>
      </c>
    </row>
    <row r="971" spans="1:4">
      <c r="A971" t="s">
        <v>6437</v>
      </c>
      <c r="B971" t="s">
        <v>6438</v>
      </c>
      <c r="C971" t="s">
        <v>6</v>
      </c>
      <c r="D971" t="str">
        <f t="shared" si="15"/>
        <v>inactive</v>
      </c>
    </row>
    <row r="972" spans="1:4">
      <c r="A972" t="s">
        <v>6439</v>
      </c>
      <c r="B972" t="s">
        <v>6440</v>
      </c>
      <c r="C972" t="s">
        <v>6</v>
      </c>
      <c r="D972" t="str">
        <f t="shared" si="15"/>
        <v>inactive</v>
      </c>
    </row>
    <row r="973" spans="1:4">
      <c r="A973" t="s">
        <v>6441</v>
      </c>
      <c r="B973" t="s">
        <v>6442</v>
      </c>
      <c r="C973" t="s">
        <v>6</v>
      </c>
      <c r="D973" t="str">
        <f t="shared" si="15"/>
        <v>inactive</v>
      </c>
    </row>
    <row r="974" spans="1:4">
      <c r="A974" t="s">
        <v>6441</v>
      </c>
      <c r="B974" t="s">
        <v>6442</v>
      </c>
      <c r="C974" t="s">
        <v>6</v>
      </c>
      <c r="D974" t="str">
        <f t="shared" si="15"/>
        <v>inactive</v>
      </c>
    </row>
    <row r="975" spans="1:4">
      <c r="A975" t="s">
        <v>6443</v>
      </c>
      <c r="B975" t="s">
        <v>6444</v>
      </c>
      <c r="C975" t="s">
        <v>6</v>
      </c>
      <c r="D975" t="str">
        <f t="shared" si="15"/>
        <v>inactive</v>
      </c>
    </row>
    <row r="976" spans="1:4">
      <c r="A976" t="s">
        <v>6445</v>
      </c>
      <c r="B976" t="s">
        <v>6446</v>
      </c>
      <c r="C976" t="s">
        <v>6</v>
      </c>
      <c r="D976" t="str">
        <f t="shared" si="15"/>
        <v>inactive</v>
      </c>
    </row>
    <row r="977" spans="1:4">
      <c r="A977" t="s">
        <v>6447</v>
      </c>
      <c r="B977" t="s">
        <v>6448</v>
      </c>
      <c r="C977" t="s">
        <v>6</v>
      </c>
      <c r="D977" t="str">
        <f t="shared" si="15"/>
        <v>inactive</v>
      </c>
    </row>
    <row r="978" spans="1:4">
      <c r="A978" t="s">
        <v>6449</v>
      </c>
      <c r="B978" t="s">
        <v>6450</v>
      </c>
      <c r="C978" t="s">
        <v>6</v>
      </c>
      <c r="D978" t="str">
        <f t="shared" si="15"/>
        <v>inactive</v>
      </c>
    </row>
    <row r="979" spans="1:4">
      <c r="A979" t="s">
        <v>6451</v>
      </c>
      <c r="B979" t="s">
        <v>6452</v>
      </c>
      <c r="C979" t="s">
        <v>6</v>
      </c>
      <c r="D979" t="str">
        <f t="shared" si="15"/>
        <v>inactive</v>
      </c>
    </row>
    <row r="980" spans="1:4">
      <c r="A980" t="s">
        <v>6453</v>
      </c>
      <c r="B980" t="s">
        <v>6454</v>
      </c>
      <c r="C980" t="s">
        <v>6</v>
      </c>
      <c r="D980" t="str">
        <f t="shared" si="15"/>
        <v>inactive</v>
      </c>
    </row>
    <row r="981" spans="1:4">
      <c r="A981" t="s">
        <v>6455</v>
      </c>
      <c r="B981" t="s">
        <v>6456</v>
      </c>
      <c r="C981" t="s">
        <v>6</v>
      </c>
      <c r="D981" t="str">
        <f t="shared" si="15"/>
        <v>inactive</v>
      </c>
    </row>
    <row r="982" spans="1:4">
      <c r="A982" t="s">
        <v>6457</v>
      </c>
      <c r="B982" t="s">
        <v>6458</v>
      </c>
      <c r="C982" t="s">
        <v>6</v>
      </c>
      <c r="D982" t="str">
        <f t="shared" si="15"/>
        <v>inactive</v>
      </c>
    </row>
    <row r="983" spans="1:4">
      <c r="A983" t="s">
        <v>6459</v>
      </c>
      <c r="B983" t="s">
        <v>6460</v>
      </c>
      <c r="C983" t="s">
        <v>6</v>
      </c>
      <c r="D983" t="str">
        <f t="shared" si="15"/>
        <v>inactive</v>
      </c>
    </row>
    <row r="984" spans="1:4">
      <c r="A984" t="s">
        <v>6461</v>
      </c>
      <c r="B984" t="s">
        <v>6462</v>
      </c>
      <c r="C984" t="s">
        <v>6</v>
      </c>
      <c r="D984" t="str">
        <f t="shared" si="15"/>
        <v>inactive</v>
      </c>
    </row>
    <row r="985" spans="1:4">
      <c r="A985" t="s">
        <v>6463</v>
      </c>
      <c r="B985" t="s">
        <v>6464</v>
      </c>
      <c r="C985" t="s">
        <v>71</v>
      </c>
      <c r="D985" t="str">
        <f t="shared" si="15"/>
        <v>antagonist</v>
      </c>
    </row>
    <row r="986" spans="1:4">
      <c r="A986" t="s">
        <v>6465</v>
      </c>
      <c r="B986" t="s">
        <v>6466</v>
      </c>
      <c r="C986" t="s">
        <v>6</v>
      </c>
      <c r="D986" t="str">
        <f t="shared" si="15"/>
        <v>inactive</v>
      </c>
    </row>
    <row r="987" spans="1:4">
      <c r="A987" t="s">
        <v>6467</v>
      </c>
      <c r="B987" t="s">
        <v>6468</v>
      </c>
      <c r="C987" t="s">
        <v>6</v>
      </c>
      <c r="D987" t="str">
        <f t="shared" si="15"/>
        <v>inactive</v>
      </c>
    </row>
    <row r="988" spans="1:4">
      <c r="A988" t="s">
        <v>6469</v>
      </c>
      <c r="B988" t="s">
        <v>6470</v>
      </c>
      <c r="C988" t="s">
        <v>6</v>
      </c>
      <c r="D988" t="str">
        <f t="shared" si="15"/>
        <v>inactive</v>
      </c>
    </row>
    <row r="989" spans="1:4">
      <c r="A989" t="s">
        <v>2093</v>
      </c>
      <c r="B989" t="s">
        <v>2094</v>
      </c>
      <c r="C989" t="s">
        <v>6</v>
      </c>
      <c r="D989" t="str">
        <f t="shared" si="15"/>
        <v>inactive</v>
      </c>
    </row>
    <row r="990" spans="1:4">
      <c r="A990" t="s">
        <v>6471</v>
      </c>
      <c r="B990" t="s">
        <v>6472</v>
      </c>
      <c r="C990" t="s">
        <v>6</v>
      </c>
      <c r="D990" t="str">
        <f t="shared" si="15"/>
        <v>inactive</v>
      </c>
    </row>
    <row r="991" spans="1:4">
      <c r="A991" t="s">
        <v>6473</v>
      </c>
      <c r="B991" t="s">
        <v>6474</v>
      </c>
      <c r="C991" t="s">
        <v>6</v>
      </c>
      <c r="D991" t="str">
        <f t="shared" si="15"/>
        <v>inactive</v>
      </c>
    </row>
    <row r="992" spans="1:4">
      <c r="A992" t="s">
        <v>6475</v>
      </c>
      <c r="B992" t="s">
        <v>6476</v>
      </c>
      <c r="C992" t="s">
        <v>6</v>
      </c>
      <c r="D992" t="str">
        <f t="shared" si="15"/>
        <v>inactive</v>
      </c>
    </row>
    <row r="993" spans="1:4">
      <c r="A993" t="s">
        <v>6477</v>
      </c>
      <c r="B993" t="s">
        <v>6478</v>
      </c>
      <c r="C993" t="s">
        <v>6</v>
      </c>
      <c r="D993" t="str">
        <f t="shared" si="15"/>
        <v>inactive</v>
      </c>
    </row>
    <row r="994" spans="1:4">
      <c r="A994" t="s">
        <v>6479</v>
      </c>
      <c r="B994" t="s">
        <v>6480</v>
      </c>
      <c r="C994" t="s">
        <v>6</v>
      </c>
      <c r="D994" t="str">
        <f t="shared" si="15"/>
        <v>inactive</v>
      </c>
    </row>
    <row r="995" spans="1:4">
      <c r="A995" t="s">
        <v>6481</v>
      </c>
      <c r="B995" t="s">
        <v>6482</v>
      </c>
      <c r="C995" t="s">
        <v>6</v>
      </c>
      <c r="D995" t="str">
        <f t="shared" si="15"/>
        <v>inactive</v>
      </c>
    </row>
    <row r="996" spans="1:4">
      <c r="A996" t="s">
        <v>6483</v>
      </c>
      <c r="B996" t="s">
        <v>6484</v>
      </c>
      <c r="C996" t="s">
        <v>6</v>
      </c>
      <c r="D996" t="str">
        <f t="shared" si="15"/>
        <v>inactive</v>
      </c>
    </row>
    <row r="997" spans="1:4">
      <c r="A997" t="s">
        <v>6485</v>
      </c>
      <c r="B997" t="s">
        <v>6486</v>
      </c>
      <c r="C997" t="s">
        <v>6</v>
      </c>
      <c r="D997" t="str">
        <f t="shared" si="15"/>
        <v>inactive</v>
      </c>
    </row>
    <row r="998" spans="1:4">
      <c r="A998" t="s">
        <v>2149</v>
      </c>
      <c r="B998" t="s">
        <v>2150</v>
      </c>
      <c r="C998" t="s">
        <v>6</v>
      </c>
      <c r="D998" t="str">
        <f t="shared" si="15"/>
        <v>inactive</v>
      </c>
    </row>
    <row r="999" spans="1:4">
      <c r="A999" t="s">
        <v>2627</v>
      </c>
      <c r="B999" t="s">
        <v>2628</v>
      </c>
      <c r="C999" t="s">
        <v>6</v>
      </c>
      <c r="D999" t="str">
        <f t="shared" si="15"/>
        <v>inactive</v>
      </c>
    </row>
    <row r="1000" spans="1:4">
      <c r="A1000" t="s">
        <v>6487</v>
      </c>
      <c r="B1000" t="s">
        <v>6488</v>
      </c>
      <c r="C1000" t="s">
        <v>71</v>
      </c>
      <c r="D1000" t="str">
        <f t="shared" si="15"/>
        <v>antagonist</v>
      </c>
    </row>
    <row r="1001" spans="1:4">
      <c r="A1001" t="s">
        <v>6489</v>
      </c>
      <c r="B1001" t="s">
        <v>6490</v>
      </c>
      <c r="C1001" t="s">
        <v>71</v>
      </c>
      <c r="D1001" t="str">
        <f t="shared" si="15"/>
        <v>antagonist</v>
      </c>
    </row>
    <row r="1002" spans="1:4">
      <c r="A1002" t="s">
        <v>6491</v>
      </c>
      <c r="B1002" t="s">
        <v>6492</v>
      </c>
      <c r="C1002" t="s">
        <v>6</v>
      </c>
      <c r="D1002" t="str">
        <f t="shared" si="15"/>
        <v>inactive</v>
      </c>
    </row>
    <row r="1003" spans="1:4">
      <c r="A1003" t="s">
        <v>6493</v>
      </c>
      <c r="B1003" t="s">
        <v>6494</v>
      </c>
      <c r="C1003" t="s">
        <v>6</v>
      </c>
      <c r="D1003" t="str">
        <f t="shared" si="15"/>
        <v>inactive</v>
      </c>
    </row>
    <row r="1004" spans="1:4">
      <c r="A1004" t="s">
        <v>6495</v>
      </c>
      <c r="B1004" t="s">
        <v>6496</v>
      </c>
      <c r="C1004" t="s">
        <v>6</v>
      </c>
      <c r="D1004" t="str">
        <f t="shared" si="15"/>
        <v>inactive</v>
      </c>
    </row>
    <row r="1005" spans="1:4">
      <c r="A1005" t="s">
        <v>3702</v>
      </c>
      <c r="B1005" t="s">
        <v>3703</v>
      </c>
      <c r="C1005" t="s">
        <v>6</v>
      </c>
      <c r="D1005" t="str">
        <f t="shared" si="15"/>
        <v>inactive</v>
      </c>
    </row>
    <row r="1006" spans="1:4">
      <c r="A1006" t="s">
        <v>2361</v>
      </c>
      <c r="B1006" t="s">
        <v>2362</v>
      </c>
      <c r="C1006" t="s">
        <v>6</v>
      </c>
      <c r="D1006" t="str">
        <f t="shared" si="15"/>
        <v>inactive</v>
      </c>
    </row>
    <row r="1007" spans="1:4">
      <c r="A1007" t="s">
        <v>1182</v>
      </c>
      <c r="B1007" t="s">
        <v>1183</v>
      </c>
      <c r="C1007" t="s">
        <v>6</v>
      </c>
      <c r="D1007" t="str">
        <f t="shared" si="15"/>
        <v>inactive</v>
      </c>
    </row>
    <row r="1008" spans="1:4">
      <c r="A1008" t="s">
        <v>6497</v>
      </c>
      <c r="B1008" t="s">
        <v>6498</v>
      </c>
      <c r="C1008" t="s">
        <v>6</v>
      </c>
      <c r="D1008" t="str">
        <f t="shared" si="15"/>
        <v>inactive</v>
      </c>
    </row>
    <row r="1009" spans="1:4">
      <c r="A1009" t="s">
        <v>6499</v>
      </c>
      <c r="B1009" t="s">
        <v>6500</v>
      </c>
      <c r="C1009" t="s">
        <v>6</v>
      </c>
      <c r="D1009" t="str">
        <f t="shared" si="15"/>
        <v>inactive</v>
      </c>
    </row>
    <row r="1010" spans="1:4">
      <c r="A1010" t="s">
        <v>6501</v>
      </c>
      <c r="B1010" t="s">
        <v>6502</v>
      </c>
      <c r="C1010" t="s">
        <v>6</v>
      </c>
      <c r="D1010" t="str">
        <f t="shared" si="15"/>
        <v>inactive</v>
      </c>
    </row>
    <row r="1011" spans="1:4">
      <c r="A1011" t="s">
        <v>6503</v>
      </c>
      <c r="B1011" t="s">
        <v>6504</v>
      </c>
      <c r="C1011" t="s">
        <v>6</v>
      </c>
      <c r="D1011" t="str">
        <f t="shared" si="15"/>
        <v>inactive</v>
      </c>
    </row>
    <row r="1012" spans="1:4">
      <c r="A1012" t="s">
        <v>6505</v>
      </c>
      <c r="B1012" t="s">
        <v>6506</v>
      </c>
      <c r="C1012" t="s">
        <v>6</v>
      </c>
      <c r="D1012" t="str">
        <f t="shared" si="15"/>
        <v>inactive</v>
      </c>
    </row>
    <row r="1013" spans="1:4">
      <c r="A1013" t="s">
        <v>6507</v>
      </c>
      <c r="B1013" t="s">
        <v>6508</v>
      </c>
      <c r="C1013" t="s">
        <v>6</v>
      </c>
      <c r="D1013" t="str">
        <f t="shared" si="15"/>
        <v>inactive</v>
      </c>
    </row>
    <row r="1014" spans="1:4">
      <c r="A1014" t="s">
        <v>6509</v>
      </c>
      <c r="B1014" t="s">
        <v>6510</v>
      </c>
      <c r="C1014" t="s">
        <v>6</v>
      </c>
      <c r="D1014" t="str">
        <f t="shared" si="15"/>
        <v>inactive</v>
      </c>
    </row>
    <row r="1015" spans="1:4">
      <c r="A1015" t="s">
        <v>6511</v>
      </c>
      <c r="B1015" t="s">
        <v>6512</v>
      </c>
      <c r="C1015" t="s">
        <v>6</v>
      </c>
      <c r="D1015" t="str">
        <f t="shared" si="15"/>
        <v>inactive</v>
      </c>
    </row>
    <row r="1016" spans="1:4">
      <c r="A1016" t="s">
        <v>6513</v>
      </c>
      <c r="B1016" t="s">
        <v>6514</v>
      </c>
      <c r="C1016" t="s">
        <v>6</v>
      </c>
      <c r="D1016" t="str">
        <f t="shared" si="15"/>
        <v>inactive</v>
      </c>
    </row>
    <row r="1017" spans="1:4">
      <c r="A1017" t="s">
        <v>6515</v>
      </c>
      <c r="B1017" t="s">
        <v>6516</v>
      </c>
      <c r="C1017" t="s">
        <v>6</v>
      </c>
      <c r="D1017" t="str">
        <f t="shared" si="15"/>
        <v>inactive</v>
      </c>
    </row>
    <row r="1018" spans="1:4">
      <c r="A1018" t="s">
        <v>6517</v>
      </c>
      <c r="B1018" t="s">
        <v>6518</v>
      </c>
      <c r="C1018" t="s">
        <v>6</v>
      </c>
      <c r="D1018" t="str">
        <f t="shared" si="15"/>
        <v>inactive</v>
      </c>
    </row>
    <row r="1019" spans="1:4">
      <c r="A1019" t="s">
        <v>6519</v>
      </c>
      <c r="B1019" t="s">
        <v>6520</v>
      </c>
      <c r="C1019" t="s">
        <v>6</v>
      </c>
      <c r="D1019" t="str">
        <f t="shared" si="15"/>
        <v>inactive</v>
      </c>
    </row>
    <row r="1020" spans="1:4">
      <c r="A1020" t="s">
        <v>1847</v>
      </c>
      <c r="B1020" t="s">
        <v>1848</v>
      </c>
      <c r="C1020" t="s">
        <v>71</v>
      </c>
      <c r="D1020" t="str">
        <f t="shared" si="15"/>
        <v>antagonist</v>
      </c>
    </row>
    <row r="1021" spans="1:4">
      <c r="A1021" t="s">
        <v>1847</v>
      </c>
      <c r="B1021" t="s">
        <v>1848</v>
      </c>
      <c r="C1021" t="s">
        <v>6</v>
      </c>
      <c r="D1021" t="str">
        <f t="shared" si="15"/>
        <v>inactive</v>
      </c>
    </row>
    <row r="1022" spans="1:4">
      <c r="A1022" t="s">
        <v>1847</v>
      </c>
      <c r="B1022" t="s">
        <v>1848</v>
      </c>
      <c r="C1022" t="s">
        <v>6</v>
      </c>
      <c r="D1022" t="str">
        <f t="shared" si="15"/>
        <v>inactive</v>
      </c>
    </row>
    <row r="1023" spans="1:4">
      <c r="A1023" t="s">
        <v>6521</v>
      </c>
      <c r="B1023" t="s">
        <v>6522</v>
      </c>
      <c r="C1023" t="s">
        <v>6</v>
      </c>
      <c r="D1023" t="str">
        <f t="shared" si="15"/>
        <v>inactive</v>
      </c>
    </row>
    <row r="1024" spans="1:4">
      <c r="A1024" t="s">
        <v>6523</v>
      </c>
      <c r="B1024" t="s">
        <v>6524</v>
      </c>
      <c r="C1024" t="s">
        <v>6</v>
      </c>
      <c r="D1024" t="str">
        <f t="shared" si="15"/>
        <v>inactive</v>
      </c>
    </row>
    <row r="1025" spans="1:4">
      <c r="A1025" s="1">
        <v>354656</v>
      </c>
      <c r="B1025" t="s">
        <v>6525</v>
      </c>
      <c r="C1025" t="s">
        <v>6</v>
      </c>
      <c r="D1025" t="str">
        <f t="shared" si="15"/>
        <v>inactive</v>
      </c>
    </row>
    <row r="1026" spans="1:4">
      <c r="A1026" t="s">
        <v>6526</v>
      </c>
      <c r="B1026" t="s">
        <v>6527</v>
      </c>
      <c r="C1026" t="s">
        <v>6</v>
      </c>
      <c r="D1026" t="str">
        <f t="shared" si="15"/>
        <v>inactive</v>
      </c>
    </row>
    <row r="1027" spans="1:4">
      <c r="A1027" t="s">
        <v>6528</v>
      </c>
      <c r="B1027" t="s">
        <v>6529</v>
      </c>
      <c r="C1027" t="s">
        <v>6</v>
      </c>
      <c r="D1027" t="str">
        <f t="shared" ref="D1027:D1090" si="16">IF(C1027="inactive", "inactive", IF(C1027="active", "antagonist", "inconclusive"))</f>
        <v>inactive</v>
      </c>
    </row>
    <row r="1028" spans="1:4">
      <c r="A1028" t="s">
        <v>6530</v>
      </c>
      <c r="B1028" t="s">
        <v>6531</v>
      </c>
      <c r="C1028" t="s">
        <v>6</v>
      </c>
      <c r="D1028" t="str">
        <f t="shared" si="16"/>
        <v>inactive</v>
      </c>
    </row>
    <row r="1029" spans="1:4">
      <c r="A1029" t="s">
        <v>6532</v>
      </c>
      <c r="B1029" t="s">
        <v>6533</v>
      </c>
      <c r="C1029" t="s">
        <v>6</v>
      </c>
      <c r="D1029" t="str">
        <f t="shared" si="16"/>
        <v>inactive</v>
      </c>
    </row>
    <row r="1030" spans="1:4">
      <c r="A1030" t="s">
        <v>6532</v>
      </c>
      <c r="B1030" t="s">
        <v>6533</v>
      </c>
      <c r="C1030" t="s">
        <v>6</v>
      </c>
      <c r="D1030" t="str">
        <f t="shared" si="16"/>
        <v>inactive</v>
      </c>
    </row>
    <row r="1031" spans="1:4">
      <c r="A1031" t="s">
        <v>6534</v>
      </c>
      <c r="B1031" t="s">
        <v>6535</v>
      </c>
      <c r="C1031" t="s">
        <v>6</v>
      </c>
      <c r="D1031" t="str">
        <f t="shared" si="16"/>
        <v>inactive</v>
      </c>
    </row>
    <row r="1032" spans="1:4">
      <c r="A1032" t="s">
        <v>6536</v>
      </c>
      <c r="B1032" t="s">
        <v>6537</v>
      </c>
      <c r="C1032" t="s">
        <v>6</v>
      </c>
      <c r="D1032" t="str">
        <f t="shared" si="16"/>
        <v>inactive</v>
      </c>
    </row>
    <row r="1033" spans="1:4">
      <c r="A1033" t="s">
        <v>6538</v>
      </c>
      <c r="B1033" t="s">
        <v>6539</v>
      </c>
      <c r="C1033" t="s">
        <v>6</v>
      </c>
      <c r="D1033" t="str">
        <f t="shared" si="16"/>
        <v>inactive</v>
      </c>
    </row>
    <row r="1034" spans="1:4">
      <c r="A1034" t="s">
        <v>6540</v>
      </c>
      <c r="B1034" t="s">
        <v>6541</v>
      </c>
      <c r="C1034" t="s">
        <v>6</v>
      </c>
      <c r="D1034" t="str">
        <f t="shared" si="16"/>
        <v>inactive</v>
      </c>
    </row>
    <row r="1035" spans="1:4">
      <c r="A1035" t="s">
        <v>6542</v>
      </c>
      <c r="B1035" t="s">
        <v>6543</v>
      </c>
      <c r="C1035" t="s">
        <v>71</v>
      </c>
      <c r="D1035" t="str">
        <f t="shared" si="16"/>
        <v>antagonist</v>
      </c>
    </row>
    <row r="1036" spans="1:4">
      <c r="A1036" t="s">
        <v>6544</v>
      </c>
      <c r="B1036" t="s">
        <v>6545</v>
      </c>
      <c r="C1036" t="s">
        <v>6</v>
      </c>
      <c r="D1036" t="str">
        <f t="shared" si="16"/>
        <v>inactive</v>
      </c>
    </row>
    <row r="1037" spans="1:4">
      <c r="A1037" t="s">
        <v>6546</v>
      </c>
      <c r="B1037" t="s">
        <v>6547</v>
      </c>
      <c r="C1037" t="s">
        <v>6</v>
      </c>
      <c r="D1037" t="str">
        <f t="shared" si="16"/>
        <v>inactive</v>
      </c>
    </row>
    <row r="1038" spans="1:4">
      <c r="A1038" t="s">
        <v>6546</v>
      </c>
      <c r="B1038" t="s">
        <v>6547</v>
      </c>
      <c r="C1038" t="s">
        <v>6</v>
      </c>
      <c r="D1038" t="str">
        <f t="shared" si="16"/>
        <v>inactive</v>
      </c>
    </row>
    <row r="1039" spans="1:4">
      <c r="A1039" t="s">
        <v>6548</v>
      </c>
      <c r="B1039" t="s">
        <v>6549</v>
      </c>
      <c r="C1039" t="s">
        <v>71</v>
      </c>
      <c r="D1039" t="str">
        <f t="shared" si="16"/>
        <v>antagonist</v>
      </c>
    </row>
    <row r="1040" spans="1:4">
      <c r="A1040" t="s">
        <v>6550</v>
      </c>
      <c r="B1040" t="s">
        <v>6551</v>
      </c>
      <c r="C1040" t="s">
        <v>6</v>
      </c>
      <c r="D1040" t="str">
        <f t="shared" si="16"/>
        <v>inactive</v>
      </c>
    </row>
    <row r="1041" spans="1:4">
      <c r="A1041" t="s">
        <v>1647</v>
      </c>
      <c r="B1041" t="s">
        <v>1648</v>
      </c>
      <c r="C1041" t="s">
        <v>6</v>
      </c>
      <c r="D1041" t="str">
        <f t="shared" si="16"/>
        <v>inactive</v>
      </c>
    </row>
    <row r="1042" spans="1:4">
      <c r="A1042" t="s">
        <v>6552</v>
      </c>
      <c r="B1042" t="s">
        <v>6553</v>
      </c>
      <c r="C1042" t="s">
        <v>6</v>
      </c>
      <c r="D1042" t="str">
        <f t="shared" si="16"/>
        <v>inactive</v>
      </c>
    </row>
    <row r="1043" spans="1:4">
      <c r="A1043" t="s">
        <v>6554</v>
      </c>
      <c r="B1043" t="s">
        <v>6555</v>
      </c>
      <c r="C1043" t="s">
        <v>6</v>
      </c>
      <c r="D1043" t="str">
        <f t="shared" si="16"/>
        <v>inactive</v>
      </c>
    </row>
    <row r="1044" spans="1:4">
      <c r="A1044" t="s">
        <v>6554</v>
      </c>
      <c r="B1044" t="s">
        <v>6555</v>
      </c>
      <c r="C1044" t="s">
        <v>6</v>
      </c>
      <c r="D1044" t="str">
        <f t="shared" si="16"/>
        <v>inactive</v>
      </c>
    </row>
    <row r="1045" spans="1:4">
      <c r="A1045" t="s">
        <v>6556</v>
      </c>
      <c r="B1045" t="s">
        <v>6557</v>
      </c>
      <c r="C1045" t="s">
        <v>6</v>
      </c>
      <c r="D1045" t="str">
        <f t="shared" si="16"/>
        <v>inactive</v>
      </c>
    </row>
    <row r="1046" spans="1:4">
      <c r="A1046" t="s">
        <v>6558</v>
      </c>
      <c r="B1046" t="s">
        <v>6559</v>
      </c>
      <c r="C1046" t="s">
        <v>6</v>
      </c>
      <c r="D1046" t="str">
        <f t="shared" si="16"/>
        <v>inactive</v>
      </c>
    </row>
    <row r="1047" spans="1:4">
      <c r="A1047" t="s">
        <v>6560</v>
      </c>
      <c r="B1047" t="s">
        <v>6561</v>
      </c>
      <c r="C1047" t="s">
        <v>6</v>
      </c>
      <c r="D1047" t="str">
        <f t="shared" si="16"/>
        <v>inactive</v>
      </c>
    </row>
    <row r="1048" spans="1:4">
      <c r="A1048" t="s">
        <v>6562</v>
      </c>
      <c r="B1048" t="s">
        <v>6563</v>
      </c>
      <c r="C1048" t="s">
        <v>6</v>
      </c>
      <c r="D1048" t="str">
        <f t="shared" si="16"/>
        <v>inactive</v>
      </c>
    </row>
    <row r="1049" spans="1:4">
      <c r="A1049" t="s">
        <v>6562</v>
      </c>
      <c r="B1049" t="s">
        <v>6563</v>
      </c>
      <c r="C1049" t="s">
        <v>6</v>
      </c>
      <c r="D1049" t="str">
        <f t="shared" si="16"/>
        <v>inactive</v>
      </c>
    </row>
    <row r="1050" spans="1:4">
      <c r="A1050" t="s">
        <v>6564</v>
      </c>
      <c r="B1050" t="s">
        <v>6565</v>
      </c>
      <c r="C1050" t="s">
        <v>6</v>
      </c>
      <c r="D1050" t="str">
        <f t="shared" si="16"/>
        <v>inactive</v>
      </c>
    </row>
    <row r="1051" spans="1:4">
      <c r="A1051" t="s">
        <v>6566</v>
      </c>
      <c r="B1051" t="s">
        <v>6567</v>
      </c>
      <c r="C1051" t="s">
        <v>6</v>
      </c>
      <c r="D1051" t="str">
        <f t="shared" si="16"/>
        <v>inactive</v>
      </c>
    </row>
    <row r="1052" spans="1:4">
      <c r="A1052" t="s">
        <v>6568</v>
      </c>
      <c r="B1052" t="s">
        <v>6569</v>
      </c>
      <c r="C1052" t="s">
        <v>6</v>
      </c>
      <c r="D1052" t="str">
        <f t="shared" si="16"/>
        <v>inactive</v>
      </c>
    </row>
    <row r="1053" spans="1:4">
      <c r="A1053" t="s">
        <v>6570</v>
      </c>
      <c r="B1053" t="s">
        <v>6571</v>
      </c>
      <c r="C1053" t="s">
        <v>6</v>
      </c>
      <c r="D1053" t="str">
        <f t="shared" si="16"/>
        <v>inactive</v>
      </c>
    </row>
    <row r="1054" spans="1:4">
      <c r="A1054" t="s">
        <v>6572</v>
      </c>
      <c r="B1054" t="s">
        <v>6573</v>
      </c>
      <c r="C1054" t="s">
        <v>6</v>
      </c>
      <c r="D1054" t="str">
        <f t="shared" si="16"/>
        <v>inactive</v>
      </c>
    </row>
    <row r="1055" spans="1:4">
      <c r="A1055" t="s">
        <v>6574</v>
      </c>
      <c r="B1055" t="s">
        <v>6575</v>
      </c>
      <c r="C1055" t="s">
        <v>6</v>
      </c>
      <c r="D1055" t="str">
        <f t="shared" si="16"/>
        <v>inactive</v>
      </c>
    </row>
    <row r="1056" spans="1:4">
      <c r="A1056" t="s">
        <v>6576</v>
      </c>
      <c r="B1056" t="s">
        <v>6577</v>
      </c>
      <c r="C1056" t="s">
        <v>6</v>
      </c>
      <c r="D1056" t="str">
        <f t="shared" si="16"/>
        <v>inactive</v>
      </c>
    </row>
    <row r="1057" spans="1:4">
      <c r="A1057" t="s">
        <v>6578</v>
      </c>
      <c r="B1057" t="s">
        <v>6579</v>
      </c>
      <c r="C1057" t="s">
        <v>71</v>
      </c>
      <c r="D1057" t="str">
        <f t="shared" si="16"/>
        <v>antagonist</v>
      </c>
    </row>
    <row r="1058" spans="1:4">
      <c r="A1058" t="s">
        <v>1354</v>
      </c>
      <c r="B1058" t="s">
        <v>1355</v>
      </c>
      <c r="C1058" t="s">
        <v>71</v>
      </c>
      <c r="D1058" t="str">
        <f t="shared" si="16"/>
        <v>antagonist</v>
      </c>
    </row>
    <row r="1059" spans="1:4">
      <c r="A1059" t="s">
        <v>1354</v>
      </c>
      <c r="B1059" t="s">
        <v>1355</v>
      </c>
      <c r="C1059" t="s">
        <v>71</v>
      </c>
      <c r="D1059" t="str">
        <f t="shared" si="16"/>
        <v>antagonist</v>
      </c>
    </row>
    <row r="1060" spans="1:4">
      <c r="A1060" t="s">
        <v>6580</v>
      </c>
      <c r="B1060" t="s">
        <v>6581</v>
      </c>
      <c r="C1060" t="s">
        <v>6</v>
      </c>
      <c r="D1060" t="str">
        <f t="shared" si="16"/>
        <v>inactive</v>
      </c>
    </row>
    <row r="1061" spans="1:4">
      <c r="A1061" t="s">
        <v>6582</v>
      </c>
      <c r="B1061" t="s">
        <v>6583</v>
      </c>
      <c r="C1061" t="s">
        <v>6</v>
      </c>
      <c r="D1061" t="str">
        <f t="shared" si="16"/>
        <v>inactive</v>
      </c>
    </row>
    <row r="1062" spans="1:4">
      <c r="A1062" t="s">
        <v>6584</v>
      </c>
      <c r="B1062" t="s">
        <v>6585</v>
      </c>
      <c r="C1062" t="s">
        <v>6</v>
      </c>
      <c r="D1062" t="str">
        <f t="shared" si="16"/>
        <v>inactive</v>
      </c>
    </row>
    <row r="1063" spans="1:4">
      <c r="A1063" t="s">
        <v>6584</v>
      </c>
      <c r="B1063" t="s">
        <v>6585</v>
      </c>
      <c r="C1063" t="s">
        <v>6</v>
      </c>
      <c r="D1063" t="str">
        <f t="shared" si="16"/>
        <v>inactive</v>
      </c>
    </row>
    <row r="1064" spans="1:4">
      <c r="A1064" t="s">
        <v>6586</v>
      </c>
      <c r="B1064" t="s">
        <v>6587</v>
      </c>
      <c r="C1064" t="s">
        <v>6</v>
      </c>
      <c r="D1064" t="str">
        <f t="shared" si="16"/>
        <v>inactive</v>
      </c>
    </row>
    <row r="1065" spans="1:4">
      <c r="A1065" t="s">
        <v>6586</v>
      </c>
      <c r="B1065" t="s">
        <v>6587</v>
      </c>
      <c r="C1065" t="s">
        <v>6</v>
      </c>
      <c r="D1065" t="str">
        <f t="shared" si="16"/>
        <v>inactive</v>
      </c>
    </row>
    <row r="1066" spans="1:4">
      <c r="A1066" t="s">
        <v>6588</v>
      </c>
      <c r="B1066" t="s">
        <v>6589</v>
      </c>
      <c r="C1066" t="s">
        <v>6</v>
      </c>
      <c r="D1066" t="str">
        <f t="shared" si="16"/>
        <v>inactive</v>
      </c>
    </row>
    <row r="1067" spans="1:4">
      <c r="A1067" t="s">
        <v>6588</v>
      </c>
      <c r="B1067" t="s">
        <v>6589</v>
      </c>
      <c r="C1067" t="s">
        <v>6</v>
      </c>
      <c r="D1067" t="str">
        <f t="shared" si="16"/>
        <v>inactive</v>
      </c>
    </row>
    <row r="1068" spans="1:4">
      <c r="A1068" t="s">
        <v>6590</v>
      </c>
      <c r="B1068" t="s">
        <v>6591</v>
      </c>
      <c r="C1068" t="s">
        <v>71</v>
      </c>
      <c r="D1068" t="str">
        <f t="shared" si="16"/>
        <v>antagonist</v>
      </c>
    </row>
    <row r="1069" spans="1:4">
      <c r="A1069" t="s">
        <v>6592</v>
      </c>
      <c r="B1069" t="s">
        <v>6593</v>
      </c>
      <c r="C1069" t="s">
        <v>6</v>
      </c>
      <c r="D1069" t="str">
        <f t="shared" si="16"/>
        <v>inactive</v>
      </c>
    </row>
    <row r="1070" spans="1:4">
      <c r="A1070" t="s">
        <v>6594</v>
      </c>
      <c r="B1070" t="s">
        <v>6595</v>
      </c>
      <c r="C1070" t="s">
        <v>6</v>
      </c>
      <c r="D1070" t="str">
        <f t="shared" si="16"/>
        <v>inactive</v>
      </c>
    </row>
    <row r="1071" spans="1:4">
      <c r="A1071" t="s">
        <v>6594</v>
      </c>
      <c r="B1071" t="s">
        <v>6595</v>
      </c>
      <c r="C1071" t="s">
        <v>6</v>
      </c>
      <c r="D1071" t="str">
        <f t="shared" si="16"/>
        <v>inactive</v>
      </c>
    </row>
    <row r="1072" spans="1:4">
      <c r="A1072" t="s">
        <v>2095</v>
      </c>
      <c r="B1072" t="s">
        <v>2096</v>
      </c>
      <c r="C1072" t="s">
        <v>6</v>
      </c>
      <c r="D1072" t="str">
        <f t="shared" si="16"/>
        <v>inactive</v>
      </c>
    </row>
    <row r="1073" spans="1:4">
      <c r="A1073" t="s">
        <v>6596</v>
      </c>
      <c r="B1073" t="s">
        <v>6597</v>
      </c>
      <c r="C1073" t="s">
        <v>71</v>
      </c>
      <c r="D1073" t="str">
        <f t="shared" si="16"/>
        <v>antagonist</v>
      </c>
    </row>
    <row r="1074" spans="1:4">
      <c r="A1074" t="s">
        <v>6598</v>
      </c>
      <c r="B1074" t="s">
        <v>6599</v>
      </c>
      <c r="C1074" t="s">
        <v>6</v>
      </c>
      <c r="D1074" t="str">
        <f t="shared" si="16"/>
        <v>inactive</v>
      </c>
    </row>
    <row r="1075" spans="1:4">
      <c r="A1075" t="s">
        <v>6600</v>
      </c>
      <c r="B1075" t="s">
        <v>6601</v>
      </c>
      <c r="C1075" t="s">
        <v>71</v>
      </c>
      <c r="D1075" t="str">
        <f t="shared" si="16"/>
        <v>antagonist</v>
      </c>
    </row>
    <row r="1076" spans="1:4">
      <c r="A1076" t="s">
        <v>1861</v>
      </c>
      <c r="B1076" t="s">
        <v>1862</v>
      </c>
      <c r="C1076" t="s">
        <v>71</v>
      </c>
      <c r="D1076" t="str">
        <f t="shared" si="16"/>
        <v>antagonist</v>
      </c>
    </row>
    <row r="1077" spans="1:4">
      <c r="A1077" t="s">
        <v>6602</v>
      </c>
      <c r="B1077" t="s">
        <v>6603</v>
      </c>
      <c r="C1077" t="s">
        <v>6</v>
      </c>
      <c r="D1077" t="str">
        <f t="shared" si="16"/>
        <v>inactive</v>
      </c>
    </row>
    <row r="1078" spans="1:4">
      <c r="A1078" t="s">
        <v>3389</v>
      </c>
      <c r="B1078" t="s">
        <v>3390</v>
      </c>
      <c r="C1078" t="s">
        <v>6</v>
      </c>
      <c r="D1078" t="str">
        <f t="shared" si="16"/>
        <v>inactive</v>
      </c>
    </row>
    <row r="1079" spans="1:4">
      <c r="A1079" t="s">
        <v>3389</v>
      </c>
      <c r="B1079" t="s">
        <v>3390</v>
      </c>
      <c r="C1079" t="s">
        <v>6</v>
      </c>
      <c r="D1079" t="str">
        <f t="shared" si="16"/>
        <v>inactive</v>
      </c>
    </row>
    <row r="1080" spans="1:4">
      <c r="A1080" t="s">
        <v>6604</v>
      </c>
      <c r="B1080" t="s">
        <v>6605</v>
      </c>
      <c r="C1080" t="s">
        <v>71</v>
      </c>
      <c r="D1080" t="str">
        <f t="shared" si="16"/>
        <v>antagonist</v>
      </c>
    </row>
    <row r="1081" spans="1:4">
      <c r="A1081" t="s">
        <v>6604</v>
      </c>
      <c r="B1081" t="s">
        <v>6605</v>
      </c>
      <c r="C1081" t="s">
        <v>71</v>
      </c>
      <c r="D1081" t="str">
        <f t="shared" si="16"/>
        <v>antagonist</v>
      </c>
    </row>
    <row r="1082" spans="1:4">
      <c r="A1082" t="s">
        <v>6604</v>
      </c>
      <c r="B1082" t="s">
        <v>6605</v>
      </c>
      <c r="C1082" t="s">
        <v>71</v>
      </c>
      <c r="D1082" t="str">
        <f t="shared" si="16"/>
        <v>antagonist</v>
      </c>
    </row>
    <row r="1083" spans="1:4">
      <c r="A1083" t="s">
        <v>2051</v>
      </c>
      <c r="B1083" t="s">
        <v>2052</v>
      </c>
      <c r="C1083" t="s">
        <v>6</v>
      </c>
      <c r="D1083" t="str">
        <f t="shared" si="16"/>
        <v>inactive</v>
      </c>
    </row>
    <row r="1084" spans="1:4">
      <c r="A1084" t="s">
        <v>2051</v>
      </c>
      <c r="B1084" t="s">
        <v>2052</v>
      </c>
      <c r="C1084" t="s">
        <v>6</v>
      </c>
      <c r="D1084" t="str">
        <f t="shared" si="16"/>
        <v>inactive</v>
      </c>
    </row>
    <row r="1085" spans="1:4">
      <c r="A1085" t="s">
        <v>6606</v>
      </c>
      <c r="B1085" t="s">
        <v>6607</v>
      </c>
      <c r="C1085" t="s">
        <v>6</v>
      </c>
      <c r="D1085" t="str">
        <f t="shared" si="16"/>
        <v>inactive</v>
      </c>
    </row>
    <row r="1086" spans="1:4">
      <c r="A1086" t="s">
        <v>6608</v>
      </c>
      <c r="B1086" t="s">
        <v>6609</v>
      </c>
      <c r="C1086" t="s">
        <v>6</v>
      </c>
      <c r="D1086" t="str">
        <f t="shared" si="16"/>
        <v>inactive</v>
      </c>
    </row>
    <row r="1087" spans="1:4">
      <c r="A1087" t="s">
        <v>6610</v>
      </c>
      <c r="B1087" t="s">
        <v>6611</v>
      </c>
      <c r="C1087" t="s">
        <v>6</v>
      </c>
      <c r="D1087" t="str">
        <f t="shared" si="16"/>
        <v>inactive</v>
      </c>
    </row>
    <row r="1088" spans="1:4">
      <c r="A1088" t="s">
        <v>2207</v>
      </c>
      <c r="B1088" t="s">
        <v>2208</v>
      </c>
      <c r="C1088" t="s">
        <v>6</v>
      </c>
      <c r="D1088" t="str">
        <f t="shared" si="16"/>
        <v>inactive</v>
      </c>
    </row>
    <row r="1089" spans="1:4">
      <c r="A1089" t="s">
        <v>6612</v>
      </c>
      <c r="B1089" t="s">
        <v>6613</v>
      </c>
      <c r="C1089" t="s">
        <v>71</v>
      </c>
      <c r="D1089" t="str">
        <f t="shared" si="16"/>
        <v>antagonist</v>
      </c>
    </row>
    <row r="1090" spans="1:4">
      <c r="A1090" t="s">
        <v>6614</v>
      </c>
      <c r="B1090" t="s">
        <v>6615</v>
      </c>
      <c r="C1090" t="s">
        <v>6</v>
      </c>
      <c r="D1090" t="str">
        <f t="shared" si="16"/>
        <v>inactive</v>
      </c>
    </row>
    <row r="1091" spans="1:4">
      <c r="A1091" t="s">
        <v>1180</v>
      </c>
      <c r="B1091" t="s">
        <v>1181</v>
      </c>
      <c r="C1091" t="s">
        <v>6</v>
      </c>
      <c r="D1091" t="str">
        <f t="shared" ref="D1091:D1154" si="17">IF(C1091="inactive", "inactive", IF(C1091="active", "antagonist", "inconclusive"))</f>
        <v>inactive</v>
      </c>
    </row>
    <row r="1092" spans="1:4">
      <c r="A1092" t="s">
        <v>6616</v>
      </c>
      <c r="B1092" t="s">
        <v>6617</v>
      </c>
      <c r="C1092" t="s">
        <v>6</v>
      </c>
      <c r="D1092" t="str">
        <f t="shared" si="17"/>
        <v>inactive</v>
      </c>
    </row>
    <row r="1093" spans="1:4">
      <c r="A1093" t="s">
        <v>6618</v>
      </c>
      <c r="B1093" t="s">
        <v>6619</v>
      </c>
      <c r="C1093" t="s">
        <v>6</v>
      </c>
      <c r="D1093" t="str">
        <f t="shared" si="17"/>
        <v>inactive</v>
      </c>
    </row>
    <row r="1094" spans="1:4">
      <c r="A1094" t="s">
        <v>6618</v>
      </c>
      <c r="B1094" t="s">
        <v>6619</v>
      </c>
      <c r="C1094" t="s">
        <v>6</v>
      </c>
      <c r="D1094" t="str">
        <f t="shared" si="17"/>
        <v>inactive</v>
      </c>
    </row>
    <row r="1095" spans="1:4">
      <c r="A1095" t="s">
        <v>6620</v>
      </c>
      <c r="B1095" t="s">
        <v>6621</v>
      </c>
      <c r="C1095" t="s">
        <v>6</v>
      </c>
      <c r="D1095" t="str">
        <f t="shared" si="17"/>
        <v>inactive</v>
      </c>
    </row>
    <row r="1096" spans="1:4">
      <c r="A1096" t="s">
        <v>6622</v>
      </c>
      <c r="B1096" t="s">
        <v>6623</v>
      </c>
      <c r="C1096" t="s">
        <v>71</v>
      </c>
      <c r="D1096" t="str">
        <f t="shared" si="17"/>
        <v>antagonist</v>
      </c>
    </row>
    <row r="1097" spans="1:4">
      <c r="A1097" t="s">
        <v>6624</v>
      </c>
      <c r="B1097" t="s">
        <v>6625</v>
      </c>
      <c r="C1097" t="s">
        <v>6</v>
      </c>
      <c r="D1097" t="str">
        <f t="shared" si="17"/>
        <v>inactive</v>
      </c>
    </row>
    <row r="1098" spans="1:4">
      <c r="A1098" t="s">
        <v>6626</v>
      </c>
      <c r="B1098" t="s">
        <v>6627</v>
      </c>
      <c r="C1098" t="s">
        <v>6</v>
      </c>
      <c r="D1098" t="str">
        <f t="shared" si="17"/>
        <v>inactive</v>
      </c>
    </row>
    <row r="1099" spans="1:4">
      <c r="A1099" t="s">
        <v>6628</v>
      </c>
      <c r="B1099" t="s">
        <v>6629</v>
      </c>
      <c r="C1099" t="s">
        <v>6</v>
      </c>
      <c r="D1099" t="str">
        <f t="shared" si="17"/>
        <v>inactive</v>
      </c>
    </row>
    <row r="1100" spans="1:4">
      <c r="A1100" t="s">
        <v>6630</v>
      </c>
      <c r="B1100" t="s">
        <v>6631</v>
      </c>
      <c r="C1100" t="s">
        <v>71</v>
      </c>
      <c r="D1100" t="str">
        <f t="shared" si="17"/>
        <v>antagonist</v>
      </c>
    </row>
    <row r="1101" spans="1:4">
      <c r="A1101" t="s">
        <v>6630</v>
      </c>
      <c r="B1101" t="s">
        <v>6631</v>
      </c>
      <c r="C1101" t="s">
        <v>6</v>
      </c>
      <c r="D1101" t="str">
        <f t="shared" si="17"/>
        <v>inactive</v>
      </c>
    </row>
    <row r="1102" spans="1:4">
      <c r="A1102" t="s">
        <v>6632</v>
      </c>
      <c r="B1102" t="s">
        <v>6633</v>
      </c>
      <c r="C1102" t="s">
        <v>71</v>
      </c>
      <c r="D1102" t="str">
        <f t="shared" si="17"/>
        <v>antagonist</v>
      </c>
    </row>
    <row r="1103" spans="1:4">
      <c r="A1103" t="s">
        <v>2433</v>
      </c>
      <c r="B1103" t="s">
        <v>2434</v>
      </c>
      <c r="C1103" t="s">
        <v>6</v>
      </c>
      <c r="D1103" t="str">
        <f t="shared" si="17"/>
        <v>inactive</v>
      </c>
    </row>
    <row r="1104" spans="1:4">
      <c r="A1104" t="s">
        <v>6634</v>
      </c>
      <c r="B1104" t="s">
        <v>6635</v>
      </c>
      <c r="C1104" t="s">
        <v>6</v>
      </c>
      <c r="D1104" t="str">
        <f t="shared" si="17"/>
        <v>inactive</v>
      </c>
    </row>
    <row r="1105" spans="1:4">
      <c r="A1105" t="s">
        <v>6636</v>
      </c>
      <c r="B1105" t="s">
        <v>6637</v>
      </c>
      <c r="C1105" t="s">
        <v>6</v>
      </c>
      <c r="D1105" t="str">
        <f t="shared" si="17"/>
        <v>inactive</v>
      </c>
    </row>
    <row r="1106" spans="1:4">
      <c r="A1106" t="s">
        <v>1416</v>
      </c>
      <c r="B1106" t="s">
        <v>1417</v>
      </c>
      <c r="C1106" t="s">
        <v>6</v>
      </c>
      <c r="D1106" t="str">
        <f t="shared" si="17"/>
        <v>inactive</v>
      </c>
    </row>
    <row r="1107" spans="1:4">
      <c r="A1107" t="s">
        <v>6638</v>
      </c>
      <c r="B1107" t="s">
        <v>6639</v>
      </c>
      <c r="C1107" t="s">
        <v>6</v>
      </c>
      <c r="D1107" t="str">
        <f t="shared" si="17"/>
        <v>inactive</v>
      </c>
    </row>
    <row r="1108" spans="1:4">
      <c r="A1108" t="s">
        <v>6640</v>
      </c>
      <c r="B1108" t="s">
        <v>6641</v>
      </c>
      <c r="C1108" t="s">
        <v>6</v>
      </c>
      <c r="D1108" t="str">
        <f t="shared" si="17"/>
        <v>inactive</v>
      </c>
    </row>
    <row r="1109" spans="1:4">
      <c r="A1109" t="s">
        <v>6642</v>
      </c>
      <c r="B1109" t="s">
        <v>6643</v>
      </c>
      <c r="C1109" t="s">
        <v>6</v>
      </c>
      <c r="D1109" t="str">
        <f t="shared" si="17"/>
        <v>inactive</v>
      </c>
    </row>
    <row r="1110" spans="1:4">
      <c r="A1110" t="s">
        <v>6644</v>
      </c>
      <c r="B1110" t="s">
        <v>6645</v>
      </c>
      <c r="C1110" t="s">
        <v>6</v>
      </c>
      <c r="D1110" t="str">
        <f t="shared" si="17"/>
        <v>inactive</v>
      </c>
    </row>
    <row r="1111" spans="1:4">
      <c r="A1111" t="s">
        <v>6646</v>
      </c>
      <c r="B1111" t="s">
        <v>6647</v>
      </c>
      <c r="C1111" t="s">
        <v>6</v>
      </c>
      <c r="D1111" t="str">
        <f t="shared" si="17"/>
        <v>inactive</v>
      </c>
    </row>
    <row r="1112" spans="1:4">
      <c r="A1112" t="s">
        <v>6648</v>
      </c>
      <c r="B1112" t="s">
        <v>6649</v>
      </c>
      <c r="C1112" t="s">
        <v>71</v>
      </c>
      <c r="D1112" t="str">
        <f t="shared" si="17"/>
        <v>antagonist</v>
      </c>
    </row>
    <row r="1113" spans="1:4">
      <c r="A1113" t="s">
        <v>6650</v>
      </c>
      <c r="B1113" t="s">
        <v>6651</v>
      </c>
      <c r="C1113" t="s">
        <v>6</v>
      </c>
      <c r="D1113" t="str">
        <f t="shared" si="17"/>
        <v>inactive</v>
      </c>
    </row>
    <row r="1114" spans="1:4">
      <c r="A1114" t="s">
        <v>6652</v>
      </c>
      <c r="B1114" t="s">
        <v>6653</v>
      </c>
      <c r="C1114" t="s">
        <v>6</v>
      </c>
      <c r="D1114" t="str">
        <f t="shared" si="17"/>
        <v>inactive</v>
      </c>
    </row>
    <row r="1115" spans="1:4">
      <c r="A1115" t="s">
        <v>6654</v>
      </c>
      <c r="B1115" t="s">
        <v>6655</v>
      </c>
      <c r="C1115" t="s">
        <v>6</v>
      </c>
      <c r="D1115" t="str">
        <f t="shared" si="17"/>
        <v>inactive</v>
      </c>
    </row>
    <row r="1116" spans="1:4">
      <c r="A1116" t="s">
        <v>6656</v>
      </c>
      <c r="B1116" t="s">
        <v>6657</v>
      </c>
      <c r="C1116" t="s">
        <v>71</v>
      </c>
      <c r="D1116" t="str">
        <f t="shared" si="17"/>
        <v>antagonist</v>
      </c>
    </row>
    <row r="1117" spans="1:4">
      <c r="A1117" t="s">
        <v>6658</v>
      </c>
      <c r="B1117" t="s">
        <v>6659</v>
      </c>
      <c r="C1117" t="s">
        <v>6</v>
      </c>
      <c r="D1117" t="str">
        <f t="shared" si="17"/>
        <v>inactive</v>
      </c>
    </row>
    <row r="1118" spans="1:4">
      <c r="A1118" t="s">
        <v>6660</v>
      </c>
      <c r="B1118" t="s">
        <v>6661</v>
      </c>
      <c r="C1118" t="s">
        <v>6</v>
      </c>
      <c r="D1118" t="str">
        <f t="shared" si="17"/>
        <v>inactive</v>
      </c>
    </row>
    <row r="1119" spans="1:4">
      <c r="A1119" t="s">
        <v>6662</v>
      </c>
      <c r="B1119" t="s">
        <v>6663</v>
      </c>
      <c r="C1119" t="s">
        <v>71</v>
      </c>
      <c r="D1119" t="str">
        <f t="shared" si="17"/>
        <v>antagonist</v>
      </c>
    </row>
    <row r="1120" spans="1:4">
      <c r="A1120" t="s">
        <v>6664</v>
      </c>
      <c r="B1120" t="s">
        <v>6665</v>
      </c>
      <c r="C1120" t="s">
        <v>71</v>
      </c>
      <c r="D1120" t="str">
        <f t="shared" si="17"/>
        <v>antagonist</v>
      </c>
    </row>
    <row r="1121" spans="1:4">
      <c r="A1121" t="s">
        <v>6666</v>
      </c>
      <c r="B1121" t="s">
        <v>6667</v>
      </c>
      <c r="C1121" t="s">
        <v>6</v>
      </c>
      <c r="D1121" t="str">
        <f t="shared" si="17"/>
        <v>inactive</v>
      </c>
    </row>
    <row r="1122" spans="1:4">
      <c r="A1122" t="s">
        <v>500</v>
      </c>
      <c r="B1122" t="s">
        <v>501</v>
      </c>
      <c r="C1122" t="s">
        <v>6</v>
      </c>
      <c r="D1122" t="str">
        <f t="shared" si="17"/>
        <v>inactive</v>
      </c>
    </row>
    <row r="1123" spans="1:4">
      <c r="A1123" t="s">
        <v>6668</v>
      </c>
      <c r="B1123" t="s">
        <v>6669</v>
      </c>
      <c r="C1123" t="s">
        <v>6</v>
      </c>
      <c r="D1123" t="str">
        <f t="shared" si="17"/>
        <v>inactive</v>
      </c>
    </row>
    <row r="1124" spans="1:4">
      <c r="A1124" t="s">
        <v>6670</v>
      </c>
      <c r="B1124" t="s">
        <v>6671</v>
      </c>
      <c r="C1124" t="s">
        <v>6</v>
      </c>
      <c r="D1124" t="str">
        <f t="shared" si="17"/>
        <v>inactive</v>
      </c>
    </row>
    <row r="1125" spans="1:4">
      <c r="A1125" t="s">
        <v>6672</v>
      </c>
      <c r="B1125" t="s">
        <v>6673</v>
      </c>
      <c r="C1125" t="s">
        <v>71</v>
      </c>
      <c r="D1125" t="str">
        <f t="shared" si="17"/>
        <v>antagonist</v>
      </c>
    </row>
    <row r="1126" spans="1:4">
      <c r="A1126" t="s">
        <v>3103</v>
      </c>
      <c r="B1126" t="s">
        <v>3104</v>
      </c>
      <c r="C1126" t="s">
        <v>6</v>
      </c>
      <c r="D1126" t="str">
        <f t="shared" si="17"/>
        <v>inactive</v>
      </c>
    </row>
    <row r="1127" spans="1:4">
      <c r="A1127" t="s">
        <v>1605</v>
      </c>
      <c r="B1127" t="s">
        <v>1606</v>
      </c>
      <c r="C1127" t="s">
        <v>6</v>
      </c>
      <c r="D1127" t="str">
        <f t="shared" si="17"/>
        <v>inactive</v>
      </c>
    </row>
    <row r="1128" spans="1:4">
      <c r="A1128" t="s">
        <v>6674</v>
      </c>
      <c r="B1128" t="s">
        <v>6675</v>
      </c>
      <c r="C1128" t="s">
        <v>6</v>
      </c>
      <c r="D1128" t="str">
        <f t="shared" si="17"/>
        <v>inactive</v>
      </c>
    </row>
    <row r="1129" spans="1:4">
      <c r="A1129" t="s">
        <v>6676</v>
      </c>
      <c r="B1129" t="s">
        <v>6677</v>
      </c>
      <c r="C1129" t="s">
        <v>6</v>
      </c>
      <c r="D1129" t="str">
        <f t="shared" si="17"/>
        <v>inactive</v>
      </c>
    </row>
    <row r="1130" spans="1:4">
      <c r="A1130" t="s">
        <v>6678</v>
      </c>
      <c r="B1130" t="s">
        <v>6679</v>
      </c>
      <c r="C1130" t="s">
        <v>6</v>
      </c>
      <c r="D1130" t="str">
        <f t="shared" si="17"/>
        <v>inactive</v>
      </c>
    </row>
    <row r="1131" spans="1:4">
      <c r="A1131" t="s">
        <v>1493</v>
      </c>
      <c r="B1131" t="s">
        <v>1494</v>
      </c>
      <c r="C1131" t="s">
        <v>6</v>
      </c>
      <c r="D1131" t="str">
        <f t="shared" si="17"/>
        <v>inactive</v>
      </c>
    </row>
    <row r="1132" spans="1:4">
      <c r="A1132" t="s">
        <v>6680</v>
      </c>
      <c r="B1132" t="s">
        <v>6681</v>
      </c>
      <c r="C1132" t="s">
        <v>6</v>
      </c>
      <c r="D1132" t="str">
        <f t="shared" si="17"/>
        <v>inactive</v>
      </c>
    </row>
    <row r="1133" spans="1:4">
      <c r="A1133" t="s">
        <v>6682</v>
      </c>
      <c r="B1133" t="s">
        <v>6683</v>
      </c>
      <c r="C1133" t="s">
        <v>71</v>
      </c>
      <c r="D1133" t="str">
        <f t="shared" si="17"/>
        <v>antagonist</v>
      </c>
    </row>
    <row r="1134" spans="1:4">
      <c r="A1134" t="s">
        <v>6684</v>
      </c>
      <c r="B1134" t="s">
        <v>6685</v>
      </c>
      <c r="C1134" t="s">
        <v>6</v>
      </c>
      <c r="D1134" t="str">
        <f t="shared" si="17"/>
        <v>inactive</v>
      </c>
    </row>
    <row r="1135" spans="1:4">
      <c r="A1135" t="s">
        <v>6686</v>
      </c>
      <c r="B1135" t="s">
        <v>6687</v>
      </c>
      <c r="C1135" t="s">
        <v>6</v>
      </c>
      <c r="D1135" t="str">
        <f t="shared" si="17"/>
        <v>inactive</v>
      </c>
    </row>
    <row r="1136" spans="1:4">
      <c r="A1136" t="s">
        <v>1461</v>
      </c>
      <c r="B1136" t="s">
        <v>1462</v>
      </c>
      <c r="C1136" t="s">
        <v>6</v>
      </c>
      <c r="D1136" t="str">
        <f t="shared" si="17"/>
        <v>inactive</v>
      </c>
    </row>
    <row r="1137" spans="1:4">
      <c r="A1137" t="s">
        <v>1461</v>
      </c>
      <c r="B1137" t="s">
        <v>1462</v>
      </c>
      <c r="C1137" t="s">
        <v>6</v>
      </c>
      <c r="D1137" t="str">
        <f t="shared" si="17"/>
        <v>inactive</v>
      </c>
    </row>
    <row r="1138" spans="1:4">
      <c r="A1138" t="s">
        <v>6688</v>
      </c>
      <c r="B1138" t="s">
        <v>6689</v>
      </c>
      <c r="C1138" t="s">
        <v>6</v>
      </c>
      <c r="D1138" t="str">
        <f t="shared" si="17"/>
        <v>inactive</v>
      </c>
    </row>
    <row r="1139" spans="1:4">
      <c r="A1139" t="s">
        <v>6690</v>
      </c>
      <c r="B1139" t="s">
        <v>6691</v>
      </c>
      <c r="C1139" t="s">
        <v>6</v>
      </c>
      <c r="D1139" t="str">
        <f t="shared" si="17"/>
        <v>inactive</v>
      </c>
    </row>
    <row r="1140" spans="1:4">
      <c r="A1140" t="s">
        <v>6692</v>
      </c>
      <c r="B1140" t="s">
        <v>6693</v>
      </c>
      <c r="C1140" t="s">
        <v>6</v>
      </c>
      <c r="D1140" t="str">
        <f t="shared" si="17"/>
        <v>inactive</v>
      </c>
    </row>
    <row r="1141" spans="1:4">
      <c r="A1141" t="s">
        <v>6694</v>
      </c>
      <c r="B1141" t="s">
        <v>6695</v>
      </c>
      <c r="C1141" t="s">
        <v>6</v>
      </c>
      <c r="D1141" t="str">
        <f t="shared" si="17"/>
        <v>inactive</v>
      </c>
    </row>
    <row r="1142" spans="1:4">
      <c r="A1142" t="s">
        <v>6696</v>
      </c>
      <c r="B1142" t="s">
        <v>6697</v>
      </c>
      <c r="C1142" t="s">
        <v>6</v>
      </c>
      <c r="D1142" t="str">
        <f t="shared" si="17"/>
        <v>inactive</v>
      </c>
    </row>
    <row r="1143" spans="1:4">
      <c r="A1143" t="s">
        <v>6698</v>
      </c>
      <c r="B1143" t="s">
        <v>6699</v>
      </c>
      <c r="C1143" t="s">
        <v>71</v>
      </c>
      <c r="D1143" t="str">
        <f t="shared" si="17"/>
        <v>antagonist</v>
      </c>
    </row>
    <row r="1144" spans="1:4">
      <c r="A1144" t="s">
        <v>6700</v>
      </c>
      <c r="B1144" t="s">
        <v>6701</v>
      </c>
      <c r="C1144" t="s">
        <v>6</v>
      </c>
      <c r="D1144" t="str">
        <f t="shared" si="17"/>
        <v>inactive</v>
      </c>
    </row>
    <row r="1145" spans="1:4">
      <c r="A1145" t="s">
        <v>6702</v>
      </c>
      <c r="B1145" t="s">
        <v>6703</v>
      </c>
      <c r="C1145" t="s">
        <v>6</v>
      </c>
      <c r="D1145" t="str">
        <f t="shared" si="17"/>
        <v>inactive</v>
      </c>
    </row>
    <row r="1146" spans="1:4">
      <c r="A1146" t="s">
        <v>6704</v>
      </c>
      <c r="B1146" t="s">
        <v>6705</v>
      </c>
      <c r="C1146" t="s">
        <v>6</v>
      </c>
      <c r="D1146" t="str">
        <f t="shared" si="17"/>
        <v>inactive</v>
      </c>
    </row>
    <row r="1147" spans="1:4">
      <c r="A1147" t="s">
        <v>6704</v>
      </c>
      <c r="B1147" t="s">
        <v>6705</v>
      </c>
      <c r="C1147" t="s">
        <v>6</v>
      </c>
      <c r="D1147" t="str">
        <f t="shared" si="17"/>
        <v>inactive</v>
      </c>
    </row>
    <row r="1148" spans="1:4">
      <c r="A1148" t="s">
        <v>6706</v>
      </c>
      <c r="B1148" t="s">
        <v>6707</v>
      </c>
      <c r="C1148" t="s">
        <v>6</v>
      </c>
      <c r="D1148" t="str">
        <f t="shared" si="17"/>
        <v>inactive</v>
      </c>
    </row>
    <row r="1149" spans="1:4">
      <c r="A1149" t="s">
        <v>6708</v>
      </c>
      <c r="B1149" t="s">
        <v>1071</v>
      </c>
      <c r="C1149" t="s">
        <v>6</v>
      </c>
      <c r="D1149" t="str">
        <f t="shared" si="17"/>
        <v>inactive</v>
      </c>
    </row>
    <row r="1150" spans="1:4">
      <c r="A1150" t="s">
        <v>6709</v>
      </c>
      <c r="B1150" t="s">
        <v>6710</v>
      </c>
      <c r="C1150" t="s">
        <v>6</v>
      </c>
      <c r="D1150" t="str">
        <f t="shared" si="17"/>
        <v>inactive</v>
      </c>
    </row>
    <row r="1151" spans="1:4">
      <c r="A1151" t="s">
        <v>6709</v>
      </c>
      <c r="B1151" t="s">
        <v>6710</v>
      </c>
      <c r="C1151" t="s">
        <v>6</v>
      </c>
      <c r="D1151" t="str">
        <f t="shared" si="17"/>
        <v>inactive</v>
      </c>
    </row>
    <row r="1152" spans="1:4">
      <c r="A1152" t="s">
        <v>6711</v>
      </c>
      <c r="B1152" t="s">
        <v>6712</v>
      </c>
      <c r="C1152" t="s">
        <v>6</v>
      </c>
      <c r="D1152" t="str">
        <f t="shared" si="17"/>
        <v>inactive</v>
      </c>
    </row>
    <row r="1153" spans="1:4">
      <c r="A1153" t="s">
        <v>6713</v>
      </c>
      <c r="B1153" t="s">
        <v>6714</v>
      </c>
      <c r="C1153" t="s">
        <v>6</v>
      </c>
      <c r="D1153" t="str">
        <f t="shared" si="17"/>
        <v>inactive</v>
      </c>
    </row>
    <row r="1154" spans="1:4">
      <c r="A1154" t="s">
        <v>6715</v>
      </c>
      <c r="B1154" t="s">
        <v>6716</v>
      </c>
      <c r="C1154" t="s">
        <v>6</v>
      </c>
      <c r="D1154" t="str">
        <f t="shared" si="17"/>
        <v>inactive</v>
      </c>
    </row>
    <row r="1155" spans="1:4">
      <c r="A1155" t="s">
        <v>1567</v>
      </c>
      <c r="B1155" t="s">
        <v>1568</v>
      </c>
      <c r="C1155" t="s">
        <v>6</v>
      </c>
      <c r="D1155" t="str">
        <f t="shared" ref="D1155:D1218" si="18">IF(C1155="inactive", "inactive", IF(C1155="active", "antagonist", "inconclusive"))</f>
        <v>inactive</v>
      </c>
    </row>
    <row r="1156" spans="1:4">
      <c r="A1156" t="s">
        <v>1567</v>
      </c>
      <c r="B1156" t="s">
        <v>1568</v>
      </c>
      <c r="C1156" t="s">
        <v>6</v>
      </c>
      <c r="D1156" t="str">
        <f t="shared" si="18"/>
        <v>inactive</v>
      </c>
    </row>
    <row r="1157" spans="1:4">
      <c r="A1157" t="s">
        <v>1567</v>
      </c>
      <c r="B1157" t="s">
        <v>1568</v>
      </c>
      <c r="C1157" t="s">
        <v>6</v>
      </c>
      <c r="D1157" t="str">
        <f t="shared" si="18"/>
        <v>inactive</v>
      </c>
    </row>
    <row r="1158" spans="1:4">
      <c r="A1158" t="s">
        <v>6717</v>
      </c>
      <c r="B1158" t="s">
        <v>6718</v>
      </c>
      <c r="C1158" t="s">
        <v>6</v>
      </c>
      <c r="D1158" t="str">
        <f t="shared" si="18"/>
        <v>inactive</v>
      </c>
    </row>
    <row r="1159" spans="1:4">
      <c r="A1159" t="s">
        <v>1338</v>
      </c>
      <c r="B1159" t="s">
        <v>1339</v>
      </c>
      <c r="C1159" t="s">
        <v>6</v>
      </c>
      <c r="D1159" t="str">
        <f t="shared" si="18"/>
        <v>inactive</v>
      </c>
    </row>
    <row r="1160" spans="1:4">
      <c r="A1160" t="s">
        <v>6719</v>
      </c>
      <c r="B1160" t="s">
        <v>6720</v>
      </c>
      <c r="C1160" t="s">
        <v>6</v>
      </c>
      <c r="D1160" t="str">
        <f t="shared" si="18"/>
        <v>inactive</v>
      </c>
    </row>
    <row r="1161" spans="1:4">
      <c r="A1161" t="s">
        <v>6721</v>
      </c>
      <c r="B1161" t="s">
        <v>6722</v>
      </c>
      <c r="C1161" t="s">
        <v>6</v>
      </c>
      <c r="D1161" t="str">
        <f t="shared" si="18"/>
        <v>inactive</v>
      </c>
    </row>
    <row r="1162" spans="1:4">
      <c r="A1162" t="s">
        <v>6723</v>
      </c>
      <c r="B1162" t="s">
        <v>6724</v>
      </c>
      <c r="C1162" t="s">
        <v>6</v>
      </c>
      <c r="D1162" t="str">
        <f t="shared" si="18"/>
        <v>inactive</v>
      </c>
    </row>
    <row r="1163" spans="1:4">
      <c r="A1163" t="s">
        <v>524</v>
      </c>
      <c r="B1163" t="s">
        <v>525</v>
      </c>
      <c r="C1163" t="s">
        <v>6</v>
      </c>
      <c r="D1163" t="str">
        <f t="shared" si="18"/>
        <v>inactive</v>
      </c>
    </row>
    <row r="1164" spans="1:4">
      <c r="A1164" t="s">
        <v>524</v>
      </c>
      <c r="B1164" t="s">
        <v>525</v>
      </c>
      <c r="C1164" t="s">
        <v>6</v>
      </c>
      <c r="D1164" t="str">
        <f t="shared" si="18"/>
        <v>inactive</v>
      </c>
    </row>
    <row r="1165" spans="1:4">
      <c r="A1165" t="s">
        <v>6725</v>
      </c>
      <c r="B1165" t="s">
        <v>6726</v>
      </c>
      <c r="C1165" t="s">
        <v>6</v>
      </c>
      <c r="D1165" t="str">
        <f t="shared" si="18"/>
        <v>inactive</v>
      </c>
    </row>
    <row r="1166" spans="1:4">
      <c r="A1166" t="s">
        <v>6727</v>
      </c>
      <c r="B1166" t="s">
        <v>6617</v>
      </c>
      <c r="C1166" t="s">
        <v>6</v>
      </c>
      <c r="D1166" t="str">
        <f t="shared" si="18"/>
        <v>inactive</v>
      </c>
    </row>
    <row r="1167" spans="1:4">
      <c r="A1167" t="s">
        <v>2497</v>
      </c>
      <c r="B1167" t="s">
        <v>2498</v>
      </c>
      <c r="C1167" t="s">
        <v>6</v>
      </c>
      <c r="D1167" t="str">
        <f t="shared" si="18"/>
        <v>inactive</v>
      </c>
    </row>
    <row r="1168" spans="1:4">
      <c r="A1168" t="s">
        <v>6728</v>
      </c>
      <c r="B1168" t="s">
        <v>6729</v>
      </c>
      <c r="C1168" t="s">
        <v>6</v>
      </c>
      <c r="D1168" t="str">
        <f t="shared" si="18"/>
        <v>inactive</v>
      </c>
    </row>
    <row r="1169" spans="1:4">
      <c r="A1169" t="s">
        <v>2435</v>
      </c>
      <c r="B1169" t="s">
        <v>2436</v>
      </c>
      <c r="C1169" t="s">
        <v>6</v>
      </c>
      <c r="D1169" t="str">
        <f t="shared" si="18"/>
        <v>inactive</v>
      </c>
    </row>
    <row r="1170" spans="1:4">
      <c r="A1170" t="s">
        <v>2435</v>
      </c>
      <c r="B1170" t="s">
        <v>2436</v>
      </c>
      <c r="C1170" t="s">
        <v>6</v>
      </c>
      <c r="D1170" t="str">
        <f t="shared" si="18"/>
        <v>inactive</v>
      </c>
    </row>
    <row r="1171" spans="1:4">
      <c r="A1171" t="s">
        <v>6730</v>
      </c>
      <c r="B1171" t="s">
        <v>6731</v>
      </c>
      <c r="C1171" t="s">
        <v>6</v>
      </c>
      <c r="D1171" t="str">
        <f t="shared" si="18"/>
        <v>inactive</v>
      </c>
    </row>
    <row r="1172" spans="1:4">
      <c r="A1172" t="s">
        <v>1529</v>
      </c>
      <c r="B1172" t="s">
        <v>1530</v>
      </c>
      <c r="C1172" t="s">
        <v>6</v>
      </c>
      <c r="D1172" t="str">
        <f t="shared" si="18"/>
        <v>inactive</v>
      </c>
    </row>
    <row r="1173" spans="1:4">
      <c r="A1173" t="s">
        <v>3479</v>
      </c>
      <c r="B1173" t="s">
        <v>3480</v>
      </c>
      <c r="C1173" t="s">
        <v>6</v>
      </c>
      <c r="D1173" t="str">
        <f t="shared" si="18"/>
        <v>inactive</v>
      </c>
    </row>
    <row r="1174" spans="1:4">
      <c r="A1174" t="s">
        <v>2887</v>
      </c>
      <c r="B1174" t="s">
        <v>2888</v>
      </c>
      <c r="C1174" t="s">
        <v>6</v>
      </c>
      <c r="D1174" t="str">
        <f t="shared" si="18"/>
        <v>inactive</v>
      </c>
    </row>
    <row r="1175" spans="1:4">
      <c r="A1175" t="s">
        <v>6732</v>
      </c>
      <c r="B1175" t="s">
        <v>6733</v>
      </c>
      <c r="C1175" t="s">
        <v>6</v>
      </c>
      <c r="D1175" t="str">
        <f t="shared" si="18"/>
        <v>inactive</v>
      </c>
    </row>
    <row r="1176" spans="1:4">
      <c r="A1176" t="s">
        <v>2575</v>
      </c>
      <c r="B1176" t="s">
        <v>2576</v>
      </c>
      <c r="C1176" t="s">
        <v>6</v>
      </c>
      <c r="D1176" t="str">
        <f t="shared" si="18"/>
        <v>inactive</v>
      </c>
    </row>
    <row r="1177" spans="1:4">
      <c r="A1177" t="s">
        <v>2575</v>
      </c>
      <c r="B1177" t="s">
        <v>2576</v>
      </c>
      <c r="C1177" t="s">
        <v>6</v>
      </c>
      <c r="D1177" t="str">
        <f t="shared" si="18"/>
        <v>inactive</v>
      </c>
    </row>
    <row r="1178" spans="1:4">
      <c r="A1178" t="s">
        <v>972</v>
      </c>
      <c r="B1178" t="s">
        <v>973</v>
      </c>
      <c r="C1178" t="s">
        <v>6</v>
      </c>
      <c r="D1178" t="str">
        <f t="shared" si="18"/>
        <v>inactive</v>
      </c>
    </row>
    <row r="1179" spans="1:4">
      <c r="A1179" t="s">
        <v>6734</v>
      </c>
      <c r="B1179" t="s">
        <v>6735</v>
      </c>
      <c r="C1179" t="s">
        <v>6</v>
      </c>
      <c r="D1179" t="str">
        <f t="shared" si="18"/>
        <v>inactive</v>
      </c>
    </row>
    <row r="1180" spans="1:4">
      <c r="A1180" t="s">
        <v>6736</v>
      </c>
      <c r="B1180" t="s">
        <v>6737</v>
      </c>
      <c r="C1180" t="s">
        <v>6</v>
      </c>
      <c r="D1180" t="str">
        <f t="shared" si="18"/>
        <v>inactive</v>
      </c>
    </row>
    <row r="1181" spans="1:4">
      <c r="A1181" t="s">
        <v>1575</v>
      </c>
      <c r="B1181" t="s">
        <v>1576</v>
      </c>
      <c r="C1181" t="s">
        <v>6</v>
      </c>
      <c r="D1181" t="str">
        <f t="shared" si="18"/>
        <v>inactive</v>
      </c>
    </row>
    <row r="1182" spans="1:4">
      <c r="A1182" t="s">
        <v>6738</v>
      </c>
      <c r="B1182" t="s">
        <v>6739</v>
      </c>
      <c r="C1182" t="s">
        <v>6</v>
      </c>
      <c r="D1182" t="str">
        <f t="shared" si="18"/>
        <v>inactive</v>
      </c>
    </row>
    <row r="1183" spans="1:4">
      <c r="A1183" t="s">
        <v>1557</v>
      </c>
      <c r="B1183" t="s">
        <v>1558</v>
      </c>
      <c r="C1183" t="s">
        <v>6</v>
      </c>
      <c r="D1183" t="str">
        <f t="shared" si="18"/>
        <v>inactive</v>
      </c>
    </row>
    <row r="1184" spans="1:4">
      <c r="A1184" t="s">
        <v>6740</v>
      </c>
      <c r="B1184" t="s">
        <v>6741</v>
      </c>
      <c r="C1184" t="s">
        <v>6</v>
      </c>
      <c r="D1184" t="str">
        <f t="shared" si="18"/>
        <v>inactive</v>
      </c>
    </row>
    <row r="1185" spans="1:4">
      <c r="A1185" t="s">
        <v>6742</v>
      </c>
      <c r="B1185" t="s">
        <v>6743</v>
      </c>
      <c r="C1185" t="s">
        <v>6</v>
      </c>
      <c r="D1185" t="str">
        <f t="shared" si="18"/>
        <v>inactive</v>
      </c>
    </row>
    <row r="1186" spans="1:4">
      <c r="A1186" t="s">
        <v>1633</v>
      </c>
      <c r="B1186" t="s">
        <v>1634</v>
      </c>
      <c r="C1186" t="s">
        <v>6</v>
      </c>
      <c r="D1186" t="str">
        <f t="shared" si="18"/>
        <v>inactive</v>
      </c>
    </row>
    <row r="1187" spans="1:4">
      <c r="A1187" t="s">
        <v>6744</v>
      </c>
      <c r="B1187" t="s">
        <v>6745</v>
      </c>
      <c r="C1187" t="s">
        <v>6</v>
      </c>
      <c r="D1187" t="str">
        <f t="shared" si="18"/>
        <v>inactive</v>
      </c>
    </row>
    <row r="1188" spans="1:4">
      <c r="A1188" t="s">
        <v>596</v>
      </c>
      <c r="B1188" t="s">
        <v>597</v>
      </c>
      <c r="C1188" t="s">
        <v>6</v>
      </c>
      <c r="D1188" t="str">
        <f t="shared" si="18"/>
        <v>inactive</v>
      </c>
    </row>
    <row r="1189" spans="1:4">
      <c r="A1189" t="s">
        <v>6746</v>
      </c>
      <c r="B1189" t="s">
        <v>6747</v>
      </c>
      <c r="C1189" t="s">
        <v>6</v>
      </c>
      <c r="D1189" t="str">
        <f t="shared" si="18"/>
        <v>inactive</v>
      </c>
    </row>
    <row r="1190" spans="1:4">
      <c r="A1190" t="s">
        <v>3559</v>
      </c>
      <c r="B1190" t="s">
        <v>3560</v>
      </c>
      <c r="C1190" t="s">
        <v>6</v>
      </c>
      <c r="D1190" t="str">
        <f t="shared" si="18"/>
        <v>inactive</v>
      </c>
    </row>
    <row r="1191" spans="1:4">
      <c r="A1191" t="s">
        <v>3559</v>
      </c>
      <c r="B1191" t="s">
        <v>3560</v>
      </c>
      <c r="C1191" t="s">
        <v>6</v>
      </c>
      <c r="D1191" t="str">
        <f t="shared" si="18"/>
        <v>inactive</v>
      </c>
    </row>
    <row r="1192" spans="1:4">
      <c r="A1192" t="s">
        <v>6748</v>
      </c>
      <c r="B1192" t="s">
        <v>2672</v>
      </c>
      <c r="C1192" t="s">
        <v>6</v>
      </c>
      <c r="D1192" t="str">
        <f t="shared" si="18"/>
        <v>inactive</v>
      </c>
    </row>
    <row r="1193" spans="1:4">
      <c r="A1193" t="s">
        <v>6749</v>
      </c>
      <c r="B1193" t="s">
        <v>6750</v>
      </c>
      <c r="C1193" t="s">
        <v>6</v>
      </c>
      <c r="D1193" t="str">
        <f t="shared" si="18"/>
        <v>inactive</v>
      </c>
    </row>
    <row r="1194" spans="1:4">
      <c r="A1194" t="s">
        <v>6751</v>
      </c>
      <c r="B1194" t="s">
        <v>6752</v>
      </c>
      <c r="C1194" t="s">
        <v>6</v>
      </c>
      <c r="D1194" t="str">
        <f t="shared" si="18"/>
        <v>inactive</v>
      </c>
    </row>
    <row r="1195" spans="1:4">
      <c r="A1195" t="s">
        <v>6753</v>
      </c>
      <c r="B1195" t="s">
        <v>6754</v>
      </c>
      <c r="C1195" t="s">
        <v>6</v>
      </c>
      <c r="D1195" t="str">
        <f t="shared" si="18"/>
        <v>inactive</v>
      </c>
    </row>
    <row r="1196" spans="1:4">
      <c r="A1196" t="s">
        <v>6755</v>
      </c>
      <c r="B1196" t="s">
        <v>6756</v>
      </c>
      <c r="C1196" t="s">
        <v>6</v>
      </c>
      <c r="D1196" t="str">
        <f t="shared" si="18"/>
        <v>inactive</v>
      </c>
    </row>
    <row r="1197" spans="1:4">
      <c r="A1197" t="s">
        <v>6757</v>
      </c>
      <c r="B1197" t="s">
        <v>6758</v>
      </c>
      <c r="C1197" t="s">
        <v>6</v>
      </c>
      <c r="D1197" t="str">
        <f t="shared" si="18"/>
        <v>inactive</v>
      </c>
    </row>
    <row r="1198" spans="1:4">
      <c r="A1198" t="s">
        <v>6759</v>
      </c>
      <c r="B1198" t="s">
        <v>6760</v>
      </c>
      <c r="C1198" t="s">
        <v>71</v>
      </c>
      <c r="D1198" t="str">
        <f t="shared" si="18"/>
        <v>antagonist</v>
      </c>
    </row>
    <row r="1199" spans="1:4">
      <c r="A1199" t="s">
        <v>6761</v>
      </c>
      <c r="B1199" t="s">
        <v>6762</v>
      </c>
      <c r="C1199" t="s">
        <v>6</v>
      </c>
      <c r="D1199" t="str">
        <f t="shared" si="18"/>
        <v>inactive</v>
      </c>
    </row>
    <row r="1200" spans="1:4">
      <c r="A1200" t="s">
        <v>2549</v>
      </c>
      <c r="B1200" t="s">
        <v>2550</v>
      </c>
      <c r="C1200" t="s">
        <v>6</v>
      </c>
      <c r="D1200" t="str">
        <f t="shared" si="18"/>
        <v>inactive</v>
      </c>
    </row>
    <row r="1201" spans="1:4">
      <c r="A1201" t="s">
        <v>316</v>
      </c>
      <c r="B1201" t="s">
        <v>317</v>
      </c>
      <c r="C1201" t="s">
        <v>6</v>
      </c>
      <c r="D1201" t="str">
        <f t="shared" si="18"/>
        <v>inactive</v>
      </c>
    </row>
    <row r="1202" spans="1:4">
      <c r="A1202" t="s">
        <v>6763</v>
      </c>
      <c r="B1202" t="s">
        <v>6764</v>
      </c>
      <c r="C1202" t="s">
        <v>6</v>
      </c>
      <c r="D1202" t="str">
        <f t="shared" si="18"/>
        <v>inactive</v>
      </c>
    </row>
    <row r="1203" spans="1:4">
      <c r="A1203" t="s">
        <v>6765</v>
      </c>
      <c r="B1203" t="s">
        <v>6766</v>
      </c>
      <c r="C1203" t="s">
        <v>6</v>
      </c>
      <c r="D1203" t="str">
        <f t="shared" si="18"/>
        <v>inactive</v>
      </c>
    </row>
    <row r="1204" spans="1:4">
      <c r="A1204" t="s">
        <v>6767</v>
      </c>
      <c r="B1204" t="s">
        <v>6768</v>
      </c>
      <c r="C1204" t="s">
        <v>71</v>
      </c>
      <c r="D1204" t="str">
        <f t="shared" si="18"/>
        <v>antagonist</v>
      </c>
    </row>
    <row r="1205" spans="1:4">
      <c r="A1205" t="s">
        <v>6769</v>
      </c>
      <c r="B1205" t="s">
        <v>6770</v>
      </c>
      <c r="C1205" t="s">
        <v>71</v>
      </c>
      <c r="D1205" t="str">
        <f t="shared" si="18"/>
        <v>antagonist</v>
      </c>
    </row>
    <row r="1206" spans="1:4">
      <c r="A1206" t="s">
        <v>6771</v>
      </c>
      <c r="B1206" t="s">
        <v>6772</v>
      </c>
      <c r="C1206" t="s">
        <v>6</v>
      </c>
      <c r="D1206" t="str">
        <f t="shared" si="18"/>
        <v>inactive</v>
      </c>
    </row>
    <row r="1207" spans="1:4">
      <c r="A1207" t="s">
        <v>6773</v>
      </c>
      <c r="B1207" t="s">
        <v>6774</v>
      </c>
      <c r="C1207" t="s">
        <v>6</v>
      </c>
      <c r="D1207" t="str">
        <f t="shared" si="18"/>
        <v>inactive</v>
      </c>
    </row>
    <row r="1208" spans="1:4">
      <c r="A1208" t="s">
        <v>6775</v>
      </c>
      <c r="B1208" t="s">
        <v>6776</v>
      </c>
      <c r="C1208" t="s">
        <v>6</v>
      </c>
      <c r="D1208" t="str">
        <f t="shared" si="18"/>
        <v>inactive</v>
      </c>
    </row>
    <row r="1209" spans="1:4">
      <c r="A1209" t="s">
        <v>6777</v>
      </c>
      <c r="B1209" t="s">
        <v>3386</v>
      </c>
      <c r="C1209" t="s">
        <v>6</v>
      </c>
      <c r="D1209" t="str">
        <f t="shared" si="18"/>
        <v>inactive</v>
      </c>
    </row>
    <row r="1210" spans="1:4">
      <c r="A1210" t="s">
        <v>6778</v>
      </c>
      <c r="B1210" t="s">
        <v>6779</v>
      </c>
      <c r="C1210" t="s">
        <v>6</v>
      </c>
      <c r="D1210" t="str">
        <f t="shared" si="18"/>
        <v>inactive</v>
      </c>
    </row>
    <row r="1211" spans="1:4">
      <c r="A1211" t="s">
        <v>6780</v>
      </c>
      <c r="B1211" t="s">
        <v>6781</v>
      </c>
      <c r="C1211" t="s">
        <v>6</v>
      </c>
      <c r="D1211" t="str">
        <f t="shared" si="18"/>
        <v>inactive</v>
      </c>
    </row>
    <row r="1212" spans="1:4">
      <c r="A1212" t="s">
        <v>6782</v>
      </c>
      <c r="B1212" t="s">
        <v>6783</v>
      </c>
      <c r="C1212" t="s">
        <v>71</v>
      </c>
      <c r="D1212" t="str">
        <f t="shared" si="18"/>
        <v>antagonist</v>
      </c>
    </row>
    <row r="1213" spans="1:4">
      <c r="A1213" t="s">
        <v>6784</v>
      </c>
      <c r="B1213" t="s">
        <v>6785</v>
      </c>
      <c r="C1213" t="s">
        <v>6</v>
      </c>
      <c r="D1213" t="str">
        <f t="shared" si="18"/>
        <v>inactive</v>
      </c>
    </row>
    <row r="1214" spans="1:4">
      <c r="A1214" t="s">
        <v>6786</v>
      </c>
      <c r="B1214" t="s">
        <v>6140</v>
      </c>
      <c r="C1214" t="s">
        <v>6</v>
      </c>
      <c r="D1214" t="str">
        <f t="shared" si="18"/>
        <v>inactive</v>
      </c>
    </row>
    <row r="1215" spans="1:4">
      <c r="A1215" t="s">
        <v>6787</v>
      </c>
      <c r="B1215" t="s">
        <v>6788</v>
      </c>
      <c r="C1215" t="s">
        <v>6</v>
      </c>
      <c r="D1215" t="str">
        <f t="shared" si="18"/>
        <v>inactive</v>
      </c>
    </row>
    <row r="1216" spans="1:4">
      <c r="A1216" t="s">
        <v>2203</v>
      </c>
      <c r="B1216" t="s">
        <v>2204</v>
      </c>
      <c r="C1216" t="s">
        <v>6</v>
      </c>
      <c r="D1216" t="str">
        <f t="shared" si="18"/>
        <v>inactive</v>
      </c>
    </row>
    <row r="1217" spans="1:4">
      <c r="A1217" t="s">
        <v>522</v>
      </c>
      <c r="B1217" t="s">
        <v>523</v>
      </c>
      <c r="C1217" t="s">
        <v>6</v>
      </c>
      <c r="D1217" t="str">
        <f t="shared" si="18"/>
        <v>inactive</v>
      </c>
    </row>
    <row r="1218" spans="1:4">
      <c r="A1218" t="s">
        <v>6789</v>
      </c>
      <c r="B1218" t="s">
        <v>6790</v>
      </c>
      <c r="C1218" t="s">
        <v>6</v>
      </c>
      <c r="D1218" t="str">
        <f t="shared" si="18"/>
        <v>inactive</v>
      </c>
    </row>
    <row r="1219" spans="1:4">
      <c r="A1219" t="s">
        <v>6791</v>
      </c>
      <c r="B1219" t="s">
        <v>6792</v>
      </c>
      <c r="C1219" t="s">
        <v>6</v>
      </c>
      <c r="D1219" t="str">
        <f t="shared" ref="D1219:D1282" si="19">IF(C1219="inactive", "inactive", IF(C1219="active", "antagonist", "inconclusive"))</f>
        <v>inactive</v>
      </c>
    </row>
    <row r="1220" spans="1:4">
      <c r="A1220" t="s">
        <v>1807</v>
      </c>
      <c r="B1220" t="s">
        <v>1808</v>
      </c>
      <c r="C1220" t="s">
        <v>6</v>
      </c>
      <c r="D1220" t="str">
        <f t="shared" si="19"/>
        <v>inactive</v>
      </c>
    </row>
    <row r="1221" spans="1:4">
      <c r="A1221" t="s">
        <v>1807</v>
      </c>
      <c r="B1221" t="s">
        <v>1808</v>
      </c>
      <c r="C1221" t="s">
        <v>6</v>
      </c>
      <c r="D1221" t="str">
        <f t="shared" si="19"/>
        <v>inactive</v>
      </c>
    </row>
    <row r="1222" spans="1:4">
      <c r="A1222" t="s">
        <v>1807</v>
      </c>
      <c r="B1222" t="s">
        <v>1808</v>
      </c>
      <c r="C1222" t="s">
        <v>6</v>
      </c>
      <c r="D1222" t="str">
        <f t="shared" si="19"/>
        <v>inactive</v>
      </c>
    </row>
    <row r="1223" spans="1:4">
      <c r="A1223" t="s">
        <v>6793</v>
      </c>
      <c r="B1223" t="s">
        <v>6794</v>
      </c>
      <c r="C1223" t="s">
        <v>6</v>
      </c>
      <c r="D1223" t="str">
        <f t="shared" si="19"/>
        <v>inactive</v>
      </c>
    </row>
    <row r="1224" spans="1:4">
      <c r="A1224" t="s">
        <v>6793</v>
      </c>
      <c r="B1224" t="s">
        <v>6794</v>
      </c>
      <c r="C1224" t="s">
        <v>6</v>
      </c>
      <c r="D1224" t="str">
        <f t="shared" si="19"/>
        <v>inactive</v>
      </c>
    </row>
    <row r="1225" spans="1:4">
      <c r="A1225" t="s">
        <v>6795</v>
      </c>
      <c r="B1225" t="s">
        <v>6796</v>
      </c>
      <c r="C1225" t="s">
        <v>6</v>
      </c>
      <c r="D1225" t="str">
        <f t="shared" si="19"/>
        <v>inactive</v>
      </c>
    </row>
    <row r="1226" spans="1:4">
      <c r="A1226" t="s">
        <v>6795</v>
      </c>
      <c r="B1226" t="s">
        <v>6796</v>
      </c>
      <c r="C1226" t="s">
        <v>6</v>
      </c>
      <c r="D1226" t="str">
        <f t="shared" si="19"/>
        <v>inactive</v>
      </c>
    </row>
    <row r="1227" spans="1:4">
      <c r="A1227" t="s">
        <v>6797</v>
      </c>
      <c r="B1227" t="s">
        <v>6798</v>
      </c>
      <c r="C1227" t="s">
        <v>6</v>
      </c>
      <c r="D1227" t="str">
        <f t="shared" si="19"/>
        <v>inactive</v>
      </c>
    </row>
    <row r="1228" spans="1:4">
      <c r="A1228" t="s">
        <v>3071</v>
      </c>
      <c r="B1228" t="s">
        <v>3072</v>
      </c>
      <c r="C1228" t="s">
        <v>6</v>
      </c>
      <c r="D1228" t="str">
        <f t="shared" si="19"/>
        <v>inactive</v>
      </c>
    </row>
    <row r="1229" spans="1:4">
      <c r="A1229" t="s">
        <v>6799</v>
      </c>
      <c r="B1229" t="s">
        <v>6800</v>
      </c>
      <c r="C1229" t="s">
        <v>71</v>
      </c>
      <c r="D1229" t="str">
        <f t="shared" si="19"/>
        <v>antagonist</v>
      </c>
    </row>
    <row r="1230" spans="1:4">
      <c r="A1230" t="s">
        <v>3481</v>
      </c>
      <c r="B1230" t="s">
        <v>3482</v>
      </c>
      <c r="C1230" t="s">
        <v>6</v>
      </c>
      <c r="D1230" t="str">
        <f t="shared" si="19"/>
        <v>inactive</v>
      </c>
    </row>
    <row r="1231" spans="1:4">
      <c r="A1231" t="s">
        <v>6801</v>
      </c>
      <c r="B1231" t="s">
        <v>6802</v>
      </c>
      <c r="C1231" t="s">
        <v>6</v>
      </c>
      <c r="D1231" t="str">
        <f t="shared" si="19"/>
        <v>inactive</v>
      </c>
    </row>
    <row r="1232" spans="1:4">
      <c r="A1232" t="s">
        <v>6803</v>
      </c>
      <c r="B1232" t="s">
        <v>6804</v>
      </c>
      <c r="C1232" t="s">
        <v>6</v>
      </c>
      <c r="D1232" t="str">
        <f t="shared" si="19"/>
        <v>inactive</v>
      </c>
    </row>
    <row r="1233" spans="1:4">
      <c r="A1233" t="s">
        <v>6805</v>
      </c>
      <c r="B1233" t="s">
        <v>6806</v>
      </c>
      <c r="C1233" t="s">
        <v>6</v>
      </c>
      <c r="D1233" t="str">
        <f t="shared" si="19"/>
        <v>inactive</v>
      </c>
    </row>
    <row r="1234" spans="1:4">
      <c r="A1234" t="s">
        <v>1238</v>
      </c>
      <c r="B1234" t="s">
        <v>1239</v>
      </c>
      <c r="C1234" t="s">
        <v>6</v>
      </c>
      <c r="D1234" t="str">
        <f t="shared" si="19"/>
        <v>inactive</v>
      </c>
    </row>
    <row r="1235" spans="1:4">
      <c r="A1235" t="s">
        <v>6807</v>
      </c>
      <c r="B1235" t="s">
        <v>6808</v>
      </c>
      <c r="C1235" t="s">
        <v>6</v>
      </c>
      <c r="D1235" t="str">
        <f t="shared" si="19"/>
        <v>inactive</v>
      </c>
    </row>
    <row r="1236" spans="1:4">
      <c r="A1236" t="s">
        <v>6809</v>
      </c>
      <c r="B1236" t="s">
        <v>6810</v>
      </c>
      <c r="C1236" t="s">
        <v>6</v>
      </c>
      <c r="D1236" t="str">
        <f t="shared" si="19"/>
        <v>inactive</v>
      </c>
    </row>
    <row r="1237" spans="1:4">
      <c r="A1237" t="s">
        <v>6811</v>
      </c>
      <c r="B1237" t="s">
        <v>6812</v>
      </c>
      <c r="C1237" t="s">
        <v>6</v>
      </c>
      <c r="D1237" t="str">
        <f t="shared" si="19"/>
        <v>inactive</v>
      </c>
    </row>
    <row r="1238" spans="1:4">
      <c r="A1238" t="s">
        <v>6813</v>
      </c>
      <c r="B1238" t="s">
        <v>6814</v>
      </c>
      <c r="C1238" t="s">
        <v>6</v>
      </c>
      <c r="D1238" t="str">
        <f t="shared" si="19"/>
        <v>inactive</v>
      </c>
    </row>
    <row r="1239" spans="1:4">
      <c r="A1239" t="s">
        <v>6815</v>
      </c>
      <c r="B1239" t="s">
        <v>6816</v>
      </c>
      <c r="C1239" t="s">
        <v>6</v>
      </c>
      <c r="D1239" t="str">
        <f t="shared" si="19"/>
        <v>inactive</v>
      </c>
    </row>
    <row r="1240" spans="1:4">
      <c r="A1240" t="s">
        <v>6817</v>
      </c>
      <c r="B1240" t="s">
        <v>6818</v>
      </c>
      <c r="C1240" t="s">
        <v>6</v>
      </c>
      <c r="D1240" t="str">
        <f t="shared" si="19"/>
        <v>inactive</v>
      </c>
    </row>
    <row r="1241" spans="1:4">
      <c r="A1241" t="s">
        <v>6819</v>
      </c>
      <c r="B1241" t="s">
        <v>6820</v>
      </c>
      <c r="C1241" t="s">
        <v>6</v>
      </c>
      <c r="D1241" t="str">
        <f t="shared" si="19"/>
        <v>inactive</v>
      </c>
    </row>
    <row r="1242" spans="1:4">
      <c r="A1242" t="s">
        <v>6821</v>
      </c>
      <c r="B1242" t="s">
        <v>6822</v>
      </c>
      <c r="C1242" t="s">
        <v>6</v>
      </c>
      <c r="D1242" t="str">
        <f t="shared" si="19"/>
        <v>inactive</v>
      </c>
    </row>
    <row r="1243" spans="1:4">
      <c r="A1243" t="s">
        <v>6823</v>
      </c>
      <c r="B1243" t="s">
        <v>6824</v>
      </c>
      <c r="C1243" t="s">
        <v>6</v>
      </c>
      <c r="D1243" t="str">
        <f t="shared" si="19"/>
        <v>inactive</v>
      </c>
    </row>
    <row r="1244" spans="1:4">
      <c r="A1244" t="s">
        <v>6825</v>
      </c>
      <c r="B1244" t="s">
        <v>6826</v>
      </c>
      <c r="C1244" t="s">
        <v>6</v>
      </c>
      <c r="D1244" t="str">
        <f t="shared" si="19"/>
        <v>inactive</v>
      </c>
    </row>
    <row r="1245" spans="1:4">
      <c r="A1245" t="s">
        <v>6827</v>
      </c>
      <c r="B1245" t="s">
        <v>6828</v>
      </c>
      <c r="C1245" t="s">
        <v>6</v>
      </c>
      <c r="D1245" t="str">
        <f t="shared" si="19"/>
        <v>inactive</v>
      </c>
    </row>
    <row r="1246" spans="1:4">
      <c r="A1246" t="s">
        <v>6829</v>
      </c>
      <c r="B1246" t="s">
        <v>6830</v>
      </c>
      <c r="C1246" t="s">
        <v>6</v>
      </c>
      <c r="D1246" t="str">
        <f t="shared" si="19"/>
        <v>inactive</v>
      </c>
    </row>
    <row r="1247" spans="1:4">
      <c r="A1247" t="s">
        <v>6831</v>
      </c>
      <c r="B1247" t="s">
        <v>6832</v>
      </c>
      <c r="C1247" t="s">
        <v>6</v>
      </c>
      <c r="D1247" t="str">
        <f t="shared" si="19"/>
        <v>inactive</v>
      </c>
    </row>
    <row r="1248" spans="1:4">
      <c r="A1248" t="s">
        <v>6833</v>
      </c>
      <c r="B1248" t="s">
        <v>6834</v>
      </c>
      <c r="C1248" t="s">
        <v>6</v>
      </c>
      <c r="D1248" t="str">
        <f t="shared" si="19"/>
        <v>inactive</v>
      </c>
    </row>
    <row r="1249" spans="1:4">
      <c r="A1249" t="s">
        <v>6835</v>
      </c>
      <c r="B1249" t="s">
        <v>6836</v>
      </c>
      <c r="C1249" t="s">
        <v>6</v>
      </c>
      <c r="D1249" t="str">
        <f t="shared" si="19"/>
        <v>inactive</v>
      </c>
    </row>
    <row r="1250" spans="1:4">
      <c r="A1250" t="s">
        <v>6837</v>
      </c>
      <c r="B1250" t="s">
        <v>6838</v>
      </c>
      <c r="C1250" t="s">
        <v>6</v>
      </c>
      <c r="D1250" t="str">
        <f t="shared" si="19"/>
        <v>inactive</v>
      </c>
    </row>
    <row r="1251" spans="1:4">
      <c r="A1251" t="s">
        <v>6839</v>
      </c>
      <c r="B1251" t="s">
        <v>6840</v>
      </c>
      <c r="C1251" t="s">
        <v>6</v>
      </c>
      <c r="D1251" t="str">
        <f t="shared" si="19"/>
        <v>inactive</v>
      </c>
    </row>
    <row r="1252" spans="1:4">
      <c r="A1252" t="s">
        <v>6841</v>
      </c>
      <c r="B1252" t="s">
        <v>6842</v>
      </c>
      <c r="C1252" t="s">
        <v>71</v>
      </c>
      <c r="D1252" t="str">
        <f t="shared" si="19"/>
        <v>antagonist</v>
      </c>
    </row>
    <row r="1253" spans="1:4">
      <c r="A1253" t="s">
        <v>6843</v>
      </c>
      <c r="B1253" t="s">
        <v>6844</v>
      </c>
      <c r="C1253" t="s">
        <v>6</v>
      </c>
      <c r="D1253" t="str">
        <f t="shared" si="19"/>
        <v>inactive</v>
      </c>
    </row>
    <row r="1254" spans="1:4">
      <c r="A1254" t="s">
        <v>6845</v>
      </c>
      <c r="B1254" t="s">
        <v>6846</v>
      </c>
      <c r="C1254" t="s">
        <v>6</v>
      </c>
      <c r="D1254" t="str">
        <f t="shared" si="19"/>
        <v>inactive</v>
      </c>
    </row>
    <row r="1255" spans="1:4">
      <c r="A1255" t="s">
        <v>6847</v>
      </c>
      <c r="B1255" t="s">
        <v>6848</v>
      </c>
      <c r="C1255" t="s">
        <v>6</v>
      </c>
      <c r="D1255" t="str">
        <f t="shared" si="19"/>
        <v>inactive</v>
      </c>
    </row>
    <row r="1256" spans="1:4">
      <c r="A1256" t="s">
        <v>6849</v>
      </c>
      <c r="B1256" t="s">
        <v>6850</v>
      </c>
      <c r="C1256" t="s">
        <v>6</v>
      </c>
      <c r="D1256" t="str">
        <f t="shared" si="19"/>
        <v>inactive</v>
      </c>
    </row>
    <row r="1257" spans="1:4">
      <c r="A1257" t="s">
        <v>1779</v>
      </c>
      <c r="B1257" t="s">
        <v>1780</v>
      </c>
      <c r="C1257" t="s">
        <v>6</v>
      </c>
      <c r="D1257" t="str">
        <f t="shared" si="19"/>
        <v>inactive</v>
      </c>
    </row>
    <row r="1258" spans="1:4">
      <c r="A1258" t="s">
        <v>6851</v>
      </c>
      <c r="B1258" t="s">
        <v>6852</v>
      </c>
      <c r="C1258" t="s">
        <v>6</v>
      </c>
      <c r="D1258" t="str">
        <f t="shared" si="19"/>
        <v>inactive</v>
      </c>
    </row>
    <row r="1259" spans="1:4">
      <c r="A1259" t="s">
        <v>6853</v>
      </c>
      <c r="B1259" t="s">
        <v>6852</v>
      </c>
      <c r="C1259" t="s">
        <v>6</v>
      </c>
      <c r="D1259" t="str">
        <f t="shared" si="19"/>
        <v>inactive</v>
      </c>
    </row>
    <row r="1260" spans="1:4">
      <c r="A1260" t="s">
        <v>6854</v>
      </c>
      <c r="B1260" t="s">
        <v>6855</v>
      </c>
      <c r="C1260" t="s">
        <v>6</v>
      </c>
      <c r="D1260" t="str">
        <f t="shared" si="19"/>
        <v>inactive</v>
      </c>
    </row>
    <row r="1261" spans="1:4">
      <c r="A1261" t="s">
        <v>6856</v>
      </c>
      <c r="B1261" t="s">
        <v>6857</v>
      </c>
      <c r="C1261" t="s">
        <v>6</v>
      </c>
      <c r="D1261" t="str">
        <f t="shared" si="19"/>
        <v>inactive</v>
      </c>
    </row>
    <row r="1262" spans="1:4">
      <c r="A1262" t="s">
        <v>6858</v>
      </c>
      <c r="B1262" t="s">
        <v>6859</v>
      </c>
      <c r="C1262" t="s">
        <v>6</v>
      </c>
      <c r="D1262" t="str">
        <f t="shared" si="19"/>
        <v>inactive</v>
      </c>
    </row>
    <row r="1263" spans="1:4">
      <c r="A1263" t="s">
        <v>6860</v>
      </c>
      <c r="B1263" t="s">
        <v>6861</v>
      </c>
      <c r="C1263" t="s">
        <v>6</v>
      </c>
      <c r="D1263" t="str">
        <f t="shared" si="19"/>
        <v>inactive</v>
      </c>
    </row>
    <row r="1264" spans="1:4">
      <c r="A1264" t="s">
        <v>6862</v>
      </c>
      <c r="B1264" t="s">
        <v>6863</v>
      </c>
      <c r="C1264" t="s">
        <v>6</v>
      </c>
      <c r="D1264" t="str">
        <f t="shared" si="19"/>
        <v>inactive</v>
      </c>
    </row>
    <row r="1265" spans="1:4">
      <c r="A1265" t="s">
        <v>6864</v>
      </c>
      <c r="B1265" t="s">
        <v>6865</v>
      </c>
      <c r="C1265" t="s">
        <v>6</v>
      </c>
      <c r="D1265" t="str">
        <f t="shared" si="19"/>
        <v>inactive</v>
      </c>
    </row>
    <row r="1266" spans="1:4">
      <c r="A1266" t="s">
        <v>6866</v>
      </c>
      <c r="B1266" t="s">
        <v>6867</v>
      </c>
      <c r="C1266" t="s">
        <v>6</v>
      </c>
      <c r="D1266" t="str">
        <f t="shared" si="19"/>
        <v>inactive</v>
      </c>
    </row>
    <row r="1267" spans="1:4">
      <c r="A1267" t="s">
        <v>6868</v>
      </c>
      <c r="B1267" t="s">
        <v>6869</v>
      </c>
      <c r="C1267" t="s">
        <v>6</v>
      </c>
      <c r="D1267" t="str">
        <f t="shared" si="19"/>
        <v>inactive</v>
      </c>
    </row>
    <row r="1268" spans="1:4">
      <c r="A1268" t="s">
        <v>6868</v>
      </c>
      <c r="B1268" t="s">
        <v>6869</v>
      </c>
      <c r="C1268" t="s">
        <v>6</v>
      </c>
      <c r="D1268" t="str">
        <f t="shared" si="19"/>
        <v>inactive</v>
      </c>
    </row>
    <row r="1269" spans="1:4">
      <c r="A1269" t="s">
        <v>6870</v>
      </c>
      <c r="B1269" t="s">
        <v>6871</v>
      </c>
      <c r="C1269" t="s">
        <v>6</v>
      </c>
      <c r="D1269" t="str">
        <f t="shared" si="19"/>
        <v>inactive</v>
      </c>
    </row>
    <row r="1270" spans="1:4">
      <c r="A1270" t="s">
        <v>6872</v>
      </c>
      <c r="B1270" t="s">
        <v>6873</v>
      </c>
      <c r="C1270" t="s">
        <v>6</v>
      </c>
      <c r="D1270" t="str">
        <f t="shared" si="19"/>
        <v>inactive</v>
      </c>
    </row>
    <row r="1271" spans="1:4">
      <c r="A1271" t="s">
        <v>6874</v>
      </c>
      <c r="B1271" t="s">
        <v>6875</v>
      </c>
      <c r="C1271" t="s">
        <v>6</v>
      </c>
      <c r="D1271" t="str">
        <f t="shared" si="19"/>
        <v>inactive</v>
      </c>
    </row>
    <row r="1272" spans="1:4">
      <c r="A1272" t="s">
        <v>6876</v>
      </c>
      <c r="B1272" t="s">
        <v>6877</v>
      </c>
      <c r="C1272" t="s">
        <v>6</v>
      </c>
      <c r="D1272" t="str">
        <f t="shared" si="19"/>
        <v>inactive</v>
      </c>
    </row>
    <row r="1273" spans="1:4">
      <c r="A1273" t="s">
        <v>6878</v>
      </c>
      <c r="B1273" t="s">
        <v>6879</v>
      </c>
      <c r="C1273" t="s">
        <v>6</v>
      </c>
      <c r="D1273" t="str">
        <f t="shared" si="19"/>
        <v>inactive</v>
      </c>
    </row>
    <row r="1274" spans="1:4">
      <c r="A1274" t="s">
        <v>6880</v>
      </c>
      <c r="B1274" t="s">
        <v>6881</v>
      </c>
      <c r="C1274" t="s">
        <v>6</v>
      </c>
      <c r="D1274" t="str">
        <f t="shared" si="19"/>
        <v>inactive</v>
      </c>
    </row>
    <row r="1275" spans="1:4">
      <c r="A1275" t="s">
        <v>6882</v>
      </c>
      <c r="B1275" t="s">
        <v>6883</v>
      </c>
      <c r="C1275" t="s">
        <v>6</v>
      </c>
      <c r="D1275" t="str">
        <f t="shared" si="19"/>
        <v>inactive</v>
      </c>
    </row>
    <row r="1276" spans="1:4">
      <c r="A1276" t="s">
        <v>6884</v>
      </c>
      <c r="B1276" t="s">
        <v>6885</v>
      </c>
      <c r="C1276" t="s">
        <v>6</v>
      </c>
      <c r="D1276" t="str">
        <f t="shared" si="19"/>
        <v>inactive</v>
      </c>
    </row>
    <row r="1277" spans="1:4">
      <c r="A1277" t="s">
        <v>6886</v>
      </c>
      <c r="B1277" t="s">
        <v>6887</v>
      </c>
      <c r="C1277" t="s">
        <v>6</v>
      </c>
      <c r="D1277" t="str">
        <f t="shared" si="19"/>
        <v>inactive</v>
      </c>
    </row>
    <row r="1278" spans="1:4">
      <c r="A1278" t="s">
        <v>6888</v>
      </c>
      <c r="B1278" t="s">
        <v>6889</v>
      </c>
      <c r="C1278" t="s">
        <v>6</v>
      </c>
      <c r="D1278" t="str">
        <f t="shared" si="19"/>
        <v>inactive</v>
      </c>
    </row>
    <row r="1279" spans="1:4">
      <c r="A1279" t="s">
        <v>1527</v>
      </c>
      <c r="B1279" t="s">
        <v>1528</v>
      </c>
      <c r="C1279" t="s">
        <v>6</v>
      </c>
      <c r="D1279" t="str">
        <f t="shared" si="19"/>
        <v>inactive</v>
      </c>
    </row>
    <row r="1280" spans="1:4">
      <c r="A1280" t="s">
        <v>2717</v>
      </c>
      <c r="B1280" t="s">
        <v>2718</v>
      </c>
      <c r="C1280" t="s">
        <v>6</v>
      </c>
      <c r="D1280" t="str">
        <f t="shared" si="19"/>
        <v>inactive</v>
      </c>
    </row>
    <row r="1281" spans="1:4">
      <c r="A1281" t="s">
        <v>6890</v>
      </c>
      <c r="B1281" t="s">
        <v>6891</v>
      </c>
      <c r="C1281" t="s">
        <v>71</v>
      </c>
      <c r="D1281" t="str">
        <f t="shared" si="19"/>
        <v>antagonist</v>
      </c>
    </row>
    <row r="1282" spans="1:4">
      <c r="A1282" t="s">
        <v>3203</v>
      </c>
      <c r="B1282" t="s">
        <v>3204</v>
      </c>
      <c r="C1282" t="s">
        <v>6</v>
      </c>
      <c r="D1282" t="str">
        <f t="shared" si="19"/>
        <v>inactive</v>
      </c>
    </row>
    <row r="1283" spans="1:4">
      <c r="A1283" t="s">
        <v>3061</v>
      </c>
      <c r="B1283" t="s">
        <v>3062</v>
      </c>
      <c r="C1283" t="s">
        <v>6</v>
      </c>
      <c r="D1283" t="str">
        <f t="shared" ref="D1283:D1346" si="20">IF(C1283="inactive", "inactive", IF(C1283="active", "antagonist", "inconclusive"))</f>
        <v>inactive</v>
      </c>
    </row>
    <row r="1284" spans="1:4">
      <c r="A1284" t="s">
        <v>1741</v>
      </c>
      <c r="B1284" t="s">
        <v>1742</v>
      </c>
      <c r="C1284" t="s">
        <v>6</v>
      </c>
      <c r="D1284" t="str">
        <f t="shared" si="20"/>
        <v>inactive</v>
      </c>
    </row>
    <row r="1285" spans="1:4">
      <c r="A1285" t="s">
        <v>1741</v>
      </c>
      <c r="B1285" t="s">
        <v>1742</v>
      </c>
      <c r="C1285" t="s">
        <v>6</v>
      </c>
      <c r="D1285" t="str">
        <f t="shared" si="20"/>
        <v>inactive</v>
      </c>
    </row>
    <row r="1286" spans="1:4">
      <c r="A1286" t="s">
        <v>1741</v>
      </c>
      <c r="B1286" t="s">
        <v>1742</v>
      </c>
      <c r="C1286" t="s">
        <v>6</v>
      </c>
      <c r="D1286" t="str">
        <f t="shared" si="20"/>
        <v>inactive</v>
      </c>
    </row>
    <row r="1287" spans="1:4">
      <c r="A1287" t="s">
        <v>6892</v>
      </c>
      <c r="B1287" t="s">
        <v>6893</v>
      </c>
      <c r="C1287" t="s">
        <v>6</v>
      </c>
      <c r="D1287" t="str">
        <f t="shared" si="20"/>
        <v>inactive</v>
      </c>
    </row>
    <row r="1288" spans="1:4">
      <c r="A1288" t="s">
        <v>6894</v>
      </c>
      <c r="B1288" t="s">
        <v>6895</v>
      </c>
      <c r="C1288" t="s">
        <v>6</v>
      </c>
      <c r="D1288" t="str">
        <f t="shared" si="20"/>
        <v>inactive</v>
      </c>
    </row>
    <row r="1289" spans="1:4">
      <c r="A1289" t="s">
        <v>61</v>
      </c>
      <c r="B1289" t="s">
        <v>62</v>
      </c>
      <c r="C1289" t="s">
        <v>6</v>
      </c>
      <c r="D1289" t="str">
        <f t="shared" si="20"/>
        <v>inactive</v>
      </c>
    </row>
    <row r="1290" spans="1:4">
      <c r="A1290" t="s">
        <v>2937</v>
      </c>
      <c r="B1290" t="s">
        <v>2938</v>
      </c>
      <c r="C1290" t="s">
        <v>6</v>
      </c>
      <c r="D1290" t="str">
        <f t="shared" si="20"/>
        <v>inactive</v>
      </c>
    </row>
    <row r="1291" spans="1:4">
      <c r="A1291" t="s">
        <v>2937</v>
      </c>
      <c r="B1291" t="s">
        <v>2938</v>
      </c>
      <c r="C1291" t="s">
        <v>6</v>
      </c>
      <c r="D1291" t="str">
        <f t="shared" si="20"/>
        <v>inactive</v>
      </c>
    </row>
    <row r="1292" spans="1:4">
      <c r="A1292" t="s">
        <v>6896</v>
      </c>
      <c r="B1292" t="s">
        <v>6897</v>
      </c>
      <c r="C1292" t="s">
        <v>6</v>
      </c>
      <c r="D1292" t="str">
        <f t="shared" si="20"/>
        <v>inactive</v>
      </c>
    </row>
    <row r="1293" spans="1:4">
      <c r="A1293" t="s">
        <v>6898</v>
      </c>
      <c r="B1293" t="s">
        <v>6899</v>
      </c>
      <c r="C1293" t="s">
        <v>6</v>
      </c>
      <c r="D1293" t="str">
        <f t="shared" si="20"/>
        <v>inactive</v>
      </c>
    </row>
    <row r="1294" spans="1:4">
      <c r="A1294" t="s">
        <v>6900</v>
      </c>
      <c r="B1294" t="s">
        <v>6901</v>
      </c>
      <c r="C1294" t="s">
        <v>6</v>
      </c>
      <c r="D1294" t="str">
        <f t="shared" si="20"/>
        <v>inactive</v>
      </c>
    </row>
    <row r="1295" spans="1:4">
      <c r="A1295" t="s">
        <v>1591</v>
      </c>
      <c r="B1295" t="s">
        <v>1592</v>
      </c>
      <c r="C1295" t="s">
        <v>6</v>
      </c>
      <c r="D1295" t="str">
        <f t="shared" si="20"/>
        <v>inactive</v>
      </c>
    </row>
    <row r="1296" spans="1:4">
      <c r="A1296" t="s">
        <v>3035</v>
      </c>
      <c r="B1296" t="s">
        <v>3036</v>
      </c>
      <c r="C1296" t="s">
        <v>6</v>
      </c>
      <c r="D1296" t="str">
        <f t="shared" si="20"/>
        <v>inactive</v>
      </c>
    </row>
    <row r="1297" spans="1:4">
      <c r="A1297" t="s">
        <v>6902</v>
      </c>
      <c r="B1297" t="s">
        <v>6903</v>
      </c>
      <c r="C1297" t="s">
        <v>6</v>
      </c>
      <c r="D1297" t="str">
        <f t="shared" si="20"/>
        <v>inactive</v>
      </c>
    </row>
    <row r="1298" spans="1:4">
      <c r="A1298" t="s">
        <v>6902</v>
      </c>
      <c r="B1298" t="s">
        <v>6903</v>
      </c>
      <c r="C1298" t="s">
        <v>6</v>
      </c>
      <c r="D1298" t="str">
        <f t="shared" si="20"/>
        <v>inactive</v>
      </c>
    </row>
    <row r="1299" spans="1:4">
      <c r="A1299" t="s">
        <v>6904</v>
      </c>
      <c r="B1299" t="s">
        <v>6905</v>
      </c>
      <c r="C1299" t="s">
        <v>6</v>
      </c>
      <c r="D1299" t="str">
        <f t="shared" si="20"/>
        <v>inactive</v>
      </c>
    </row>
    <row r="1300" spans="1:4">
      <c r="A1300" t="s">
        <v>6906</v>
      </c>
      <c r="B1300" t="s">
        <v>6907</v>
      </c>
      <c r="C1300" t="s">
        <v>6</v>
      </c>
      <c r="D1300" t="str">
        <f t="shared" si="20"/>
        <v>inactive</v>
      </c>
    </row>
    <row r="1301" spans="1:4">
      <c r="A1301" t="s">
        <v>6908</v>
      </c>
      <c r="B1301" t="s">
        <v>6909</v>
      </c>
      <c r="C1301" t="s">
        <v>6</v>
      </c>
      <c r="D1301" t="str">
        <f t="shared" si="20"/>
        <v>inactive</v>
      </c>
    </row>
    <row r="1302" spans="1:4">
      <c r="A1302" t="s">
        <v>6910</v>
      </c>
      <c r="B1302" t="s">
        <v>6911</v>
      </c>
      <c r="C1302" t="s">
        <v>6</v>
      </c>
      <c r="D1302" t="str">
        <f t="shared" si="20"/>
        <v>inactive</v>
      </c>
    </row>
    <row r="1303" spans="1:4">
      <c r="A1303" t="s">
        <v>6912</v>
      </c>
      <c r="B1303" t="s">
        <v>6913</v>
      </c>
      <c r="C1303" t="s">
        <v>6</v>
      </c>
      <c r="D1303" t="str">
        <f t="shared" si="20"/>
        <v>inactive</v>
      </c>
    </row>
    <row r="1304" spans="1:4">
      <c r="A1304" t="s">
        <v>6914</v>
      </c>
      <c r="B1304" t="s">
        <v>6915</v>
      </c>
      <c r="C1304" t="s">
        <v>6</v>
      </c>
      <c r="D1304" t="str">
        <f t="shared" si="20"/>
        <v>inactive</v>
      </c>
    </row>
    <row r="1305" spans="1:4">
      <c r="A1305" t="s">
        <v>6916</v>
      </c>
      <c r="B1305" t="s">
        <v>6917</v>
      </c>
      <c r="C1305" t="s">
        <v>6</v>
      </c>
      <c r="D1305" t="str">
        <f t="shared" si="20"/>
        <v>inactive</v>
      </c>
    </row>
    <row r="1306" spans="1:4">
      <c r="A1306" t="s">
        <v>2343</v>
      </c>
      <c r="B1306" t="s">
        <v>2344</v>
      </c>
      <c r="C1306" t="s">
        <v>6</v>
      </c>
      <c r="D1306" t="str">
        <f t="shared" si="20"/>
        <v>inactive</v>
      </c>
    </row>
    <row r="1307" spans="1:4">
      <c r="A1307" t="s">
        <v>838</v>
      </c>
      <c r="B1307" t="s">
        <v>839</v>
      </c>
      <c r="C1307" t="s">
        <v>6</v>
      </c>
      <c r="D1307" t="str">
        <f t="shared" si="20"/>
        <v>inactive</v>
      </c>
    </row>
    <row r="1308" spans="1:4">
      <c r="A1308" t="s">
        <v>1004</v>
      </c>
      <c r="B1308" t="s">
        <v>1005</v>
      </c>
      <c r="C1308" t="s">
        <v>6</v>
      </c>
      <c r="D1308" t="str">
        <f t="shared" si="20"/>
        <v>inactive</v>
      </c>
    </row>
    <row r="1309" spans="1:4">
      <c r="A1309" t="s">
        <v>2363</v>
      </c>
      <c r="B1309" t="s">
        <v>2364</v>
      </c>
      <c r="C1309" t="s">
        <v>6</v>
      </c>
      <c r="D1309" t="str">
        <f t="shared" si="20"/>
        <v>inactive</v>
      </c>
    </row>
    <row r="1310" spans="1:4">
      <c r="A1310" t="s">
        <v>454</v>
      </c>
      <c r="B1310" t="s">
        <v>455</v>
      </c>
      <c r="C1310" t="s">
        <v>6</v>
      </c>
      <c r="D1310" t="str">
        <f t="shared" si="20"/>
        <v>inactive</v>
      </c>
    </row>
    <row r="1311" spans="1:4">
      <c r="A1311" t="s">
        <v>2421</v>
      </c>
      <c r="B1311" t="s">
        <v>2422</v>
      </c>
      <c r="C1311" t="s">
        <v>6</v>
      </c>
      <c r="D1311" t="str">
        <f t="shared" si="20"/>
        <v>inactive</v>
      </c>
    </row>
    <row r="1312" spans="1:4">
      <c r="A1312" t="s">
        <v>410</v>
      </c>
      <c r="B1312" t="s">
        <v>411</v>
      </c>
      <c r="C1312" t="s">
        <v>6</v>
      </c>
      <c r="D1312" t="str">
        <f t="shared" si="20"/>
        <v>inactive</v>
      </c>
    </row>
    <row r="1313" spans="1:4">
      <c r="A1313" t="s">
        <v>2233</v>
      </c>
      <c r="B1313" t="s">
        <v>2234</v>
      </c>
      <c r="C1313" t="s">
        <v>6</v>
      </c>
      <c r="D1313" t="str">
        <f t="shared" si="20"/>
        <v>inactive</v>
      </c>
    </row>
    <row r="1314" spans="1:4">
      <c r="A1314" t="s">
        <v>274</v>
      </c>
      <c r="B1314" t="s">
        <v>275</v>
      </c>
      <c r="C1314" t="s">
        <v>6</v>
      </c>
      <c r="D1314" t="str">
        <f t="shared" si="20"/>
        <v>inactive</v>
      </c>
    </row>
    <row r="1315" spans="1:4">
      <c r="A1315" t="s">
        <v>6918</v>
      </c>
      <c r="B1315" t="s">
        <v>6919</v>
      </c>
      <c r="C1315" t="s">
        <v>6</v>
      </c>
      <c r="D1315" t="str">
        <f t="shared" si="20"/>
        <v>inactive</v>
      </c>
    </row>
    <row r="1316" spans="1:4">
      <c r="A1316" t="s">
        <v>6920</v>
      </c>
      <c r="B1316" t="s">
        <v>6921</v>
      </c>
      <c r="C1316" t="s">
        <v>6</v>
      </c>
      <c r="D1316" t="str">
        <f t="shared" si="20"/>
        <v>inactive</v>
      </c>
    </row>
    <row r="1317" spans="1:4">
      <c r="A1317" t="s">
        <v>6922</v>
      </c>
      <c r="B1317" t="s">
        <v>6923</v>
      </c>
      <c r="C1317" t="s">
        <v>6</v>
      </c>
      <c r="D1317" t="str">
        <f t="shared" si="20"/>
        <v>inactive</v>
      </c>
    </row>
    <row r="1318" spans="1:4">
      <c r="A1318" t="s">
        <v>6924</v>
      </c>
      <c r="B1318" t="s">
        <v>6925</v>
      </c>
      <c r="C1318" t="s">
        <v>6</v>
      </c>
      <c r="D1318" t="str">
        <f t="shared" si="20"/>
        <v>inactive</v>
      </c>
    </row>
    <row r="1319" spans="1:4">
      <c r="A1319" t="s">
        <v>6926</v>
      </c>
      <c r="B1319" t="s">
        <v>6927</v>
      </c>
      <c r="C1319" t="s">
        <v>71</v>
      </c>
      <c r="D1319" t="str">
        <f t="shared" si="20"/>
        <v>antagonist</v>
      </c>
    </row>
    <row r="1320" spans="1:4">
      <c r="A1320" t="s">
        <v>6928</v>
      </c>
      <c r="B1320" t="s">
        <v>6929</v>
      </c>
      <c r="C1320" t="s">
        <v>6</v>
      </c>
      <c r="D1320" t="str">
        <f t="shared" si="20"/>
        <v>inactive</v>
      </c>
    </row>
    <row r="1321" spans="1:4">
      <c r="A1321" t="s">
        <v>6928</v>
      </c>
      <c r="B1321" t="s">
        <v>6929</v>
      </c>
      <c r="C1321" t="s">
        <v>6</v>
      </c>
      <c r="D1321" t="str">
        <f t="shared" si="20"/>
        <v>inactive</v>
      </c>
    </row>
    <row r="1322" spans="1:4">
      <c r="A1322" t="s">
        <v>6930</v>
      </c>
      <c r="B1322" t="s">
        <v>6931</v>
      </c>
      <c r="C1322" t="s">
        <v>6</v>
      </c>
      <c r="D1322" t="str">
        <f t="shared" si="20"/>
        <v>inactive</v>
      </c>
    </row>
    <row r="1323" spans="1:4">
      <c r="A1323" t="s">
        <v>6932</v>
      </c>
      <c r="B1323" t="s">
        <v>6933</v>
      </c>
      <c r="C1323" t="s">
        <v>6</v>
      </c>
      <c r="D1323" t="str">
        <f t="shared" si="20"/>
        <v>inactive</v>
      </c>
    </row>
    <row r="1324" spans="1:4">
      <c r="A1324" t="s">
        <v>6934</v>
      </c>
      <c r="B1324" t="s">
        <v>6935</v>
      </c>
      <c r="C1324" t="s">
        <v>71</v>
      </c>
      <c r="D1324" t="str">
        <f t="shared" si="20"/>
        <v>antagonist</v>
      </c>
    </row>
    <row r="1325" spans="1:4">
      <c r="A1325" t="s">
        <v>6936</v>
      </c>
      <c r="B1325" t="s">
        <v>6937</v>
      </c>
      <c r="C1325" t="s">
        <v>6</v>
      </c>
      <c r="D1325" t="str">
        <f t="shared" si="20"/>
        <v>inactive</v>
      </c>
    </row>
    <row r="1326" spans="1:4">
      <c r="A1326" t="s">
        <v>6938</v>
      </c>
      <c r="B1326" t="s">
        <v>6939</v>
      </c>
      <c r="C1326" t="s">
        <v>6</v>
      </c>
      <c r="D1326" t="str">
        <f t="shared" si="20"/>
        <v>inactive</v>
      </c>
    </row>
    <row r="1327" spans="1:4">
      <c r="A1327" t="s">
        <v>6940</v>
      </c>
      <c r="B1327" t="s">
        <v>6941</v>
      </c>
      <c r="C1327" t="s">
        <v>6</v>
      </c>
      <c r="D1327" t="str">
        <f t="shared" si="20"/>
        <v>inactive</v>
      </c>
    </row>
    <row r="1328" spans="1:4">
      <c r="A1328" t="s">
        <v>6942</v>
      </c>
      <c r="B1328" t="s">
        <v>6943</v>
      </c>
      <c r="C1328" t="s">
        <v>6</v>
      </c>
      <c r="D1328" t="str">
        <f t="shared" si="20"/>
        <v>inactive</v>
      </c>
    </row>
    <row r="1329" spans="1:4">
      <c r="A1329" t="s">
        <v>6944</v>
      </c>
      <c r="B1329" t="s">
        <v>6945</v>
      </c>
      <c r="C1329" t="s">
        <v>6</v>
      </c>
      <c r="D1329" t="str">
        <f t="shared" si="20"/>
        <v>inactive</v>
      </c>
    </row>
    <row r="1330" spans="1:4">
      <c r="A1330" t="s">
        <v>6946</v>
      </c>
      <c r="B1330" t="s">
        <v>6947</v>
      </c>
      <c r="C1330" t="s">
        <v>71</v>
      </c>
      <c r="D1330" t="str">
        <f t="shared" si="20"/>
        <v>antagonist</v>
      </c>
    </row>
    <row r="1331" spans="1:4">
      <c r="A1331" t="s">
        <v>6948</v>
      </c>
      <c r="B1331" t="s">
        <v>6949</v>
      </c>
      <c r="C1331" t="s">
        <v>6</v>
      </c>
      <c r="D1331" t="str">
        <f t="shared" si="20"/>
        <v>inactive</v>
      </c>
    </row>
    <row r="1332" spans="1:4">
      <c r="A1332" t="s">
        <v>6950</v>
      </c>
      <c r="B1332" t="s">
        <v>6951</v>
      </c>
      <c r="C1332" t="s">
        <v>6</v>
      </c>
      <c r="D1332" t="str">
        <f t="shared" si="20"/>
        <v>inactive</v>
      </c>
    </row>
    <row r="1333" spans="1:4">
      <c r="A1333" t="s">
        <v>6952</v>
      </c>
      <c r="B1333" t="s">
        <v>6953</v>
      </c>
      <c r="C1333" t="s">
        <v>6</v>
      </c>
      <c r="D1333" t="str">
        <f t="shared" si="20"/>
        <v>inactive</v>
      </c>
    </row>
    <row r="1334" spans="1:4">
      <c r="A1334" t="s">
        <v>6954</v>
      </c>
      <c r="B1334" t="s">
        <v>6955</v>
      </c>
      <c r="C1334" t="s">
        <v>6</v>
      </c>
      <c r="D1334" t="str">
        <f t="shared" si="20"/>
        <v>inactive</v>
      </c>
    </row>
    <row r="1335" spans="1:4">
      <c r="A1335" t="s">
        <v>3499</v>
      </c>
      <c r="B1335" t="s">
        <v>3500</v>
      </c>
      <c r="C1335" t="s">
        <v>6</v>
      </c>
      <c r="D1335" t="str">
        <f t="shared" si="20"/>
        <v>inactive</v>
      </c>
    </row>
    <row r="1336" spans="1:4">
      <c r="A1336" t="s">
        <v>6956</v>
      </c>
      <c r="B1336" t="s">
        <v>6213</v>
      </c>
      <c r="C1336" t="s">
        <v>6</v>
      </c>
      <c r="D1336" t="str">
        <f t="shared" si="20"/>
        <v>inactive</v>
      </c>
    </row>
    <row r="1337" spans="1:4">
      <c r="A1337" t="s">
        <v>6957</v>
      </c>
      <c r="B1337" t="s">
        <v>6958</v>
      </c>
      <c r="C1337" t="s">
        <v>6</v>
      </c>
      <c r="D1337" t="str">
        <f t="shared" si="20"/>
        <v>inactive</v>
      </c>
    </row>
    <row r="1338" spans="1:4">
      <c r="A1338" t="s">
        <v>6957</v>
      </c>
      <c r="B1338" t="s">
        <v>6958</v>
      </c>
      <c r="C1338" t="s">
        <v>6</v>
      </c>
      <c r="D1338" t="str">
        <f t="shared" si="20"/>
        <v>inactive</v>
      </c>
    </row>
    <row r="1339" spans="1:4">
      <c r="A1339" t="s">
        <v>6959</v>
      </c>
      <c r="B1339" t="s">
        <v>6960</v>
      </c>
      <c r="C1339" t="s">
        <v>6</v>
      </c>
      <c r="D1339" t="str">
        <f t="shared" si="20"/>
        <v>inactive</v>
      </c>
    </row>
    <row r="1340" spans="1:4">
      <c r="A1340" t="s">
        <v>6961</v>
      </c>
      <c r="B1340" t="s">
        <v>6962</v>
      </c>
      <c r="C1340" t="s">
        <v>6</v>
      </c>
      <c r="D1340" t="str">
        <f t="shared" si="20"/>
        <v>inactive</v>
      </c>
    </row>
    <row r="1341" spans="1:4">
      <c r="A1341" t="s">
        <v>6961</v>
      </c>
      <c r="B1341" t="s">
        <v>6962</v>
      </c>
      <c r="C1341" t="s">
        <v>6</v>
      </c>
      <c r="D1341" t="str">
        <f t="shared" si="20"/>
        <v>inactive</v>
      </c>
    </row>
    <row r="1342" spans="1:4">
      <c r="A1342" t="s">
        <v>6963</v>
      </c>
      <c r="B1342" t="s">
        <v>6964</v>
      </c>
      <c r="C1342" t="s">
        <v>6</v>
      </c>
      <c r="D1342" t="str">
        <f t="shared" si="20"/>
        <v>inactive</v>
      </c>
    </row>
    <row r="1343" spans="1:4">
      <c r="A1343" t="s">
        <v>6963</v>
      </c>
      <c r="B1343" t="s">
        <v>6964</v>
      </c>
      <c r="C1343" t="s">
        <v>6</v>
      </c>
      <c r="D1343" t="str">
        <f t="shared" si="20"/>
        <v>inactive</v>
      </c>
    </row>
    <row r="1344" spans="1:4">
      <c r="A1344" t="s">
        <v>6965</v>
      </c>
      <c r="B1344" t="s">
        <v>6966</v>
      </c>
      <c r="C1344" t="s">
        <v>6</v>
      </c>
      <c r="D1344" t="str">
        <f t="shared" si="20"/>
        <v>inactive</v>
      </c>
    </row>
    <row r="1345" spans="1:4">
      <c r="A1345" t="s">
        <v>6967</v>
      </c>
      <c r="B1345" t="s">
        <v>6968</v>
      </c>
      <c r="C1345" t="s">
        <v>6</v>
      </c>
      <c r="D1345" t="str">
        <f t="shared" si="20"/>
        <v>inactive</v>
      </c>
    </row>
    <row r="1346" spans="1:4">
      <c r="A1346" t="s">
        <v>6969</v>
      </c>
      <c r="B1346" t="s">
        <v>6970</v>
      </c>
      <c r="C1346" t="s">
        <v>6</v>
      </c>
      <c r="D1346" t="str">
        <f t="shared" si="20"/>
        <v>inactive</v>
      </c>
    </row>
    <row r="1347" spans="1:4">
      <c r="A1347" t="s">
        <v>6971</v>
      </c>
      <c r="B1347" t="s">
        <v>6972</v>
      </c>
      <c r="C1347" t="s">
        <v>6</v>
      </c>
      <c r="D1347" t="str">
        <f t="shared" ref="D1347:D1410" si="21">IF(C1347="inactive", "inactive", IF(C1347="active", "antagonist", "inconclusive"))</f>
        <v>inactive</v>
      </c>
    </row>
    <row r="1348" spans="1:4">
      <c r="A1348" t="s">
        <v>6973</v>
      </c>
      <c r="B1348" t="s">
        <v>6974</v>
      </c>
      <c r="C1348" t="s">
        <v>6</v>
      </c>
      <c r="D1348" t="str">
        <f t="shared" si="21"/>
        <v>inactive</v>
      </c>
    </row>
    <row r="1349" spans="1:4">
      <c r="A1349" t="s">
        <v>6975</v>
      </c>
      <c r="B1349" t="s">
        <v>6976</v>
      </c>
      <c r="C1349" t="s">
        <v>6</v>
      </c>
      <c r="D1349" t="str">
        <f t="shared" si="21"/>
        <v>inactive</v>
      </c>
    </row>
    <row r="1350" spans="1:4">
      <c r="A1350" t="s">
        <v>6977</v>
      </c>
      <c r="B1350" t="s">
        <v>6978</v>
      </c>
      <c r="C1350" t="s">
        <v>6</v>
      </c>
      <c r="D1350" t="str">
        <f t="shared" si="21"/>
        <v>inactive</v>
      </c>
    </row>
    <row r="1351" spans="1:4">
      <c r="A1351" t="s">
        <v>6979</v>
      </c>
      <c r="B1351" t="s">
        <v>6980</v>
      </c>
      <c r="C1351" t="s">
        <v>6</v>
      </c>
      <c r="D1351" t="str">
        <f t="shared" si="21"/>
        <v>inactive</v>
      </c>
    </row>
    <row r="1352" spans="1:4">
      <c r="A1352" t="s">
        <v>218</v>
      </c>
      <c r="B1352" t="s">
        <v>219</v>
      </c>
      <c r="C1352" t="s">
        <v>6</v>
      </c>
      <c r="D1352" t="str">
        <f t="shared" si="21"/>
        <v>inactive</v>
      </c>
    </row>
    <row r="1353" spans="1:4">
      <c r="A1353" t="s">
        <v>55</v>
      </c>
      <c r="B1353" t="s">
        <v>56</v>
      </c>
      <c r="C1353" t="s">
        <v>6</v>
      </c>
      <c r="D1353" t="str">
        <f t="shared" si="21"/>
        <v>inactive</v>
      </c>
    </row>
    <row r="1354" spans="1:4">
      <c r="A1354" t="s">
        <v>950</v>
      </c>
      <c r="B1354" t="s">
        <v>951</v>
      </c>
      <c r="C1354" t="s">
        <v>6</v>
      </c>
      <c r="D1354" t="str">
        <f t="shared" si="21"/>
        <v>inactive</v>
      </c>
    </row>
    <row r="1355" spans="1:4">
      <c r="A1355" t="s">
        <v>1364</v>
      </c>
      <c r="B1355" t="s">
        <v>1365</v>
      </c>
      <c r="C1355" t="s">
        <v>6</v>
      </c>
      <c r="D1355" t="str">
        <f t="shared" si="21"/>
        <v>inactive</v>
      </c>
    </row>
    <row r="1356" spans="1:4">
      <c r="A1356" t="s">
        <v>1234</v>
      </c>
      <c r="B1356" t="s">
        <v>1235</v>
      </c>
      <c r="C1356" t="s">
        <v>6</v>
      </c>
      <c r="D1356" t="str">
        <f t="shared" si="21"/>
        <v>inactive</v>
      </c>
    </row>
    <row r="1357" spans="1:4">
      <c r="A1357" t="s">
        <v>1104</v>
      </c>
      <c r="B1357" t="s">
        <v>1105</v>
      </c>
      <c r="C1357" t="s">
        <v>6</v>
      </c>
      <c r="D1357" t="str">
        <f t="shared" si="21"/>
        <v>inactive</v>
      </c>
    </row>
    <row r="1358" spans="1:4">
      <c r="A1358" t="s">
        <v>1104</v>
      </c>
      <c r="B1358" t="s">
        <v>1105</v>
      </c>
      <c r="C1358" t="s">
        <v>6</v>
      </c>
      <c r="D1358" t="str">
        <f t="shared" si="21"/>
        <v>inactive</v>
      </c>
    </row>
    <row r="1359" spans="1:4">
      <c r="A1359" t="s">
        <v>1382</v>
      </c>
      <c r="B1359" t="s">
        <v>1383</v>
      </c>
      <c r="C1359" t="s">
        <v>6</v>
      </c>
      <c r="D1359" t="str">
        <f t="shared" si="21"/>
        <v>inactive</v>
      </c>
    </row>
    <row r="1360" spans="1:4">
      <c r="A1360" t="s">
        <v>320</v>
      </c>
      <c r="B1360" t="s">
        <v>321</v>
      </c>
      <c r="C1360" t="s">
        <v>6</v>
      </c>
      <c r="D1360" t="str">
        <f t="shared" si="21"/>
        <v>inactive</v>
      </c>
    </row>
    <row r="1361" spans="1:4">
      <c r="A1361" t="s">
        <v>952</v>
      </c>
      <c r="B1361" t="s">
        <v>953</v>
      </c>
      <c r="C1361" t="s">
        <v>6</v>
      </c>
      <c r="D1361" t="str">
        <f t="shared" si="21"/>
        <v>inactive</v>
      </c>
    </row>
    <row r="1362" spans="1:4">
      <c r="A1362" t="s">
        <v>2251</v>
      </c>
      <c r="B1362" t="s">
        <v>2252</v>
      </c>
      <c r="C1362" t="s">
        <v>6</v>
      </c>
      <c r="D1362" t="str">
        <f t="shared" si="21"/>
        <v>inactive</v>
      </c>
    </row>
    <row r="1363" spans="1:4">
      <c r="A1363" t="s">
        <v>940</v>
      </c>
      <c r="B1363" t="s">
        <v>941</v>
      </c>
      <c r="C1363" t="s">
        <v>6</v>
      </c>
      <c r="D1363" t="str">
        <f t="shared" si="21"/>
        <v>inactive</v>
      </c>
    </row>
    <row r="1364" spans="1:4">
      <c r="A1364" t="s">
        <v>6981</v>
      </c>
      <c r="B1364" t="s">
        <v>6982</v>
      </c>
      <c r="C1364" t="s">
        <v>6</v>
      </c>
      <c r="D1364" t="str">
        <f t="shared" si="21"/>
        <v>inactive</v>
      </c>
    </row>
    <row r="1365" spans="1:4">
      <c r="A1365" t="s">
        <v>6983</v>
      </c>
      <c r="B1365" t="s">
        <v>6984</v>
      </c>
      <c r="C1365" t="s">
        <v>6</v>
      </c>
      <c r="D1365" t="str">
        <f t="shared" si="21"/>
        <v>inactive</v>
      </c>
    </row>
    <row r="1366" spans="1:4">
      <c r="A1366" t="s">
        <v>6985</v>
      </c>
      <c r="B1366" t="s">
        <v>6150</v>
      </c>
      <c r="C1366" t="s">
        <v>6</v>
      </c>
      <c r="D1366" t="str">
        <f t="shared" si="21"/>
        <v>inactive</v>
      </c>
    </row>
    <row r="1367" spans="1:4">
      <c r="A1367" t="s">
        <v>6986</v>
      </c>
      <c r="B1367" t="s">
        <v>6987</v>
      </c>
      <c r="C1367" t="s">
        <v>71</v>
      </c>
      <c r="D1367" t="str">
        <f t="shared" si="21"/>
        <v>antagonist</v>
      </c>
    </row>
    <row r="1368" spans="1:4">
      <c r="A1368" t="s">
        <v>6988</v>
      </c>
      <c r="B1368" t="s">
        <v>6989</v>
      </c>
      <c r="C1368" t="s">
        <v>6</v>
      </c>
      <c r="D1368" t="str">
        <f t="shared" si="21"/>
        <v>inactive</v>
      </c>
    </row>
    <row r="1369" spans="1:4">
      <c r="A1369" t="s">
        <v>728</v>
      </c>
      <c r="B1369" t="s">
        <v>729</v>
      </c>
      <c r="C1369" t="s">
        <v>6</v>
      </c>
      <c r="D1369" t="str">
        <f t="shared" si="21"/>
        <v>inactive</v>
      </c>
    </row>
    <row r="1370" spans="1:4">
      <c r="A1370" t="s">
        <v>6990</v>
      </c>
      <c r="B1370" t="s">
        <v>6991</v>
      </c>
      <c r="C1370" t="s">
        <v>6</v>
      </c>
      <c r="D1370" t="str">
        <f t="shared" si="21"/>
        <v>inactive</v>
      </c>
    </row>
    <row r="1371" spans="1:4">
      <c r="A1371" t="s">
        <v>3471</v>
      </c>
      <c r="B1371" t="s">
        <v>3472</v>
      </c>
      <c r="C1371" t="s">
        <v>6</v>
      </c>
      <c r="D1371" t="str">
        <f t="shared" si="21"/>
        <v>inactive</v>
      </c>
    </row>
    <row r="1372" spans="1:4">
      <c r="A1372" t="s">
        <v>2181</v>
      </c>
      <c r="B1372" t="s">
        <v>2182</v>
      </c>
      <c r="C1372" t="s">
        <v>6</v>
      </c>
      <c r="D1372" t="str">
        <f t="shared" si="21"/>
        <v>inactive</v>
      </c>
    </row>
    <row r="1373" spans="1:4">
      <c r="A1373" t="s">
        <v>6992</v>
      </c>
      <c r="B1373" t="s">
        <v>6993</v>
      </c>
      <c r="C1373" t="s">
        <v>6</v>
      </c>
      <c r="D1373" t="str">
        <f t="shared" si="21"/>
        <v>inactive</v>
      </c>
    </row>
    <row r="1374" spans="1:4">
      <c r="A1374" t="s">
        <v>6994</v>
      </c>
      <c r="B1374" t="s">
        <v>6995</v>
      </c>
      <c r="C1374" t="s">
        <v>6</v>
      </c>
      <c r="D1374" t="str">
        <f t="shared" si="21"/>
        <v>inactive</v>
      </c>
    </row>
    <row r="1375" spans="1:4">
      <c r="A1375" t="s">
        <v>6996</v>
      </c>
      <c r="B1375" t="s">
        <v>6997</v>
      </c>
      <c r="C1375" t="s">
        <v>6</v>
      </c>
      <c r="D1375" t="str">
        <f t="shared" si="21"/>
        <v>inactive</v>
      </c>
    </row>
    <row r="1376" spans="1:4">
      <c r="A1376" t="s">
        <v>6998</v>
      </c>
      <c r="B1376" t="s">
        <v>6999</v>
      </c>
      <c r="C1376" t="s">
        <v>6</v>
      </c>
      <c r="D1376" t="str">
        <f t="shared" si="21"/>
        <v>inactive</v>
      </c>
    </row>
    <row r="1377" spans="1:4">
      <c r="A1377" t="s">
        <v>7000</v>
      </c>
      <c r="B1377" t="s">
        <v>7001</v>
      </c>
      <c r="C1377" t="s">
        <v>6</v>
      </c>
      <c r="D1377" t="str">
        <f t="shared" si="21"/>
        <v>inactive</v>
      </c>
    </row>
    <row r="1378" spans="1:4">
      <c r="A1378" t="s">
        <v>7002</v>
      </c>
      <c r="B1378" t="s">
        <v>7003</v>
      </c>
      <c r="C1378" t="s">
        <v>6</v>
      </c>
      <c r="D1378" t="str">
        <f t="shared" si="21"/>
        <v>inactive</v>
      </c>
    </row>
    <row r="1379" spans="1:4">
      <c r="A1379" t="s">
        <v>2085</v>
      </c>
      <c r="B1379" t="s">
        <v>2086</v>
      </c>
      <c r="C1379" t="s">
        <v>71</v>
      </c>
      <c r="D1379" t="str">
        <f t="shared" si="21"/>
        <v>antagonist</v>
      </c>
    </row>
    <row r="1380" spans="1:4">
      <c r="A1380" t="s">
        <v>7004</v>
      </c>
      <c r="B1380" t="s">
        <v>7005</v>
      </c>
      <c r="C1380" t="s">
        <v>6</v>
      </c>
      <c r="D1380" t="str">
        <f t="shared" si="21"/>
        <v>inactive</v>
      </c>
    </row>
    <row r="1381" spans="1:4">
      <c r="A1381" t="s">
        <v>7006</v>
      </c>
      <c r="B1381" t="s">
        <v>7007</v>
      </c>
      <c r="C1381" t="s">
        <v>6</v>
      </c>
      <c r="D1381" t="str">
        <f t="shared" si="21"/>
        <v>inactive</v>
      </c>
    </row>
    <row r="1382" spans="1:4">
      <c r="A1382" t="s">
        <v>1208</v>
      </c>
      <c r="B1382" t="s">
        <v>1209</v>
      </c>
      <c r="C1382" t="s">
        <v>6</v>
      </c>
      <c r="D1382" t="str">
        <f t="shared" si="21"/>
        <v>inactive</v>
      </c>
    </row>
    <row r="1383" spans="1:4">
      <c r="A1383" t="s">
        <v>3569</v>
      </c>
      <c r="B1383" t="s">
        <v>3570</v>
      </c>
      <c r="C1383" t="s">
        <v>6</v>
      </c>
      <c r="D1383" t="str">
        <f t="shared" si="21"/>
        <v>inactive</v>
      </c>
    </row>
    <row r="1384" spans="1:4">
      <c r="A1384" t="s">
        <v>7008</v>
      </c>
      <c r="B1384" t="s">
        <v>7009</v>
      </c>
      <c r="C1384" t="s">
        <v>6</v>
      </c>
      <c r="D1384" t="str">
        <f t="shared" si="21"/>
        <v>inactive</v>
      </c>
    </row>
    <row r="1385" spans="1:4">
      <c r="A1385" t="s">
        <v>7010</v>
      </c>
      <c r="B1385" t="s">
        <v>7011</v>
      </c>
      <c r="C1385" t="s">
        <v>6</v>
      </c>
      <c r="D1385" t="str">
        <f t="shared" si="21"/>
        <v>inactive</v>
      </c>
    </row>
    <row r="1386" spans="1:4">
      <c r="A1386" t="s">
        <v>7012</v>
      </c>
      <c r="B1386" t="s">
        <v>7013</v>
      </c>
      <c r="C1386" t="s">
        <v>6</v>
      </c>
      <c r="D1386" t="str">
        <f t="shared" si="21"/>
        <v>inactive</v>
      </c>
    </row>
    <row r="1387" spans="1:4">
      <c r="A1387" t="s">
        <v>7014</v>
      </c>
      <c r="B1387" t="s">
        <v>7015</v>
      </c>
      <c r="C1387" t="s">
        <v>6</v>
      </c>
      <c r="D1387" t="str">
        <f t="shared" si="21"/>
        <v>inactive</v>
      </c>
    </row>
    <row r="1388" spans="1:4">
      <c r="A1388" t="s">
        <v>7016</v>
      </c>
      <c r="B1388" t="s">
        <v>7017</v>
      </c>
      <c r="C1388" t="s">
        <v>6</v>
      </c>
      <c r="D1388" t="str">
        <f t="shared" si="21"/>
        <v>inactive</v>
      </c>
    </row>
    <row r="1389" spans="1:4">
      <c r="A1389" t="s">
        <v>3696</v>
      </c>
      <c r="B1389" t="s">
        <v>3697</v>
      </c>
      <c r="C1389" t="s">
        <v>6</v>
      </c>
      <c r="D1389" t="str">
        <f t="shared" si="21"/>
        <v>inactive</v>
      </c>
    </row>
    <row r="1390" spans="1:4">
      <c r="A1390" t="s">
        <v>7018</v>
      </c>
      <c r="B1390" t="s">
        <v>7019</v>
      </c>
      <c r="C1390" t="s">
        <v>6</v>
      </c>
      <c r="D1390" t="str">
        <f t="shared" si="21"/>
        <v>inactive</v>
      </c>
    </row>
    <row r="1391" spans="1:4">
      <c r="A1391" t="s">
        <v>7020</v>
      </c>
      <c r="B1391" t="s">
        <v>7021</v>
      </c>
      <c r="C1391" t="s">
        <v>6</v>
      </c>
      <c r="D1391" t="str">
        <f t="shared" si="21"/>
        <v>inactive</v>
      </c>
    </row>
    <row r="1392" spans="1:4">
      <c r="A1392" t="s">
        <v>7022</v>
      </c>
      <c r="B1392" t="s">
        <v>7023</v>
      </c>
      <c r="C1392" t="s">
        <v>6</v>
      </c>
      <c r="D1392" t="str">
        <f t="shared" si="21"/>
        <v>inactive</v>
      </c>
    </row>
    <row r="1393" spans="1:4">
      <c r="A1393" t="s">
        <v>7024</v>
      </c>
      <c r="B1393" t="s">
        <v>7025</v>
      </c>
      <c r="C1393" t="s">
        <v>6</v>
      </c>
      <c r="D1393" t="str">
        <f t="shared" si="21"/>
        <v>inactive</v>
      </c>
    </row>
    <row r="1394" spans="1:4">
      <c r="A1394" t="s">
        <v>7026</v>
      </c>
      <c r="B1394" t="s">
        <v>7027</v>
      </c>
      <c r="C1394" t="s">
        <v>6</v>
      </c>
      <c r="D1394" t="str">
        <f t="shared" si="21"/>
        <v>inactive</v>
      </c>
    </row>
    <row r="1395" spans="1:4">
      <c r="A1395" t="s">
        <v>7026</v>
      </c>
      <c r="B1395" t="s">
        <v>7027</v>
      </c>
      <c r="C1395" t="s">
        <v>6</v>
      </c>
      <c r="D1395" t="str">
        <f t="shared" si="21"/>
        <v>inactive</v>
      </c>
    </row>
    <row r="1396" spans="1:4">
      <c r="A1396" t="s">
        <v>7028</v>
      </c>
      <c r="B1396" t="s">
        <v>7029</v>
      </c>
      <c r="C1396" t="s">
        <v>6</v>
      </c>
      <c r="D1396" t="str">
        <f t="shared" si="21"/>
        <v>inactive</v>
      </c>
    </row>
    <row r="1397" spans="1:4">
      <c r="A1397" t="s">
        <v>7030</v>
      </c>
      <c r="B1397" t="s">
        <v>7031</v>
      </c>
      <c r="C1397" t="s">
        <v>6</v>
      </c>
      <c r="D1397" t="str">
        <f t="shared" si="21"/>
        <v>inactive</v>
      </c>
    </row>
    <row r="1398" spans="1:4">
      <c r="A1398" t="s">
        <v>7030</v>
      </c>
      <c r="B1398" t="s">
        <v>7031</v>
      </c>
      <c r="C1398" t="s">
        <v>6</v>
      </c>
      <c r="D1398" t="str">
        <f t="shared" si="21"/>
        <v>inactive</v>
      </c>
    </row>
    <row r="1399" spans="1:4">
      <c r="A1399" t="s">
        <v>7032</v>
      </c>
      <c r="B1399" t="s">
        <v>7033</v>
      </c>
      <c r="C1399" t="s">
        <v>6</v>
      </c>
      <c r="D1399" t="str">
        <f t="shared" si="21"/>
        <v>inactive</v>
      </c>
    </row>
    <row r="1400" spans="1:4">
      <c r="A1400" t="s">
        <v>7034</v>
      </c>
      <c r="B1400" t="s">
        <v>7035</v>
      </c>
      <c r="C1400" t="s">
        <v>6</v>
      </c>
      <c r="D1400" t="str">
        <f t="shared" si="21"/>
        <v>inactive</v>
      </c>
    </row>
    <row r="1401" spans="1:4">
      <c r="A1401" t="s">
        <v>57</v>
      </c>
      <c r="B1401" t="s">
        <v>58</v>
      </c>
      <c r="C1401" t="s">
        <v>6</v>
      </c>
      <c r="D1401" t="str">
        <f t="shared" si="21"/>
        <v>inactive</v>
      </c>
    </row>
    <row r="1402" spans="1:4">
      <c r="A1402" t="s">
        <v>57</v>
      </c>
      <c r="B1402" t="s">
        <v>58</v>
      </c>
      <c r="C1402" t="s">
        <v>6</v>
      </c>
      <c r="D1402" t="str">
        <f t="shared" si="21"/>
        <v>inactive</v>
      </c>
    </row>
    <row r="1403" spans="1:4">
      <c r="A1403" t="s">
        <v>7036</v>
      </c>
      <c r="B1403" t="s">
        <v>7037</v>
      </c>
      <c r="C1403" t="s">
        <v>71</v>
      </c>
      <c r="D1403" t="str">
        <f t="shared" si="21"/>
        <v>antagonist</v>
      </c>
    </row>
    <row r="1404" spans="1:4">
      <c r="A1404" t="s">
        <v>1398</v>
      </c>
      <c r="B1404" t="s">
        <v>1399</v>
      </c>
      <c r="C1404" t="s">
        <v>6</v>
      </c>
      <c r="D1404" t="str">
        <f t="shared" si="21"/>
        <v>inactive</v>
      </c>
    </row>
    <row r="1405" spans="1:4">
      <c r="A1405" t="s">
        <v>1380</v>
      </c>
      <c r="B1405" t="s">
        <v>1381</v>
      </c>
      <c r="C1405" t="s">
        <v>6</v>
      </c>
      <c r="D1405" t="str">
        <f t="shared" si="21"/>
        <v>inactive</v>
      </c>
    </row>
    <row r="1406" spans="1:4">
      <c r="A1406" t="s">
        <v>1388</v>
      </c>
      <c r="B1406" t="s">
        <v>1389</v>
      </c>
      <c r="C1406" t="s">
        <v>6</v>
      </c>
      <c r="D1406" t="str">
        <f t="shared" si="21"/>
        <v>inactive</v>
      </c>
    </row>
    <row r="1407" spans="1:4">
      <c r="A1407" t="s">
        <v>538</v>
      </c>
      <c r="B1407" t="s">
        <v>539</v>
      </c>
      <c r="C1407" t="s">
        <v>71</v>
      </c>
      <c r="D1407" t="str">
        <f t="shared" si="21"/>
        <v>antagonist</v>
      </c>
    </row>
    <row r="1408" spans="1:4">
      <c r="A1408" t="s">
        <v>3519</v>
      </c>
      <c r="B1408" t="s">
        <v>3520</v>
      </c>
      <c r="C1408" t="s">
        <v>6</v>
      </c>
      <c r="D1408" t="str">
        <f t="shared" si="21"/>
        <v>inactive</v>
      </c>
    </row>
    <row r="1409" spans="1:4">
      <c r="A1409" t="s">
        <v>3740</v>
      </c>
      <c r="B1409" t="s">
        <v>3741</v>
      </c>
      <c r="C1409" t="s">
        <v>6</v>
      </c>
      <c r="D1409" t="str">
        <f t="shared" si="21"/>
        <v>inactive</v>
      </c>
    </row>
    <row r="1410" spans="1:4">
      <c r="A1410" t="s">
        <v>3573</v>
      </c>
      <c r="B1410" t="s">
        <v>3574</v>
      </c>
      <c r="C1410" t="s">
        <v>6</v>
      </c>
      <c r="D1410" t="str">
        <f t="shared" si="21"/>
        <v>inactive</v>
      </c>
    </row>
    <row r="1411" spans="1:4">
      <c r="A1411" t="s">
        <v>7038</v>
      </c>
      <c r="B1411" t="s">
        <v>7039</v>
      </c>
      <c r="C1411" t="s">
        <v>6</v>
      </c>
      <c r="D1411" t="str">
        <f t="shared" ref="D1411:D1474" si="22">IF(C1411="inactive", "inactive", IF(C1411="active", "antagonist", "inconclusive"))</f>
        <v>inactive</v>
      </c>
    </row>
    <row r="1412" spans="1:4">
      <c r="A1412" t="s">
        <v>3748</v>
      </c>
      <c r="B1412" t="s">
        <v>3749</v>
      </c>
      <c r="C1412" t="s">
        <v>6</v>
      </c>
      <c r="D1412" t="str">
        <f t="shared" si="22"/>
        <v>inactive</v>
      </c>
    </row>
    <row r="1413" spans="1:4">
      <c r="A1413" t="s">
        <v>7040</v>
      </c>
      <c r="B1413" t="s">
        <v>7041</v>
      </c>
      <c r="C1413" t="s">
        <v>6</v>
      </c>
      <c r="D1413" t="str">
        <f t="shared" si="22"/>
        <v>inactive</v>
      </c>
    </row>
    <row r="1414" spans="1:4">
      <c r="A1414" t="s">
        <v>3750</v>
      </c>
      <c r="B1414" t="s">
        <v>3751</v>
      </c>
      <c r="C1414" t="s">
        <v>6</v>
      </c>
      <c r="D1414" t="str">
        <f t="shared" si="22"/>
        <v>inactive</v>
      </c>
    </row>
    <row r="1415" spans="1:4">
      <c r="A1415" t="s">
        <v>3752</v>
      </c>
      <c r="B1415" t="s">
        <v>3753</v>
      </c>
      <c r="C1415" t="s">
        <v>6</v>
      </c>
      <c r="D1415" t="str">
        <f t="shared" si="22"/>
        <v>inactive</v>
      </c>
    </row>
    <row r="1416" spans="1:4">
      <c r="A1416" t="s">
        <v>3754</v>
      </c>
      <c r="B1416" t="s">
        <v>3755</v>
      </c>
      <c r="C1416" t="s">
        <v>6</v>
      </c>
      <c r="D1416" t="str">
        <f t="shared" si="22"/>
        <v>inactive</v>
      </c>
    </row>
    <row r="1417" spans="1:4">
      <c r="A1417" t="s">
        <v>3760</v>
      </c>
      <c r="B1417" t="s">
        <v>3761</v>
      </c>
      <c r="C1417" t="s">
        <v>6</v>
      </c>
      <c r="D1417" t="str">
        <f t="shared" si="22"/>
        <v>inactive</v>
      </c>
    </row>
    <row r="1418" spans="1:4">
      <c r="A1418" t="s">
        <v>3762</v>
      </c>
      <c r="B1418" t="s">
        <v>3763</v>
      </c>
      <c r="C1418" t="s">
        <v>6</v>
      </c>
      <c r="D1418" t="str">
        <f t="shared" si="22"/>
        <v>inactive</v>
      </c>
    </row>
    <row r="1419" spans="1:4">
      <c r="A1419" t="s">
        <v>3762</v>
      </c>
      <c r="B1419" t="s">
        <v>3763</v>
      </c>
      <c r="C1419" t="s">
        <v>6</v>
      </c>
      <c r="D1419" t="str">
        <f t="shared" si="22"/>
        <v>inactive</v>
      </c>
    </row>
    <row r="1420" spans="1:4">
      <c r="A1420" t="s">
        <v>7042</v>
      </c>
      <c r="B1420" t="s">
        <v>1261</v>
      </c>
      <c r="C1420" t="s">
        <v>6</v>
      </c>
      <c r="D1420" t="str">
        <f t="shared" si="22"/>
        <v>inactive</v>
      </c>
    </row>
    <row r="1421" spans="1:4">
      <c r="A1421" t="s">
        <v>3768</v>
      </c>
      <c r="B1421" t="s">
        <v>3769</v>
      </c>
      <c r="C1421" t="s">
        <v>6</v>
      </c>
      <c r="D1421" t="str">
        <f t="shared" si="22"/>
        <v>inactive</v>
      </c>
    </row>
    <row r="1422" spans="1:4">
      <c r="A1422" t="s">
        <v>3776</v>
      </c>
      <c r="B1422" t="s">
        <v>3777</v>
      </c>
      <c r="C1422" t="s">
        <v>6</v>
      </c>
      <c r="D1422" t="str">
        <f t="shared" si="22"/>
        <v>inactive</v>
      </c>
    </row>
    <row r="1423" spans="1:4">
      <c r="A1423" t="s">
        <v>3778</v>
      </c>
      <c r="B1423" t="s">
        <v>3779</v>
      </c>
      <c r="C1423" t="s">
        <v>6</v>
      </c>
      <c r="D1423" t="str">
        <f t="shared" si="22"/>
        <v>inactive</v>
      </c>
    </row>
    <row r="1424" spans="1:4">
      <c r="A1424" t="s">
        <v>3780</v>
      </c>
      <c r="B1424" t="s">
        <v>3781</v>
      </c>
      <c r="C1424" t="s">
        <v>71</v>
      </c>
      <c r="D1424" t="str">
        <f t="shared" si="22"/>
        <v>antagonist</v>
      </c>
    </row>
    <row r="1425" spans="1:4">
      <c r="A1425" t="s">
        <v>3425</v>
      </c>
      <c r="B1425" t="s">
        <v>3426</v>
      </c>
      <c r="C1425" t="s">
        <v>6</v>
      </c>
      <c r="D1425" t="str">
        <f t="shared" si="22"/>
        <v>inactive</v>
      </c>
    </row>
    <row r="1426" spans="1:4">
      <c r="A1426" t="s">
        <v>7043</v>
      </c>
      <c r="B1426" t="s">
        <v>7044</v>
      </c>
      <c r="C1426" t="s">
        <v>6</v>
      </c>
      <c r="D1426" t="str">
        <f t="shared" si="22"/>
        <v>inactive</v>
      </c>
    </row>
    <row r="1427" spans="1:4">
      <c r="A1427" t="s">
        <v>3784</v>
      </c>
      <c r="B1427" t="s">
        <v>3785</v>
      </c>
      <c r="C1427" t="s">
        <v>6</v>
      </c>
      <c r="D1427" t="str">
        <f t="shared" si="22"/>
        <v>inactive</v>
      </c>
    </row>
    <row r="1428" spans="1:4">
      <c r="A1428" t="s">
        <v>3790</v>
      </c>
      <c r="B1428" t="s">
        <v>3791</v>
      </c>
      <c r="C1428" t="s">
        <v>6</v>
      </c>
      <c r="D1428" t="str">
        <f t="shared" si="22"/>
        <v>inactive</v>
      </c>
    </row>
    <row r="1429" spans="1:4">
      <c r="A1429" t="s">
        <v>3792</v>
      </c>
      <c r="B1429" t="s">
        <v>3793</v>
      </c>
      <c r="C1429" t="s">
        <v>6</v>
      </c>
      <c r="D1429" t="str">
        <f t="shared" si="22"/>
        <v>inactive</v>
      </c>
    </row>
    <row r="1430" spans="1:4">
      <c r="A1430" t="s">
        <v>3794</v>
      </c>
      <c r="B1430" t="s">
        <v>3795</v>
      </c>
      <c r="C1430" t="s">
        <v>6</v>
      </c>
      <c r="D1430" t="str">
        <f t="shared" si="22"/>
        <v>inactive</v>
      </c>
    </row>
    <row r="1431" spans="1:4">
      <c r="A1431" t="s">
        <v>3796</v>
      </c>
      <c r="B1431" t="s">
        <v>3797</v>
      </c>
      <c r="C1431" t="s">
        <v>6</v>
      </c>
      <c r="D1431" t="str">
        <f t="shared" si="22"/>
        <v>inactive</v>
      </c>
    </row>
    <row r="1432" spans="1:4">
      <c r="A1432" t="s">
        <v>2967</v>
      </c>
      <c r="B1432" t="s">
        <v>2968</v>
      </c>
      <c r="C1432" t="s">
        <v>6</v>
      </c>
      <c r="D1432" t="str">
        <f t="shared" si="22"/>
        <v>inactive</v>
      </c>
    </row>
    <row r="1433" spans="1:4">
      <c r="A1433" t="s">
        <v>2967</v>
      </c>
      <c r="B1433" t="s">
        <v>2968</v>
      </c>
      <c r="C1433" t="s">
        <v>6</v>
      </c>
      <c r="D1433" t="str">
        <f t="shared" si="22"/>
        <v>inactive</v>
      </c>
    </row>
    <row r="1434" spans="1:4">
      <c r="A1434" t="s">
        <v>7045</v>
      </c>
      <c r="B1434" t="s">
        <v>7046</v>
      </c>
      <c r="C1434" t="s">
        <v>6</v>
      </c>
      <c r="D1434" t="str">
        <f t="shared" si="22"/>
        <v>inactive</v>
      </c>
    </row>
    <row r="1435" spans="1:4">
      <c r="A1435" t="s">
        <v>536</v>
      </c>
      <c r="B1435" t="s">
        <v>537</v>
      </c>
      <c r="C1435" t="s">
        <v>6</v>
      </c>
      <c r="D1435" t="str">
        <f t="shared" si="22"/>
        <v>inactive</v>
      </c>
    </row>
    <row r="1436" spans="1:4">
      <c r="A1436" t="s">
        <v>3706</v>
      </c>
      <c r="B1436" t="s">
        <v>3707</v>
      </c>
      <c r="C1436" t="s">
        <v>6</v>
      </c>
      <c r="D1436" t="str">
        <f t="shared" si="22"/>
        <v>inactive</v>
      </c>
    </row>
    <row r="1437" spans="1:4">
      <c r="A1437" t="s">
        <v>3802</v>
      </c>
      <c r="B1437" t="s">
        <v>3803</v>
      </c>
      <c r="C1437" t="s">
        <v>6</v>
      </c>
      <c r="D1437" t="str">
        <f t="shared" si="22"/>
        <v>inactive</v>
      </c>
    </row>
    <row r="1438" spans="1:4">
      <c r="A1438" t="s">
        <v>3802</v>
      </c>
      <c r="B1438" t="s">
        <v>3803</v>
      </c>
      <c r="C1438" t="s">
        <v>6</v>
      </c>
      <c r="D1438" t="str">
        <f t="shared" si="22"/>
        <v>inactive</v>
      </c>
    </row>
    <row r="1439" spans="1:4">
      <c r="A1439" t="s">
        <v>7047</v>
      </c>
      <c r="B1439" t="s">
        <v>7048</v>
      </c>
      <c r="C1439" t="s">
        <v>6</v>
      </c>
      <c r="D1439" t="str">
        <f t="shared" si="22"/>
        <v>inactive</v>
      </c>
    </row>
    <row r="1440" spans="1:4">
      <c r="A1440" t="s">
        <v>3804</v>
      </c>
      <c r="B1440" t="s">
        <v>3805</v>
      </c>
      <c r="C1440" t="s">
        <v>71</v>
      </c>
      <c r="D1440" t="str">
        <f t="shared" si="22"/>
        <v>antagonist</v>
      </c>
    </row>
    <row r="1441" spans="1:4">
      <c r="A1441" t="s">
        <v>2837</v>
      </c>
      <c r="B1441" t="s">
        <v>2838</v>
      </c>
      <c r="C1441" t="s">
        <v>6</v>
      </c>
      <c r="D1441" t="str">
        <f t="shared" si="22"/>
        <v>inactive</v>
      </c>
    </row>
    <row r="1442" spans="1:4">
      <c r="A1442" t="s">
        <v>3808</v>
      </c>
      <c r="B1442" t="s">
        <v>3809</v>
      </c>
      <c r="C1442" t="s">
        <v>6</v>
      </c>
      <c r="D1442" t="str">
        <f t="shared" si="22"/>
        <v>inactive</v>
      </c>
    </row>
    <row r="1443" spans="1:4">
      <c r="A1443" t="s">
        <v>3808</v>
      </c>
      <c r="B1443" t="s">
        <v>3809</v>
      </c>
      <c r="C1443" t="s">
        <v>6</v>
      </c>
      <c r="D1443" t="str">
        <f t="shared" si="22"/>
        <v>inactive</v>
      </c>
    </row>
    <row r="1444" spans="1:4">
      <c r="A1444" t="s">
        <v>3810</v>
      </c>
      <c r="B1444" t="s">
        <v>3811</v>
      </c>
      <c r="C1444" t="s">
        <v>6</v>
      </c>
      <c r="D1444" t="str">
        <f t="shared" si="22"/>
        <v>inactive</v>
      </c>
    </row>
    <row r="1445" spans="1:4">
      <c r="A1445" t="s">
        <v>3812</v>
      </c>
      <c r="B1445" t="s">
        <v>3813</v>
      </c>
      <c r="C1445" t="s">
        <v>6</v>
      </c>
      <c r="D1445" t="str">
        <f t="shared" si="22"/>
        <v>inactive</v>
      </c>
    </row>
    <row r="1446" spans="1:4">
      <c r="A1446" t="s">
        <v>3812</v>
      </c>
      <c r="B1446" t="s">
        <v>3813</v>
      </c>
      <c r="C1446" t="s">
        <v>6</v>
      </c>
      <c r="D1446" t="str">
        <f t="shared" si="22"/>
        <v>inactive</v>
      </c>
    </row>
    <row r="1447" spans="1:4">
      <c r="A1447" t="s">
        <v>3816</v>
      </c>
      <c r="B1447" t="s">
        <v>3817</v>
      </c>
      <c r="C1447" t="s">
        <v>6</v>
      </c>
      <c r="D1447" t="str">
        <f t="shared" si="22"/>
        <v>inactive</v>
      </c>
    </row>
    <row r="1448" spans="1:4">
      <c r="A1448" t="s">
        <v>3816</v>
      </c>
      <c r="B1448" t="s">
        <v>3817</v>
      </c>
      <c r="C1448" t="s">
        <v>6</v>
      </c>
      <c r="D1448" t="str">
        <f t="shared" si="22"/>
        <v>inactive</v>
      </c>
    </row>
    <row r="1449" spans="1:4">
      <c r="A1449" t="s">
        <v>3301</v>
      </c>
      <c r="B1449" t="s">
        <v>3302</v>
      </c>
      <c r="C1449" t="s">
        <v>6</v>
      </c>
      <c r="D1449" t="str">
        <f t="shared" si="22"/>
        <v>inactive</v>
      </c>
    </row>
    <row r="1450" spans="1:4">
      <c r="A1450" t="s">
        <v>3818</v>
      </c>
      <c r="B1450" t="s">
        <v>3819</v>
      </c>
      <c r="C1450" t="s">
        <v>6</v>
      </c>
      <c r="D1450" t="str">
        <f t="shared" si="22"/>
        <v>inactive</v>
      </c>
    </row>
    <row r="1451" spans="1:4">
      <c r="A1451" t="s">
        <v>3820</v>
      </c>
      <c r="B1451" t="s">
        <v>3821</v>
      </c>
      <c r="C1451" t="s">
        <v>6</v>
      </c>
      <c r="D1451" t="str">
        <f t="shared" si="22"/>
        <v>inactive</v>
      </c>
    </row>
    <row r="1452" spans="1:4">
      <c r="A1452" t="s">
        <v>3822</v>
      </c>
      <c r="B1452" t="s">
        <v>3823</v>
      </c>
      <c r="C1452" t="s">
        <v>6</v>
      </c>
      <c r="D1452" t="str">
        <f t="shared" si="22"/>
        <v>inactive</v>
      </c>
    </row>
    <row r="1453" spans="1:4">
      <c r="A1453" t="s">
        <v>3417</v>
      </c>
      <c r="B1453" t="s">
        <v>3418</v>
      </c>
      <c r="C1453" t="s">
        <v>6</v>
      </c>
      <c r="D1453" t="str">
        <f t="shared" si="22"/>
        <v>inactive</v>
      </c>
    </row>
    <row r="1454" spans="1:4">
      <c r="A1454" t="s">
        <v>3826</v>
      </c>
      <c r="B1454" t="s">
        <v>3827</v>
      </c>
      <c r="C1454" t="s">
        <v>6</v>
      </c>
      <c r="D1454" t="str">
        <f t="shared" si="22"/>
        <v>inactive</v>
      </c>
    </row>
    <row r="1455" spans="1:4">
      <c r="A1455" t="s">
        <v>2577</v>
      </c>
      <c r="B1455" t="s">
        <v>2578</v>
      </c>
      <c r="C1455" t="s">
        <v>6</v>
      </c>
      <c r="D1455" t="str">
        <f t="shared" si="22"/>
        <v>inactive</v>
      </c>
    </row>
    <row r="1456" spans="1:4">
      <c r="A1456" t="s">
        <v>3830</v>
      </c>
      <c r="B1456" t="s">
        <v>3831</v>
      </c>
      <c r="C1456" t="s">
        <v>6</v>
      </c>
      <c r="D1456" t="str">
        <f t="shared" si="22"/>
        <v>inactive</v>
      </c>
    </row>
    <row r="1457" spans="1:4">
      <c r="A1457" t="s">
        <v>2339</v>
      </c>
      <c r="B1457" t="s">
        <v>2340</v>
      </c>
      <c r="C1457" t="s">
        <v>6</v>
      </c>
      <c r="D1457" t="str">
        <f t="shared" si="22"/>
        <v>inactive</v>
      </c>
    </row>
    <row r="1458" spans="1:4">
      <c r="A1458" t="s">
        <v>3832</v>
      </c>
      <c r="B1458" t="s">
        <v>3833</v>
      </c>
      <c r="C1458" t="s">
        <v>6</v>
      </c>
      <c r="D1458" t="str">
        <f t="shared" si="22"/>
        <v>inactive</v>
      </c>
    </row>
    <row r="1459" spans="1:4">
      <c r="A1459" t="s">
        <v>3834</v>
      </c>
      <c r="B1459" t="s">
        <v>3835</v>
      </c>
      <c r="C1459" t="s">
        <v>71</v>
      </c>
      <c r="D1459" t="str">
        <f t="shared" si="22"/>
        <v>antagonist</v>
      </c>
    </row>
    <row r="1460" spans="1:4">
      <c r="A1460" t="s">
        <v>3840</v>
      </c>
      <c r="B1460" t="s">
        <v>3841</v>
      </c>
      <c r="C1460" t="s">
        <v>6</v>
      </c>
      <c r="D1460" t="str">
        <f t="shared" si="22"/>
        <v>inactive</v>
      </c>
    </row>
    <row r="1461" spans="1:4">
      <c r="A1461" t="s">
        <v>3842</v>
      </c>
      <c r="B1461" t="s">
        <v>3843</v>
      </c>
      <c r="C1461" t="s">
        <v>6</v>
      </c>
      <c r="D1461" t="str">
        <f t="shared" si="22"/>
        <v>inactive</v>
      </c>
    </row>
    <row r="1462" spans="1:4">
      <c r="A1462" t="s">
        <v>3844</v>
      </c>
      <c r="B1462" t="s">
        <v>3845</v>
      </c>
      <c r="C1462" t="s">
        <v>6</v>
      </c>
      <c r="D1462" t="str">
        <f t="shared" si="22"/>
        <v>inactive</v>
      </c>
    </row>
    <row r="1463" spans="1:4">
      <c r="A1463" t="s">
        <v>2373</v>
      </c>
      <c r="B1463" t="s">
        <v>2374</v>
      </c>
      <c r="C1463" t="s">
        <v>6</v>
      </c>
      <c r="D1463" t="str">
        <f t="shared" si="22"/>
        <v>inactive</v>
      </c>
    </row>
    <row r="1464" spans="1:4">
      <c r="A1464" t="s">
        <v>3846</v>
      </c>
      <c r="B1464" t="s">
        <v>3847</v>
      </c>
      <c r="C1464" t="s">
        <v>6</v>
      </c>
      <c r="D1464" t="str">
        <f t="shared" si="22"/>
        <v>inactive</v>
      </c>
    </row>
    <row r="1465" spans="1:4">
      <c r="A1465" t="s">
        <v>3852</v>
      </c>
      <c r="B1465" t="s">
        <v>3853</v>
      </c>
      <c r="C1465" t="s">
        <v>6</v>
      </c>
      <c r="D1465" t="str">
        <f t="shared" si="22"/>
        <v>inactive</v>
      </c>
    </row>
    <row r="1466" spans="1:4">
      <c r="A1466" t="s">
        <v>3856</v>
      </c>
      <c r="B1466" t="s">
        <v>3857</v>
      </c>
      <c r="C1466" t="s">
        <v>6</v>
      </c>
      <c r="D1466" t="str">
        <f t="shared" si="22"/>
        <v>inactive</v>
      </c>
    </row>
    <row r="1467" spans="1:4">
      <c r="A1467" t="s">
        <v>3858</v>
      </c>
      <c r="B1467" t="s">
        <v>3859</v>
      </c>
      <c r="C1467" t="s">
        <v>6</v>
      </c>
      <c r="D1467" t="str">
        <f t="shared" si="22"/>
        <v>inactive</v>
      </c>
    </row>
    <row r="1468" spans="1:4">
      <c r="A1468" t="s">
        <v>3864</v>
      </c>
      <c r="B1468" t="s">
        <v>3865</v>
      </c>
      <c r="C1468" t="s">
        <v>6</v>
      </c>
      <c r="D1468" t="str">
        <f t="shared" si="22"/>
        <v>inactive</v>
      </c>
    </row>
    <row r="1469" spans="1:4">
      <c r="A1469" t="s">
        <v>3866</v>
      </c>
      <c r="B1469" t="s">
        <v>3867</v>
      </c>
      <c r="C1469" t="s">
        <v>6</v>
      </c>
      <c r="D1469" t="str">
        <f t="shared" si="22"/>
        <v>inactive</v>
      </c>
    </row>
    <row r="1470" spans="1:4">
      <c r="A1470" t="s">
        <v>3868</v>
      </c>
      <c r="B1470" t="s">
        <v>3869</v>
      </c>
      <c r="C1470" t="s">
        <v>6</v>
      </c>
      <c r="D1470" t="str">
        <f t="shared" si="22"/>
        <v>inactive</v>
      </c>
    </row>
    <row r="1471" spans="1:4">
      <c r="A1471" t="s">
        <v>7049</v>
      </c>
      <c r="B1471" t="s">
        <v>7050</v>
      </c>
      <c r="C1471" t="s">
        <v>71</v>
      </c>
      <c r="D1471" t="str">
        <f t="shared" si="22"/>
        <v>antagonist</v>
      </c>
    </row>
    <row r="1472" spans="1:4">
      <c r="A1472" t="s">
        <v>7051</v>
      </c>
      <c r="B1472" t="s">
        <v>7052</v>
      </c>
      <c r="C1472" t="s">
        <v>71</v>
      </c>
      <c r="D1472" t="str">
        <f t="shared" si="22"/>
        <v>antagonist</v>
      </c>
    </row>
    <row r="1473" spans="1:4">
      <c r="A1473" t="s">
        <v>3874</v>
      </c>
      <c r="B1473" t="s">
        <v>3875</v>
      </c>
      <c r="C1473" t="s">
        <v>6</v>
      </c>
      <c r="D1473" t="str">
        <f t="shared" si="22"/>
        <v>inactive</v>
      </c>
    </row>
    <row r="1474" spans="1:4">
      <c r="A1474" t="s">
        <v>3878</v>
      </c>
      <c r="B1474" t="s">
        <v>3879</v>
      </c>
      <c r="C1474" t="s">
        <v>6</v>
      </c>
      <c r="D1474" t="str">
        <f t="shared" si="22"/>
        <v>inactive</v>
      </c>
    </row>
    <row r="1475" spans="1:4">
      <c r="A1475" t="s">
        <v>2695</v>
      </c>
      <c r="B1475" t="s">
        <v>2696</v>
      </c>
      <c r="C1475" t="s">
        <v>6</v>
      </c>
      <c r="D1475" t="str">
        <f t="shared" ref="D1475:D1538" si="23">IF(C1475="inactive", "inactive", IF(C1475="active", "antagonist", "inconclusive"))</f>
        <v>inactive</v>
      </c>
    </row>
    <row r="1476" spans="1:4">
      <c r="A1476" t="s">
        <v>3882</v>
      </c>
      <c r="B1476" t="s">
        <v>3883</v>
      </c>
      <c r="C1476" t="s">
        <v>6</v>
      </c>
      <c r="D1476" t="str">
        <f t="shared" si="23"/>
        <v>inactive</v>
      </c>
    </row>
    <row r="1477" spans="1:4">
      <c r="A1477" t="s">
        <v>3884</v>
      </c>
      <c r="B1477" t="s">
        <v>3885</v>
      </c>
      <c r="C1477" t="s">
        <v>6</v>
      </c>
      <c r="D1477" t="str">
        <f t="shared" si="23"/>
        <v>inactive</v>
      </c>
    </row>
    <row r="1478" spans="1:4">
      <c r="A1478" t="s">
        <v>7053</v>
      </c>
      <c r="B1478" t="s">
        <v>7054</v>
      </c>
      <c r="C1478" t="s">
        <v>6</v>
      </c>
      <c r="D1478" t="str">
        <f t="shared" si="23"/>
        <v>inactive</v>
      </c>
    </row>
    <row r="1479" spans="1:4">
      <c r="A1479" t="s">
        <v>3113</v>
      </c>
      <c r="B1479" t="s">
        <v>3114</v>
      </c>
      <c r="C1479" t="s">
        <v>6</v>
      </c>
      <c r="D1479" t="str">
        <f t="shared" si="23"/>
        <v>inactive</v>
      </c>
    </row>
    <row r="1480" spans="1:4">
      <c r="A1480" t="s">
        <v>3888</v>
      </c>
      <c r="B1480" t="s">
        <v>3889</v>
      </c>
      <c r="C1480" t="s">
        <v>6</v>
      </c>
      <c r="D1480" t="str">
        <f t="shared" si="23"/>
        <v>inactive</v>
      </c>
    </row>
    <row r="1481" spans="1:4">
      <c r="A1481" t="s">
        <v>3890</v>
      </c>
      <c r="B1481" t="s">
        <v>3891</v>
      </c>
      <c r="C1481" t="s">
        <v>6</v>
      </c>
      <c r="D1481" t="str">
        <f t="shared" si="23"/>
        <v>inactive</v>
      </c>
    </row>
    <row r="1482" spans="1:4">
      <c r="A1482" t="s">
        <v>3892</v>
      </c>
      <c r="B1482" t="s">
        <v>3893</v>
      </c>
      <c r="C1482" t="s">
        <v>6</v>
      </c>
      <c r="D1482" t="str">
        <f t="shared" si="23"/>
        <v>inactive</v>
      </c>
    </row>
    <row r="1483" spans="1:4">
      <c r="A1483" t="s">
        <v>3894</v>
      </c>
      <c r="B1483" t="s">
        <v>3895</v>
      </c>
      <c r="C1483" t="s">
        <v>6</v>
      </c>
      <c r="D1483" t="str">
        <f t="shared" si="23"/>
        <v>inactive</v>
      </c>
    </row>
    <row r="1484" spans="1:4">
      <c r="A1484" t="s">
        <v>3896</v>
      </c>
      <c r="B1484" t="s">
        <v>3897</v>
      </c>
      <c r="C1484" t="s">
        <v>6</v>
      </c>
      <c r="D1484" t="str">
        <f t="shared" si="23"/>
        <v>inactive</v>
      </c>
    </row>
    <row r="1485" spans="1:4">
      <c r="A1485" t="s">
        <v>3898</v>
      </c>
      <c r="B1485" t="s">
        <v>3899</v>
      </c>
      <c r="C1485" t="s">
        <v>6</v>
      </c>
      <c r="D1485" t="str">
        <f t="shared" si="23"/>
        <v>inactive</v>
      </c>
    </row>
    <row r="1486" spans="1:4">
      <c r="A1486" t="s">
        <v>3902</v>
      </c>
      <c r="B1486" t="s">
        <v>3903</v>
      </c>
      <c r="C1486" t="s">
        <v>71</v>
      </c>
      <c r="D1486" t="str">
        <f t="shared" si="23"/>
        <v>antagonist</v>
      </c>
    </row>
    <row r="1487" spans="1:4">
      <c r="A1487" t="s">
        <v>908</v>
      </c>
      <c r="B1487" t="s">
        <v>909</v>
      </c>
      <c r="C1487" t="s">
        <v>6</v>
      </c>
      <c r="D1487" t="str">
        <f t="shared" si="23"/>
        <v>inactive</v>
      </c>
    </row>
    <row r="1488" spans="1:4">
      <c r="A1488" t="s">
        <v>1000</v>
      </c>
      <c r="B1488" t="s">
        <v>1001</v>
      </c>
      <c r="C1488" t="s">
        <v>6</v>
      </c>
      <c r="D1488" t="str">
        <f t="shared" si="23"/>
        <v>inactive</v>
      </c>
    </row>
    <row r="1489" spans="1:4">
      <c r="A1489" t="s">
        <v>7055</v>
      </c>
      <c r="B1489" t="s">
        <v>7056</v>
      </c>
      <c r="C1489" t="s">
        <v>71</v>
      </c>
      <c r="D1489" t="str">
        <f t="shared" si="23"/>
        <v>antagonist</v>
      </c>
    </row>
    <row r="1490" spans="1:4">
      <c r="A1490" t="s">
        <v>7057</v>
      </c>
      <c r="B1490" t="s">
        <v>7058</v>
      </c>
      <c r="C1490" t="s">
        <v>71</v>
      </c>
      <c r="D1490" t="str">
        <f t="shared" si="23"/>
        <v>antagonist</v>
      </c>
    </row>
    <row r="1491" spans="1:4">
      <c r="A1491" t="s">
        <v>2227</v>
      </c>
      <c r="B1491" t="s">
        <v>2228</v>
      </c>
      <c r="C1491" t="s">
        <v>6</v>
      </c>
      <c r="D1491" t="str">
        <f t="shared" si="23"/>
        <v>inactive</v>
      </c>
    </row>
    <row r="1492" spans="1:4">
      <c r="A1492" t="s">
        <v>3910</v>
      </c>
      <c r="B1492" t="s">
        <v>3911</v>
      </c>
      <c r="C1492" t="s">
        <v>6</v>
      </c>
      <c r="D1492" t="str">
        <f t="shared" si="23"/>
        <v>inactive</v>
      </c>
    </row>
    <row r="1493" spans="1:4">
      <c r="A1493" t="s">
        <v>7059</v>
      </c>
      <c r="B1493" t="s">
        <v>7060</v>
      </c>
      <c r="C1493" t="s">
        <v>71</v>
      </c>
      <c r="D1493" t="str">
        <f t="shared" si="23"/>
        <v>antagonist</v>
      </c>
    </row>
    <row r="1494" spans="1:4">
      <c r="A1494" t="s">
        <v>3916</v>
      </c>
      <c r="B1494" t="s">
        <v>3917</v>
      </c>
      <c r="C1494" t="s">
        <v>71</v>
      </c>
      <c r="D1494" t="str">
        <f t="shared" si="23"/>
        <v>antagonist</v>
      </c>
    </row>
    <row r="1495" spans="1:4">
      <c r="A1495" t="s">
        <v>7061</v>
      </c>
      <c r="B1495" t="s">
        <v>7062</v>
      </c>
      <c r="C1495" t="s">
        <v>6</v>
      </c>
      <c r="D1495" t="str">
        <f t="shared" si="23"/>
        <v>inactive</v>
      </c>
    </row>
    <row r="1496" spans="1:4">
      <c r="A1496" t="s">
        <v>3920</v>
      </c>
      <c r="B1496" t="s">
        <v>3921</v>
      </c>
      <c r="C1496" t="s">
        <v>6</v>
      </c>
      <c r="D1496" t="str">
        <f t="shared" si="23"/>
        <v>inactive</v>
      </c>
    </row>
    <row r="1497" spans="1:4">
      <c r="A1497" t="s">
        <v>3924</v>
      </c>
      <c r="B1497" t="s">
        <v>3925</v>
      </c>
      <c r="C1497" t="s">
        <v>6</v>
      </c>
      <c r="D1497" t="str">
        <f t="shared" si="23"/>
        <v>inactive</v>
      </c>
    </row>
    <row r="1498" spans="1:4">
      <c r="A1498" t="s">
        <v>3926</v>
      </c>
      <c r="B1498" t="s">
        <v>3927</v>
      </c>
      <c r="C1498" t="s">
        <v>6</v>
      </c>
      <c r="D1498" t="str">
        <f t="shared" si="23"/>
        <v>inactive</v>
      </c>
    </row>
    <row r="1499" spans="1:4">
      <c r="A1499" t="s">
        <v>7063</v>
      </c>
      <c r="B1499" t="s">
        <v>7064</v>
      </c>
      <c r="C1499" t="s">
        <v>6</v>
      </c>
      <c r="D1499" t="str">
        <f t="shared" si="23"/>
        <v>inactive</v>
      </c>
    </row>
    <row r="1500" spans="1:4">
      <c r="A1500" t="s">
        <v>3934</v>
      </c>
      <c r="B1500" t="s">
        <v>3935</v>
      </c>
      <c r="C1500" t="s">
        <v>6</v>
      </c>
      <c r="D1500" t="str">
        <f t="shared" si="23"/>
        <v>inactive</v>
      </c>
    </row>
    <row r="1501" spans="1:4">
      <c r="A1501" t="s">
        <v>3938</v>
      </c>
      <c r="B1501" t="s">
        <v>3939</v>
      </c>
      <c r="C1501" t="s">
        <v>6</v>
      </c>
      <c r="D1501" t="str">
        <f t="shared" si="23"/>
        <v>inactive</v>
      </c>
    </row>
    <row r="1502" spans="1:4">
      <c r="A1502" t="s">
        <v>3940</v>
      </c>
      <c r="B1502" t="s">
        <v>3941</v>
      </c>
      <c r="C1502" t="s">
        <v>6</v>
      </c>
      <c r="D1502" t="str">
        <f t="shared" si="23"/>
        <v>inactive</v>
      </c>
    </row>
    <row r="1503" spans="1:4">
      <c r="A1503" t="s">
        <v>3942</v>
      </c>
      <c r="B1503" t="s">
        <v>3943</v>
      </c>
      <c r="C1503" t="s">
        <v>6</v>
      </c>
      <c r="D1503" t="str">
        <f t="shared" si="23"/>
        <v>inactive</v>
      </c>
    </row>
    <row r="1504" spans="1:4">
      <c r="A1504" t="s">
        <v>3944</v>
      </c>
      <c r="B1504" t="s">
        <v>3945</v>
      </c>
      <c r="C1504" t="s">
        <v>6</v>
      </c>
      <c r="D1504" t="str">
        <f t="shared" si="23"/>
        <v>inactive</v>
      </c>
    </row>
    <row r="1505" spans="1:4">
      <c r="A1505" t="s">
        <v>3946</v>
      </c>
      <c r="B1505" t="s">
        <v>3947</v>
      </c>
      <c r="C1505" t="s">
        <v>6</v>
      </c>
      <c r="D1505" t="str">
        <f t="shared" si="23"/>
        <v>inactive</v>
      </c>
    </row>
    <row r="1506" spans="1:4">
      <c r="A1506" t="s">
        <v>3948</v>
      </c>
      <c r="B1506" t="s">
        <v>3949</v>
      </c>
      <c r="C1506" t="s">
        <v>6</v>
      </c>
      <c r="D1506" t="str">
        <f t="shared" si="23"/>
        <v>inactive</v>
      </c>
    </row>
    <row r="1507" spans="1:4">
      <c r="A1507" t="s">
        <v>7065</v>
      </c>
      <c r="B1507" t="s">
        <v>7066</v>
      </c>
      <c r="C1507" t="s">
        <v>71</v>
      </c>
      <c r="D1507" t="str">
        <f t="shared" si="23"/>
        <v>antagonist</v>
      </c>
    </row>
    <row r="1508" spans="1:4">
      <c r="A1508" t="s">
        <v>3952</v>
      </c>
      <c r="B1508" t="s">
        <v>3953</v>
      </c>
      <c r="C1508" t="s">
        <v>6</v>
      </c>
      <c r="D1508" t="str">
        <f t="shared" si="23"/>
        <v>inactive</v>
      </c>
    </row>
    <row r="1509" spans="1:4">
      <c r="A1509" t="s">
        <v>2137</v>
      </c>
      <c r="B1509" t="s">
        <v>2138</v>
      </c>
      <c r="C1509" t="s">
        <v>6</v>
      </c>
      <c r="D1509" t="str">
        <f t="shared" si="23"/>
        <v>inactive</v>
      </c>
    </row>
    <row r="1510" spans="1:4">
      <c r="A1510" t="s">
        <v>3954</v>
      </c>
      <c r="B1510" t="s">
        <v>3955</v>
      </c>
      <c r="C1510" t="s">
        <v>6</v>
      </c>
      <c r="D1510" t="str">
        <f t="shared" si="23"/>
        <v>inactive</v>
      </c>
    </row>
    <row r="1511" spans="1:4">
      <c r="A1511" t="s">
        <v>7067</v>
      </c>
      <c r="B1511" t="s">
        <v>7068</v>
      </c>
      <c r="C1511" t="s">
        <v>6</v>
      </c>
      <c r="D1511" t="str">
        <f t="shared" si="23"/>
        <v>inactive</v>
      </c>
    </row>
    <row r="1512" spans="1:4">
      <c r="A1512" t="s">
        <v>3958</v>
      </c>
      <c r="B1512" t="s">
        <v>3959</v>
      </c>
      <c r="C1512" t="s">
        <v>6</v>
      </c>
      <c r="D1512" t="str">
        <f t="shared" si="23"/>
        <v>inactive</v>
      </c>
    </row>
    <row r="1513" spans="1:4">
      <c r="A1513" t="s">
        <v>3960</v>
      </c>
      <c r="B1513" t="s">
        <v>3961</v>
      </c>
      <c r="C1513" t="s">
        <v>6</v>
      </c>
      <c r="D1513" t="str">
        <f t="shared" si="23"/>
        <v>inactive</v>
      </c>
    </row>
    <row r="1514" spans="1:4">
      <c r="A1514" t="s">
        <v>3962</v>
      </c>
      <c r="B1514" t="s">
        <v>3963</v>
      </c>
      <c r="C1514" t="s">
        <v>6</v>
      </c>
      <c r="D1514" t="str">
        <f t="shared" si="23"/>
        <v>inactive</v>
      </c>
    </row>
    <row r="1515" spans="1:4">
      <c r="A1515" t="s">
        <v>7069</v>
      </c>
      <c r="B1515" t="s">
        <v>7070</v>
      </c>
      <c r="C1515" t="s">
        <v>71</v>
      </c>
      <c r="D1515" t="str">
        <f t="shared" si="23"/>
        <v>antagonist</v>
      </c>
    </row>
    <row r="1516" spans="1:4">
      <c r="A1516" t="s">
        <v>3966</v>
      </c>
      <c r="B1516" t="s">
        <v>3967</v>
      </c>
      <c r="C1516" t="s">
        <v>6</v>
      </c>
      <c r="D1516" t="str">
        <f t="shared" si="23"/>
        <v>inactive</v>
      </c>
    </row>
    <row r="1517" spans="1:4">
      <c r="A1517" t="s">
        <v>3968</v>
      </c>
      <c r="B1517" t="s">
        <v>3969</v>
      </c>
      <c r="C1517" t="s">
        <v>6</v>
      </c>
      <c r="D1517" t="str">
        <f t="shared" si="23"/>
        <v>inactive</v>
      </c>
    </row>
    <row r="1518" spans="1:4">
      <c r="A1518" t="s">
        <v>7071</v>
      </c>
      <c r="B1518" t="s">
        <v>3971</v>
      </c>
      <c r="C1518" t="s">
        <v>6</v>
      </c>
      <c r="D1518" t="str">
        <f t="shared" si="23"/>
        <v>inactive</v>
      </c>
    </row>
    <row r="1519" spans="1:4">
      <c r="A1519" t="s">
        <v>3972</v>
      </c>
      <c r="B1519" t="s">
        <v>3973</v>
      </c>
      <c r="C1519" t="s">
        <v>6</v>
      </c>
      <c r="D1519" t="str">
        <f t="shared" si="23"/>
        <v>inactive</v>
      </c>
    </row>
    <row r="1520" spans="1:4">
      <c r="A1520" t="s">
        <v>7072</v>
      </c>
      <c r="B1520" t="s">
        <v>7073</v>
      </c>
      <c r="C1520" t="s">
        <v>71</v>
      </c>
      <c r="D1520" t="str">
        <f t="shared" si="23"/>
        <v>antagonist</v>
      </c>
    </row>
    <row r="1521" spans="1:4">
      <c r="A1521" t="s">
        <v>3974</v>
      </c>
      <c r="B1521" t="s">
        <v>3975</v>
      </c>
      <c r="C1521" t="s">
        <v>71</v>
      </c>
      <c r="D1521" t="str">
        <f t="shared" si="23"/>
        <v>antagonist</v>
      </c>
    </row>
    <row r="1522" spans="1:4">
      <c r="A1522" t="s">
        <v>3976</v>
      </c>
      <c r="B1522" t="s">
        <v>3977</v>
      </c>
      <c r="C1522" t="s">
        <v>6</v>
      </c>
      <c r="D1522" t="str">
        <f t="shared" si="23"/>
        <v>inactive</v>
      </c>
    </row>
    <row r="1523" spans="1:4">
      <c r="A1523" t="s">
        <v>2037</v>
      </c>
      <c r="B1523" t="s">
        <v>2038</v>
      </c>
      <c r="C1523" t="s">
        <v>6</v>
      </c>
      <c r="D1523" t="str">
        <f t="shared" si="23"/>
        <v>inactive</v>
      </c>
    </row>
    <row r="1524" spans="1:4">
      <c r="A1524" t="s">
        <v>2037</v>
      </c>
      <c r="B1524" t="s">
        <v>2038</v>
      </c>
      <c r="C1524" t="s">
        <v>6</v>
      </c>
      <c r="D1524" t="str">
        <f t="shared" si="23"/>
        <v>inactive</v>
      </c>
    </row>
    <row r="1525" spans="1:4">
      <c r="A1525" t="s">
        <v>2037</v>
      </c>
      <c r="B1525" t="s">
        <v>2038</v>
      </c>
      <c r="C1525" t="s">
        <v>6</v>
      </c>
      <c r="D1525" t="str">
        <f t="shared" si="23"/>
        <v>inactive</v>
      </c>
    </row>
    <row r="1526" spans="1:4">
      <c r="A1526" t="s">
        <v>3978</v>
      </c>
      <c r="B1526" t="s">
        <v>3979</v>
      </c>
      <c r="C1526" t="s">
        <v>6</v>
      </c>
      <c r="D1526" t="str">
        <f t="shared" si="23"/>
        <v>inactive</v>
      </c>
    </row>
    <row r="1527" spans="1:4">
      <c r="A1527" t="s">
        <v>3980</v>
      </c>
      <c r="B1527" t="s">
        <v>3981</v>
      </c>
      <c r="C1527" t="s">
        <v>6</v>
      </c>
      <c r="D1527" t="str">
        <f t="shared" si="23"/>
        <v>inactive</v>
      </c>
    </row>
    <row r="1528" spans="1:4">
      <c r="A1528" t="s">
        <v>7074</v>
      </c>
      <c r="B1528" t="s">
        <v>7075</v>
      </c>
      <c r="C1528" t="s">
        <v>6</v>
      </c>
      <c r="D1528" t="str">
        <f t="shared" si="23"/>
        <v>inactive</v>
      </c>
    </row>
    <row r="1529" spans="1:4">
      <c r="A1529" t="s">
        <v>3986</v>
      </c>
      <c r="B1529" t="s">
        <v>3987</v>
      </c>
      <c r="C1529" t="s">
        <v>6</v>
      </c>
      <c r="D1529" t="str">
        <f t="shared" si="23"/>
        <v>inactive</v>
      </c>
    </row>
    <row r="1530" spans="1:4">
      <c r="A1530" t="s">
        <v>7076</v>
      </c>
      <c r="B1530" t="s">
        <v>7077</v>
      </c>
      <c r="C1530" t="s">
        <v>6</v>
      </c>
      <c r="D1530" t="str">
        <f t="shared" si="23"/>
        <v>inactive</v>
      </c>
    </row>
    <row r="1531" spans="1:4">
      <c r="A1531" t="s">
        <v>3988</v>
      </c>
      <c r="B1531" t="s">
        <v>3989</v>
      </c>
      <c r="C1531" t="s">
        <v>6</v>
      </c>
      <c r="D1531" t="str">
        <f t="shared" si="23"/>
        <v>inactive</v>
      </c>
    </row>
    <row r="1532" spans="1:4">
      <c r="A1532" t="s">
        <v>7078</v>
      </c>
      <c r="B1532" t="s">
        <v>7079</v>
      </c>
      <c r="C1532" t="s">
        <v>6</v>
      </c>
      <c r="D1532" t="str">
        <f t="shared" si="23"/>
        <v>inactive</v>
      </c>
    </row>
    <row r="1533" spans="1:4">
      <c r="A1533" t="s">
        <v>3990</v>
      </c>
      <c r="B1533" t="s">
        <v>3991</v>
      </c>
      <c r="C1533" t="s">
        <v>6</v>
      </c>
      <c r="D1533" t="str">
        <f t="shared" si="23"/>
        <v>inactive</v>
      </c>
    </row>
    <row r="1534" spans="1:4">
      <c r="A1534" t="s">
        <v>3994</v>
      </c>
      <c r="B1534" t="s">
        <v>3995</v>
      </c>
      <c r="C1534" t="s">
        <v>6</v>
      </c>
      <c r="D1534" t="str">
        <f t="shared" si="23"/>
        <v>inactive</v>
      </c>
    </row>
    <row r="1535" spans="1:4">
      <c r="A1535" t="s">
        <v>3996</v>
      </c>
      <c r="B1535" t="s">
        <v>3997</v>
      </c>
      <c r="C1535" t="s">
        <v>6</v>
      </c>
      <c r="D1535" t="str">
        <f t="shared" si="23"/>
        <v>inactive</v>
      </c>
    </row>
    <row r="1536" spans="1:4">
      <c r="A1536" t="s">
        <v>3998</v>
      </c>
      <c r="B1536" t="s">
        <v>3999</v>
      </c>
      <c r="C1536" t="s">
        <v>6</v>
      </c>
      <c r="D1536" t="str">
        <f t="shared" si="23"/>
        <v>inactive</v>
      </c>
    </row>
    <row r="1537" spans="1:4">
      <c r="A1537" t="s">
        <v>4000</v>
      </c>
      <c r="B1537" t="s">
        <v>4001</v>
      </c>
      <c r="C1537" t="s">
        <v>6</v>
      </c>
      <c r="D1537" t="str">
        <f t="shared" si="23"/>
        <v>inactive</v>
      </c>
    </row>
    <row r="1538" spans="1:4">
      <c r="A1538" t="s">
        <v>4002</v>
      </c>
      <c r="B1538" t="s">
        <v>4003</v>
      </c>
      <c r="C1538" t="s">
        <v>6</v>
      </c>
      <c r="D1538" t="str">
        <f t="shared" si="23"/>
        <v>inactive</v>
      </c>
    </row>
    <row r="1539" spans="1:4">
      <c r="A1539" t="s">
        <v>4004</v>
      </c>
      <c r="B1539" t="s">
        <v>4005</v>
      </c>
      <c r="C1539" t="s">
        <v>6</v>
      </c>
      <c r="D1539" t="str">
        <f t="shared" ref="D1539:D1602" si="24">IF(C1539="inactive", "inactive", IF(C1539="active", "antagonist", "inconclusive"))</f>
        <v>inactive</v>
      </c>
    </row>
    <row r="1540" spans="1:4">
      <c r="A1540" t="s">
        <v>4006</v>
      </c>
      <c r="B1540" t="s">
        <v>4007</v>
      </c>
      <c r="C1540" t="s">
        <v>6</v>
      </c>
      <c r="D1540" t="str">
        <f t="shared" si="24"/>
        <v>inactive</v>
      </c>
    </row>
    <row r="1541" spans="1:4">
      <c r="A1541" t="s">
        <v>4008</v>
      </c>
      <c r="B1541" t="s">
        <v>4009</v>
      </c>
      <c r="C1541" t="s">
        <v>6</v>
      </c>
      <c r="D1541" t="str">
        <f t="shared" si="24"/>
        <v>inactive</v>
      </c>
    </row>
    <row r="1542" spans="1:4">
      <c r="A1542" t="s">
        <v>4010</v>
      </c>
      <c r="B1542" t="s">
        <v>4011</v>
      </c>
      <c r="C1542" t="s">
        <v>6</v>
      </c>
      <c r="D1542" t="str">
        <f t="shared" si="24"/>
        <v>inactive</v>
      </c>
    </row>
    <row r="1543" spans="1:4">
      <c r="A1543" t="s">
        <v>7080</v>
      </c>
      <c r="B1543" t="s">
        <v>7081</v>
      </c>
      <c r="C1543" t="s">
        <v>71</v>
      </c>
      <c r="D1543" t="str">
        <f t="shared" si="24"/>
        <v>antagonist</v>
      </c>
    </row>
    <row r="1544" spans="1:4">
      <c r="A1544" t="s">
        <v>1749</v>
      </c>
      <c r="B1544" t="s">
        <v>1750</v>
      </c>
      <c r="C1544" t="s">
        <v>6</v>
      </c>
      <c r="D1544" t="str">
        <f t="shared" si="24"/>
        <v>inactive</v>
      </c>
    </row>
    <row r="1545" spans="1:4">
      <c r="A1545" t="s">
        <v>1749</v>
      </c>
      <c r="B1545" t="s">
        <v>1750</v>
      </c>
      <c r="C1545" t="s">
        <v>6</v>
      </c>
      <c r="D1545" t="str">
        <f t="shared" si="24"/>
        <v>inactive</v>
      </c>
    </row>
    <row r="1546" spans="1:4">
      <c r="A1546" t="s">
        <v>4012</v>
      </c>
      <c r="B1546" t="s">
        <v>4013</v>
      </c>
      <c r="C1546" t="s">
        <v>6</v>
      </c>
      <c r="D1546" t="str">
        <f t="shared" si="24"/>
        <v>inactive</v>
      </c>
    </row>
    <row r="1547" spans="1:4">
      <c r="A1547" t="s">
        <v>4014</v>
      </c>
      <c r="B1547" t="s">
        <v>4015</v>
      </c>
      <c r="C1547" t="s">
        <v>6</v>
      </c>
      <c r="D1547" t="str">
        <f t="shared" si="24"/>
        <v>inactive</v>
      </c>
    </row>
    <row r="1548" spans="1:4">
      <c r="A1548" t="s">
        <v>7082</v>
      </c>
      <c r="B1548" t="s">
        <v>7083</v>
      </c>
      <c r="C1548" t="s">
        <v>71</v>
      </c>
      <c r="D1548" t="str">
        <f t="shared" si="24"/>
        <v>antagonist</v>
      </c>
    </row>
    <row r="1549" spans="1:4">
      <c r="A1549" t="s">
        <v>4016</v>
      </c>
      <c r="B1549" t="s">
        <v>4017</v>
      </c>
      <c r="C1549" t="s">
        <v>6</v>
      </c>
      <c r="D1549" t="str">
        <f t="shared" si="24"/>
        <v>inactive</v>
      </c>
    </row>
    <row r="1550" spans="1:4">
      <c r="A1550" t="s">
        <v>7084</v>
      </c>
      <c r="B1550" t="s">
        <v>7085</v>
      </c>
      <c r="C1550" t="s">
        <v>71</v>
      </c>
      <c r="D1550" t="str">
        <f t="shared" si="24"/>
        <v>antagonist</v>
      </c>
    </row>
    <row r="1551" spans="1:4">
      <c r="A1551" t="s">
        <v>4018</v>
      </c>
      <c r="B1551" t="s">
        <v>4019</v>
      </c>
      <c r="C1551" t="s">
        <v>6</v>
      </c>
      <c r="D1551" t="str">
        <f t="shared" si="24"/>
        <v>inactive</v>
      </c>
    </row>
    <row r="1552" spans="1:4">
      <c r="A1552" t="s">
        <v>4020</v>
      </c>
      <c r="B1552" t="s">
        <v>4021</v>
      </c>
      <c r="C1552" t="s">
        <v>6</v>
      </c>
      <c r="D1552" t="str">
        <f t="shared" si="24"/>
        <v>inactive</v>
      </c>
    </row>
    <row r="1553" spans="1:4">
      <c r="A1553" t="s">
        <v>4022</v>
      </c>
      <c r="B1553" t="s">
        <v>4023</v>
      </c>
      <c r="C1553" t="s">
        <v>6</v>
      </c>
      <c r="D1553" t="str">
        <f t="shared" si="24"/>
        <v>inactive</v>
      </c>
    </row>
    <row r="1554" spans="1:4">
      <c r="A1554" t="s">
        <v>7086</v>
      </c>
      <c r="B1554" t="s">
        <v>7087</v>
      </c>
      <c r="C1554" t="s">
        <v>6</v>
      </c>
      <c r="D1554" t="str">
        <f t="shared" si="24"/>
        <v>inactive</v>
      </c>
    </row>
    <row r="1555" spans="1:4">
      <c r="A1555" t="s">
        <v>4024</v>
      </c>
      <c r="B1555" t="s">
        <v>4025</v>
      </c>
      <c r="C1555" t="s">
        <v>6</v>
      </c>
      <c r="D1555" t="str">
        <f t="shared" si="24"/>
        <v>inactive</v>
      </c>
    </row>
    <row r="1556" spans="1:4">
      <c r="A1556" t="s">
        <v>4028</v>
      </c>
      <c r="B1556" t="s">
        <v>4029</v>
      </c>
      <c r="C1556" t="s">
        <v>6</v>
      </c>
      <c r="D1556" t="str">
        <f t="shared" si="24"/>
        <v>inactive</v>
      </c>
    </row>
    <row r="1557" spans="1:4">
      <c r="A1557" t="s">
        <v>4034</v>
      </c>
      <c r="B1557" t="s">
        <v>4035</v>
      </c>
      <c r="C1557" t="s">
        <v>6</v>
      </c>
      <c r="D1557" t="str">
        <f t="shared" si="24"/>
        <v>inactive</v>
      </c>
    </row>
    <row r="1558" spans="1:4">
      <c r="A1558" t="s">
        <v>4036</v>
      </c>
      <c r="B1558" t="s">
        <v>4037</v>
      </c>
      <c r="C1558" t="s">
        <v>6</v>
      </c>
      <c r="D1558" t="str">
        <f t="shared" si="24"/>
        <v>inactive</v>
      </c>
    </row>
    <row r="1559" spans="1:4">
      <c r="A1559" t="s">
        <v>7088</v>
      </c>
      <c r="B1559" t="s">
        <v>7089</v>
      </c>
      <c r="C1559" t="s">
        <v>71</v>
      </c>
      <c r="D1559" t="str">
        <f t="shared" si="24"/>
        <v>antagonist</v>
      </c>
    </row>
    <row r="1560" spans="1:4">
      <c r="A1560" t="s">
        <v>4040</v>
      </c>
      <c r="B1560" t="s">
        <v>4041</v>
      </c>
      <c r="C1560" t="s">
        <v>6</v>
      </c>
      <c r="D1560" t="str">
        <f t="shared" si="24"/>
        <v>inactive</v>
      </c>
    </row>
    <row r="1561" spans="1:4">
      <c r="A1561" t="s">
        <v>4042</v>
      </c>
      <c r="B1561" t="s">
        <v>4043</v>
      </c>
      <c r="C1561" t="s">
        <v>6</v>
      </c>
      <c r="D1561" t="str">
        <f t="shared" si="24"/>
        <v>inactive</v>
      </c>
    </row>
    <row r="1562" spans="1:4">
      <c r="A1562" t="s">
        <v>4044</v>
      </c>
      <c r="B1562" t="s">
        <v>4045</v>
      </c>
      <c r="C1562" t="s">
        <v>6</v>
      </c>
      <c r="D1562" t="str">
        <f t="shared" si="24"/>
        <v>inactive</v>
      </c>
    </row>
    <row r="1563" spans="1:4">
      <c r="A1563" t="s">
        <v>4046</v>
      </c>
      <c r="B1563" t="s">
        <v>4047</v>
      </c>
      <c r="C1563" t="s">
        <v>6</v>
      </c>
      <c r="D1563" t="str">
        <f t="shared" si="24"/>
        <v>inactive</v>
      </c>
    </row>
    <row r="1564" spans="1:4">
      <c r="A1564" t="s">
        <v>4048</v>
      </c>
      <c r="B1564" t="s">
        <v>4049</v>
      </c>
      <c r="C1564" t="s">
        <v>6</v>
      </c>
      <c r="D1564" t="str">
        <f t="shared" si="24"/>
        <v>inactive</v>
      </c>
    </row>
    <row r="1565" spans="1:4">
      <c r="A1565" t="s">
        <v>4050</v>
      </c>
      <c r="B1565" t="s">
        <v>4051</v>
      </c>
      <c r="C1565" t="s">
        <v>6</v>
      </c>
      <c r="D1565" t="str">
        <f t="shared" si="24"/>
        <v>inactive</v>
      </c>
    </row>
    <row r="1566" spans="1:4">
      <c r="A1566" t="s">
        <v>4052</v>
      </c>
      <c r="B1566" t="s">
        <v>4053</v>
      </c>
      <c r="C1566" t="s">
        <v>6</v>
      </c>
      <c r="D1566" t="str">
        <f t="shared" si="24"/>
        <v>inactive</v>
      </c>
    </row>
    <row r="1567" spans="1:4">
      <c r="A1567" t="s">
        <v>4054</v>
      </c>
      <c r="B1567" t="s">
        <v>4055</v>
      </c>
      <c r="C1567" t="s">
        <v>6</v>
      </c>
      <c r="D1567" t="str">
        <f t="shared" si="24"/>
        <v>inactive</v>
      </c>
    </row>
    <row r="1568" spans="1:4">
      <c r="A1568" t="s">
        <v>4056</v>
      </c>
      <c r="B1568" t="s">
        <v>4057</v>
      </c>
      <c r="C1568" t="s">
        <v>6</v>
      </c>
      <c r="D1568" t="str">
        <f t="shared" si="24"/>
        <v>inactive</v>
      </c>
    </row>
    <row r="1569" spans="1:4">
      <c r="A1569" t="s">
        <v>4058</v>
      </c>
      <c r="B1569" t="s">
        <v>4059</v>
      </c>
      <c r="C1569" t="s">
        <v>6</v>
      </c>
      <c r="D1569" t="str">
        <f t="shared" si="24"/>
        <v>inactive</v>
      </c>
    </row>
    <row r="1570" spans="1:4">
      <c r="A1570" t="s">
        <v>4062</v>
      </c>
      <c r="B1570" t="s">
        <v>4063</v>
      </c>
      <c r="C1570" t="s">
        <v>6</v>
      </c>
      <c r="D1570" t="str">
        <f t="shared" si="24"/>
        <v>inactive</v>
      </c>
    </row>
    <row r="1571" spans="1:4">
      <c r="A1571" t="s">
        <v>4064</v>
      </c>
      <c r="B1571" t="s">
        <v>4065</v>
      </c>
      <c r="C1571" t="s">
        <v>6</v>
      </c>
      <c r="D1571" t="str">
        <f t="shared" si="24"/>
        <v>inactive</v>
      </c>
    </row>
    <row r="1572" spans="1:4">
      <c r="A1572" t="s">
        <v>4066</v>
      </c>
      <c r="B1572" t="s">
        <v>4067</v>
      </c>
      <c r="C1572" t="s">
        <v>6</v>
      </c>
      <c r="D1572" t="str">
        <f t="shared" si="24"/>
        <v>inactive</v>
      </c>
    </row>
    <row r="1573" spans="1:4">
      <c r="A1573" t="s">
        <v>4068</v>
      </c>
      <c r="B1573" t="s">
        <v>4069</v>
      </c>
      <c r="C1573" t="s">
        <v>6</v>
      </c>
      <c r="D1573" t="str">
        <f t="shared" si="24"/>
        <v>inactive</v>
      </c>
    </row>
    <row r="1574" spans="1:4">
      <c r="A1574" t="s">
        <v>4070</v>
      </c>
      <c r="B1574" t="s">
        <v>4071</v>
      </c>
      <c r="C1574" t="s">
        <v>6</v>
      </c>
      <c r="D1574" t="str">
        <f t="shared" si="24"/>
        <v>inactive</v>
      </c>
    </row>
    <row r="1575" spans="1:4">
      <c r="A1575" t="s">
        <v>4072</v>
      </c>
      <c r="B1575" t="s">
        <v>4073</v>
      </c>
      <c r="C1575" t="s">
        <v>6</v>
      </c>
      <c r="D1575" t="str">
        <f t="shared" si="24"/>
        <v>inactive</v>
      </c>
    </row>
    <row r="1576" spans="1:4">
      <c r="A1576" t="s">
        <v>7090</v>
      </c>
      <c r="B1576" t="s">
        <v>7091</v>
      </c>
      <c r="C1576" t="s">
        <v>6</v>
      </c>
      <c r="D1576" t="str">
        <f t="shared" si="24"/>
        <v>inactive</v>
      </c>
    </row>
    <row r="1577" spans="1:4">
      <c r="A1577" t="s">
        <v>4076</v>
      </c>
      <c r="B1577" t="s">
        <v>4077</v>
      </c>
      <c r="C1577" t="s">
        <v>6</v>
      </c>
      <c r="D1577" t="str">
        <f t="shared" si="24"/>
        <v>inactive</v>
      </c>
    </row>
    <row r="1578" spans="1:4">
      <c r="A1578" t="s">
        <v>4078</v>
      </c>
      <c r="B1578" t="s">
        <v>4079</v>
      </c>
      <c r="C1578" t="s">
        <v>6</v>
      </c>
      <c r="D1578" t="str">
        <f t="shared" si="24"/>
        <v>inactive</v>
      </c>
    </row>
    <row r="1579" spans="1:4">
      <c r="A1579" t="s">
        <v>4080</v>
      </c>
      <c r="B1579" t="s">
        <v>4081</v>
      </c>
      <c r="C1579" t="s">
        <v>6</v>
      </c>
      <c r="D1579" t="str">
        <f t="shared" si="24"/>
        <v>inactive</v>
      </c>
    </row>
    <row r="1580" spans="1:4">
      <c r="A1580" t="s">
        <v>4082</v>
      </c>
      <c r="B1580" t="s">
        <v>4083</v>
      </c>
      <c r="C1580" t="s">
        <v>6</v>
      </c>
      <c r="D1580" t="str">
        <f t="shared" si="24"/>
        <v>inactive</v>
      </c>
    </row>
    <row r="1581" spans="1:4">
      <c r="A1581" t="s">
        <v>7092</v>
      </c>
      <c r="B1581" t="s">
        <v>7093</v>
      </c>
      <c r="C1581" t="s">
        <v>71</v>
      </c>
      <c r="D1581" t="str">
        <f t="shared" si="24"/>
        <v>antagonist</v>
      </c>
    </row>
    <row r="1582" spans="1:4">
      <c r="A1582" t="s">
        <v>4084</v>
      </c>
      <c r="B1582" t="s">
        <v>4085</v>
      </c>
      <c r="C1582" t="s">
        <v>6</v>
      </c>
      <c r="D1582" t="str">
        <f t="shared" si="24"/>
        <v>inactive</v>
      </c>
    </row>
    <row r="1583" spans="1:4">
      <c r="A1583" t="s">
        <v>4086</v>
      </c>
      <c r="B1583" t="s">
        <v>4087</v>
      </c>
      <c r="C1583" t="s">
        <v>6</v>
      </c>
      <c r="D1583" t="str">
        <f t="shared" si="24"/>
        <v>inactive</v>
      </c>
    </row>
    <row r="1584" spans="1:4">
      <c r="A1584" t="s">
        <v>4088</v>
      </c>
      <c r="B1584" t="s">
        <v>4089</v>
      </c>
      <c r="C1584" t="s">
        <v>6</v>
      </c>
      <c r="D1584" t="str">
        <f t="shared" si="24"/>
        <v>inactive</v>
      </c>
    </row>
    <row r="1585" spans="1:4">
      <c r="A1585" t="s">
        <v>4088</v>
      </c>
      <c r="B1585" t="s">
        <v>4089</v>
      </c>
      <c r="C1585" t="s">
        <v>6</v>
      </c>
      <c r="D1585" t="str">
        <f t="shared" si="24"/>
        <v>inactive</v>
      </c>
    </row>
    <row r="1586" spans="1:4">
      <c r="A1586" t="s">
        <v>4090</v>
      </c>
      <c r="B1586" t="s">
        <v>4091</v>
      </c>
      <c r="C1586" t="s">
        <v>6</v>
      </c>
      <c r="D1586" t="str">
        <f t="shared" si="24"/>
        <v>inactive</v>
      </c>
    </row>
    <row r="1587" spans="1:4">
      <c r="A1587" t="s">
        <v>4092</v>
      </c>
      <c r="B1587" t="s">
        <v>4093</v>
      </c>
      <c r="C1587" t="s">
        <v>6</v>
      </c>
      <c r="D1587" t="str">
        <f t="shared" si="24"/>
        <v>inactive</v>
      </c>
    </row>
    <row r="1588" spans="1:4">
      <c r="A1588" t="s">
        <v>4094</v>
      </c>
      <c r="B1588" t="s">
        <v>4095</v>
      </c>
      <c r="C1588" t="s">
        <v>6</v>
      </c>
      <c r="D1588" t="str">
        <f t="shared" si="24"/>
        <v>inactive</v>
      </c>
    </row>
    <row r="1589" spans="1:4">
      <c r="A1589" t="s">
        <v>4102</v>
      </c>
      <c r="B1589" t="s">
        <v>4103</v>
      </c>
      <c r="C1589" t="s">
        <v>6</v>
      </c>
      <c r="D1589" t="str">
        <f t="shared" si="24"/>
        <v>inactive</v>
      </c>
    </row>
    <row r="1590" spans="1:4">
      <c r="A1590" t="s">
        <v>2171</v>
      </c>
      <c r="B1590" t="s">
        <v>2172</v>
      </c>
      <c r="C1590" t="s">
        <v>6</v>
      </c>
      <c r="D1590" t="str">
        <f t="shared" si="24"/>
        <v>inactive</v>
      </c>
    </row>
    <row r="1591" spans="1:4">
      <c r="A1591" t="s">
        <v>2197</v>
      </c>
      <c r="B1591" t="s">
        <v>2198</v>
      </c>
      <c r="C1591" t="s">
        <v>6</v>
      </c>
      <c r="D1591" t="str">
        <f t="shared" si="24"/>
        <v>inactive</v>
      </c>
    </row>
    <row r="1592" spans="1:4">
      <c r="A1592" t="s">
        <v>2235</v>
      </c>
      <c r="B1592" t="s">
        <v>2236</v>
      </c>
      <c r="C1592" t="s">
        <v>6</v>
      </c>
      <c r="D1592" t="str">
        <f t="shared" si="24"/>
        <v>inactive</v>
      </c>
    </row>
    <row r="1593" spans="1:4">
      <c r="A1593" t="s">
        <v>7094</v>
      </c>
      <c r="B1593" t="s">
        <v>7095</v>
      </c>
      <c r="C1593" t="s">
        <v>6</v>
      </c>
      <c r="D1593" t="str">
        <f t="shared" si="24"/>
        <v>inactive</v>
      </c>
    </row>
    <row r="1594" spans="1:4">
      <c r="A1594" t="s">
        <v>4104</v>
      </c>
      <c r="B1594" t="s">
        <v>4105</v>
      </c>
      <c r="C1594" t="s">
        <v>6</v>
      </c>
      <c r="D1594" t="str">
        <f t="shared" si="24"/>
        <v>inactive</v>
      </c>
    </row>
    <row r="1595" spans="1:4">
      <c r="A1595" t="s">
        <v>4106</v>
      </c>
      <c r="B1595" t="s">
        <v>4107</v>
      </c>
      <c r="C1595" t="s">
        <v>6</v>
      </c>
      <c r="D1595" t="str">
        <f t="shared" si="24"/>
        <v>inactive</v>
      </c>
    </row>
    <row r="1596" spans="1:4">
      <c r="A1596" t="s">
        <v>4110</v>
      </c>
      <c r="B1596" t="s">
        <v>4111</v>
      </c>
      <c r="C1596" t="s">
        <v>6</v>
      </c>
      <c r="D1596" t="str">
        <f t="shared" si="24"/>
        <v>inactive</v>
      </c>
    </row>
    <row r="1597" spans="1:4">
      <c r="A1597" t="s">
        <v>4112</v>
      </c>
      <c r="B1597" t="s">
        <v>4113</v>
      </c>
      <c r="C1597" t="s">
        <v>6</v>
      </c>
      <c r="D1597" t="str">
        <f t="shared" si="24"/>
        <v>inactive</v>
      </c>
    </row>
    <row r="1598" spans="1:4">
      <c r="A1598" t="s">
        <v>4114</v>
      </c>
      <c r="B1598" t="s">
        <v>4115</v>
      </c>
      <c r="C1598" t="s">
        <v>6</v>
      </c>
      <c r="D1598" t="str">
        <f t="shared" si="24"/>
        <v>inactive</v>
      </c>
    </row>
    <row r="1599" spans="1:4">
      <c r="A1599" t="s">
        <v>7096</v>
      </c>
      <c r="B1599" t="s">
        <v>4119</v>
      </c>
      <c r="C1599" t="s">
        <v>6</v>
      </c>
      <c r="D1599" t="str">
        <f t="shared" si="24"/>
        <v>inactive</v>
      </c>
    </row>
    <row r="1600" spans="1:4">
      <c r="A1600" t="s">
        <v>4120</v>
      </c>
      <c r="B1600" t="s">
        <v>4121</v>
      </c>
      <c r="C1600" t="s">
        <v>6</v>
      </c>
      <c r="D1600" t="str">
        <f t="shared" si="24"/>
        <v>inactive</v>
      </c>
    </row>
    <row r="1601" spans="1:4">
      <c r="A1601" t="s">
        <v>4122</v>
      </c>
      <c r="B1601" t="s">
        <v>4123</v>
      </c>
      <c r="C1601" t="s">
        <v>6</v>
      </c>
      <c r="D1601" t="str">
        <f t="shared" si="24"/>
        <v>inactive</v>
      </c>
    </row>
    <row r="1602" spans="1:4">
      <c r="A1602" t="s">
        <v>4124</v>
      </c>
      <c r="B1602" t="s">
        <v>4125</v>
      </c>
      <c r="C1602" t="s">
        <v>6</v>
      </c>
      <c r="D1602" t="str">
        <f t="shared" si="24"/>
        <v>inactive</v>
      </c>
    </row>
    <row r="1603" spans="1:4">
      <c r="A1603" t="s">
        <v>4126</v>
      </c>
      <c r="B1603" t="s">
        <v>4127</v>
      </c>
      <c r="C1603" t="s">
        <v>6</v>
      </c>
      <c r="D1603" t="str">
        <f t="shared" ref="D1603:D1666" si="25">IF(C1603="inactive", "inactive", IF(C1603="active", "antagonist", "inconclusive"))</f>
        <v>inactive</v>
      </c>
    </row>
    <row r="1604" spans="1:4">
      <c r="A1604" t="s">
        <v>4128</v>
      </c>
      <c r="B1604" t="s">
        <v>4129</v>
      </c>
      <c r="C1604" t="s">
        <v>6</v>
      </c>
      <c r="D1604" t="str">
        <f t="shared" si="25"/>
        <v>inactive</v>
      </c>
    </row>
    <row r="1605" spans="1:4">
      <c r="A1605" t="s">
        <v>4130</v>
      </c>
      <c r="B1605" t="s">
        <v>4131</v>
      </c>
      <c r="C1605" t="s">
        <v>71</v>
      </c>
      <c r="D1605" t="str">
        <f t="shared" si="25"/>
        <v>antagonist</v>
      </c>
    </row>
    <row r="1606" spans="1:4">
      <c r="A1606" t="s">
        <v>4132</v>
      </c>
      <c r="B1606" t="s">
        <v>4133</v>
      </c>
      <c r="C1606" t="s">
        <v>6</v>
      </c>
      <c r="D1606" t="str">
        <f t="shared" si="25"/>
        <v>inactive</v>
      </c>
    </row>
    <row r="1607" spans="1:4">
      <c r="A1607" t="s">
        <v>4134</v>
      </c>
      <c r="B1607" t="s">
        <v>4135</v>
      </c>
      <c r="C1607" t="s">
        <v>6</v>
      </c>
      <c r="D1607" t="str">
        <f t="shared" si="25"/>
        <v>inactive</v>
      </c>
    </row>
    <row r="1608" spans="1:4">
      <c r="A1608" t="s">
        <v>4136</v>
      </c>
      <c r="B1608" t="s">
        <v>4137</v>
      </c>
      <c r="C1608" t="s">
        <v>6</v>
      </c>
      <c r="D1608" t="str">
        <f t="shared" si="25"/>
        <v>inactive</v>
      </c>
    </row>
    <row r="1609" spans="1:4">
      <c r="A1609" t="s">
        <v>4140</v>
      </c>
      <c r="B1609" t="s">
        <v>4141</v>
      </c>
      <c r="C1609" t="s">
        <v>6</v>
      </c>
      <c r="D1609" t="str">
        <f t="shared" si="25"/>
        <v>inactive</v>
      </c>
    </row>
    <row r="1610" spans="1:4">
      <c r="A1610" t="s">
        <v>4142</v>
      </c>
      <c r="B1610" t="s">
        <v>4143</v>
      </c>
      <c r="C1610" t="s">
        <v>6</v>
      </c>
      <c r="D1610" t="str">
        <f t="shared" si="25"/>
        <v>inactive</v>
      </c>
    </row>
    <row r="1611" spans="1:4">
      <c r="A1611" t="s">
        <v>2861</v>
      </c>
      <c r="B1611" t="s">
        <v>2862</v>
      </c>
      <c r="C1611" t="s">
        <v>6</v>
      </c>
      <c r="D1611" t="str">
        <f t="shared" si="25"/>
        <v>inactive</v>
      </c>
    </row>
    <row r="1612" spans="1:4">
      <c r="A1612" t="s">
        <v>7097</v>
      </c>
      <c r="B1612" t="s">
        <v>4146</v>
      </c>
      <c r="C1612" t="s">
        <v>6</v>
      </c>
      <c r="D1612" t="str">
        <f t="shared" si="25"/>
        <v>inactive</v>
      </c>
    </row>
    <row r="1613" spans="1:4">
      <c r="A1613" t="s">
        <v>4147</v>
      </c>
      <c r="B1613" t="s">
        <v>4148</v>
      </c>
      <c r="C1613" t="s">
        <v>6</v>
      </c>
      <c r="D1613" t="str">
        <f t="shared" si="25"/>
        <v>inactive</v>
      </c>
    </row>
    <row r="1614" spans="1:4">
      <c r="A1614" t="s">
        <v>4149</v>
      </c>
      <c r="B1614" t="s">
        <v>4150</v>
      </c>
      <c r="C1614" t="s">
        <v>6</v>
      </c>
      <c r="D1614" t="str">
        <f t="shared" si="25"/>
        <v>inactive</v>
      </c>
    </row>
    <row r="1615" spans="1:4">
      <c r="A1615" t="s">
        <v>7098</v>
      </c>
      <c r="B1615" t="s">
        <v>1966</v>
      </c>
      <c r="C1615" t="s">
        <v>6</v>
      </c>
      <c r="D1615" t="str">
        <f t="shared" si="25"/>
        <v>inactive</v>
      </c>
    </row>
    <row r="1616" spans="1:4">
      <c r="A1616" t="s">
        <v>4151</v>
      </c>
      <c r="B1616" t="s">
        <v>4152</v>
      </c>
      <c r="C1616" t="s">
        <v>6</v>
      </c>
      <c r="D1616" t="str">
        <f t="shared" si="25"/>
        <v>inactive</v>
      </c>
    </row>
    <row r="1617" spans="1:4">
      <c r="A1617" t="s">
        <v>4153</v>
      </c>
      <c r="B1617" t="s">
        <v>4154</v>
      </c>
      <c r="C1617" t="s">
        <v>6</v>
      </c>
      <c r="D1617" t="str">
        <f t="shared" si="25"/>
        <v>inactive</v>
      </c>
    </row>
    <row r="1618" spans="1:4">
      <c r="A1618" t="s">
        <v>4155</v>
      </c>
      <c r="B1618" t="s">
        <v>4156</v>
      </c>
      <c r="C1618" t="s">
        <v>6</v>
      </c>
      <c r="D1618" t="str">
        <f t="shared" si="25"/>
        <v>inactive</v>
      </c>
    </row>
    <row r="1619" spans="1:4">
      <c r="A1619" t="s">
        <v>4157</v>
      </c>
      <c r="B1619" t="s">
        <v>4158</v>
      </c>
      <c r="C1619" t="s">
        <v>6</v>
      </c>
      <c r="D1619" t="str">
        <f t="shared" si="25"/>
        <v>inactive</v>
      </c>
    </row>
    <row r="1620" spans="1:4">
      <c r="A1620" t="s">
        <v>4159</v>
      </c>
      <c r="B1620" t="s">
        <v>4160</v>
      </c>
      <c r="C1620" t="s">
        <v>6</v>
      </c>
      <c r="D1620" t="str">
        <f t="shared" si="25"/>
        <v>inactive</v>
      </c>
    </row>
    <row r="1621" spans="1:4">
      <c r="A1621" t="s">
        <v>4161</v>
      </c>
      <c r="B1621" t="s">
        <v>4162</v>
      </c>
      <c r="C1621" t="s">
        <v>6</v>
      </c>
      <c r="D1621" t="str">
        <f t="shared" si="25"/>
        <v>inactive</v>
      </c>
    </row>
    <row r="1622" spans="1:4">
      <c r="A1622" t="s">
        <v>4163</v>
      </c>
      <c r="B1622" t="s">
        <v>4164</v>
      </c>
      <c r="C1622" t="s">
        <v>6</v>
      </c>
      <c r="D1622" t="str">
        <f t="shared" si="25"/>
        <v>inactive</v>
      </c>
    </row>
    <row r="1623" spans="1:4">
      <c r="A1623" t="s">
        <v>7099</v>
      </c>
      <c r="B1623" t="s">
        <v>7100</v>
      </c>
      <c r="C1623" t="s">
        <v>6</v>
      </c>
      <c r="D1623" t="str">
        <f t="shared" si="25"/>
        <v>inactive</v>
      </c>
    </row>
    <row r="1624" spans="1:4">
      <c r="A1624" t="s">
        <v>4165</v>
      </c>
      <c r="B1624" t="s">
        <v>4166</v>
      </c>
      <c r="C1624" t="s">
        <v>6</v>
      </c>
      <c r="D1624" t="str">
        <f t="shared" si="25"/>
        <v>inactive</v>
      </c>
    </row>
    <row r="1625" spans="1:4">
      <c r="A1625" t="s">
        <v>7101</v>
      </c>
      <c r="B1625" t="s">
        <v>7102</v>
      </c>
      <c r="C1625" t="s">
        <v>71</v>
      </c>
      <c r="D1625" t="str">
        <f t="shared" si="25"/>
        <v>antagonist</v>
      </c>
    </row>
    <row r="1626" spans="1:4">
      <c r="A1626" t="s">
        <v>4167</v>
      </c>
      <c r="B1626" t="s">
        <v>4168</v>
      </c>
      <c r="C1626" t="s">
        <v>6</v>
      </c>
      <c r="D1626" t="str">
        <f t="shared" si="25"/>
        <v>inactive</v>
      </c>
    </row>
    <row r="1627" spans="1:4">
      <c r="A1627" t="s">
        <v>4169</v>
      </c>
      <c r="B1627" t="s">
        <v>4170</v>
      </c>
      <c r="C1627" t="s">
        <v>6</v>
      </c>
      <c r="D1627" t="str">
        <f t="shared" si="25"/>
        <v>inactive</v>
      </c>
    </row>
    <row r="1628" spans="1:4">
      <c r="A1628" t="s">
        <v>4171</v>
      </c>
      <c r="B1628" t="s">
        <v>4172</v>
      </c>
      <c r="C1628" t="s">
        <v>6</v>
      </c>
      <c r="D1628" t="str">
        <f t="shared" si="25"/>
        <v>inactive</v>
      </c>
    </row>
    <row r="1629" spans="1:4">
      <c r="A1629" t="s">
        <v>4173</v>
      </c>
      <c r="B1629" t="s">
        <v>4174</v>
      </c>
      <c r="C1629" t="s">
        <v>6</v>
      </c>
      <c r="D1629" t="str">
        <f t="shared" si="25"/>
        <v>inactive</v>
      </c>
    </row>
    <row r="1630" spans="1:4">
      <c r="A1630" t="s">
        <v>7103</v>
      </c>
      <c r="B1630" t="s">
        <v>7104</v>
      </c>
      <c r="C1630" t="s">
        <v>6</v>
      </c>
      <c r="D1630" t="str">
        <f t="shared" si="25"/>
        <v>inactive</v>
      </c>
    </row>
    <row r="1631" spans="1:4">
      <c r="A1631" t="s">
        <v>4179</v>
      </c>
      <c r="B1631" t="s">
        <v>4180</v>
      </c>
      <c r="C1631" t="s">
        <v>6</v>
      </c>
      <c r="D1631" t="str">
        <f t="shared" si="25"/>
        <v>inactive</v>
      </c>
    </row>
    <row r="1632" spans="1:4">
      <c r="A1632" t="s">
        <v>4185</v>
      </c>
      <c r="B1632" t="s">
        <v>4186</v>
      </c>
      <c r="C1632" t="s">
        <v>6</v>
      </c>
      <c r="D1632" t="str">
        <f t="shared" si="25"/>
        <v>inactive</v>
      </c>
    </row>
    <row r="1633" spans="1:4">
      <c r="A1633" t="s">
        <v>4189</v>
      </c>
      <c r="B1633" t="s">
        <v>4190</v>
      </c>
      <c r="C1633" t="s">
        <v>6</v>
      </c>
      <c r="D1633" t="str">
        <f t="shared" si="25"/>
        <v>inactive</v>
      </c>
    </row>
    <row r="1634" spans="1:4">
      <c r="A1634" t="s">
        <v>3017</v>
      </c>
      <c r="B1634" t="s">
        <v>3018</v>
      </c>
      <c r="C1634" t="s">
        <v>6</v>
      </c>
      <c r="D1634" t="str">
        <f t="shared" si="25"/>
        <v>inactive</v>
      </c>
    </row>
    <row r="1635" spans="1:4">
      <c r="A1635" t="s">
        <v>4191</v>
      </c>
      <c r="B1635" t="s">
        <v>4192</v>
      </c>
      <c r="C1635" t="s">
        <v>6</v>
      </c>
      <c r="D1635" t="str">
        <f t="shared" si="25"/>
        <v>inactive</v>
      </c>
    </row>
    <row r="1636" spans="1:4">
      <c r="A1636" t="s">
        <v>4193</v>
      </c>
      <c r="B1636" t="s">
        <v>4194</v>
      </c>
      <c r="C1636" t="s">
        <v>6</v>
      </c>
      <c r="D1636" t="str">
        <f t="shared" si="25"/>
        <v>inactive</v>
      </c>
    </row>
    <row r="1637" spans="1:4">
      <c r="A1637" t="s">
        <v>4197</v>
      </c>
      <c r="B1637" t="s">
        <v>4198</v>
      </c>
      <c r="C1637" t="s">
        <v>6</v>
      </c>
      <c r="D1637" t="str">
        <f t="shared" si="25"/>
        <v>inactive</v>
      </c>
    </row>
    <row r="1638" spans="1:4">
      <c r="A1638" t="s">
        <v>4203</v>
      </c>
      <c r="B1638" t="s">
        <v>4204</v>
      </c>
      <c r="C1638" t="s">
        <v>6</v>
      </c>
      <c r="D1638" t="str">
        <f t="shared" si="25"/>
        <v>inactive</v>
      </c>
    </row>
    <row r="1639" spans="1:4">
      <c r="A1639" t="s">
        <v>4205</v>
      </c>
      <c r="B1639" t="s">
        <v>4206</v>
      </c>
      <c r="C1639" t="s">
        <v>71</v>
      </c>
      <c r="D1639" t="str">
        <f t="shared" si="25"/>
        <v>antagonist</v>
      </c>
    </row>
    <row r="1640" spans="1:4">
      <c r="A1640" t="s">
        <v>7105</v>
      </c>
      <c r="B1640" t="s">
        <v>4208</v>
      </c>
      <c r="C1640" t="s">
        <v>6</v>
      </c>
      <c r="D1640" t="str">
        <f t="shared" si="25"/>
        <v>inactive</v>
      </c>
    </row>
    <row r="1641" spans="1:4">
      <c r="A1641" t="s">
        <v>7106</v>
      </c>
      <c r="B1641" t="s">
        <v>7107</v>
      </c>
      <c r="C1641" t="s">
        <v>6</v>
      </c>
      <c r="D1641" t="str">
        <f t="shared" si="25"/>
        <v>inactive</v>
      </c>
    </row>
    <row r="1642" spans="1:4">
      <c r="A1642" t="s">
        <v>3533</v>
      </c>
      <c r="B1642" t="s">
        <v>3534</v>
      </c>
      <c r="C1642" t="s">
        <v>6</v>
      </c>
      <c r="D1642" t="str">
        <f t="shared" si="25"/>
        <v>inactive</v>
      </c>
    </row>
    <row r="1643" spans="1:4">
      <c r="A1643" t="s">
        <v>1130</v>
      </c>
      <c r="B1643" t="s">
        <v>1131</v>
      </c>
      <c r="C1643" t="s">
        <v>6</v>
      </c>
      <c r="D1643" t="str">
        <f t="shared" si="25"/>
        <v>inactive</v>
      </c>
    </row>
    <row r="1644" spans="1:4">
      <c r="A1644" t="s">
        <v>4215</v>
      </c>
      <c r="B1644" t="s">
        <v>4216</v>
      </c>
      <c r="C1644" t="s">
        <v>6</v>
      </c>
      <c r="D1644" t="str">
        <f t="shared" si="25"/>
        <v>inactive</v>
      </c>
    </row>
    <row r="1645" spans="1:4">
      <c r="A1645" t="s">
        <v>1276</v>
      </c>
      <c r="B1645" t="s">
        <v>1277</v>
      </c>
      <c r="C1645" t="s">
        <v>6</v>
      </c>
      <c r="D1645" t="str">
        <f t="shared" si="25"/>
        <v>inactive</v>
      </c>
    </row>
    <row r="1646" spans="1:4">
      <c r="A1646" t="s">
        <v>4223</v>
      </c>
      <c r="B1646" t="s">
        <v>4224</v>
      </c>
      <c r="C1646" t="s">
        <v>6</v>
      </c>
      <c r="D1646" t="str">
        <f t="shared" si="25"/>
        <v>inactive</v>
      </c>
    </row>
    <row r="1647" spans="1:4">
      <c r="A1647" t="s">
        <v>4229</v>
      </c>
      <c r="B1647" t="s">
        <v>4230</v>
      </c>
      <c r="C1647" t="s">
        <v>6</v>
      </c>
      <c r="D1647" t="str">
        <f t="shared" si="25"/>
        <v>inactive</v>
      </c>
    </row>
    <row r="1648" spans="1:4">
      <c r="A1648" t="s">
        <v>4231</v>
      </c>
      <c r="B1648" t="s">
        <v>4232</v>
      </c>
      <c r="C1648" t="s">
        <v>6</v>
      </c>
      <c r="D1648" t="str">
        <f t="shared" si="25"/>
        <v>inactive</v>
      </c>
    </row>
    <row r="1649" spans="1:4">
      <c r="A1649" t="s">
        <v>4233</v>
      </c>
      <c r="B1649" t="s">
        <v>4234</v>
      </c>
      <c r="C1649" t="s">
        <v>6</v>
      </c>
      <c r="D1649" t="str">
        <f t="shared" si="25"/>
        <v>inactive</v>
      </c>
    </row>
    <row r="1650" spans="1:4">
      <c r="A1650" t="s">
        <v>4235</v>
      </c>
      <c r="B1650" t="s">
        <v>4236</v>
      </c>
      <c r="C1650" t="s">
        <v>6</v>
      </c>
      <c r="D1650" t="str">
        <f t="shared" si="25"/>
        <v>inactive</v>
      </c>
    </row>
    <row r="1651" spans="1:4">
      <c r="A1651" t="s">
        <v>4237</v>
      </c>
      <c r="B1651" t="s">
        <v>4238</v>
      </c>
      <c r="C1651" t="s">
        <v>6</v>
      </c>
      <c r="D1651" t="str">
        <f t="shared" si="25"/>
        <v>inactive</v>
      </c>
    </row>
    <row r="1652" spans="1:4">
      <c r="A1652" t="s">
        <v>4241</v>
      </c>
      <c r="B1652" t="s">
        <v>4242</v>
      </c>
      <c r="C1652" t="s">
        <v>6</v>
      </c>
      <c r="D1652" t="str">
        <f t="shared" si="25"/>
        <v>inactive</v>
      </c>
    </row>
    <row r="1653" spans="1:4">
      <c r="A1653" t="s">
        <v>4245</v>
      </c>
      <c r="B1653" t="s">
        <v>4246</v>
      </c>
      <c r="C1653" t="s">
        <v>6</v>
      </c>
      <c r="D1653" t="str">
        <f t="shared" si="25"/>
        <v>inactive</v>
      </c>
    </row>
    <row r="1654" spans="1:4">
      <c r="A1654" t="s">
        <v>4249</v>
      </c>
      <c r="B1654" t="s">
        <v>4250</v>
      </c>
      <c r="C1654" t="s">
        <v>6</v>
      </c>
      <c r="D1654" t="str">
        <f t="shared" si="25"/>
        <v>inactive</v>
      </c>
    </row>
    <row r="1655" spans="1:4">
      <c r="A1655" t="s">
        <v>4251</v>
      </c>
      <c r="B1655" t="s">
        <v>4252</v>
      </c>
      <c r="C1655" t="s">
        <v>6</v>
      </c>
      <c r="D1655" t="str">
        <f t="shared" si="25"/>
        <v>inactive</v>
      </c>
    </row>
    <row r="1656" spans="1:4">
      <c r="A1656" t="s">
        <v>4257</v>
      </c>
      <c r="B1656" t="s">
        <v>4258</v>
      </c>
      <c r="C1656" t="s">
        <v>6</v>
      </c>
      <c r="D1656" t="str">
        <f t="shared" si="25"/>
        <v>inactive</v>
      </c>
    </row>
    <row r="1657" spans="1:4">
      <c r="A1657" t="s">
        <v>7108</v>
      </c>
      <c r="B1657" t="s">
        <v>7109</v>
      </c>
      <c r="C1657" t="s">
        <v>6</v>
      </c>
      <c r="D1657" t="str">
        <f t="shared" si="25"/>
        <v>inactive</v>
      </c>
    </row>
    <row r="1658" spans="1:4">
      <c r="A1658" t="s">
        <v>4261</v>
      </c>
      <c r="B1658" t="s">
        <v>4262</v>
      </c>
      <c r="C1658" t="s">
        <v>6</v>
      </c>
      <c r="D1658" t="str">
        <f t="shared" si="25"/>
        <v>inactive</v>
      </c>
    </row>
    <row r="1659" spans="1:4">
      <c r="A1659" t="s">
        <v>4263</v>
      </c>
      <c r="B1659" t="s">
        <v>4264</v>
      </c>
      <c r="C1659" t="s">
        <v>6</v>
      </c>
      <c r="D1659" t="str">
        <f t="shared" si="25"/>
        <v>inactive</v>
      </c>
    </row>
    <row r="1660" spans="1:4">
      <c r="A1660" t="s">
        <v>4265</v>
      </c>
      <c r="B1660" t="s">
        <v>4266</v>
      </c>
      <c r="C1660" t="s">
        <v>6</v>
      </c>
      <c r="D1660" t="str">
        <f t="shared" si="25"/>
        <v>inactive</v>
      </c>
    </row>
    <row r="1661" spans="1:4">
      <c r="A1661" t="s">
        <v>4267</v>
      </c>
      <c r="B1661" t="s">
        <v>4268</v>
      </c>
      <c r="C1661" t="s">
        <v>6</v>
      </c>
      <c r="D1661" t="str">
        <f t="shared" si="25"/>
        <v>inactive</v>
      </c>
    </row>
    <row r="1662" spans="1:4">
      <c r="A1662" t="s">
        <v>4269</v>
      </c>
      <c r="B1662" t="s">
        <v>4270</v>
      </c>
      <c r="C1662" t="s">
        <v>6</v>
      </c>
      <c r="D1662" t="str">
        <f t="shared" si="25"/>
        <v>inactive</v>
      </c>
    </row>
    <row r="1663" spans="1:4">
      <c r="A1663" t="s">
        <v>4271</v>
      </c>
      <c r="B1663" t="s">
        <v>4272</v>
      </c>
      <c r="C1663" t="s">
        <v>6</v>
      </c>
      <c r="D1663" t="str">
        <f t="shared" si="25"/>
        <v>inactive</v>
      </c>
    </row>
    <row r="1664" spans="1:4">
      <c r="A1664" t="s">
        <v>4275</v>
      </c>
      <c r="B1664" t="s">
        <v>4276</v>
      </c>
      <c r="C1664" t="s">
        <v>6</v>
      </c>
      <c r="D1664" t="str">
        <f t="shared" si="25"/>
        <v>inactive</v>
      </c>
    </row>
    <row r="1665" spans="1:4">
      <c r="A1665" t="s">
        <v>4275</v>
      </c>
      <c r="B1665" t="s">
        <v>4276</v>
      </c>
      <c r="C1665" t="s">
        <v>6</v>
      </c>
      <c r="D1665" t="str">
        <f t="shared" si="25"/>
        <v>inactive</v>
      </c>
    </row>
    <row r="1666" spans="1:4">
      <c r="A1666" t="s">
        <v>1759</v>
      </c>
      <c r="B1666" t="s">
        <v>1760</v>
      </c>
      <c r="C1666" t="s">
        <v>71</v>
      </c>
      <c r="D1666" t="str">
        <f t="shared" si="25"/>
        <v>antagonist</v>
      </c>
    </row>
    <row r="1667" spans="1:4">
      <c r="A1667" t="s">
        <v>1759</v>
      </c>
      <c r="B1667" t="s">
        <v>1760</v>
      </c>
      <c r="C1667" t="s">
        <v>6</v>
      </c>
      <c r="D1667" t="str">
        <f t="shared" ref="D1667:D1730" si="26">IF(C1667="inactive", "inactive", IF(C1667="active", "antagonist", "inconclusive"))</f>
        <v>inactive</v>
      </c>
    </row>
    <row r="1668" spans="1:4">
      <c r="A1668" t="s">
        <v>7110</v>
      </c>
      <c r="B1668" t="s">
        <v>7111</v>
      </c>
      <c r="C1668" t="s">
        <v>6</v>
      </c>
      <c r="D1668" t="str">
        <f t="shared" si="26"/>
        <v>inactive</v>
      </c>
    </row>
    <row r="1669" spans="1:4">
      <c r="A1669" t="s">
        <v>4277</v>
      </c>
      <c r="B1669" t="s">
        <v>4278</v>
      </c>
      <c r="C1669" t="s">
        <v>6</v>
      </c>
      <c r="D1669" t="str">
        <f t="shared" si="26"/>
        <v>inactive</v>
      </c>
    </row>
    <row r="1670" spans="1:4">
      <c r="A1670" t="s">
        <v>7112</v>
      </c>
      <c r="B1670" t="s">
        <v>7113</v>
      </c>
      <c r="C1670" t="s">
        <v>6</v>
      </c>
      <c r="D1670" t="str">
        <f t="shared" si="26"/>
        <v>inactive</v>
      </c>
    </row>
    <row r="1671" spans="1:4">
      <c r="A1671" t="s">
        <v>4285</v>
      </c>
      <c r="B1671" t="s">
        <v>4286</v>
      </c>
      <c r="C1671" t="s">
        <v>6</v>
      </c>
      <c r="D1671" t="str">
        <f t="shared" si="26"/>
        <v>inactive</v>
      </c>
    </row>
    <row r="1672" spans="1:4">
      <c r="A1672" t="s">
        <v>4287</v>
      </c>
      <c r="B1672" t="s">
        <v>4288</v>
      </c>
      <c r="C1672" t="s">
        <v>71</v>
      </c>
      <c r="D1672" t="str">
        <f t="shared" si="26"/>
        <v>antagonist</v>
      </c>
    </row>
    <row r="1673" spans="1:4">
      <c r="A1673" t="s">
        <v>4289</v>
      </c>
      <c r="B1673" t="s">
        <v>4290</v>
      </c>
      <c r="C1673" t="s">
        <v>71</v>
      </c>
      <c r="D1673" t="str">
        <f t="shared" si="26"/>
        <v>antagonist</v>
      </c>
    </row>
    <row r="1674" spans="1:4">
      <c r="A1674" t="s">
        <v>4293</v>
      </c>
      <c r="B1674" t="s">
        <v>4294</v>
      </c>
      <c r="C1674" t="s">
        <v>71</v>
      </c>
      <c r="D1674" t="str">
        <f t="shared" si="26"/>
        <v>antagonist</v>
      </c>
    </row>
    <row r="1675" spans="1:4">
      <c r="A1675" t="s">
        <v>4297</v>
      </c>
      <c r="B1675" t="s">
        <v>4298</v>
      </c>
      <c r="C1675" t="s">
        <v>6</v>
      </c>
      <c r="D1675" t="str">
        <f t="shared" si="26"/>
        <v>inactive</v>
      </c>
    </row>
    <row r="1676" spans="1:4">
      <c r="A1676" t="s">
        <v>4303</v>
      </c>
      <c r="B1676" t="s">
        <v>4304</v>
      </c>
      <c r="C1676" t="s">
        <v>71</v>
      </c>
      <c r="D1676" t="str">
        <f t="shared" si="26"/>
        <v>antagonist</v>
      </c>
    </row>
    <row r="1677" spans="1:4">
      <c r="A1677" t="s">
        <v>7114</v>
      </c>
      <c r="B1677" t="s">
        <v>7115</v>
      </c>
      <c r="C1677" t="s">
        <v>6</v>
      </c>
      <c r="D1677" t="str">
        <f t="shared" si="26"/>
        <v>inactive</v>
      </c>
    </row>
    <row r="1678" spans="1:4">
      <c r="A1678" t="s">
        <v>4309</v>
      </c>
      <c r="B1678" t="s">
        <v>4310</v>
      </c>
      <c r="C1678" t="s">
        <v>6</v>
      </c>
      <c r="D1678" t="str">
        <f t="shared" si="26"/>
        <v>inactive</v>
      </c>
    </row>
    <row r="1679" spans="1:4">
      <c r="A1679" t="s">
        <v>4311</v>
      </c>
      <c r="B1679" t="s">
        <v>4312</v>
      </c>
      <c r="C1679" t="s">
        <v>6</v>
      </c>
      <c r="D1679" t="str">
        <f t="shared" si="26"/>
        <v>inactive</v>
      </c>
    </row>
    <row r="1680" spans="1:4">
      <c r="A1680" t="s">
        <v>4313</v>
      </c>
      <c r="B1680" t="s">
        <v>4314</v>
      </c>
      <c r="C1680" t="s">
        <v>6</v>
      </c>
      <c r="D1680" t="str">
        <f t="shared" si="26"/>
        <v>inactive</v>
      </c>
    </row>
    <row r="1681" spans="1:4">
      <c r="A1681" t="s">
        <v>4315</v>
      </c>
      <c r="B1681" t="s">
        <v>4316</v>
      </c>
      <c r="C1681" t="s">
        <v>6</v>
      </c>
      <c r="D1681" t="str">
        <f t="shared" si="26"/>
        <v>inactive</v>
      </c>
    </row>
    <row r="1682" spans="1:4">
      <c r="A1682" t="s">
        <v>4317</v>
      </c>
      <c r="B1682" t="s">
        <v>4318</v>
      </c>
      <c r="C1682" t="s">
        <v>71</v>
      </c>
      <c r="D1682" t="str">
        <f t="shared" si="26"/>
        <v>antagonist</v>
      </c>
    </row>
    <row r="1683" spans="1:4">
      <c r="A1683" t="s">
        <v>4319</v>
      </c>
      <c r="B1683" t="s">
        <v>4320</v>
      </c>
      <c r="C1683" t="s">
        <v>6</v>
      </c>
      <c r="D1683" t="str">
        <f t="shared" si="26"/>
        <v>inactive</v>
      </c>
    </row>
    <row r="1684" spans="1:4">
      <c r="A1684" t="s">
        <v>4321</v>
      </c>
      <c r="B1684" t="s">
        <v>4322</v>
      </c>
      <c r="C1684" t="s">
        <v>6</v>
      </c>
      <c r="D1684" t="str">
        <f t="shared" si="26"/>
        <v>inactive</v>
      </c>
    </row>
    <row r="1685" spans="1:4">
      <c r="A1685" t="s">
        <v>2579</v>
      </c>
      <c r="B1685" t="s">
        <v>2580</v>
      </c>
      <c r="C1685" t="s">
        <v>6</v>
      </c>
      <c r="D1685" t="str">
        <f t="shared" si="26"/>
        <v>inactive</v>
      </c>
    </row>
    <row r="1686" spans="1:4">
      <c r="A1686" t="s">
        <v>7116</v>
      </c>
      <c r="B1686" t="s">
        <v>7117</v>
      </c>
      <c r="C1686" t="s">
        <v>6</v>
      </c>
      <c r="D1686" t="str">
        <f t="shared" si="26"/>
        <v>inactive</v>
      </c>
    </row>
    <row r="1687" spans="1:4">
      <c r="A1687" t="s">
        <v>4323</v>
      </c>
      <c r="B1687" t="s">
        <v>4324</v>
      </c>
      <c r="C1687" t="s">
        <v>6</v>
      </c>
      <c r="D1687" t="str">
        <f t="shared" si="26"/>
        <v>inactive</v>
      </c>
    </row>
    <row r="1688" spans="1:4">
      <c r="A1688" t="s">
        <v>4325</v>
      </c>
      <c r="B1688" t="s">
        <v>4326</v>
      </c>
      <c r="C1688" t="s">
        <v>6</v>
      </c>
      <c r="D1688" t="str">
        <f t="shared" si="26"/>
        <v>inactive</v>
      </c>
    </row>
    <row r="1689" spans="1:4">
      <c r="A1689" t="s">
        <v>4327</v>
      </c>
      <c r="B1689" t="s">
        <v>4328</v>
      </c>
      <c r="C1689" t="s">
        <v>6</v>
      </c>
      <c r="D1689" t="str">
        <f t="shared" si="26"/>
        <v>inactive</v>
      </c>
    </row>
    <row r="1690" spans="1:4">
      <c r="A1690" t="s">
        <v>4329</v>
      </c>
      <c r="B1690" t="s">
        <v>4330</v>
      </c>
      <c r="C1690" t="s">
        <v>6</v>
      </c>
      <c r="D1690" t="str">
        <f t="shared" si="26"/>
        <v>inactive</v>
      </c>
    </row>
    <row r="1691" spans="1:4">
      <c r="A1691" t="s">
        <v>4333</v>
      </c>
      <c r="B1691" t="s">
        <v>4334</v>
      </c>
      <c r="C1691" t="s">
        <v>6</v>
      </c>
      <c r="D1691" t="str">
        <f t="shared" si="26"/>
        <v>inactive</v>
      </c>
    </row>
    <row r="1692" spans="1:4">
      <c r="A1692" t="s">
        <v>4335</v>
      </c>
      <c r="B1692" t="s">
        <v>4336</v>
      </c>
      <c r="C1692" t="s">
        <v>6</v>
      </c>
      <c r="D1692" t="str">
        <f t="shared" si="26"/>
        <v>inactive</v>
      </c>
    </row>
    <row r="1693" spans="1:4">
      <c r="A1693" t="s">
        <v>4337</v>
      </c>
      <c r="B1693" t="s">
        <v>4338</v>
      </c>
      <c r="C1693" t="s">
        <v>6</v>
      </c>
      <c r="D1693" t="str">
        <f t="shared" si="26"/>
        <v>inactive</v>
      </c>
    </row>
    <row r="1694" spans="1:4">
      <c r="A1694" t="s">
        <v>4343</v>
      </c>
      <c r="B1694" t="s">
        <v>4344</v>
      </c>
      <c r="C1694" t="s">
        <v>6</v>
      </c>
      <c r="D1694" t="str">
        <f t="shared" si="26"/>
        <v>inactive</v>
      </c>
    </row>
    <row r="1695" spans="1:4">
      <c r="A1695" t="s">
        <v>4345</v>
      </c>
      <c r="B1695" t="s">
        <v>4346</v>
      </c>
      <c r="C1695" t="s">
        <v>6</v>
      </c>
      <c r="D1695" t="str">
        <f t="shared" si="26"/>
        <v>inactive</v>
      </c>
    </row>
    <row r="1696" spans="1:4">
      <c r="A1696" t="s">
        <v>4353</v>
      </c>
      <c r="B1696" t="s">
        <v>4354</v>
      </c>
      <c r="C1696" t="s">
        <v>71</v>
      </c>
      <c r="D1696" t="str">
        <f t="shared" si="26"/>
        <v>antagonist</v>
      </c>
    </row>
    <row r="1697" spans="1:4">
      <c r="A1697" t="s">
        <v>4355</v>
      </c>
      <c r="B1697" t="s">
        <v>4356</v>
      </c>
      <c r="C1697" t="s">
        <v>6</v>
      </c>
      <c r="D1697" t="str">
        <f t="shared" si="26"/>
        <v>inactive</v>
      </c>
    </row>
    <row r="1698" spans="1:4">
      <c r="A1698" t="s">
        <v>4357</v>
      </c>
      <c r="B1698" t="s">
        <v>4358</v>
      </c>
      <c r="C1698" t="s">
        <v>6</v>
      </c>
      <c r="D1698" t="str">
        <f t="shared" si="26"/>
        <v>inactive</v>
      </c>
    </row>
    <row r="1699" spans="1:4">
      <c r="A1699" t="s">
        <v>2067</v>
      </c>
      <c r="B1699" t="s">
        <v>2068</v>
      </c>
      <c r="C1699" t="s">
        <v>6</v>
      </c>
      <c r="D1699" t="str">
        <f t="shared" si="26"/>
        <v>inactive</v>
      </c>
    </row>
    <row r="1700" spans="1:4">
      <c r="A1700" t="s">
        <v>4359</v>
      </c>
      <c r="B1700" t="s">
        <v>4360</v>
      </c>
      <c r="C1700" t="s">
        <v>6</v>
      </c>
      <c r="D1700" t="str">
        <f t="shared" si="26"/>
        <v>inactive</v>
      </c>
    </row>
    <row r="1701" spans="1:4">
      <c r="A1701" t="s">
        <v>1144</v>
      </c>
      <c r="B1701" t="s">
        <v>1145</v>
      </c>
      <c r="C1701" t="s">
        <v>6</v>
      </c>
      <c r="D1701" t="str">
        <f t="shared" si="26"/>
        <v>inactive</v>
      </c>
    </row>
    <row r="1702" spans="1:4">
      <c r="A1702" t="s">
        <v>4365</v>
      </c>
      <c r="B1702" t="s">
        <v>4366</v>
      </c>
      <c r="C1702" t="s">
        <v>6</v>
      </c>
      <c r="D1702" t="str">
        <f t="shared" si="26"/>
        <v>inactive</v>
      </c>
    </row>
    <row r="1703" spans="1:4">
      <c r="A1703" t="s">
        <v>4367</v>
      </c>
      <c r="B1703" t="s">
        <v>4368</v>
      </c>
      <c r="C1703" t="s">
        <v>6</v>
      </c>
      <c r="D1703" t="str">
        <f t="shared" si="26"/>
        <v>inactive</v>
      </c>
    </row>
    <row r="1704" spans="1:4">
      <c r="A1704" t="s">
        <v>4369</v>
      </c>
      <c r="B1704" t="s">
        <v>4370</v>
      </c>
      <c r="C1704" t="s">
        <v>6</v>
      </c>
      <c r="D1704" t="str">
        <f t="shared" si="26"/>
        <v>inactive</v>
      </c>
    </row>
    <row r="1705" spans="1:4">
      <c r="A1705" t="s">
        <v>1278</v>
      </c>
      <c r="B1705" t="s">
        <v>1279</v>
      </c>
      <c r="C1705" t="s">
        <v>6</v>
      </c>
      <c r="D1705" t="str">
        <f t="shared" si="26"/>
        <v>inactive</v>
      </c>
    </row>
    <row r="1706" spans="1:4">
      <c r="A1706" t="s">
        <v>4373</v>
      </c>
      <c r="B1706" t="s">
        <v>4374</v>
      </c>
      <c r="C1706" t="s">
        <v>6</v>
      </c>
      <c r="D1706" t="str">
        <f t="shared" si="26"/>
        <v>inactive</v>
      </c>
    </row>
    <row r="1707" spans="1:4">
      <c r="A1707" t="s">
        <v>4375</v>
      </c>
      <c r="B1707" t="s">
        <v>4376</v>
      </c>
      <c r="C1707" t="s">
        <v>6</v>
      </c>
      <c r="D1707" t="str">
        <f t="shared" si="26"/>
        <v>inactive</v>
      </c>
    </row>
    <row r="1708" spans="1:4">
      <c r="A1708" t="s">
        <v>4377</v>
      </c>
      <c r="B1708" t="s">
        <v>4378</v>
      </c>
      <c r="C1708" t="s">
        <v>6</v>
      </c>
      <c r="D1708" t="str">
        <f t="shared" si="26"/>
        <v>inactive</v>
      </c>
    </row>
    <row r="1709" spans="1:4">
      <c r="A1709" t="s">
        <v>4379</v>
      </c>
      <c r="B1709" t="s">
        <v>4380</v>
      </c>
      <c r="C1709" t="s">
        <v>6</v>
      </c>
      <c r="D1709" t="str">
        <f t="shared" si="26"/>
        <v>inactive</v>
      </c>
    </row>
    <row r="1710" spans="1:4">
      <c r="A1710" t="s">
        <v>4381</v>
      </c>
      <c r="B1710" t="s">
        <v>4382</v>
      </c>
      <c r="C1710" t="s">
        <v>6</v>
      </c>
      <c r="D1710" t="str">
        <f t="shared" si="26"/>
        <v>inactive</v>
      </c>
    </row>
    <row r="1711" spans="1:4">
      <c r="A1711" t="s">
        <v>4385</v>
      </c>
      <c r="B1711" t="s">
        <v>4386</v>
      </c>
      <c r="C1711" t="s">
        <v>6</v>
      </c>
      <c r="D1711" t="str">
        <f t="shared" si="26"/>
        <v>inactive</v>
      </c>
    </row>
    <row r="1712" spans="1:4">
      <c r="A1712" t="s">
        <v>4387</v>
      </c>
      <c r="B1712" t="s">
        <v>4388</v>
      </c>
      <c r="C1712" t="s">
        <v>6</v>
      </c>
      <c r="D1712" t="str">
        <f t="shared" si="26"/>
        <v>inactive</v>
      </c>
    </row>
    <row r="1713" spans="1:4">
      <c r="A1713" t="s">
        <v>7118</v>
      </c>
      <c r="B1713" t="s">
        <v>4390</v>
      </c>
      <c r="C1713" t="s">
        <v>6</v>
      </c>
      <c r="D1713" t="str">
        <f t="shared" si="26"/>
        <v>inactive</v>
      </c>
    </row>
    <row r="1714" spans="1:4">
      <c r="A1714" t="s">
        <v>4395</v>
      </c>
      <c r="B1714" t="s">
        <v>4396</v>
      </c>
      <c r="C1714" t="s">
        <v>6</v>
      </c>
      <c r="D1714" t="str">
        <f t="shared" si="26"/>
        <v>inactive</v>
      </c>
    </row>
    <row r="1715" spans="1:4">
      <c r="A1715" t="s">
        <v>4397</v>
      </c>
      <c r="B1715" t="s">
        <v>4398</v>
      </c>
      <c r="C1715" t="s">
        <v>6</v>
      </c>
      <c r="D1715" t="str">
        <f t="shared" si="26"/>
        <v>inactive</v>
      </c>
    </row>
    <row r="1716" spans="1:4">
      <c r="A1716" t="s">
        <v>4397</v>
      </c>
      <c r="B1716" t="s">
        <v>4398</v>
      </c>
      <c r="C1716" t="s">
        <v>6</v>
      </c>
      <c r="D1716" t="str">
        <f t="shared" si="26"/>
        <v>inactive</v>
      </c>
    </row>
    <row r="1717" spans="1:4">
      <c r="A1717" t="s">
        <v>4401</v>
      </c>
      <c r="B1717" t="s">
        <v>4402</v>
      </c>
      <c r="C1717" t="s">
        <v>6</v>
      </c>
      <c r="D1717" t="str">
        <f t="shared" si="26"/>
        <v>inactive</v>
      </c>
    </row>
    <row r="1718" spans="1:4">
      <c r="A1718" t="s">
        <v>4403</v>
      </c>
      <c r="B1718" t="s">
        <v>4404</v>
      </c>
      <c r="C1718" t="s">
        <v>6</v>
      </c>
      <c r="D1718" t="str">
        <f t="shared" si="26"/>
        <v>inactive</v>
      </c>
    </row>
    <row r="1719" spans="1:4">
      <c r="A1719" t="s">
        <v>4405</v>
      </c>
      <c r="B1719" t="s">
        <v>4406</v>
      </c>
      <c r="C1719" t="s">
        <v>6</v>
      </c>
      <c r="D1719" t="str">
        <f t="shared" si="26"/>
        <v>inactive</v>
      </c>
    </row>
    <row r="1720" spans="1:4">
      <c r="A1720" t="s">
        <v>4405</v>
      </c>
      <c r="B1720" t="s">
        <v>4406</v>
      </c>
      <c r="C1720" t="s">
        <v>6</v>
      </c>
      <c r="D1720" t="str">
        <f t="shared" si="26"/>
        <v>inactive</v>
      </c>
    </row>
    <row r="1721" spans="1:4">
      <c r="A1721" t="s">
        <v>4407</v>
      </c>
      <c r="B1721" t="s">
        <v>4408</v>
      </c>
      <c r="C1721" t="s">
        <v>6</v>
      </c>
      <c r="D1721" t="str">
        <f t="shared" si="26"/>
        <v>inactive</v>
      </c>
    </row>
    <row r="1722" spans="1:4">
      <c r="A1722" t="s">
        <v>4409</v>
      </c>
      <c r="B1722" t="s">
        <v>4410</v>
      </c>
      <c r="C1722" t="s">
        <v>6</v>
      </c>
      <c r="D1722" t="str">
        <f t="shared" si="26"/>
        <v>inactive</v>
      </c>
    </row>
    <row r="1723" spans="1:4">
      <c r="A1723" t="s">
        <v>4411</v>
      </c>
      <c r="B1723" t="s">
        <v>4412</v>
      </c>
      <c r="C1723" t="s">
        <v>6</v>
      </c>
      <c r="D1723" t="str">
        <f t="shared" si="26"/>
        <v>inactive</v>
      </c>
    </row>
    <row r="1724" spans="1:4">
      <c r="A1724" t="s">
        <v>4413</v>
      </c>
      <c r="B1724" t="s">
        <v>4414</v>
      </c>
      <c r="C1724" t="s">
        <v>6</v>
      </c>
      <c r="D1724" t="str">
        <f t="shared" si="26"/>
        <v>inactive</v>
      </c>
    </row>
    <row r="1725" spans="1:4">
      <c r="A1725" t="s">
        <v>4415</v>
      </c>
      <c r="B1725" t="s">
        <v>4416</v>
      </c>
      <c r="C1725" t="s">
        <v>6</v>
      </c>
      <c r="D1725" t="str">
        <f t="shared" si="26"/>
        <v>inactive</v>
      </c>
    </row>
    <row r="1726" spans="1:4">
      <c r="A1726" t="s">
        <v>4417</v>
      </c>
      <c r="B1726" t="s">
        <v>4418</v>
      </c>
      <c r="C1726" t="s">
        <v>6</v>
      </c>
      <c r="D1726" t="str">
        <f t="shared" si="26"/>
        <v>inactive</v>
      </c>
    </row>
    <row r="1727" spans="1:4">
      <c r="A1727" t="s">
        <v>7119</v>
      </c>
      <c r="B1727" t="s">
        <v>4424</v>
      </c>
      <c r="C1727" t="s">
        <v>6</v>
      </c>
      <c r="D1727" t="str">
        <f t="shared" si="26"/>
        <v>inactive</v>
      </c>
    </row>
    <row r="1728" spans="1:4">
      <c r="A1728" t="s">
        <v>4425</v>
      </c>
      <c r="B1728" t="s">
        <v>4426</v>
      </c>
      <c r="C1728" t="s">
        <v>6</v>
      </c>
      <c r="D1728" t="str">
        <f t="shared" si="26"/>
        <v>inactive</v>
      </c>
    </row>
    <row r="1729" spans="1:4">
      <c r="A1729" t="s">
        <v>4427</v>
      </c>
      <c r="B1729" t="s">
        <v>4428</v>
      </c>
      <c r="C1729" t="s">
        <v>6</v>
      </c>
      <c r="D1729" t="str">
        <f t="shared" si="26"/>
        <v>inactive</v>
      </c>
    </row>
    <row r="1730" spans="1:4">
      <c r="A1730" t="s">
        <v>4429</v>
      </c>
      <c r="B1730" t="s">
        <v>4430</v>
      </c>
      <c r="C1730" t="s">
        <v>6</v>
      </c>
      <c r="D1730" t="str">
        <f t="shared" si="26"/>
        <v>inactive</v>
      </c>
    </row>
    <row r="1731" spans="1:4">
      <c r="A1731" t="s">
        <v>4433</v>
      </c>
      <c r="B1731" t="s">
        <v>4434</v>
      </c>
      <c r="C1731" t="s">
        <v>6</v>
      </c>
      <c r="D1731" t="str">
        <f t="shared" ref="D1731:D1794" si="27">IF(C1731="inactive", "inactive", IF(C1731="active", "antagonist", "inconclusive"))</f>
        <v>inactive</v>
      </c>
    </row>
    <row r="1732" spans="1:4">
      <c r="A1732" t="s">
        <v>4435</v>
      </c>
      <c r="B1732" t="s">
        <v>4436</v>
      </c>
      <c r="C1732" t="s">
        <v>6</v>
      </c>
      <c r="D1732" t="str">
        <f t="shared" si="27"/>
        <v>inactive</v>
      </c>
    </row>
    <row r="1733" spans="1:4">
      <c r="A1733" t="s">
        <v>4437</v>
      </c>
      <c r="B1733" t="s">
        <v>4438</v>
      </c>
      <c r="C1733" t="s">
        <v>6</v>
      </c>
      <c r="D1733" t="str">
        <f t="shared" si="27"/>
        <v>inactive</v>
      </c>
    </row>
    <row r="1734" spans="1:4">
      <c r="A1734" t="s">
        <v>4439</v>
      </c>
      <c r="B1734" t="s">
        <v>4440</v>
      </c>
      <c r="C1734" t="s">
        <v>6</v>
      </c>
      <c r="D1734" t="str">
        <f t="shared" si="27"/>
        <v>inactive</v>
      </c>
    </row>
    <row r="1735" spans="1:4">
      <c r="A1735" t="s">
        <v>4441</v>
      </c>
      <c r="B1735" t="s">
        <v>4442</v>
      </c>
      <c r="C1735" t="s">
        <v>6</v>
      </c>
      <c r="D1735" t="str">
        <f t="shared" si="27"/>
        <v>inactive</v>
      </c>
    </row>
    <row r="1736" spans="1:4">
      <c r="A1736" t="s">
        <v>4443</v>
      </c>
      <c r="B1736" t="s">
        <v>4444</v>
      </c>
      <c r="C1736" t="s">
        <v>6</v>
      </c>
      <c r="D1736" t="str">
        <f t="shared" si="27"/>
        <v>inactive</v>
      </c>
    </row>
    <row r="1737" spans="1:4">
      <c r="A1737" t="s">
        <v>4445</v>
      </c>
      <c r="B1737" t="s">
        <v>4446</v>
      </c>
      <c r="C1737" t="s">
        <v>6</v>
      </c>
      <c r="D1737" t="str">
        <f t="shared" si="27"/>
        <v>inactive</v>
      </c>
    </row>
    <row r="1738" spans="1:4">
      <c r="A1738" t="s">
        <v>4447</v>
      </c>
      <c r="B1738" t="s">
        <v>4448</v>
      </c>
      <c r="C1738" t="s">
        <v>6</v>
      </c>
      <c r="D1738" t="str">
        <f t="shared" si="27"/>
        <v>inactive</v>
      </c>
    </row>
    <row r="1739" spans="1:4">
      <c r="A1739" t="s">
        <v>4449</v>
      </c>
      <c r="B1739" t="s">
        <v>4450</v>
      </c>
      <c r="C1739" t="s">
        <v>6</v>
      </c>
      <c r="D1739" t="str">
        <f t="shared" si="27"/>
        <v>inactive</v>
      </c>
    </row>
    <row r="1740" spans="1:4">
      <c r="A1740" t="s">
        <v>4449</v>
      </c>
      <c r="B1740" t="s">
        <v>4450</v>
      </c>
      <c r="C1740" t="s">
        <v>6</v>
      </c>
      <c r="D1740" t="str">
        <f t="shared" si="27"/>
        <v>inactive</v>
      </c>
    </row>
    <row r="1741" spans="1:4">
      <c r="A1741" t="s">
        <v>4451</v>
      </c>
      <c r="B1741" t="s">
        <v>4452</v>
      </c>
      <c r="C1741" t="s">
        <v>6</v>
      </c>
      <c r="D1741" t="str">
        <f t="shared" si="27"/>
        <v>inactive</v>
      </c>
    </row>
    <row r="1742" spans="1:4">
      <c r="A1742" t="s">
        <v>4453</v>
      </c>
      <c r="B1742" t="s">
        <v>4454</v>
      </c>
      <c r="C1742" t="s">
        <v>6</v>
      </c>
      <c r="D1742" t="str">
        <f t="shared" si="27"/>
        <v>inactive</v>
      </c>
    </row>
    <row r="1743" spans="1:4">
      <c r="A1743" t="s">
        <v>3630</v>
      </c>
      <c r="B1743" t="s">
        <v>3631</v>
      </c>
      <c r="C1743" t="s">
        <v>6</v>
      </c>
      <c r="D1743" t="str">
        <f t="shared" si="27"/>
        <v>inactive</v>
      </c>
    </row>
    <row r="1744" spans="1:4">
      <c r="A1744" t="s">
        <v>7120</v>
      </c>
      <c r="B1744" t="s">
        <v>7121</v>
      </c>
      <c r="C1744" t="s">
        <v>71</v>
      </c>
      <c r="D1744" t="str">
        <f t="shared" si="27"/>
        <v>antagonist</v>
      </c>
    </row>
    <row r="1745" spans="1:4">
      <c r="A1745" t="s">
        <v>4459</v>
      </c>
      <c r="B1745" t="s">
        <v>4460</v>
      </c>
      <c r="C1745" t="s">
        <v>6</v>
      </c>
      <c r="D1745" t="str">
        <f t="shared" si="27"/>
        <v>inactive</v>
      </c>
    </row>
    <row r="1746" spans="1:4">
      <c r="A1746" t="s">
        <v>7122</v>
      </c>
      <c r="B1746" t="s">
        <v>7123</v>
      </c>
      <c r="C1746" t="s">
        <v>71</v>
      </c>
      <c r="D1746" t="str">
        <f t="shared" si="27"/>
        <v>antagonist</v>
      </c>
    </row>
    <row r="1747" spans="1:4">
      <c r="A1747" t="s">
        <v>7124</v>
      </c>
      <c r="B1747" t="s">
        <v>7125</v>
      </c>
      <c r="C1747" t="s">
        <v>71</v>
      </c>
      <c r="D1747" t="str">
        <f t="shared" si="27"/>
        <v>antagonist</v>
      </c>
    </row>
    <row r="1748" spans="1:4">
      <c r="A1748" t="s">
        <v>4465</v>
      </c>
      <c r="B1748" t="s">
        <v>4466</v>
      </c>
      <c r="C1748" t="s">
        <v>6</v>
      </c>
      <c r="D1748" t="str">
        <f t="shared" si="27"/>
        <v>inactive</v>
      </c>
    </row>
    <row r="1749" spans="1:4">
      <c r="A1749" t="s">
        <v>2387</v>
      </c>
      <c r="B1749" t="s">
        <v>2388</v>
      </c>
      <c r="C1749" t="s">
        <v>6</v>
      </c>
      <c r="D1749" t="str">
        <f t="shared" si="27"/>
        <v>inactive</v>
      </c>
    </row>
    <row r="1750" spans="1:4">
      <c r="A1750" t="s">
        <v>4467</v>
      </c>
      <c r="B1750" t="s">
        <v>4468</v>
      </c>
      <c r="C1750" t="s">
        <v>6</v>
      </c>
      <c r="D1750" t="str">
        <f t="shared" si="27"/>
        <v>inactive</v>
      </c>
    </row>
    <row r="1751" spans="1:4">
      <c r="A1751" t="s">
        <v>7126</v>
      </c>
      <c r="B1751" t="s">
        <v>7127</v>
      </c>
      <c r="C1751" t="s">
        <v>6</v>
      </c>
      <c r="D1751" t="str">
        <f t="shared" si="27"/>
        <v>inactive</v>
      </c>
    </row>
    <row r="1752" spans="1:4">
      <c r="A1752" t="s">
        <v>4469</v>
      </c>
      <c r="B1752" t="s">
        <v>4470</v>
      </c>
      <c r="C1752" t="s">
        <v>6</v>
      </c>
      <c r="D1752" t="str">
        <f t="shared" si="27"/>
        <v>inactive</v>
      </c>
    </row>
    <row r="1753" spans="1:4">
      <c r="A1753" t="s">
        <v>7128</v>
      </c>
      <c r="B1753" t="s">
        <v>7129</v>
      </c>
      <c r="C1753" t="s">
        <v>6</v>
      </c>
      <c r="D1753" t="str">
        <f t="shared" si="27"/>
        <v>inactive</v>
      </c>
    </row>
    <row r="1754" spans="1:4">
      <c r="A1754" t="s">
        <v>4471</v>
      </c>
      <c r="B1754" t="s">
        <v>4472</v>
      </c>
      <c r="C1754" t="s">
        <v>6</v>
      </c>
      <c r="D1754" t="str">
        <f t="shared" si="27"/>
        <v>inactive</v>
      </c>
    </row>
    <row r="1755" spans="1:4">
      <c r="A1755" t="s">
        <v>4473</v>
      </c>
      <c r="B1755" t="s">
        <v>4474</v>
      </c>
      <c r="C1755" t="s">
        <v>6</v>
      </c>
      <c r="D1755" t="str">
        <f t="shared" si="27"/>
        <v>inactive</v>
      </c>
    </row>
    <row r="1756" spans="1:4">
      <c r="A1756" t="s">
        <v>3027</v>
      </c>
      <c r="B1756" t="s">
        <v>3028</v>
      </c>
      <c r="C1756" t="s">
        <v>6</v>
      </c>
      <c r="D1756" t="str">
        <f t="shared" si="27"/>
        <v>inactive</v>
      </c>
    </row>
    <row r="1757" spans="1:4">
      <c r="A1757" t="s">
        <v>4477</v>
      </c>
      <c r="B1757" t="s">
        <v>4478</v>
      </c>
      <c r="C1757" t="s">
        <v>6</v>
      </c>
      <c r="D1757" t="str">
        <f t="shared" si="27"/>
        <v>inactive</v>
      </c>
    </row>
    <row r="1758" spans="1:4">
      <c r="A1758" t="s">
        <v>7130</v>
      </c>
      <c r="B1758" t="s">
        <v>7131</v>
      </c>
      <c r="C1758" t="s">
        <v>6</v>
      </c>
      <c r="D1758" t="str">
        <f t="shared" si="27"/>
        <v>inactive</v>
      </c>
    </row>
    <row r="1759" spans="1:4">
      <c r="A1759" t="s">
        <v>4483</v>
      </c>
      <c r="B1759" t="s">
        <v>4484</v>
      </c>
      <c r="C1759" t="s">
        <v>6</v>
      </c>
      <c r="D1759" t="str">
        <f t="shared" si="27"/>
        <v>inactive</v>
      </c>
    </row>
    <row r="1760" spans="1:4">
      <c r="A1760" t="s">
        <v>4483</v>
      </c>
      <c r="B1760" t="s">
        <v>4484</v>
      </c>
      <c r="C1760" t="s">
        <v>6</v>
      </c>
      <c r="D1760" t="str">
        <f t="shared" si="27"/>
        <v>inactive</v>
      </c>
    </row>
    <row r="1761" spans="1:4">
      <c r="A1761" t="s">
        <v>7132</v>
      </c>
      <c r="B1761" t="s">
        <v>4486</v>
      </c>
      <c r="C1761" t="s">
        <v>6</v>
      </c>
      <c r="D1761" t="str">
        <f t="shared" si="27"/>
        <v>inactive</v>
      </c>
    </row>
    <row r="1762" spans="1:4">
      <c r="A1762" t="s">
        <v>4487</v>
      </c>
      <c r="B1762" t="s">
        <v>4488</v>
      </c>
      <c r="C1762" t="s">
        <v>6</v>
      </c>
      <c r="D1762" t="str">
        <f t="shared" si="27"/>
        <v>inactive</v>
      </c>
    </row>
    <row r="1763" spans="1:4">
      <c r="A1763" t="s">
        <v>4489</v>
      </c>
      <c r="B1763" t="s">
        <v>4490</v>
      </c>
      <c r="C1763" t="s">
        <v>71</v>
      </c>
      <c r="D1763" t="str">
        <f t="shared" si="27"/>
        <v>antagonist</v>
      </c>
    </row>
    <row r="1764" spans="1:4">
      <c r="A1764" t="s">
        <v>4491</v>
      </c>
      <c r="B1764" t="s">
        <v>4492</v>
      </c>
      <c r="C1764" t="s">
        <v>6</v>
      </c>
      <c r="D1764" t="str">
        <f t="shared" si="27"/>
        <v>inactive</v>
      </c>
    </row>
    <row r="1765" spans="1:4">
      <c r="A1765" t="s">
        <v>4493</v>
      </c>
      <c r="B1765" t="s">
        <v>4494</v>
      </c>
      <c r="C1765" t="s">
        <v>6</v>
      </c>
      <c r="D1765" t="str">
        <f t="shared" si="27"/>
        <v>inactive</v>
      </c>
    </row>
    <row r="1766" spans="1:4">
      <c r="A1766" t="s">
        <v>7133</v>
      </c>
      <c r="B1766" t="s">
        <v>7134</v>
      </c>
      <c r="C1766" t="s">
        <v>71</v>
      </c>
      <c r="D1766" t="str">
        <f t="shared" si="27"/>
        <v>antagonist</v>
      </c>
    </row>
    <row r="1767" spans="1:4">
      <c r="A1767" t="s">
        <v>1386</v>
      </c>
      <c r="B1767" t="s">
        <v>1387</v>
      </c>
      <c r="C1767" t="s">
        <v>6</v>
      </c>
      <c r="D1767" t="str">
        <f t="shared" si="27"/>
        <v>inactive</v>
      </c>
    </row>
    <row r="1768" spans="1:4">
      <c r="A1768" t="s">
        <v>7135</v>
      </c>
      <c r="B1768" t="s">
        <v>7136</v>
      </c>
      <c r="C1768" t="s">
        <v>6</v>
      </c>
      <c r="D1768" t="str">
        <f t="shared" si="27"/>
        <v>inactive</v>
      </c>
    </row>
    <row r="1769" spans="1:4">
      <c r="A1769" t="s">
        <v>4497</v>
      </c>
      <c r="B1769" t="s">
        <v>4498</v>
      </c>
      <c r="C1769" t="s">
        <v>6</v>
      </c>
      <c r="D1769" t="str">
        <f t="shared" si="27"/>
        <v>inactive</v>
      </c>
    </row>
    <row r="1770" spans="1:4">
      <c r="A1770" t="s">
        <v>4501</v>
      </c>
      <c r="B1770" t="s">
        <v>4502</v>
      </c>
      <c r="C1770" t="s">
        <v>6</v>
      </c>
      <c r="D1770" t="str">
        <f t="shared" si="27"/>
        <v>inactive</v>
      </c>
    </row>
    <row r="1771" spans="1:4">
      <c r="A1771" t="s">
        <v>4501</v>
      </c>
      <c r="B1771" t="s">
        <v>4502</v>
      </c>
      <c r="C1771" t="s">
        <v>6</v>
      </c>
      <c r="D1771" t="str">
        <f t="shared" si="27"/>
        <v>inactive</v>
      </c>
    </row>
    <row r="1772" spans="1:4">
      <c r="A1772" t="s">
        <v>4503</v>
      </c>
      <c r="B1772" t="s">
        <v>4504</v>
      </c>
      <c r="C1772" t="s">
        <v>6</v>
      </c>
      <c r="D1772" t="str">
        <f t="shared" si="27"/>
        <v>inactive</v>
      </c>
    </row>
    <row r="1773" spans="1:4">
      <c r="A1773" t="s">
        <v>4505</v>
      </c>
      <c r="B1773" t="s">
        <v>4506</v>
      </c>
      <c r="C1773" t="s">
        <v>6</v>
      </c>
      <c r="D1773" t="str">
        <f t="shared" si="27"/>
        <v>inactive</v>
      </c>
    </row>
    <row r="1774" spans="1:4">
      <c r="A1774" t="s">
        <v>4505</v>
      </c>
      <c r="B1774" t="s">
        <v>4506</v>
      </c>
      <c r="C1774" t="s">
        <v>6</v>
      </c>
      <c r="D1774" t="str">
        <f t="shared" si="27"/>
        <v>inactive</v>
      </c>
    </row>
    <row r="1775" spans="1:4">
      <c r="A1775" t="s">
        <v>1747</v>
      </c>
      <c r="B1775" t="s">
        <v>1748</v>
      </c>
      <c r="C1775" t="s">
        <v>6</v>
      </c>
      <c r="D1775" t="str">
        <f t="shared" si="27"/>
        <v>inactive</v>
      </c>
    </row>
    <row r="1776" spans="1:4">
      <c r="A1776" t="s">
        <v>1747</v>
      </c>
      <c r="B1776" t="s">
        <v>1748</v>
      </c>
      <c r="C1776" t="s">
        <v>6</v>
      </c>
      <c r="D1776" t="str">
        <f t="shared" si="27"/>
        <v>inactive</v>
      </c>
    </row>
    <row r="1777" spans="1:4">
      <c r="A1777" t="s">
        <v>4507</v>
      </c>
      <c r="B1777" t="s">
        <v>4508</v>
      </c>
      <c r="C1777" t="s">
        <v>6</v>
      </c>
      <c r="D1777" t="str">
        <f t="shared" si="27"/>
        <v>inactive</v>
      </c>
    </row>
    <row r="1778" spans="1:4">
      <c r="A1778" t="s">
        <v>4507</v>
      </c>
      <c r="B1778" t="s">
        <v>4508</v>
      </c>
      <c r="C1778" t="s">
        <v>6</v>
      </c>
      <c r="D1778" t="str">
        <f t="shared" si="27"/>
        <v>inactive</v>
      </c>
    </row>
    <row r="1779" spans="1:4">
      <c r="A1779" t="s">
        <v>4509</v>
      </c>
      <c r="B1779" t="s">
        <v>4510</v>
      </c>
      <c r="C1779" t="s">
        <v>6</v>
      </c>
      <c r="D1779" t="str">
        <f t="shared" si="27"/>
        <v>inactive</v>
      </c>
    </row>
    <row r="1780" spans="1:4">
      <c r="A1780" t="s">
        <v>4511</v>
      </c>
      <c r="B1780" t="s">
        <v>4512</v>
      </c>
      <c r="C1780" t="s">
        <v>6</v>
      </c>
      <c r="D1780" t="str">
        <f t="shared" si="27"/>
        <v>inactive</v>
      </c>
    </row>
    <row r="1781" spans="1:4">
      <c r="A1781" t="s">
        <v>4513</v>
      </c>
      <c r="B1781" t="s">
        <v>4514</v>
      </c>
      <c r="C1781" t="s">
        <v>6</v>
      </c>
      <c r="D1781" t="str">
        <f t="shared" si="27"/>
        <v>inactive</v>
      </c>
    </row>
    <row r="1782" spans="1:4">
      <c r="A1782" t="s">
        <v>4515</v>
      </c>
      <c r="B1782" t="s">
        <v>4516</v>
      </c>
      <c r="C1782" t="s">
        <v>6</v>
      </c>
      <c r="D1782" t="str">
        <f t="shared" si="27"/>
        <v>inactive</v>
      </c>
    </row>
    <row r="1783" spans="1:4">
      <c r="A1783" t="s">
        <v>4517</v>
      </c>
      <c r="B1783" t="s">
        <v>4518</v>
      </c>
      <c r="C1783" t="s">
        <v>71</v>
      </c>
      <c r="D1783" t="str">
        <f t="shared" si="27"/>
        <v>antagonist</v>
      </c>
    </row>
    <row r="1784" spans="1:4">
      <c r="A1784" t="s">
        <v>4521</v>
      </c>
      <c r="B1784" t="s">
        <v>4522</v>
      </c>
      <c r="C1784" t="s">
        <v>6</v>
      </c>
      <c r="D1784" t="str">
        <f t="shared" si="27"/>
        <v>inactive</v>
      </c>
    </row>
    <row r="1785" spans="1:4">
      <c r="A1785" t="s">
        <v>4523</v>
      </c>
      <c r="B1785" t="s">
        <v>4524</v>
      </c>
      <c r="C1785" t="s">
        <v>71</v>
      </c>
      <c r="D1785" t="str">
        <f t="shared" si="27"/>
        <v>antagonist</v>
      </c>
    </row>
    <row r="1786" spans="1:4">
      <c r="A1786" t="s">
        <v>4525</v>
      </c>
      <c r="B1786" t="s">
        <v>4526</v>
      </c>
      <c r="C1786" t="s">
        <v>6</v>
      </c>
      <c r="D1786" t="str">
        <f t="shared" si="27"/>
        <v>inactive</v>
      </c>
    </row>
    <row r="1787" spans="1:4">
      <c r="A1787" t="s">
        <v>4527</v>
      </c>
      <c r="B1787" t="s">
        <v>4528</v>
      </c>
      <c r="C1787" t="s">
        <v>6</v>
      </c>
      <c r="D1787" t="str">
        <f t="shared" si="27"/>
        <v>inactive</v>
      </c>
    </row>
    <row r="1788" spans="1:4">
      <c r="A1788" t="s">
        <v>4529</v>
      </c>
      <c r="B1788" t="s">
        <v>4530</v>
      </c>
      <c r="C1788" t="s">
        <v>6</v>
      </c>
      <c r="D1788" t="str">
        <f t="shared" si="27"/>
        <v>inactive</v>
      </c>
    </row>
    <row r="1789" spans="1:4">
      <c r="A1789" t="s">
        <v>4531</v>
      </c>
      <c r="B1789" t="s">
        <v>4532</v>
      </c>
      <c r="C1789" t="s">
        <v>6</v>
      </c>
      <c r="D1789" t="str">
        <f t="shared" si="27"/>
        <v>inactive</v>
      </c>
    </row>
    <row r="1790" spans="1:4">
      <c r="A1790" t="s">
        <v>4535</v>
      </c>
      <c r="B1790" t="s">
        <v>4536</v>
      </c>
      <c r="C1790" t="s">
        <v>6</v>
      </c>
      <c r="D1790" t="str">
        <f t="shared" si="27"/>
        <v>inactive</v>
      </c>
    </row>
    <row r="1791" spans="1:4">
      <c r="A1791" t="s">
        <v>4537</v>
      </c>
      <c r="B1791" t="s">
        <v>4538</v>
      </c>
      <c r="C1791" t="s">
        <v>71</v>
      </c>
      <c r="D1791" t="str">
        <f t="shared" si="27"/>
        <v>antagonist</v>
      </c>
    </row>
    <row r="1792" spans="1:4">
      <c r="A1792" t="s">
        <v>7137</v>
      </c>
      <c r="B1792" t="s">
        <v>4540</v>
      </c>
      <c r="C1792" t="s">
        <v>6</v>
      </c>
      <c r="D1792" t="str">
        <f t="shared" si="27"/>
        <v>inactive</v>
      </c>
    </row>
    <row r="1793" spans="1:4">
      <c r="A1793" t="s">
        <v>4543</v>
      </c>
      <c r="B1793" t="s">
        <v>4544</v>
      </c>
      <c r="C1793" t="s">
        <v>6</v>
      </c>
      <c r="D1793" t="str">
        <f t="shared" si="27"/>
        <v>inactive</v>
      </c>
    </row>
    <row r="1794" spans="1:4">
      <c r="A1794" t="s">
        <v>4547</v>
      </c>
      <c r="B1794" t="s">
        <v>4548</v>
      </c>
      <c r="C1794" t="s">
        <v>6</v>
      </c>
      <c r="D1794" t="str">
        <f t="shared" si="27"/>
        <v>inactive</v>
      </c>
    </row>
    <row r="1795" spans="1:4">
      <c r="A1795" t="s">
        <v>7138</v>
      </c>
      <c r="B1795" t="s">
        <v>4550</v>
      </c>
      <c r="C1795" t="s">
        <v>6</v>
      </c>
      <c r="D1795" t="str">
        <f t="shared" ref="D1795:D1858" si="28">IF(C1795="inactive", "inactive", IF(C1795="active", "antagonist", "inconclusive"))</f>
        <v>inactive</v>
      </c>
    </row>
    <row r="1796" spans="1:4">
      <c r="A1796" t="s">
        <v>4553</v>
      </c>
      <c r="B1796" t="s">
        <v>4554</v>
      </c>
      <c r="C1796" t="s">
        <v>6</v>
      </c>
      <c r="D1796" t="str">
        <f t="shared" si="28"/>
        <v>inactive</v>
      </c>
    </row>
    <row r="1797" spans="1:4">
      <c r="A1797" t="s">
        <v>3611</v>
      </c>
      <c r="B1797" t="s">
        <v>3612</v>
      </c>
      <c r="C1797" t="s">
        <v>71</v>
      </c>
      <c r="D1797" t="str">
        <f t="shared" si="28"/>
        <v>antagonist</v>
      </c>
    </row>
    <row r="1798" spans="1:4">
      <c r="A1798" t="s">
        <v>4557</v>
      </c>
      <c r="B1798" t="s">
        <v>4558</v>
      </c>
      <c r="C1798" t="s">
        <v>6</v>
      </c>
      <c r="D1798" t="str">
        <f t="shared" si="28"/>
        <v>inactive</v>
      </c>
    </row>
    <row r="1799" spans="1:4">
      <c r="A1799" t="s">
        <v>7139</v>
      </c>
      <c r="B1799" t="s">
        <v>7140</v>
      </c>
      <c r="C1799" t="s">
        <v>71</v>
      </c>
      <c r="D1799" t="str">
        <f t="shared" si="28"/>
        <v>antagonist</v>
      </c>
    </row>
    <row r="1800" spans="1:4">
      <c r="A1800" t="s">
        <v>4559</v>
      </c>
      <c r="B1800" t="s">
        <v>4560</v>
      </c>
      <c r="C1800" t="s">
        <v>6</v>
      </c>
      <c r="D1800" t="str">
        <f t="shared" si="28"/>
        <v>inactive</v>
      </c>
    </row>
    <row r="1801" spans="1:4">
      <c r="A1801" t="s">
        <v>4561</v>
      </c>
      <c r="B1801" t="s">
        <v>4562</v>
      </c>
      <c r="C1801" t="s">
        <v>6</v>
      </c>
      <c r="D1801" t="str">
        <f t="shared" si="28"/>
        <v>inactive</v>
      </c>
    </row>
    <row r="1802" spans="1:4">
      <c r="A1802" t="s">
        <v>4563</v>
      </c>
      <c r="B1802" t="s">
        <v>4564</v>
      </c>
      <c r="C1802" t="s">
        <v>6</v>
      </c>
      <c r="D1802" t="str">
        <f t="shared" si="28"/>
        <v>inactive</v>
      </c>
    </row>
    <row r="1803" spans="1:4">
      <c r="A1803" t="s">
        <v>1356</v>
      </c>
      <c r="B1803" t="s">
        <v>1357</v>
      </c>
      <c r="C1803" t="s">
        <v>6</v>
      </c>
      <c r="D1803" t="str">
        <f t="shared" si="28"/>
        <v>inactive</v>
      </c>
    </row>
    <row r="1804" spans="1:4">
      <c r="A1804" t="s">
        <v>1306</v>
      </c>
      <c r="B1804" t="s">
        <v>1307</v>
      </c>
      <c r="C1804" t="s">
        <v>6</v>
      </c>
      <c r="D1804" t="str">
        <f t="shared" si="28"/>
        <v>inactive</v>
      </c>
    </row>
    <row r="1805" spans="1:4">
      <c r="A1805" t="s">
        <v>7141</v>
      </c>
      <c r="B1805" t="s">
        <v>4566</v>
      </c>
      <c r="C1805" t="s">
        <v>6</v>
      </c>
      <c r="D1805" t="str">
        <f t="shared" si="28"/>
        <v>inactive</v>
      </c>
    </row>
    <row r="1806" spans="1:4">
      <c r="A1806" t="s">
        <v>4567</v>
      </c>
      <c r="B1806" t="s">
        <v>4568</v>
      </c>
      <c r="C1806" t="s">
        <v>6</v>
      </c>
      <c r="D1806" t="str">
        <f t="shared" si="28"/>
        <v>inactive</v>
      </c>
    </row>
    <row r="1807" spans="1:4">
      <c r="A1807" t="s">
        <v>4571</v>
      </c>
      <c r="B1807" t="s">
        <v>4572</v>
      </c>
      <c r="C1807" t="s">
        <v>6</v>
      </c>
      <c r="D1807" t="str">
        <f t="shared" si="28"/>
        <v>inactive</v>
      </c>
    </row>
    <row r="1808" spans="1:4">
      <c r="A1808" t="s">
        <v>4573</v>
      </c>
      <c r="B1808" t="s">
        <v>4574</v>
      </c>
      <c r="C1808" t="s">
        <v>6</v>
      </c>
      <c r="D1808" t="str">
        <f t="shared" si="28"/>
        <v>inactive</v>
      </c>
    </row>
    <row r="1809" spans="1:4">
      <c r="A1809" t="s">
        <v>4575</v>
      </c>
      <c r="B1809" t="s">
        <v>4576</v>
      </c>
      <c r="C1809" t="s">
        <v>6</v>
      </c>
      <c r="D1809" t="str">
        <f t="shared" si="28"/>
        <v>inactive</v>
      </c>
    </row>
    <row r="1810" spans="1:4">
      <c r="A1810" t="s">
        <v>4575</v>
      </c>
      <c r="B1810" t="s">
        <v>4576</v>
      </c>
      <c r="C1810" t="s">
        <v>6</v>
      </c>
      <c r="D1810" t="str">
        <f t="shared" si="28"/>
        <v>inactive</v>
      </c>
    </row>
    <row r="1811" spans="1:4">
      <c r="A1811" t="s">
        <v>4577</v>
      </c>
      <c r="B1811" t="s">
        <v>4578</v>
      </c>
      <c r="C1811" t="s">
        <v>6</v>
      </c>
      <c r="D1811" t="str">
        <f t="shared" si="28"/>
        <v>inactive</v>
      </c>
    </row>
    <row r="1812" spans="1:4">
      <c r="A1812" t="s">
        <v>7142</v>
      </c>
      <c r="B1812" t="s">
        <v>4580</v>
      </c>
      <c r="C1812" t="s">
        <v>6</v>
      </c>
      <c r="D1812" t="str">
        <f t="shared" si="28"/>
        <v>inactive</v>
      </c>
    </row>
    <row r="1813" spans="1:4">
      <c r="A1813" t="s">
        <v>4581</v>
      </c>
      <c r="B1813" t="s">
        <v>4582</v>
      </c>
      <c r="C1813" t="s">
        <v>6</v>
      </c>
      <c r="D1813" t="str">
        <f t="shared" si="28"/>
        <v>inactive</v>
      </c>
    </row>
    <row r="1814" spans="1:4">
      <c r="A1814" t="s">
        <v>4583</v>
      </c>
      <c r="B1814" t="s">
        <v>4584</v>
      </c>
      <c r="C1814" t="s">
        <v>6</v>
      </c>
      <c r="D1814" t="str">
        <f t="shared" si="28"/>
        <v>inactive</v>
      </c>
    </row>
    <row r="1815" spans="1:4">
      <c r="A1815" t="s">
        <v>4587</v>
      </c>
      <c r="B1815" t="s">
        <v>4588</v>
      </c>
      <c r="C1815" t="s">
        <v>6</v>
      </c>
      <c r="D1815" t="str">
        <f t="shared" si="28"/>
        <v>inactive</v>
      </c>
    </row>
    <row r="1816" spans="1:4">
      <c r="A1816" t="s">
        <v>4587</v>
      </c>
      <c r="B1816" t="s">
        <v>4588</v>
      </c>
      <c r="C1816" t="s">
        <v>6</v>
      </c>
      <c r="D1816" t="str">
        <f t="shared" si="28"/>
        <v>inactive</v>
      </c>
    </row>
    <row r="1817" spans="1:4">
      <c r="A1817" t="s">
        <v>4589</v>
      </c>
      <c r="B1817" t="s">
        <v>4590</v>
      </c>
      <c r="C1817" t="s">
        <v>6</v>
      </c>
      <c r="D1817" t="str">
        <f t="shared" si="28"/>
        <v>inactive</v>
      </c>
    </row>
    <row r="1818" spans="1:4">
      <c r="A1818" t="s">
        <v>1392</v>
      </c>
      <c r="B1818" t="s">
        <v>1393</v>
      </c>
      <c r="C1818" t="s">
        <v>6</v>
      </c>
      <c r="D1818" t="str">
        <f t="shared" si="28"/>
        <v>inactive</v>
      </c>
    </row>
    <row r="1819" spans="1:4">
      <c r="A1819" t="s">
        <v>4591</v>
      </c>
      <c r="B1819" t="s">
        <v>4592</v>
      </c>
      <c r="C1819" t="s">
        <v>6</v>
      </c>
      <c r="D1819" t="str">
        <f t="shared" si="28"/>
        <v>inactive</v>
      </c>
    </row>
    <row r="1820" spans="1:4">
      <c r="A1820" t="s">
        <v>4595</v>
      </c>
      <c r="B1820" t="s">
        <v>4596</v>
      </c>
      <c r="C1820" t="s">
        <v>6</v>
      </c>
      <c r="D1820" t="str">
        <f t="shared" si="28"/>
        <v>inactive</v>
      </c>
    </row>
    <row r="1821" spans="1:4">
      <c r="A1821" t="s">
        <v>4595</v>
      </c>
      <c r="B1821" t="s">
        <v>4596</v>
      </c>
      <c r="C1821" t="s">
        <v>6</v>
      </c>
      <c r="D1821" t="str">
        <f t="shared" si="28"/>
        <v>inactive</v>
      </c>
    </row>
    <row r="1822" spans="1:4">
      <c r="A1822" t="s">
        <v>4597</v>
      </c>
      <c r="B1822" t="s">
        <v>4598</v>
      </c>
      <c r="C1822" t="s">
        <v>71</v>
      </c>
      <c r="D1822" t="str">
        <f t="shared" si="28"/>
        <v>antagonist</v>
      </c>
    </row>
    <row r="1823" spans="1:4">
      <c r="A1823" t="s">
        <v>4599</v>
      </c>
      <c r="B1823" t="s">
        <v>4600</v>
      </c>
      <c r="C1823" t="s">
        <v>6</v>
      </c>
      <c r="D1823" t="str">
        <f t="shared" si="28"/>
        <v>inactive</v>
      </c>
    </row>
    <row r="1824" spans="1:4">
      <c r="A1824" t="s">
        <v>2309</v>
      </c>
      <c r="B1824" t="s">
        <v>2310</v>
      </c>
      <c r="C1824" t="s">
        <v>6</v>
      </c>
      <c r="D1824" t="str">
        <f t="shared" si="28"/>
        <v>inactive</v>
      </c>
    </row>
    <row r="1825" spans="1:4">
      <c r="A1825" t="s">
        <v>4601</v>
      </c>
      <c r="B1825" t="s">
        <v>4602</v>
      </c>
      <c r="C1825" t="s">
        <v>6</v>
      </c>
      <c r="D1825" t="str">
        <f t="shared" si="28"/>
        <v>inactive</v>
      </c>
    </row>
    <row r="1826" spans="1:4">
      <c r="A1826" t="s">
        <v>7143</v>
      </c>
      <c r="B1826" t="s">
        <v>7144</v>
      </c>
      <c r="C1826" t="s">
        <v>71</v>
      </c>
      <c r="D1826" t="str">
        <f t="shared" si="28"/>
        <v>antagonist</v>
      </c>
    </row>
    <row r="1827" spans="1:4">
      <c r="A1827" t="s">
        <v>4603</v>
      </c>
      <c r="B1827" t="s">
        <v>4604</v>
      </c>
      <c r="C1827" t="s">
        <v>6</v>
      </c>
      <c r="D1827" t="str">
        <f t="shared" si="28"/>
        <v>inactive</v>
      </c>
    </row>
    <row r="1828" spans="1:4">
      <c r="A1828" t="s">
        <v>4605</v>
      </c>
      <c r="B1828" t="s">
        <v>4606</v>
      </c>
      <c r="C1828" t="s">
        <v>6</v>
      </c>
      <c r="D1828" t="str">
        <f t="shared" si="28"/>
        <v>inactive</v>
      </c>
    </row>
    <row r="1829" spans="1:4">
      <c r="A1829" t="s">
        <v>4611</v>
      </c>
      <c r="B1829" t="s">
        <v>4612</v>
      </c>
      <c r="C1829" t="s">
        <v>6</v>
      </c>
      <c r="D1829" t="str">
        <f t="shared" si="28"/>
        <v>inactive</v>
      </c>
    </row>
    <row r="1830" spans="1:4">
      <c r="A1830" t="s">
        <v>1360</v>
      </c>
      <c r="B1830" t="s">
        <v>1361</v>
      </c>
      <c r="C1830" t="s">
        <v>6</v>
      </c>
      <c r="D1830" t="str">
        <f t="shared" si="28"/>
        <v>inactive</v>
      </c>
    </row>
    <row r="1831" spans="1:4">
      <c r="A1831" t="s">
        <v>2715</v>
      </c>
      <c r="B1831" t="s">
        <v>2716</v>
      </c>
      <c r="C1831" t="s">
        <v>6</v>
      </c>
      <c r="D1831" t="str">
        <f t="shared" si="28"/>
        <v>inactive</v>
      </c>
    </row>
    <row r="1832" spans="1:4">
      <c r="A1832" t="s">
        <v>4613</v>
      </c>
      <c r="B1832" t="s">
        <v>4614</v>
      </c>
      <c r="C1832" t="s">
        <v>6</v>
      </c>
      <c r="D1832" t="str">
        <f t="shared" si="28"/>
        <v>inactive</v>
      </c>
    </row>
    <row r="1833" spans="1:4">
      <c r="A1833" t="s">
        <v>514</v>
      </c>
      <c r="B1833" t="s">
        <v>515</v>
      </c>
      <c r="C1833" t="s">
        <v>71</v>
      </c>
      <c r="D1833" t="str">
        <f t="shared" si="28"/>
        <v>antagonist</v>
      </c>
    </row>
    <row r="1834" spans="1:4">
      <c r="A1834" t="s">
        <v>4615</v>
      </c>
      <c r="B1834" t="s">
        <v>4616</v>
      </c>
      <c r="C1834" t="s">
        <v>6</v>
      </c>
      <c r="D1834" t="str">
        <f t="shared" si="28"/>
        <v>inactive</v>
      </c>
    </row>
    <row r="1835" spans="1:4">
      <c r="A1835" t="s">
        <v>4617</v>
      </c>
      <c r="B1835" t="s">
        <v>4618</v>
      </c>
      <c r="C1835" t="s">
        <v>6</v>
      </c>
      <c r="D1835" t="str">
        <f t="shared" si="28"/>
        <v>inactive</v>
      </c>
    </row>
    <row r="1836" spans="1:4">
      <c r="A1836" t="s">
        <v>4619</v>
      </c>
      <c r="B1836" t="s">
        <v>4620</v>
      </c>
      <c r="C1836" t="s">
        <v>6</v>
      </c>
      <c r="D1836" t="str">
        <f t="shared" si="28"/>
        <v>inactive</v>
      </c>
    </row>
    <row r="1837" spans="1:4">
      <c r="A1837" t="s">
        <v>4621</v>
      </c>
      <c r="B1837" t="s">
        <v>4622</v>
      </c>
      <c r="C1837" t="s">
        <v>6</v>
      </c>
      <c r="D1837" t="str">
        <f t="shared" si="28"/>
        <v>inactive</v>
      </c>
    </row>
    <row r="1838" spans="1:4">
      <c r="A1838" t="s">
        <v>7145</v>
      </c>
      <c r="B1838" t="s">
        <v>7146</v>
      </c>
      <c r="C1838" t="s">
        <v>6</v>
      </c>
      <c r="D1838" t="str">
        <f t="shared" si="28"/>
        <v>inactive</v>
      </c>
    </row>
    <row r="1839" spans="1:4">
      <c r="A1839" t="s">
        <v>4623</v>
      </c>
      <c r="B1839" t="s">
        <v>4498</v>
      </c>
      <c r="C1839" t="s">
        <v>6</v>
      </c>
      <c r="D1839" t="str">
        <f t="shared" si="28"/>
        <v>inactive</v>
      </c>
    </row>
    <row r="1840" spans="1:4">
      <c r="A1840" t="s">
        <v>4624</v>
      </c>
      <c r="B1840" t="s">
        <v>4625</v>
      </c>
      <c r="C1840" t="s">
        <v>6</v>
      </c>
      <c r="D1840" t="str">
        <f t="shared" si="28"/>
        <v>inactive</v>
      </c>
    </row>
    <row r="1841" spans="1:4">
      <c r="A1841" t="s">
        <v>7147</v>
      </c>
      <c r="B1841" t="s">
        <v>7148</v>
      </c>
      <c r="C1841" t="s">
        <v>6</v>
      </c>
      <c r="D1841" t="str">
        <f t="shared" si="28"/>
        <v>inactive</v>
      </c>
    </row>
    <row r="1842" spans="1:4">
      <c r="A1842" t="s">
        <v>4626</v>
      </c>
      <c r="B1842" t="s">
        <v>4627</v>
      </c>
      <c r="C1842" t="s">
        <v>6</v>
      </c>
      <c r="D1842" t="str">
        <f t="shared" si="28"/>
        <v>inactive</v>
      </c>
    </row>
    <row r="1843" spans="1:4">
      <c r="A1843" t="s">
        <v>4628</v>
      </c>
      <c r="B1843" t="s">
        <v>4629</v>
      </c>
      <c r="C1843" t="s">
        <v>6</v>
      </c>
      <c r="D1843" t="str">
        <f t="shared" si="28"/>
        <v>inactive</v>
      </c>
    </row>
    <row r="1844" spans="1:4">
      <c r="A1844" t="s">
        <v>4630</v>
      </c>
      <c r="B1844" t="s">
        <v>4631</v>
      </c>
      <c r="C1844" t="s">
        <v>6</v>
      </c>
      <c r="D1844" t="str">
        <f t="shared" si="28"/>
        <v>inactive</v>
      </c>
    </row>
    <row r="1845" spans="1:4">
      <c r="A1845" t="s">
        <v>4632</v>
      </c>
      <c r="B1845" t="s">
        <v>4633</v>
      </c>
      <c r="C1845" t="s">
        <v>6</v>
      </c>
      <c r="D1845" t="str">
        <f t="shared" si="28"/>
        <v>inactive</v>
      </c>
    </row>
    <row r="1846" spans="1:4">
      <c r="A1846" t="s">
        <v>4636</v>
      </c>
      <c r="B1846" t="s">
        <v>4637</v>
      </c>
      <c r="C1846" t="s">
        <v>6</v>
      </c>
      <c r="D1846" t="str">
        <f t="shared" si="28"/>
        <v>inactive</v>
      </c>
    </row>
    <row r="1847" spans="1:4">
      <c r="A1847" t="s">
        <v>4638</v>
      </c>
      <c r="B1847" t="s">
        <v>4639</v>
      </c>
      <c r="C1847" t="s">
        <v>6</v>
      </c>
      <c r="D1847" t="str">
        <f t="shared" si="28"/>
        <v>inactive</v>
      </c>
    </row>
    <row r="1848" spans="1:4">
      <c r="A1848" t="s">
        <v>4640</v>
      </c>
      <c r="B1848" t="s">
        <v>4641</v>
      </c>
      <c r="C1848" t="s">
        <v>6</v>
      </c>
      <c r="D1848" t="str">
        <f t="shared" si="28"/>
        <v>inactive</v>
      </c>
    </row>
    <row r="1849" spans="1:4">
      <c r="A1849" t="s">
        <v>4642</v>
      </c>
      <c r="B1849" t="s">
        <v>4643</v>
      </c>
      <c r="C1849" t="s">
        <v>6</v>
      </c>
      <c r="D1849" t="str">
        <f t="shared" si="28"/>
        <v>inactive</v>
      </c>
    </row>
    <row r="1850" spans="1:4">
      <c r="A1850" t="s">
        <v>7149</v>
      </c>
      <c r="B1850" t="s">
        <v>7150</v>
      </c>
      <c r="C1850" t="s">
        <v>6</v>
      </c>
      <c r="D1850" t="str">
        <f t="shared" si="28"/>
        <v>inactive</v>
      </c>
    </row>
    <row r="1851" spans="1:4">
      <c r="A1851" t="s">
        <v>4646</v>
      </c>
      <c r="B1851" t="s">
        <v>4647</v>
      </c>
      <c r="C1851" t="s">
        <v>6</v>
      </c>
      <c r="D1851" t="str">
        <f t="shared" si="28"/>
        <v>inactive</v>
      </c>
    </row>
    <row r="1852" spans="1:4">
      <c r="A1852" t="s">
        <v>4648</v>
      </c>
      <c r="B1852" t="s">
        <v>4649</v>
      </c>
      <c r="C1852" t="s">
        <v>6</v>
      </c>
      <c r="D1852" t="str">
        <f t="shared" si="28"/>
        <v>inactive</v>
      </c>
    </row>
    <row r="1853" spans="1:4">
      <c r="A1853" t="s">
        <v>4648</v>
      </c>
      <c r="B1853" t="s">
        <v>4649</v>
      </c>
      <c r="C1853" t="s">
        <v>6</v>
      </c>
      <c r="D1853" t="str">
        <f t="shared" si="28"/>
        <v>inactive</v>
      </c>
    </row>
    <row r="1854" spans="1:4">
      <c r="A1854" t="s">
        <v>4650</v>
      </c>
      <c r="B1854" t="s">
        <v>4651</v>
      </c>
      <c r="C1854" t="s">
        <v>6</v>
      </c>
      <c r="D1854" t="str">
        <f t="shared" si="28"/>
        <v>inactive</v>
      </c>
    </row>
    <row r="1855" spans="1:4">
      <c r="A1855" t="s">
        <v>4652</v>
      </c>
      <c r="B1855" t="s">
        <v>4653</v>
      </c>
      <c r="C1855" t="s">
        <v>6</v>
      </c>
      <c r="D1855" t="str">
        <f t="shared" si="28"/>
        <v>inactive</v>
      </c>
    </row>
    <row r="1856" spans="1:4">
      <c r="A1856" t="s">
        <v>4654</v>
      </c>
      <c r="B1856" t="s">
        <v>4655</v>
      </c>
      <c r="C1856" t="s">
        <v>6</v>
      </c>
      <c r="D1856" t="str">
        <f t="shared" si="28"/>
        <v>inactive</v>
      </c>
    </row>
    <row r="1857" spans="1:4">
      <c r="A1857" t="s">
        <v>7151</v>
      </c>
      <c r="B1857" t="s">
        <v>4659</v>
      </c>
      <c r="C1857" t="s">
        <v>6</v>
      </c>
      <c r="D1857" t="str">
        <f t="shared" si="28"/>
        <v>inactive</v>
      </c>
    </row>
    <row r="1858" spans="1:4">
      <c r="A1858" t="s">
        <v>4660</v>
      </c>
      <c r="B1858" t="s">
        <v>4661</v>
      </c>
      <c r="C1858" t="s">
        <v>6</v>
      </c>
      <c r="D1858" t="str">
        <f t="shared" si="28"/>
        <v>inactive</v>
      </c>
    </row>
    <row r="1859" spans="1:4">
      <c r="A1859" t="s">
        <v>4662</v>
      </c>
      <c r="B1859" t="s">
        <v>4663</v>
      </c>
      <c r="C1859" t="s">
        <v>6</v>
      </c>
      <c r="D1859" t="str">
        <f t="shared" ref="D1859:D1922" si="29">IF(C1859="inactive", "inactive", IF(C1859="active", "antagonist", "inconclusive"))</f>
        <v>inactive</v>
      </c>
    </row>
    <row r="1860" spans="1:4">
      <c r="A1860" t="s">
        <v>4664</v>
      </c>
      <c r="B1860" t="s">
        <v>4665</v>
      </c>
      <c r="C1860" t="s">
        <v>6</v>
      </c>
      <c r="D1860" t="str">
        <f t="shared" si="29"/>
        <v>inactive</v>
      </c>
    </row>
    <row r="1861" spans="1:4">
      <c r="A1861" t="s">
        <v>4666</v>
      </c>
      <c r="B1861" t="s">
        <v>4667</v>
      </c>
      <c r="C1861" t="s">
        <v>6</v>
      </c>
      <c r="D1861" t="str">
        <f t="shared" si="29"/>
        <v>inactive</v>
      </c>
    </row>
    <row r="1862" spans="1:4">
      <c r="A1862" t="s">
        <v>1348</v>
      </c>
      <c r="B1862" t="s">
        <v>1349</v>
      </c>
      <c r="C1862" t="s">
        <v>6</v>
      </c>
      <c r="D1862" t="str">
        <f t="shared" si="29"/>
        <v>inactive</v>
      </c>
    </row>
    <row r="1863" spans="1:4">
      <c r="A1863" t="s">
        <v>2855</v>
      </c>
      <c r="B1863" t="s">
        <v>2856</v>
      </c>
      <c r="C1863" t="s">
        <v>6</v>
      </c>
      <c r="D1863" t="str">
        <f t="shared" si="29"/>
        <v>inactive</v>
      </c>
    </row>
    <row r="1864" spans="1:4">
      <c r="A1864" t="s">
        <v>3644</v>
      </c>
      <c r="B1864" t="s">
        <v>3645</v>
      </c>
      <c r="C1864" t="s">
        <v>6</v>
      </c>
      <c r="D1864" t="str">
        <f t="shared" si="29"/>
        <v>inactive</v>
      </c>
    </row>
    <row r="1865" spans="1:4">
      <c r="A1865" t="s">
        <v>4675</v>
      </c>
      <c r="B1865" t="s">
        <v>4676</v>
      </c>
      <c r="C1865" t="s">
        <v>6</v>
      </c>
      <c r="D1865" t="str">
        <f t="shared" si="29"/>
        <v>inactive</v>
      </c>
    </row>
    <row r="1866" spans="1:4">
      <c r="A1866" t="s">
        <v>4677</v>
      </c>
      <c r="B1866" t="s">
        <v>4678</v>
      </c>
      <c r="C1866" t="s">
        <v>6</v>
      </c>
      <c r="D1866" t="str">
        <f t="shared" si="29"/>
        <v>inactive</v>
      </c>
    </row>
    <row r="1867" spans="1:4">
      <c r="A1867" t="s">
        <v>4681</v>
      </c>
      <c r="B1867" t="s">
        <v>4682</v>
      </c>
      <c r="C1867" t="s">
        <v>6</v>
      </c>
      <c r="D1867" t="str">
        <f t="shared" si="29"/>
        <v>inactive</v>
      </c>
    </row>
    <row r="1868" spans="1:4">
      <c r="A1868" t="s">
        <v>4685</v>
      </c>
      <c r="B1868" t="s">
        <v>4686</v>
      </c>
      <c r="C1868" t="s">
        <v>6</v>
      </c>
      <c r="D1868" t="str">
        <f t="shared" si="29"/>
        <v>inactive</v>
      </c>
    </row>
    <row r="1869" spans="1:4">
      <c r="A1869" t="s">
        <v>4687</v>
      </c>
      <c r="B1869" t="s">
        <v>4688</v>
      </c>
      <c r="C1869" t="s">
        <v>6</v>
      </c>
      <c r="D1869" t="str">
        <f t="shared" si="29"/>
        <v>inactive</v>
      </c>
    </row>
    <row r="1870" spans="1:4">
      <c r="A1870" t="s">
        <v>4691</v>
      </c>
      <c r="B1870" t="s">
        <v>4692</v>
      </c>
      <c r="C1870" t="s">
        <v>6</v>
      </c>
      <c r="D1870" t="str">
        <f t="shared" si="29"/>
        <v>inactive</v>
      </c>
    </row>
    <row r="1871" spans="1:4">
      <c r="A1871" t="s">
        <v>4691</v>
      </c>
      <c r="B1871" t="s">
        <v>4692</v>
      </c>
      <c r="C1871" t="s">
        <v>6</v>
      </c>
      <c r="D1871" t="str">
        <f t="shared" si="29"/>
        <v>inactive</v>
      </c>
    </row>
    <row r="1872" spans="1:4">
      <c r="A1872" t="s">
        <v>448</v>
      </c>
      <c r="B1872" t="s">
        <v>449</v>
      </c>
      <c r="C1872" t="s">
        <v>6</v>
      </c>
      <c r="D1872" t="str">
        <f t="shared" si="29"/>
        <v>inactive</v>
      </c>
    </row>
    <row r="1873" spans="1:4">
      <c r="A1873" t="s">
        <v>4697</v>
      </c>
      <c r="B1873" t="s">
        <v>4698</v>
      </c>
      <c r="C1873" t="s">
        <v>6</v>
      </c>
      <c r="D1873" t="str">
        <f t="shared" si="29"/>
        <v>inactive</v>
      </c>
    </row>
    <row r="1874" spans="1:4">
      <c r="A1874" t="s">
        <v>7152</v>
      </c>
      <c r="B1874" t="s">
        <v>7153</v>
      </c>
      <c r="C1874" t="s">
        <v>6</v>
      </c>
      <c r="D1874" t="str">
        <f t="shared" si="29"/>
        <v>inactive</v>
      </c>
    </row>
    <row r="1875" spans="1:4">
      <c r="A1875" t="s">
        <v>1669</v>
      </c>
      <c r="B1875" t="s">
        <v>1670</v>
      </c>
      <c r="C1875" t="s">
        <v>6</v>
      </c>
      <c r="D1875" t="str">
        <f t="shared" si="29"/>
        <v>inactive</v>
      </c>
    </row>
    <row r="1876" spans="1:4">
      <c r="A1876" t="s">
        <v>2079</v>
      </c>
      <c r="B1876" t="s">
        <v>2080</v>
      </c>
      <c r="C1876" t="s">
        <v>6</v>
      </c>
      <c r="D1876" t="str">
        <f t="shared" si="29"/>
        <v>inactive</v>
      </c>
    </row>
    <row r="1877" spans="1:4">
      <c r="A1877" t="s">
        <v>2079</v>
      </c>
      <c r="B1877" t="s">
        <v>2080</v>
      </c>
      <c r="C1877" t="s">
        <v>6</v>
      </c>
      <c r="D1877" t="str">
        <f t="shared" si="29"/>
        <v>inactive</v>
      </c>
    </row>
    <row r="1878" spans="1:4">
      <c r="A1878" t="s">
        <v>4705</v>
      </c>
      <c r="B1878" t="s">
        <v>4706</v>
      </c>
      <c r="C1878" t="s">
        <v>6</v>
      </c>
      <c r="D1878" t="str">
        <f t="shared" si="29"/>
        <v>inactive</v>
      </c>
    </row>
    <row r="1879" spans="1:4">
      <c r="A1879" t="s">
        <v>4707</v>
      </c>
      <c r="B1879" t="s">
        <v>4708</v>
      </c>
      <c r="C1879" t="s">
        <v>6</v>
      </c>
      <c r="D1879" t="str">
        <f t="shared" si="29"/>
        <v>inactive</v>
      </c>
    </row>
    <row r="1880" spans="1:4">
      <c r="A1880" t="s">
        <v>4709</v>
      </c>
      <c r="B1880" t="s">
        <v>4710</v>
      </c>
      <c r="C1880" t="s">
        <v>6</v>
      </c>
      <c r="D1880" t="str">
        <f t="shared" si="29"/>
        <v>inactive</v>
      </c>
    </row>
    <row r="1881" spans="1:4">
      <c r="A1881" t="s">
        <v>2333</v>
      </c>
      <c r="B1881" t="s">
        <v>2334</v>
      </c>
      <c r="C1881" t="s">
        <v>6</v>
      </c>
      <c r="D1881" t="str">
        <f t="shared" si="29"/>
        <v>inactive</v>
      </c>
    </row>
    <row r="1882" spans="1:4">
      <c r="A1882" t="s">
        <v>4711</v>
      </c>
      <c r="B1882" t="s">
        <v>4712</v>
      </c>
      <c r="C1882" t="s">
        <v>6</v>
      </c>
      <c r="D1882" t="str">
        <f t="shared" si="29"/>
        <v>inactive</v>
      </c>
    </row>
    <row r="1883" spans="1:4">
      <c r="A1883" t="s">
        <v>4713</v>
      </c>
      <c r="B1883" t="s">
        <v>4714</v>
      </c>
      <c r="C1883" t="s">
        <v>6</v>
      </c>
      <c r="D1883" t="str">
        <f t="shared" si="29"/>
        <v>inactive</v>
      </c>
    </row>
    <row r="1884" spans="1:4">
      <c r="A1884" t="s">
        <v>4719</v>
      </c>
      <c r="B1884" t="s">
        <v>4720</v>
      </c>
      <c r="C1884" t="s">
        <v>6</v>
      </c>
      <c r="D1884" t="str">
        <f t="shared" si="29"/>
        <v>inactive</v>
      </c>
    </row>
    <row r="1885" spans="1:4">
      <c r="A1885" t="s">
        <v>4721</v>
      </c>
      <c r="B1885" t="s">
        <v>4722</v>
      </c>
      <c r="C1885" t="s">
        <v>6</v>
      </c>
      <c r="D1885" t="str">
        <f t="shared" si="29"/>
        <v>inactive</v>
      </c>
    </row>
    <row r="1886" spans="1:4">
      <c r="A1886" t="s">
        <v>4723</v>
      </c>
      <c r="B1886" t="s">
        <v>4724</v>
      </c>
      <c r="C1886" t="s">
        <v>6</v>
      </c>
      <c r="D1886" t="str">
        <f t="shared" si="29"/>
        <v>inactive</v>
      </c>
    </row>
    <row r="1887" spans="1:4">
      <c r="A1887" t="s">
        <v>4725</v>
      </c>
      <c r="B1887" t="s">
        <v>4726</v>
      </c>
      <c r="C1887" t="s">
        <v>6</v>
      </c>
      <c r="D1887" t="str">
        <f t="shared" si="29"/>
        <v>inactive</v>
      </c>
    </row>
    <row r="1888" spans="1:4">
      <c r="A1888" t="s">
        <v>1651</v>
      </c>
      <c r="B1888" t="s">
        <v>1652</v>
      </c>
      <c r="C1888" t="s">
        <v>6</v>
      </c>
      <c r="D1888" t="str">
        <f t="shared" si="29"/>
        <v>inactive</v>
      </c>
    </row>
    <row r="1889" spans="1:4">
      <c r="A1889" t="s">
        <v>4727</v>
      </c>
      <c r="B1889" t="s">
        <v>4728</v>
      </c>
      <c r="C1889" t="s">
        <v>6</v>
      </c>
      <c r="D1889" t="str">
        <f t="shared" si="29"/>
        <v>inactive</v>
      </c>
    </row>
    <row r="1890" spans="1:4">
      <c r="A1890" t="s">
        <v>4729</v>
      </c>
      <c r="B1890" t="s">
        <v>4730</v>
      </c>
      <c r="C1890" t="s">
        <v>6</v>
      </c>
      <c r="D1890" t="str">
        <f t="shared" si="29"/>
        <v>inactive</v>
      </c>
    </row>
    <row r="1891" spans="1:4">
      <c r="A1891" t="s">
        <v>7154</v>
      </c>
      <c r="B1891" t="s">
        <v>7155</v>
      </c>
      <c r="C1891" t="s">
        <v>6</v>
      </c>
      <c r="D1891" t="str">
        <f t="shared" si="29"/>
        <v>inactive</v>
      </c>
    </row>
    <row r="1892" spans="1:4">
      <c r="A1892" t="s">
        <v>4731</v>
      </c>
      <c r="B1892" t="s">
        <v>4732</v>
      </c>
      <c r="C1892" t="s">
        <v>6</v>
      </c>
      <c r="D1892" t="str">
        <f t="shared" si="29"/>
        <v>inactive</v>
      </c>
    </row>
    <row r="1893" spans="1:4">
      <c r="A1893" t="s">
        <v>4733</v>
      </c>
      <c r="B1893" t="s">
        <v>4734</v>
      </c>
      <c r="C1893" t="s">
        <v>6</v>
      </c>
      <c r="D1893" t="str">
        <f t="shared" si="29"/>
        <v>inactive</v>
      </c>
    </row>
    <row r="1894" spans="1:4">
      <c r="A1894" t="s">
        <v>4735</v>
      </c>
      <c r="B1894" t="s">
        <v>4736</v>
      </c>
      <c r="C1894" t="s">
        <v>6</v>
      </c>
      <c r="D1894" t="str">
        <f t="shared" si="29"/>
        <v>inactive</v>
      </c>
    </row>
    <row r="1895" spans="1:4">
      <c r="A1895" t="s">
        <v>4739</v>
      </c>
      <c r="B1895" t="s">
        <v>4740</v>
      </c>
      <c r="C1895" t="s">
        <v>6</v>
      </c>
      <c r="D1895" t="str">
        <f t="shared" si="29"/>
        <v>inactive</v>
      </c>
    </row>
    <row r="1896" spans="1:4">
      <c r="A1896" t="s">
        <v>4743</v>
      </c>
      <c r="B1896" t="s">
        <v>4744</v>
      </c>
      <c r="C1896" t="s">
        <v>6</v>
      </c>
      <c r="D1896" t="str">
        <f t="shared" si="29"/>
        <v>inactive</v>
      </c>
    </row>
    <row r="1897" spans="1:4">
      <c r="A1897" t="s">
        <v>4751</v>
      </c>
      <c r="B1897" t="s">
        <v>4752</v>
      </c>
      <c r="C1897" t="s">
        <v>6</v>
      </c>
      <c r="D1897" t="str">
        <f t="shared" si="29"/>
        <v>inactive</v>
      </c>
    </row>
    <row r="1898" spans="1:4">
      <c r="A1898" t="s">
        <v>7156</v>
      </c>
      <c r="B1898" t="s">
        <v>7157</v>
      </c>
      <c r="C1898" t="s">
        <v>71</v>
      </c>
      <c r="D1898" t="str">
        <f t="shared" si="29"/>
        <v>antagonist</v>
      </c>
    </row>
    <row r="1899" spans="1:4">
      <c r="A1899" t="s">
        <v>7158</v>
      </c>
      <c r="B1899" t="s">
        <v>7159</v>
      </c>
      <c r="C1899" t="s">
        <v>6</v>
      </c>
      <c r="D1899" t="str">
        <f t="shared" si="29"/>
        <v>inactive</v>
      </c>
    </row>
    <row r="1900" spans="1:4">
      <c r="A1900" t="s">
        <v>4755</v>
      </c>
      <c r="B1900" t="s">
        <v>4756</v>
      </c>
      <c r="C1900" t="s">
        <v>6</v>
      </c>
      <c r="D1900" t="str">
        <f t="shared" si="29"/>
        <v>inactive</v>
      </c>
    </row>
    <row r="1901" spans="1:4">
      <c r="A1901" t="s">
        <v>4757</v>
      </c>
      <c r="B1901" t="s">
        <v>4758</v>
      </c>
      <c r="C1901" t="s">
        <v>6</v>
      </c>
      <c r="D1901" t="str">
        <f t="shared" si="29"/>
        <v>inactive</v>
      </c>
    </row>
    <row r="1902" spans="1:4">
      <c r="A1902" t="s">
        <v>4759</v>
      </c>
      <c r="B1902" t="s">
        <v>4760</v>
      </c>
      <c r="C1902" t="s">
        <v>6</v>
      </c>
      <c r="D1902" t="str">
        <f t="shared" si="29"/>
        <v>inactive</v>
      </c>
    </row>
    <row r="1903" spans="1:4">
      <c r="A1903" t="s">
        <v>4761</v>
      </c>
      <c r="B1903" t="s">
        <v>4762</v>
      </c>
      <c r="C1903" t="s">
        <v>6</v>
      </c>
      <c r="D1903" t="str">
        <f t="shared" si="29"/>
        <v>inactive</v>
      </c>
    </row>
    <row r="1904" spans="1:4">
      <c r="A1904" t="s">
        <v>4763</v>
      </c>
      <c r="B1904" t="s">
        <v>4764</v>
      </c>
      <c r="C1904" t="s">
        <v>6</v>
      </c>
      <c r="D1904" t="str">
        <f t="shared" si="29"/>
        <v>inactive</v>
      </c>
    </row>
    <row r="1905" spans="1:4">
      <c r="A1905" t="s">
        <v>4765</v>
      </c>
      <c r="B1905" t="s">
        <v>4766</v>
      </c>
      <c r="C1905" t="s">
        <v>6</v>
      </c>
      <c r="D1905" t="str">
        <f t="shared" si="29"/>
        <v>inactive</v>
      </c>
    </row>
    <row r="1906" spans="1:4">
      <c r="A1906" t="s">
        <v>4769</v>
      </c>
      <c r="B1906" t="s">
        <v>4770</v>
      </c>
      <c r="C1906" t="s">
        <v>6</v>
      </c>
      <c r="D1906" t="str">
        <f t="shared" si="29"/>
        <v>inactive</v>
      </c>
    </row>
    <row r="1907" spans="1:4">
      <c r="A1907" t="s">
        <v>520</v>
      </c>
      <c r="B1907" t="s">
        <v>521</v>
      </c>
      <c r="C1907" t="s">
        <v>6</v>
      </c>
      <c r="D1907" t="str">
        <f t="shared" si="29"/>
        <v>inactive</v>
      </c>
    </row>
    <row r="1908" spans="1:4">
      <c r="A1908" t="s">
        <v>520</v>
      </c>
      <c r="B1908" t="s">
        <v>521</v>
      </c>
      <c r="C1908" t="s">
        <v>6</v>
      </c>
      <c r="D1908" t="str">
        <f t="shared" si="29"/>
        <v>inactive</v>
      </c>
    </row>
    <row r="1909" spans="1:4">
      <c r="A1909" t="s">
        <v>4777</v>
      </c>
      <c r="B1909" t="s">
        <v>4778</v>
      </c>
      <c r="C1909" t="s">
        <v>6</v>
      </c>
      <c r="D1909" t="str">
        <f t="shared" si="29"/>
        <v>inactive</v>
      </c>
    </row>
    <row r="1910" spans="1:4">
      <c r="A1910" t="s">
        <v>4779</v>
      </c>
      <c r="B1910" t="s">
        <v>4780</v>
      </c>
      <c r="C1910" t="s">
        <v>6</v>
      </c>
      <c r="D1910" t="str">
        <f t="shared" si="29"/>
        <v>inactive</v>
      </c>
    </row>
    <row r="1911" spans="1:4">
      <c r="A1911" t="s">
        <v>4783</v>
      </c>
      <c r="B1911" t="s">
        <v>521</v>
      </c>
      <c r="C1911" t="s">
        <v>6</v>
      </c>
      <c r="D1911" t="str">
        <f t="shared" si="29"/>
        <v>inactive</v>
      </c>
    </row>
    <row r="1912" spans="1:4">
      <c r="A1912" t="s">
        <v>7160</v>
      </c>
      <c r="B1912" t="s">
        <v>7161</v>
      </c>
      <c r="C1912" t="s">
        <v>71</v>
      </c>
      <c r="D1912" t="str">
        <f t="shared" si="29"/>
        <v>antagonist</v>
      </c>
    </row>
    <row r="1913" spans="1:4">
      <c r="A1913" t="s">
        <v>378</v>
      </c>
      <c r="B1913" t="s">
        <v>379</v>
      </c>
      <c r="C1913" t="s">
        <v>6</v>
      </c>
      <c r="D1913" t="str">
        <f t="shared" si="29"/>
        <v>inactive</v>
      </c>
    </row>
    <row r="1914" spans="1:4">
      <c r="A1914" t="s">
        <v>378</v>
      </c>
      <c r="B1914" t="s">
        <v>379</v>
      </c>
      <c r="C1914" t="s">
        <v>6</v>
      </c>
      <c r="D1914" t="str">
        <f t="shared" si="29"/>
        <v>inactive</v>
      </c>
    </row>
    <row r="1915" spans="1:4">
      <c r="A1915" t="s">
        <v>1657</v>
      </c>
      <c r="B1915" t="s">
        <v>1658</v>
      </c>
      <c r="C1915" t="s">
        <v>6</v>
      </c>
      <c r="D1915" t="str">
        <f t="shared" si="29"/>
        <v>inactive</v>
      </c>
    </row>
    <row r="1916" spans="1:4">
      <c r="A1916" t="s">
        <v>726</v>
      </c>
      <c r="B1916" t="s">
        <v>727</v>
      </c>
      <c r="C1916" t="s">
        <v>6</v>
      </c>
      <c r="D1916" t="str">
        <f t="shared" si="29"/>
        <v>inactive</v>
      </c>
    </row>
    <row r="1917" spans="1:4">
      <c r="A1917" t="s">
        <v>3015</v>
      </c>
      <c r="B1917" t="s">
        <v>3016</v>
      </c>
      <c r="C1917" t="s">
        <v>6</v>
      </c>
      <c r="D1917" t="str">
        <f t="shared" si="29"/>
        <v>inactive</v>
      </c>
    </row>
    <row r="1918" spans="1:4">
      <c r="A1918" t="s">
        <v>1160</v>
      </c>
      <c r="B1918" t="s">
        <v>1161</v>
      </c>
      <c r="C1918" t="s">
        <v>6</v>
      </c>
      <c r="D1918" t="str">
        <f t="shared" si="29"/>
        <v>inactive</v>
      </c>
    </row>
    <row r="1919" spans="1:4">
      <c r="A1919" t="s">
        <v>1100</v>
      </c>
      <c r="B1919" t="s">
        <v>1101</v>
      </c>
      <c r="C1919" t="s">
        <v>6</v>
      </c>
      <c r="D1919" t="str">
        <f t="shared" si="29"/>
        <v>inactive</v>
      </c>
    </row>
    <row r="1920" spans="1:4">
      <c r="A1920" t="s">
        <v>4784</v>
      </c>
      <c r="B1920" t="s">
        <v>4785</v>
      </c>
      <c r="C1920" t="s">
        <v>6</v>
      </c>
      <c r="D1920" t="str">
        <f t="shared" si="29"/>
        <v>inactive</v>
      </c>
    </row>
    <row r="1921" spans="1:4">
      <c r="A1921" t="s">
        <v>4784</v>
      </c>
      <c r="B1921" t="s">
        <v>4785</v>
      </c>
      <c r="C1921" t="s">
        <v>6</v>
      </c>
      <c r="D1921" t="str">
        <f t="shared" si="29"/>
        <v>inactive</v>
      </c>
    </row>
    <row r="1922" spans="1:4">
      <c r="A1922" t="s">
        <v>4788</v>
      </c>
      <c r="B1922" t="s">
        <v>4789</v>
      </c>
      <c r="C1922" t="s">
        <v>6</v>
      </c>
      <c r="D1922" t="str">
        <f t="shared" si="29"/>
        <v>inactive</v>
      </c>
    </row>
    <row r="1923" spans="1:4">
      <c r="A1923" t="s">
        <v>4790</v>
      </c>
      <c r="B1923" t="s">
        <v>4791</v>
      </c>
      <c r="C1923" t="s">
        <v>71</v>
      </c>
      <c r="D1923" t="str">
        <f t="shared" ref="D1923:D1986" si="30">IF(C1923="inactive", "inactive", IF(C1923="active", "antagonist", "inconclusive"))</f>
        <v>antagonist</v>
      </c>
    </row>
    <row r="1924" spans="1:4">
      <c r="A1924" t="s">
        <v>4792</v>
      </c>
      <c r="B1924" t="s">
        <v>4793</v>
      </c>
      <c r="C1924" t="s">
        <v>6</v>
      </c>
      <c r="D1924" t="str">
        <f t="shared" si="30"/>
        <v>inactive</v>
      </c>
    </row>
    <row r="1925" spans="1:4">
      <c r="A1925" t="s">
        <v>2973</v>
      </c>
      <c r="B1925" t="s">
        <v>2974</v>
      </c>
      <c r="C1925" t="s">
        <v>6</v>
      </c>
      <c r="D1925" t="str">
        <f t="shared" si="30"/>
        <v>inactive</v>
      </c>
    </row>
    <row r="1926" spans="1:4">
      <c r="A1926" t="s">
        <v>820</v>
      </c>
      <c r="B1926" t="s">
        <v>821</v>
      </c>
      <c r="C1926" t="s">
        <v>6</v>
      </c>
      <c r="D1926" t="str">
        <f t="shared" si="30"/>
        <v>inactive</v>
      </c>
    </row>
    <row r="1927" spans="1:4">
      <c r="A1927" t="s">
        <v>1943</v>
      </c>
      <c r="B1927" t="s">
        <v>1944</v>
      </c>
      <c r="C1927" t="s">
        <v>6</v>
      </c>
      <c r="D1927" t="str">
        <f t="shared" si="30"/>
        <v>inactive</v>
      </c>
    </row>
    <row r="1928" spans="1:4">
      <c r="A1928" t="s">
        <v>1943</v>
      </c>
      <c r="B1928" t="s">
        <v>1944</v>
      </c>
      <c r="C1928" t="s">
        <v>6</v>
      </c>
      <c r="D1928" t="str">
        <f t="shared" si="30"/>
        <v>inactive</v>
      </c>
    </row>
    <row r="1929" spans="1:4">
      <c r="A1929" t="s">
        <v>4794</v>
      </c>
      <c r="B1929" t="s">
        <v>4795</v>
      </c>
      <c r="C1929" t="s">
        <v>6</v>
      </c>
      <c r="D1929" t="str">
        <f t="shared" si="30"/>
        <v>inactive</v>
      </c>
    </row>
    <row r="1930" spans="1:4">
      <c r="A1930" t="s">
        <v>4796</v>
      </c>
      <c r="B1930" t="s">
        <v>4797</v>
      </c>
      <c r="C1930" t="s">
        <v>6</v>
      </c>
      <c r="D1930" t="str">
        <f t="shared" si="30"/>
        <v>inactive</v>
      </c>
    </row>
    <row r="1931" spans="1:4">
      <c r="A1931" t="s">
        <v>2187</v>
      </c>
      <c r="B1931" t="s">
        <v>2188</v>
      </c>
      <c r="C1931" t="s">
        <v>6</v>
      </c>
      <c r="D1931" t="str">
        <f t="shared" si="30"/>
        <v>inactive</v>
      </c>
    </row>
    <row r="1932" spans="1:4">
      <c r="A1932" t="s">
        <v>2187</v>
      </c>
      <c r="B1932" t="s">
        <v>2188</v>
      </c>
      <c r="C1932" t="s">
        <v>6</v>
      </c>
      <c r="D1932" t="str">
        <f t="shared" si="30"/>
        <v>inactive</v>
      </c>
    </row>
    <row r="1933" spans="1:4">
      <c r="A1933" t="s">
        <v>4798</v>
      </c>
      <c r="B1933" t="s">
        <v>4799</v>
      </c>
      <c r="C1933" t="s">
        <v>6</v>
      </c>
      <c r="D1933" t="str">
        <f t="shared" si="30"/>
        <v>inactive</v>
      </c>
    </row>
    <row r="1934" spans="1:4">
      <c r="A1934" t="s">
        <v>592</v>
      </c>
      <c r="B1934" t="s">
        <v>593</v>
      </c>
      <c r="C1934" t="s">
        <v>6</v>
      </c>
      <c r="D1934" t="str">
        <f t="shared" si="30"/>
        <v>inactive</v>
      </c>
    </row>
    <row r="1935" spans="1:4">
      <c r="A1935" t="s">
        <v>4808</v>
      </c>
      <c r="B1935" t="s">
        <v>4809</v>
      </c>
      <c r="C1935" t="s">
        <v>6</v>
      </c>
      <c r="D1935" t="str">
        <f t="shared" si="30"/>
        <v>inactive</v>
      </c>
    </row>
    <row r="1936" spans="1:4">
      <c r="A1936" t="s">
        <v>7162</v>
      </c>
      <c r="B1936" t="s">
        <v>7163</v>
      </c>
      <c r="C1936" t="s">
        <v>71</v>
      </c>
      <c r="D1936" t="str">
        <f t="shared" si="30"/>
        <v>antagonist</v>
      </c>
    </row>
    <row r="1937" spans="1:4">
      <c r="A1937" t="s">
        <v>4812</v>
      </c>
      <c r="B1937" t="s">
        <v>4813</v>
      </c>
      <c r="C1937" t="s">
        <v>6</v>
      </c>
      <c r="D1937" t="str">
        <f t="shared" si="30"/>
        <v>inactive</v>
      </c>
    </row>
    <row r="1938" spans="1:4">
      <c r="A1938" t="s">
        <v>4818</v>
      </c>
      <c r="B1938" t="s">
        <v>4819</v>
      </c>
      <c r="C1938" t="s">
        <v>6</v>
      </c>
      <c r="D1938" t="str">
        <f t="shared" si="30"/>
        <v>inactive</v>
      </c>
    </row>
    <row r="1939" spans="1:4">
      <c r="A1939" t="s">
        <v>4820</v>
      </c>
      <c r="B1939" t="s">
        <v>4821</v>
      </c>
      <c r="C1939" t="s">
        <v>6</v>
      </c>
      <c r="D1939" t="str">
        <f t="shared" si="30"/>
        <v>inactive</v>
      </c>
    </row>
    <row r="1940" spans="1:4">
      <c r="A1940" t="s">
        <v>4822</v>
      </c>
      <c r="B1940" t="s">
        <v>4823</v>
      </c>
      <c r="C1940" t="s">
        <v>6</v>
      </c>
      <c r="D1940" t="str">
        <f t="shared" si="30"/>
        <v>inactive</v>
      </c>
    </row>
    <row r="1941" spans="1:4">
      <c r="A1941" t="s">
        <v>4824</v>
      </c>
      <c r="B1941" t="s">
        <v>4825</v>
      </c>
      <c r="C1941" t="s">
        <v>6</v>
      </c>
      <c r="D1941" t="str">
        <f t="shared" si="30"/>
        <v>inactive</v>
      </c>
    </row>
    <row r="1942" spans="1:4">
      <c r="A1942" t="s">
        <v>4826</v>
      </c>
      <c r="B1942" t="s">
        <v>4827</v>
      </c>
      <c r="C1942" t="s">
        <v>6</v>
      </c>
      <c r="D1942" t="str">
        <f t="shared" si="30"/>
        <v>inactive</v>
      </c>
    </row>
    <row r="1943" spans="1:4">
      <c r="A1943" t="s">
        <v>516</v>
      </c>
      <c r="B1943" t="s">
        <v>517</v>
      </c>
      <c r="C1943" t="s">
        <v>6</v>
      </c>
      <c r="D1943" t="str">
        <f t="shared" si="30"/>
        <v>inactive</v>
      </c>
    </row>
    <row r="1944" spans="1:4">
      <c r="A1944" t="s">
        <v>562</v>
      </c>
      <c r="B1944" t="s">
        <v>563</v>
      </c>
      <c r="C1944" t="s">
        <v>6</v>
      </c>
      <c r="D1944" t="str">
        <f t="shared" si="30"/>
        <v>inactive</v>
      </c>
    </row>
    <row r="1945" spans="1:4">
      <c r="A1945" t="s">
        <v>1154</v>
      </c>
      <c r="B1945" t="s">
        <v>1155</v>
      </c>
      <c r="C1945" t="s">
        <v>6</v>
      </c>
      <c r="D1945" t="str">
        <f t="shared" si="30"/>
        <v>inactive</v>
      </c>
    </row>
    <row r="1946" spans="1:4">
      <c r="A1946" t="s">
        <v>1358</v>
      </c>
      <c r="B1946" t="s">
        <v>1359</v>
      </c>
      <c r="C1946" t="s">
        <v>6</v>
      </c>
      <c r="D1946" t="str">
        <f t="shared" si="30"/>
        <v>inactive</v>
      </c>
    </row>
    <row r="1947" spans="1:4">
      <c r="A1947" t="s">
        <v>1368</v>
      </c>
      <c r="B1947" t="s">
        <v>1369</v>
      </c>
      <c r="C1947" t="s">
        <v>6</v>
      </c>
      <c r="D1947" t="str">
        <f t="shared" si="30"/>
        <v>inactive</v>
      </c>
    </row>
    <row r="1948" spans="1:4">
      <c r="A1948" t="s">
        <v>1374</v>
      </c>
      <c r="B1948" t="s">
        <v>1375</v>
      </c>
      <c r="C1948" t="s">
        <v>71</v>
      </c>
      <c r="D1948" t="str">
        <f t="shared" si="30"/>
        <v>antagonist</v>
      </c>
    </row>
    <row r="1949" spans="1:4">
      <c r="A1949" t="s">
        <v>2099</v>
      </c>
      <c r="B1949" t="s">
        <v>2100</v>
      </c>
      <c r="C1949" t="s">
        <v>6</v>
      </c>
      <c r="D1949" t="str">
        <f t="shared" si="30"/>
        <v>inactive</v>
      </c>
    </row>
    <row r="1950" spans="1:4">
      <c r="A1950" t="s">
        <v>2423</v>
      </c>
      <c r="B1950" t="s">
        <v>2424</v>
      </c>
      <c r="C1950" t="s">
        <v>6</v>
      </c>
      <c r="D1950" t="str">
        <f t="shared" si="30"/>
        <v>inactive</v>
      </c>
    </row>
    <row r="1951" spans="1:4">
      <c r="A1951" t="s">
        <v>4838</v>
      </c>
      <c r="B1951" t="s">
        <v>4839</v>
      </c>
      <c r="C1951" t="s">
        <v>6</v>
      </c>
      <c r="D1951" t="str">
        <f t="shared" si="30"/>
        <v>inactive</v>
      </c>
    </row>
    <row r="1952" spans="1:4">
      <c r="A1952" t="s">
        <v>4844</v>
      </c>
      <c r="B1952" t="s">
        <v>4845</v>
      </c>
      <c r="C1952" t="s">
        <v>6</v>
      </c>
      <c r="D1952" t="str">
        <f t="shared" si="30"/>
        <v>inactive</v>
      </c>
    </row>
    <row r="1953" spans="1:4">
      <c r="A1953" t="s">
        <v>4854</v>
      </c>
      <c r="B1953" t="s">
        <v>4855</v>
      </c>
      <c r="C1953" t="s">
        <v>6</v>
      </c>
      <c r="D1953" t="str">
        <f t="shared" si="30"/>
        <v>inactive</v>
      </c>
    </row>
    <row r="1954" spans="1:4">
      <c r="A1954" t="s">
        <v>7164</v>
      </c>
      <c r="B1954" t="s">
        <v>7165</v>
      </c>
      <c r="C1954" t="s">
        <v>6</v>
      </c>
      <c r="D1954" t="str">
        <f t="shared" si="30"/>
        <v>inactive</v>
      </c>
    </row>
    <row r="1955" spans="1:4">
      <c r="A1955" t="s">
        <v>4860</v>
      </c>
      <c r="B1955" t="s">
        <v>4861</v>
      </c>
      <c r="C1955" t="s">
        <v>6</v>
      </c>
      <c r="D1955" t="str">
        <f t="shared" si="30"/>
        <v>inactive</v>
      </c>
    </row>
    <row r="1956" spans="1:4">
      <c r="A1956" t="s">
        <v>7166</v>
      </c>
      <c r="B1956" t="s">
        <v>7167</v>
      </c>
      <c r="C1956" t="s">
        <v>6</v>
      </c>
      <c r="D1956" t="str">
        <f t="shared" si="30"/>
        <v>inactive</v>
      </c>
    </row>
    <row r="1957" spans="1:4">
      <c r="A1957" t="s">
        <v>7168</v>
      </c>
      <c r="B1957" t="s">
        <v>7169</v>
      </c>
      <c r="C1957" t="s">
        <v>6</v>
      </c>
      <c r="D1957" t="str">
        <f t="shared" si="30"/>
        <v>inactive</v>
      </c>
    </row>
    <row r="1958" spans="1:4">
      <c r="A1958" t="s">
        <v>4862</v>
      </c>
      <c r="B1958" t="s">
        <v>4863</v>
      </c>
      <c r="C1958" t="s">
        <v>6</v>
      </c>
      <c r="D1958" t="str">
        <f t="shared" si="30"/>
        <v>inactive</v>
      </c>
    </row>
    <row r="1959" spans="1:4">
      <c r="A1959" t="s">
        <v>7170</v>
      </c>
      <c r="B1959" t="s">
        <v>7171</v>
      </c>
      <c r="C1959" t="s">
        <v>6</v>
      </c>
      <c r="D1959" t="str">
        <f t="shared" si="30"/>
        <v>inactive</v>
      </c>
    </row>
    <row r="1960" spans="1:4">
      <c r="A1960" t="s">
        <v>4864</v>
      </c>
      <c r="B1960" t="s">
        <v>4865</v>
      </c>
      <c r="C1960" t="s">
        <v>6</v>
      </c>
      <c r="D1960" t="str">
        <f t="shared" si="30"/>
        <v>inactive</v>
      </c>
    </row>
    <row r="1961" spans="1:4">
      <c r="A1961" t="s">
        <v>4866</v>
      </c>
      <c r="B1961" t="s">
        <v>4867</v>
      </c>
      <c r="C1961" t="s">
        <v>6</v>
      </c>
      <c r="D1961" t="str">
        <f t="shared" si="30"/>
        <v>inactive</v>
      </c>
    </row>
    <row r="1962" spans="1:4">
      <c r="A1962" t="s">
        <v>4868</v>
      </c>
      <c r="B1962" t="s">
        <v>4869</v>
      </c>
      <c r="C1962" t="s">
        <v>6</v>
      </c>
      <c r="D1962" t="str">
        <f t="shared" si="30"/>
        <v>inactive</v>
      </c>
    </row>
    <row r="1963" spans="1:4">
      <c r="A1963" t="s">
        <v>4870</v>
      </c>
      <c r="B1963" t="s">
        <v>4871</v>
      </c>
      <c r="C1963" t="s">
        <v>6</v>
      </c>
      <c r="D1963" t="str">
        <f t="shared" si="30"/>
        <v>inactive</v>
      </c>
    </row>
    <row r="1964" spans="1:4">
      <c r="A1964" t="s">
        <v>4875</v>
      </c>
      <c r="B1964" t="s">
        <v>4876</v>
      </c>
      <c r="C1964" t="s">
        <v>6</v>
      </c>
      <c r="D1964" t="str">
        <f t="shared" si="30"/>
        <v>inactive</v>
      </c>
    </row>
    <row r="1965" spans="1:4">
      <c r="A1965" t="s">
        <v>4877</v>
      </c>
      <c r="B1965" t="s">
        <v>4878</v>
      </c>
      <c r="C1965" t="s">
        <v>6</v>
      </c>
      <c r="D1965" t="str">
        <f t="shared" si="30"/>
        <v>inactive</v>
      </c>
    </row>
    <row r="1966" spans="1:4">
      <c r="A1966" t="s">
        <v>7172</v>
      </c>
      <c r="B1966" t="s">
        <v>7173</v>
      </c>
      <c r="C1966" t="s">
        <v>6</v>
      </c>
      <c r="D1966" t="str">
        <f t="shared" si="30"/>
        <v>inactive</v>
      </c>
    </row>
    <row r="1967" spans="1:4">
      <c r="A1967" t="s">
        <v>4881</v>
      </c>
      <c r="B1967" t="s">
        <v>4882</v>
      </c>
      <c r="C1967" t="s">
        <v>6</v>
      </c>
      <c r="D1967" t="str">
        <f t="shared" si="30"/>
        <v>inactive</v>
      </c>
    </row>
    <row r="1968" spans="1:4">
      <c r="A1968" t="s">
        <v>4883</v>
      </c>
      <c r="B1968" t="s">
        <v>4884</v>
      </c>
      <c r="C1968" t="s">
        <v>6</v>
      </c>
      <c r="D1968" t="str">
        <f t="shared" si="30"/>
        <v>inactive</v>
      </c>
    </row>
    <row r="1969" spans="1:4">
      <c r="A1969" t="s">
        <v>4885</v>
      </c>
      <c r="B1969" t="s">
        <v>4886</v>
      </c>
      <c r="C1969" t="s">
        <v>6</v>
      </c>
      <c r="D1969" t="str">
        <f t="shared" si="30"/>
        <v>inactive</v>
      </c>
    </row>
    <row r="1970" spans="1:4">
      <c r="A1970" t="s">
        <v>4895</v>
      </c>
      <c r="B1970" t="s">
        <v>4896</v>
      </c>
      <c r="C1970" t="s">
        <v>6</v>
      </c>
      <c r="D1970" t="str">
        <f t="shared" si="30"/>
        <v>inactive</v>
      </c>
    </row>
    <row r="1971" spans="1:4">
      <c r="A1971" t="s">
        <v>4897</v>
      </c>
      <c r="B1971" t="s">
        <v>4898</v>
      </c>
      <c r="C1971" t="s">
        <v>6</v>
      </c>
      <c r="D1971" t="str">
        <f t="shared" si="30"/>
        <v>inactive</v>
      </c>
    </row>
    <row r="1972" spans="1:4">
      <c r="A1972" t="s">
        <v>4907</v>
      </c>
      <c r="B1972" t="s">
        <v>4908</v>
      </c>
      <c r="C1972" t="s">
        <v>6</v>
      </c>
      <c r="D1972" t="str">
        <f t="shared" si="30"/>
        <v>inactive</v>
      </c>
    </row>
    <row r="1973" spans="1:4">
      <c r="A1973" t="s">
        <v>4909</v>
      </c>
      <c r="B1973" t="s">
        <v>4910</v>
      </c>
      <c r="C1973" t="s">
        <v>6</v>
      </c>
      <c r="D1973" t="str">
        <f t="shared" si="30"/>
        <v>inactive</v>
      </c>
    </row>
    <row r="1974" spans="1:4">
      <c r="A1974" t="s">
        <v>4915</v>
      </c>
      <c r="B1974" t="s">
        <v>4916</v>
      </c>
      <c r="C1974" t="s">
        <v>6</v>
      </c>
      <c r="D1974" t="str">
        <f t="shared" si="30"/>
        <v>inactive</v>
      </c>
    </row>
    <row r="1975" spans="1:4">
      <c r="A1975" t="s">
        <v>4917</v>
      </c>
      <c r="B1975" t="s">
        <v>4918</v>
      </c>
      <c r="C1975" t="s">
        <v>6</v>
      </c>
      <c r="D1975" t="str">
        <f t="shared" si="30"/>
        <v>inactive</v>
      </c>
    </row>
    <row r="1976" spans="1:4">
      <c r="A1976" t="s">
        <v>7174</v>
      </c>
      <c r="B1976" t="s">
        <v>7175</v>
      </c>
      <c r="C1976" t="s">
        <v>6</v>
      </c>
      <c r="D1976" t="str">
        <f t="shared" si="30"/>
        <v>inactive</v>
      </c>
    </row>
    <row r="1977" spans="1:4">
      <c r="A1977" t="s">
        <v>7176</v>
      </c>
      <c r="B1977" t="s">
        <v>7177</v>
      </c>
      <c r="C1977" t="s">
        <v>6</v>
      </c>
      <c r="D1977" t="str">
        <f t="shared" si="30"/>
        <v>inactive</v>
      </c>
    </row>
    <row r="1978" spans="1:4">
      <c r="A1978" t="s">
        <v>4927</v>
      </c>
      <c r="B1978" t="s">
        <v>4928</v>
      </c>
      <c r="C1978" t="s">
        <v>6</v>
      </c>
      <c r="D1978" t="str">
        <f t="shared" si="30"/>
        <v>inactive</v>
      </c>
    </row>
    <row r="1979" spans="1:4">
      <c r="A1979" t="s">
        <v>4931</v>
      </c>
      <c r="B1979" t="s">
        <v>4932</v>
      </c>
      <c r="C1979" t="s">
        <v>6</v>
      </c>
      <c r="D1979" t="str">
        <f t="shared" si="30"/>
        <v>inactive</v>
      </c>
    </row>
    <row r="1980" spans="1:4">
      <c r="A1980" t="s">
        <v>4933</v>
      </c>
      <c r="B1980" t="s">
        <v>4934</v>
      </c>
      <c r="C1980" t="s">
        <v>6</v>
      </c>
      <c r="D1980" t="str">
        <f t="shared" si="30"/>
        <v>inactive</v>
      </c>
    </row>
    <row r="1981" spans="1:4">
      <c r="A1981" t="s">
        <v>4935</v>
      </c>
      <c r="B1981" t="s">
        <v>4936</v>
      </c>
      <c r="C1981" t="s">
        <v>6</v>
      </c>
      <c r="D1981" t="str">
        <f t="shared" si="30"/>
        <v>inactive</v>
      </c>
    </row>
    <row r="1982" spans="1:4">
      <c r="A1982" t="s">
        <v>4937</v>
      </c>
      <c r="B1982" t="s">
        <v>4938</v>
      </c>
      <c r="C1982" t="s">
        <v>6</v>
      </c>
      <c r="D1982" t="str">
        <f t="shared" si="30"/>
        <v>inactive</v>
      </c>
    </row>
    <row r="1983" spans="1:4">
      <c r="A1983" t="s">
        <v>4937</v>
      </c>
      <c r="B1983" t="s">
        <v>4938</v>
      </c>
      <c r="C1983" t="s">
        <v>6</v>
      </c>
      <c r="D1983" t="str">
        <f t="shared" si="30"/>
        <v>inactive</v>
      </c>
    </row>
    <row r="1984" spans="1:4">
      <c r="A1984" t="s">
        <v>4939</v>
      </c>
      <c r="B1984" t="s">
        <v>4940</v>
      </c>
      <c r="C1984" t="s">
        <v>6</v>
      </c>
      <c r="D1984" t="str">
        <f t="shared" si="30"/>
        <v>inactive</v>
      </c>
    </row>
    <row r="1985" spans="1:4">
      <c r="A1985" t="s">
        <v>4941</v>
      </c>
      <c r="B1985" t="s">
        <v>4942</v>
      </c>
      <c r="C1985" t="s">
        <v>6</v>
      </c>
      <c r="D1985" t="str">
        <f t="shared" si="30"/>
        <v>inactive</v>
      </c>
    </row>
    <row r="1986" spans="1:4">
      <c r="A1986" t="s">
        <v>4943</v>
      </c>
      <c r="B1986" t="s">
        <v>4944</v>
      </c>
      <c r="C1986" t="s">
        <v>6</v>
      </c>
      <c r="D1986" t="str">
        <f t="shared" si="30"/>
        <v>inactive</v>
      </c>
    </row>
    <row r="1987" spans="1:4">
      <c r="A1987" t="s">
        <v>4945</v>
      </c>
      <c r="B1987" t="s">
        <v>4946</v>
      </c>
      <c r="C1987" t="s">
        <v>6</v>
      </c>
      <c r="D1987" t="str">
        <f t="shared" ref="D1987:D2050" si="31">IF(C1987="inactive", "inactive", IF(C1987="active", "antagonist", "inconclusive"))</f>
        <v>inactive</v>
      </c>
    </row>
    <row r="1988" spans="1:4">
      <c r="A1988" t="s">
        <v>4947</v>
      </c>
      <c r="B1988" t="s">
        <v>4948</v>
      </c>
      <c r="C1988" t="s">
        <v>6</v>
      </c>
      <c r="D1988" t="str">
        <f t="shared" si="31"/>
        <v>inactive</v>
      </c>
    </row>
    <row r="1989" spans="1:4">
      <c r="A1989" t="s">
        <v>4949</v>
      </c>
      <c r="B1989" t="s">
        <v>4950</v>
      </c>
      <c r="C1989" t="s">
        <v>6</v>
      </c>
      <c r="D1989" t="str">
        <f t="shared" si="31"/>
        <v>inactive</v>
      </c>
    </row>
    <row r="1990" spans="1:4">
      <c r="A1990" t="s">
        <v>4951</v>
      </c>
      <c r="B1990" t="s">
        <v>4952</v>
      </c>
      <c r="C1990" t="s">
        <v>6</v>
      </c>
      <c r="D1990" t="str">
        <f t="shared" si="31"/>
        <v>inactive</v>
      </c>
    </row>
    <row r="1991" spans="1:4">
      <c r="A1991" t="s">
        <v>4953</v>
      </c>
      <c r="B1991" t="s">
        <v>4954</v>
      </c>
      <c r="C1991" t="s">
        <v>6</v>
      </c>
      <c r="D1991" t="str">
        <f t="shared" si="31"/>
        <v>inactive</v>
      </c>
    </row>
    <row r="1992" spans="1:4">
      <c r="A1992" t="s">
        <v>4955</v>
      </c>
      <c r="B1992" t="s">
        <v>4956</v>
      </c>
      <c r="C1992" t="s">
        <v>6</v>
      </c>
      <c r="D1992" t="str">
        <f t="shared" si="31"/>
        <v>inactive</v>
      </c>
    </row>
    <row r="1993" spans="1:4">
      <c r="A1993" t="s">
        <v>4957</v>
      </c>
      <c r="B1993" t="s">
        <v>4958</v>
      </c>
      <c r="C1993" t="s">
        <v>6</v>
      </c>
      <c r="D1993" t="str">
        <f t="shared" si="31"/>
        <v>inactive</v>
      </c>
    </row>
    <row r="1994" spans="1:4">
      <c r="A1994" t="s">
        <v>4959</v>
      </c>
      <c r="B1994" t="s">
        <v>4960</v>
      </c>
      <c r="C1994" t="s">
        <v>6</v>
      </c>
      <c r="D1994" t="str">
        <f t="shared" si="31"/>
        <v>inactive</v>
      </c>
    </row>
    <row r="1995" spans="1:4">
      <c r="A1995" t="s">
        <v>4961</v>
      </c>
      <c r="B1995" t="s">
        <v>4962</v>
      </c>
      <c r="C1995" t="s">
        <v>6</v>
      </c>
      <c r="D1995" t="str">
        <f t="shared" si="31"/>
        <v>inactive</v>
      </c>
    </row>
    <row r="1996" spans="1:4">
      <c r="A1996" t="s">
        <v>4963</v>
      </c>
      <c r="B1996" t="s">
        <v>4964</v>
      </c>
      <c r="C1996" t="s">
        <v>6</v>
      </c>
      <c r="D1996" t="str">
        <f t="shared" si="31"/>
        <v>inactive</v>
      </c>
    </row>
    <row r="1997" spans="1:4">
      <c r="A1997" t="s">
        <v>4965</v>
      </c>
      <c r="B1997" t="s">
        <v>4966</v>
      </c>
      <c r="C1997" t="s">
        <v>6</v>
      </c>
      <c r="D1997" t="str">
        <f t="shared" si="31"/>
        <v>inactive</v>
      </c>
    </row>
    <row r="1998" spans="1:4">
      <c r="A1998" t="s">
        <v>4967</v>
      </c>
      <c r="B1998" t="s">
        <v>4968</v>
      </c>
      <c r="C1998" t="s">
        <v>6</v>
      </c>
      <c r="D1998" t="str">
        <f t="shared" si="31"/>
        <v>inactive</v>
      </c>
    </row>
    <row r="1999" spans="1:4">
      <c r="A1999" t="s">
        <v>4969</v>
      </c>
      <c r="B1999" t="s">
        <v>4970</v>
      </c>
      <c r="C1999" t="s">
        <v>6</v>
      </c>
      <c r="D1999" t="str">
        <f t="shared" si="31"/>
        <v>inactive</v>
      </c>
    </row>
    <row r="2000" spans="1:4">
      <c r="A2000" t="s">
        <v>4971</v>
      </c>
      <c r="B2000" t="s">
        <v>4972</v>
      </c>
      <c r="C2000" t="s">
        <v>6</v>
      </c>
      <c r="D2000" t="str">
        <f t="shared" si="31"/>
        <v>inactive</v>
      </c>
    </row>
    <row r="2001" spans="1:4">
      <c r="A2001" t="s">
        <v>7178</v>
      </c>
      <c r="B2001" t="s">
        <v>4974</v>
      </c>
      <c r="C2001" t="s">
        <v>6</v>
      </c>
      <c r="D2001" t="str">
        <f t="shared" si="31"/>
        <v>inactive</v>
      </c>
    </row>
    <row r="2002" spans="1:4">
      <c r="A2002" t="s">
        <v>7179</v>
      </c>
      <c r="B2002" t="s">
        <v>4976</v>
      </c>
      <c r="C2002" t="s">
        <v>6</v>
      </c>
      <c r="D2002" t="str">
        <f t="shared" si="31"/>
        <v>inactive</v>
      </c>
    </row>
    <row r="2003" spans="1:4">
      <c r="A2003" t="s">
        <v>4977</v>
      </c>
      <c r="B2003" t="s">
        <v>4978</v>
      </c>
      <c r="C2003" t="s">
        <v>6</v>
      </c>
      <c r="D2003" t="str">
        <f t="shared" si="31"/>
        <v>inactive</v>
      </c>
    </row>
    <row r="2004" spans="1:4">
      <c r="A2004" t="s">
        <v>4979</v>
      </c>
      <c r="B2004" t="s">
        <v>4980</v>
      </c>
      <c r="C2004" t="s">
        <v>6</v>
      </c>
      <c r="D2004" t="str">
        <f t="shared" si="31"/>
        <v>inactive</v>
      </c>
    </row>
    <row r="2005" spans="1:4">
      <c r="A2005" t="s">
        <v>4983</v>
      </c>
      <c r="B2005" t="s">
        <v>4984</v>
      </c>
      <c r="C2005" t="s">
        <v>6</v>
      </c>
      <c r="D2005" t="str">
        <f t="shared" si="31"/>
        <v>inactive</v>
      </c>
    </row>
    <row r="2006" spans="1:4">
      <c r="A2006" t="s">
        <v>4985</v>
      </c>
      <c r="B2006" t="s">
        <v>4986</v>
      </c>
      <c r="C2006" t="s">
        <v>6</v>
      </c>
      <c r="D2006" t="str">
        <f t="shared" si="31"/>
        <v>inactive</v>
      </c>
    </row>
    <row r="2007" spans="1:4">
      <c r="A2007" t="s">
        <v>4987</v>
      </c>
      <c r="B2007" t="s">
        <v>4988</v>
      </c>
      <c r="C2007" t="s">
        <v>6</v>
      </c>
      <c r="D2007" t="str">
        <f t="shared" si="31"/>
        <v>inactive</v>
      </c>
    </row>
    <row r="2008" spans="1:4">
      <c r="A2008" t="s">
        <v>4989</v>
      </c>
      <c r="B2008" t="s">
        <v>4990</v>
      </c>
      <c r="C2008" t="s">
        <v>6</v>
      </c>
      <c r="D2008" t="str">
        <f t="shared" si="31"/>
        <v>inactive</v>
      </c>
    </row>
    <row r="2009" spans="1:4">
      <c r="A2009" t="s">
        <v>7180</v>
      </c>
      <c r="B2009" t="s">
        <v>7181</v>
      </c>
      <c r="C2009" t="s">
        <v>6</v>
      </c>
      <c r="D2009" t="str">
        <f t="shared" si="31"/>
        <v>inactive</v>
      </c>
    </row>
    <row r="2010" spans="1:4">
      <c r="A2010" t="s">
        <v>7182</v>
      </c>
      <c r="B2010" t="s">
        <v>7183</v>
      </c>
      <c r="C2010" t="s">
        <v>6</v>
      </c>
      <c r="D2010" t="str">
        <f t="shared" si="31"/>
        <v>inactive</v>
      </c>
    </row>
    <row r="2011" spans="1:4">
      <c r="A2011" t="s">
        <v>7184</v>
      </c>
      <c r="B2011" t="s">
        <v>7185</v>
      </c>
      <c r="C2011" t="s">
        <v>71</v>
      </c>
      <c r="D2011" t="str">
        <f t="shared" si="31"/>
        <v>antagonist</v>
      </c>
    </row>
    <row r="2012" spans="1:4">
      <c r="A2012" t="s">
        <v>4993</v>
      </c>
      <c r="B2012" t="s">
        <v>4994</v>
      </c>
      <c r="C2012" t="s">
        <v>6</v>
      </c>
      <c r="D2012" t="str">
        <f t="shared" si="31"/>
        <v>inactive</v>
      </c>
    </row>
    <row r="2013" spans="1:4">
      <c r="A2013" t="s">
        <v>4995</v>
      </c>
      <c r="B2013" t="s">
        <v>4996</v>
      </c>
      <c r="C2013" t="s">
        <v>6</v>
      </c>
      <c r="D2013" t="str">
        <f t="shared" si="31"/>
        <v>inactive</v>
      </c>
    </row>
    <row r="2014" spans="1:4">
      <c r="A2014" t="s">
        <v>4997</v>
      </c>
      <c r="B2014" t="s">
        <v>4998</v>
      </c>
      <c r="C2014" t="s">
        <v>6</v>
      </c>
      <c r="D2014" t="str">
        <f t="shared" si="31"/>
        <v>inactive</v>
      </c>
    </row>
    <row r="2015" spans="1:4">
      <c r="A2015" t="s">
        <v>7186</v>
      </c>
      <c r="B2015" t="s">
        <v>7187</v>
      </c>
      <c r="C2015" t="s">
        <v>6</v>
      </c>
      <c r="D2015" t="str">
        <f t="shared" si="31"/>
        <v>inactive</v>
      </c>
    </row>
    <row r="2016" spans="1:4">
      <c r="A2016" t="s">
        <v>4999</v>
      </c>
      <c r="B2016" t="s">
        <v>5000</v>
      </c>
      <c r="C2016" t="s">
        <v>6</v>
      </c>
      <c r="D2016" t="str">
        <f t="shared" si="31"/>
        <v>inactive</v>
      </c>
    </row>
    <row r="2017" spans="1:4">
      <c r="A2017" t="s">
        <v>5001</v>
      </c>
      <c r="B2017" t="s">
        <v>5002</v>
      </c>
      <c r="C2017" t="s">
        <v>6</v>
      </c>
      <c r="D2017" t="str">
        <f t="shared" si="31"/>
        <v>inactive</v>
      </c>
    </row>
    <row r="2018" spans="1:4">
      <c r="A2018" t="s">
        <v>5003</v>
      </c>
      <c r="B2018" t="s">
        <v>4692</v>
      </c>
      <c r="C2018" t="s">
        <v>6</v>
      </c>
      <c r="D2018" t="str">
        <f t="shared" si="31"/>
        <v>inactive</v>
      </c>
    </row>
    <row r="2019" spans="1:4">
      <c r="A2019" t="s">
        <v>5004</v>
      </c>
      <c r="B2019" t="s">
        <v>5005</v>
      </c>
      <c r="C2019" t="s">
        <v>6</v>
      </c>
      <c r="D2019" t="str">
        <f t="shared" si="31"/>
        <v>inactive</v>
      </c>
    </row>
    <row r="2020" spans="1:4">
      <c r="A2020" t="s">
        <v>5006</v>
      </c>
      <c r="B2020" t="s">
        <v>5007</v>
      </c>
      <c r="C2020" t="s">
        <v>6</v>
      </c>
      <c r="D2020" t="str">
        <f t="shared" si="31"/>
        <v>inactive</v>
      </c>
    </row>
    <row r="2021" spans="1:4">
      <c r="A2021" t="s">
        <v>5008</v>
      </c>
      <c r="B2021" t="s">
        <v>5009</v>
      </c>
      <c r="C2021" t="s">
        <v>6</v>
      </c>
      <c r="D2021" t="str">
        <f t="shared" si="31"/>
        <v>inactive</v>
      </c>
    </row>
    <row r="2022" spans="1:4">
      <c r="A2022" t="s">
        <v>5010</v>
      </c>
      <c r="B2022" t="s">
        <v>5011</v>
      </c>
      <c r="C2022" t="s">
        <v>6</v>
      </c>
      <c r="D2022" t="str">
        <f t="shared" si="31"/>
        <v>inactive</v>
      </c>
    </row>
    <row r="2023" spans="1:4">
      <c r="A2023" t="s">
        <v>5012</v>
      </c>
      <c r="B2023" t="s">
        <v>5013</v>
      </c>
      <c r="C2023" t="s">
        <v>6</v>
      </c>
      <c r="D2023" t="str">
        <f t="shared" si="31"/>
        <v>inactive</v>
      </c>
    </row>
    <row r="2024" spans="1:4">
      <c r="A2024" t="s">
        <v>5018</v>
      </c>
      <c r="B2024" t="s">
        <v>5019</v>
      </c>
      <c r="C2024" t="s">
        <v>6</v>
      </c>
      <c r="D2024" t="str">
        <f t="shared" si="31"/>
        <v>inactive</v>
      </c>
    </row>
    <row r="2025" spans="1:4">
      <c r="A2025" t="s">
        <v>5020</v>
      </c>
      <c r="B2025" t="s">
        <v>5021</v>
      </c>
      <c r="C2025" t="s">
        <v>6</v>
      </c>
      <c r="D2025" t="str">
        <f t="shared" si="31"/>
        <v>inactive</v>
      </c>
    </row>
    <row r="2026" spans="1:4">
      <c r="A2026" t="s">
        <v>5022</v>
      </c>
      <c r="B2026" t="s">
        <v>5023</v>
      </c>
      <c r="C2026" t="s">
        <v>6</v>
      </c>
      <c r="D2026" t="str">
        <f t="shared" si="31"/>
        <v>inactive</v>
      </c>
    </row>
    <row r="2027" spans="1:4">
      <c r="A2027" t="s">
        <v>7188</v>
      </c>
      <c r="B2027" t="s">
        <v>7189</v>
      </c>
      <c r="C2027" t="s">
        <v>71</v>
      </c>
      <c r="D2027" t="str">
        <f t="shared" si="31"/>
        <v>antagonist</v>
      </c>
    </row>
    <row r="2028" spans="1:4">
      <c r="A2028" t="s">
        <v>7190</v>
      </c>
      <c r="B2028" t="s">
        <v>7191</v>
      </c>
      <c r="C2028" t="s">
        <v>71</v>
      </c>
      <c r="D2028" t="str">
        <f t="shared" si="31"/>
        <v>antagonist</v>
      </c>
    </row>
    <row r="2029" spans="1:4">
      <c r="A2029" t="s">
        <v>5026</v>
      </c>
      <c r="B2029" t="s">
        <v>5027</v>
      </c>
      <c r="C2029" t="s">
        <v>71</v>
      </c>
      <c r="D2029" t="str">
        <f t="shared" si="31"/>
        <v>antagonist</v>
      </c>
    </row>
    <row r="2030" spans="1:4">
      <c r="A2030" t="s">
        <v>5028</v>
      </c>
      <c r="B2030" t="s">
        <v>5029</v>
      </c>
      <c r="C2030" t="s">
        <v>6</v>
      </c>
      <c r="D2030" t="str">
        <f t="shared" si="31"/>
        <v>inactive</v>
      </c>
    </row>
    <row r="2031" spans="1:4">
      <c r="A2031" t="s">
        <v>7192</v>
      </c>
      <c r="B2031" t="s">
        <v>7193</v>
      </c>
      <c r="C2031" t="s">
        <v>6</v>
      </c>
      <c r="D2031" t="str">
        <f t="shared" si="31"/>
        <v>inactive</v>
      </c>
    </row>
    <row r="2032" spans="1:4">
      <c r="A2032" t="s">
        <v>7194</v>
      </c>
      <c r="B2032" t="s">
        <v>7195</v>
      </c>
      <c r="C2032" t="s">
        <v>6</v>
      </c>
      <c r="D2032" t="str">
        <f t="shared" si="31"/>
        <v>inactive</v>
      </c>
    </row>
    <row r="2033" spans="1:4">
      <c r="A2033" t="s">
        <v>7196</v>
      </c>
      <c r="B2033" t="s">
        <v>7197</v>
      </c>
      <c r="C2033" t="s">
        <v>6</v>
      </c>
      <c r="D2033" t="str">
        <f t="shared" si="31"/>
        <v>inactive</v>
      </c>
    </row>
    <row r="2034" spans="1:4">
      <c r="A2034" t="s">
        <v>7198</v>
      </c>
      <c r="B2034" t="s">
        <v>7199</v>
      </c>
      <c r="C2034" t="s">
        <v>6</v>
      </c>
      <c r="D2034" t="str">
        <f t="shared" si="31"/>
        <v>inactive</v>
      </c>
    </row>
    <row r="2035" spans="1:4">
      <c r="A2035" t="s">
        <v>7200</v>
      </c>
      <c r="B2035" t="s">
        <v>7201</v>
      </c>
      <c r="C2035" t="s">
        <v>6</v>
      </c>
      <c r="D2035" t="str">
        <f t="shared" si="31"/>
        <v>inactive</v>
      </c>
    </row>
    <row r="2036" spans="1:4">
      <c r="A2036" t="s">
        <v>7202</v>
      </c>
      <c r="B2036" t="s">
        <v>7203</v>
      </c>
      <c r="C2036" t="s">
        <v>6</v>
      </c>
      <c r="D2036" t="str">
        <f t="shared" si="31"/>
        <v>inactive</v>
      </c>
    </row>
    <row r="2037" spans="1:4">
      <c r="A2037" t="s">
        <v>5030</v>
      </c>
      <c r="B2037" t="s">
        <v>5031</v>
      </c>
      <c r="C2037" t="s">
        <v>6</v>
      </c>
      <c r="D2037" t="str">
        <f t="shared" si="31"/>
        <v>inactive</v>
      </c>
    </row>
    <row r="2038" spans="1:4">
      <c r="A2038" t="s">
        <v>7204</v>
      </c>
      <c r="B2038" t="s">
        <v>7205</v>
      </c>
      <c r="C2038" t="s">
        <v>6</v>
      </c>
      <c r="D2038" t="str">
        <f t="shared" si="31"/>
        <v>inactive</v>
      </c>
    </row>
    <row r="2039" spans="1:4">
      <c r="A2039" t="s">
        <v>7206</v>
      </c>
      <c r="B2039" t="s">
        <v>7207</v>
      </c>
      <c r="C2039" t="s">
        <v>6</v>
      </c>
      <c r="D2039" t="str">
        <f t="shared" si="31"/>
        <v>inactive</v>
      </c>
    </row>
    <row r="2040" spans="1:4">
      <c r="A2040" t="s">
        <v>7206</v>
      </c>
      <c r="B2040" t="s">
        <v>7207</v>
      </c>
      <c r="C2040" t="s">
        <v>6</v>
      </c>
      <c r="D2040" t="str">
        <f t="shared" si="31"/>
        <v>inactive</v>
      </c>
    </row>
    <row r="2041" spans="1:4">
      <c r="A2041" t="s">
        <v>7208</v>
      </c>
      <c r="B2041" t="s">
        <v>7209</v>
      </c>
      <c r="C2041" t="s">
        <v>6</v>
      </c>
      <c r="D2041" t="str">
        <f t="shared" si="31"/>
        <v>inactive</v>
      </c>
    </row>
    <row r="2042" spans="1:4">
      <c r="A2042" t="s">
        <v>7210</v>
      </c>
      <c r="B2042" t="s">
        <v>7211</v>
      </c>
      <c r="C2042" t="s">
        <v>6</v>
      </c>
      <c r="D2042" t="str">
        <f t="shared" si="31"/>
        <v>inactive</v>
      </c>
    </row>
    <row r="2043" spans="1:4">
      <c r="A2043" t="s">
        <v>25</v>
      </c>
      <c r="B2043" t="s">
        <v>26</v>
      </c>
      <c r="C2043" t="s">
        <v>6</v>
      </c>
      <c r="D2043" t="str">
        <f t="shared" si="31"/>
        <v>inactive</v>
      </c>
    </row>
    <row r="2044" spans="1:4">
      <c r="A2044" t="s">
        <v>7212</v>
      </c>
      <c r="B2044" t="s">
        <v>7213</v>
      </c>
      <c r="C2044" t="s">
        <v>6</v>
      </c>
      <c r="D2044" t="str">
        <f t="shared" si="31"/>
        <v>inactive</v>
      </c>
    </row>
    <row r="2045" spans="1:4">
      <c r="A2045" t="s">
        <v>7212</v>
      </c>
      <c r="B2045" t="s">
        <v>7213</v>
      </c>
      <c r="C2045" t="s">
        <v>6</v>
      </c>
      <c r="D2045" t="str">
        <f t="shared" si="31"/>
        <v>inactive</v>
      </c>
    </row>
    <row r="2046" spans="1:4">
      <c r="A2046" t="s">
        <v>7214</v>
      </c>
      <c r="B2046" t="s">
        <v>7215</v>
      </c>
      <c r="C2046" t="s">
        <v>6</v>
      </c>
      <c r="D2046" t="str">
        <f t="shared" si="31"/>
        <v>inactive</v>
      </c>
    </row>
    <row r="2047" spans="1:4">
      <c r="A2047" t="s">
        <v>7216</v>
      </c>
      <c r="B2047" t="s">
        <v>7217</v>
      </c>
      <c r="C2047" t="s">
        <v>6</v>
      </c>
      <c r="D2047" t="str">
        <f t="shared" si="31"/>
        <v>inactive</v>
      </c>
    </row>
    <row r="2048" spans="1:4">
      <c r="A2048" t="s">
        <v>7216</v>
      </c>
      <c r="B2048" t="s">
        <v>7217</v>
      </c>
      <c r="C2048" t="s">
        <v>6</v>
      </c>
      <c r="D2048" t="str">
        <f t="shared" si="31"/>
        <v>inactive</v>
      </c>
    </row>
    <row r="2049" spans="1:4">
      <c r="A2049" t="s">
        <v>7218</v>
      </c>
      <c r="B2049" t="s">
        <v>7219</v>
      </c>
      <c r="C2049" t="s">
        <v>6</v>
      </c>
      <c r="D2049" t="str">
        <f t="shared" si="31"/>
        <v>inactive</v>
      </c>
    </row>
    <row r="2050" spans="1:4">
      <c r="A2050" t="s">
        <v>7220</v>
      </c>
      <c r="B2050" t="s">
        <v>7221</v>
      </c>
      <c r="C2050" t="s">
        <v>6</v>
      </c>
      <c r="D2050" t="str">
        <f t="shared" si="31"/>
        <v>inactive</v>
      </c>
    </row>
    <row r="2051" spans="1:4">
      <c r="A2051" t="s">
        <v>7220</v>
      </c>
      <c r="B2051" t="s">
        <v>7221</v>
      </c>
      <c r="C2051" t="s">
        <v>6</v>
      </c>
      <c r="D2051" t="str">
        <f t="shared" ref="D2051:D2114" si="32">IF(C2051="inactive", "inactive", IF(C2051="active", "antagonist", "inconclusive"))</f>
        <v>inactive</v>
      </c>
    </row>
    <row r="2052" spans="1:4">
      <c r="A2052" t="s">
        <v>7222</v>
      </c>
      <c r="B2052" t="s">
        <v>7223</v>
      </c>
      <c r="C2052" t="s">
        <v>6</v>
      </c>
      <c r="D2052" t="str">
        <f t="shared" si="32"/>
        <v>inactive</v>
      </c>
    </row>
    <row r="2053" spans="1:4">
      <c r="A2053" t="s">
        <v>7222</v>
      </c>
      <c r="B2053" t="s">
        <v>7223</v>
      </c>
      <c r="C2053" t="s">
        <v>6</v>
      </c>
      <c r="D2053" t="str">
        <f t="shared" si="32"/>
        <v>inactive</v>
      </c>
    </row>
    <row r="2054" spans="1:4">
      <c r="A2054" t="s">
        <v>7224</v>
      </c>
      <c r="B2054" t="s">
        <v>7225</v>
      </c>
      <c r="C2054" t="s">
        <v>6</v>
      </c>
      <c r="D2054" t="str">
        <f t="shared" si="32"/>
        <v>inactive</v>
      </c>
    </row>
    <row r="2055" spans="1:4">
      <c r="A2055" t="s">
        <v>7226</v>
      </c>
      <c r="B2055" t="s">
        <v>7227</v>
      </c>
      <c r="C2055" t="s">
        <v>6</v>
      </c>
      <c r="D2055" t="str">
        <f t="shared" si="32"/>
        <v>inactive</v>
      </c>
    </row>
    <row r="2056" spans="1:4">
      <c r="A2056" t="s">
        <v>7228</v>
      </c>
      <c r="B2056" t="s">
        <v>7229</v>
      </c>
      <c r="C2056" t="s">
        <v>6</v>
      </c>
      <c r="D2056" t="str">
        <f t="shared" si="32"/>
        <v>inactive</v>
      </c>
    </row>
    <row r="2057" spans="1:4">
      <c r="A2057" t="s">
        <v>1919</v>
      </c>
      <c r="B2057" t="s">
        <v>1920</v>
      </c>
      <c r="C2057" t="s">
        <v>6</v>
      </c>
      <c r="D2057" t="str">
        <f t="shared" si="32"/>
        <v>inactive</v>
      </c>
    </row>
    <row r="2058" spans="1:4">
      <c r="A2058" t="s">
        <v>2355</v>
      </c>
      <c r="B2058" t="s">
        <v>2356</v>
      </c>
      <c r="C2058" t="s">
        <v>6</v>
      </c>
      <c r="D2058" t="str">
        <f t="shared" si="32"/>
        <v>inactive</v>
      </c>
    </row>
    <row r="2059" spans="1:4">
      <c r="A2059" t="s">
        <v>2355</v>
      </c>
      <c r="B2059" t="s">
        <v>2356</v>
      </c>
      <c r="C2059" t="s">
        <v>6</v>
      </c>
      <c r="D2059" t="str">
        <f t="shared" si="32"/>
        <v>inactive</v>
      </c>
    </row>
    <row r="2060" spans="1:4">
      <c r="A2060" t="s">
        <v>1961</v>
      </c>
      <c r="B2060" t="s">
        <v>1962</v>
      </c>
      <c r="C2060" t="s">
        <v>6</v>
      </c>
      <c r="D2060" t="str">
        <f t="shared" si="32"/>
        <v>inactive</v>
      </c>
    </row>
    <row r="2061" spans="1:4">
      <c r="A2061" t="s">
        <v>1961</v>
      </c>
      <c r="B2061" t="s">
        <v>1962</v>
      </c>
      <c r="C2061" t="s">
        <v>6</v>
      </c>
      <c r="D2061" t="str">
        <f t="shared" si="32"/>
        <v>inactive</v>
      </c>
    </row>
    <row r="2062" spans="1:4">
      <c r="A2062" t="s">
        <v>1961</v>
      </c>
      <c r="B2062" t="s">
        <v>1962</v>
      </c>
      <c r="C2062" t="s">
        <v>6</v>
      </c>
      <c r="D2062" t="str">
        <f t="shared" si="32"/>
        <v>inactive</v>
      </c>
    </row>
    <row r="2063" spans="1:4">
      <c r="A2063" t="s">
        <v>662</v>
      </c>
      <c r="B2063" t="s">
        <v>663</v>
      </c>
      <c r="C2063" t="s">
        <v>6</v>
      </c>
      <c r="D2063" t="str">
        <f t="shared" si="32"/>
        <v>inactive</v>
      </c>
    </row>
    <row r="2064" spans="1:4">
      <c r="A2064" t="s">
        <v>662</v>
      </c>
      <c r="B2064" t="s">
        <v>663</v>
      </c>
      <c r="C2064" t="s">
        <v>6</v>
      </c>
      <c r="D2064" t="str">
        <f t="shared" si="32"/>
        <v>inactive</v>
      </c>
    </row>
    <row r="2065" spans="1:4">
      <c r="A2065" t="s">
        <v>662</v>
      </c>
      <c r="B2065" t="s">
        <v>663</v>
      </c>
      <c r="C2065" t="s">
        <v>6</v>
      </c>
      <c r="D2065" t="str">
        <f t="shared" si="32"/>
        <v>inactive</v>
      </c>
    </row>
    <row r="2066" spans="1:4">
      <c r="A2066" t="s">
        <v>1917</v>
      </c>
      <c r="B2066" t="s">
        <v>1918</v>
      </c>
      <c r="C2066" t="s">
        <v>6</v>
      </c>
      <c r="D2066" t="str">
        <f t="shared" si="32"/>
        <v>inactive</v>
      </c>
    </row>
    <row r="2067" spans="1:4">
      <c r="A2067" t="s">
        <v>1917</v>
      </c>
      <c r="B2067" t="s">
        <v>1918</v>
      </c>
      <c r="C2067" t="s">
        <v>6</v>
      </c>
      <c r="D2067" t="str">
        <f t="shared" si="32"/>
        <v>inactive</v>
      </c>
    </row>
    <row r="2068" spans="1:4">
      <c r="A2068" t="s">
        <v>7230</v>
      </c>
      <c r="B2068" t="s">
        <v>7231</v>
      </c>
      <c r="C2068" t="s">
        <v>6</v>
      </c>
      <c r="D2068" t="str">
        <f t="shared" si="32"/>
        <v>inactive</v>
      </c>
    </row>
    <row r="2069" spans="1:4">
      <c r="A2069" t="s">
        <v>7232</v>
      </c>
      <c r="B2069" t="s">
        <v>7233</v>
      </c>
      <c r="C2069" t="s">
        <v>6</v>
      </c>
      <c r="D2069" t="str">
        <f t="shared" si="32"/>
        <v>inactive</v>
      </c>
    </row>
    <row r="2070" spans="1:4">
      <c r="A2070" t="s">
        <v>7234</v>
      </c>
      <c r="B2070" t="s">
        <v>7235</v>
      </c>
      <c r="C2070" t="s">
        <v>6</v>
      </c>
      <c r="D2070" t="str">
        <f t="shared" si="32"/>
        <v>inactive</v>
      </c>
    </row>
    <row r="2071" spans="1:4">
      <c r="A2071" t="s">
        <v>7234</v>
      </c>
      <c r="B2071" t="s">
        <v>7235</v>
      </c>
      <c r="C2071" t="s">
        <v>6</v>
      </c>
      <c r="D2071" t="str">
        <f t="shared" si="32"/>
        <v>inactive</v>
      </c>
    </row>
    <row r="2072" spans="1:4">
      <c r="A2072" t="s">
        <v>2053</v>
      </c>
      <c r="B2072" t="s">
        <v>2054</v>
      </c>
      <c r="C2072" t="s">
        <v>6</v>
      </c>
      <c r="D2072" t="str">
        <f t="shared" si="32"/>
        <v>inactive</v>
      </c>
    </row>
    <row r="2073" spans="1:4">
      <c r="A2073" t="s">
        <v>2053</v>
      </c>
      <c r="B2073" t="s">
        <v>2054</v>
      </c>
      <c r="C2073" t="s">
        <v>6</v>
      </c>
      <c r="D2073" t="str">
        <f t="shared" si="32"/>
        <v>inactive</v>
      </c>
    </row>
    <row r="2074" spans="1:4">
      <c r="A2074" t="s">
        <v>7236</v>
      </c>
      <c r="B2074" t="s">
        <v>7237</v>
      </c>
      <c r="C2074" t="s">
        <v>6</v>
      </c>
      <c r="D2074" t="str">
        <f t="shared" si="32"/>
        <v>inactive</v>
      </c>
    </row>
    <row r="2075" spans="1:4">
      <c r="A2075" t="s">
        <v>7238</v>
      </c>
      <c r="B2075" t="s">
        <v>7239</v>
      </c>
      <c r="C2075" t="s">
        <v>6</v>
      </c>
      <c r="D2075" t="str">
        <f t="shared" si="32"/>
        <v>inactive</v>
      </c>
    </row>
    <row r="2076" spans="1:4">
      <c r="A2076" t="s">
        <v>7240</v>
      </c>
      <c r="B2076" t="s">
        <v>7241</v>
      </c>
      <c r="C2076" t="s">
        <v>6</v>
      </c>
      <c r="D2076" t="str">
        <f t="shared" si="32"/>
        <v>inactive</v>
      </c>
    </row>
    <row r="2077" spans="1:4">
      <c r="A2077" t="s">
        <v>1823</v>
      </c>
      <c r="B2077" t="s">
        <v>1824</v>
      </c>
      <c r="C2077" t="s">
        <v>6</v>
      </c>
      <c r="D2077" t="str">
        <f t="shared" si="32"/>
        <v>inactive</v>
      </c>
    </row>
    <row r="2078" spans="1:4">
      <c r="A2078" t="s">
        <v>7242</v>
      </c>
      <c r="B2078" t="s">
        <v>7243</v>
      </c>
      <c r="C2078" t="s">
        <v>6</v>
      </c>
      <c r="D2078" t="str">
        <f t="shared" si="32"/>
        <v>inactive</v>
      </c>
    </row>
    <row r="2079" spans="1:4">
      <c r="A2079" t="s">
        <v>7242</v>
      </c>
      <c r="B2079" t="s">
        <v>7243</v>
      </c>
      <c r="C2079" t="s">
        <v>6</v>
      </c>
      <c r="D2079" t="str">
        <f t="shared" si="32"/>
        <v>inactive</v>
      </c>
    </row>
    <row r="2080" spans="1:4">
      <c r="A2080" t="s">
        <v>7244</v>
      </c>
      <c r="B2080" t="s">
        <v>7245</v>
      </c>
      <c r="C2080" t="s">
        <v>6</v>
      </c>
      <c r="D2080" t="str">
        <f t="shared" si="32"/>
        <v>inactive</v>
      </c>
    </row>
    <row r="2081" spans="1:4">
      <c r="A2081" t="s">
        <v>7246</v>
      </c>
      <c r="B2081" t="s">
        <v>7247</v>
      </c>
      <c r="C2081" t="s">
        <v>6</v>
      </c>
      <c r="D2081" t="str">
        <f t="shared" si="32"/>
        <v>inactive</v>
      </c>
    </row>
    <row r="2082" spans="1:4">
      <c r="A2082" t="s">
        <v>7248</v>
      </c>
      <c r="B2082" t="s">
        <v>7249</v>
      </c>
      <c r="C2082" t="s">
        <v>6</v>
      </c>
      <c r="D2082" t="str">
        <f t="shared" si="32"/>
        <v>inactive</v>
      </c>
    </row>
    <row r="2083" spans="1:4">
      <c r="A2083" t="s">
        <v>7250</v>
      </c>
      <c r="B2083" t="s">
        <v>2006</v>
      </c>
      <c r="C2083" t="s">
        <v>6</v>
      </c>
      <c r="D2083" t="str">
        <f t="shared" si="32"/>
        <v>inactive</v>
      </c>
    </row>
    <row r="2084" spans="1:4">
      <c r="A2084" t="s">
        <v>7251</v>
      </c>
      <c r="B2084" t="s">
        <v>7252</v>
      </c>
      <c r="C2084" t="s">
        <v>6</v>
      </c>
      <c r="D2084" t="str">
        <f t="shared" si="32"/>
        <v>inactive</v>
      </c>
    </row>
    <row r="2085" spans="1:4">
      <c r="A2085" t="s">
        <v>7253</v>
      </c>
      <c r="B2085" t="s">
        <v>7254</v>
      </c>
      <c r="C2085" t="s">
        <v>6</v>
      </c>
      <c r="D2085" t="str">
        <f t="shared" si="32"/>
        <v>inactive</v>
      </c>
    </row>
    <row r="2086" spans="1:4">
      <c r="A2086" t="s">
        <v>2001</v>
      </c>
      <c r="B2086" t="s">
        <v>2002</v>
      </c>
      <c r="C2086" t="s">
        <v>6</v>
      </c>
      <c r="D2086" t="str">
        <f t="shared" si="32"/>
        <v>inactive</v>
      </c>
    </row>
    <row r="2087" spans="1:4">
      <c r="A2087" t="s">
        <v>2001</v>
      </c>
      <c r="B2087" t="s">
        <v>2002</v>
      </c>
      <c r="C2087" t="s">
        <v>6</v>
      </c>
      <c r="D2087" t="str">
        <f t="shared" si="32"/>
        <v>inactive</v>
      </c>
    </row>
    <row r="2088" spans="1:4">
      <c r="A2088" t="s">
        <v>2001</v>
      </c>
      <c r="B2088" t="s">
        <v>2002</v>
      </c>
      <c r="C2088" t="s">
        <v>6</v>
      </c>
      <c r="D2088" t="str">
        <f t="shared" si="32"/>
        <v>inactive</v>
      </c>
    </row>
    <row r="2089" spans="1:4">
      <c r="A2089" t="s">
        <v>7255</v>
      </c>
      <c r="B2089" t="s">
        <v>7256</v>
      </c>
      <c r="C2089" t="s">
        <v>6</v>
      </c>
      <c r="D2089" t="str">
        <f t="shared" si="32"/>
        <v>inactive</v>
      </c>
    </row>
    <row r="2090" spans="1:4">
      <c r="A2090" t="s">
        <v>7255</v>
      </c>
      <c r="B2090" t="s">
        <v>7256</v>
      </c>
      <c r="C2090" t="s">
        <v>6</v>
      </c>
      <c r="D2090" t="str">
        <f t="shared" si="32"/>
        <v>inactive</v>
      </c>
    </row>
    <row r="2091" spans="1:4">
      <c r="A2091" t="s">
        <v>7257</v>
      </c>
      <c r="B2091" t="s">
        <v>7258</v>
      </c>
      <c r="C2091" t="s">
        <v>6</v>
      </c>
      <c r="D2091" t="str">
        <f t="shared" si="32"/>
        <v>inactive</v>
      </c>
    </row>
    <row r="2092" spans="1:4">
      <c r="A2092" t="s">
        <v>7259</v>
      </c>
      <c r="B2092" t="s">
        <v>7260</v>
      </c>
      <c r="C2092" t="s">
        <v>6</v>
      </c>
      <c r="D2092" t="str">
        <f t="shared" si="32"/>
        <v>inactive</v>
      </c>
    </row>
    <row r="2093" spans="1:4">
      <c r="A2093" t="s">
        <v>7259</v>
      </c>
      <c r="B2093" t="s">
        <v>7260</v>
      </c>
      <c r="C2093" t="s">
        <v>6</v>
      </c>
      <c r="D2093" t="str">
        <f t="shared" si="32"/>
        <v>inactive</v>
      </c>
    </row>
    <row r="2094" spans="1:4">
      <c r="A2094" t="s">
        <v>7261</v>
      </c>
      <c r="B2094" t="s">
        <v>7262</v>
      </c>
      <c r="C2094" t="s">
        <v>6</v>
      </c>
      <c r="D2094" t="str">
        <f t="shared" si="32"/>
        <v>inactive</v>
      </c>
    </row>
    <row r="2095" spans="1:4">
      <c r="A2095" t="s">
        <v>7261</v>
      </c>
      <c r="B2095" t="s">
        <v>7262</v>
      </c>
      <c r="C2095" t="s">
        <v>6</v>
      </c>
      <c r="D2095" t="str">
        <f t="shared" si="32"/>
        <v>inactive</v>
      </c>
    </row>
    <row r="2096" spans="1:4">
      <c r="A2096" t="s">
        <v>7263</v>
      </c>
      <c r="B2096" t="s">
        <v>7264</v>
      </c>
      <c r="C2096" t="s">
        <v>6</v>
      </c>
      <c r="D2096" t="str">
        <f t="shared" si="32"/>
        <v>inactive</v>
      </c>
    </row>
    <row r="2097" spans="1:4">
      <c r="A2097" t="s">
        <v>7263</v>
      </c>
      <c r="B2097" t="s">
        <v>7264</v>
      </c>
      <c r="C2097" t="s">
        <v>6</v>
      </c>
      <c r="D2097" t="str">
        <f t="shared" si="32"/>
        <v>inactive</v>
      </c>
    </row>
    <row r="2098" spans="1:4">
      <c r="A2098" t="s">
        <v>7265</v>
      </c>
      <c r="B2098" t="s">
        <v>7266</v>
      </c>
      <c r="C2098" t="s">
        <v>6</v>
      </c>
      <c r="D2098" t="str">
        <f t="shared" si="32"/>
        <v>inactive</v>
      </c>
    </row>
    <row r="2099" spans="1:4">
      <c r="A2099" t="s">
        <v>1905</v>
      </c>
      <c r="B2099" t="s">
        <v>1906</v>
      </c>
      <c r="C2099" t="s">
        <v>6</v>
      </c>
      <c r="D2099" t="str">
        <f t="shared" si="32"/>
        <v>inactive</v>
      </c>
    </row>
    <row r="2100" spans="1:4">
      <c r="A2100" t="s">
        <v>1905</v>
      </c>
      <c r="B2100" t="s">
        <v>1906</v>
      </c>
      <c r="C2100" t="s">
        <v>6</v>
      </c>
      <c r="D2100" t="str">
        <f t="shared" si="32"/>
        <v>inactive</v>
      </c>
    </row>
    <row r="2101" spans="1:4">
      <c r="A2101" t="s">
        <v>1821</v>
      </c>
      <c r="B2101" t="s">
        <v>1822</v>
      </c>
      <c r="C2101" t="s">
        <v>6</v>
      </c>
      <c r="D2101" t="str">
        <f t="shared" si="32"/>
        <v>inactive</v>
      </c>
    </row>
    <row r="2102" spans="1:4">
      <c r="A2102" t="s">
        <v>1821</v>
      </c>
      <c r="B2102" t="s">
        <v>1822</v>
      </c>
      <c r="C2102" t="s">
        <v>6</v>
      </c>
      <c r="D2102" t="str">
        <f t="shared" si="32"/>
        <v>inactive</v>
      </c>
    </row>
    <row r="2103" spans="1:4">
      <c r="A2103" t="s">
        <v>7267</v>
      </c>
      <c r="B2103" t="s">
        <v>7268</v>
      </c>
      <c r="C2103" t="s">
        <v>6</v>
      </c>
      <c r="D2103" t="str">
        <f t="shared" si="32"/>
        <v>inactive</v>
      </c>
    </row>
    <row r="2104" spans="1:4">
      <c r="A2104" t="s">
        <v>7269</v>
      </c>
      <c r="B2104" t="s">
        <v>7270</v>
      </c>
      <c r="C2104" t="s">
        <v>6</v>
      </c>
      <c r="D2104" t="str">
        <f t="shared" si="32"/>
        <v>inactive</v>
      </c>
    </row>
    <row r="2105" spans="1:4">
      <c r="A2105" t="s">
        <v>7271</v>
      </c>
      <c r="B2105" t="s">
        <v>7272</v>
      </c>
      <c r="C2105" t="s">
        <v>6</v>
      </c>
      <c r="D2105" t="str">
        <f t="shared" si="32"/>
        <v>inactive</v>
      </c>
    </row>
    <row r="2106" spans="1:4">
      <c r="A2106" t="s">
        <v>7273</v>
      </c>
      <c r="B2106" t="s">
        <v>7274</v>
      </c>
      <c r="C2106" t="s">
        <v>6</v>
      </c>
      <c r="D2106" t="str">
        <f t="shared" si="32"/>
        <v>inactive</v>
      </c>
    </row>
    <row r="2107" spans="1:4">
      <c r="A2107" t="s">
        <v>7275</v>
      </c>
      <c r="B2107" t="s">
        <v>7276</v>
      </c>
      <c r="C2107" t="s">
        <v>6</v>
      </c>
      <c r="D2107" t="str">
        <f t="shared" si="32"/>
        <v>inactive</v>
      </c>
    </row>
    <row r="2108" spans="1:4">
      <c r="A2108" t="s">
        <v>7275</v>
      </c>
      <c r="B2108" t="s">
        <v>7276</v>
      </c>
      <c r="C2108" t="s">
        <v>6</v>
      </c>
      <c r="D2108" t="str">
        <f t="shared" si="32"/>
        <v>inactive</v>
      </c>
    </row>
    <row r="2109" spans="1:4">
      <c r="A2109" t="s">
        <v>1797</v>
      </c>
      <c r="B2109" t="s">
        <v>1798</v>
      </c>
      <c r="C2109" t="s">
        <v>6</v>
      </c>
      <c r="D2109" t="str">
        <f t="shared" si="32"/>
        <v>inactive</v>
      </c>
    </row>
    <row r="2110" spans="1:4">
      <c r="A2110" t="s">
        <v>1797</v>
      </c>
      <c r="B2110" t="s">
        <v>1798</v>
      </c>
      <c r="C2110" t="s">
        <v>6</v>
      </c>
      <c r="D2110" t="str">
        <f t="shared" si="32"/>
        <v>inactive</v>
      </c>
    </row>
    <row r="2111" spans="1:4">
      <c r="A2111" t="s">
        <v>1797</v>
      </c>
      <c r="B2111" t="s">
        <v>1798</v>
      </c>
      <c r="C2111" t="s">
        <v>6</v>
      </c>
      <c r="D2111" t="str">
        <f t="shared" si="32"/>
        <v>inactive</v>
      </c>
    </row>
    <row r="2112" spans="1:4">
      <c r="A2112" t="s">
        <v>2971</v>
      </c>
      <c r="B2112" t="s">
        <v>2972</v>
      </c>
      <c r="C2112" t="s">
        <v>6</v>
      </c>
      <c r="D2112" t="str">
        <f t="shared" si="32"/>
        <v>inactive</v>
      </c>
    </row>
    <row r="2113" spans="1:4">
      <c r="A2113" t="s">
        <v>7277</v>
      </c>
      <c r="B2113" t="s">
        <v>7278</v>
      </c>
      <c r="C2113" t="s">
        <v>6</v>
      </c>
      <c r="D2113" t="str">
        <f t="shared" si="32"/>
        <v>inactive</v>
      </c>
    </row>
    <row r="2114" spans="1:4">
      <c r="A2114" t="s">
        <v>7277</v>
      </c>
      <c r="B2114" t="s">
        <v>7278</v>
      </c>
      <c r="C2114" t="s">
        <v>6</v>
      </c>
      <c r="D2114" t="str">
        <f t="shared" si="32"/>
        <v>inactive</v>
      </c>
    </row>
    <row r="2115" spans="1:4">
      <c r="A2115" t="s">
        <v>7279</v>
      </c>
      <c r="B2115" t="s">
        <v>7280</v>
      </c>
      <c r="C2115" t="s">
        <v>6</v>
      </c>
      <c r="D2115" t="str">
        <f t="shared" ref="D2115:D2178" si="33">IF(C2115="inactive", "inactive", IF(C2115="active", "antagonist", "inconclusive"))</f>
        <v>inactive</v>
      </c>
    </row>
    <row r="2116" spans="1:4">
      <c r="A2116" t="s">
        <v>7281</v>
      </c>
      <c r="B2116" t="s">
        <v>7282</v>
      </c>
      <c r="C2116" t="s">
        <v>6</v>
      </c>
      <c r="D2116" t="str">
        <f t="shared" si="33"/>
        <v>inactive</v>
      </c>
    </row>
    <row r="2117" spans="1:4">
      <c r="A2117" t="s">
        <v>76</v>
      </c>
      <c r="B2117" t="s">
        <v>77</v>
      </c>
      <c r="C2117" t="s">
        <v>6</v>
      </c>
      <c r="D2117" t="str">
        <f t="shared" si="33"/>
        <v>inactive</v>
      </c>
    </row>
    <row r="2118" spans="1:4">
      <c r="A2118" t="s">
        <v>136</v>
      </c>
      <c r="B2118" t="s">
        <v>137</v>
      </c>
      <c r="C2118" t="s">
        <v>6</v>
      </c>
      <c r="D2118" t="str">
        <f t="shared" si="33"/>
        <v>inactive</v>
      </c>
    </row>
    <row r="2119" spans="1:4">
      <c r="A2119" t="s">
        <v>7283</v>
      </c>
      <c r="B2119" t="s">
        <v>7284</v>
      </c>
      <c r="C2119" t="s">
        <v>6</v>
      </c>
      <c r="D2119" t="str">
        <f t="shared" si="33"/>
        <v>inactive</v>
      </c>
    </row>
    <row r="2120" spans="1:4">
      <c r="A2120" t="s">
        <v>7283</v>
      </c>
      <c r="B2120" t="s">
        <v>7284</v>
      </c>
      <c r="C2120" t="s">
        <v>6</v>
      </c>
      <c r="D2120" t="str">
        <f t="shared" si="33"/>
        <v>inactive</v>
      </c>
    </row>
    <row r="2121" spans="1:4">
      <c r="A2121" t="s">
        <v>2649</v>
      </c>
      <c r="B2121" t="s">
        <v>2650</v>
      </c>
      <c r="C2121" t="s">
        <v>6</v>
      </c>
      <c r="D2121" t="str">
        <f t="shared" si="33"/>
        <v>inactive</v>
      </c>
    </row>
    <row r="2122" spans="1:4">
      <c r="A2122" t="s">
        <v>3069</v>
      </c>
      <c r="B2122" t="s">
        <v>3070</v>
      </c>
      <c r="C2122" t="s">
        <v>6</v>
      </c>
      <c r="D2122" t="str">
        <f t="shared" si="33"/>
        <v>inactive</v>
      </c>
    </row>
    <row r="2123" spans="1:4">
      <c r="A2123" t="s">
        <v>7285</v>
      </c>
      <c r="B2123" t="s">
        <v>7286</v>
      </c>
      <c r="C2123" t="s">
        <v>6</v>
      </c>
      <c r="D2123" t="str">
        <f t="shared" si="33"/>
        <v>inactive</v>
      </c>
    </row>
    <row r="2124" spans="1:4">
      <c r="A2124" t="s">
        <v>1829</v>
      </c>
      <c r="B2124" t="s">
        <v>1830</v>
      </c>
      <c r="C2124" t="s">
        <v>6</v>
      </c>
      <c r="D2124" t="str">
        <f t="shared" si="33"/>
        <v>inactive</v>
      </c>
    </row>
    <row r="2125" spans="1:4">
      <c r="A2125" t="s">
        <v>1829</v>
      </c>
      <c r="B2125" t="s">
        <v>1830</v>
      </c>
      <c r="C2125" t="s">
        <v>6</v>
      </c>
      <c r="D2125" t="str">
        <f t="shared" si="33"/>
        <v>inactive</v>
      </c>
    </row>
    <row r="2126" spans="1:4">
      <c r="A2126" t="s">
        <v>1829</v>
      </c>
      <c r="B2126" t="s">
        <v>1830</v>
      </c>
      <c r="C2126" t="s">
        <v>6</v>
      </c>
      <c r="D2126" t="str">
        <f t="shared" si="33"/>
        <v>inactive</v>
      </c>
    </row>
    <row r="2127" spans="1:4">
      <c r="A2127" t="s">
        <v>7287</v>
      </c>
      <c r="B2127" t="s">
        <v>7288</v>
      </c>
      <c r="C2127" t="s">
        <v>6</v>
      </c>
      <c r="D2127" t="str">
        <f t="shared" si="33"/>
        <v>inactive</v>
      </c>
    </row>
    <row r="2128" spans="1:4">
      <c r="A2128" t="s">
        <v>7289</v>
      </c>
      <c r="B2128" t="s">
        <v>7290</v>
      </c>
      <c r="C2128" t="s">
        <v>6</v>
      </c>
      <c r="D2128" t="str">
        <f t="shared" si="33"/>
        <v>inactive</v>
      </c>
    </row>
    <row r="2129" spans="1:4">
      <c r="A2129" t="s">
        <v>7289</v>
      </c>
      <c r="B2129" t="s">
        <v>7290</v>
      </c>
      <c r="C2129" t="s">
        <v>6</v>
      </c>
      <c r="D2129" t="str">
        <f t="shared" si="33"/>
        <v>inactive</v>
      </c>
    </row>
    <row r="2130" spans="1:4">
      <c r="A2130" t="s">
        <v>7291</v>
      </c>
      <c r="B2130" t="s">
        <v>7292</v>
      </c>
      <c r="C2130" t="s">
        <v>6</v>
      </c>
      <c r="D2130" t="str">
        <f t="shared" si="33"/>
        <v>inactive</v>
      </c>
    </row>
    <row r="2131" spans="1:4">
      <c r="A2131" t="s">
        <v>7293</v>
      </c>
      <c r="B2131" t="s">
        <v>7294</v>
      </c>
      <c r="C2131" t="s">
        <v>6</v>
      </c>
      <c r="D2131" t="str">
        <f t="shared" si="33"/>
        <v>inactive</v>
      </c>
    </row>
    <row r="2132" spans="1:4">
      <c r="A2132" t="s">
        <v>280</v>
      </c>
      <c r="B2132" t="s">
        <v>281</v>
      </c>
      <c r="C2132" t="s">
        <v>6</v>
      </c>
      <c r="D2132" t="str">
        <f t="shared" si="33"/>
        <v>inactive</v>
      </c>
    </row>
    <row r="2133" spans="1:4">
      <c r="A2133" t="s">
        <v>7295</v>
      </c>
      <c r="B2133" t="s">
        <v>7296</v>
      </c>
      <c r="C2133" t="s">
        <v>6</v>
      </c>
      <c r="D2133" t="str">
        <f t="shared" si="33"/>
        <v>inactive</v>
      </c>
    </row>
    <row r="2134" spans="1:4">
      <c r="A2134" t="s">
        <v>7297</v>
      </c>
      <c r="B2134" t="s">
        <v>7298</v>
      </c>
      <c r="C2134" t="s">
        <v>6</v>
      </c>
      <c r="D2134" t="str">
        <f t="shared" si="33"/>
        <v>inactive</v>
      </c>
    </row>
    <row r="2135" spans="1:4">
      <c r="A2135" t="s">
        <v>2031</v>
      </c>
      <c r="B2135" t="s">
        <v>2032</v>
      </c>
      <c r="C2135" t="s">
        <v>6</v>
      </c>
      <c r="D2135" t="str">
        <f t="shared" si="33"/>
        <v>inactive</v>
      </c>
    </row>
    <row r="2136" spans="1:4">
      <c r="A2136" t="s">
        <v>7299</v>
      </c>
      <c r="B2136" t="s">
        <v>7300</v>
      </c>
      <c r="C2136" t="s">
        <v>6</v>
      </c>
      <c r="D2136" t="str">
        <f t="shared" si="33"/>
        <v>inactive</v>
      </c>
    </row>
    <row r="2137" spans="1:4">
      <c r="A2137" t="s">
        <v>7299</v>
      </c>
      <c r="B2137" t="s">
        <v>7300</v>
      </c>
      <c r="C2137" t="s">
        <v>6</v>
      </c>
      <c r="D2137" t="str">
        <f t="shared" si="33"/>
        <v>inactive</v>
      </c>
    </row>
    <row r="2138" spans="1:4">
      <c r="A2138" t="s">
        <v>2261</v>
      </c>
      <c r="B2138" t="s">
        <v>2262</v>
      </c>
      <c r="C2138" t="s">
        <v>6</v>
      </c>
      <c r="D2138" t="str">
        <f t="shared" si="33"/>
        <v>inactive</v>
      </c>
    </row>
    <row r="2139" spans="1:4">
      <c r="A2139" t="s">
        <v>2261</v>
      </c>
      <c r="B2139" t="s">
        <v>2262</v>
      </c>
      <c r="C2139" t="s">
        <v>6</v>
      </c>
      <c r="D2139" t="str">
        <f t="shared" si="33"/>
        <v>inactive</v>
      </c>
    </row>
    <row r="2140" spans="1:4">
      <c r="A2140" t="s">
        <v>2261</v>
      </c>
      <c r="B2140" t="s">
        <v>2262</v>
      </c>
      <c r="C2140" t="s">
        <v>6</v>
      </c>
      <c r="D2140" t="str">
        <f t="shared" si="33"/>
        <v>inactive</v>
      </c>
    </row>
    <row r="2141" spans="1:4">
      <c r="A2141" t="s">
        <v>2261</v>
      </c>
      <c r="B2141" t="s">
        <v>2262</v>
      </c>
      <c r="C2141" t="s">
        <v>6</v>
      </c>
      <c r="D2141" t="str">
        <f t="shared" si="33"/>
        <v>inactive</v>
      </c>
    </row>
    <row r="2142" spans="1:4">
      <c r="A2142" t="s">
        <v>2261</v>
      </c>
      <c r="B2142" t="s">
        <v>2262</v>
      </c>
      <c r="C2142" t="s">
        <v>6</v>
      </c>
      <c r="D2142" t="str">
        <f t="shared" si="33"/>
        <v>inactive</v>
      </c>
    </row>
    <row r="2143" spans="1:4">
      <c r="A2143" t="s">
        <v>2261</v>
      </c>
      <c r="B2143" t="s">
        <v>2262</v>
      </c>
      <c r="C2143" t="s">
        <v>6</v>
      </c>
      <c r="D2143" t="str">
        <f t="shared" si="33"/>
        <v>inactive</v>
      </c>
    </row>
    <row r="2144" spans="1:4">
      <c r="A2144" t="s">
        <v>2261</v>
      </c>
      <c r="B2144" t="s">
        <v>2262</v>
      </c>
      <c r="C2144" t="s">
        <v>6</v>
      </c>
      <c r="D2144" t="str">
        <f t="shared" si="33"/>
        <v>inactive</v>
      </c>
    </row>
    <row r="2145" spans="1:4">
      <c r="A2145" t="s">
        <v>7301</v>
      </c>
      <c r="B2145" t="s">
        <v>7302</v>
      </c>
      <c r="C2145" t="s">
        <v>6</v>
      </c>
      <c r="D2145" t="str">
        <f t="shared" si="33"/>
        <v>inactive</v>
      </c>
    </row>
    <row r="2146" spans="1:4">
      <c r="A2146" t="s">
        <v>7301</v>
      </c>
      <c r="B2146" t="s">
        <v>7302</v>
      </c>
      <c r="C2146" t="s">
        <v>6</v>
      </c>
      <c r="D2146" t="str">
        <f t="shared" si="33"/>
        <v>inactive</v>
      </c>
    </row>
    <row r="2147" spans="1:4">
      <c r="A2147" t="s">
        <v>7303</v>
      </c>
      <c r="B2147" t="s">
        <v>7304</v>
      </c>
      <c r="C2147" t="s">
        <v>6</v>
      </c>
      <c r="D2147" t="str">
        <f t="shared" si="33"/>
        <v>inactive</v>
      </c>
    </row>
    <row r="2148" spans="1:4">
      <c r="A2148" t="s">
        <v>1817</v>
      </c>
      <c r="B2148" t="s">
        <v>1818</v>
      </c>
      <c r="C2148" t="s">
        <v>6</v>
      </c>
      <c r="D2148" t="str">
        <f t="shared" si="33"/>
        <v>inactive</v>
      </c>
    </row>
    <row r="2149" spans="1:4">
      <c r="A2149" t="s">
        <v>1817</v>
      </c>
      <c r="B2149" t="s">
        <v>1818</v>
      </c>
      <c r="C2149" t="s">
        <v>6</v>
      </c>
      <c r="D2149" t="str">
        <f t="shared" si="33"/>
        <v>inactive</v>
      </c>
    </row>
    <row r="2150" spans="1:4">
      <c r="A2150" t="s">
        <v>7305</v>
      </c>
      <c r="B2150" t="s">
        <v>7306</v>
      </c>
      <c r="C2150" t="s">
        <v>6</v>
      </c>
      <c r="D2150" t="str">
        <f t="shared" si="33"/>
        <v>inactive</v>
      </c>
    </row>
    <row r="2151" spans="1:4">
      <c r="A2151" t="s">
        <v>278</v>
      </c>
      <c r="B2151" t="s">
        <v>279</v>
      </c>
      <c r="C2151" t="s">
        <v>6</v>
      </c>
      <c r="D2151" t="str">
        <f t="shared" si="33"/>
        <v>inactive</v>
      </c>
    </row>
    <row r="2152" spans="1:4">
      <c r="A2152" t="s">
        <v>7307</v>
      </c>
      <c r="B2152" t="s">
        <v>7308</v>
      </c>
      <c r="C2152" t="s">
        <v>6</v>
      </c>
      <c r="D2152" t="str">
        <f t="shared" si="33"/>
        <v>inactive</v>
      </c>
    </row>
    <row r="2153" spans="1:4">
      <c r="A2153" t="s">
        <v>7307</v>
      </c>
      <c r="B2153" t="s">
        <v>7308</v>
      </c>
      <c r="C2153" t="s">
        <v>6</v>
      </c>
      <c r="D2153" t="str">
        <f t="shared" si="33"/>
        <v>inactive</v>
      </c>
    </row>
    <row r="2154" spans="1:4">
      <c r="A2154" t="s">
        <v>7307</v>
      </c>
      <c r="B2154" t="s">
        <v>7308</v>
      </c>
      <c r="C2154" t="s">
        <v>6</v>
      </c>
      <c r="D2154" t="str">
        <f t="shared" si="33"/>
        <v>inactive</v>
      </c>
    </row>
    <row r="2155" spans="1:4">
      <c r="A2155" t="s">
        <v>2639</v>
      </c>
      <c r="B2155" t="s">
        <v>2640</v>
      </c>
      <c r="C2155" t="s">
        <v>6</v>
      </c>
      <c r="D2155" t="str">
        <f t="shared" si="33"/>
        <v>inactive</v>
      </c>
    </row>
    <row r="2156" spans="1:4">
      <c r="A2156" t="s">
        <v>7309</v>
      </c>
      <c r="B2156" t="s">
        <v>3552</v>
      </c>
      <c r="C2156" t="s">
        <v>6</v>
      </c>
      <c r="D2156" t="str">
        <f t="shared" si="33"/>
        <v>inactive</v>
      </c>
    </row>
    <row r="2157" spans="1:4">
      <c r="A2157" t="s">
        <v>7310</v>
      </c>
      <c r="B2157" t="s">
        <v>7311</v>
      </c>
      <c r="C2157" t="s">
        <v>6</v>
      </c>
      <c r="D2157" t="str">
        <f t="shared" si="33"/>
        <v>inactive</v>
      </c>
    </row>
    <row r="2158" spans="1:4">
      <c r="A2158" t="s">
        <v>7310</v>
      </c>
      <c r="B2158" t="s">
        <v>7311</v>
      </c>
      <c r="C2158" t="s">
        <v>6</v>
      </c>
      <c r="D2158" t="str">
        <f t="shared" si="33"/>
        <v>inactive</v>
      </c>
    </row>
    <row r="2159" spans="1:4">
      <c r="A2159" t="s">
        <v>7312</v>
      </c>
      <c r="B2159" t="s">
        <v>7313</v>
      </c>
      <c r="C2159" t="s">
        <v>6</v>
      </c>
      <c r="D2159" t="str">
        <f t="shared" si="33"/>
        <v>inactive</v>
      </c>
    </row>
    <row r="2160" spans="1:4">
      <c r="A2160" t="s">
        <v>7312</v>
      </c>
      <c r="B2160" t="s">
        <v>7313</v>
      </c>
      <c r="C2160" t="s">
        <v>6</v>
      </c>
      <c r="D2160" t="str">
        <f t="shared" si="33"/>
        <v>inactive</v>
      </c>
    </row>
    <row r="2161" spans="1:4">
      <c r="A2161" t="s">
        <v>7312</v>
      </c>
      <c r="B2161" t="s">
        <v>7313</v>
      </c>
      <c r="C2161" t="s">
        <v>6</v>
      </c>
      <c r="D2161" t="str">
        <f t="shared" si="33"/>
        <v>inactive</v>
      </c>
    </row>
    <row r="2162" spans="1:4">
      <c r="A2162" t="s">
        <v>7314</v>
      </c>
      <c r="B2162" t="s">
        <v>7315</v>
      </c>
      <c r="C2162" t="s">
        <v>6</v>
      </c>
      <c r="D2162" t="str">
        <f t="shared" si="33"/>
        <v>inactive</v>
      </c>
    </row>
    <row r="2163" spans="1:4">
      <c r="A2163" t="s">
        <v>7314</v>
      </c>
      <c r="B2163" t="s">
        <v>7315</v>
      </c>
      <c r="C2163" t="s">
        <v>6</v>
      </c>
      <c r="D2163" t="str">
        <f t="shared" si="33"/>
        <v>inactive</v>
      </c>
    </row>
    <row r="2164" spans="1:4">
      <c r="A2164" t="s">
        <v>7316</v>
      </c>
      <c r="B2164" t="s">
        <v>7317</v>
      </c>
      <c r="C2164" t="s">
        <v>6</v>
      </c>
      <c r="D2164" t="str">
        <f t="shared" si="33"/>
        <v>inactive</v>
      </c>
    </row>
    <row r="2165" spans="1:4">
      <c r="A2165" t="s">
        <v>7318</v>
      </c>
      <c r="B2165" t="s">
        <v>7319</v>
      </c>
      <c r="C2165" t="s">
        <v>6</v>
      </c>
      <c r="D2165" t="str">
        <f t="shared" si="33"/>
        <v>inactive</v>
      </c>
    </row>
    <row r="2166" spans="1:4">
      <c r="A2166" t="s">
        <v>7320</v>
      </c>
      <c r="B2166" t="s">
        <v>7321</v>
      </c>
      <c r="C2166" t="s">
        <v>6</v>
      </c>
      <c r="D2166" t="str">
        <f t="shared" si="33"/>
        <v>inactive</v>
      </c>
    </row>
    <row r="2167" spans="1:4">
      <c r="A2167" t="s">
        <v>7320</v>
      </c>
      <c r="B2167" t="s">
        <v>7321</v>
      </c>
      <c r="C2167" t="s">
        <v>6</v>
      </c>
      <c r="D2167" t="str">
        <f t="shared" si="33"/>
        <v>inactive</v>
      </c>
    </row>
    <row r="2168" spans="1:4">
      <c r="A2168" t="s">
        <v>7322</v>
      </c>
      <c r="B2168" t="s">
        <v>7323</v>
      </c>
      <c r="C2168" t="s">
        <v>6</v>
      </c>
      <c r="D2168" t="str">
        <f t="shared" si="33"/>
        <v>inactive</v>
      </c>
    </row>
    <row r="2169" spans="1:4">
      <c r="A2169" t="s">
        <v>468</v>
      </c>
      <c r="B2169" t="s">
        <v>469</v>
      </c>
      <c r="C2169" t="s">
        <v>6</v>
      </c>
      <c r="D2169" t="str">
        <f t="shared" si="33"/>
        <v>inactive</v>
      </c>
    </row>
    <row r="2170" spans="1:4">
      <c r="A2170" t="s">
        <v>468</v>
      </c>
      <c r="B2170" t="s">
        <v>469</v>
      </c>
      <c r="C2170" t="s">
        <v>6</v>
      </c>
      <c r="D2170" t="str">
        <f t="shared" si="33"/>
        <v>inactive</v>
      </c>
    </row>
    <row r="2171" spans="1:4">
      <c r="A2171" t="s">
        <v>468</v>
      </c>
      <c r="B2171" t="s">
        <v>469</v>
      </c>
      <c r="C2171" t="s">
        <v>6</v>
      </c>
      <c r="D2171" t="str">
        <f t="shared" si="33"/>
        <v>inactive</v>
      </c>
    </row>
    <row r="2172" spans="1:4">
      <c r="A2172" t="s">
        <v>7324</v>
      </c>
      <c r="B2172" t="s">
        <v>7325</v>
      </c>
      <c r="C2172" t="s">
        <v>6</v>
      </c>
      <c r="D2172" t="str">
        <f t="shared" si="33"/>
        <v>inactive</v>
      </c>
    </row>
    <row r="2173" spans="1:4">
      <c r="A2173" t="s">
        <v>7326</v>
      </c>
      <c r="B2173" t="s">
        <v>5985</v>
      </c>
      <c r="C2173" t="s">
        <v>6</v>
      </c>
      <c r="D2173" t="str">
        <f t="shared" si="33"/>
        <v>inactive</v>
      </c>
    </row>
    <row r="2174" spans="1:4">
      <c r="A2174" t="s">
        <v>1915</v>
      </c>
      <c r="B2174" t="s">
        <v>1916</v>
      </c>
      <c r="C2174" t="s">
        <v>6</v>
      </c>
      <c r="D2174" t="str">
        <f t="shared" si="33"/>
        <v>inactive</v>
      </c>
    </row>
    <row r="2175" spans="1:4">
      <c r="A2175" t="s">
        <v>2865</v>
      </c>
      <c r="B2175" t="s">
        <v>2866</v>
      </c>
      <c r="C2175" t="s">
        <v>6</v>
      </c>
      <c r="D2175" t="str">
        <f t="shared" si="33"/>
        <v>inactive</v>
      </c>
    </row>
    <row r="2176" spans="1:4">
      <c r="A2176" t="s">
        <v>2865</v>
      </c>
      <c r="B2176" t="s">
        <v>2866</v>
      </c>
      <c r="C2176" t="s">
        <v>6</v>
      </c>
      <c r="D2176" t="str">
        <f t="shared" si="33"/>
        <v>inactive</v>
      </c>
    </row>
    <row r="2177" spans="1:4">
      <c r="A2177" t="s">
        <v>322</v>
      </c>
      <c r="B2177" t="s">
        <v>323</v>
      </c>
      <c r="C2177" t="s">
        <v>6</v>
      </c>
      <c r="D2177" t="str">
        <f t="shared" si="33"/>
        <v>inactive</v>
      </c>
    </row>
    <row r="2178" spans="1:4">
      <c r="A2178" t="s">
        <v>322</v>
      </c>
      <c r="B2178" t="s">
        <v>323</v>
      </c>
      <c r="C2178" t="s">
        <v>6</v>
      </c>
      <c r="D2178" t="str">
        <f t="shared" si="33"/>
        <v>inactive</v>
      </c>
    </row>
    <row r="2179" spans="1:4">
      <c r="A2179" t="s">
        <v>322</v>
      </c>
      <c r="B2179" t="s">
        <v>323</v>
      </c>
      <c r="C2179" t="s">
        <v>6</v>
      </c>
      <c r="D2179" t="str">
        <f t="shared" ref="D2179:D2242" si="34">IF(C2179="inactive", "inactive", IF(C2179="active", "antagonist", "inconclusive"))</f>
        <v>inactive</v>
      </c>
    </row>
    <row r="2180" spans="1:4">
      <c r="A2180" t="s">
        <v>1951</v>
      </c>
      <c r="B2180" t="s">
        <v>1952</v>
      </c>
      <c r="C2180" t="s">
        <v>6</v>
      </c>
      <c r="D2180" t="str">
        <f t="shared" si="34"/>
        <v>inactive</v>
      </c>
    </row>
    <row r="2181" spans="1:4">
      <c r="A2181" t="s">
        <v>1951</v>
      </c>
      <c r="B2181" t="s">
        <v>1952</v>
      </c>
      <c r="C2181" t="s">
        <v>6</v>
      </c>
      <c r="D2181" t="str">
        <f t="shared" si="34"/>
        <v>inactive</v>
      </c>
    </row>
    <row r="2182" spans="1:4">
      <c r="A2182" t="s">
        <v>1785</v>
      </c>
      <c r="B2182" t="s">
        <v>1786</v>
      </c>
      <c r="C2182" t="s">
        <v>6</v>
      </c>
      <c r="D2182" t="str">
        <f t="shared" si="34"/>
        <v>inactive</v>
      </c>
    </row>
    <row r="2183" spans="1:4">
      <c r="A2183" t="s">
        <v>1785</v>
      </c>
      <c r="B2183" t="s">
        <v>1786</v>
      </c>
      <c r="C2183" t="s">
        <v>6</v>
      </c>
      <c r="D2183" t="str">
        <f t="shared" si="34"/>
        <v>inactive</v>
      </c>
    </row>
    <row r="2184" spans="1:4">
      <c r="A2184" t="s">
        <v>2105</v>
      </c>
      <c r="B2184" t="s">
        <v>2106</v>
      </c>
      <c r="C2184" t="s">
        <v>6</v>
      </c>
      <c r="D2184" t="str">
        <f t="shared" si="34"/>
        <v>inactive</v>
      </c>
    </row>
    <row r="2185" spans="1:4">
      <c r="A2185" t="s">
        <v>2105</v>
      </c>
      <c r="B2185" t="s">
        <v>2106</v>
      </c>
      <c r="C2185" t="s">
        <v>6</v>
      </c>
      <c r="D2185" t="str">
        <f t="shared" si="34"/>
        <v>inactive</v>
      </c>
    </row>
    <row r="2186" spans="1:4">
      <c r="A2186" t="s">
        <v>2105</v>
      </c>
      <c r="B2186" t="s">
        <v>2106</v>
      </c>
      <c r="C2186" t="s">
        <v>6</v>
      </c>
      <c r="D2186" t="str">
        <f t="shared" si="34"/>
        <v>inactive</v>
      </c>
    </row>
    <row r="2187" spans="1:4">
      <c r="A2187" t="s">
        <v>556</v>
      </c>
      <c r="B2187" t="s">
        <v>557</v>
      </c>
      <c r="C2187" t="s">
        <v>6</v>
      </c>
      <c r="D2187" t="str">
        <f t="shared" si="34"/>
        <v>inactive</v>
      </c>
    </row>
    <row r="2188" spans="1:4">
      <c r="A2188" t="s">
        <v>556</v>
      </c>
      <c r="B2188" t="s">
        <v>557</v>
      </c>
      <c r="C2188" t="s">
        <v>6</v>
      </c>
      <c r="D2188" t="str">
        <f t="shared" si="34"/>
        <v>inactive</v>
      </c>
    </row>
    <row r="2189" spans="1:4">
      <c r="A2189" t="s">
        <v>556</v>
      </c>
      <c r="B2189" t="s">
        <v>557</v>
      </c>
      <c r="C2189" t="s">
        <v>6</v>
      </c>
      <c r="D2189" t="str">
        <f t="shared" si="34"/>
        <v>inactive</v>
      </c>
    </row>
    <row r="2190" spans="1:4">
      <c r="A2190" t="s">
        <v>7327</v>
      </c>
      <c r="B2190" t="s">
        <v>7328</v>
      </c>
      <c r="C2190" t="s">
        <v>6</v>
      </c>
      <c r="D2190" t="str">
        <f t="shared" si="34"/>
        <v>inactive</v>
      </c>
    </row>
    <row r="2191" spans="1:4">
      <c r="A2191" t="s">
        <v>7327</v>
      </c>
      <c r="B2191" t="s">
        <v>7328</v>
      </c>
      <c r="C2191" t="s">
        <v>6</v>
      </c>
      <c r="D2191" t="str">
        <f t="shared" si="34"/>
        <v>inactive</v>
      </c>
    </row>
    <row r="2192" spans="1:4">
      <c r="A2192" t="s">
        <v>7329</v>
      </c>
      <c r="B2192" t="s">
        <v>7330</v>
      </c>
      <c r="C2192" t="s">
        <v>6</v>
      </c>
      <c r="D2192" t="str">
        <f t="shared" si="34"/>
        <v>inactive</v>
      </c>
    </row>
    <row r="2193" spans="1:4">
      <c r="A2193" t="s">
        <v>1967</v>
      </c>
      <c r="B2193" t="s">
        <v>1968</v>
      </c>
      <c r="C2193" t="s">
        <v>6</v>
      </c>
      <c r="D2193" t="str">
        <f t="shared" si="34"/>
        <v>inactive</v>
      </c>
    </row>
    <row r="2194" spans="1:4">
      <c r="A2194" t="s">
        <v>1967</v>
      </c>
      <c r="B2194" t="s">
        <v>1968</v>
      </c>
      <c r="C2194" t="s">
        <v>6</v>
      </c>
      <c r="D2194" t="str">
        <f t="shared" si="34"/>
        <v>inactive</v>
      </c>
    </row>
    <row r="2195" spans="1:4">
      <c r="A2195" t="s">
        <v>7331</v>
      </c>
      <c r="B2195" t="s">
        <v>7332</v>
      </c>
      <c r="C2195" t="s">
        <v>6</v>
      </c>
      <c r="D2195" t="str">
        <f t="shared" si="34"/>
        <v>inactive</v>
      </c>
    </row>
    <row r="2196" spans="1:4">
      <c r="A2196" t="s">
        <v>7333</v>
      </c>
      <c r="B2196" t="s">
        <v>7334</v>
      </c>
      <c r="C2196" t="s">
        <v>6</v>
      </c>
      <c r="D2196" t="str">
        <f t="shared" si="34"/>
        <v>inactive</v>
      </c>
    </row>
    <row r="2197" spans="1:4">
      <c r="A2197" t="s">
        <v>7333</v>
      </c>
      <c r="B2197" t="s">
        <v>7334</v>
      </c>
      <c r="C2197" t="s">
        <v>6</v>
      </c>
      <c r="D2197" t="str">
        <f t="shared" si="34"/>
        <v>inactive</v>
      </c>
    </row>
    <row r="2198" spans="1:4">
      <c r="A2198" t="s">
        <v>1865</v>
      </c>
      <c r="B2198" t="s">
        <v>1866</v>
      </c>
      <c r="C2198" t="s">
        <v>6</v>
      </c>
      <c r="D2198" t="str">
        <f t="shared" si="34"/>
        <v>inactive</v>
      </c>
    </row>
    <row r="2199" spans="1:4">
      <c r="A2199" t="s">
        <v>1865</v>
      </c>
      <c r="B2199" t="s">
        <v>1866</v>
      </c>
      <c r="C2199" t="s">
        <v>6</v>
      </c>
      <c r="D2199" t="str">
        <f t="shared" si="34"/>
        <v>inactive</v>
      </c>
    </row>
    <row r="2200" spans="1:4">
      <c r="A2200" t="s">
        <v>1865</v>
      </c>
      <c r="B2200" t="s">
        <v>1866</v>
      </c>
      <c r="C2200" t="s">
        <v>6</v>
      </c>
      <c r="D2200" t="str">
        <f t="shared" si="34"/>
        <v>inactive</v>
      </c>
    </row>
    <row r="2201" spans="1:4">
      <c r="A2201" t="s">
        <v>7335</v>
      </c>
      <c r="B2201" t="s">
        <v>7336</v>
      </c>
      <c r="C2201" t="s">
        <v>6</v>
      </c>
      <c r="D2201" t="str">
        <f t="shared" si="34"/>
        <v>inactive</v>
      </c>
    </row>
    <row r="2202" spans="1:4">
      <c r="A2202" t="s">
        <v>7335</v>
      </c>
      <c r="B2202" t="s">
        <v>7336</v>
      </c>
      <c r="C2202" t="s">
        <v>6</v>
      </c>
      <c r="D2202" t="str">
        <f t="shared" si="34"/>
        <v>inactive</v>
      </c>
    </row>
    <row r="2203" spans="1:4">
      <c r="A2203" t="s">
        <v>3642</v>
      </c>
      <c r="B2203" t="s">
        <v>3643</v>
      </c>
      <c r="C2203" t="s">
        <v>6</v>
      </c>
      <c r="D2203" t="str">
        <f t="shared" si="34"/>
        <v>inactive</v>
      </c>
    </row>
    <row r="2204" spans="1:4">
      <c r="A2204" t="s">
        <v>3642</v>
      </c>
      <c r="B2204" t="s">
        <v>3643</v>
      </c>
      <c r="C2204" t="s">
        <v>6</v>
      </c>
      <c r="D2204" t="str">
        <f t="shared" si="34"/>
        <v>inactive</v>
      </c>
    </row>
    <row r="2205" spans="1:4">
      <c r="A2205" t="s">
        <v>3642</v>
      </c>
      <c r="B2205" t="s">
        <v>3643</v>
      </c>
      <c r="C2205" t="s">
        <v>6</v>
      </c>
      <c r="D2205" t="str">
        <f t="shared" si="34"/>
        <v>inactive</v>
      </c>
    </row>
    <row r="2206" spans="1:4">
      <c r="A2206" t="s">
        <v>7337</v>
      </c>
      <c r="B2206" t="s">
        <v>7338</v>
      </c>
      <c r="C2206" t="s">
        <v>6</v>
      </c>
      <c r="D2206" t="str">
        <f t="shared" si="34"/>
        <v>inactive</v>
      </c>
    </row>
    <row r="2207" spans="1:4">
      <c r="A2207" t="s">
        <v>7337</v>
      </c>
      <c r="B2207" t="s">
        <v>7338</v>
      </c>
      <c r="C2207" t="s">
        <v>6</v>
      </c>
      <c r="D2207" t="str">
        <f t="shared" si="34"/>
        <v>inactive</v>
      </c>
    </row>
    <row r="2208" spans="1:4">
      <c r="A2208" t="s">
        <v>7339</v>
      </c>
      <c r="B2208" t="s">
        <v>7340</v>
      </c>
      <c r="C2208" t="s">
        <v>71</v>
      </c>
      <c r="D2208" t="str">
        <f t="shared" si="34"/>
        <v>antagonist</v>
      </c>
    </row>
    <row r="2209" spans="1:4">
      <c r="A2209" t="s">
        <v>7341</v>
      </c>
      <c r="B2209" t="s">
        <v>7342</v>
      </c>
      <c r="C2209" t="s">
        <v>6</v>
      </c>
      <c r="D2209" t="str">
        <f t="shared" si="34"/>
        <v>inactive</v>
      </c>
    </row>
    <row r="2210" spans="1:4">
      <c r="A2210" t="s">
        <v>7341</v>
      </c>
      <c r="B2210" t="s">
        <v>7342</v>
      </c>
      <c r="C2210" t="s">
        <v>6</v>
      </c>
      <c r="D2210" t="str">
        <f t="shared" si="34"/>
        <v>inactive</v>
      </c>
    </row>
    <row r="2211" spans="1:4">
      <c r="A2211" t="s">
        <v>7343</v>
      </c>
      <c r="B2211" t="s">
        <v>7344</v>
      </c>
      <c r="C2211" t="s">
        <v>6</v>
      </c>
      <c r="D2211" t="str">
        <f t="shared" si="34"/>
        <v>inactive</v>
      </c>
    </row>
    <row r="2212" spans="1:4">
      <c r="A2212" t="s">
        <v>7343</v>
      </c>
      <c r="B2212" t="s">
        <v>7344</v>
      </c>
      <c r="C2212" t="s">
        <v>6</v>
      </c>
      <c r="D2212" t="str">
        <f t="shared" si="34"/>
        <v>inactive</v>
      </c>
    </row>
    <row r="2213" spans="1:4">
      <c r="A2213" t="s">
        <v>7343</v>
      </c>
      <c r="B2213" t="s">
        <v>7344</v>
      </c>
      <c r="C2213" t="s">
        <v>6</v>
      </c>
      <c r="D2213" t="str">
        <f t="shared" si="34"/>
        <v>inactive</v>
      </c>
    </row>
    <row r="2214" spans="1:4">
      <c r="A2214" t="s">
        <v>7345</v>
      </c>
      <c r="B2214" t="s">
        <v>7346</v>
      </c>
      <c r="C2214" t="s">
        <v>6</v>
      </c>
      <c r="D2214" t="str">
        <f t="shared" si="34"/>
        <v>inactive</v>
      </c>
    </row>
    <row r="2215" spans="1:4">
      <c r="A2215" t="s">
        <v>7347</v>
      </c>
      <c r="B2215" t="s">
        <v>7348</v>
      </c>
      <c r="C2215" t="s">
        <v>6</v>
      </c>
      <c r="D2215" t="str">
        <f t="shared" si="34"/>
        <v>inactive</v>
      </c>
    </row>
    <row r="2216" spans="1:4">
      <c r="A2216" t="s">
        <v>7347</v>
      </c>
      <c r="B2216" t="s">
        <v>7348</v>
      </c>
      <c r="C2216" t="s">
        <v>6</v>
      </c>
      <c r="D2216" t="str">
        <f t="shared" si="34"/>
        <v>inactive</v>
      </c>
    </row>
    <row r="2217" spans="1:4">
      <c r="A2217" t="s">
        <v>1837</v>
      </c>
      <c r="B2217" t="s">
        <v>1838</v>
      </c>
      <c r="C2217" t="s">
        <v>6</v>
      </c>
      <c r="D2217" t="str">
        <f t="shared" si="34"/>
        <v>inactive</v>
      </c>
    </row>
    <row r="2218" spans="1:4">
      <c r="A2218" t="s">
        <v>1837</v>
      </c>
      <c r="B2218" t="s">
        <v>1838</v>
      </c>
      <c r="C2218" t="s">
        <v>6</v>
      </c>
      <c r="D2218" t="str">
        <f t="shared" si="34"/>
        <v>inactive</v>
      </c>
    </row>
    <row r="2219" spans="1:4">
      <c r="A2219" t="s">
        <v>7349</v>
      </c>
      <c r="B2219" t="s">
        <v>7350</v>
      </c>
      <c r="C2219" t="s">
        <v>6</v>
      </c>
      <c r="D2219" t="str">
        <f t="shared" si="34"/>
        <v>inactive</v>
      </c>
    </row>
    <row r="2220" spans="1:4">
      <c r="A2220" t="s">
        <v>7351</v>
      </c>
      <c r="B2220" t="s">
        <v>7352</v>
      </c>
      <c r="C2220" t="s">
        <v>6</v>
      </c>
      <c r="D2220" t="str">
        <f t="shared" si="34"/>
        <v>inactive</v>
      </c>
    </row>
    <row r="2221" spans="1:4">
      <c r="A2221" t="s">
        <v>7351</v>
      </c>
      <c r="B2221" t="s">
        <v>7352</v>
      </c>
      <c r="C2221" t="s">
        <v>6</v>
      </c>
      <c r="D2221" t="str">
        <f t="shared" si="34"/>
        <v>inactive</v>
      </c>
    </row>
    <row r="2222" spans="1:4">
      <c r="A2222" t="s">
        <v>1753</v>
      </c>
      <c r="B2222" t="s">
        <v>1754</v>
      </c>
      <c r="C2222" t="s">
        <v>6</v>
      </c>
      <c r="D2222" t="str">
        <f t="shared" si="34"/>
        <v>inactive</v>
      </c>
    </row>
    <row r="2223" spans="1:4">
      <c r="A2223" t="s">
        <v>1753</v>
      </c>
      <c r="B2223" t="s">
        <v>1754</v>
      </c>
      <c r="C2223" t="s">
        <v>6</v>
      </c>
      <c r="D2223" t="str">
        <f t="shared" si="34"/>
        <v>inactive</v>
      </c>
    </row>
    <row r="2224" spans="1:4">
      <c r="A2224" t="s">
        <v>1753</v>
      </c>
      <c r="B2224" t="s">
        <v>1754</v>
      </c>
      <c r="C2224" t="s">
        <v>6</v>
      </c>
      <c r="D2224" t="str">
        <f t="shared" si="34"/>
        <v>inactive</v>
      </c>
    </row>
    <row r="2225" spans="1:4">
      <c r="A2225" t="s">
        <v>7353</v>
      </c>
      <c r="B2225" t="s">
        <v>7354</v>
      </c>
      <c r="C2225" t="s">
        <v>6</v>
      </c>
      <c r="D2225" t="str">
        <f t="shared" si="34"/>
        <v>inactive</v>
      </c>
    </row>
    <row r="2226" spans="1:4">
      <c r="A2226" t="s">
        <v>390</v>
      </c>
      <c r="B2226" t="s">
        <v>391</v>
      </c>
      <c r="C2226" t="s">
        <v>6</v>
      </c>
      <c r="D2226" t="str">
        <f t="shared" si="34"/>
        <v>inactive</v>
      </c>
    </row>
    <row r="2227" spans="1:4">
      <c r="A2227" t="s">
        <v>390</v>
      </c>
      <c r="B2227" t="s">
        <v>391</v>
      </c>
      <c r="C2227" t="s">
        <v>6</v>
      </c>
      <c r="D2227" t="str">
        <f t="shared" si="34"/>
        <v>inactive</v>
      </c>
    </row>
    <row r="2228" spans="1:4">
      <c r="A2228" t="s">
        <v>390</v>
      </c>
      <c r="B2228" t="s">
        <v>391</v>
      </c>
      <c r="C2228" t="s">
        <v>6</v>
      </c>
      <c r="D2228" t="str">
        <f t="shared" si="34"/>
        <v>inactive</v>
      </c>
    </row>
    <row r="2229" spans="1:4">
      <c r="A2229" t="s">
        <v>7355</v>
      </c>
      <c r="B2229" t="s">
        <v>7356</v>
      </c>
      <c r="C2229" t="s">
        <v>6</v>
      </c>
      <c r="D2229" t="str">
        <f t="shared" si="34"/>
        <v>inactive</v>
      </c>
    </row>
    <row r="2230" spans="1:4">
      <c r="A2230" t="s">
        <v>2729</v>
      </c>
      <c r="B2230" t="s">
        <v>2730</v>
      </c>
      <c r="C2230" t="s">
        <v>6</v>
      </c>
      <c r="D2230" t="str">
        <f t="shared" si="34"/>
        <v>inactive</v>
      </c>
    </row>
    <row r="2231" spans="1:4">
      <c r="A2231" t="s">
        <v>7357</v>
      </c>
      <c r="B2231" t="s">
        <v>7358</v>
      </c>
      <c r="C2231" t="s">
        <v>6</v>
      </c>
      <c r="D2231" t="str">
        <f t="shared" si="34"/>
        <v>inactive</v>
      </c>
    </row>
    <row r="2232" spans="1:4">
      <c r="A2232" t="s">
        <v>7357</v>
      </c>
      <c r="B2232" t="s">
        <v>7358</v>
      </c>
      <c r="C2232" t="s">
        <v>6</v>
      </c>
      <c r="D2232" t="str">
        <f t="shared" si="34"/>
        <v>inactive</v>
      </c>
    </row>
    <row r="2233" spans="1:4">
      <c r="A2233" t="s">
        <v>2003</v>
      </c>
      <c r="B2233" t="s">
        <v>2004</v>
      </c>
      <c r="C2233" t="s">
        <v>6</v>
      </c>
      <c r="D2233" t="str">
        <f t="shared" si="34"/>
        <v>inactive</v>
      </c>
    </row>
    <row r="2234" spans="1:4">
      <c r="A2234" t="s">
        <v>7359</v>
      </c>
      <c r="B2234" t="s">
        <v>7360</v>
      </c>
      <c r="C2234" t="s">
        <v>6</v>
      </c>
      <c r="D2234" t="str">
        <f t="shared" si="34"/>
        <v>inactive</v>
      </c>
    </row>
    <row r="2235" spans="1:4">
      <c r="A2235" t="s">
        <v>7359</v>
      </c>
      <c r="B2235" t="s">
        <v>7360</v>
      </c>
      <c r="C2235" t="s">
        <v>6</v>
      </c>
      <c r="D2235" t="str">
        <f t="shared" si="34"/>
        <v>inactive</v>
      </c>
    </row>
    <row r="2236" spans="1:4">
      <c r="A2236" t="s">
        <v>7361</v>
      </c>
      <c r="B2236" t="s">
        <v>7362</v>
      </c>
      <c r="C2236" t="s">
        <v>6</v>
      </c>
      <c r="D2236" t="str">
        <f t="shared" si="34"/>
        <v>inactive</v>
      </c>
    </row>
    <row r="2237" spans="1:4">
      <c r="A2237" t="s">
        <v>2891</v>
      </c>
      <c r="B2237" t="s">
        <v>2892</v>
      </c>
      <c r="C2237" t="s">
        <v>6</v>
      </c>
      <c r="D2237" t="str">
        <f t="shared" si="34"/>
        <v>inactive</v>
      </c>
    </row>
    <row r="2238" spans="1:4">
      <c r="A2238" t="s">
        <v>2811</v>
      </c>
      <c r="B2238" t="s">
        <v>2812</v>
      </c>
      <c r="C2238" t="s">
        <v>6</v>
      </c>
      <c r="D2238" t="str">
        <f t="shared" si="34"/>
        <v>inactive</v>
      </c>
    </row>
    <row r="2239" spans="1:4">
      <c r="A2239" t="s">
        <v>2811</v>
      </c>
      <c r="B2239" t="s">
        <v>2812</v>
      </c>
      <c r="C2239" t="s">
        <v>6</v>
      </c>
      <c r="D2239" t="str">
        <f t="shared" si="34"/>
        <v>inactive</v>
      </c>
    </row>
    <row r="2240" spans="1:4">
      <c r="A2240" t="s">
        <v>2811</v>
      </c>
      <c r="B2240" t="s">
        <v>2812</v>
      </c>
      <c r="C2240" t="s">
        <v>6</v>
      </c>
      <c r="D2240" t="str">
        <f t="shared" si="34"/>
        <v>inactive</v>
      </c>
    </row>
    <row r="2241" spans="1:4">
      <c r="A2241" t="s">
        <v>7363</v>
      </c>
      <c r="B2241" t="s">
        <v>7364</v>
      </c>
      <c r="C2241" t="s">
        <v>6</v>
      </c>
      <c r="D2241" t="str">
        <f t="shared" si="34"/>
        <v>inactive</v>
      </c>
    </row>
    <row r="2242" spans="1:4">
      <c r="A2242" t="s">
        <v>456</v>
      </c>
      <c r="B2242" t="s">
        <v>457</v>
      </c>
      <c r="C2242" t="s">
        <v>6</v>
      </c>
      <c r="D2242" t="str">
        <f t="shared" si="34"/>
        <v>inactive</v>
      </c>
    </row>
    <row r="2243" spans="1:4">
      <c r="A2243" t="s">
        <v>456</v>
      </c>
      <c r="B2243" t="s">
        <v>457</v>
      </c>
      <c r="C2243" t="s">
        <v>6</v>
      </c>
      <c r="D2243" t="str">
        <f t="shared" ref="D2243:D2306" si="35">IF(C2243="inactive", "inactive", IF(C2243="active", "antagonist", "inconclusive"))</f>
        <v>inactive</v>
      </c>
    </row>
    <row r="2244" spans="1:4">
      <c r="A2244" t="s">
        <v>7365</v>
      </c>
      <c r="B2244" t="s">
        <v>7366</v>
      </c>
      <c r="C2244" t="s">
        <v>6</v>
      </c>
      <c r="D2244" t="str">
        <f t="shared" si="35"/>
        <v>inactive</v>
      </c>
    </row>
    <row r="2245" spans="1:4">
      <c r="A2245" t="s">
        <v>7365</v>
      </c>
      <c r="B2245" t="s">
        <v>7366</v>
      </c>
      <c r="C2245" t="s">
        <v>6</v>
      </c>
      <c r="D2245" t="str">
        <f t="shared" si="35"/>
        <v>inactive</v>
      </c>
    </row>
    <row r="2246" spans="1:4">
      <c r="A2246" t="s">
        <v>7367</v>
      </c>
      <c r="B2246" t="s">
        <v>7368</v>
      </c>
      <c r="C2246" t="s">
        <v>6</v>
      </c>
      <c r="D2246" t="str">
        <f t="shared" si="35"/>
        <v>inactive</v>
      </c>
    </row>
    <row r="2247" spans="1:4">
      <c r="A2247" t="s">
        <v>1815</v>
      </c>
      <c r="B2247" t="s">
        <v>1816</v>
      </c>
      <c r="C2247" t="s">
        <v>6</v>
      </c>
      <c r="D2247" t="str">
        <f t="shared" si="35"/>
        <v>inactive</v>
      </c>
    </row>
    <row r="2248" spans="1:4">
      <c r="A2248" t="s">
        <v>7369</v>
      </c>
      <c r="B2248" t="s">
        <v>7370</v>
      </c>
      <c r="C2248" t="s">
        <v>6</v>
      </c>
      <c r="D2248" t="str">
        <f t="shared" si="35"/>
        <v>inactive</v>
      </c>
    </row>
    <row r="2249" spans="1:4">
      <c r="A2249" t="s">
        <v>7371</v>
      </c>
      <c r="B2249" t="s">
        <v>2112</v>
      </c>
      <c r="C2249" t="s">
        <v>6</v>
      </c>
      <c r="D2249" t="str">
        <f t="shared" si="35"/>
        <v>inactive</v>
      </c>
    </row>
    <row r="2250" spans="1:4">
      <c r="A2250" t="s">
        <v>7372</v>
      </c>
      <c r="B2250" t="s">
        <v>7373</v>
      </c>
      <c r="C2250" t="s">
        <v>6</v>
      </c>
      <c r="D2250" t="str">
        <f t="shared" si="35"/>
        <v>inactive</v>
      </c>
    </row>
    <row r="2251" spans="1:4">
      <c r="A2251" t="s">
        <v>7372</v>
      </c>
      <c r="B2251" t="s">
        <v>7373</v>
      </c>
      <c r="C2251" t="s">
        <v>6</v>
      </c>
      <c r="D2251" t="str">
        <f t="shared" si="35"/>
        <v>inactive</v>
      </c>
    </row>
    <row r="2252" spans="1:4">
      <c r="A2252" t="s">
        <v>1805</v>
      </c>
      <c r="B2252" t="s">
        <v>1806</v>
      </c>
      <c r="C2252" t="s">
        <v>6</v>
      </c>
      <c r="D2252" t="str">
        <f t="shared" si="35"/>
        <v>inactive</v>
      </c>
    </row>
    <row r="2253" spans="1:4">
      <c r="A2253" t="s">
        <v>1805</v>
      </c>
      <c r="B2253" t="s">
        <v>1806</v>
      </c>
      <c r="C2253" t="s">
        <v>6</v>
      </c>
      <c r="D2253" t="str">
        <f t="shared" si="35"/>
        <v>inactive</v>
      </c>
    </row>
    <row r="2254" spans="1:4">
      <c r="A2254" t="s">
        <v>7374</v>
      </c>
      <c r="B2254" t="s">
        <v>7375</v>
      </c>
      <c r="C2254" t="s">
        <v>6</v>
      </c>
      <c r="D2254" t="str">
        <f t="shared" si="35"/>
        <v>inactive</v>
      </c>
    </row>
    <row r="2255" spans="1:4">
      <c r="A2255" t="s">
        <v>7374</v>
      </c>
      <c r="B2255" t="s">
        <v>7375</v>
      </c>
      <c r="C2255" t="s">
        <v>6</v>
      </c>
      <c r="D2255" t="str">
        <f t="shared" si="35"/>
        <v>inactive</v>
      </c>
    </row>
    <row r="2256" spans="1:4">
      <c r="A2256" t="s">
        <v>7374</v>
      </c>
      <c r="B2256" t="s">
        <v>7375</v>
      </c>
      <c r="C2256" t="s">
        <v>6</v>
      </c>
      <c r="D2256" t="str">
        <f t="shared" si="35"/>
        <v>inactive</v>
      </c>
    </row>
    <row r="2257" spans="1:4">
      <c r="A2257" t="s">
        <v>7376</v>
      </c>
      <c r="B2257" t="s">
        <v>2828</v>
      </c>
      <c r="C2257" t="s">
        <v>6</v>
      </c>
      <c r="D2257" t="str">
        <f t="shared" si="35"/>
        <v>inactive</v>
      </c>
    </row>
    <row r="2258" spans="1:4">
      <c r="A2258" t="s">
        <v>7376</v>
      </c>
      <c r="B2258" t="s">
        <v>2828</v>
      </c>
      <c r="C2258" t="s">
        <v>6</v>
      </c>
      <c r="D2258" t="str">
        <f t="shared" si="35"/>
        <v>inactive</v>
      </c>
    </row>
    <row r="2259" spans="1:4">
      <c r="A2259" t="s">
        <v>7377</v>
      </c>
      <c r="B2259" t="s">
        <v>7378</v>
      </c>
      <c r="C2259" t="s">
        <v>6</v>
      </c>
      <c r="D2259" t="str">
        <f t="shared" si="35"/>
        <v>inactive</v>
      </c>
    </row>
    <row r="2260" spans="1:4">
      <c r="A2260" t="s">
        <v>190</v>
      </c>
      <c r="B2260" t="s">
        <v>191</v>
      </c>
      <c r="C2260" t="s">
        <v>6</v>
      </c>
      <c r="D2260" t="str">
        <f t="shared" si="35"/>
        <v>inactive</v>
      </c>
    </row>
    <row r="2261" spans="1:4">
      <c r="A2261" t="s">
        <v>476</v>
      </c>
      <c r="B2261" t="s">
        <v>477</v>
      </c>
      <c r="C2261" t="s">
        <v>6</v>
      </c>
      <c r="D2261" t="str">
        <f t="shared" si="35"/>
        <v>inactive</v>
      </c>
    </row>
    <row r="2262" spans="1:4">
      <c r="A2262" t="s">
        <v>7379</v>
      </c>
      <c r="B2262" t="s">
        <v>7380</v>
      </c>
      <c r="C2262" t="s">
        <v>6</v>
      </c>
      <c r="D2262" t="str">
        <f t="shared" si="35"/>
        <v>inactive</v>
      </c>
    </row>
    <row r="2263" spans="1:4">
      <c r="A2263" t="s">
        <v>7381</v>
      </c>
      <c r="B2263" t="s">
        <v>7382</v>
      </c>
      <c r="C2263" t="s">
        <v>6</v>
      </c>
      <c r="D2263" t="str">
        <f t="shared" si="35"/>
        <v>inactive</v>
      </c>
    </row>
    <row r="2264" spans="1:4">
      <c r="A2264" t="s">
        <v>1923</v>
      </c>
      <c r="B2264" t="s">
        <v>1924</v>
      </c>
      <c r="C2264" t="s">
        <v>71</v>
      </c>
      <c r="D2264" t="str">
        <f t="shared" si="35"/>
        <v>antagonist</v>
      </c>
    </row>
    <row r="2265" spans="1:4">
      <c r="A2265" t="s">
        <v>1923</v>
      </c>
      <c r="B2265" t="s">
        <v>1924</v>
      </c>
      <c r="C2265" t="s">
        <v>71</v>
      </c>
      <c r="D2265" t="str">
        <f t="shared" si="35"/>
        <v>antagonist</v>
      </c>
    </row>
    <row r="2266" spans="1:4">
      <c r="A2266" t="s">
        <v>7383</v>
      </c>
      <c r="B2266" t="s">
        <v>7384</v>
      </c>
      <c r="C2266" t="s">
        <v>6</v>
      </c>
      <c r="D2266" t="str">
        <f t="shared" si="35"/>
        <v>inactive</v>
      </c>
    </row>
    <row r="2267" spans="1:4">
      <c r="A2267" t="s">
        <v>7383</v>
      </c>
      <c r="B2267" t="s">
        <v>7384</v>
      </c>
      <c r="C2267" t="s">
        <v>6</v>
      </c>
      <c r="D2267" t="str">
        <f t="shared" si="35"/>
        <v>inactive</v>
      </c>
    </row>
    <row r="2268" spans="1:4">
      <c r="A2268" t="s">
        <v>7385</v>
      </c>
      <c r="B2268" t="s">
        <v>7386</v>
      </c>
      <c r="C2268" t="s">
        <v>6</v>
      </c>
      <c r="D2268" t="str">
        <f t="shared" si="35"/>
        <v>inactive</v>
      </c>
    </row>
    <row r="2269" spans="1:4">
      <c r="A2269" t="s">
        <v>7387</v>
      </c>
      <c r="B2269" t="s">
        <v>7388</v>
      </c>
      <c r="C2269" t="s">
        <v>6</v>
      </c>
      <c r="D2269" t="str">
        <f t="shared" si="35"/>
        <v>inactive</v>
      </c>
    </row>
    <row r="2270" spans="1:4">
      <c r="A2270" t="s">
        <v>7389</v>
      </c>
      <c r="B2270" t="s">
        <v>7390</v>
      </c>
      <c r="C2270" t="s">
        <v>6</v>
      </c>
      <c r="D2270" t="str">
        <f t="shared" si="35"/>
        <v>inactive</v>
      </c>
    </row>
    <row r="2271" spans="1:4">
      <c r="A2271" t="s">
        <v>7391</v>
      </c>
      <c r="B2271" t="s">
        <v>7392</v>
      </c>
      <c r="C2271" t="s">
        <v>6</v>
      </c>
      <c r="D2271" t="str">
        <f t="shared" si="35"/>
        <v>inactive</v>
      </c>
    </row>
    <row r="2272" spans="1:4">
      <c r="A2272" t="s">
        <v>7391</v>
      </c>
      <c r="B2272" t="s">
        <v>7392</v>
      </c>
      <c r="C2272" t="s">
        <v>6</v>
      </c>
      <c r="D2272" t="str">
        <f t="shared" si="35"/>
        <v>inactive</v>
      </c>
    </row>
    <row r="2273" spans="1:4">
      <c r="A2273" t="s">
        <v>7393</v>
      </c>
      <c r="B2273" t="s">
        <v>7394</v>
      </c>
      <c r="C2273" t="s">
        <v>6</v>
      </c>
      <c r="D2273" t="str">
        <f t="shared" si="35"/>
        <v>inactive</v>
      </c>
    </row>
    <row r="2274" spans="1:4">
      <c r="A2274" t="s">
        <v>7395</v>
      </c>
      <c r="B2274" t="s">
        <v>7396</v>
      </c>
      <c r="C2274" t="s">
        <v>6</v>
      </c>
      <c r="D2274" t="str">
        <f t="shared" si="35"/>
        <v>inactive</v>
      </c>
    </row>
    <row r="2275" spans="1:4">
      <c r="A2275" t="s">
        <v>7397</v>
      </c>
      <c r="B2275" t="s">
        <v>7398</v>
      </c>
      <c r="C2275" t="s">
        <v>6</v>
      </c>
      <c r="D2275" t="str">
        <f t="shared" si="35"/>
        <v>inactive</v>
      </c>
    </row>
    <row r="2276" spans="1:4">
      <c r="A2276" t="s">
        <v>7397</v>
      </c>
      <c r="B2276" t="s">
        <v>7398</v>
      </c>
      <c r="C2276" t="s">
        <v>6</v>
      </c>
      <c r="D2276" t="str">
        <f t="shared" si="35"/>
        <v>inactive</v>
      </c>
    </row>
    <row r="2277" spans="1:4">
      <c r="A2277" t="s">
        <v>7399</v>
      </c>
      <c r="B2277" t="s">
        <v>7400</v>
      </c>
      <c r="C2277" t="s">
        <v>6</v>
      </c>
      <c r="D2277" t="str">
        <f t="shared" si="35"/>
        <v>inactive</v>
      </c>
    </row>
    <row r="2278" spans="1:4">
      <c r="A2278" t="s">
        <v>7399</v>
      </c>
      <c r="B2278" t="s">
        <v>7400</v>
      </c>
      <c r="C2278" t="s">
        <v>6</v>
      </c>
      <c r="D2278" t="str">
        <f t="shared" si="35"/>
        <v>inactive</v>
      </c>
    </row>
    <row r="2279" spans="1:4">
      <c r="A2279" t="s">
        <v>7401</v>
      </c>
      <c r="B2279" t="s">
        <v>7402</v>
      </c>
      <c r="C2279" t="s">
        <v>6</v>
      </c>
      <c r="D2279" t="str">
        <f t="shared" si="35"/>
        <v>inactive</v>
      </c>
    </row>
    <row r="2280" spans="1:4">
      <c r="A2280" t="s">
        <v>7403</v>
      </c>
      <c r="B2280" t="s">
        <v>7404</v>
      </c>
      <c r="C2280" t="s">
        <v>6</v>
      </c>
      <c r="D2280" t="str">
        <f t="shared" si="35"/>
        <v>inactive</v>
      </c>
    </row>
    <row r="2281" spans="1:4">
      <c r="A2281" t="s">
        <v>7403</v>
      </c>
      <c r="B2281" t="s">
        <v>7404</v>
      </c>
      <c r="C2281" t="s">
        <v>6</v>
      </c>
      <c r="D2281" t="str">
        <f t="shared" si="35"/>
        <v>inactive</v>
      </c>
    </row>
    <row r="2282" spans="1:4">
      <c r="A2282" t="s">
        <v>7405</v>
      </c>
      <c r="B2282" t="s">
        <v>7406</v>
      </c>
      <c r="C2282" t="s">
        <v>6</v>
      </c>
      <c r="D2282" t="str">
        <f t="shared" si="35"/>
        <v>inactive</v>
      </c>
    </row>
    <row r="2283" spans="1:4">
      <c r="A2283" t="s">
        <v>108</v>
      </c>
      <c r="B2283" t="s">
        <v>109</v>
      </c>
      <c r="C2283" t="s">
        <v>6</v>
      </c>
      <c r="D2283" t="str">
        <f t="shared" si="35"/>
        <v>inactive</v>
      </c>
    </row>
    <row r="2284" spans="1:4">
      <c r="A2284" t="s">
        <v>108</v>
      </c>
      <c r="B2284" t="s">
        <v>109</v>
      </c>
      <c r="C2284" t="s">
        <v>6</v>
      </c>
      <c r="D2284" t="str">
        <f t="shared" si="35"/>
        <v>inactive</v>
      </c>
    </row>
    <row r="2285" spans="1:4">
      <c r="A2285" t="s">
        <v>1957</v>
      </c>
      <c r="B2285" t="s">
        <v>1958</v>
      </c>
      <c r="C2285" t="s">
        <v>6</v>
      </c>
      <c r="D2285" t="str">
        <f t="shared" si="35"/>
        <v>inactive</v>
      </c>
    </row>
    <row r="2286" spans="1:4">
      <c r="A2286" t="s">
        <v>1957</v>
      </c>
      <c r="B2286" t="s">
        <v>1958</v>
      </c>
      <c r="C2286" t="s">
        <v>6</v>
      </c>
      <c r="D2286" t="str">
        <f t="shared" si="35"/>
        <v>inactive</v>
      </c>
    </row>
    <row r="2287" spans="1:4">
      <c r="A2287" t="s">
        <v>1957</v>
      </c>
      <c r="B2287" t="s">
        <v>1958</v>
      </c>
      <c r="C2287" t="s">
        <v>6</v>
      </c>
      <c r="D2287" t="str">
        <f t="shared" si="35"/>
        <v>inactive</v>
      </c>
    </row>
    <row r="2288" spans="1:4">
      <c r="A2288" t="s">
        <v>7407</v>
      </c>
      <c r="B2288" t="s">
        <v>7408</v>
      </c>
      <c r="C2288" t="s">
        <v>6</v>
      </c>
      <c r="D2288" t="str">
        <f t="shared" si="35"/>
        <v>inactive</v>
      </c>
    </row>
    <row r="2289" spans="1:4">
      <c r="A2289" t="s">
        <v>1507</v>
      </c>
      <c r="B2289" t="s">
        <v>1508</v>
      </c>
      <c r="C2289" t="s">
        <v>6</v>
      </c>
      <c r="D2289" t="str">
        <f t="shared" si="35"/>
        <v>inactive</v>
      </c>
    </row>
    <row r="2290" spans="1:4">
      <c r="A2290" t="s">
        <v>1507</v>
      </c>
      <c r="B2290" t="s">
        <v>1508</v>
      </c>
      <c r="C2290" t="s">
        <v>6</v>
      </c>
      <c r="D2290" t="str">
        <f t="shared" si="35"/>
        <v>inactive</v>
      </c>
    </row>
    <row r="2291" spans="1:4">
      <c r="A2291" t="s">
        <v>1507</v>
      </c>
      <c r="B2291" t="s">
        <v>1508</v>
      </c>
      <c r="C2291" t="s">
        <v>6</v>
      </c>
      <c r="D2291" t="str">
        <f t="shared" si="35"/>
        <v>inactive</v>
      </c>
    </row>
    <row r="2292" spans="1:4">
      <c r="A2292" t="s">
        <v>758</v>
      </c>
      <c r="B2292" t="s">
        <v>759</v>
      </c>
      <c r="C2292" t="s">
        <v>6</v>
      </c>
      <c r="D2292" t="str">
        <f t="shared" si="35"/>
        <v>inactive</v>
      </c>
    </row>
    <row r="2293" spans="1:4">
      <c r="A2293" t="s">
        <v>7409</v>
      </c>
      <c r="B2293" t="s">
        <v>7410</v>
      </c>
      <c r="C2293" t="s">
        <v>6</v>
      </c>
      <c r="D2293" t="str">
        <f t="shared" si="35"/>
        <v>inactive</v>
      </c>
    </row>
    <row r="2294" spans="1:4">
      <c r="A2294" t="s">
        <v>122</v>
      </c>
      <c r="B2294" t="s">
        <v>123</v>
      </c>
      <c r="C2294" t="s">
        <v>6</v>
      </c>
      <c r="D2294" t="str">
        <f t="shared" si="35"/>
        <v>inactive</v>
      </c>
    </row>
    <row r="2295" spans="1:4">
      <c r="A2295" t="s">
        <v>122</v>
      </c>
      <c r="B2295" t="s">
        <v>123</v>
      </c>
      <c r="C2295" t="s">
        <v>6</v>
      </c>
      <c r="D2295" t="str">
        <f t="shared" si="35"/>
        <v>inactive</v>
      </c>
    </row>
    <row r="2296" spans="1:4">
      <c r="A2296" t="s">
        <v>7411</v>
      </c>
      <c r="B2296" t="s">
        <v>7412</v>
      </c>
      <c r="C2296" t="s">
        <v>71</v>
      </c>
      <c r="D2296" t="str">
        <f t="shared" si="35"/>
        <v>antagonist</v>
      </c>
    </row>
    <row r="2297" spans="1:4">
      <c r="A2297" t="s">
        <v>7413</v>
      </c>
      <c r="B2297" t="s">
        <v>7414</v>
      </c>
      <c r="C2297" t="s">
        <v>71</v>
      </c>
      <c r="D2297" t="str">
        <f t="shared" si="35"/>
        <v>antagonist</v>
      </c>
    </row>
    <row r="2298" spans="1:4">
      <c r="A2298" t="s">
        <v>7415</v>
      </c>
      <c r="B2298" t="s">
        <v>7416</v>
      </c>
      <c r="C2298" t="s">
        <v>6</v>
      </c>
      <c r="D2298" t="str">
        <f t="shared" si="35"/>
        <v>inactive</v>
      </c>
    </row>
    <row r="2299" spans="1:4">
      <c r="A2299" t="s">
        <v>7415</v>
      </c>
      <c r="B2299" t="s">
        <v>7416</v>
      </c>
      <c r="C2299" t="s">
        <v>6</v>
      </c>
      <c r="D2299" t="str">
        <f t="shared" si="35"/>
        <v>inactive</v>
      </c>
    </row>
    <row r="2300" spans="1:4">
      <c r="A2300" t="s">
        <v>664</v>
      </c>
      <c r="B2300" t="s">
        <v>665</v>
      </c>
      <c r="C2300" t="s">
        <v>6</v>
      </c>
      <c r="D2300" t="str">
        <f t="shared" si="35"/>
        <v>inactive</v>
      </c>
    </row>
    <row r="2301" spans="1:4">
      <c r="A2301" t="s">
        <v>664</v>
      </c>
      <c r="B2301" t="s">
        <v>665</v>
      </c>
      <c r="C2301" t="s">
        <v>6</v>
      </c>
      <c r="D2301" t="str">
        <f t="shared" si="35"/>
        <v>inactive</v>
      </c>
    </row>
    <row r="2302" spans="1:4">
      <c r="A2302" t="s">
        <v>2335</v>
      </c>
      <c r="B2302" t="s">
        <v>2336</v>
      </c>
      <c r="C2302" t="s">
        <v>6</v>
      </c>
      <c r="D2302" t="str">
        <f t="shared" si="35"/>
        <v>inactive</v>
      </c>
    </row>
    <row r="2303" spans="1:4">
      <c r="A2303" t="s">
        <v>132</v>
      </c>
      <c r="B2303" t="s">
        <v>133</v>
      </c>
      <c r="C2303" t="s">
        <v>6</v>
      </c>
      <c r="D2303" t="str">
        <f t="shared" si="35"/>
        <v>inactive</v>
      </c>
    </row>
    <row r="2304" spans="1:4">
      <c r="A2304" t="s">
        <v>132</v>
      </c>
      <c r="B2304" t="s">
        <v>133</v>
      </c>
      <c r="C2304" t="s">
        <v>6</v>
      </c>
      <c r="D2304" t="str">
        <f t="shared" si="35"/>
        <v>inactive</v>
      </c>
    </row>
    <row r="2305" spans="1:4">
      <c r="A2305" t="s">
        <v>132</v>
      </c>
      <c r="B2305" t="s">
        <v>133</v>
      </c>
      <c r="C2305" t="s">
        <v>6</v>
      </c>
      <c r="D2305" t="str">
        <f t="shared" si="35"/>
        <v>inactive</v>
      </c>
    </row>
    <row r="2306" spans="1:4">
      <c r="A2306" t="s">
        <v>7417</v>
      </c>
      <c r="B2306" t="s">
        <v>7418</v>
      </c>
      <c r="C2306" t="s">
        <v>71</v>
      </c>
      <c r="D2306" t="str">
        <f t="shared" si="35"/>
        <v>antagonist</v>
      </c>
    </row>
    <row r="2307" spans="1:4">
      <c r="A2307" t="s">
        <v>7417</v>
      </c>
      <c r="B2307" t="s">
        <v>7418</v>
      </c>
      <c r="C2307" t="s">
        <v>71</v>
      </c>
      <c r="D2307" t="str">
        <f t="shared" ref="D2307:D2370" si="36">IF(C2307="inactive", "inactive", IF(C2307="active", "antagonist", "inconclusive"))</f>
        <v>antagonist</v>
      </c>
    </row>
    <row r="2308" spans="1:4">
      <c r="A2308" t="s">
        <v>112</v>
      </c>
      <c r="B2308" t="s">
        <v>113</v>
      </c>
      <c r="C2308" t="s">
        <v>6</v>
      </c>
      <c r="D2308" t="str">
        <f t="shared" si="36"/>
        <v>inactive</v>
      </c>
    </row>
    <row r="2309" spans="1:4">
      <c r="A2309" t="s">
        <v>112</v>
      </c>
      <c r="B2309" t="s">
        <v>113</v>
      </c>
      <c r="C2309" t="s">
        <v>6</v>
      </c>
      <c r="D2309" t="str">
        <f t="shared" si="36"/>
        <v>inactive</v>
      </c>
    </row>
    <row r="2310" spans="1:4">
      <c r="A2310" t="s">
        <v>112</v>
      </c>
      <c r="B2310" t="s">
        <v>113</v>
      </c>
      <c r="C2310" t="s">
        <v>6</v>
      </c>
      <c r="D2310" t="str">
        <f t="shared" si="36"/>
        <v>inactive</v>
      </c>
    </row>
    <row r="2311" spans="1:4">
      <c r="A2311" t="s">
        <v>2273</v>
      </c>
      <c r="B2311" t="s">
        <v>2274</v>
      </c>
      <c r="C2311" t="s">
        <v>6</v>
      </c>
      <c r="D2311" t="str">
        <f t="shared" si="36"/>
        <v>inactive</v>
      </c>
    </row>
    <row r="2312" spans="1:4">
      <c r="A2312" t="s">
        <v>7419</v>
      </c>
      <c r="B2312" t="s">
        <v>7420</v>
      </c>
      <c r="C2312" t="s">
        <v>6</v>
      </c>
      <c r="D2312" t="str">
        <f t="shared" si="36"/>
        <v>inactive</v>
      </c>
    </row>
    <row r="2313" spans="1:4">
      <c r="A2313" t="s">
        <v>1697</v>
      </c>
      <c r="B2313" t="s">
        <v>1698</v>
      </c>
      <c r="C2313" t="s">
        <v>6</v>
      </c>
      <c r="D2313" t="str">
        <f t="shared" si="36"/>
        <v>inactive</v>
      </c>
    </row>
    <row r="2314" spans="1:4">
      <c r="A2314" t="s">
        <v>2407</v>
      </c>
      <c r="B2314" t="s">
        <v>2408</v>
      </c>
      <c r="C2314" t="s">
        <v>6</v>
      </c>
      <c r="D2314" t="str">
        <f t="shared" si="36"/>
        <v>inactive</v>
      </c>
    </row>
    <row r="2315" spans="1:4">
      <c r="A2315" t="s">
        <v>7421</v>
      </c>
      <c r="B2315" t="s">
        <v>7422</v>
      </c>
      <c r="C2315" t="s">
        <v>6</v>
      </c>
      <c r="D2315" t="str">
        <f t="shared" si="36"/>
        <v>inactive</v>
      </c>
    </row>
    <row r="2316" spans="1:4">
      <c r="A2316" t="s">
        <v>3169</v>
      </c>
      <c r="B2316" t="s">
        <v>3170</v>
      </c>
      <c r="C2316" t="s">
        <v>6</v>
      </c>
      <c r="D2316" t="str">
        <f t="shared" si="36"/>
        <v>inactive</v>
      </c>
    </row>
    <row r="2317" spans="1:4">
      <c r="A2317" t="s">
        <v>3169</v>
      </c>
      <c r="B2317" t="s">
        <v>3170</v>
      </c>
      <c r="C2317" t="s">
        <v>6</v>
      </c>
      <c r="D2317" t="str">
        <f t="shared" si="36"/>
        <v>inactive</v>
      </c>
    </row>
    <row r="2318" spans="1:4">
      <c r="A2318" t="s">
        <v>126</v>
      </c>
      <c r="B2318" t="s">
        <v>127</v>
      </c>
      <c r="C2318" t="s">
        <v>6</v>
      </c>
      <c r="D2318" t="str">
        <f t="shared" si="36"/>
        <v>inactive</v>
      </c>
    </row>
    <row r="2319" spans="1:4">
      <c r="A2319" t="s">
        <v>472</v>
      </c>
      <c r="B2319" t="s">
        <v>473</v>
      </c>
      <c r="C2319" t="s">
        <v>6</v>
      </c>
      <c r="D2319" t="str">
        <f t="shared" si="36"/>
        <v>inactive</v>
      </c>
    </row>
    <row r="2320" spans="1:4">
      <c r="A2320" t="s">
        <v>2263</v>
      </c>
      <c r="B2320" t="s">
        <v>2264</v>
      </c>
      <c r="C2320" t="s">
        <v>6</v>
      </c>
      <c r="D2320" t="str">
        <f t="shared" si="36"/>
        <v>inactive</v>
      </c>
    </row>
    <row r="2321" spans="1:4">
      <c r="A2321" t="s">
        <v>2263</v>
      </c>
      <c r="B2321" t="s">
        <v>2264</v>
      </c>
      <c r="C2321" t="s">
        <v>6</v>
      </c>
      <c r="D2321" t="str">
        <f t="shared" si="36"/>
        <v>inactive</v>
      </c>
    </row>
    <row r="2322" spans="1:4">
      <c r="A2322" t="s">
        <v>7423</v>
      </c>
      <c r="B2322" t="s">
        <v>7424</v>
      </c>
      <c r="C2322" t="s">
        <v>71</v>
      </c>
      <c r="D2322" t="str">
        <f t="shared" si="36"/>
        <v>antagonist</v>
      </c>
    </row>
    <row r="2323" spans="1:4">
      <c r="A2323" t="s">
        <v>7423</v>
      </c>
      <c r="B2323" t="s">
        <v>7424</v>
      </c>
      <c r="C2323" t="s">
        <v>71</v>
      </c>
      <c r="D2323" t="str">
        <f t="shared" si="36"/>
        <v>antagonist</v>
      </c>
    </row>
    <row r="2324" spans="1:4">
      <c r="A2324" t="s">
        <v>110</v>
      </c>
      <c r="B2324" t="s">
        <v>111</v>
      </c>
      <c r="C2324" t="s">
        <v>6</v>
      </c>
      <c r="D2324" t="str">
        <f t="shared" si="36"/>
        <v>inactive</v>
      </c>
    </row>
    <row r="2325" spans="1:4">
      <c r="A2325" t="s">
        <v>1148</v>
      </c>
      <c r="B2325" t="s">
        <v>1149</v>
      </c>
      <c r="C2325" t="s">
        <v>71</v>
      </c>
      <c r="D2325" t="str">
        <f t="shared" si="36"/>
        <v>antagonist</v>
      </c>
    </row>
    <row r="2326" spans="1:4">
      <c r="A2326" t="s">
        <v>436</v>
      </c>
      <c r="B2326" t="s">
        <v>437</v>
      </c>
      <c r="C2326" t="s">
        <v>6</v>
      </c>
      <c r="D2326" t="str">
        <f t="shared" si="36"/>
        <v>inactive</v>
      </c>
    </row>
    <row r="2327" spans="1:4">
      <c r="A2327" t="s">
        <v>436</v>
      </c>
      <c r="B2327" t="s">
        <v>437</v>
      </c>
      <c r="C2327" t="s">
        <v>6</v>
      </c>
      <c r="D2327" t="str">
        <f t="shared" si="36"/>
        <v>inactive</v>
      </c>
    </row>
    <row r="2328" spans="1:4">
      <c r="A2328" t="s">
        <v>7425</v>
      </c>
      <c r="B2328" t="s">
        <v>7426</v>
      </c>
      <c r="C2328" t="s">
        <v>6</v>
      </c>
      <c r="D2328" t="str">
        <f t="shared" si="36"/>
        <v>inactive</v>
      </c>
    </row>
    <row r="2329" spans="1:4">
      <c r="A2329" t="s">
        <v>7425</v>
      </c>
      <c r="B2329" t="s">
        <v>7426</v>
      </c>
      <c r="C2329" t="s">
        <v>6</v>
      </c>
      <c r="D2329" t="str">
        <f t="shared" si="36"/>
        <v>inactive</v>
      </c>
    </row>
    <row r="2330" spans="1:4">
      <c r="A2330" t="s">
        <v>138</v>
      </c>
      <c r="B2330" t="s">
        <v>139</v>
      </c>
      <c r="C2330" t="s">
        <v>6</v>
      </c>
      <c r="D2330" t="str">
        <f t="shared" si="36"/>
        <v>inactive</v>
      </c>
    </row>
    <row r="2331" spans="1:4">
      <c r="A2331" t="s">
        <v>138</v>
      </c>
      <c r="B2331" t="s">
        <v>139</v>
      </c>
      <c r="C2331" t="s">
        <v>6</v>
      </c>
      <c r="D2331" t="str">
        <f t="shared" si="36"/>
        <v>inactive</v>
      </c>
    </row>
    <row r="2332" spans="1:4">
      <c r="A2332" t="s">
        <v>140</v>
      </c>
      <c r="B2332" t="s">
        <v>141</v>
      </c>
      <c r="C2332" t="s">
        <v>6</v>
      </c>
      <c r="D2332" t="str">
        <f t="shared" si="36"/>
        <v>inactive</v>
      </c>
    </row>
    <row r="2333" spans="1:4">
      <c r="A2333" t="s">
        <v>1595</v>
      </c>
      <c r="B2333" t="s">
        <v>1596</v>
      </c>
      <c r="C2333" t="s">
        <v>6</v>
      </c>
      <c r="D2333" t="str">
        <f t="shared" si="36"/>
        <v>inactive</v>
      </c>
    </row>
    <row r="2334" spans="1:4">
      <c r="A2334" t="s">
        <v>2353</v>
      </c>
      <c r="B2334" t="s">
        <v>2354</v>
      </c>
      <c r="C2334" t="s">
        <v>6</v>
      </c>
      <c r="D2334" t="str">
        <f t="shared" si="36"/>
        <v>inactive</v>
      </c>
    </row>
    <row r="2335" spans="1:4">
      <c r="A2335" t="s">
        <v>142</v>
      </c>
      <c r="B2335" t="s">
        <v>143</v>
      </c>
      <c r="C2335" t="s">
        <v>6</v>
      </c>
      <c r="D2335" t="str">
        <f t="shared" si="36"/>
        <v>inactive</v>
      </c>
    </row>
    <row r="2336" spans="1:4">
      <c r="A2336" t="s">
        <v>142</v>
      </c>
      <c r="B2336" t="s">
        <v>143</v>
      </c>
      <c r="C2336" t="s">
        <v>6</v>
      </c>
      <c r="D2336" t="str">
        <f t="shared" si="36"/>
        <v>inactive</v>
      </c>
    </row>
    <row r="2337" spans="1:4">
      <c r="A2337" t="s">
        <v>7427</v>
      </c>
      <c r="B2337" t="s">
        <v>7428</v>
      </c>
      <c r="C2337" t="s">
        <v>6</v>
      </c>
      <c r="D2337" t="str">
        <f t="shared" si="36"/>
        <v>inactive</v>
      </c>
    </row>
    <row r="2338" spans="1:4">
      <c r="A2338" t="s">
        <v>114</v>
      </c>
      <c r="B2338" t="s">
        <v>115</v>
      </c>
      <c r="C2338" t="s">
        <v>6</v>
      </c>
      <c r="D2338" t="str">
        <f t="shared" si="36"/>
        <v>inactive</v>
      </c>
    </row>
    <row r="2339" spans="1:4">
      <c r="A2339" t="s">
        <v>7429</v>
      </c>
      <c r="B2339" t="s">
        <v>7430</v>
      </c>
      <c r="C2339" t="s">
        <v>6</v>
      </c>
      <c r="D2339" t="str">
        <f t="shared" si="36"/>
        <v>inactive</v>
      </c>
    </row>
    <row r="2340" spans="1:4">
      <c r="A2340" t="s">
        <v>130</v>
      </c>
      <c r="B2340" t="s">
        <v>131</v>
      </c>
      <c r="C2340" t="s">
        <v>6</v>
      </c>
      <c r="D2340" t="str">
        <f t="shared" si="36"/>
        <v>inactive</v>
      </c>
    </row>
    <row r="2341" spans="1:4">
      <c r="A2341" t="s">
        <v>680</v>
      </c>
      <c r="B2341" t="s">
        <v>681</v>
      </c>
      <c r="C2341" t="s">
        <v>6</v>
      </c>
      <c r="D2341" t="str">
        <f t="shared" si="36"/>
        <v>inactive</v>
      </c>
    </row>
    <row r="2342" spans="1:4">
      <c r="A2342" t="s">
        <v>680</v>
      </c>
      <c r="B2342" t="s">
        <v>681</v>
      </c>
      <c r="C2342" t="s">
        <v>6</v>
      </c>
      <c r="D2342" t="str">
        <f t="shared" si="36"/>
        <v>inactive</v>
      </c>
    </row>
    <row r="2343" spans="1:4">
      <c r="A2343" t="s">
        <v>572</v>
      </c>
      <c r="B2343" t="s">
        <v>573</v>
      </c>
      <c r="C2343" t="s">
        <v>6</v>
      </c>
      <c r="D2343" t="str">
        <f t="shared" si="36"/>
        <v>inactive</v>
      </c>
    </row>
    <row r="2344" spans="1:4">
      <c r="A2344" t="s">
        <v>7431</v>
      </c>
      <c r="B2344" t="s">
        <v>7432</v>
      </c>
      <c r="C2344" t="s">
        <v>6</v>
      </c>
      <c r="D2344" t="str">
        <f t="shared" si="36"/>
        <v>inactive</v>
      </c>
    </row>
    <row r="2345" spans="1:4">
      <c r="A2345" t="s">
        <v>1451</v>
      </c>
      <c r="B2345" t="s">
        <v>1452</v>
      </c>
      <c r="C2345" t="s">
        <v>6</v>
      </c>
      <c r="D2345" t="str">
        <f t="shared" si="36"/>
        <v>inactive</v>
      </c>
    </row>
    <row r="2346" spans="1:4">
      <c r="A2346" t="s">
        <v>1451</v>
      </c>
      <c r="B2346" t="s">
        <v>1452</v>
      </c>
      <c r="C2346" t="s">
        <v>6</v>
      </c>
      <c r="D2346" t="str">
        <f t="shared" si="36"/>
        <v>inactive</v>
      </c>
    </row>
    <row r="2347" spans="1:4">
      <c r="A2347" t="s">
        <v>1913</v>
      </c>
      <c r="B2347" t="s">
        <v>1914</v>
      </c>
      <c r="C2347" t="s">
        <v>6</v>
      </c>
      <c r="D2347" t="str">
        <f t="shared" si="36"/>
        <v>inactive</v>
      </c>
    </row>
    <row r="2348" spans="1:4">
      <c r="A2348" t="s">
        <v>7433</v>
      </c>
      <c r="B2348" t="s">
        <v>7434</v>
      </c>
      <c r="C2348" t="s">
        <v>6</v>
      </c>
      <c r="D2348" t="str">
        <f t="shared" si="36"/>
        <v>inactive</v>
      </c>
    </row>
    <row r="2349" spans="1:4">
      <c r="A2349" t="s">
        <v>7435</v>
      </c>
      <c r="B2349" t="s">
        <v>7436</v>
      </c>
      <c r="C2349" t="s">
        <v>6</v>
      </c>
      <c r="D2349" t="str">
        <f t="shared" si="36"/>
        <v>inactive</v>
      </c>
    </row>
    <row r="2350" spans="1:4">
      <c r="A2350" t="s">
        <v>7437</v>
      </c>
      <c r="B2350" t="s">
        <v>7438</v>
      </c>
      <c r="C2350" t="s">
        <v>6</v>
      </c>
      <c r="D2350" t="str">
        <f t="shared" si="36"/>
        <v>inactive</v>
      </c>
    </row>
    <row r="2351" spans="1:4">
      <c r="A2351" t="s">
        <v>106</v>
      </c>
      <c r="B2351" t="s">
        <v>107</v>
      </c>
      <c r="C2351" t="s">
        <v>6</v>
      </c>
      <c r="D2351" t="str">
        <f t="shared" si="36"/>
        <v>inactive</v>
      </c>
    </row>
    <row r="2352" spans="1:4">
      <c r="A2352" t="s">
        <v>106</v>
      </c>
      <c r="B2352" t="s">
        <v>107</v>
      </c>
      <c r="C2352" t="s">
        <v>6</v>
      </c>
      <c r="D2352" t="str">
        <f t="shared" si="36"/>
        <v>inactive</v>
      </c>
    </row>
    <row r="2353" spans="1:4">
      <c r="A2353" t="s">
        <v>7439</v>
      </c>
      <c r="B2353" t="s">
        <v>7440</v>
      </c>
      <c r="C2353" t="s">
        <v>6</v>
      </c>
      <c r="D2353" t="str">
        <f t="shared" si="36"/>
        <v>inactive</v>
      </c>
    </row>
    <row r="2354" spans="1:4">
      <c r="A2354" t="s">
        <v>7441</v>
      </c>
      <c r="B2354" t="s">
        <v>7442</v>
      </c>
      <c r="C2354" t="s">
        <v>6</v>
      </c>
      <c r="D2354" t="str">
        <f t="shared" si="36"/>
        <v>inactive</v>
      </c>
    </row>
    <row r="2355" spans="1:4">
      <c r="A2355" t="s">
        <v>7441</v>
      </c>
      <c r="B2355" t="s">
        <v>7442</v>
      </c>
      <c r="C2355" t="s">
        <v>6</v>
      </c>
      <c r="D2355" t="str">
        <f t="shared" si="36"/>
        <v>inactive</v>
      </c>
    </row>
    <row r="2356" spans="1:4">
      <c r="A2356" t="s">
        <v>7443</v>
      </c>
      <c r="B2356" t="s">
        <v>7444</v>
      </c>
      <c r="C2356" t="s">
        <v>6</v>
      </c>
      <c r="D2356" t="str">
        <f t="shared" si="36"/>
        <v>inactive</v>
      </c>
    </row>
    <row r="2357" spans="1:4">
      <c r="A2357" t="s">
        <v>144</v>
      </c>
      <c r="B2357" t="s">
        <v>145</v>
      </c>
      <c r="C2357" t="s">
        <v>6</v>
      </c>
      <c r="D2357" t="str">
        <f t="shared" si="36"/>
        <v>inactive</v>
      </c>
    </row>
    <row r="2358" spans="1:4">
      <c r="A2358" t="s">
        <v>2393</v>
      </c>
      <c r="B2358" t="s">
        <v>2394</v>
      </c>
      <c r="C2358" t="s">
        <v>6</v>
      </c>
      <c r="D2358" t="str">
        <f t="shared" si="36"/>
        <v>inactive</v>
      </c>
    </row>
    <row r="2359" spans="1:4">
      <c r="A2359" t="s">
        <v>7445</v>
      </c>
      <c r="B2359" t="s">
        <v>7446</v>
      </c>
      <c r="C2359" t="s">
        <v>6</v>
      </c>
      <c r="D2359" t="str">
        <f t="shared" si="36"/>
        <v>inactive</v>
      </c>
    </row>
    <row r="2360" spans="1:4">
      <c r="A2360" t="s">
        <v>1955</v>
      </c>
      <c r="B2360" t="s">
        <v>1956</v>
      </c>
      <c r="C2360" t="s">
        <v>6</v>
      </c>
      <c r="D2360" t="str">
        <f t="shared" si="36"/>
        <v>inactive</v>
      </c>
    </row>
    <row r="2361" spans="1:4">
      <c r="A2361" t="s">
        <v>1955</v>
      </c>
      <c r="B2361" t="s">
        <v>1956</v>
      </c>
      <c r="C2361" t="s">
        <v>6</v>
      </c>
      <c r="D2361" t="str">
        <f t="shared" si="36"/>
        <v>inactive</v>
      </c>
    </row>
    <row r="2362" spans="1:4">
      <c r="A2362" t="s">
        <v>1955</v>
      </c>
      <c r="B2362" t="s">
        <v>1956</v>
      </c>
      <c r="C2362" t="s">
        <v>6</v>
      </c>
      <c r="D2362" t="str">
        <f t="shared" si="36"/>
        <v>inactive</v>
      </c>
    </row>
    <row r="2363" spans="1:4">
      <c r="A2363" t="s">
        <v>566</v>
      </c>
      <c r="B2363" t="s">
        <v>567</v>
      </c>
      <c r="C2363" t="s">
        <v>6</v>
      </c>
      <c r="D2363" t="str">
        <f t="shared" si="36"/>
        <v>inactive</v>
      </c>
    </row>
    <row r="2364" spans="1:4">
      <c r="A2364" t="s">
        <v>566</v>
      </c>
      <c r="B2364" t="s">
        <v>567</v>
      </c>
      <c r="C2364" t="s">
        <v>6</v>
      </c>
      <c r="D2364" t="str">
        <f t="shared" si="36"/>
        <v>inactive</v>
      </c>
    </row>
    <row r="2365" spans="1:4">
      <c r="A2365" t="s">
        <v>566</v>
      </c>
      <c r="B2365" t="s">
        <v>567</v>
      </c>
      <c r="C2365" t="s">
        <v>6</v>
      </c>
      <c r="D2365" t="str">
        <f t="shared" si="36"/>
        <v>inactive</v>
      </c>
    </row>
    <row r="2366" spans="1:4">
      <c r="A2366" t="s">
        <v>7447</v>
      </c>
      <c r="B2366" t="s">
        <v>7448</v>
      </c>
      <c r="C2366" t="s">
        <v>6</v>
      </c>
      <c r="D2366" t="str">
        <f t="shared" si="36"/>
        <v>inactive</v>
      </c>
    </row>
    <row r="2367" spans="1:4">
      <c r="A2367" t="s">
        <v>134</v>
      </c>
      <c r="B2367" t="s">
        <v>135</v>
      </c>
      <c r="C2367" t="s">
        <v>6</v>
      </c>
      <c r="D2367" t="str">
        <f t="shared" si="36"/>
        <v>inactive</v>
      </c>
    </row>
    <row r="2368" spans="1:4">
      <c r="A2368" t="s">
        <v>128</v>
      </c>
      <c r="B2368" t="s">
        <v>129</v>
      </c>
      <c r="C2368" t="s">
        <v>6</v>
      </c>
      <c r="D2368" t="str">
        <f t="shared" si="36"/>
        <v>inactive</v>
      </c>
    </row>
    <row r="2369" spans="1:4">
      <c r="A2369" t="s">
        <v>128</v>
      </c>
      <c r="B2369" t="s">
        <v>129</v>
      </c>
      <c r="C2369" t="s">
        <v>6</v>
      </c>
      <c r="D2369" t="str">
        <f t="shared" si="36"/>
        <v>inactive</v>
      </c>
    </row>
    <row r="2370" spans="1:4">
      <c r="A2370" t="s">
        <v>128</v>
      </c>
      <c r="B2370" t="s">
        <v>129</v>
      </c>
      <c r="C2370" t="s">
        <v>6</v>
      </c>
      <c r="D2370" t="str">
        <f t="shared" si="36"/>
        <v>inactive</v>
      </c>
    </row>
    <row r="2371" spans="1:4">
      <c r="A2371" t="s">
        <v>7449</v>
      </c>
      <c r="B2371" t="s">
        <v>2120</v>
      </c>
      <c r="C2371" t="s">
        <v>6</v>
      </c>
      <c r="D2371" t="str">
        <f t="shared" ref="D2371:D2434" si="37">IF(C2371="inactive", "inactive", IF(C2371="active", "antagonist", "inconclusive"))</f>
        <v>inactive</v>
      </c>
    </row>
    <row r="2372" spans="1:4">
      <c r="A2372" t="s">
        <v>7450</v>
      </c>
      <c r="B2372" t="s">
        <v>7451</v>
      </c>
      <c r="C2372" t="s">
        <v>6</v>
      </c>
      <c r="D2372" t="str">
        <f t="shared" si="37"/>
        <v>inactive</v>
      </c>
    </row>
    <row r="2373" spans="1:4">
      <c r="A2373" t="s">
        <v>7450</v>
      </c>
      <c r="B2373" t="s">
        <v>7451</v>
      </c>
      <c r="C2373" t="s">
        <v>6</v>
      </c>
      <c r="D2373" t="str">
        <f t="shared" si="37"/>
        <v>inactive</v>
      </c>
    </row>
    <row r="2374" spans="1:4">
      <c r="A2374" t="s">
        <v>1583</v>
      </c>
      <c r="B2374" t="s">
        <v>1584</v>
      </c>
      <c r="C2374" t="s">
        <v>6</v>
      </c>
      <c r="D2374" t="str">
        <f t="shared" si="37"/>
        <v>inactive</v>
      </c>
    </row>
    <row r="2375" spans="1:4">
      <c r="A2375" t="s">
        <v>124</v>
      </c>
      <c r="B2375" t="s">
        <v>125</v>
      </c>
      <c r="C2375" t="s">
        <v>6</v>
      </c>
      <c r="D2375" t="str">
        <f t="shared" si="37"/>
        <v>inactive</v>
      </c>
    </row>
    <row r="2376" spans="1:4">
      <c r="A2376" t="s">
        <v>124</v>
      </c>
      <c r="B2376" t="s">
        <v>125</v>
      </c>
      <c r="C2376" t="s">
        <v>6</v>
      </c>
      <c r="D2376" t="str">
        <f t="shared" si="37"/>
        <v>inactive</v>
      </c>
    </row>
    <row r="2377" spans="1:4">
      <c r="A2377" t="s">
        <v>104</v>
      </c>
      <c r="B2377" t="s">
        <v>105</v>
      </c>
      <c r="C2377" t="s">
        <v>6</v>
      </c>
      <c r="D2377" t="str">
        <f t="shared" si="37"/>
        <v>inactive</v>
      </c>
    </row>
    <row r="2378" spans="1:4">
      <c r="A2378" t="s">
        <v>104</v>
      </c>
      <c r="B2378" t="s">
        <v>105</v>
      </c>
      <c r="C2378" t="s">
        <v>6</v>
      </c>
      <c r="D2378" t="str">
        <f t="shared" si="37"/>
        <v>inactive</v>
      </c>
    </row>
    <row r="2379" spans="1:4">
      <c r="A2379" t="s">
        <v>104</v>
      </c>
      <c r="B2379" t="s">
        <v>105</v>
      </c>
      <c r="C2379" t="s">
        <v>6</v>
      </c>
      <c r="D2379" t="str">
        <f t="shared" si="37"/>
        <v>inactive</v>
      </c>
    </row>
    <row r="2380" spans="1:4">
      <c r="A2380" t="s">
        <v>7452</v>
      </c>
      <c r="B2380" t="s">
        <v>7453</v>
      </c>
      <c r="C2380" t="s">
        <v>6</v>
      </c>
      <c r="D2380" t="str">
        <f t="shared" si="37"/>
        <v>inactive</v>
      </c>
    </row>
    <row r="2381" spans="1:4">
      <c r="A2381" t="s">
        <v>152</v>
      </c>
      <c r="B2381" t="s">
        <v>153</v>
      </c>
      <c r="C2381" t="s">
        <v>6</v>
      </c>
      <c r="D2381" t="str">
        <f t="shared" si="37"/>
        <v>inactive</v>
      </c>
    </row>
    <row r="2382" spans="1:4">
      <c r="A2382" t="s">
        <v>2879</v>
      </c>
      <c r="B2382" t="s">
        <v>2880</v>
      </c>
      <c r="C2382" t="s">
        <v>6</v>
      </c>
      <c r="D2382" t="str">
        <f t="shared" si="37"/>
        <v>inactive</v>
      </c>
    </row>
    <row r="2383" spans="1:4">
      <c r="A2383" t="s">
        <v>7454</v>
      </c>
      <c r="B2383" t="s">
        <v>7455</v>
      </c>
      <c r="C2383" t="s">
        <v>6</v>
      </c>
      <c r="D2383" t="str">
        <f t="shared" si="37"/>
        <v>inactive</v>
      </c>
    </row>
    <row r="2384" spans="1:4">
      <c r="A2384" t="s">
        <v>7456</v>
      </c>
      <c r="B2384" t="s">
        <v>7457</v>
      </c>
      <c r="C2384" t="s">
        <v>6</v>
      </c>
      <c r="D2384" t="str">
        <f t="shared" si="37"/>
        <v>inactive</v>
      </c>
    </row>
    <row r="2385" spans="1:4">
      <c r="A2385" t="s">
        <v>7456</v>
      </c>
      <c r="B2385" t="s">
        <v>7457</v>
      </c>
      <c r="C2385" t="s">
        <v>6</v>
      </c>
      <c r="D2385" t="str">
        <f t="shared" si="37"/>
        <v>inactive</v>
      </c>
    </row>
    <row r="2386" spans="1:4">
      <c r="A2386" t="s">
        <v>610</v>
      </c>
      <c r="B2386" t="s">
        <v>611</v>
      </c>
      <c r="C2386" t="s">
        <v>6</v>
      </c>
      <c r="D2386" t="str">
        <f t="shared" si="37"/>
        <v>inactive</v>
      </c>
    </row>
    <row r="2387" spans="1:4">
      <c r="A2387" t="s">
        <v>7458</v>
      </c>
      <c r="B2387" t="s">
        <v>7459</v>
      </c>
      <c r="C2387" t="s">
        <v>6</v>
      </c>
      <c r="D2387" t="str">
        <f t="shared" si="37"/>
        <v>inactive</v>
      </c>
    </row>
    <row r="2388" spans="1:4">
      <c r="A2388" t="s">
        <v>7458</v>
      </c>
      <c r="B2388" t="s">
        <v>7459</v>
      </c>
      <c r="C2388" t="s">
        <v>6</v>
      </c>
      <c r="D2388" t="str">
        <f t="shared" si="37"/>
        <v>inactive</v>
      </c>
    </row>
    <row r="2389" spans="1:4">
      <c r="A2389" t="s">
        <v>1034</v>
      </c>
      <c r="B2389" t="s">
        <v>1035</v>
      </c>
      <c r="C2389" t="s">
        <v>6</v>
      </c>
      <c r="D2389" t="str">
        <f t="shared" si="37"/>
        <v>inactive</v>
      </c>
    </row>
    <row r="2390" spans="1:4">
      <c r="A2390" t="s">
        <v>7460</v>
      </c>
      <c r="B2390" t="s">
        <v>7461</v>
      </c>
      <c r="C2390" t="s">
        <v>6</v>
      </c>
      <c r="D2390" t="str">
        <f t="shared" si="37"/>
        <v>inactive</v>
      </c>
    </row>
    <row r="2391" spans="1:4">
      <c r="A2391" t="s">
        <v>7460</v>
      </c>
      <c r="B2391" t="s">
        <v>7461</v>
      </c>
      <c r="C2391" t="s">
        <v>6</v>
      </c>
      <c r="D2391" t="str">
        <f t="shared" si="37"/>
        <v>inactive</v>
      </c>
    </row>
    <row r="2392" spans="1:4">
      <c r="A2392" t="s">
        <v>7462</v>
      </c>
      <c r="B2392" t="s">
        <v>7463</v>
      </c>
      <c r="C2392" t="s">
        <v>6</v>
      </c>
      <c r="D2392" t="str">
        <f t="shared" si="37"/>
        <v>inactive</v>
      </c>
    </row>
    <row r="2393" spans="1:4">
      <c r="A2393" t="s">
        <v>69</v>
      </c>
      <c r="B2393" t="s">
        <v>70</v>
      </c>
      <c r="C2393" t="s">
        <v>71</v>
      </c>
      <c r="D2393" t="str">
        <f t="shared" si="37"/>
        <v>antagonist</v>
      </c>
    </row>
    <row r="2394" spans="1:4">
      <c r="A2394" t="s">
        <v>7464</v>
      </c>
      <c r="B2394" t="s">
        <v>7465</v>
      </c>
      <c r="C2394" t="s">
        <v>71</v>
      </c>
      <c r="D2394" t="str">
        <f t="shared" si="37"/>
        <v>antagonist</v>
      </c>
    </row>
    <row r="2395" spans="1:4">
      <c r="A2395" t="s">
        <v>7466</v>
      </c>
      <c r="B2395" t="s">
        <v>7467</v>
      </c>
      <c r="C2395" t="s">
        <v>6</v>
      </c>
      <c r="D2395" t="str">
        <f t="shared" si="37"/>
        <v>inactive</v>
      </c>
    </row>
    <row r="2396" spans="1:4">
      <c r="A2396" t="s">
        <v>650</v>
      </c>
      <c r="B2396" t="s">
        <v>651</v>
      </c>
      <c r="C2396" t="s">
        <v>6</v>
      </c>
      <c r="D2396" t="str">
        <f t="shared" si="37"/>
        <v>inactive</v>
      </c>
    </row>
    <row r="2397" spans="1:4">
      <c r="A2397" t="s">
        <v>2397</v>
      </c>
      <c r="B2397" t="s">
        <v>2398</v>
      </c>
      <c r="C2397" t="s">
        <v>6</v>
      </c>
      <c r="D2397" t="str">
        <f t="shared" si="37"/>
        <v>inactive</v>
      </c>
    </row>
    <row r="2398" spans="1:4">
      <c r="A2398" t="s">
        <v>2397</v>
      </c>
      <c r="B2398" t="s">
        <v>2398</v>
      </c>
      <c r="C2398" t="s">
        <v>6</v>
      </c>
      <c r="D2398" t="str">
        <f t="shared" si="37"/>
        <v>inactive</v>
      </c>
    </row>
    <row r="2399" spans="1:4">
      <c r="A2399" t="s">
        <v>2397</v>
      </c>
      <c r="B2399" t="s">
        <v>2398</v>
      </c>
      <c r="C2399" t="s">
        <v>6</v>
      </c>
      <c r="D2399" t="str">
        <f t="shared" si="37"/>
        <v>inactive</v>
      </c>
    </row>
    <row r="2400" spans="1:4">
      <c r="A2400" t="s">
        <v>7468</v>
      </c>
      <c r="B2400" t="s">
        <v>7469</v>
      </c>
      <c r="C2400" t="s">
        <v>6</v>
      </c>
      <c r="D2400" t="str">
        <f t="shared" si="37"/>
        <v>inactive</v>
      </c>
    </row>
    <row r="2401" spans="1:4">
      <c r="A2401" t="s">
        <v>150</v>
      </c>
      <c r="B2401" t="s">
        <v>151</v>
      </c>
      <c r="C2401" t="s">
        <v>6</v>
      </c>
      <c r="D2401" t="str">
        <f t="shared" si="37"/>
        <v>inactive</v>
      </c>
    </row>
    <row r="2402" spans="1:4">
      <c r="A2402" t="s">
        <v>7470</v>
      </c>
      <c r="B2402" t="s">
        <v>7471</v>
      </c>
      <c r="C2402" t="s">
        <v>6</v>
      </c>
      <c r="D2402" t="str">
        <f t="shared" si="37"/>
        <v>inactive</v>
      </c>
    </row>
    <row r="2403" spans="1:4">
      <c r="A2403" t="s">
        <v>7470</v>
      </c>
      <c r="B2403" t="s">
        <v>7471</v>
      </c>
      <c r="C2403" t="s">
        <v>6</v>
      </c>
      <c r="D2403" t="str">
        <f t="shared" si="37"/>
        <v>inactive</v>
      </c>
    </row>
    <row r="2404" spans="1:4">
      <c r="A2404" t="s">
        <v>7472</v>
      </c>
      <c r="B2404" t="s">
        <v>7473</v>
      </c>
      <c r="C2404" t="s">
        <v>6</v>
      </c>
      <c r="D2404" t="str">
        <f t="shared" si="37"/>
        <v>inactive</v>
      </c>
    </row>
    <row r="2405" spans="1:4">
      <c r="A2405" t="s">
        <v>154</v>
      </c>
      <c r="B2405" t="s">
        <v>155</v>
      </c>
      <c r="C2405" t="s">
        <v>6</v>
      </c>
      <c r="D2405" t="str">
        <f t="shared" si="37"/>
        <v>inactive</v>
      </c>
    </row>
    <row r="2406" spans="1:4">
      <c r="A2406" t="s">
        <v>7474</v>
      </c>
      <c r="B2406" t="s">
        <v>7475</v>
      </c>
      <c r="C2406" t="s">
        <v>71</v>
      </c>
      <c r="D2406" t="str">
        <f t="shared" si="37"/>
        <v>antagonist</v>
      </c>
    </row>
    <row r="2407" spans="1:4">
      <c r="A2407" t="s">
        <v>800</v>
      </c>
      <c r="B2407" t="s">
        <v>801</v>
      </c>
      <c r="C2407" t="s">
        <v>6</v>
      </c>
      <c r="D2407" t="str">
        <f t="shared" si="37"/>
        <v>inactive</v>
      </c>
    </row>
    <row r="2408" spans="1:4">
      <c r="A2408" t="s">
        <v>800</v>
      </c>
      <c r="B2408" t="s">
        <v>801</v>
      </c>
      <c r="C2408" t="s">
        <v>6</v>
      </c>
      <c r="D2408" t="str">
        <f t="shared" si="37"/>
        <v>inactive</v>
      </c>
    </row>
    <row r="2409" spans="1:4">
      <c r="A2409" t="s">
        <v>490</v>
      </c>
      <c r="B2409" t="s">
        <v>491</v>
      </c>
      <c r="C2409" t="s">
        <v>6</v>
      </c>
      <c r="D2409" t="str">
        <f t="shared" si="37"/>
        <v>inactive</v>
      </c>
    </row>
    <row r="2410" spans="1:4">
      <c r="A2410" t="s">
        <v>934</v>
      </c>
      <c r="B2410" t="s">
        <v>935</v>
      </c>
      <c r="C2410" t="s">
        <v>6</v>
      </c>
      <c r="D2410" t="str">
        <f t="shared" si="37"/>
        <v>inactive</v>
      </c>
    </row>
    <row r="2411" spans="1:4">
      <c r="A2411" t="s">
        <v>3159</v>
      </c>
      <c r="B2411" t="s">
        <v>3160</v>
      </c>
      <c r="C2411" t="s">
        <v>6</v>
      </c>
      <c r="D2411" t="str">
        <f t="shared" si="37"/>
        <v>inactive</v>
      </c>
    </row>
    <row r="2412" spans="1:4">
      <c r="A2412" t="s">
        <v>7476</v>
      </c>
      <c r="B2412" t="s">
        <v>7477</v>
      </c>
      <c r="C2412" t="s">
        <v>6</v>
      </c>
      <c r="D2412" t="str">
        <f t="shared" si="37"/>
        <v>inactive</v>
      </c>
    </row>
    <row r="2413" spans="1:4">
      <c r="A2413" t="s">
        <v>7478</v>
      </c>
      <c r="B2413" t="s">
        <v>7479</v>
      </c>
      <c r="C2413" t="s">
        <v>6</v>
      </c>
      <c r="D2413" t="str">
        <f t="shared" si="37"/>
        <v>inactive</v>
      </c>
    </row>
    <row r="2414" spans="1:4">
      <c r="A2414" t="s">
        <v>7480</v>
      </c>
      <c r="B2414" t="s">
        <v>7481</v>
      </c>
      <c r="C2414" t="s">
        <v>6</v>
      </c>
      <c r="D2414" t="str">
        <f t="shared" si="37"/>
        <v>inactive</v>
      </c>
    </row>
    <row r="2415" spans="1:4">
      <c r="A2415" t="s">
        <v>896</v>
      </c>
      <c r="B2415" t="s">
        <v>897</v>
      </c>
      <c r="C2415" t="s">
        <v>6</v>
      </c>
      <c r="D2415" t="str">
        <f t="shared" si="37"/>
        <v>inactive</v>
      </c>
    </row>
    <row r="2416" spans="1:4">
      <c r="A2416" t="s">
        <v>7482</v>
      </c>
      <c r="B2416" t="s">
        <v>7483</v>
      </c>
      <c r="C2416" t="s">
        <v>6</v>
      </c>
      <c r="D2416" t="str">
        <f t="shared" si="37"/>
        <v>inactive</v>
      </c>
    </row>
    <row r="2417" spans="1:4">
      <c r="A2417" t="s">
        <v>148</v>
      </c>
      <c r="B2417" t="s">
        <v>149</v>
      </c>
      <c r="C2417" t="s">
        <v>6</v>
      </c>
      <c r="D2417" t="str">
        <f t="shared" si="37"/>
        <v>inactive</v>
      </c>
    </row>
    <row r="2418" spans="1:4">
      <c r="A2418" t="s">
        <v>7484</v>
      </c>
      <c r="B2418" t="s">
        <v>7485</v>
      </c>
      <c r="C2418" t="s">
        <v>6</v>
      </c>
      <c r="D2418" t="str">
        <f t="shared" si="37"/>
        <v>inactive</v>
      </c>
    </row>
    <row r="2419" spans="1:4">
      <c r="A2419" t="s">
        <v>156</v>
      </c>
      <c r="B2419" t="s">
        <v>157</v>
      </c>
      <c r="C2419" t="s">
        <v>6</v>
      </c>
      <c r="D2419" t="str">
        <f t="shared" si="37"/>
        <v>inactive</v>
      </c>
    </row>
    <row r="2420" spans="1:4">
      <c r="A2420" t="s">
        <v>1809</v>
      </c>
      <c r="B2420" t="s">
        <v>1810</v>
      </c>
      <c r="C2420" t="s">
        <v>6</v>
      </c>
      <c r="D2420" t="str">
        <f t="shared" si="37"/>
        <v>inactive</v>
      </c>
    </row>
    <row r="2421" spans="1:4">
      <c r="A2421" t="s">
        <v>1809</v>
      </c>
      <c r="B2421" t="s">
        <v>1810</v>
      </c>
      <c r="C2421" t="s">
        <v>6</v>
      </c>
      <c r="D2421" t="str">
        <f t="shared" si="37"/>
        <v>inactive</v>
      </c>
    </row>
    <row r="2422" spans="1:4">
      <c r="A2422" t="s">
        <v>1809</v>
      </c>
      <c r="B2422" t="s">
        <v>1810</v>
      </c>
      <c r="C2422" t="s">
        <v>6</v>
      </c>
      <c r="D2422" t="str">
        <f t="shared" si="37"/>
        <v>inactive</v>
      </c>
    </row>
    <row r="2423" spans="1:4">
      <c r="A2423" t="s">
        <v>722</v>
      </c>
      <c r="B2423" t="s">
        <v>723</v>
      </c>
      <c r="C2423" t="s">
        <v>6</v>
      </c>
      <c r="D2423" t="str">
        <f t="shared" si="37"/>
        <v>inactive</v>
      </c>
    </row>
    <row r="2424" spans="1:4">
      <c r="A2424" t="s">
        <v>7486</v>
      </c>
      <c r="B2424" t="s">
        <v>7487</v>
      </c>
      <c r="C2424" t="s">
        <v>71</v>
      </c>
      <c r="D2424" t="str">
        <f t="shared" si="37"/>
        <v>antagonist</v>
      </c>
    </row>
    <row r="2425" spans="1:4">
      <c r="A2425" t="s">
        <v>7486</v>
      </c>
      <c r="B2425" t="s">
        <v>7487</v>
      </c>
      <c r="C2425" t="s">
        <v>71</v>
      </c>
      <c r="D2425" t="str">
        <f t="shared" si="37"/>
        <v>antagonist</v>
      </c>
    </row>
    <row r="2426" spans="1:4">
      <c r="A2426" t="s">
        <v>7488</v>
      </c>
      <c r="B2426" t="s">
        <v>7489</v>
      </c>
      <c r="C2426" t="s">
        <v>6</v>
      </c>
      <c r="D2426" t="str">
        <f t="shared" si="37"/>
        <v>inactive</v>
      </c>
    </row>
    <row r="2427" spans="1:4">
      <c r="A2427" t="s">
        <v>7490</v>
      </c>
      <c r="B2427" t="s">
        <v>7491</v>
      </c>
      <c r="C2427" t="s">
        <v>6</v>
      </c>
      <c r="D2427" t="str">
        <f t="shared" si="37"/>
        <v>inactive</v>
      </c>
    </row>
    <row r="2428" spans="1:4">
      <c r="A2428" t="s">
        <v>7492</v>
      </c>
      <c r="B2428" t="s">
        <v>7493</v>
      </c>
      <c r="C2428" t="s">
        <v>6</v>
      </c>
      <c r="D2428" t="str">
        <f t="shared" si="37"/>
        <v>inactive</v>
      </c>
    </row>
    <row r="2429" spans="1:4">
      <c r="A2429" t="s">
        <v>7494</v>
      </c>
      <c r="B2429" t="s">
        <v>7495</v>
      </c>
      <c r="C2429" t="s">
        <v>6</v>
      </c>
      <c r="D2429" t="str">
        <f t="shared" si="37"/>
        <v>inactive</v>
      </c>
    </row>
    <row r="2430" spans="1:4">
      <c r="A2430" t="s">
        <v>7496</v>
      </c>
      <c r="B2430" t="s">
        <v>7497</v>
      </c>
      <c r="C2430" t="s">
        <v>6</v>
      </c>
      <c r="D2430" t="str">
        <f t="shared" si="37"/>
        <v>inactive</v>
      </c>
    </row>
    <row r="2431" spans="1:4">
      <c r="A2431" t="s">
        <v>7496</v>
      </c>
      <c r="B2431" t="s">
        <v>7497</v>
      </c>
      <c r="C2431" t="s">
        <v>6</v>
      </c>
      <c r="D2431" t="str">
        <f t="shared" si="37"/>
        <v>inactive</v>
      </c>
    </row>
    <row r="2432" spans="1:4">
      <c r="A2432" t="s">
        <v>7498</v>
      </c>
      <c r="B2432" t="s">
        <v>7499</v>
      </c>
      <c r="C2432" t="s">
        <v>6</v>
      </c>
      <c r="D2432" t="str">
        <f t="shared" si="37"/>
        <v>inactive</v>
      </c>
    </row>
    <row r="2433" spans="1:4">
      <c r="A2433" t="s">
        <v>7500</v>
      </c>
      <c r="B2433" t="s">
        <v>1738</v>
      </c>
      <c r="C2433" t="s">
        <v>6</v>
      </c>
      <c r="D2433" t="str">
        <f t="shared" si="37"/>
        <v>inactive</v>
      </c>
    </row>
    <row r="2434" spans="1:4">
      <c r="A2434" t="s">
        <v>7501</v>
      </c>
      <c r="B2434" t="s">
        <v>7502</v>
      </c>
      <c r="C2434" t="s">
        <v>71</v>
      </c>
      <c r="D2434" t="str">
        <f t="shared" si="37"/>
        <v>antagonist</v>
      </c>
    </row>
    <row r="2435" spans="1:4">
      <c r="A2435" t="s">
        <v>178</v>
      </c>
      <c r="B2435" t="s">
        <v>179</v>
      </c>
      <c r="C2435" t="s">
        <v>6</v>
      </c>
      <c r="D2435" t="str">
        <f t="shared" ref="D2435:D2498" si="38">IF(C2435="inactive", "inactive", IF(C2435="active", "antagonist", "inconclusive"))</f>
        <v>inactive</v>
      </c>
    </row>
    <row r="2436" spans="1:4">
      <c r="A2436" t="s">
        <v>178</v>
      </c>
      <c r="B2436" t="s">
        <v>179</v>
      </c>
      <c r="C2436" t="s">
        <v>6</v>
      </c>
      <c r="D2436" t="str">
        <f t="shared" si="38"/>
        <v>inactive</v>
      </c>
    </row>
    <row r="2437" spans="1:4">
      <c r="A2437" t="s">
        <v>178</v>
      </c>
      <c r="B2437" t="s">
        <v>179</v>
      </c>
      <c r="C2437" t="s">
        <v>6</v>
      </c>
      <c r="D2437" t="str">
        <f t="shared" si="38"/>
        <v>inactive</v>
      </c>
    </row>
    <row r="2438" spans="1:4">
      <c r="A2438" t="s">
        <v>1587</v>
      </c>
      <c r="B2438" t="s">
        <v>1588</v>
      </c>
      <c r="C2438" t="s">
        <v>6</v>
      </c>
      <c r="D2438" t="str">
        <f t="shared" si="38"/>
        <v>inactive</v>
      </c>
    </row>
    <row r="2439" spans="1:4">
      <c r="A2439" t="s">
        <v>7503</v>
      </c>
      <c r="B2439" t="s">
        <v>7504</v>
      </c>
      <c r="C2439" t="s">
        <v>6</v>
      </c>
      <c r="D2439" t="str">
        <f t="shared" si="38"/>
        <v>inactive</v>
      </c>
    </row>
    <row r="2440" spans="1:4">
      <c r="A2440" t="s">
        <v>7503</v>
      </c>
      <c r="B2440" t="s">
        <v>7504</v>
      </c>
      <c r="C2440" t="s">
        <v>6</v>
      </c>
      <c r="D2440" t="str">
        <f t="shared" si="38"/>
        <v>inactive</v>
      </c>
    </row>
    <row r="2441" spans="1:4">
      <c r="A2441" t="s">
        <v>206</v>
      </c>
      <c r="B2441" t="s">
        <v>207</v>
      </c>
      <c r="C2441" t="s">
        <v>6</v>
      </c>
      <c r="D2441" t="str">
        <f t="shared" si="38"/>
        <v>inactive</v>
      </c>
    </row>
    <row r="2442" spans="1:4">
      <c r="A2442" t="s">
        <v>206</v>
      </c>
      <c r="B2442" t="s">
        <v>207</v>
      </c>
      <c r="C2442" t="s">
        <v>6</v>
      </c>
      <c r="D2442" t="str">
        <f t="shared" si="38"/>
        <v>inactive</v>
      </c>
    </row>
    <row r="2443" spans="1:4">
      <c r="A2443" t="s">
        <v>7505</v>
      </c>
      <c r="B2443" t="s">
        <v>7506</v>
      </c>
      <c r="C2443" t="s">
        <v>6</v>
      </c>
      <c r="D2443" t="str">
        <f t="shared" si="38"/>
        <v>inactive</v>
      </c>
    </row>
    <row r="2444" spans="1:4">
      <c r="A2444" t="s">
        <v>164</v>
      </c>
      <c r="B2444" t="s">
        <v>165</v>
      </c>
      <c r="C2444" t="s">
        <v>6</v>
      </c>
      <c r="D2444" t="str">
        <f t="shared" si="38"/>
        <v>inactive</v>
      </c>
    </row>
    <row r="2445" spans="1:4">
      <c r="A2445" t="s">
        <v>1991</v>
      </c>
      <c r="B2445" t="s">
        <v>1992</v>
      </c>
      <c r="C2445" t="s">
        <v>6</v>
      </c>
      <c r="D2445" t="str">
        <f t="shared" si="38"/>
        <v>inactive</v>
      </c>
    </row>
    <row r="2446" spans="1:4">
      <c r="A2446" t="s">
        <v>2805</v>
      </c>
      <c r="B2446" t="s">
        <v>2806</v>
      </c>
      <c r="C2446" t="s">
        <v>6</v>
      </c>
      <c r="D2446" t="str">
        <f t="shared" si="38"/>
        <v>inactive</v>
      </c>
    </row>
    <row r="2447" spans="1:4">
      <c r="A2447" t="s">
        <v>2805</v>
      </c>
      <c r="B2447" t="s">
        <v>2806</v>
      </c>
      <c r="C2447" t="s">
        <v>6</v>
      </c>
      <c r="D2447" t="str">
        <f t="shared" si="38"/>
        <v>inactive</v>
      </c>
    </row>
    <row r="2448" spans="1:4">
      <c r="A2448" t="s">
        <v>2815</v>
      </c>
      <c r="B2448" t="s">
        <v>2816</v>
      </c>
      <c r="C2448" t="s">
        <v>6</v>
      </c>
      <c r="D2448" t="str">
        <f t="shared" si="38"/>
        <v>inactive</v>
      </c>
    </row>
    <row r="2449" spans="1:4">
      <c r="A2449" t="s">
        <v>2815</v>
      </c>
      <c r="B2449" t="s">
        <v>2816</v>
      </c>
      <c r="C2449" t="s">
        <v>6</v>
      </c>
      <c r="D2449" t="str">
        <f t="shared" si="38"/>
        <v>inactive</v>
      </c>
    </row>
    <row r="2450" spans="1:4">
      <c r="A2450" t="s">
        <v>162</v>
      </c>
      <c r="B2450" t="s">
        <v>163</v>
      </c>
      <c r="C2450" t="s">
        <v>6</v>
      </c>
      <c r="D2450" t="str">
        <f t="shared" si="38"/>
        <v>inactive</v>
      </c>
    </row>
    <row r="2451" spans="1:4">
      <c r="A2451" t="s">
        <v>162</v>
      </c>
      <c r="B2451" t="s">
        <v>163</v>
      </c>
      <c r="C2451" t="s">
        <v>6</v>
      </c>
      <c r="D2451" t="str">
        <f t="shared" si="38"/>
        <v>inactive</v>
      </c>
    </row>
    <row r="2452" spans="1:4">
      <c r="A2452" t="s">
        <v>162</v>
      </c>
      <c r="B2452" t="s">
        <v>163</v>
      </c>
      <c r="C2452" t="s">
        <v>6</v>
      </c>
      <c r="D2452" t="str">
        <f t="shared" si="38"/>
        <v>inactive</v>
      </c>
    </row>
    <row r="2453" spans="1:4">
      <c r="A2453" t="s">
        <v>158</v>
      </c>
      <c r="B2453" t="s">
        <v>159</v>
      </c>
      <c r="C2453" t="s">
        <v>6</v>
      </c>
      <c r="D2453" t="str">
        <f t="shared" si="38"/>
        <v>inactive</v>
      </c>
    </row>
    <row r="2454" spans="1:4">
      <c r="A2454" t="s">
        <v>158</v>
      </c>
      <c r="B2454" t="s">
        <v>159</v>
      </c>
      <c r="C2454" t="s">
        <v>6</v>
      </c>
      <c r="D2454" t="str">
        <f t="shared" si="38"/>
        <v>inactive</v>
      </c>
    </row>
    <row r="2455" spans="1:4">
      <c r="A2455" t="s">
        <v>184</v>
      </c>
      <c r="B2455" t="s">
        <v>185</v>
      </c>
      <c r="C2455" t="s">
        <v>6</v>
      </c>
      <c r="D2455" t="str">
        <f t="shared" si="38"/>
        <v>inactive</v>
      </c>
    </row>
    <row r="2456" spans="1:4">
      <c r="A2456" t="s">
        <v>184</v>
      </c>
      <c r="B2456" t="s">
        <v>185</v>
      </c>
      <c r="C2456" t="s">
        <v>6</v>
      </c>
      <c r="D2456" t="str">
        <f t="shared" si="38"/>
        <v>inactive</v>
      </c>
    </row>
    <row r="2457" spans="1:4">
      <c r="A2457" t="s">
        <v>2281</v>
      </c>
      <c r="B2457" t="s">
        <v>2282</v>
      </c>
      <c r="C2457" t="s">
        <v>6</v>
      </c>
      <c r="D2457" t="str">
        <f t="shared" si="38"/>
        <v>inactive</v>
      </c>
    </row>
    <row r="2458" spans="1:4">
      <c r="A2458" t="s">
        <v>2281</v>
      </c>
      <c r="B2458" t="s">
        <v>2282</v>
      </c>
      <c r="C2458" t="s">
        <v>6</v>
      </c>
      <c r="D2458" t="str">
        <f t="shared" si="38"/>
        <v>inactive</v>
      </c>
    </row>
    <row r="2459" spans="1:4">
      <c r="A2459" t="s">
        <v>174</v>
      </c>
      <c r="B2459" t="s">
        <v>175</v>
      </c>
      <c r="C2459" t="s">
        <v>6</v>
      </c>
      <c r="D2459" t="str">
        <f t="shared" si="38"/>
        <v>inactive</v>
      </c>
    </row>
    <row r="2460" spans="1:4">
      <c r="A2460" t="s">
        <v>174</v>
      </c>
      <c r="B2460" t="s">
        <v>175</v>
      </c>
      <c r="C2460" t="s">
        <v>6</v>
      </c>
      <c r="D2460" t="str">
        <f t="shared" si="38"/>
        <v>inactive</v>
      </c>
    </row>
    <row r="2461" spans="1:4">
      <c r="A2461" t="s">
        <v>174</v>
      </c>
      <c r="B2461" t="s">
        <v>175</v>
      </c>
      <c r="C2461" t="s">
        <v>6</v>
      </c>
      <c r="D2461" t="str">
        <f t="shared" si="38"/>
        <v>inactive</v>
      </c>
    </row>
    <row r="2462" spans="1:4">
      <c r="A2462" t="s">
        <v>7507</v>
      </c>
      <c r="B2462" t="s">
        <v>7508</v>
      </c>
      <c r="C2462" t="s">
        <v>6</v>
      </c>
      <c r="D2462" t="str">
        <f t="shared" si="38"/>
        <v>inactive</v>
      </c>
    </row>
    <row r="2463" spans="1:4">
      <c r="A2463" t="s">
        <v>7507</v>
      </c>
      <c r="B2463" t="s">
        <v>7508</v>
      </c>
      <c r="C2463" t="s">
        <v>6</v>
      </c>
      <c r="D2463" t="str">
        <f t="shared" si="38"/>
        <v>inactive</v>
      </c>
    </row>
    <row r="2464" spans="1:4">
      <c r="A2464" t="s">
        <v>7509</v>
      </c>
      <c r="B2464" t="s">
        <v>7510</v>
      </c>
      <c r="C2464" t="s">
        <v>6</v>
      </c>
      <c r="D2464" t="str">
        <f t="shared" si="38"/>
        <v>inactive</v>
      </c>
    </row>
    <row r="2465" spans="1:4">
      <c r="A2465" t="s">
        <v>618</v>
      </c>
      <c r="B2465" t="s">
        <v>619</v>
      </c>
      <c r="C2465" t="s">
        <v>6</v>
      </c>
      <c r="D2465" t="str">
        <f t="shared" si="38"/>
        <v>inactive</v>
      </c>
    </row>
    <row r="2466" spans="1:4">
      <c r="A2466" t="s">
        <v>180</v>
      </c>
      <c r="B2466" t="s">
        <v>181</v>
      </c>
      <c r="C2466" t="s">
        <v>6</v>
      </c>
      <c r="D2466" t="str">
        <f t="shared" si="38"/>
        <v>inactive</v>
      </c>
    </row>
    <row r="2467" spans="1:4">
      <c r="A2467" t="s">
        <v>2405</v>
      </c>
      <c r="B2467" t="s">
        <v>2406</v>
      </c>
      <c r="C2467" t="s">
        <v>6</v>
      </c>
      <c r="D2467" t="str">
        <f t="shared" si="38"/>
        <v>inactive</v>
      </c>
    </row>
    <row r="2468" spans="1:4">
      <c r="A2468" t="s">
        <v>3672</v>
      </c>
      <c r="B2468" t="s">
        <v>3673</v>
      </c>
      <c r="C2468" t="s">
        <v>6</v>
      </c>
      <c r="D2468" t="str">
        <f t="shared" si="38"/>
        <v>inactive</v>
      </c>
    </row>
    <row r="2469" spans="1:4">
      <c r="A2469" t="s">
        <v>166</v>
      </c>
      <c r="B2469" t="s">
        <v>167</v>
      </c>
      <c r="C2469" t="s">
        <v>6</v>
      </c>
      <c r="D2469" t="str">
        <f t="shared" si="38"/>
        <v>inactive</v>
      </c>
    </row>
    <row r="2470" spans="1:4">
      <c r="A2470" t="s">
        <v>1585</v>
      </c>
      <c r="B2470" t="s">
        <v>1586</v>
      </c>
      <c r="C2470" t="s">
        <v>6</v>
      </c>
      <c r="D2470" t="str">
        <f t="shared" si="38"/>
        <v>inactive</v>
      </c>
    </row>
    <row r="2471" spans="1:4">
      <c r="A2471" t="s">
        <v>182</v>
      </c>
      <c r="B2471" t="s">
        <v>183</v>
      </c>
      <c r="C2471" t="s">
        <v>6</v>
      </c>
      <c r="D2471" t="str">
        <f t="shared" si="38"/>
        <v>inactive</v>
      </c>
    </row>
    <row r="2472" spans="1:4">
      <c r="A2472" t="s">
        <v>182</v>
      </c>
      <c r="B2472" t="s">
        <v>183</v>
      </c>
      <c r="C2472" t="s">
        <v>6</v>
      </c>
      <c r="D2472" t="str">
        <f t="shared" si="38"/>
        <v>inactive</v>
      </c>
    </row>
    <row r="2473" spans="1:4">
      <c r="A2473" t="s">
        <v>2033</v>
      </c>
      <c r="B2473" t="s">
        <v>2034</v>
      </c>
      <c r="C2473" t="s">
        <v>6</v>
      </c>
      <c r="D2473" t="str">
        <f t="shared" si="38"/>
        <v>inactive</v>
      </c>
    </row>
    <row r="2474" spans="1:4">
      <c r="A2474" t="s">
        <v>2033</v>
      </c>
      <c r="B2474" t="s">
        <v>2034</v>
      </c>
      <c r="C2474" t="s">
        <v>6</v>
      </c>
      <c r="D2474" t="str">
        <f t="shared" si="38"/>
        <v>inactive</v>
      </c>
    </row>
    <row r="2475" spans="1:4">
      <c r="A2475" t="s">
        <v>2033</v>
      </c>
      <c r="B2475" t="s">
        <v>2034</v>
      </c>
      <c r="C2475" t="s">
        <v>6</v>
      </c>
      <c r="D2475" t="str">
        <f t="shared" si="38"/>
        <v>inactive</v>
      </c>
    </row>
    <row r="2476" spans="1:4">
      <c r="A2476" t="s">
        <v>204</v>
      </c>
      <c r="B2476" t="s">
        <v>205</v>
      </c>
      <c r="C2476" t="s">
        <v>6</v>
      </c>
      <c r="D2476" t="str">
        <f t="shared" si="38"/>
        <v>inactive</v>
      </c>
    </row>
    <row r="2477" spans="1:4">
      <c r="A2477" t="s">
        <v>3674</v>
      </c>
      <c r="B2477" t="s">
        <v>3675</v>
      </c>
      <c r="C2477" t="s">
        <v>6</v>
      </c>
      <c r="D2477" t="str">
        <f t="shared" si="38"/>
        <v>inactive</v>
      </c>
    </row>
    <row r="2478" spans="1:4">
      <c r="A2478" t="s">
        <v>3674</v>
      </c>
      <c r="B2478" t="s">
        <v>3675</v>
      </c>
      <c r="C2478" t="s">
        <v>6</v>
      </c>
      <c r="D2478" t="str">
        <f t="shared" si="38"/>
        <v>inactive</v>
      </c>
    </row>
    <row r="2479" spans="1:4">
      <c r="A2479" t="s">
        <v>3674</v>
      </c>
      <c r="B2479" t="s">
        <v>3675</v>
      </c>
      <c r="C2479" t="s">
        <v>6</v>
      </c>
      <c r="D2479" t="str">
        <f t="shared" si="38"/>
        <v>inactive</v>
      </c>
    </row>
    <row r="2480" spans="1:4">
      <c r="A2480" t="s">
        <v>160</v>
      </c>
      <c r="B2480" t="s">
        <v>161</v>
      </c>
      <c r="C2480" t="s">
        <v>6</v>
      </c>
      <c r="D2480" t="str">
        <f t="shared" si="38"/>
        <v>inactive</v>
      </c>
    </row>
    <row r="2481" spans="1:4">
      <c r="A2481" t="s">
        <v>1765</v>
      </c>
      <c r="B2481" t="s">
        <v>1766</v>
      </c>
      <c r="C2481" t="s">
        <v>6</v>
      </c>
      <c r="D2481" t="str">
        <f t="shared" si="38"/>
        <v>inactive</v>
      </c>
    </row>
    <row r="2482" spans="1:4">
      <c r="A2482" t="s">
        <v>1765</v>
      </c>
      <c r="B2482" t="s">
        <v>1766</v>
      </c>
      <c r="C2482" t="s">
        <v>6</v>
      </c>
      <c r="D2482" t="str">
        <f t="shared" si="38"/>
        <v>inactive</v>
      </c>
    </row>
    <row r="2483" spans="1:4">
      <c r="A2483" t="s">
        <v>1220</v>
      </c>
      <c r="B2483" t="s">
        <v>1221</v>
      </c>
      <c r="C2483" t="s">
        <v>6</v>
      </c>
      <c r="D2483" t="str">
        <f t="shared" si="38"/>
        <v>inactive</v>
      </c>
    </row>
    <row r="2484" spans="1:4">
      <c r="A2484" t="s">
        <v>3495</v>
      </c>
      <c r="B2484" t="s">
        <v>3496</v>
      </c>
      <c r="C2484" t="s">
        <v>6</v>
      </c>
      <c r="D2484" t="str">
        <f t="shared" si="38"/>
        <v>inactive</v>
      </c>
    </row>
    <row r="2485" spans="1:4">
      <c r="A2485" t="s">
        <v>7511</v>
      </c>
      <c r="B2485" t="s">
        <v>7512</v>
      </c>
      <c r="C2485" t="s">
        <v>6</v>
      </c>
      <c r="D2485" t="str">
        <f t="shared" si="38"/>
        <v>inactive</v>
      </c>
    </row>
    <row r="2486" spans="1:4">
      <c r="A2486" t="s">
        <v>698</v>
      </c>
      <c r="B2486" t="s">
        <v>699</v>
      </c>
      <c r="C2486" t="s">
        <v>6</v>
      </c>
      <c r="D2486" t="str">
        <f t="shared" si="38"/>
        <v>inactive</v>
      </c>
    </row>
    <row r="2487" spans="1:4">
      <c r="A2487" t="s">
        <v>198</v>
      </c>
      <c r="B2487" t="s">
        <v>199</v>
      </c>
      <c r="C2487" t="s">
        <v>6</v>
      </c>
      <c r="D2487" t="str">
        <f t="shared" si="38"/>
        <v>inactive</v>
      </c>
    </row>
    <row r="2488" spans="1:4">
      <c r="A2488" t="s">
        <v>198</v>
      </c>
      <c r="B2488" t="s">
        <v>199</v>
      </c>
      <c r="C2488" t="s">
        <v>6</v>
      </c>
      <c r="D2488" t="str">
        <f t="shared" si="38"/>
        <v>inactive</v>
      </c>
    </row>
    <row r="2489" spans="1:4">
      <c r="A2489" t="s">
        <v>198</v>
      </c>
      <c r="B2489" t="s">
        <v>199</v>
      </c>
      <c r="C2489" t="s">
        <v>6</v>
      </c>
      <c r="D2489" t="str">
        <f t="shared" si="38"/>
        <v>inactive</v>
      </c>
    </row>
    <row r="2490" spans="1:4">
      <c r="A2490" t="s">
        <v>826</v>
      </c>
      <c r="B2490" t="s">
        <v>827</v>
      </c>
      <c r="C2490" t="s">
        <v>6</v>
      </c>
      <c r="D2490" t="str">
        <f t="shared" si="38"/>
        <v>inactive</v>
      </c>
    </row>
    <row r="2491" spans="1:4">
      <c r="A2491" t="s">
        <v>826</v>
      </c>
      <c r="B2491" t="s">
        <v>827</v>
      </c>
      <c r="C2491" t="s">
        <v>6</v>
      </c>
      <c r="D2491" t="str">
        <f t="shared" si="38"/>
        <v>inactive</v>
      </c>
    </row>
    <row r="2492" spans="1:4">
      <c r="A2492" t="s">
        <v>200</v>
      </c>
      <c r="B2492" t="s">
        <v>201</v>
      </c>
      <c r="C2492" t="s">
        <v>6</v>
      </c>
      <c r="D2492" t="str">
        <f t="shared" si="38"/>
        <v>inactive</v>
      </c>
    </row>
    <row r="2493" spans="1:4">
      <c r="A2493" t="s">
        <v>7513</v>
      </c>
      <c r="B2493" t="s">
        <v>7514</v>
      </c>
      <c r="C2493" t="s">
        <v>71</v>
      </c>
      <c r="D2493" t="str">
        <f t="shared" si="38"/>
        <v>antagonist</v>
      </c>
    </row>
    <row r="2494" spans="1:4">
      <c r="A2494" t="s">
        <v>7515</v>
      </c>
      <c r="B2494" t="s">
        <v>7516</v>
      </c>
      <c r="C2494" t="s">
        <v>6</v>
      </c>
      <c r="D2494" t="str">
        <f t="shared" si="38"/>
        <v>inactive</v>
      </c>
    </row>
    <row r="2495" spans="1:4">
      <c r="A2495" t="s">
        <v>7517</v>
      </c>
      <c r="B2495" t="s">
        <v>7518</v>
      </c>
      <c r="C2495" t="s">
        <v>71</v>
      </c>
      <c r="D2495" t="str">
        <f t="shared" si="38"/>
        <v>antagonist</v>
      </c>
    </row>
    <row r="2496" spans="1:4">
      <c r="A2496" t="s">
        <v>2253</v>
      </c>
      <c r="B2496" t="s">
        <v>2254</v>
      </c>
      <c r="C2496" t="s">
        <v>6</v>
      </c>
      <c r="D2496" t="str">
        <f t="shared" si="38"/>
        <v>inactive</v>
      </c>
    </row>
    <row r="2497" spans="1:4">
      <c r="A2497" t="s">
        <v>2253</v>
      </c>
      <c r="B2497" t="s">
        <v>2254</v>
      </c>
      <c r="C2497" t="s">
        <v>6</v>
      </c>
      <c r="D2497" t="str">
        <f t="shared" si="38"/>
        <v>inactive</v>
      </c>
    </row>
    <row r="2498" spans="1:4">
      <c r="A2498" t="s">
        <v>7519</v>
      </c>
      <c r="B2498" t="s">
        <v>7520</v>
      </c>
      <c r="C2498" t="s">
        <v>6</v>
      </c>
      <c r="D2498" t="str">
        <f t="shared" si="38"/>
        <v>inactive</v>
      </c>
    </row>
    <row r="2499" spans="1:4">
      <c r="A2499" t="s">
        <v>7519</v>
      </c>
      <c r="B2499" t="s">
        <v>7520</v>
      </c>
      <c r="C2499" t="s">
        <v>6</v>
      </c>
      <c r="D2499" t="str">
        <f t="shared" ref="D2499:D2562" si="39">IF(C2499="inactive", "inactive", IF(C2499="active", "antagonist", "inconclusive"))</f>
        <v>inactive</v>
      </c>
    </row>
    <row r="2500" spans="1:4">
      <c r="A2500" t="s">
        <v>7519</v>
      </c>
      <c r="B2500" t="s">
        <v>7520</v>
      </c>
      <c r="C2500" t="s">
        <v>6</v>
      </c>
      <c r="D2500" t="str">
        <f t="shared" si="39"/>
        <v>inactive</v>
      </c>
    </row>
    <row r="2501" spans="1:4">
      <c r="A2501" t="s">
        <v>7519</v>
      </c>
      <c r="B2501" t="s">
        <v>7520</v>
      </c>
      <c r="C2501" t="s">
        <v>6</v>
      </c>
      <c r="D2501" t="str">
        <f t="shared" si="39"/>
        <v>inactive</v>
      </c>
    </row>
    <row r="2502" spans="1:4">
      <c r="A2502" t="s">
        <v>756</v>
      </c>
      <c r="B2502" t="s">
        <v>757</v>
      </c>
      <c r="C2502" t="s">
        <v>6</v>
      </c>
      <c r="D2502" t="str">
        <f t="shared" si="39"/>
        <v>inactive</v>
      </c>
    </row>
    <row r="2503" spans="1:4">
      <c r="A2503" t="s">
        <v>756</v>
      </c>
      <c r="B2503" t="s">
        <v>757</v>
      </c>
      <c r="C2503" t="s">
        <v>6</v>
      </c>
      <c r="D2503" t="str">
        <f t="shared" si="39"/>
        <v>inactive</v>
      </c>
    </row>
    <row r="2504" spans="1:4">
      <c r="A2504" t="s">
        <v>818</v>
      </c>
      <c r="B2504" t="s">
        <v>819</v>
      </c>
      <c r="C2504" t="s">
        <v>6</v>
      </c>
      <c r="D2504" t="str">
        <f t="shared" si="39"/>
        <v>inactive</v>
      </c>
    </row>
    <row r="2505" spans="1:4">
      <c r="A2505" t="s">
        <v>210</v>
      </c>
      <c r="B2505" t="s">
        <v>211</v>
      </c>
      <c r="C2505" t="s">
        <v>6</v>
      </c>
      <c r="D2505" t="str">
        <f t="shared" si="39"/>
        <v>inactive</v>
      </c>
    </row>
    <row r="2506" spans="1:4">
      <c r="A2506" t="s">
        <v>7521</v>
      </c>
      <c r="B2506" t="s">
        <v>6500</v>
      </c>
      <c r="C2506" t="s">
        <v>6</v>
      </c>
      <c r="D2506" t="str">
        <f t="shared" si="39"/>
        <v>inactive</v>
      </c>
    </row>
    <row r="2507" spans="1:4">
      <c r="A2507" t="s">
        <v>7521</v>
      </c>
      <c r="B2507" t="s">
        <v>6500</v>
      </c>
      <c r="C2507" t="s">
        <v>6</v>
      </c>
      <c r="D2507" t="str">
        <f t="shared" si="39"/>
        <v>inactive</v>
      </c>
    </row>
    <row r="2508" spans="1:4">
      <c r="A2508" t="s">
        <v>192</v>
      </c>
      <c r="B2508" t="s">
        <v>193</v>
      </c>
      <c r="C2508" t="s">
        <v>6</v>
      </c>
      <c r="D2508" t="str">
        <f t="shared" si="39"/>
        <v>inactive</v>
      </c>
    </row>
    <row r="2509" spans="1:4">
      <c r="A2509" t="s">
        <v>7522</v>
      </c>
      <c r="B2509" t="s">
        <v>7523</v>
      </c>
      <c r="C2509" t="s">
        <v>6</v>
      </c>
      <c r="D2509" t="str">
        <f t="shared" si="39"/>
        <v>inactive</v>
      </c>
    </row>
    <row r="2510" spans="1:4">
      <c r="A2510" t="s">
        <v>7522</v>
      </c>
      <c r="B2510" t="s">
        <v>7523</v>
      </c>
      <c r="C2510" t="s">
        <v>6</v>
      </c>
      <c r="D2510" t="str">
        <f t="shared" si="39"/>
        <v>inactive</v>
      </c>
    </row>
    <row r="2511" spans="1:4">
      <c r="A2511" t="s">
        <v>7524</v>
      </c>
      <c r="B2511" t="s">
        <v>7525</v>
      </c>
      <c r="C2511" t="s">
        <v>6</v>
      </c>
      <c r="D2511" t="str">
        <f t="shared" si="39"/>
        <v>inactive</v>
      </c>
    </row>
    <row r="2512" spans="1:4">
      <c r="A2512" t="s">
        <v>1969</v>
      </c>
      <c r="B2512" t="s">
        <v>1970</v>
      </c>
      <c r="C2512" t="s">
        <v>6</v>
      </c>
      <c r="D2512" t="str">
        <f t="shared" si="39"/>
        <v>inactive</v>
      </c>
    </row>
    <row r="2513" spans="1:4">
      <c r="A2513" t="s">
        <v>622</v>
      </c>
      <c r="B2513" t="s">
        <v>623</v>
      </c>
      <c r="C2513" t="s">
        <v>6</v>
      </c>
      <c r="D2513" t="str">
        <f t="shared" si="39"/>
        <v>inactive</v>
      </c>
    </row>
    <row r="2514" spans="1:4">
      <c r="A2514" t="s">
        <v>622</v>
      </c>
      <c r="B2514" t="s">
        <v>623</v>
      </c>
      <c r="C2514" t="s">
        <v>6</v>
      </c>
      <c r="D2514" t="str">
        <f t="shared" si="39"/>
        <v>inactive</v>
      </c>
    </row>
    <row r="2515" spans="1:4">
      <c r="A2515" t="s">
        <v>622</v>
      </c>
      <c r="B2515" t="s">
        <v>623</v>
      </c>
      <c r="C2515" t="s">
        <v>6</v>
      </c>
      <c r="D2515" t="str">
        <f t="shared" si="39"/>
        <v>inactive</v>
      </c>
    </row>
    <row r="2516" spans="1:4">
      <c r="A2516" t="s">
        <v>7526</v>
      </c>
      <c r="B2516" t="s">
        <v>7527</v>
      </c>
      <c r="C2516" t="s">
        <v>71</v>
      </c>
      <c r="D2516" t="str">
        <f t="shared" si="39"/>
        <v>antagonist</v>
      </c>
    </row>
    <row r="2517" spans="1:4">
      <c r="A2517" t="s">
        <v>494</v>
      </c>
      <c r="B2517" t="s">
        <v>495</v>
      </c>
      <c r="C2517" t="s">
        <v>6</v>
      </c>
      <c r="D2517" t="str">
        <f t="shared" si="39"/>
        <v>inactive</v>
      </c>
    </row>
    <row r="2518" spans="1:4">
      <c r="A2518" t="s">
        <v>494</v>
      </c>
      <c r="B2518" t="s">
        <v>495</v>
      </c>
      <c r="C2518" t="s">
        <v>6</v>
      </c>
      <c r="D2518" t="str">
        <f t="shared" si="39"/>
        <v>inactive</v>
      </c>
    </row>
    <row r="2519" spans="1:4">
      <c r="A2519" t="s">
        <v>7528</v>
      </c>
      <c r="B2519" t="s">
        <v>7529</v>
      </c>
      <c r="C2519" t="s">
        <v>6</v>
      </c>
      <c r="D2519" t="str">
        <f t="shared" si="39"/>
        <v>inactive</v>
      </c>
    </row>
    <row r="2520" spans="1:4">
      <c r="A2520" t="s">
        <v>7528</v>
      </c>
      <c r="B2520" t="s">
        <v>7529</v>
      </c>
      <c r="C2520" t="s">
        <v>6</v>
      </c>
      <c r="D2520" t="str">
        <f t="shared" si="39"/>
        <v>inactive</v>
      </c>
    </row>
    <row r="2521" spans="1:4">
      <c r="A2521" t="s">
        <v>1881</v>
      </c>
      <c r="B2521" t="s">
        <v>1882</v>
      </c>
      <c r="C2521" t="s">
        <v>6</v>
      </c>
      <c r="D2521" t="str">
        <f t="shared" si="39"/>
        <v>inactive</v>
      </c>
    </row>
    <row r="2522" spans="1:4">
      <c r="A2522" t="s">
        <v>1881</v>
      </c>
      <c r="B2522" t="s">
        <v>1882</v>
      </c>
      <c r="C2522" t="s">
        <v>6</v>
      </c>
      <c r="D2522" t="str">
        <f t="shared" si="39"/>
        <v>inactive</v>
      </c>
    </row>
    <row r="2523" spans="1:4">
      <c r="A2523" t="s">
        <v>1881</v>
      </c>
      <c r="B2523" t="s">
        <v>1882</v>
      </c>
      <c r="C2523" t="s">
        <v>6</v>
      </c>
      <c r="D2523" t="str">
        <f t="shared" si="39"/>
        <v>inactive</v>
      </c>
    </row>
    <row r="2524" spans="1:4">
      <c r="A2524" t="s">
        <v>220</v>
      </c>
      <c r="B2524" t="s">
        <v>221</v>
      </c>
      <c r="C2524" t="s">
        <v>6</v>
      </c>
      <c r="D2524" t="str">
        <f t="shared" si="39"/>
        <v>inactive</v>
      </c>
    </row>
    <row r="2525" spans="1:4">
      <c r="A2525" t="s">
        <v>2285</v>
      </c>
      <c r="B2525" t="s">
        <v>2286</v>
      </c>
      <c r="C2525" t="s">
        <v>6</v>
      </c>
      <c r="D2525" t="str">
        <f t="shared" si="39"/>
        <v>inactive</v>
      </c>
    </row>
    <row r="2526" spans="1:4">
      <c r="A2526" t="s">
        <v>2285</v>
      </c>
      <c r="B2526" t="s">
        <v>2286</v>
      </c>
      <c r="C2526" t="s">
        <v>6</v>
      </c>
      <c r="D2526" t="str">
        <f t="shared" si="39"/>
        <v>inactive</v>
      </c>
    </row>
    <row r="2527" spans="1:4">
      <c r="A2527" t="s">
        <v>7530</v>
      </c>
      <c r="B2527" t="s">
        <v>7531</v>
      </c>
      <c r="C2527" t="s">
        <v>6</v>
      </c>
      <c r="D2527" t="str">
        <f t="shared" si="39"/>
        <v>inactive</v>
      </c>
    </row>
    <row r="2528" spans="1:4">
      <c r="A2528" t="s">
        <v>638</v>
      </c>
      <c r="B2528" t="s">
        <v>639</v>
      </c>
      <c r="C2528" t="s">
        <v>6</v>
      </c>
      <c r="D2528" t="str">
        <f t="shared" si="39"/>
        <v>inactive</v>
      </c>
    </row>
    <row r="2529" spans="1:4">
      <c r="A2529" t="s">
        <v>7532</v>
      </c>
      <c r="B2529" t="s">
        <v>7533</v>
      </c>
      <c r="C2529" t="s">
        <v>6</v>
      </c>
      <c r="D2529" t="str">
        <f t="shared" si="39"/>
        <v>inactive</v>
      </c>
    </row>
    <row r="2530" spans="1:4">
      <c r="A2530" t="s">
        <v>7532</v>
      </c>
      <c r="B2530" t="s">
        <v>7533</v>
      </c>
      <c r="C2530" t="s">
        <v>6</v>
      </c>
      <c r="D2530" t="str">
        <f t="shared" si="39"/>
        <v>inactive</v>
      </c>
    </row>
    <row r="2531" spans="1:4">
      <c r="A2531" t="s">
        <v>7534</v>
      </c>
      <c r="B2531" t="s">
        <v>7535</v>
      </c>
      <c r="C2531" t="s">
        <v>6</v>
      </c>
      <c r="D2531" t="str">
        <f t="shared" si="39"/>
        <v>inactive</v>
      </c>
    </row>
    <row r="2532" spans="1:4">
      <c r="A2532" t="s">
        <v>7534</v>
      </c>
      <c r="B2532" t="s">
        <v>7535</v>
      </c>
      <c r="C2532" t="s">
        <v>6</v>
      </c>
      <c r="D2532" t="str">
        <f t="shared" si="39"/>
        <v>inactive</v>
      </c>
    </row>
    <row r="2533" spans="1:4">
      <c r="A2533" t="s">
        <v>7536</v>
      </c>
      <c r="B2533" t="s">
        <v>7537</v>
      </c>
      <c r="C2533" t="s">
        <v>6</v>
      </c>
      <c r="D2533" t="str">
        <f t="shared" si="39"/>
        <v>inactive</v>
      </c>
    </row>
    <row r="2534" spans="1:4">
      <c r="A2534" t="s">
        <v>7538</v>
      </c>
      <c r="B2534" t="s">
        <v>7539</v>
      </c>
      <c r="C2534" t="s">
        <v>6</v>
      </c>
      <c r="D2534" t="str">
        <f t="shared" si="39"/>
        <v>inactive</v>
      </c>
    </row>
    <row r="2535" spans="1:4">
      <c r="A2535" t="s">
        <v>1879</v>
      </c>
      <c r="B2535" t="s">
        <v>1880</v>
      </c>
      <c r="C2535" t="s">
        <v>6</v>
      </c>
      <c r="D2535" t="str">
        <f t="shared" si="39"/>
        <v>inactive</v>
      </c>
    </row>
    <row r="2536" spans="1:4">
      <c r="A2536" t="s">
        <v>1879</v>
      </c>
      <c r="B2536" t="s">
        <v>1880</v>
      </c>
      <c r="C2536" t="s">
        <v>6</v>
      </c>
      <c r="D2536" t="str">
        <f t="shared" si="39"/>
        <v>inactive</v>
      </c>
    </row>
    <row r="2537" spans="1:4">
      <c r="A2537" t="s">
        <v>1879</v>
      </c>
      <c r="B2537" t="s">
        <v>1880</v>
      </c>
      <c r="C2537" t="s">
        <v>6</v>
      </c>
      <c r="D2537" t="str">
        <f t="shared" si="39"/>
        <v>inactive</v>
      </c>
    </row>
    <row r="2538" spans="1:4">
      <c r="A2538" t="s">
        <v>1835</v>
      </c>
      <c r="B2538" t="s">
        <v>1836</v>
      </c>
      <c r="C2538" t="s">
        <v>71</v>
      </c>
      <c r="D2538" t="str">
        <f t="shared" si="39"/>
        <v>antagonist</v>
      </c>
    </row>
    <row r="2539" spans="1:4">
      <c r="A2539" t="s">
        <v>1835</v>
      </c>
      <c r="B2539" t="s">
        <v>1836</v>
      </c>
      <c r="C2539" t="s">
        <v>6</v>
      </c>
      <c r="D2539" t="str">
        <f t="shared" si="39"/>
        <v>inactive</v>
      </c>
    </row>
    <row r="2540" spans="1:4">
      <c r="A2540" t="s">
        <v>7540</v>
      </c>
      <c r="B2540" t="s">
        <v>7541</v>
      </c>
      <c r="C2540" t="s">
        <v>6</v>
      </c>
      <c r="D2540" t="str">
        <f t="shared" si="39"/>
        <v>inactive</v>
      </c>
    </row>
    <row r="2541" spans="1:4">
      <c r="A2541" t="s">
        <v>7542</v>
      </c>
      <c r="B2541" t="s">
        <v>7543</v>
      </c>
      <c r="C2541" t="s">
        <v>6</v>
      </c>
      <c r="D2541" t="str">
        <f t="shared" si="39"/>
        <v>inactive</v>
      </c>
    </row>
    <row r="2542" spans="1:4">
      <c r="A2542" t="s">
        <v>1757</v>
      </c>
      <c r="B2542" t="s">
        <v>1758</v>
      </c>
      <c r="C2542" t="s">
        <v>71</v>
      </c>
      <c r="D2542" t="str">
        <f t="shared" si="39"/>
        <v>antagonist</v>
      </c>
    </row>
    <row r="2543" spans="1:4">
      <c r="A2543" t="s">
        <v>7544</v>
      </c>
      <c r="B2543" t="s">
        <v>7545</v>
      </c>
      <c r="C2543" t="s">
        <v>6</v>
      </c>
      <c r="D2543" t="str">
        <f t="shared" si="39"/>
        <v>inactive</v>
      </c>
    </row>
    <row r="2544" spans="1:4">
      <c r="A2544" t="s">
        <v>7546</v>
      </c>
      <c r="B2544" t="s">
        <v>7547</v>
      </c>
      <c r="C2544" t="s">
        <v>71</v>
      </c>
      <c r="D2544" t="str">
        <f t="shared" si="39"/>
        <v>antagonist</v>
      </c>
    </row>
    <row r="2545" spans="1:4">
      <c r="A2545" t="s">
        <v>7548</v>
      </c>
      <c r="B2545" t="s">
        <v>7549</v>
      </c>
      <c r="C2545" t="s">
        <v>6</v>
      </c>
      <c r="D2545" t="str">
        <f t="shared" si="39"/>
        <v>inactive</v>
      </c>
    </row>
    <row r="2546" spans="1:4">
      <c r="A2546" t="s">
        <v>7548</v>
      </c>
      <c r="B2546" t="s">
        <v>7549</v>
      </c>
      <c r="C2546" t="s">
        <v>6</v>
      </c>
      <c r="D2546" t="str">
        <f t="shared" si="39"/>
        <v>inactive</v>
      </c>
    </row>
    <row r="2547" spans="1:4">
      <c r="A2547" t="s">
        <v>1018</v>
      </c>
      <c r="B2547" t="s">
        <v>1019</v>
      </c>
      <c r="C2547" t="s">
        <v>6</v>
      </c>
      <c r="D2547" t="str">
        <f t="shared" si="39"/>
        <v>inactive</v>
      </c>
    </row>
    <row r="2548" spans="1:4">
      <c r="A2548" t="s">
        <v>814</v>
      </c>
      <c r="B2548" t="s">
        <v>815</v>
      </c>
      <c r="C2548" t="s">
        <v>6</v>
      </c>
      <c r="D2548" t="str">
        <f t="shared" si="39"/>
        <v>inactive</v>
      </c>
    </row>
    <row r="2549" spans="1:4">
      <c r="A2549" t="s">
        <v>814</v>
      </c>
      <c r="B2549" t="s">
        <v>815</v>
      </c>
      <c r="C2549" t="s">
        <v>6</v>
      </c>
      <c r="D2549" t="str">
        <f t="shared" si="39"/>
        <v>inactive</v>
      </c>
    </row>
    <row r="2550" spans="1:4">
      <c r="A2550" t="s">
        <v>7550</v>
      </c>
      <c r="B2550" t="s">
        <v>7551</v>
      </c>
      <c r="C2550" t="s">
        <v>6</v>
      </c>
      <c r="D2550" t="str">
        <f t="shared" si="39"/>
        <v>inactive</v>
      </c>
    </row>
    <row r="2551" spans="1:4">
      <c r="A2551" t="s">
        <v>7550</v>
      </c>
      <c r="B2551" t="s">
        <v>7551</v>
      </c>
      <c r="C2551" t="s">
        <v>6</v>
      </c>
      <c r="D2551" t="str">
        <f t="shared" si="39"/>
        <v>inactive</v>
      </c>
    </row>
    <row r="2552" spans="1:4">
      <c r="A2552" t="s">
        <v>7552</v>
      </c>
      <c r="B2552" t="s">
        <v>7553</v>
      </c>
      <c r="C2552" t="s">
        <v>6</v>
      </c>
      <c r="D2552" t="str">
        <f t="shared" si="39"/>
        <v>inactive</v>
      </c>
    </row>
    <row r="2553" spans="1:4">
      <c r="A2553" t="s">
        <v>7552</v>
      </c>
      <c r="B2553" t="s">
        <v>7553</v>
      </c>
      <c r="C2553" t="s">
        <v>6</v>
      </c>
      <c r="D2553" t="str">
        <f t="shared" si="39"/>
        <v>inactive</v>
      </c>
    </row>
    <row r="2554" spans="1:4">
      <c r="A2554" t="s">
        <v>7552</v>
      </c>
      <c r="B2554" t="s">
        <v>7553</v>
      </c>
      <c r="C2554" t="s">
        <v>6</v>
      </c>
      <c r="D2554" t="str">
        <f t="shared" si="39"/>
        <v>inactive</v>
      </c>
    </row>
    <row r="2555" spans="1:4">
      <c r="A2555" t="s">
        <v>7554</v>
      </c>
      <c r="B2555" t="s">
        <v>7555</v>
      </c>
      <c r="C2555" t="s">
        <v>6</v>
      </c>
      <c r="D2555" t="str">
        <f t="shared" si="39"/>
        <v>inactive</v>
      </c>
    </row>
    <row r="2556" spans="1:4">
      <c r="A2556" t="s">
        <v>2401</v>
      </c>
      <c r="B2556" t="s">
        <v>2402</v>
      </c>
      <c r="C2556" t="s">
        <v>6</v>
      </c>
      <c r="D2556" t="str">
        <f t="shared" si="39"/>
        <v>inactive</v>
      </c>
    </row>
    <row r="2557" spans="1:4">
      <c r="A2557" t="s">
        <v>214</v>
      </c>
      <c r="B2557" t="s">
        <v>215</v>
      </c>
      <c r="C2557" t="s">
        <v>6</v>
      </c>
      <c r="D2557" t="str">
        <f t="shared" si="39"/>
        <v>inactive</v>
      </c>
    </row>
    <row r="2558" spans="1:4">
      <c r="A2558" t="s">
        <v>7556</v>
      </c>
      <c r="B2558" t="s">
        <v>7557</v>
      </c>
      <c r="C2558" t="s">
        <v>6</v>
      </c>
      <c r="D2558" t="str">
        <f t="shared" si="39"/>
        <v>inactive</v>
      </c>
    </row>
    <row r="2559" spans="1:4">
      <c r="A2559" t="s">
        <v>7556</v>
      </c>
      <c r="B2559" t="s">
        <v>7557</v>
      </c>
      <c r="C2559" t="s">
        <v>6</v>
      </c>
      <c r="D2559" t="str">
        <f t="shared" si="39"/>
        <v>inactive</v>
      </c>
    </row>
    <row r="2560" spans="1:4">
      <c r="A2560" t="s">
        <v>7556</v>
      </c>
      <c r="B2560" t="s">
        <v>7557</v>
      </c>
      <c r="C2560" t="s">
        <v>6</v>
      </c>
      <c r="D2560" t="str">
        <f t="shared" si="39"/>
        <v>inactive</v>
      </c>
    </row>
    <row r="2561" spans="1:4">
      <c r="A2561" t="s">
        <v>1272</v>
      </c>
      <c r="B2561" t="s">
        <v>1273</v>
      </c>
      <c r="C2561" t="s">
        <v>6</v>
      </c>
      <c r="D2561" t="str">
        <f t="shared" si="39"/>
        <v>inactive</v>
      </c>
    </row>
    <row r="2562" spans="1:4">
      <c r="A2562" t="s">
        <v>460</v>
      </c>
      <c r="B2562" t="s">
        <v>461</v>
      </c>
      <c r="C2562" t="s">
        <v>6</v>
      </c>
      <c r="D2562" t="str">
        <f t="shared" si="39"/>
        <v>inactive</v>
      </c>
    </row>
    <row r="2563" spans="1:4">
      <c r="A2563" t="s">
        <v>460</v>
      </c>
      <c r="B2563" t="s">
        <v>461</v>
      </c>
      <c r="C2563" t="s">
        <v>6</v>
      </c>
      <c r="D2563" t="str">
        <f t="shared" ref="D2563:D2626" si="40">IF(C2563="inactive", "inactive", IF(C2563="active", "antagonist", "inconclusive"))</f>
        <v>inactive</v>
      </c>
    </row>
    <row r="2564" spans="1:4">
      <c r="A2564" t="s">
        <v>7558</v>
      </c>
      <c r="B2564" t="s">
        <v>7559</v>
      </c>
      <c r="C2564" t="s">
        <v>6</v>
      </c>
      <c r="D2564" t="str">
        <f t="shared" si="40"/>
        <v>inactive</v>
      </c>
    </row>
    <row r="2565" spans="1:4">
      <c r="A2565" t="s">
        <v>7558</v>
      </c>
      <c r="B2565" t="s">
        <v>7559</v>
      </c>
      <c r="C2565" t="s">
        <v>6</v>
      </c>
      <c r="D2565" t="str">
        <f t="shared" si="40"/>
        <v>inactive</v>
      </c>
    </row>
    <row r="2566" spans="1:4">
      <c r="A2566" t="s">
        <v>2257</v>
      </c>
      <c r="B2566" t="s">
        <v>2258</v>
      </c>
      <c r="C2566" t="s">
        <v>6</v>
      </c>
      <c r="D2566" t="str">
        <f t="shared" si="40"/>
        <v>inactive</v>
      </c>
    </row>
    <row r="2567" spans="1:4">
      <c r="A2567" t="s">
        <v>2257</v>
      </c>
      <c r="B2567" t="s">
        <v>2258</v>
      </c>
      <c r="C2567" t="s">
        <v>6</v>
      </c>
      <c r="D2567" t="str">
        <f t="shared" si="40"/>
        <v>inactive</v>
      </c>
    </row>
    <row r="2568" spans="1:4">
      <c r="A2568" t="s">
        <v>2257</v>
      </c>
      <c r="B2568" t="s">
        <v>2258</v>
      </c>
      <c r="C2568" t="s">
        <v>6</v>
      </c>
      <c r="D2568" t="str">
        <f t="shared" si="40"/>
        <v>inactive</v>
      </c>
    </row>
    <row r="2569" spans="1:4">
      <c r="A2569" t="s">
        <v>1909</v>
      </c>
      <c r="B2569" t="s">
        <v>1910</v>
      </c>
      <c r="C2569" t="s">
        <v>6</v>
      </c>
      <c r="D2569" t="str">
        <f t="shared" si="40"/>
        <v>inactive</v>
      </c>
    </row>
    <row r="2570" spans="1:4">
      <c r="A2570" t="s">
        <v>1909</v>
      </c>
      <c r="B2570" t="s">
        <v>1910</v>
      </c>
      <c r="C2570" t="s">
        <v>6</v>
      </c>
      <c r="D2570" t="str">
        <f t="shared" si="40"/>
        <v>inactive</v>
      </c>
    </row>
    <row r="2571" spans="1:4">
      <c r="A2571" t="s">
        <v>1909</v>
      </c>
      <c r="B2571" t="s">
        <v>1910</v>
      </c>
      <c r="C2571" t="s">
        <v>6</v>
      </c>
      <c r="D2571" t="str">
        <f t="shared" si="40"/>
        <v>inactive</v>
      </c>
    </row>
    <row r="2572" spans="1:4">
      <c r="A2572" t="s">
        <v>90</v>
      </c>
      <c r="B2572" t="s">
        <v>91</v>
      </c>
      <c r="C2572" t="s">
        <v>6</v>
      </c>
      <c r="D2572" t="str">
        <f t="shared" si="40"/>
        <v>inactive</v>
      </c>
    </row>
    <row r="2573" spans="1:4">
      <c r="A2573" t="s">
        <v>778</v>
      </c>
      <c r="B2573" t="s">
        <v>779</v>
      </c>
      <c r="C2573" t="s">
        <v>6</v>
      </c>
      <c r="D2573" t="str">
        <f t="shared" si="40"/>
        <v>inactive</v>
      </c>
    </row>
    <row r="2574" spans="1:4">
      <c r="A2574" t="s">
        <v>1471</v>
      </c>
      <c r="B2574" t="s">
        <v>1472</v>
      </c>
      <c r="C2574" t="s">
        <v>6</v>
      </c>
      <c r="D2574" t="str">
        <f t="shared" si="40"/>
        <v>inactive</v>
      </c>
    </row>
    <row r="2575" spans="1:4">
      <c r="A2575" t="s">
        <v>752</v>
      </c>
      <c r="B2575" t="s">
        <v>753</v>
      </c>
      <c r="C2575" t="s">
        <v>6</v>
      </c>
      <c r="D2575" t="str">
        <f t="shared" si="40"/>
        <v>inactive</v>
      </c>
    </row>
    <row r="2576" spans="1:4">
      <c r="A2576" t="s">
        <v>7560</v>
      </c>
      <c r="B2576" t="s">
        <v>7561</v>
      </c>
      <c r="C2576" t="s">
        <v>6</v>
      </c>
      <c r="D2576" t="str">
        <f t="shared" si="40"/>
        <v>inactive</v>
      </c>
    </row>
    <row r="2577" spans="1:4">
      <c r="A2577" t="s">
        <v>7562</v>
      </c>
      <c r="B2577" t="s">
        <v>7563</v>
      </c>
      <c r="C2577" t="s">
        <v>71</v>
      </c>
      <c r="D2577" t="str">
        <f t="shared" si="40"/>
        <v>antagonist</v>
      </c>
    </row>
    <row r="2578" spans="1:4">
      <c r="A2578" t="s">
        <v>7562</v>
      </c>
      <c r="B2578" t="s">
        <v>7563</v>
      </c>
      <c r="C2578" t="s">
        <v>71</v>
      </c>
      <c r="D2578" t="str">
        <f t="shared" si="40"/>
        <v>antagonist</v>
      </c>
    </row>
    <row r="2579" spans="1:4">
      <c r="A2579" t="s">
        <v>7564</v>
      </c>
      <c r="B2579" t="s">
        <v>7565</v>
      </c>
      <c r="C2579" t="s">
        <v>6</v>
      </c>
      <c r="D2579" t="str">
        <f t="shared" si="40"/>
        <v>inactive</v>
      </c>
    </row>
    <row r="2580" spans="1:4">
      <c r="A2580" t="s">
        <v>7566</v>
      </c>
      <c r="B2580" t="s">
        <v>4146</v>
      </c>
      <c r="C2580" t="s">
        <v>6</v>
      </c>
      <c r="D2580" t="str">
        <f t="shared" si="40"/>
        <v>inactive</v>
      </c>
    </row>
    <row r="2581" spans="1:4">
      <c r="A2581" t="s">
        <v>7567</v>
      </c>
      <c r="B2581" t="s">
        <v>7568</v>
      </c>
      <c r="C2581" t="s">
        <v>6</v>
      </c>
      <c r="D2581" t="str">
        <f t="shared" si="40"/>
        <v>inactive</v>
      </c>
    </row>
    <row r="2582" spans="1:4">
      <c r="A2582" t="s">
        <v>7567</v>
      </c>
      <c r="B2582" t="s">
        <v>7568</v>
      </c>
      <c r="C2582" t="s">
        <v>6</v>
      </c>
      <c r="D2582" t="str">
        <f t="shared" si="40"/>
        <v>inactive</v>
      </c>
    </row>
    <row r="2583" spans="1:4">
      <c r="A2583" t="s">
        <v>7569</v>
      </c>
      <c r="B2583" t="s">
        <v>7570</v>
      </c>
      <c r="C2583" t="s">
        <v>6</v>
      </c>
      <c r="D2583" t="str">
        <f t="shared" si="40"/>
        <v>inactive</v>
      </c>
    </row>
    <row r="2584" spans="1:4">
      <c r="A2584" t="s">
        <v>1198</v>
      </c>
      <c r="B2584" t="s">
        <v>1199</v>
      </c>
      <c r="C2584" t="s">
        <v>6</v>
      </c>
      <c r="D2584" t="str">
        <f t="shared" si="40"/>
        <v>inactive</v>
      </c>
    </row>
    <row r="2585" spans="1:4">
      <c r="A2585" t="s">
        <v>1010</v>
      </c>
      <c r="B2585" t="s">
        <v>1011</v>
      </c>
      <c r="C2585" t="s">
        <v>6</v>
      </c>
      <c r="D2585" t="str">
        <f t="shared" si="40"/>
        <v>inactive</v>
      </c>
    </row>
    <row r="2586" spans="1:4">
      <c r="A2586" t="s">
        <v>7571</v>
      </c>
      <c r="B2586" t="s">
        <v>7572</v>
      </c>
      <c r="C2586" t="s">
        <v>6</v>
      </c>
      <c r="D2586" t="str">
        <f t="shared" si="40"/>
        <v>inactive</v>
      </c>
    </row>
    <row r="2587" spans="1:4">
      <c r="A2587" t="s">
        <v>7571</v>
      </c>
      <c r="B2587" t="s">
        <v>7572</v>
      </c>
      <c r="C2587" t="s">
        <v>6</v>
      </c>
      <c r="D2587" t="str">
        <f t="shared" si="40"/>
        <v>inactive</v>
      </c>
    </row>
    <row r="2588" spans="1:4">
      <c r="A2588" t="s">
        <v>3215</v>
      </c>
      <c r="B2588" t="s">
        <v>3216</v>
      </c>
      <c r="C2588" t="s">
        <v>6</v>
      </c>
      <c r="D2588" t="str">
        <f t="shared" si="40"/>
        <v>inactive</v>
      </c>
    </row>
    <row r="2589" spans="1:4">
      <c r="A2589" t="s">
        <v>1036</v>
      </c>
      <c r="B2589" t="s">
        <v>1037</v>
      </c>
      <c r="C2589" t="s">
        <v>6</v>
      </c>
      <c r="D2589" t="str">
        <f t="shared" si="40"/>
        <v>inactive</v>
      </c>
    </row>
    <row r="2590" spans="1:4">
      <c r="A2590" t="s">
        <v>7573</v>
      </c>
      <c r="B2590" t="s">
        <v>7574</v>
      </c>
      <c r="C2590" t="s">
        <v>71</v>
      </c>
      <c r="D2590" t="str">
        <f t="shared" si="40"/>
        <v>antagonist</v>
      </c>
    </row>
    <row r="2591" spans="1:4">
      <c r="A2591" t="s">
        <v>7573</v>
      </c>
      <c r="B2591" t="s">
        <v>7574</v>
      </c>
      <c r="C2591" t="s">
        <v>71</v>
      </c>
      <c r="D2591" t="str">
        <f t="shared" si="40"/>
        <v>antagonist</v>
      </c>
    </row>
    <row r="2592" spans="1:4">
      <c r="A2592" t="s">
        <v>2025</v>
      </c>
      <c r="B2592" t="s">
        <v>2026</v>
      </c>
      <c r="C2592" t="s">
        <v>6</v>
      </c>
      <c r="D2592" t="str">
        <f t="shared" si="40"/>
        <v>inactive</v>
      </c>
    </row>
    <row r="2593" spans="1:4">
      <c r="A2593" t="s">
        <v>2025</v>
      </c>
      <c r="B2593" t="s">
        <v>2026</v>
      </c>
      <c r="C2593" t="s">
        <v>6</v>
      </c>
      <c r="D2593" t="str">
        <f t="shared" si="40"/>
        <v>inactive</v>
      </c>
    </row>
    <row r="2594" spans="1:4">
      <c r="A2594" t="s">
        <v>7575</v>
      </c>
      <c r="B2594" t="s">
        <v>7576</v>
      </c>
      <c r="C2594" t="s">
        <v>6</v>
      </c>
      <c r="D2594" t="str">
        <f t="shared" si="40"/>
        <v>inactive</v>
      </c>
    </row>
    <row r="2595" spans="1:4">
      <c r="A2595" t="s">
        <v>7577</v>
      </c>
      <c r="B2595" t="s">
        <v>7578</v>
      </c>
      <c r="C2595" t="s">
        <v>6</v>
      </c>
      <c r="D2595" t="str">
        <f t="shared" si="40"/>
        <v>inactive</v>
      </c>
    </row>
    <row r="2596" spans="1:4">
      <c r="A2596" t="s">
        <v>620</v>
      </c>
      <c r="B2596" t="s">
        <v>621</v>
      </c>
      <c r="C2596" t="s">
        <v>6</v>
      </c>
      <c r="D2596" t="str">
        <f t="shared" si="40"/>
        <v>inactive</v>
      </c>
    </row>
    <row r="2597" spans="1:4">
      <c r="A2597" t="s">
        <v>652</v>
      </c>
      <c r="B2597" t="s">
        <v>653</v>
      </c>
      <c r="C2597" t="s">
        <v>6</v>
      </c>
      <c r="D2597" t="str">
        <f t="shared" si="40"/>
        <v>inactive</v>
      </c>
    </row>
    <row r="2598" spans="1:4">
      <c r="A2598" t="s">
        <v>652</v>
      </c>
      <c r="B2598" t="s">
        <v>653</v>
      </c>
      <c r="C2598" t="s">
        <v>6</v>
      </c>
      <c r="D2598" t="str">
        <f t="shared" si="40"/>
        <v>inactive</v>
      </c>
    </row>
    <row r="2599" spans="1:4">
      <c r="A2599" t="s">
        <v>7579</v>
      </c>
      <c r="B2599" t="s">
        <v>7580</v>
      </c>
      <c r="C2599" t="s">
        <v>6</v>
      </c>
      <c r="D2599" t="str">
        <f t="shared" si="40"/>
        <v>inactive</v>
      </c>
    </row>
    <row r="2600" spans="1:4">
      <c r="A2600" t="s">
        <v>2007</v>
      </c>
      <c r="B2600" t="s">
        <v>2008</v>
      </c>
      <c r="C2600" t="s">
        <v>6</v>
      </c>
      <c r="D2600" t="str">
        <f t="shared" si="40"/>
        <v>inactive</v>
      </c>
    </row>
    <row r="2601" spans="1:4">
      <c r="A2601" t="s">
        <v>7581</v>
      </c>
      <c r="B2601" t="s">
        <v>7582</v>
      </c>
      <c r="C2601" t="s">
        <v>6</v>
      </c>
      <c r="D2601" t="str">
        <f t="shared" si="40"/>
        <v>inactive</v>
      </c>
    </row>
    <row r="2602" spans="1:4">
      <c r="A2602" t="s">
        <v>7583</v>
      </c>
      <c r="B2602" t="s">
        <v>7584</v>
      </c>
      <c r="C2602" t="s">
        <v>6</v>
      </c>
      <c r="D2602" t="str">
        <f t="shared" si="40"/>
        <v>inactive</v>
      </c>
    </row>
    <row r="2603" spans="1:4">
      <c r="A2603" t="s">
        <v>1118</v>
      </c>
      <c r="B2603" t="s">
        <v>1119</v>
      </c>
      <c r="C2603" t="s">
        <v>6</v>
      </c>
      <c r="D2603" t="str">
        <f t="shared" si="40"/>
        <v>inactive</v>
      </c>
    </row>
    <row r="2604" spans="1:4">
      <c r="A2604" t="s">
        <v>7585</v>
      </c>
      <c r="B2604" t="s">
        <v>7586</v>
      </c>
      <c r="C2604" t="s">
        <v>6</v>
      </c>
      <c r="D2604" t="str">
        <f t="shared" si="40"/>
        <v>inactive</v>
      </c>
    </row>
    <row r="2605" spans="1:4">
      <c r="A2605" t="s">
        <v>1989</v>
      </c>
      <c r="B2605" t="s">
        <v>1990</v>
      </c>
      <c r="C2605" t="s">
        <v>6</v>
      </c>
      <c r="D2605" t="str">
        <f t="shared" si="40"/>
        <v>inactive</v>
      </c>
    </row>
    <row r="2606" spans="1:4">
      <c r="A2606" t="s">
        <v>1989</v>
      </c>
      <c r="B2606" t="s">
        <v>1990</v>
      </c>
      <c r="C2606" t="s">
        <v>6</v>
      </c>
      <c r="D2606" t="str">
        <f t="shared" si="40"/>
        <v>inactive</v>
      </c>
    </row>
    <row r="2607" spans="1:4">
      <c r="A2607" t="s">
        <v>1989</v>
      </c>
      <c r="B2607" t="s">
        <v>1990</v>
      </c>
      <c r="C2607" t="s">
        <v>6</v>
      </c>
      <c r="D2607" t="str">
        <f t="shared" si="40"/>
        <v>inactive</v>
      </c>
    </row>
    <row r="2608" spans="1:4">
      <c r="A2608" t="s">
        <v>2453</v>
      </c>
      <c r="B2608" t="s">
        <v>2454</v>
      </c>
      <c r="C2608" t="s">
        <v>6</v>
      </c>
      <c r="D2608" t="str">
        <f t="shared" si="40"/>
        <v>inactive</v>
      </c>
    </row>
    <row r="2609" spans="1:4">
      <c r="A2609" t="s">
        <v>2521</v>
      </c>
      <c r="B2609" t="s">
        <v>2522</v>
      </c>
      <c r="C2609" t="s">
        <v>6</v>
      </c>
      <c r="D2609" t="str">
        <f t="shared" si="40"/>
        <v>inactive</v>
      </c>
    </row>
    <row r="2610" spans="1:4">
      <c r="A2610" t="s">
        <v>256</v>
      </c>
      <c r="B2610" t="s">
        <v>257</v>
      </c>
      <c r="C2610" t="s">
        <v>6</v>
      </c>
      <c r="D2610" t="str">
        <f t="shared" si="40"/>
        <v>inactive</v>
      </c>
    </row>
    <row r="2611" spans="1:4">
      <c r="A2611" t="s">
        <v>256</v>
      </c>
      <c r="B2611" t="s">
        <v>257</v>
      </c>
      <c r="C2611" t="s">
        <v>6</v>
      </c>
      <c r="D2611" t="str">
        <f t="shared" si="40"/>
        <v>inactive</v>
      </c>
    </row>
    <row r="2612" spans="1:4">
      <c r="A2612" t="s">
        <v>242</v>
      </c>
      <c r="B2612" t="s">
        <v>243</v>
      </c>
      <c r="C2612" t="s">
        <v>6</v>
      </c>
      <c r="D2612" t="str">
        <f t="shared" si="40"/>
        <v>inactive</v>
      </c>
    </row>
    <row r="2613" spans="1:4">
      <c r="A2613" t="s">
        <v>242</v>
      </c>
      <c r="B2613" t="s">
        <v>243</v>
      </c>
      <c r="C2613" t="s">
        <v>6</v>
      </c>
      <c r="D2613" t="str">
        <f t="shared" si="40"/>
        <v>inactive</v>
      </c>
    </row>
    <row r="2614" spans="1:4">
      <c r="A2614" t="s">
        <v>944</v>
      </c>
      <c r="B2614" t="s">
        <v>945</v>
      </c>
      <c r="C2614" t="s">
        <v>6</v>
      </c>
      <c r="D2614" t="str">
        <f t="shared" si="40"/>
        <v>inactive</v>
      </c>
    </row>
    <row r="2615" spans="1:4">
      <c r="A2615" t="s">
        <v>260</v>
      </c>
      <c r="B2615" t="s">
        <v>261</v>
      </c>
      <c r="C2615" t="s">
        <v>6</v>
      </c>
      <c r="D2615" t="str">
        <f t="shared" si="40"/>
        <v>inactive</v>
      </c>
    </row>
    <row r="2616" spans="1:4">
      <c r="A2616" t="s">
        <v>1128</v>
      </c>
      <c r="B2616" t="s">
        <v>1129</v>
      </c>
      <c r="C2616" t="s">
        <v>6</v>
      </c>
      <c r="D2616" t="str">
        <f t="shared" si="40"/>
        <v>inactive</v>
      </c>
    </row>
    <row r="2617" spans="1:4">
      <c r="A2617" t="s">
        <v>1108</v>
      </c>
      <c r="B2617" t="s">
        <v>1109</v>
      </c>
      <c r="C2617" t="s">
        <v>6</v>
      </c>
      <c r="D2617" t="str">
        <f t="shared" si="40"/>
        <v>inactive</v>
      </c>
    </row>
    <row r="2618" spans="1:4">
      <c r="A2618" t="s">
        <v>244</v>
      </c>
      <c r="B2618" t="s">
        <v>245</v>
      </c>
      <c r="C2618" t="s">
        <v>6</v>
      </c>
      <c r="D2618" t="str">
        <f t="shared" si="40"/>
        <v>inactive</v>
      </c>
    </row>
    <row r="2619" spans="1:4">
      <c r="A2619" t="s">
        <v>254</v>
      </c>
      <c r="B2619" t="s">
        <v>255</v>
      </c>
      <c r="C2619" t="s">
        <v>6</v>
      </c>
      <c r="D2619" t="str">
        <f t="shared" si="40"/>
        <v>inactive</v>
      </c>
    </row>
    <row r="2620" spans="1:4">
      <c r="A2620" t="s">
        <v>2027</v>
      </c>
      <c r="B2620" t="s">
        <v>2028</v>
      </c>
      <c r="C2620" t="s">
        <v>6</v>
      </c>
      <c r="D2620" t="str">
        <f t="shared" si="40"/>
        <v>inactive</v>
      </c>
    </row>
    <row r="2621" spans="1:4">
      <c r="A2621" t="s">
        <v>2027</v>
      </c>
      <c r="B2621" t="s">
        <v>2028</v>
      </c>
      <c r="C2621" t="s">
        <v>6</v>
      </c>
      <c r="D2621" t="str">
        <f t="shared" si="40"/>
        <v>inactive</v>
      </c>
    </row>
    <row r="2622" spans="1:4">
      <c r="A2622" t="s">
        <v>2027</v>
      </c>
      <c r="B2622" t="s">
        <v>2028</v>
      </c>
      <c r="C2622" t="s">
        <v>6</v>
      </c>
      <c r="D2622" t="str">
        <f t="shared" si="40"/>
        <v>inactive</v>
      </c>
    </row>
    <row r="2623" spans="1:4">
      <c r="A2623" t="s">
        <v>7587</v>
      </c>
      <c r="B2623" t="s">
        <v>3987</v>
      </c>
      <c r="C2623" t="s">
        <v>6</v>
      </c>
      <c r="D2623" t="str">
        <f t="shared" si="40"/>
        <v>inactive</v>
      </c>
    </row>
    <row r="2624" spans="1:4">
      <c r="A2624" t="s">
        <v>7587</v>
      </c>
      <c r="B2624" t="s">
        <v>3987</v>
      </c>
      <c r="C2624" t="s">
        <v>6</v>
      </c>
      <c r="D2624" t="str">
        <f t="shared" si="40"/>
        <v>inactive</v>
      </c>
    </row>
    <row r="2625" spans="1:4">
      <c r="A2625" t="s">
        <v>2271</v>
      </c>
      <c r="B2625" t="s">
        <v>2272</v>
      </c>
      <c r="C2625" t="s">
        <v>6</v>
      </c>
      <c r="D2625" t="str">
        <f t="shared" si="40"/>
        <v>inactive</v>
      </c>
    </row>
    <row r="2626" spans="1:4">
      <c r="A2626" t="s">
        <v>2271</v>
      </c>
      <c r="B2626" t="s">
        <v>2272</v>
      </c>
      <c r="C2626" t="s">
        <v>6</v>
      </c>
      <c r="D2626" t="str">
        <f t="shared" si="40"/>
        <v>inactive</v>
      </c>
    </row>
    <row r="2627" spans="1:4">
      <c r="A2627" t="s">
        <v>252</v>
      </c>
      <c r="B2627" t="s">
        <v>253</v>
      </c>
      <c r="C2627" t="s">
        <v>6</v>
      </c>
      <c r="D2627" t="str">
        <f t="shared" ref="D2627:D2690" si="41">IF(C2627="inactive", "inactive", IF(C2627="active", "antagonist", "inconclusive"))</f>
        <v>inactive</v>
      </c>
    </row>
    <row r="2628" spans="1:4">
      <c r="A2628" t="s">
        <v>7588</v>
      </c>
      <c r="B2628" t="s">
        <v>7589</v>
      </c>
      <c r="C2628" t="s">
        <v>6</v>
      </c>
      <c r="D2628" t="str">
        <f t="shared" si="41"/>
        <v>inactive</v>
      </c>
    </row>
    <row r="2629" spans="1:4">
      <c r="A2629" t="s">
        <v>7590</v>
      </c>
      <c r="B2629" t="s">
        <v>7591</v>
      </c>
      <c r="C2629" t="s">
        <v>71</v>
      </c>
      <c r="D2629" t="str">
        <f t="shared" si="41"/>
        <v>antagonist</v>
      </c>
    </row>
    <row r="2630" spans="1:4">
      <c r="A2630" t="s">
        <v>2341</v>
      </c>
      <c r="B2630" t="s">
        <v>2342</v>
      </c>
      <c r="C2630" t="s">
        <v>6</v>
      </c>
      <c r="D2630" t="str">
        <f t="shared" si="41"/>
        <v>inactive</v>
      </c>
    </row>
    <row r="2631" spans="1:4">
      <c r="A2631" t="s">
        <v>2481</v>
      </c>
      <c r="B2631" t="s">
        <v>2482</v>
      </c>
      <c r="C2631" t="s">
        <v>6</v>
      </c>
      <c r="D2631" t="str">
        <f t="shared" si="41"/>
        <v>inactive</v>
      </c>
    </row>
    <row r="2632" spans="1:4">
      <c r="A2632" t="s">
        <v>2481</v>
      </c>
      <c r="B2632" t="s">
        <v>2482</v>
      </c>
      <c r="C2632" t="s">
        <v>6</v>
      </c>
      <c r="D2632" t="str">
        <f t="shared" si="41"/>
        <v>inactive</v>
      </c>
    </row>
    <row r="2633" spans="1:4">
      <c r="A2633" t="s">
        <v>2481</v>
      </c>
      <c r="B2633" t="s">
        <v>2482</v>
      </c>
      <c r="C2633" t="s">
        <v>6</v>
      </c>
      <c r="D2633" t="str">
        <f t="shared" si="41"/>
        <v>inactive</v>
      </c>
    </row>
    <row r="2634" spans="1:4">
      <c r="A2634" t="s">
        <v>882</v>
      </c>
      <c r="B2634" t="s">
        <v>883</v>
      </c>
      <c r="C2634" t="s">
        <v>6</v>
      </c>
      <c r="D2634" t="str">
        <f t="shared" si="41"/>
        <v>inactive</v>
      </c>
    </row>
    <row r="2635" spans="1:4">
      <c r="A2635" t="s">
        <v>7592</v>
      </c>
      <c r="B2635" t="s">
        <v>7593</v>
      </c>
      <c r="C2635" t="s">
        <v>71</v>
      </c>
      <c r="D2635" t="str">
        <f t="shared" si="41"/>
        <v>antagonist</v>
      </c>
    </row>
    <row r="2636" spans="1:4">
      <c r="A2636" t="s">
        <v>246</v>
      </c>
      <c r="B2636" t="s">
        <v>247</v>
      </c>
      <c r="C2636" t="s">
        <v>6</v>
      </c>
      <c r="D2636" t="str">
        <f t="shared" si="41"/>
        <v>inactive</v>
      </c>
    </row>
    <row r="2637" spans="1:4">
      <c r="A2637" t="s">
        <v>1467</v>
      </c>
      <c r="B2637" t="s">
        <v>1468</v>
      </c>
      <c r="C2637" t="s">
        <v>6</v>
      </c>
      <c r="D2637" t="str">
        <f t="shared" si="41"/>
        <v>inactive</v>
      </c>
    </row>
    <row r="2638" spans="1:4">
      <c r="A2638" t="s">
        <v>250</v>
      </c>
      <c r="B2638" t="s">
        <v>251</v>
      </c>
      <c r="C2638" t="s">
        <v>6</v>
      </c>
      <c r="D2638" t="str">
        <f t="shared" si="41"/>
        <v>inactive</v>
      </c>
    </row>
    <row r="2639" spans="1:4">
      <c r="A2639" t="s">
        <v>250</v>
      </c>
      <c r="B2639" t="s">
        <v>251</v>
      </c>
      <c r="C2639" t="s">
        <v>6</v>
      </c>
      <c r="D2639" t="str">
        <f t="shared" si="41"/>
        <v>inactive</v>
      </c>
    </row>
    <row r="2640" spans="1:4">
      <c r="A2640" t="s">
        <v>7594</v>
      </c>
      <c r="B2640" t="s">
        <v>7595</v>
      </c>
      <c r="C2640" t="s">
        <v>6</v>
      </c>
      <c r="D2640" t="str">
        <f t="shared" si="41"/>
        <v>inactive</v>
      </c>
    </row>
    <row r="2641" spans="1:4">
      <c r="A2641" t="s">
        <v>7596</v>
      </c>
      <c r="B2641" t="s">
        <v>7597</v>
      </c>
      <c r="C2641" t="s">
        <v>71</v>
      </c>
      <c r="D2641" t="str">
        <f t="shared" si="41"/>
        <v>antagonist</v>
      </c>
    </row>
    <row r="2642" spans="1:4">
      <c r="A2642" t="s">
        <v>7598</v>
      </c>
      <c r="B2642" t="s">
        <v>7599</v>
      </c>
      <c r="C2642" t="s">
        <v>6</v>
      </c>
      <c r="D2642" t="str">
        <f t="shared" si="41"/>
        <v>inactive</v>
      </c>
    </row>
    <row r="2643" spans="1:4">
      <c r="A2643" t="s">
        <v>258</v>
      </c>
      <c r="B2643" t="s">
        <v>259</v>
      </c>
      <c r="C2643" t="s">
        <v>6</v>
      </c>
      <c r="D2643" t="str">
        <f t="shared" si="41"/>
        <v>inactive</v>
      </c>
    </row>
    <row r="2644" spans="1:4">
      <c r="A2644" t="s">
        <v>258</v>
      </c>
      <c r="B2644" t="s">
        <v>259</v>
      </c>
      <c r="C2644" t="s">
        <v>6</v>
      </c>
      <c r="D2644" t="str">
        <f t="shared" si="41"/>
        <v>inactive</v>
      </c>
    </row>
    <row r="2645" spans="1:4">
      <c r="A2645" t="s">
        <v>258</v>
      </c>
      <c r="B2645" t="s">
        <v>259</v>
      </c>
      <c r="C2645" t="s">
        <v>6</v>
      </c>
      <c r="D2645" t="str">
        <f t="shared" si="41"/>
        <v>inactive</v>
      </c>
    </row>
    <row r="2646" spans="1:4">
      <c r="A2646" t="s">
        <v>954</v>
      </c>
      <c r="B2646" t="s">
        <v>955</v>
      </c>
      <c r="C2646" t="s">
        <v>6</v>
      </c>
      <c r="D2646" t="str">
        <f t="shared" si="41"/>
        <v>inactive</v>
      </c>
    </row>
    <row r="2647" spans="1:4">
      <c r="A2647" t="s">
        <v>240</v>
      </c>
      <c r="B2647" t="s">
        <v>241</v>
      </c>
      <c r="C2647" t="s">
        <v>6</v>
      </c>
      <c r="D2647" t="str">
        <f t="shared" si="41"/>
        <v>inactive</v>
      </c>
    </row>
    <row r="2648" spans="1:4">
      <c r="A2648" t="s">
        <v>530</v>
      </c>
      <c r="B2648" t="s">
        <v>531</v>
      </c>
      <c r="C2648" t="s">
        <v>6</v>
      </c>
      <c r="D2648" t="str">
        <f t="shared" si="41"/>
        <v>inactive</v>
      </c>
    </row>
    <row r="2649" spans="1:4">
      <c r="A2649" t="s">
        <v>530</v>
      </c>
      <c r="B2649" t="s">
        <v>531</v>
      </c>
      <c r="C2649" t="s">
        <v>6</v>
      </c>
      <c r="D2649" t="str">
        <f t="shared" si="41"/>
        <v>inactive</v>
      </c>
    </row>
    <row r="2650" spans="1:4">
      <c r="A2650" t="s">
        <v>530</v>
      </c>
      <c r="B2650" t="s">
        <v>531</v>
      </c>
      <c r="C2650" t="s">
        <v>6</v>
      </c>
      <c r="D2650" t="str">
        <f t="shared" si="41"/>
        <v>inactive</v>
      </c>
    </row>
    <row r="2651" spans="1:4">
      <c r="A2651" t="s">
        <v>7600</v>
      </c>
      <c r="B2651" t="s">
        <v>7601</v>
      </c>
      <c r="C2651" t="s">
        <v>6</v>
      </c>
      <c r="D2651" t="str">
        <f t="shared" si="41"/>
        <v>inactive</v>
      </c>
    </row>
    <row r="2652" spans="1:4">
      <c r="A2652" t="s">
        <v>264</v>
      </c>
      <c r="B2652" t="s">
        <v>265</v>
      </c>
      <c r="C2652" t="s">
        <v>6</v>
      </c>
      <c r="D2652" t="str">
        <f t="shared" si="41"/>
        <v>inactive</v>
      </c>
    </row>
    <row r="2653" spans="1:4">
      <c r="A2653" t="s">
        <v>444</v>
      </c>
      <c r="B2653" t="s">
        <v>445</v>
      </c>
      <c r="C2653" t="s">
        <v>6</v>
      </c>
      <c r="D2653" t="str">
        <f t="shared" si="41"/>
        <v>inactive</v>
      </c>
    </row>
    <row r="2654" spans="1:4">
      <c r="A2654" t="s">
        <v>268</v>
      </c>
      <c r="B2654" t="s">
        <v>269</v>
      </c>
      <c r="C2654" t="s">
        <v>6</v>
      </c>
      <c r="D2654" t="str">
        <f t="shared" si="41"/>
        <v>inactive</v>
      </c>
    </row>
    <row r="2655" spans="1:4">
      <c r="A2655" t="s">
        <v>1062</v>
      </c>
      <c r="B2655" t="s">
        <v>1063</v>
      </c>
      <c r="C2655" t="s">
        <v>6</v>
      </c>
      <c r="D2655" t="str">
        <f t="shared" si="41"/>
        <v>inactive</v>
      </c>
    </row>
    <row r="2656" spans="1:4">
      <c r="A2656" t="s">
        <v>1020</v>
      </c>
      <c r="B2656" t="s">
        <v>1021</v>
      </c>
      <c r="C2656" t="s">
        <v>6</v>
      </c>
      <c r="D2656" t="str">
        <f t="shared" si="41"/>
        <v>inactive</v>
      </c>
    </row>
    <row r="2657" spans="1:4">
      <c r="A2657" t="s">
        <v>7602</v>
      </c>
      <c r="B2657" t="s">
        <v>7603</v>
      </c>
      <c r="C2657" t="s">
        <v>71</v>
      </c>
      <c r="D2657" t="str">
        <f t="shared" si="41"/>
        <v>antagonist</v>
      </c>
    </row>
    <row r="2658" spans="1:4">
      <c r="A2658" t="s">
        <v>262</v>
      </c>
      <c r="B2658" t="s">
        <v>263</v>
      </c>
      <c r="C2658" t="s">
        <v>6</v>
      </c>
      <c r="D2658" t="str">
        <f t="shared" si="41"/>
        <v>inactive</v>
      </c>
    </row>
    <row r="2659" spans="1:4">
      <c r="A2659" t="s">
        <v>2863</v>
      </c>
      <c r="B2659" t="s">
        <v>2864</v>
      </c>
      <c r="C2659" t="s">
        <v>6</v>
      </c>
      <c r="D2659" t="str">
        <f t="shared" si="41"/>
        <v>inactive</v>
      </c>
    </row>
    <row r="2660" spans="1:4">
      <c r="A2660" t="s">
        <v>7604</v>
      </c>
      <c r="B2660" t="s">
        <v>7605</v>
      </c>
      <c r="C2660" t="s">
        <v>71</v>
      </c>
      <c r="D2660" t="str">
        <f t="shared" si="41"/>
        <v>antagonist</v>
      </c>
    </row>
    <row r="2661" spans="1:4">
      <c r="A2661" t="s">
        <v>7604</v>
      </c>
      <c r="B2661" t="s">
        <v>7605</v>
      </c>
      <c r="C2661" t="s">
        <v>71</v>
      </c>
      <c r="D2661" t="str">
        <f t="shared" si="41"/>
        <v>antagonist</v>
      </c>
    </row>
    <row r="2662" spans="1:4">
      <c r="A2662" t="s">
        <v>7606</v>
      </c>
      <c r="B2662" t="s">
        <v>7607</v>
      </c>
      <c r="C2662" t="s">
        <v>71</v>
      </c>
      <c r="D2662" t="str">
        <f t="shared" si="41"/>
        <v>antagonist</v>
      </c>
    </row>
    <row r="2663" spans="1:4">
      <c r="A2663" t="s">
        <v>2669</v>
      </c>
      <c r="B2663" t="s">
        <v>2670</v>
      </c>
      <c r="C2663" t="s">
        <v>6</v>
      </c>
      <c r="D2663" t="str">
        <f t="shared" si="41"/>
        <v>inactive</v>
      </c>
    </row>
    <row r="2664" spans="1:4">
      <c r="A2664" t="s">
        <v>654</v>
      </c>
      <c r="B2664" t="s">
        <v>655</v>
      </c>
      <c r="C2664" t="s">
        <v>6</v>
      </c>
      <c r="D2664" t="str">
        <f t="shared" si="41"/>
        <v>inactive</v>
      </c>
    </row>
    <row r="2665" spans="1:4">
      <c r="A2665" t="s">
        <v>654</v>
      </c>
      <c r="B2665" t="s">
        <v>655</v>
      </c>
      <c r="C2665" t="s">
        <v>6</v>
      </c>
      <c r="D2665" t="str">
        <f t="shared" si="41"/>
        <v>inactive</v>
      </c>
    </row>
    <row r="2666" spans="1:4">
      <c r="A2666" t="s">
        <v>1627</v>
      </c>
      <c r="B2666" t="s">
        <v>1628</v>
      </c>
      <c r="C2666" t="s">
        <v>6</v>
      </c>
      <c r="D2666" t="str">
        <f t="shared" si="41"/>
        <v>inactive</v>
      </c>
    </row>
    <row r="2667" spans="1:4">
      <c r="A2667" t="s">
        <v>1935</v>
      </c>
      <c r="B2667" t="s">
        <v>1936</v>
      </c>
      <c r="C2667" t="s">
        <v>6</v>
      </c>
      <c r="D2667" t="str">
        <f t="shared" si="41"/>
        <v>inactive</v>
      </c>
    </row>
    <row r="2668" spans="1:4">
      <c r="A2668" t="s">
        <v>1935</v>
      </c>
      <c r="B2668" t="s">
        <v>1936</v>
      </c>
      <c r="C2668" t="s">
        <v>6</v>
      </c>
      <c r="D2668" t="str">
        <f t="shared" si="41"/>
        <v>inactive</v>
      </c>
    </row>
    <row r="2669" spans="1:4">
      <c r="A2669" t="s">
        <v>270</v>
      </c>
      <c r="B2669" t="s">
        <v>271</v>
      </c>
      <c r="C2669" t="s">
        <v>6</v>
      </c>
      <c r="D2669" t="str">
        <f t="shared" si="41"/>
        <v>inactive</v>
      </c>
    </row>
    <row r="2670" spans="1:4">
      <c r="A2670" t="s">
        <v>1799</v>
      </c>
      <c r="B2670" t="s">
        <v>1800</v>
      </c>
      <c r="C2670" t="s">
        <v>6</v>
      </c>
      <c r="D2670" t="str">
        <f t="shared" si="41"/>
        <v>inactive</v>
      </c>
    </row>
    <row r="2671" spans="1:4">
      <c r="A2671" t="s">
        <v>1799</v>
      </c>
      <c r="B2671" t="s">
        <v>1800</v>
      </c>
      <c r="C2671" t="s">
        <v>6</v>
      </c>
      <c r="D2671" t="str">
        <f t="shared" si="41"/>
        <v>inactive</v>
      </c>
    </row>
    <row r="2672" spans="1:4">
      <c r="A2672" t="s">
        <v>7608</v>
      </c>
      <c r="B2672" t="s">
        <v>7609</v>
      </c>
      <c r="C2672" t="s">
        <v>6</v>
      </c>
      <c r="D2672" t="str">
        <f t="shared" si="41"/>
        <v>inactive</v>
      </c>
    </row>
    <row r="2673" spans="1:4">
      <c r="A2673" t="s">
        <v>3527</v>
      </c>
      <c r="B2673" t="s">
        <v>3528</v>
      </c>
      <c r="C2673" t="s">
        <v>6</v>
      </c>
      <c r="D2673" t="str">
        <f t="shared" si="41"/>
        <v>inactive</v>
      </c>
    </row>
    <row r="2674" spans="1:4">
      <c r="A2674" t="s">
        <v>2895</v>
      </c>
      <c r="B2674" t="s">
        <v>2896</v>
      </c>
      <c r="C2674" t="s">
        <v>6</v>
      </c>
      <c r="D2674" t="str">
        <f t="shared" si="41"/>
        <v>inactive</v>
      </c>
    </row>
    <row r="2675" spans="1:4">
      <c r="A2675" t="s">
        <v>1931</v>
      </c>
      <c r="B2675" t="s">
        <v>1932</v>
      </c>
      <c r="C2675" t="s">
        <v>71</v>
      </c>
      <c r="D2675" t="str">
        <f t="shared" si="41"/>
        <v>antagonist</v>
      </c>
    </row>
    <row r="2676" spans="1:4">
      <c r="A2676" t="s">
        <v>276</v>
      </c>
      <c r="B2676" t="s">
        <v>277</v>
      </c>
      <c r="C2676" t="s">
        <v>6</v>
      </c>
      <c r="D2676" t="str">
        <f t="shared" si="41"/>
        <v>inactive</v>
      </c>
    </row>
    <row r="2677" spans="1:4">
      <c r="A2677" t="s">
        <v>276</v>
      </c>
      <c r="B2677" t="s">
        <v>277</v>
      </c>
      <c r="C2677" t="s">
        <v>6</v>
      </c>
      <c r="D2677" t="str">
        <f t="shared" si="41"/>
        <v>inactive</v>
      </c>
    </row>
    <row r="2678" spans="1:4">
      <c r="A2678" t="s">
        <v>276</v>
      </c>
      <c r="B2678" t="s">
        <v>277</v>
      </c>
      <c r="C2678" t="s">
        <v>6</v>
      </c>
      <c r="D2678" t="str">
        <f t="shared" si="41"/>
        <v>inactive</v>
      </c>
    </row>
    <row r="2679" spans="1:4">
      <c r="A2679" t="s">
        <v>710</v>
      </c>
      <c r="B2679" t="s">
        <v>711</v>
      </c>
      <c r="C2679" t="s">
        <v>6</v>
      </c>
      <c r="D2679" t="str">
        <f t="shared" si="41"/>
        <v>inactive</v>
      </c>
    </row>
    <row r="2680" spans="1:4">
      <c r="A2680" t="s">
        <v>282</v>
      </c>
      <c r="B2680" t="s">
        <v>283</v>
      </c>
      <c r="C2680" t="s">
        <v>6</v>
      </c>
      <c r="D2680" t="str">
        <f t="shared" si="41"/>
        <v>inactive</v>
      </c>
    </row>
    <row r="2681" spans="1:4">
      <c r="A2681" t="s">
        <v>282</v>
      </c>
      <c r="B2681" t="s">
        <v>283</v>
      </c>
      <c r="C2681" t="s">
        <v>6</v>
      </c>
      <c r="D2681" t="str">
        <f t="shared" si="41"/>
        <v>inactive</v>
      </c>
    </row>
    <row r="2682" spans="1:4">
      <c r="A2682" t="s">
        <v>7610</v>
      </c>
      <c r="B2682" t="s">
        <v>7611</v>
      </c>
      <c r="C2682" t="s">
        <v>6</v>
      </c>
      <c r="D2682" t="str">
        <f t="shared" si="41"/>
        <v>inactive</v>
      </c>
    </row>
    <row r="2683" spans="1:4">
      <c r="A2683" t="s">
        <v>284</v>
      </c>
      <c r="B2683" t="s">
        <v>285</v>
      </c>
      <c r="C2683" t="s">
        <v>6</v>
      </c>
      <c r="D2683" t="str">
        <f t="shared" si="41"/>
        <v>inactive</v>
      </c>
    </row>
    <row r="2684" spans="1:4">
      <c r="A2684" t="s">
        <v>7612</v>
      </c>
      <c r="B2684" t="s">
        <v>7613</v>
      </c>
      <c r="C2684" t="s">
        <v>6</v>
      </c>
      <c r="D2684" t="str">
        <f t="shared" si="41"/>
        <v>inactive</v>
      </c>
    </row>
    <row r="2685" spans="1:4">
      <c r="A2685" t="s">
        <v>302</v>
      </c>
      <c r="B2685" t="s">
        <v>303</v>
      </c>
      <c r="C2685" t="s">
        <v>6</v>
      </c>
      <c r="D2685" t="str">
        <f t="shared" si="41"/>
        <v>inactive</v>
      </c>
    </row>
    <row r="2686" spans="1:4">
      <c r="A2686" t="s">
        <v>2647</v>
      </c>
      <c r="B2686" t="s">
        <v>2648</v>
      </c>
      <c r="C2686" t="s">
        <v>6</v>
      </c>
      <c r="D2686" t="str">
        <f t="shared" si="41"/>
        <v>inactive</v>
      </c>
    </row>
    <row r="2687" spans="1:4">
      <c r="A2687" t="s">
        <v>1599</v>
      </c>
      <c r="B2687" t="s">
        <v>1600</v>
      </c>
      <c r="C2687" t="s">
        <v>6</v>
      </c>
      <c r="D2687" t="str">
        <f t="shared" si="41"/>
        <v>inactive</v>
      </c>
    </row>
    <row r="2688" spans="1:4">
      <c r="A2688" t="s">
        <v>926</v>
      </c>
      <c r="B2688" t="s">
        <v>927</v>
      </c>
      <c r="C2688" t="s">
        <v>6</v>
      </c>
      <c r="D2688" t="str">
        <f t="shared" si="41"/>
        <v>inactive</v>
      </c>
    </row>
    <row r="2689" spans="1:4">
      <c r="A2689" t="s">
        <v>926</v>
      </c>
      <c r="B2689" t="s">
        <v>927</v>
      </c>
      <c r="C2689" t="s">
        <v>6</v>
      </c>
      <c r="D2689" t="str">
        <f t="shared" si="41"/>
        <v>inactive</v>
      </c>
    </row>
    <row r="2690" spans="1:4">
      <c r="A2690" t="s">
        <v>926</v>
      </c>
      <c r="B2690" t="s">
        <v>927</v>
      </c>
      <c r="C2690" t="s">
        <v>6</v>
      </c>
      <c r="D2690" t="str">
        <f t="shared" si="41"/>
        <v>inactive</v>
      </c>
    </row>
    <row r="2691" spans="1:4">
      <c r="A2691" t="s">
        <v>3652</v>
      </c>
      <c r="B2691" t="s">
        <v>3653</v>
      </c>
      <c r="C2691" t="s">
        <v>6</v>
      </c>
      <c r="D2691" t="str">
        <f t="shared" ref="D2691:D2754" si="42">IF(C2691="inactive", "inactive", IF(C2691="active", "antagonist", "inconclusive"))</f>
        <v>inactive</v>
      </c>
    </row>
    <row r="2692" spans="1:4">
      <c r="A2692" t="s">
        <v>3652</v>
      </c>
      <c r="B2692" t="s">
        <v>3653</v>
      </c>
      <c r="C2692" t="s">
        <v>6</v>
      </c>
      <c r="D2692" t="str">
        <f t="shared" si="42"/>
        <v>inactive</v>
      </c>
    </row>
    <row r="2693" spans="1:4">
      <c r="A2693" t="s">
        <v>1362</v>
      </c>
      <c r="B2693" t="s">
        <v>1363</v>
      </c>
      <c r="C2693" t="s">
        <v>6</v>
      </c>
      <c r="D2693" t="str">
        <f t="shared" si="42"/>
        <v>inactive</v>
      </c>
    </row>
    <row r="2694" spans="1:4">
      <c r="A2694" t="s">
        <v>1362</v>
      </c>
      <c r="B2694" t="s">
        <v>1363</v>
      </c>
      <c r="C2694" t="s">
        <v>6</v>
      </c>
      <c r="D2694" t="str">
        <f t="shared" si="42"/>
        <v>inactive</v>
      </c>
    </row>
    <row r="2695" spans="1:4">
      <c r="A2695" t="s">
        <v>7614</v>
      </c>
      <c r="B2695" t="s">
        <v>7615</v>
      </c>
      <c r="C2695" t="s">
        <v>71</v>
      </c>
      <c r="D2695" t="str">
        <f t="shared" si="42"/>
        <v>antagonist</v>
      </c>
    </row>
    <row r="2696" spans="1:4">
      <c r="A2696" t="s">
        <v>7616</v>
      </c>
      <c r="B2696" t="s">
        <v>7617</v>
      </c>
      <c r="C2696" t="s">
        <v>6</v>
      </c>
      <c r="D2696" t="str">
        <f t="shared" si="42"/>
        <v>inactive</v>
      </c>
    </row>
    <row r="2697" spans="1:4">
      <c r="A2697" t="s">
        <v>2351</v>
      </c>
      <c r="B2697" t="s">
        <v>2352</v>
      </c>
      <c r="C2697" t="s">
        <v>6</v>
      </c>
      <c r="D2697" t="str">
        <f t="shared" si="42"/>
        <v>inactive</v>
      </c>
    </row>
    <row r="2698" spans="1:4">
      <c r="A2698" t="s">
        <v>1244</v>
      </c>
      <c r="B2698" t="s">
        <v>1245</v>
      </c>
      <c r="C2698" t="s">
        <v>6</v>
      </c>
      <c r="D2698" t="str">
        <f t="shared" si="42"/>
        <v>inactive</v>
      </c>
    </row>
    <row r="2699" spans="1:4">
      <c r="A2699" t="s">
        <v>7618</v>
      </c>
      <c r="B2699" t="s">
        <v>7619</v>
      </c>
      <c r="C2699" t="s">
        <v>6</v>
      </c>
      <c r="D2699" t="str">
        <f t="shared" si="42"/>
        <v>inactive</v>
      </c>
    </row>
    <row r="2700" spans="1:4">
      <c r="A2700" t="s">
        <v>7620</v>
      </c>
      <c r="B2700" t="s">
        <v>7621</v>
      </c>
      <c r="C2700" t="s">
        <v>6</v>
      </c>
      <c r="D2700" t="str">
        <f t="shared" si="42"/>
        <v>inactive</v>
      </c>
    </row>
    <row r="2701" spans="1:4">
      <c r="A2701" t="s">
        <v>660</v>
      </c>
      <c r="B2701" t="s">
        <v>661</v>
      </c>
      <c r="C2701" t="s">
        <v>71</v>
      </c>
      <c r="D2701" t="str">
        <f t="shared" si="42"/>
        <v>antagonist</v>
      </c>
    </row>
    <row r="2702" spans="1:4">
      <c r="A2702" t="s">
        <v>1192</v>
      </c>
      <c r="B2702" t="s">
        <v>1193</v>
      </c>
      <c r="C2702" t="s">
        <v>6</v>
      </c>
      <c r="D2702" t="str">
        <f t="shared" si="42"/>
        <v>inactive</v>
      </c>
    </row>
    <row r="2703" spans="1:4">
      <c r="A2703" t="s">
        <v>7622</v>
      </c>
      <c r="B2703" t="s">
        <v>7623</v>
      </c>
      <c r="C2703" t="s">
        <v>6</v>
      </c>
      <c r="D2703" t="str">
        <f t="shared" si="42"/>
        <v>inactive</v>
      </c>
    </row>
    <row r="2704" spans="1:4">
      <c r="A2704" t="s">
        <v>7624</v>
      </c>
      <c r="B2704" t="s">
        <v>7625</v>
      </c>
      <c r="C2704" t="s">
        <v>6</v>
      </c>
      <c r="D2704" t="str">
        <f t="shared" si="42"/>
        <v>inactive</v>
      </c>
    </row>
    <row r="2705" spans="1:4">
      <c r="A2705" t="s">
        <v>1240</v>
      </c>
      <c r="B2705" t="s">
        <v>1241</v>
      </c>
      <c r="C2705" t="s">
        <v>6</v>
      </c>
      <c r="D2705" t="str">
        <f t="shared" si="42"/>
        <v>inactive</v>
      </c>
    </row>
    <row r="2706" spans="1:4">
      <c r="A2706" t="s">
        <v>7626</v>
      </c>
      <c r="B2706" t="s">
        <v>7627</v>
      </c>
      <c r="C2706" t="s">
        <v>6</v>
      </c>
      <c r="D2706" t="str">
        <f t="shared" si="42"/>
        <v>inactive</v>
      </c>
    </row>
    <row r="2707" spans="1:4">
      <c r="A2707" t="s">
        <v>2679</v>
      </c>
      <c r="B2707" t="s">
        <v>2680</v>
      </c>
      <c r="C2707" t="s">
        <v>6</v>
      </c>
      <c r="D2707" t="str">
        <f t="shared" si="42"/>
        <v>inactive</v>
      </c>
    </row>
    <row r="2708" spans="1:4">
      <c r="A2708" t="s">
        <v>7628</v>
      </c>
      <c r="B2708" t="s">
        <v>7629</v>
      </c>
      <c r="C2708" t="s">
        <v>6</v>
      </c>
      <c r="D2708" t="str">
        <f t="shared" si="42"/>
        <v>inactive</v>
      </c>
    </row>
    <row r="2709" spans="1:4">
      <c r="A2709" t="s">
        <v>7630</v>
      </c>
      <c r="B2709" t="s">
        <v>7631</v>
      </c>
      <c r="C2709" t="s">
        <v>6</v>
      </c>
      <c r="D2709" t="str">
        <f t="shared" si="42"/>
        <v>inactive</v>
      </c>
    </row>
    <row r="2710" spans="1:4">
      <c r="A2710" t="s">
        <v>7630</v>
      </c>
      <c r="B2710" t="s">
        <v>7631</v>
      </c>
      <c r="C2710" t="s">
        <v>6</v>
      </c>
      <c r="D2710" t="str">
        <f t="shared" si="42"/>
        <v>inactive</v>
      </c>
    </row>
    <row r="2711" spans="1:4">
      <c r="A2711" t="s">
        <v>7630</v>
      </c>
      <c r="B2711" t="s">
        <v>7631</v>
      </c>
      <c r="C2711" t="s">
        <v>6</v>
      </c>
      <c r="D2711" t="str">
        <f t="shared" si="42"/>
        <v>inactive</v>
      </c>
    </row>
    <row r="2712" spans="1:4">
      <c r="A2712" t="s">
        <v>604</v>
      </c>
      <c r="B2712" t="s">
        <v>605</v>
      </c>
      <c r="C2712" t="s">
        <v>6</v>
      </c>
      <c r="D2712" t="str">
        <f t="shared" si="42"/>
        <v>inactive</v>
      </c>
    </row>
    <row r="2713" spans="1:4">
      <c r="A2713" t="s">
        <v>1811</v>
      </c>
      <c r="B2713" t="s">
        <v>1812</v>
      </c>
      <c r="C2713" t="s">
        <v>6</v>
      </c>
      <c r="D2713" t="str">
        <f t="shared" si="42"/>
        <v>inactive</v>
      </c>
    </row>
    <row r="2714" spans="1:4">
      <c r="A2714" t="s">
        <v>7632</v>
      </c>
      <c r="B2714" t="s">
        <v>7633</v>
      </c>
      <c r="C2714" t="s">
        <v>6</v>
      </c>
      <c r="D2714" t="str">
        <f t="shared" si="42"/>
        <v>inactive</v>
      </c>
    </row>
    <row r="2715" spans="1:4">
      <c r="A2715" t="s">
        <v>288</v>
      </c>
      <c r="B2715" t="s">
        <v>289</v>
      </c>
      <c r="C2715" t="s">
        <v>6</v>
      </c>
      <c r="D2715" t="str">
        <f t="shared" si="42"/>
        <v>inactive</v>
      </c>
    </row>
    <row r="2716" spans="1:4">
      <c r="A2716" t="s">
        <v>1202</v>
      </c>
      <c r="B2716" t="s">
        <v>1203</v>
      </c>
      <c r="C2716" t="s">
        <v>6</v>
      </c>
      <c r="D2716" t="str">
        <f t="shared" si="42"/>
        <v>inactive</v>
      </c>
    </row>
    <row r="2717" spans="1:4">
      <c r="A2717" t="s">
        <v>1515</v>
      </c>
      <c r="B2717" t="s">
        <v>1516</v>
      </c>
      <c r="C2717" t="s">
        <v>6</v>
      </c>
      <c r="D2717" t="str">
        <f t="shared" si="42"/>
        <v>inactive</v>
      </c>
    </row>
    <row r="2718" spans="1:4">
      <c r="A2718" t="s">
        <v>1028</v>
      </c>
      <c r="B2718" t="s">
        <v>1029</v>
      </c>
      <c r="C2718" t="s">
        <v>6</v>
      </c>
      <c r="D2718" t="str">
        <f t="shared" si="42"/>
        <v>inactive</v>
      </c>
    </row>
    <row r="2719" spans="1:4">
      <c r="A2719" t="s">
        <v>292</v>
      </c>
      <c r="B2719" t="s">
        <v>293</v>
      </c>
      <c r="C2719" t="s">
        <v>6</v>
      </c>
      <c r="D2719" t="str">
        <f t="shared" si="42"/>
        <v>inactive</v>
      </c>
    </row>
    <row r="2720" spans="1:4">
      <c r="A2720" t="s">
        <v>628</v>
      </c>
      <c r="B2720" t="s">
        <v>629</v>
      </c>
      <c r="C2720" t="s">
        <v>6</v>
      </c>
      <c r="D2720" t="str">
        <f t="shared" si="42"/>
        <v>inactive</v>
      </c>
    </row>
    <row r="2721" spans="1:4">
      <c r="A2721" t="s">
        <v>1431</v>
      </c>
      <c r="B2721" t="s">
        <v>1432</v>
      </c>
      <c r="C2721" t="s">
        <v>6</v>
      </c>
      <c r="D2721" t="str">
        <f t="shared" si="42"/>
        <v>inactive</v>
      </c>
    </row>
    <row r="2722" spans="1:4">
      <c r="A2722" t="s">
        <v>298</v>
      </c>
      <c r="B2722" t="s">
        <v>299</v>
      </c>
      <c r="C2722" t="s">
        <v>6</v>
      </c>
      <c r="D2722" t="str">
        <f t="shared" si="42"/>
        <v>inactive</v>
      </c>
    </row>
    <row r="2723" spans="1:4">
      <c r="A2723" t="s">
        <v>304</v>
      </c>
      <c r="B2723" t="s">
        <v>305</v>
      </c>
      <c r="C2723" t="s">
        <v>71</v>
      </c>
      <c r="D2723" t="str">
        <f t="shared" si="42"/>
        <v>antagonist</v>
      </c>
    </row>
    <row r="2724" spans="1:4">
      <c r="A2724" t="s">
        <v>304</v>
      </c>
      <c r="B2724" t="s">
        <v>305</v>
      </c>
      <c r="C2724" t="s">
        <v>6</v>
      </c>
      <c r="D2724" t="str">
        <f t="shared" si="42"/>
        <v>inactive</v>
      </c>
    </row>
    <row r="2725" spans="1:4">
      <c r="A2725" t="s">
        <v>7634</v>
      </c>
      <c r="B2725" t="s">
        <v>7635</v>
      </c>
      <c r="C2725" t="s">
        <v>71</v>
      </c>
      <c r="D2725" t="str">
        <f t="shared" si="42"/>
        <v>antagonist</v>
      </c>
    </row>
    <row r="2726" spans="1:4">
      <c r="A2726" t="s">
        <v>7636</v>
      </c>
      <c r="B2726" t="s">
        <v>7637</v>
      </c>
      <c r="C2726" t="s">
        <v>6</v>
      </c>
      <c r="D2726" t="str">
        <f t="shared" si="42"/>
        <v>inactive</v>
      </c>
    </row>
    <row r="2727" spans="1:4">
      <c r="A2727" t="s">
        <v>300</v>
      </c>
      <c r="B2727" t="s">
        <v>301</v>
      </c>
      <c r="C2727" t="s">
        <v>6</v>
      </c>
      <c r="D2727" t="str">
        <f t="shared" si="42"/>
        <v>inactive</v>
      </c>
    </row>
    <row r="2728" spans="1:4">
      <c r="A2728" t="s">
        <v>300</v>
      </c>
      <c r="B2728" t="s">
        <v>301</v>
      </c>
      <c r="C2728" t="s">
        <v>6</v>
      </c>
      <c r="D2728" t="str">
        <f t="shared" si="42"/>
        <v>inactive</v>
      </c>
    </row>
    <row r="2729" spans="1:4">
      <c r="A2729" t="s">
        <v>1258</v>
      </c>
      <c r="B2729" t="s">
        <v>1259</v>
      </c>
      <c r="C2729" t="s">
        <v>6</v>
      </c>
      <c r="D2729" t="str">
        <f t="shared" si="42"/>
        <v>inactive</v>
      </c>
    </row>
    <row r="2730" spans="1:4">
      <c r="A2730" t="s">
        <v>294</v>
      </c>
      <c r="B2730" t="s">
        <v>295</v>
      </c>
      <c r="C2730" t="s">
        <v>6</v>
      </c>
      <c r="D2730" t="str">
        <f t="shared" si="42"/>
        <v>inactive</v>
      </c>
    </row>
    <row r="2731" spans="1:4">
      <c r="A2731" t="s">
        <v>7638</v>
      </c>
      <c r="B2731" t="s">
        <v>7639</v>
      </c>
      <c r="C2731" t="s">
        <v>6</v>
      </c>
      <c r="D2731" t="str">
        <f t="shared" si="42"/>
        <v>inactive</v>
      </c>
    </row>
    <row r="2732" spans="1:4">
      <c r="A2732" t="s">
        <v>7640</v>
      </c>
      <c r="B2732" t="s">
        <v>7641</v>
      </c>
      <c r="C2732" t="s">
        <v>6</v>
      </c>
      <c r="D2732" t="str">
        <f t="shared" si="42"/>
        <v>inactive</v>
      </c>
    </row>
    <row r="2733" spans="1:4">
      <c r="A2733" t="s">
        <v>306</v>
      </c>
      <c r="B2733" t="s">
        <v>307</v>
      </c>
      <c r="C2733" t="s">
        <v>71</v>
      </c>
      <c r="D2733" t="str">
        <f t="shared" si="42"/>
        <v>antagonist</v>
      </c>
    </row>
    <row r="2734" spans="1:4">
      <c r="A2734" t="s">
        <v>306</v>
      </c>
      <c r="B2734" t="s">
        <v>307</v>
      </c>
      <c r="C2734" t="s">
        <v>71</v>
      </c>
      <c r="D2734" t="str">
        <f t="shared" si="42"/>
        <v>antagonist</v>
      </c>
    </row>
    <row r="2735" spans="1:4">
      <c r="A2735" t="s">
        <v>2509</v>
      </c>
      <c r="B2735" t="s">
        <v>2510</v>
      </c>
      <c r="C2735" t="s">
        <v>6</v>
      </c>
      <c r="D2735" t="str">
        <f t="shared" si="42"/>
        <v>inactive</v>
      </c>
    </row>
    <row r="2736" spans="1:4">
      <c r="A2736" t="s">
        <v>296</v>
      </c>
      <c r="B2736" t="s">
        <v>297</v>
      </c>
      <c r="C2736" t="s">
        <v>6</v>
      </c>
      <c r="D2736" t="str">
        <f t="shared" si="42"/>
        <v>inactive</v>
      </c>
    </row>
    <row r="2737" spans="1:4">
      <c r="A2737" t="s">
        <v>1453</v>
      </c>
      <c r="B2737" t="s">
        <v>1454</v>
      </c>
      <c r="C2737" t="s">
        <v>71</v>
      </c>
      <c r="D2737" t="str">
        <f t="shared" si="42"/>
        <v>antagonist</v>
      </c>
    </row>
    <row r="2738" spans="1:4">
      <c r="A2738" t="s">
        <v>2059</v>
      </c>
      <c r="B2738" t="s">
        <v>2060</v>
      </c>
      <c r="C2738" t="s">
        <v>6</v>
      </c>
      <c r="D2738" t="str">
        <f t="shared" si="42"/>
        <v>inactive</v>
      </c>
    </row>
    <row r="2739" spans="1:4">
      <c r="A2739" t="s">
        <v>7642</v>
      </c>
      <c r="B2739" t="s">
        <v>7643</v>
      </c>
      <c r="C2739" t="s">
        <v>6</v>
      </c>
      <c r="D2739" t="str">
        <f t="shared" si="42"/>
        <v>inactive</v>
      </c>
    </row>
    <row r="2740" spans="1:4">
      <c r="A2740" t="s">
        <v>7644</v>
      </c>
      <c r="B2740" t="s">
        <v>7645</v>
      </c>
      <c r="C2740" t="s">
        <v>71</v>
      </c>
      <c r="D2740" t="str">
        <f t="shared" si="42"/>
        <v>antagonist</v>
      </c>
    </row>
    <row r="2741" spans="1:4">
      <c r="A2741" t="s">
        <v>7646</v>
      </c>
      <c r="B2741" t="s">
        <v>7647</v>
      </c>
      <c r="C2741" t="s">
        <v>6</v>
      </c>
      <c r="D2741" t="str">
        <f t="shared" si="42"/>
        <v>inactive</v>
      </c>
    </row>
    <row r="2742" spans="1:4">
      <c r="A2742" t="s">
        <v>3593</v>
      </c>
      <c r="B2742" t="s">
        <v>3594</v>
      </c>
      <c r="C2742" t="s">
        <v>71</v>
      </c>
      <c r="D2742" t="str">
        <f t="shared" si="42"/>
        <v>antagonist</v>
      </c>
    </row>
    <row r="2743" spans="1:4">
      <c r="A2743" t="s">
        <v>7648</v>
      </c>
      <c r="B2743" t="s">
        <v>7649</v>
      </c>
      <c r="C2743" t="s">
        <v>71</v>
      </c>
      <c r="D2743" t="str">
        <f t="shared" si="42"/>
        <v>antagonist</v>
      </c>
    </row>
    <row r="2744" spans="1:4">
      <c r="A2744" t="s">
        <v>328</v>
      </c>
      <c r="B2744" t="s">
        <v>329</v>
      </c>
      <c r="C2744" t="s">
        <v>6</v>
      </c>
      <c r="D2744" t="str">
        <f t="shared" si="42"/>
        <v>inactive</v>
      </c>
    </row>
    <row r="2745" spans="1:4">
      <c r="A2745" t="s">
        <v>570</v>
      </c>
      <c r="B2745" t="s">
        <v>571</v>
      </c>
      <c r="C2745" t="s">
        <v>71</v>
      </c>
      <c r="D2745" t="str">
        <f t="shared" si="42"/>
        <v>antagonist</v>
      </c>
    </row>
    <row r="2746" spans="1:4">
      <c r="A2746" t="s">
        <v>570</v>
      </c>
      <c r="B2746" t="s">
        <v>571</v>
      </c>
      <c r="C2746" t="s">
        <v>71</v>
      </c>
      <c r="D2746" t="str">
        <f t="shared" si="42"/>
        <v>antagonist</v>
      </c>
    </row>
    <row r="2747" spans="1:4">
      <c r="A2747" t="s">
        <v>7650</v>
      </c>
      <c r="B2747" t="s">
        <v>7651</v>
      </c>
      <c r="C2747" t="s">
        <v>6</v>
      </c>
      <c r="D2747" t="str">
        <f t="shared" si="42"/>
        <v>inactive</v>
      </c>
    </row>
    <row r="2748" spans="1:4">
      <c r="A2748" t="s">
        <v>330</v>
      </c>
      <c r="B2748" t="s">
        <v>331</v>
      </c>
      <c r="C2748" t="s">
        <v>6</v>
      </c>
      <c r="D2748" t="str">
        <f t="shared" si="42"/>
        <v>inactive</v>
      </c>
    </row>
    <row r="2749" spans="1:4">
      <c r="A2749" t="s">
        <v>2367</v>
      </c>
      <c r="B2749" t="s">
        <v>2368</v>
      </c>
      <c r="C2749" t="s">
        <v>6</v>
      </c>
      <c r="D2749" t="str">
        <f t="shared" si="42"/>
        <v>inactive</v>
      </c>
    </row>
    <row r="2750" spans="1:4">
      <c r="A2750" t="s">
        <v>1853</v>
      </c>
      <c r="B2750" t="s">
        <v>1854</v>
      </c>
      <c r="C2750" t="s">
        <v>6</v>
      </c>
      <c r="D2750" t="str">
        <f t="shared" si="42"/>
        <v>inactive</v>
      </c>
    </row>
    <row r="2751" spans="1:4">
      <c r="A2751" t="s">
        <v>644</v>
      </c>
      <c r="B2751" t="s">
        <v>645</v>
      </c>
      <c r="C2751" t="s">
        <v>6</v>
      </c>
      <c r="D2751" t="str">
        <f t="shared" si="42"/>
        <v>inactive</v>
      </c>
    </row>
    <row r="2752" spans="1:4">
      <c r="A2752" t="s">
        <v>644</v>
      </c>
      <c r="B2752" t="s">
        <v>645</v>
      </c>
      <c r="C2752" t="s">
        <v>6</v>
      </c>
      <c r="D2752" t="str">
        <f t="shared" si="42"/>
        <v>inactive</v>
      </c>
    </row>
    <row r="2753" spans="1:4">
      <c r="A2753" t="s">
        <v>644</v>
      </c>
      <c r="B2753" t="s">
        <v>645</v>
      </c>
      <c r="C2753" t="s">
        <v>6</v>
      </c>
      <c r="D2753" t="str">
        <f t="shared" si="42"/>
        <v>inactive</v>
      </c>
    </row>
    <row r="2754" spans="1:4">
      <c r="A2754" t="s">
        <v>84</v>
      </c>
      <c r="B2754" t="s">
        <v>85</v>
      </c>
      <c r="C2754" t="s">
        <v>6</v>
      </c>
      <c r="D2754" t="str">
        <f t="shared" si="42"/>
        <v>inactive</v>
      </c>
    </row>
    <row r="2755" spans="1:4">
      <c r="A2755" t="s">
        <v>7652</v>
      </c>
      <c r="B2755" t="s">
        <v>7653</v>
      </c>
      <c r="C2755" t="s">
        <v>6</v>
      </c>
      <c r="D2755" t="str">
        <f t="shared" ref="D2755:D2818" si="43">IF(C2755="inactive", "inactive", IF(C2755="active", "antagonist", "inconclusive"))</f>
        <v>inactive</v>
      </c>
    </row>
    <row r="2756" spans="1:4">
      <c r="A2756" t="s">
        <v>7654</v>
      </c>
      <c r="B2756" t="s">
        <v>7655</v>
      </c>
      <c r="C2756" t="s">
        <v>6</v>
      </c>
      <c r="D2756" t="str">
        <f t="shared" si="43"/>
        <v>inactive</v>
      </c>
    </row>
    <row r="2757" spans="1:4">
      <c r="A2757" t="s">
        <v>7656</v>
      </c>
      <c r="B2757" t="s">
        <v>7657</v>
      </c>
      <c r="C2757" t="s">
        <v>6</v>
      </c>
      <c r="D2757" t="str">
        <f t="shared" si="43"/>
        <v>inactive</v>
      </c>
    </row>
    <row r="2758" spans="1:4">
      <c r="A2758" t="s">
        <v>7656</v>
      </c>
      <c r="B2758" t="s">
        <v>7657</v>
      </c>
      <c r="C2758" t="s">
        <v>6</v>
      </c>
      <c r="D2758" t="str">
        <f t="shared" si="43"/>
        <v>inactive</v>
      </c>
    </row>
    <row r="2759" spans="1:4">
      <c r="A2759" t="s">
        <v>7658</v>
      </c>
      <c r="B2759" t="s">
        <v>7659</v>
      </c>
      <c r="C2759" t="s">
        <v>6</v>
      </c>
      <c r="D2759" t="str">
        <f t="shared" si="43"/>
        <v>inactive</v>
      </c>
    </row>
    <row r="2760" spans="1:4">
      <c r="A2760" t="s">
        <v>7658</v>
      </c>
      <c r="B2760" t="s">
        <v>7659</v>
      </c>
      <c r="C2760" t="s">
        <v>6</v>
      </c>
      <c r="D2760" t="str">
        <f t="shared" si="43"/>
        <v>inactive</v>
      </c>
    </row>
    <row r="2761" spans="1:4">
      <c r="A2761" t="s">
        <v>7658</v>
      </c>
      <c r="B2761" t="s">
        <v>7659</v>
      </c>
      <c r="C2761" t="s">
        <v>6</v>
      </c>
      <c r="D2761" t="str">
        <f t="shared" si="43"/>
        <v>inactive</v>
      </c>
    </row>
    <row r="2762" spans="1:4">
      <c r="A2762" t="s">
        <v>766</v>
      </c>
      <c r="B2762" t="s">
        <v>767</v>
      </c>
      <c r="C2762" t="s">
        <v>6</v>
      </c>
      <c r="D2762" t="str">
        <f t="shared" si="43"/>
        <v>inactive</v>
      </c>
    </row>
    <row r="2763" spans="1:4">
      <c r="A2763" t="s">
        <v>7660</v>
      </c>
      <c r="B2763" t="s">
        <v>7661</v>
      </c>
      <c r="C2763" t="s">
        <v>6</v>
      </c>
      <c r="D2763" t="str">
        <f t="shared" si="43"/>
        <v>inactive</v>
      </c>
    </row>
    <row r="2764" spans="1:4">
      <c r="A2764" t="s">
        <v>730</v>
      </c>
      <c r="B2764" t="s">
        <v>731</v>
      </c>
      <c r="C2764" t="s">
        <v>6</v>
      </c>
      <c r="D2764" t="str">
        <f t="shared" si="43"/>
        <v>inactive</v>
      </c>
    </row>
    <row r="2765" spans="1:4">
      <c r="A2765" t="s">
        <v>730</v>
      </c>
      <c r="B2765" t="s">
        <v>731</v>
      </c>
      <c r="C2765" t="s">
        <v>6</v>
      </c>
      <c r="D2765" t="str">
        <f t="shared" si="43"/>
        <v>inactive</v>
      </c>
    </row>
    <row r="2766" spans="1:4">
      <c r="A2766" t="s">
        <v>730</v>
      </c>
      <c r="B2766" t="s">
        <v>731</v>
      </c>
      <c r="C2766" t="s">
        <v>6</v>
      </c>
      <c r="D2766" t="str">
        <f t="shared" si="43"/>
        <v>inactive</v>
      </c>
    </row>
    <row r="2767" spans="1:4">
      <c r="A2767" t="s">
        <v>7662</v>
      </c>
      <c r="B2767" t="s">
        <v>7663</v>
      </c>
      <c r="C2767" t="s">
        <v>6</v>
      </c>
      <c r="D2767" t="str">
        <f t="shared" si="43"/>
        <v>inactive</v>
      </c>
    </row>
    <row r="2768" spans="1:4">
      <c r="A2768" t="s">
        <v>7664</v>
      </c>
      <c r="B2768" t="s">
        <v>7665</v>
      </c>
      <c r="C2768" t="s">
        <v>6</v>
      </c>
      <c r="D2768" t="str">
        <f t="shared" si="43"/>
        <v>inactive</v>
      </c>
    </row>
    <row r="2769" spans="1:4">
      <c r="A2769" t="s">
        <v>7666</v>
      </c>
      <c r="B2769" t="s">
        <v>7667</v>
      </c>
      <c r="C2769" t="s">
        <v>6</v>
      </c>
      <c r="D2769" t="str">
        <f t="shared" si="43"/>
        <v>inactive</v>
      </c>
    </row>
    <row r="2770" spans="1:4">
      <c r="A2770" t="s">
        <v>7668</v>
      </c>
      <c r="B2770" t="s">
        <v>7669</v>
      </c>
      <c r="C2770" t="s">
        <v>71</v>
      </c>
      <c r="D2770" t="str">
        <f t="shared" si="43"/>
        <v>antagonist</v>
      </c>
    </row>
    <row r="2771" spans="1:4">
      <c r="A2771" t="s">
        <v>7670</v>
      </c>
      <c r="B2771" t="s">
        <v>7671</v>
      </c>
      <c r="C2771" t="s">
        <v>6</v>
      </c>
      <c r="D2771" t="str">
        <f t="shared" si="43"/>
        <v>inactive</v>
      </c>
    </row>
    <row r="2772" spans="1:4">
      <c r="A2772" t="s">
        <v>7670</v>
      </c>
      <c r="B2772" t="s">
        <v>7671</v>
      </c>
      <c r="C2772" t="s">
        <v>6</v>
      </c>
      <c r="D2772" t="str">
        <f t="shared" si="43"/>
        <v>inactive</v>
      </c>
    </row>
    <row r="2773" spans="1:4">
      <c r="A2773" t="s">
        <v>1889</v>
      </c>
      <c r="B2773" t="s">
        <v>1890</v>
      </c>
      <c r="C2773" t="s">
        <v>6</v>
      </c>
      <c r="D2773" t="str">
        <f t="shared" si="43"/>
        <v>inactive</v>
      </c>
    </row>
    <row r="2774" spans="1:4">
      <c r="A2774" t="s">
        <v>1889</v>
      </c>
      <c r="B2774" t="s">
        <v>1890</v>
      </c>
      <c r="C2774" t="s">
        <v>6</v>
      </c>
      <c r="D2774" t="str">
        <f t="shared" si="43"/>
        <v>inactive</v>
      </c>
    </row>
    <row r="2775" spans="1:4">
      <c r="A2775" t="s">
        <v>7672</v>
      </c>
      <c r="B2775" t="s">
        <v>7673</v>
      </c>
      <c r="C2775" t="s">
        <v>6</v>
      </c>
      <c r="D2775" t="str">
        <f t="shared" si="43"/>
        <v>inactive</v>
      </c>
    </row>
    <row r="2776" spans="1:4">
      <c r="A2776" t="s">
        <v>7672</v>
      </c>
      <c r="B2776" t="s">
        <v>7673</v>
      </c>
      <c r="C2776" t="s">
        <v>6</v>
      </c>
      <c r="D2776" t="str">
        <f t="shared" si="43"/>
        <v>inactive</v>
      </c>
    </row>
    <row r="2777" spans="1:4">
      <c r="A2777" t="s">
        <v>844</v>
      </c>
      <c r="B2777" t="s">
        <v>845</v>
      </c>
      <c r="C2777" t="s">
        <v>6</v>
      </c>
      <c r="D2777" t="str">
        <f t="shared" si="43"/>
        <v>inactive</v>
      </c>
    </row>
    <row r="2778" spans="1:4">
      <c r="A2778" t="s">
        <v>310</v>
      </c>
      <c r="B2778" t="s">
        <v>311</v>
      </c>
      <c r="C2778" t="s">
        <v>6</v>
      </c>
      <c r="D2778" t="str">
        <f t="shared" si="43"/>
        <v>inactive</v>
      </c>
    </row>
    <row r="2779" spans="1:4">
      <c r="A2779" t="s">
        <v>7674</v>
      </c>
      <c r="B2779" t="s">
        <v>7085</v>
      </c>
      <c r="C2779" t="s">
        <v>71</v>
      </c>
      <c r="D2779" t="str">
        <f t="shared" si="43"/>
        <v>antagonist</v>
      </c>
    </row>
    <row r="2780" spans="1:4">
      <c r="A2780" t="s">
        <v>7674</v>
      </c>
      <c r="B2780" t="s">
        <v>7085</v>
      </c>
      <c r="C2780" t="s">
        <v>71</v>
      </c>
      <c r="D2780" t="str">
        <f t="shared" si="43"/>
        <v>antagonist</v>
      </c>
    </row>
    <row r="2781" spans="1:4">
      <c r="A2781" t="s">
        <v>308</v>
      </c>
      <c r="B2781" t="s">
        <v>309</v>
      </c>
      <c r="C2781" t="s">
        <v>6</v>
      </c>
      <c r="D2781" t="str">
        <f t="shared" si="43"/>
        <v>inactive</v>
      </c>
    </row>
    <row r="2782" spans="1:4">
      <c r="A2782" t="s">
        <v>748</v>
      </c>
      <c r="B2782" t="s">
        <v>749</v>
      </c>
      <c r="C2782" t="s">
        <v>6</v>
      </c>
      <c r="D2782" t="str">
        <f t="shared" si="43"/>
        <v>inactive</v>
      </c>
    </row>
    <row r="2783" spans="1:4">
      <c r="A2783" t="s">
        <v>748</v>
      </c>
      <c r="B2783" t="s">
        <v>749</v>
      </c>
      <c r="C2783" t="s">
        <v>6</v>
      </c>
      <c r="D2783" t="str">
        <f t="shared" si="43"/>
        <v>inactive</v>
      </c>
    </row>
    <row r="2784" spans="1:4">
      <c r="A2784" t="s">
        <v>532</v>
      </c>
      <c r="B2784" t="s">
        <v>533</v>
      </c>
      <c r="C2784" t="s">
        <v>6</v>
      </c>
      <c r="D2784" t="str">
        <f t="shared" si="43"/>
        <v>inactive</v>
      </c>
    </row>
    <row r="2785" spans="1:4">
      <c r="A2785" t="s">
        <v>7675</v>
      </c>
      <c r="B2785" t="s">
        <v>7676</v>
      </c>
      <c r="C2785" t="s">
        <v>6</v>
      </c>
      <c r="D2785" t="str">
        <f t="shared" si="43"/>
        <v>inactive</v>
      </c>
    </row>
    <row r="2786" spans="1:4">
      <c r="A2786" t="s">
        <v>314</v>
      </c>
      <c r="B2786" t="s">
        <v>315</v>
      </c>
      <c r="C2786" t="s">
        <v>6</v>
      </c>
      <c r="D2786" t="str">
        <f t="shared" si="43"/>
        <v>inactive</v>
      </c>
    </row>
    <row r="2787" spans="1:4">
      <c r="A2787" t="s">
        <v>3658</v>
      </c>
      <c r="B2787" t="s">
        <v>3659</v>
      </c>
      <c r="C2787" t="s">
        <v>6</v>
      </c>
      <c r="D2787" t="str">
        <f t="shared" si="43"/>
        <v>inactive</v>
      </c>
    </row>
    <row r="2788" spans="1:4">
      <c r="A2788" t="s">
        <v>3658</v>
      </c>
      <c r="B2788" t="s">
        <v>3659</v>
      </c>
      <c r="C2788" t="s">
        <v>6</v>
      </c>
      <c r="D2788" t="str">
        <f t="shared" si="43"/>
        <v>inactive</v>
      </c>
    </row>
    <row r="2789" spans="1:4">
      <c r="A2789" t="s">
        <v>318</v>
      </c>
      <c r="B2789" t="s">
        <v>319</v>
      </c>
      <c r="C2789" t="s">
        <v>6</v>
      </c>
      <c r="D2789" t="str">
        <f t="shared" si="43"/>
        <v>inactive</v>
      </c>
    </row>
    <row r="2790" spans="1:4">
      <c r="A2790" t="s">
        <v>176</v>
      </c>
      <c r="B2790" t="s">
        <v>177</v>
      </c>
      <c r="C2790" t="s">
        <v>6</v>
      </c>
      <c r="D2790" t="str">
        <f t="shared" si="43"/>
        <v>inactive</v>
      </c>
    </row>
    <row r="2791" spans="1:4">
      <c r="A2791" t="s">
        <v>176</v>
      </c>
      <c r="B2791" t="s">
        <v>177</v>
      </c>
      <c r="C2791" t="s">
        <v>6</v>
      </c>
      <c r="D2791" t="str">
        <f t="shared" si="43"/>
        <v>inactive</v>
      </c>
    </row>
    <row r="2792" spans="1:4">
      <c r="A2792" t="s">
        <v>1691</v>
      </c>
      <c r="B2792" t="s">
        <v>1692</v>
      </c>
      <c r="C2792" t="s">
        <v>6</v>
      </c>
      <c r="D2792" t="str">
        <f t="shared" si="43"/>
        <v>inactive</v>
      </c>
    </row>
    <row r="2793" spans="1:4">
      <c r="A2793" t="s">
        <v>2571</v>
      </c>
      <c r="B2793" t="s">
        <v>2572</v>
      </c>
      <c r="C2793" t="s">
        <v>6</v>
      </c>
      <c r="D2793" t="str">
        <f t="shared" si="43"/>
        <v>inactive</v>
      </c>
    </row>
    <row r="2794" spans="1:4">
      <c r="A2794" t="s">
        <v>7677</v>
      </c>
      <c r="B2794" t="s">
        <v>7678</v>
      </c>
      <c r="C2794" t="s">
        <v>6</v>
      </c>
      <c r="D2794" t="str">
        <f t="shared" si="43"/>
        <v>inactive</v>
      </c>
    </row>
    <row r="2795" spans="1:4">
      <c r="A2795" t="s">
        <v>1933</v>
      </c>
      <c r="B2795" t="s">
        <v>1934</v>
      </c>
      <c r="C2795" t="s">
        <v>6</v>
      </c>
      <c r="D2795" t="str">
        <f t="shared" si="43"/>
        <v>inactive</v>
      </c>
    </row>
    <row r="2796" spans="1:4">
      <c r="A2796" t="s">
        <v>1933</v>
      </c>
      <c r="B2796" t="s">
        <v>1934</v>
      </c>
      <c r="C2796" t="s">
        <v>6</v>
      </c>
      <c r="D2796" t="str">
        <f t="shared" si="43"/>
        <v>inactive</v>
      </c>
    </row>
    <row r="2797" spans="1:4">
      <c r="A2797" t="s">
        <v>7679</v>
      </c>
      <c r="B2797" t="s">
        <v>7680</v>
      </c>
      <c r="C2797" t="s">
        <v>6</v>
      </c>
      <c r="D2797" t="str">
        <f t="shared" si="43"/>
        <v>inactive</v>
      </c>
    </row>
    <row r="2798" spans="1:4">
      <c r="A2798" t="s">
        <v>1124</v>
      </c>
      <c r="B2798" t="s">
        <v>1125</v>
      </c>
      <c r="C2798" t="s">
        <v>6</v>
      </c>
      <c r="D2798" t="str">
        <f t="shared" si="43"/>
        <v>inactive</v>
      </c>
    </row>
    <row r="2799" spans="1:4">
      <c r="A2799" t="s">
        <v>7681</v>
      </c>
      <c r="B2799" t="s">
        <v>7682</v>
      </c>
      <c r="C2799" t="s">
        <v>6</v>
      </c>
      <c r="D2799" t="str">
        <f t="shared" si="43"/>
        <v>inactive</v>
      </c>
    </row>
    <row r="2800" spans="1:4">
      <c r="A2800" t="s">
        <v>7683</v>
      </c>
      <c r="B2800" t="s">
        <v>7684</v>
      </c>
      <c r="C2800" t="s">
        <v>6</v>
      </c>
      <c r="D2800" t="str">
        <f t="shared" si="43"/>
        <v>inactive</v>
      </c>
    </row>
    <row r="2801" spans="1:4">
      <c r="A2801" t="s">
        <v>1465</v>
      </c>
      <c r="B2801" t="s">
        <v>1466</v>
      </c>
      <c r="C2801" t="s">
        <v>6</v>
      </c>
      <c r="D2801" t="str">
        <f t="shared" si="43"/>
        <v>inactive</v>
      </c>
    </row>
    <row r="2802" spans="1:4">
      <c r="A2802" t="s">
        <v>1465</v>
      </c>
      <c r="B2802" t="s">
        <v>1466</v>
      </c>
      <c r="C2802" t="s">
        <v>6</v>
      </c>
      <c r="D2802" t="str">
        <f t="shared" si="43"/>
        <v>inactive</v>
      </c>
    </row>
    <row r="2803" spans="1:4">
      <c r="A2803" t="s">
        <v>1465</v>
      </c>
      <c r="B2803" t="s">
        <v>1466</v>
      </c>
      <c r="C2803" t="s">
        <v>6</v>
      </c>
      <c r="D2803" t="str">
        <f t="shared" si="43"/>
        <v>inactive</v>
      </c>
    </row>
    <row r="2804" spans="1:4">
      <c r="A2804" t="s">
        <v>1711</v>
      </c>
      <c r="B2804" t="s">
        <v>1712</v>
      </c>
      <c r="C2804" t="s">
        <v>6</v>
      </c>
      <c r="D2804" t="str">
        <f t="shared" si="43"/>
        <v>inactive</v>
      </c>
    </row>
    <row r="2805" spans="1:4">
      <c r="A2805" t="s">
        <v>1711</v>
      </c>
      <c r="B2805" t="s">
        <v>1712</v>
      </c>
      <c r="C2805" t="s">
        <v>6</v>
      </c>
      <c r="D2805" t="str">
        <f t="shared" si="43"/>
        <v>inactive</v>
      </c>
    </row>
    <row r="2806" spans="1:4">
      <c r="A2806" t="s">
        <v>342</v>
      </c>
      <c r="B2806" t="s">
        <v>343</v>
      </c>
      <c r="C2806" t="s">
        <v>6</v>
      </c>
      <c r="D2806" t="str">
        <f t="shared" si="43"/>
        <v>inactive</v>
      </c>
    </row>
    <row r="2807" spans="1:4">
      <c r="A2807" t="s">
        <v>7685</v>
      </c>
      <c r="B2807" t="s">
        <v>7686</v>
      </c>
      <c r="C2807" t="s">
        <v>6</v>
      </c>
      <c r="D2807" t="str">
        <f t="shared" si="43"/>
        <v>inactive</v>
      </c>
    </row>
    <row r="2808" spans="1:4">
      <c r="A2808" t="s">
        <v>344</v>
      </c>
      <c r="B2808" t="s">
        <v>345</v>
      </c>
      <c r="C2808" t="s">
        <v>6</v>
      </c>
      <c r="D2808" t="str">
        <f t="shared" si="43"/>
        <v>inactive</v>
      </c>
    </row>
    <row r="2809" spans="1:4">
      <c r="A2809" t="s">
        <v>344</v>
      </c>
      <c r="B2809" t="s">
        <v>345</v>
      </c>
      <c r="C2809" t="s">
        <v>6</v>
      </c>
      <c r="D2809" t="str">
        <f t="shared" si="43"/>
        <v>inactive</v>
      </c>
    </row>
    <row r="2810" spans="1:4">
      <c r="A2810" t="s">
        <v>890</v>
      </c>
      <c r="B2810" t="s">
        <v>891</v>
      </c>
      <c r="C2810" t="s">
        <v>6</v>
      </c>
      <c r="D2810" t="str">
        <f t="shared" si="43"/>
        <v>inactive</v>
      </c>
    </row>
    <row r="2811" spans="1:4">
      <c r="A2811" t="s">
        <v>7687</v>
      </c>
      <c r="B2811" t="s">
        <v>7688</v>
      </c>
      <c r="C2811" t="s">
        <v>71</v>
      </c>
      <c r="D2811" t="str">
        <f t="shared" si="43"/>
        <v>antagonist</v>
      </c>
    </row>
    <row r="2812" spans="1:4">
      <c r="A2812" t="s">
        <v>346</v>
      </c>
      <c r="B2812" t="s">
        <v>347</v>
      </c>
      <c r="C2812" t="s">
        <v>6</v>
      </c>
      <c r="D2812" t="str">
        <f t="shared" si="43"/>
        <v>inactive</v>
      </c>
    </row>
    <row r="2813" spans="1:4">
      <c r="A2813" t="s">
        <v>346</v>
      </c>
      <c r="B2813" t="s">
        <v>347</v>
      </c>
      <c r="C2813" t="s">
        <v>6</v>
      </c>
      <c r="D2813" t="str">
        <f t="shared" si="43"/>
        <v>inactive</v>
      </c>
    </row>
    <row r="2814" spans="1:4">
      <c r="A2814" t="s">
        <v>340</v>
      </c>
      <c r="B2814" t="s">
        <v>341</v>
      </c>
      <c r="C2814" t="s">
        <v>71</v>
      </c>
      <c r="D2814" t="str">
        <f t="shared" si="43"/>
        <v>antagonist</v>
      </c>
    </row>
    <row r="2815" spans="1:4">
      <c r="A2815" t="s">
        <v>7689</v>
      </c>
      <c r="B2815" t="s">
        <v>7690</v>
      </c>
      <c r="C2815" t="s">
        <v>6</v>
      </c>
      <c r="D2815" t="str">
        <f t="shared" si="43"/>
        <v>inactive</v>
      </c>
    </row>
    <row r="2816" spans="1:4">
      <c r="A2816" t="s">
        <v>334</v>
      </c>
      <c r="B2816" t="s">
        <v>335</v>
      </c>
      <c r="C2816" t="s">
        <v>6</v>
      </c>
      <c r="D2816" t="str">
        <f t="shared" si="43"/>
        <v>inactive</v>
      </c>
    </row>
    <row r="2817" spans="1:4">
      <c r="A2817" t="s">
        <v>7691</v>
      </c>
      <c r="B2817" t="s">
        <v>7692</v>
      </c>
      <c r="C2817" t="s">
        <v>6</v>
      </c>
      <c r="D2817" t="str">
        <f t="shared" si="43"/>
        <v>inactive</v>
      </c>
    </row>
    <row r="2818" spans="1:4">
      <c r="A2818" t="s">
        <v>336</v>
      </c>
      <c r="B2818" t="s">
        <v>337</v>
      </c>
      <c r="C2818" t="s">
        <v>6</v>
      </c>
      <c r="D2818" t="str">
        <f t="shared" si="43"/>
        <v>inactive</v>
      </c>
    </row>
    <row r="2819" spans="1:4">
      <c r="A2819" t="s">
        <v>2793</v>
      </c>
      <c r="B2819" t="s">
        <v>2794</v>
      </c>
      <c r="C2819" t="s">
        <v>6</v>
      </c>
      <c r="D2819" t="str">
        <f t="shared" ref="D2819:D2882" si="44">IF(C2819="inactive", "inactive", IF(C2819="active", "antagonist", "inconclusive"))</f>
        <v>inactive</v>
      </c>
    </row>
    <row r="2820" spans="1:4">
      <c r="A2820" t="s">
        <v>332</v>
      </c>
      <c r="B2820" t="s">
        <v>333</v>
      </c>
      <c r="C2820" t="s">
        <v>6</v>
      </c>
      <c r="D2820" t="str">
        <f t="shared" si="44"/>
        <v>inactive</v>
      </c>
    </row>
    <row r="2821" spans="1:4">
      <c r="A2821" t="s">
        <v>7693</v>
      </c>
      <c r="B2821" t="s">
        <v>7694</v>
      </c>
      <c r="C2821" t="s">
        <v>6</v>
      </c>
      <c r="D2821" t="str">
        <f t="shared" si="44"/>
        <v>inactive</v>
      </c>
    </row>
    <row r="2822" spans="1:4">
      <c r="A2822" t="s">
        <v>7693</v>
      </c>
      <c r="B2822" t="s">
        <v>7694</v>
      </c>
      <c r="C2822" t="s">
        <v>6</v>
      </c>
      <c r="D2822" t="str">
        <f t="shared" si="44"/>
        <v>inactive</v>
      </c>
    </row>
    <row r="2823" spans="1:4">
      <c r="A2823" t="s">
        <v>2311</v>
      </c>
      <c r="B2823" t="s">
        <v>2312</v>
      </c>
      <c r="C2823" t="s">
        <v>6</v>
      </c>
      <c r="D2823" t="str">
        <f t="shared" si="44"/>
        <v>inactive</v>
      </c>
    </row>
    <row r="2824" spans="1:4">
      <c r="A2824" t="s">
        <v>1204</v>
      </c>
      <c r="B2824" t="s">
        <v>1205</v>
      </c>
      <c r="C2824" t="s">
        <v>6</v>
      </c>
      <c r="D2824" t="str">
        <f t="shared" si="44"/>
        <v>inactive</v>
      </c>
    </row>
    <row r="2825" spans="1:4">
      <c r="A2825" t="s">
        <v>1204</v>
      </c>
      <c r="B2825" t="s">
        <v>1205</v>
      </c>
      <c r="C2825" t="s">
        <v>6</v>
      </c>
      <c r="D2825" t="str">
        <f t="shared" si="44"/>
        <v>inactive</v>
      </c>
    </row>
    <row r="2826" spans="1:4">
      <c r="A2826" t="s">
        <v>7695</v>
      </c>
      <c r="B2826" t="s">
        <v>7696</v>
      </c>
      <c r="C2826" t="s">
        <v>6</v>
      </c>
      <c r="D2826" t="str">
        <f t="shared" si="44"/>
        <v>inactive</v>
      </c>
    </row>
    <row r="2827" spans="1:4">
      <c r="A2827" t="s">
        <v>7697</v>
      </c>
      <c r="B2827" t="s">
        <v>7698</v>
      </c>
      <c r="C2827" t="s">
        <v>6</v>
      </c>
      <c r="D2827" t="str">
        <f t="shared" si="44"/>
        <v>inactive</v>
      </c>
    </row>
    <row r="2828" spans="1:4">
      <c r="A2828" t="s">
        <v>1188</v>
      </c>
      <c r="B2828" t="s">
        <v>1189</v>
      </c>
      <c r="C2828" t="s">
        <v>6</v>
      </c>
      <c r="D2828" t="str">
        <f t="shared" si="44"/>
        <v>inactive</v>
      </c>
    </row>
    <row r="2829" spans="1:4">
      <c r="A2829" t="s">
        <v>338</v>
      </c>
      <c r="B2829" t="s">
        <v>339</v>
      </c>
      <c r="C2829" t="s">
        <v>6</v>
      </c>
      <c r="D2829" t="str">
        <f t="shared" si="44"/>
        <v>inactive</v>
      </c>
    </row>
    <row r="2830" spans="1:4">
      <c r="A2830" t="s">
        <v>350</v>
      </c>
      <c r="B2830" t="s">
        <v>351</v>
      </c>
      <c r="C2830" t="s">
        <v>6</v>
      </c>
      <c r="D2830" t="str">
        <f t="shared" si="44"/>
        <v>inactive</v>
      </c>
    </row>
    <row r="2831" spans="1:4">
      <c r="A2831" t="s">
        <v>1228</v>
      </c>
      <c r="B2831" t="s">
        <v>1229</v>
      </c>
      <c r="C2831" t="s">
        <v>6</v>
      </c>
      <c r="D2831" t="str">
        <f t="shared" si="44"/>
        <v>inactive</v>
      </c>
    </row>
    <row r="2832" spans="1:4">
      <c r="A2832" t="s">
        <v>2721</v>
      </c>
      <c r="B2832" t="s">
        <v>2722</v>
      </c>
      <c r="C2832" t="s">
        <v>6</v>
      </c>
      <c r="D2832" t="str">
        <f t="shared" si="44"/>
        <v>inactive</v>
      </c>
    </row>
    <row r="2833" spans="1:4">
      <c r="A2833" t="s">
        <v>1196</v>
      </c>
      <c r="B2833" t="s">
        <v>1197</v>
      </c>
      <c r="C2833" t="s">
        <v>71</v>
      </c>
      <c r="D2833" t="str">
        <f t="shared" si="44"/>
        <v>antagonist</v>
      </c>
    </row>
    <row r="2834" spans="1:4">
      <c r="A2834" t="s">
        <v>1196</v>
      </c>
      <c r="B2834" t="s">
        <v>1197</v>
      </c>
      <c r="C2834" t="s">
        <v>6</v>
      </c>
      <c r="D2834" t="str">
        <f t="shared" si="44"/>
        <v>inactive</v>
      </c>
    </row>
    <row r="2835" spans="1:4">
      <c r="A2835" t="s">
        <v>7699</v>
      </c>
      <c r="B2835" t="s">
        <v>7700</v>
      </c>
      <c r="C2835" t="s">
        <v>6</v>
      </c>
      <c r="D2835" t="str">
        <f t="shared" si="44"/>
        <v>inactive</v>
      </c>
    </row>
    <row r="2836" spans="1:4">
      <c r="A2836" t="s">
        <v>7701</v>
      </c>
      <c r="B2836" t="s">
        <v>7702</v>
      </c>
      <c r="C2836" t="s">
        <v>6</v>
      </c>
      <c r="D2836" t="str">
        <f t="shared" si="44"/>
        <v>inactive</v>
      </c>
    </row>
    <row r="2837" spans="1:4">
      <c r="A2837" t="s">
        <v>7701</v>
      </c>
      <c r="B2837" t="s">
        <v>7702</v>
      </c>
      <c r="C2837" t="s">
        <v>6</v>
      </c>
      <c r="D2837" t="str">
        <f t="shared" si="44"/>
        <v>inactive</v>
      </c>
    </row>
    <row r="2838" spans="1:4">
      <c r="A2838" t="s">
        <v>96</v>
      </c>
      <c r="B2838" t="s">
        <v>97</v>
      </c>
      <c r="C2838" t="s">
        <v>6</v>
      </c>
      <c r="D2838" t="str">
        <f t="shared" si="44"/>
        <v>inactive</v>
      </c>
    </row>
    <row r="2839" spans="1:4">
      <c r="A2839" t="s">
        <v>2747</v>
      </c>
      <c r="B2839" t="s">
        <v>2748</v>
      </c>
      <c r="C2839" t="s">
        <v>71</v>
      </c>
      <c r="D2839" t="str">
        <f t="shared" si="44"/>
        <v>antagonist</v>
      </c>
    </row>
    <row r="2840" spans="1:4">
      <c r="A2840" t="s">
        <v>682</v>
      </c>
      <c r="B2840" t="s">
        <v>683</v>
      </c>
      <c r="C2840" t="s">
        <v>6</v>
      </c>
      <c r="D2840" t="str">
        <f t="shared" si="44"/>
        <v>inactive</v>
      </c>
    </row>
    <row r="2841" spans="1:4">
      <c r="A2841" t="s">
        <v>352</v>
      </c>
      <c r="B2841" t="s">
        <v>353</v>
      </c>
      <c r="C2841" t="s">
        <v>6</v>
      </c>
      <c r="D2841" t="str">
        <f t="shared" si="44"/>
        <v>inactive</v>
      </c>
    </row>
    <row r="2842" spans="1:4">
      <c r="A2842" t="s">
        <v>352</v>
      </c>
      <c r="B2842" t="s">
        <v>353</v>
      </c>
      <c r="C2842" t="s">
        <v>6</v>
      </c>
      <c r="D2842" t="str">
        <f t="shared" si="44"/>
        <v>inactive</v>
      </c>
    </row>
    <row r="2843" spans="1:4">
      <c r="A2843" t="s">
        <v>702</v>
      </c>
      <c r="B2843" t="s">
        <v>703</v>
      </c>
      <c r="C2843" t="s">
        <v>6</v>
      </c>
      <c r="D2843" t="str">
        <f t="shared" si="44"/>
        <v>inactive</v>
      </c>
    </row>
    <row r="2844" spans="1:4">
      <c r="A2844" t="s">
        <v>702</v>
      </c>
      <c r="B2844" t="s">
        <v>703</v>
      </c>
      <c r="C2844" t="s">
        <v>6</v>
      </c>
      <c r="D2844" t="str">
        <f t="shared" si="44"/>
        <v>inactive</v>
      </c>
    </row>
    <row r="2845" spans="1:4">
      <c r="A2845" t="s">
        <v>702</v>
      </c>
      <c r="B2845" t="s">
        <v>703</v>
      </c>
      <c r="C2845" t="s">
        <v>6</v>
      </c>
      <c r="D2845" t="str">
        <f t="shared" si="44"/>
        <v>inactive</v>
      </c>
    </row>
    <row r="2846" spans="1:4">
      <c r="A2846" t="s">
        <v>354</v>
      </c>
      <c r="B2846" t="s">
        <v>355</v>
      </c>
      <c r="C2846" t="s">
        <v>6</v>
      </c>
      <c r="D2846" t="str">
        <f t="shared" si="44"/>
        <v>inactive</v>
      </c>
    </row>
    <row r="2847" spans="1:4">
      <c r="A2847" t="s">
        <v>7703</v>
      </c>
      <c r="B2847" t="s">
        <v>7704</v>
      </c>
      <c r="C2847" t="s">
        <v>6</v>
      </c>
      <c r="D2847" t="str">
        <f t="shared" si="44"/>
        <v>inactive</v>
      </c>
    </row>
    <row r="2848" spans="1:4">
      <c r="A2848" t="s">
        <v>7705</v>
      </c>
      <c r="B2848" t="s">
        <v>7706</v>
      </c>
      <c r="C2848" t="s">
        <v>6</v>
      </c>
      <c r="D2848" t="str">
        <f t="shared" si="44"/>
        <v>inactive</v>
      </c>
    </row>
    <row r="2849" spans="1:4">
      <c r="A2849" t="s">
        <v>7707</v>
      </c>
      <c r="B2849" t="s">
        <v>7708</v>
      </c>
      <c r="C2849" t="s">
        <v>6</v>
      </c>
      <c r="D2849" t="str">
        <f t="shared" si="44"/>
        <v>inactive</v>
      </c>
    </row>
    <row r="2850" spans="1:4">
      <c r="A2850" t="s">
        <v>7707</v>
      </c>
      <c r="B2850" t="s">
        <v>7708</v>
      </c>
      <c r="C2850" t="s">
        <v>6</v>
      </c>
      <c r="D2850" t="str">
        <f t="shared" si="44"/>
        <v>inactive</v>
      </c>
    </row>
    <row r="2851" spans="1:4">
      <c r="A2851" t="s">
        <v>194</v>
      </c>
      <c r="B2851" t="s">
        <v>195</v>
      </c>
      <c r="C2851" t="s">
        <v>6</v>
      </c>
      <c r="D2851" t="str">
        <f t="shared" si="44"/>
        <v>inactive</v>
      </c>
    </row>
    <row r="2852" spans="1:4">
      <c r="A2852" t="s">
        <v>7709</v>
      </c>
      <c r="B2852" t="s">
        <v>7710</v>
      </c>
      <c r="C2852" t="s">
        <v>6</v>
      </c>
      <c r="D2852" t="str">
        <f t="shared" si="44"/>
        <v>inactive</v>
      </c>
    </row>
    <row r="2853" spans="1:4">
      <c r="A2853" t="s">
        <v>362</v>
      </c>
      <c r="B2853" t="s">
        <v>363</v>
      </c>
      <c r="C2853" t="s">
        <v>6</v>
      </c>
      <c r="D2853" t="str">
        <f t="shared" si="44"/>
        <v>inactive</v>
      </c>
    </row>
    <row r="2854" spans="1:4">
      <c r="A2854" t="s">
        <v>2899</v>
      </c>
      <c r="B2854" t="s">
        <v>2900</v>
      </c>
      <c r="C2854" t="s">
        <v>6</v>
      </c>
      <c r="D2854" t="str">
        <f t="shared" si="44"/>
        <v>inactive</v>
      </c>
    </row>
    <row r="2855" spans="1:4">
      <c r="A2855" t="s">
        <v>7711</v>
      </c>
      <c r="B2855" t="s">
        <v>2734</v>
      </c>
      <c r="C2855" t="s">
        <v>6</v>
      </c>
      <c r="D2855" t="str">
        <f t="shared" si="44"/>
        <v>inactive</v>
      </c>
    </row>
    <row r="2856" spans="1:4">
      <c r="A2856" t="s">
        <v>2585</v>
      </c>
      <c r="B2856" t="s">
        <v>2586</v>
      </c>
      <c r="C2856" t="s">
        <v>6</v>
      </c>
      <c r="D2856" t="str">
        <f t="shared" si="44"/>
        <v>inactive</v>
      </c>
    </row>
    <row r="2857" spans="1:4">
      <c r="A2857" t="s">
        <v>1793</v>
      </c>
      <c r="B2857" t="s">
        <v>1794</v>
      </c>
      <c r="C2857" t="s">
        <v>6</v>
      </c>
      <c r="D2857" t="str">
        <f t="shared" si="44"/>
        <v>inactive</v>
      </c>
    </row>
    <row r="2858" spans="1:4">
      <c r="A2858" t="s">
        <v>1793</v>
      </c>
      <c r="B2858" t="s">
        <v>1794</v>
      </c>
      <c r="C2858" t="s">
        <v>6</v>
      </c>
      <c r="D2858" t="str">
        <f t="shared" si="44"/>
        <v>inactive</v>
      </c>
    </row>
    <row r="2859" spans="1:4">
      <c r="A2859" t="s">
        <v>2259</v>
      </c>
      <c r="B2859" t="s">
        <v>2260</v>
      </c>
      <c r="C2859" t="s">
        <v>6</v>
      </c>
      <c r="D2859" t="str">
        <f t="shared" si="44"/>
        <v>inactive</v>
      </c>
    </row>
    <row r="2860" spans="1:4">
      <c r="A2860" t="s">
        <v>2259</v>
      </c>
      <c r="B2860" t="s">
        <v>2260</v>
      </c>
      <c r="C2860" t="s">
        <v>6</v>
      </c>
      <c r="D2860" t="str">
        <f t="shared" si="44"/>
        <v>inactive</v>
      </c>
    </row>
    <row r="2861" spans="1:4">
      <c r="A2861" t="s">
        <v>7712</v>
      </c>
      <c r="B2861" t="s">
        <v>7713</v>
      </c>
      <c r="C2861" t="s">
        <v>6</v>
      </c>
      <c r="D2861" t="str">
        <f t="shared" si="44"/>
        <v>inactive</v>
      </c>
    </row>
    <row r="2862" spans="1:4">
      <c r="A2862" t="s">
        <v>7714</v>
      </c>
      <c r="B2862" t="s">
        <v>7715</v>
      </c>
      <c r="C2862" t="s">
        <v>6</v>
      </c>
      <c r="D2862" t="str">
        <f t="shared" si="44"/>
        <v>inactive</v>
      </c>
    </row>
    <row r="2863" spans="1:4">
      <c r="A2863" t="s">
        <v>7716</v>
      </c>
      <c r="B2863" t="s">
        <v>7717</v>
      </c>
      <c r="C2863" t="s">
        <v>6</v>
      </c>
      <c r="D2863" t="str">
        <f t="shared" si="44"/>
        <v>inactive</v>
      </c>
    </row>
    <row r="2864" spans="1:4">
      <c r="A2864" t="s">
        <v>364</v>
      </c>
      <c r="B2864" t="s">
        <v>365</v>
      </c>
      <c r="C2864" t="s">
        <v>6</v>
      </c>
      <c r="D2864" t="str">
        <f t="shared" si="44"/>
        <v>inactive</v>
      </c>
    </row>
    <row r="2865" spans="1:4">
      <c r="A2865" t="s">
        <v>2319</v>
      </c>
      <c r="B2865" t="s">
        <v>2320</v>
      </c>
      <c r="C2865" t="s">
        <v>6</v>
      </c>
      <c r="D2865" t="str">
        <f t="shared" si="44"/>
        <v>inactive</v>
      </c>
    </row>
    <row r="2866" spans="1:4">
      <c r="A2866" t="s">
        <v>576</v>
      </c>
      <c r="B2866" t="s">
        <v>577</v>
      </c>
      <c r="C2866" t="s">
        <v>6</v>
      </c>
      <c r="D2866" t="str">
        <f t="shared" si="44"/>
        <v>inactive</v>
      </c>
    </row>
    <row r="2867" spans="1:4">
      <c r="A2867" t="s">
        <v>576</v>
      </c>
      <c r="B2867" t="s">
        <v>577</v>
      </c>
      <c r="C2867" t="s">
        <v>6</v>
      </c>
      <c r="D2867" t="str">
        <f t="shared" si="44"/>
        <v>inactive</v>
      </c>
    </row>
    <row r="2868" spans="1:4">
      <c r="A2868" t="s">
        <v>576</v>
      </c>
      <c r="B2868" t="s">
        <v>577</v>
      </c>
      <c r="C2868" t="s">
        <v>6</v>
      </c>
      <c r="D2868" t="str">
        <f t="shared" si="44"/>
        <v>inactive</v>
      </c>
    </row>
    <row r="2869" spans="1:4">
      <c r="A2869" t="s">
        <v>630</v>
      </c>
      <c r="B2869" t="s">
        <v>631</v>
      </c>
      <c r="C2869" t="s">
        <v>6</v>
      </c>
      <c r="D2869" t="str">
        <f t="shared" si="44"/>
        <v>inactive</v>
      </c>
    </row>
    <row r="2870" spans="1:4">
      <c r="A2870" t="s">
        <v>2977</v>
      </c>
      <c r="B2870" t="s">
        <v>2978</v>
      </c>
      <c r="C2870" t="s">
        <v>6</v>
      </c>
      <c r="D2870" t="str">
        <f t="shared" si="44"/>
        <v>inactive</v>
      </c>
    </row>
    <row r="2871" spans="1:4">
      <c r="A2871" t="s">
        <v>7718</v>
      </c>
      <c r="B2871" t="s">
        <v>7719</v>
      </c>
      <c r="C2871" t="s">
        <v>71</v>
      </c>
      <c r="D2871" t="str">
        <f t="shared" si="44"/>
        <v>antagonist</v>
      </c>
    </row>
    <row r="2872" spans="1:4">
      <c r="A2872" t="s">
        <v>7718</v>
      </c>
      <c r="B2872" t="s">
        <v>7719</v>
      </c>
      <c r="C2872" t="s">
        <v>71</v>
      </c>
      <c r="D2872" t="str">
        <f t="shared" si="44"/>
        <v>antagonist</v>
      </c>
    </row>
    <row r="2873" spans="1:4">
      <c r="A2873" t="s">
        <v>7720</v>
      </c>
      <c r="B2873" t="s">
        <v>7721</v>
      </c>
      <c r="C2873" t="s">
        <v>6</v>
      </c>
      <c r="D2873" t="str">
        <f t="shared" si="44"/>
        <v>inactive</v>
      </c>
    </row>
    <row r="2874" spans="1:4">
      <c r="A2874" t="s">
        <v>21</v>
      </c>
      <c r="B2874" t="s">
        <v>22</v>
      </c>
      <c r="C2874" t="s">
        <v>6</v>
      </c>
      <c r="D2874" t="str">
        <f t="shared" si="44"/>
        <v>inactive</v>
      </c>
    </row>
    <row r="2875" spans="1:4">
      <c r="A2875" t="s">
        <v>2265</v>
      </c>
      <c r="B2875" t="s">
        <v>2266</v>
      </c>
      <c r="C2875" t="s">
        <v>6</v>
      </c>
      <c r="D2875" t="str">
        <f t="shared" si="44"/>
        <v>inactive</v>
      </c>
    </row>
    <row r="2876" spans="1:4">
      <c r="A2876" t="s">
        <v>2265</v>
      </c>
      <c r="B2876" t="s">
        <v>2266</v>
      </c>
      <c r="C2876" t="s">
        <v>6</v>
      </c>
      <c r="D2876" t="str">
        <f t="shared" si="44"/>
        <v>inactive</v>
      </c>
    </row>
    <row r="2877" spans="1:4">
      <c r="A2877" t="s">
        <v>7722</v>
      </c>
      <c r="B2877" t="s">
        <v>7723</v>
      </c>
      <c r="C2877" t="s">
        <v>6</v>
      </c>
      <c r="D2877" t="str">
        <f t="shared" si="44"/>
        <v>inactive</v>
      </c>
    </row>
    <row r="2878" spans="1:4">
      <c r="A2878" t="s">
        <v>398</v>
      </c>
      <c r="B2878" t="s">
        <v>399</v>
      </c>
      <c r="C2878" t="s">
        <v>6</v>
      </c>
      <c r="D2878" t="str">
        <f t="shared" si="44"/>
        <v>inactive</v>
      </c>
    </row>
    <row r="2879" spans="1:4">
      <c r="A2879" t="s">
        <v>398</v>
      </c>
      <c r="B2879" t="s">
        <v>399</v>
      </c>
      <c r="C2879" t="s">
        <v>6</v>
      </c>
      <c r="D2879" t="str">
        <f t="shared" si="44"/>
        <v>inactive</v>
      </c>
    </row>
    <row r="2880" spans="1:4">
      <c r="A2880" t="s">
        <v>398</v>
      </c>
      <c r="B2880" t="s">
        <v>399</v>
      </c>
      <c r="C2880" t="s">
        <v>6</v>
      </c>
      <c r="D2880" t="str">
        <f t="shared" si="44"/>
        <v>inactive</v>
      </c>
    </row>
    <row r="2881" spans="1:4">
      <c r="A2881" t="s">
        <v>7724</v>
      </c>
      <c r="B2881" t="s">
        <v>7725</v>
      </c>
      <c r="C2881" t="s">
        <v>71</v>
      </c>
      <c r="D2881" t="str">
        <f t="shared" si="44"/>
        <v>antagonist</v>
      </c>
    </row>
    <row r="2882" spans="1:4">
      <c r="A2882" t="s">
        <v>7726</v>
      </c>
      <c r="B2882" t="s">
        <v>7727</v>
      </c>
      <c r="C2882" t="s">
        <v>71</v>
      </c>
      <c r="D2882" t="str">
        <f t="shared" si="44"/>
        <v>antagonist</v>
      </c>
    </row>
    <row r="2883" spans="1:4">
      <c r="A2883" t="s">
        <v>7728</v>
      </c>
      <c r="B2883" t="s">
        <v>7729</v>
      </c>
      <c r="C2883" t="s">
        <v>6</v>
      </c>
      <c r="D2883" t="str">
        <f t="shared" ref="D2883:D2946" si="45">IF(C2883="inactive", "inactive", IF(C2883="active", "antagonist", "inconclusive"))</f>
        <v>inactive</v>
      </c>
    </row>
    <row r="2884" spans="1:4">
      <c r="A2884" t="s">
        <v>7730</v>
      </c>
      <c r="B2884" t="s">
        <v>7731</v>
      </c>
      <c r="C2884" t="s">
        <v>6</v>
      </c>
      <c r="D2884" t="str">
        <f t="shared" si="45"/>
        <v>inactive</v>
      </c>
    </row>
    <row r="2885" spans="1:4">
      <c r="A2885" t="s">
        <v>636</v>
      </c>
      <c r="B2885" t="s">
        <v>637</v>
      </c>
      <c r="C2885" t="s">
        <v>6</v>
      </c>
      <c r="D2885" t="str">
        <f t="shared" si="45"/>
        <v>inactive</v>
      </c>
    </row>
    <row r="2886" spans="1:4">
      <c r="A2886" t="s">
        <v>7732</v>
      </c>
      <c r="B2886" t="s">
        <v>7733</v>
      </c>
      <c r="C2886" t="s">
        <v>71</v>
      </c>
      <c r="D2886" t="str">
        <f t="shared" si="45"/>
        <v>antagonist</v>
      </c>
    </row>
    <row r="2887" spans="1:4">
      <c r="A2887" t="s">
        <v>7732</v>
      </c>
      <c r="B2887" t="s">
        <v>7733</v>
      </c>
      <c r="C2887" t="s">
        <v>6</v>
      </c>
      <c r="D2887" t="str">
        <f t="shared" si="45"/>
        <v>inactive</v>
      </c>
    </row>
    <row r="2888" spans="1:4">
      <c r="A2888" t="s">
        <v>312</v>
      </c>
      <c r="B2888" t="s">
        <v>313</v>
      </c>
      <c r="C2888" t="s">
        <v>6</v>
      </c>
      <c r="D2888" t="str">
        <f t="shared" si="45"/>
        <v>inactive</v>
      </c>
    </row>
    <row r="2889" spans="1:4">
      <c r="A2889" t="s">
        <v>7734</v>
      </c>
      <c r="B2889" t="s">
        <v>7735</v>
      </c>
      <c r="C2889" t="s">
        <v>6</v>
      </c>
      <c r="D2889" t="str">
        <f t="shared" si="45"/>
        <v>inactive</v>
      </c>
    </row>
    <row r="2890" spans="1:4">
      <c r="A2890" t="s">
        <v>360</v>
      </c>
      <c r="B2890" t="s">
        <v>361</v>
      </c>
      <c r="C2890" t="s">
        <v>6</v>
      </c>
      <c r="D2890" t="str">
        <f t="shared" si="45"/>
        <v>inactive</v>
      </c>
    </row>
    <row r="2891" spans="1:4">
      <c r="A2891" t="s">
        <v>1140</v>
      </c>
      <c r="B2891" t="s">
        <v>1141</v>
      </c>
      <c r="C2891" t="s">
        <v>6</v>
      </c>
      <c r="D2891" t="str">
        <f t="shared" si="45"/>
        <v>inactive</v>
      </c>
    </row>
    <row r="2892" spans="1:4">
      <c r="A2892" t="s">
        <v>7736</v>
      </c>
      <c r="B2892" t="s">
        <v>7737</v>
      </c>
      <c r="C2892" t="s">
        <v>6</v>
      </c>
      <c r="D2892" t="str">
        <f t="shared" si="45"/>
        <v>inactive</v>
      </c>
    </row>
    <row r="2893" spans="1:4">
      <c r="A2893" t="s">
        <v>2451</v>
      </c>
      <c r="B2893" t="s">
        <v>2452</v>
      </c>
      <c r="C2893" t="s">
        <v>6</v>
      </c>
      <c r="D2893" t="str">
        <f t="shared" si="45"/>
        <v>inactive</v>
      </c>
    </row>
    <row r="2894" spans="1:4">
      <c r="A2894" t="s">
        <v>374</v>
      </c>
      <c r="B2894" t="s">
        <v>375</v>
      </c>
      <c r="C2894" t="s">
        <v>6</v>
      </c>
      <c r="D2894" t="str">
        <f t="shared" si="45"/>
        <v>inactive</v>
      </c>
    </row>
    <row r="2895" spans="1:4">
      <c r="A2895" t="s">
        <v>374</v>
      </c>
      <c r="B2895" t="s">
        <v>375</v>
      </c>
      <c r="C2895" t="s">
        <v>6</v>
      </c>
      <c r="D2895" t="str">
        <f t="shared" si="45"/>
        <v>inactive</v>
      </c>
    </row>
    <row r="2896" spans="1:4">
      <c r="A2896" t="s">
        <v>358</v>
      </c>
      <c r="B2896" t="s">
        <v>359</v>
      </c>
      <c r="C2896" t="s">
        <v>6</v>
      </c>
      <c r="D2896" t="str">
        <f t="shared" si="45"/>
        <v>inactive</v>
      </c>
    </row>
    <row r="2897" spans="1:4">
      <c r="A2897" t="s">
        <v>394</v>
      </c>
      <c r="B2897" t="s">
        <v>395</v>
      </c>
      <c r="C2897" t="s">
        <v>6</v>
      </c>
      <c r="D2897" t="str">
        <f t="shared" si="45"/>
        <v>inactive</v>
      </c>
    </row>
    <row r="2898" spans="1:4">
      <c r="A2898" t="s">
        <v>1152</v>
      </c>
      <c r="B2898" t="s">
        <v>1153</v>
      </c>
      <c r="C2898" t="s">
        <v>6</v>
      </c>
      <c r="D2898" t="str">
        <f t="shared" si="45"/>
        <v>inactive</v>
      </c>
    </row>
    <row r="2899" spans="1:4">
      <c r="A2899" t="s">
        <v>402</v>
      </c>
      <c r="B2899" t="s">
        <v>403</v>
      </c>
      <c r="C2899" t="s">
        <v>6</v>
      </c>
      <c r="D2899" t="str">
        <f t="shared" si="45"/>
        <v>inactive</v>
      </c>
    </row>
    <row r="2900" spans="1:4">
      <c r="A2900" t="s">
        <v>1016</v>
      </c>
      <c r="B2900" t="s">
        <v>1017</v>
      </c>
      <c r="C2900" t="s">
        <v>6</v>
      </c>
      <c r="D2900" t="str">
        <f t="shared" si="45"/>
        <v>inactive</v>
      </c>
    </row>
    <row r="2901" spans="1:4">
      <c r="A2901" t="s">
        <v>7738</v>
      </c>
      <c r="B2901" t="s">
        <v>7739</v>
      </c>
      <c r="C2901" t="s">
        <v>6</v>
      </c>
      <c r="D2901" t="str">
        <f t="shared" si="45"/>
        <v>inactive</v>
      </c>
    </row>
    <row r="2902" spans="1:4">
      <c r="A2902" t="s">
        <v>7740</v>
      </c>
      <c r="B2902" t="s">
        <v>7741</v>
      </c>
      <c r="C2902" t="s">
        <v>6</v>
      </c>
      <c r="D2902" t="str">
        <f t="shared" si="45"/>
        <v>inactive</v>
      </c>
    </row>
    <row r="2903" spans="1:4">
      <c r="A2903" t="s">
        <v>1619</v>
      </c>
      <c r="B2903" t="s">
        <v>1620</v>
      </c>
      <c r="C2903" t="s">
        <v>6</v>
      </c>
      <c r="D2903" t="str">
        <f t="shared" si="45"/>
        <v>inactive</v>
      </c>
    </row>
    <row r="2904" spans="1:4">
      <c r="A2904" t="s">
        <v>7742</v>
      </c>
      <c r="B2904" t="s">
        <v>7743</v>
      </c>
      <c r="C2904" t="s">
        <v>71</v>
      </c>
      <c r="D2904" t="str">
        <f t="shared" si="45"/>
        <v>antagonist</v>
      </c>
    </row>
    <row r="2905" spans="1:4">
      <c r="A2905" t="s">
        <v>1150</v>
      </c>
      <c r="B2905" t="s">
        <v>1151</v>
      </c>
      <c r="C2905" t="s">
        <v>6</v>
      </c>
      <c r="D2905" t="str">
        <f t="shared" si="45"/>
        <v>inactive</v>
      </c>
    </row>
    <row r="2906" spans="1:4">
      <c r="A2906" t="s">
        <v>1150</v>
      </c>
      <c r="B2906" t="s">
        <v>1151</v>
      </c>
      <c r="C2906" t="s">
        <v>6</v>
      </c>
      <c r="D2906" t="str">
        <f t="shared" si="45"/>
        <v>inactive</v>
      </c>
    </row>
    <row r="2907" spans="1:4">
      <c r="A2907" t="s">
        <v>1150</v>
      </c>
      <c r="B2907" t="s">
        <v>1151</v>
      </c>
      <c r="C2907" t="s">
        <v>6</v>
      </c>
      <c r="D2907" t="str">
        <f t="shared" si="45"/>
        <v>inactive</v>
      </c>
    </row>
    <row r="2908" spans="1:4">
      <c r="A2908" t="s">
        <v>7744</v>
      </c>
      <c r="B2908" t="s">
        <v>7745</v>
      </c>
      <c r="C2908" t="s">
        <v>6</v>
      </c>
      <c r="D2908" t="str">
        <f t="shared" si="45"/>
        <v>inactive</v>
      </c>
    </row>
    <row r="2909" spans="1:4">
      <c r="A2909" t="s">
        <v>35</v>
      </c>
      <c r="B2909" t="s">
        <v>36</v>
      </c>
      <c r="C2909" t="s">
        <v>6</v>
      </c>
      <c r="D2909" t="str">
        <f t="shared" si="45"/>
        <v>inactive</v>
      </c>
    </row>
    <row r="2910" spans="1:4">
      <c r="A2910" t="s">
        <v>392</v>
      </c>
      <c r="B2910" t="s">
        <v>393</v>
      </c>
      <c r="C2910" t="s">
        <v>6</v>
      </c>
      <c r="D2910" t="str">
        <f t="shared" si="45"/>
        <v>inactive</v>
      </c>
    </row>
    <row r="2911" spans="1:4">
      <c r="A2911" t="s">
        <v>392</v>
      </c>
      <c r="B2911" t="s">
        <v>393</v>
      </c>
      <c r="C2911" t="s">
        <v>6</v>
      </c>
      <c r="D2911" t="str">
        <f t="shared" si="45"/>
        <v>inactive</v>
      </c>
    </row>
    <row r="2912" spans="1:4">
      <c r="A2912" t="s">
        <v>392</v>
      </c>
      <c r="B2912" t="s">
        <v>393</v>
      </c>
      <c r="C2912" t="s">
        <v>6</v>
      </c>
      <c r="D2912" t="str">
        <f t="shared" si="45"/>
        <v>inactive</v>
      </c>
    </row>
    <row r="2913" spans="1:4">
      <c r="A2913" t="s">
        <v>542</v>
      </c>
      <c r="B2913" t="s">
        <v>543</v>
      </c>
      <c r="C2913" t="s">
        <v>6</v>
      </c>
      <c r="D2913" t="str">
        <f t="shared" si="45"/>
        <v>inactive</v>
      </c>
    </row>
    <row r="2914" spans="1:4">
      <c r="A2914" t="s">
        <v>542</v>
      </c>
      <c r="B2914" t="s">
        <v>543</v>
      </c>
      <c r="C2914" t="s">
        <v>6</v>
      </c>
      <c r="D2914" t="str">
        <f t="shared" si="45"/>
        <v>inactive</v>
      </c>
    </row>
    <row r="2915" spans="1:4">
      <c r="A2915" t="s">
        <v>542</v>
      </c>
      <c r="B2915" t="s">
        <v>543</v>
      </c>
      <c r="C2915" t="s">
        <v>6</v>
      </c>
      <c r="D2915" t="str">
        <f t="shared" si="45"/>
        <v>inactive</v>
      </c>
    </row>
    <row r="2916" spans="1:4">
      <c r="A2916" t="s">
        <v>1048</v>
      </c>
      <c r="B2916" t="s">
        <v>1049</v>
      </c>
      <c r="C2916" t="s">
        <v>6</v>
      </c>
      <c r="D2916" t="str">
        <f t="shared" si="45"/>
        <v>inactive</v>
      </c>
    </row>
    <row r="2917" spans="1:4">
      <c r="A2917" t="s">
        <v>404</v>
      </c>
      <c r="B2917" t="s">
        <v>405</v>
      </c>
      <c r="C2917" t="s">
        <v>6</v>
      </c>
      <c r="D2917" t="str">
        <f t="shared" si="45"/>
        <v>inactive</v>
      </c>
    </row>
    <row r="2918" spans="1:4">
      <c r="A2918" t="s">
        <v>7746</v>
      </c>
      <c r="B2918" t="s">
        <v>7747</v>
      </c>
      <c r="C2918" t="s">
        <v>6</v>
      </c>
      <c r="D2918" t="str">
        <f t="shared" si="45"/>
        <v>inactive</v>
      </c>
    </row>
    <row r="2919" spans="1:4">
      <c r="A2919" t="s">
        <v>958</v>
      </c>
      <c r="B2919" t="s">
        <v>959</v>
      </c>
      <c r="C2919" t="s">
        <v>6</v>
      </c>
      <c r="D2919" t="str">
        <f t="shared" si="45"/>
        <v>inactive</v>
      </c>
    </row>
    <row r="2920" spans="1:4">
      <c r="A2920" t="s">
        <v>7748</v>
      </c>
      <c r="B2920" t="s">
        <v>7749</v>
      </c>
      <c r="C2920" t="s">
        <v>6</v>
      </c>
      <c r="D2920" t="str">
        <f t="shared" si="45"/>
        <v>inactive</v>
      </c>
    </row>
    <row r="2921" spans="1:4">
      <c r="A2921" t="s">
        <v>7748</v>
      </c>
      <c r="B2921" t="s">
        <v>7749</v>
      </c>
      <c r="C2921" t="s">
        <v>6</v>
      </c>
      <c r="D2921" t="str">
        <f t="shared" si="45"/>
        <v>inactive</v>
      </c>
    </row>
    <row r="2922" spans="1:4">
      <c r="A2922" t="s">
        <v>1617</v>
      </c>
      <c r="B2922" t="s">
        <v>1618</v>
      </c>
      <c r="C2922" t="s">
        <v>6</v>
      </c>
      <c r="D2922" t="str">
        <f t="shared" si="45"/>
        <v>inactive</v>
      </c>
    </row>
    <row r="2923" spans="1:4">
      <c r="A2923" t="s">
        <v>7750</v>
      </c>
      <c r="B2923" t="s">
        <v>7751</v>
      </c>
      <c r="C2923" t="s">
        <v>71</v>
      </c>
      <c r="D2923" t="str">
        <f t="shared" si="45"/>
        <v>antagonist</v>
      </c>
    </row>
    <row r="2924" spans="1:4">
      <c r="A2924" t="s">
        <v>7750</v>
      </c>
      <c r="B2924" t="s">
        <v>7751</v>
      </c>
      <c r="C2924" t="s">
        <v>71</v>
      </c>
      <c r="D2924" t="str">
        <f t="shared" si="45"/>
        <v>antagonist</v>
      </c>
    </row>
    <row r="2925" spans="1:4">
      <c r="A2925" t="s">
        <v>7752</v>
      </c>
      <c r="B2925" t="s">
        <v>7753</v>
      </c>
      <c r="C2925" t="s">
        <v>6</v>
      </c>
      <c r="D2925" t="str">
        <f t="shared" si="45"/>
        <v>inactive</v>
      </c>
    </row>
    <row r="2926" spans="1:4">
      <c r="A2926" t="s">
        <v>7754</v>
      </c>
      <c r="B2926" t="s">
        <v>7755</v>
      </c>
      <c r="C2926" t="s">
        <v>6</v>
      </c>
      <c r="D2926" t="str">
        <f t="shared" si="45"/>
        <v>inactive</v>
      </c>
    </row>
    <row r="2927" spans="1:4">
      <c r="A2927" t="s">
        <v>7756</v>
      </c>
      <c r="B2927" t="s">
        <v>7757</v>
      </c>
      <c r="C2927" t="s">
        <v>6</v>
      </c>
      <c r="D2927" t="str">
        <f t="shared" si="45"/>
        <v>inactive</v>
      </c>
    </row>
    <row r="2928" spans="1:4">
      <c r="A2928" t="s">
        <v>7756</v>
      </c>
      <c r="B2928" t="s">
        <v>7757</v>
      </c>
      <c r="C2928" t="s">
        <v>6</v>
      </c>
      <c r="D2928" t="str">
        <f t="shared" si="45"/>
        <v>inactive</v>
      </c>
    </row>
    <row r="2929" spans="1:4">
      <c r="A2929" t="s">
        <v>406</v>
      </c>
      <c r="B2929" t="s">
        <v>407</v>
      </c>
      <c r="C2929" t="s">
        <v>6</v>
      </c>
      <c r="D2929" t="str">
        <f t="shared" si="45"/>
        <v>inactive</v>
      </c>
    </row>
    <row r="2930" spans="1:4">
      <c r="A2930" t="s">
        <v>224</v>
      </c>
      <c r="B2930" t="s">
        <v>225</v>
      </c>
      <c r="C2930" t="s">
        <v>6</v>
      </c>
      <c r="D2930" t="str">
        <f t="shared" si="45"/>
        <v>inactive</v>
      </c>
    </row>
    <row r="2931" spans="1:4">
      <c r="A2931" t="s">
        <v>224</v>
      </c>
      <c r="B2931" t="s">
        <v>225</v>
      </c>
      <c r="C2931" t="s">
        <v>6</v>
      </c>
      <c r="D2931" t="str">
        <f t="shared" si="45"/>
        <v>inactive</v>
      </c>
    </row>
    <row r="2932" spans="1:4">
      <c r="A2932" t="s">
        <v>224</v>
      </c>
      <c r="B2932" t="s">
        <v>225</v>
      </c>
      <c r="C2932" t="s">
        <v>6</v>
      </c>
      <c r="D2932" t="str">
        <f t="shared" si="45"/>
        <v>inactive</v>
      </c>
    </row>
    <row r="2933" spans="1:4">
      <c r="A2933" t="s">
        <v>7758</v>
      </c>
      <c r="B2933" t="s">
        <v>7759</v>
      </c>
      <c r="C2933" t="s">
        <v>6</v>
      </c>
      <c r="D2933" t="str">
        <f t="shared" si="45"/>
        <v>inactive</v>
      </c>
    </row>
    <row r="2934" spans="1:4">
      <c r="A2934" t="s">
        <v>7758</v>
      </c>
      <c r="B2934" t="s">
        <v>7759</v>
      </c>
      <c r="C2934" t="s">
        <v>6</v>
      </c>
      <c r="D2934" t="str">
        <f t="shared" si="45"/>
        <v>inactive</v>
      </c>
    </row>
    <row r="2935" spans="1:4">
      <c r="A2935" t="s">
        <v>7760</v>
      </c>
      <c r="B2935" t="s">
        <v>7761</v>
      </c>
      <c r="C2935" t="s">
        <v>6</v>
      </c>
      <c r="D2935" t="str">
        <f t="shared" si="45"/>
        <v>inactive</v>
      </c>
    </row>
    <row r="2936" spans="1:4">
      <c r="A2936" t="s">
        <v>7762</v>
      </c>
      <c r="B2936" t="s">
        <v>7763</v>
      </c>
      <c r="C2936" t="s">
        <v>6</v>
      </c>
      <c r="D2936" t="str">
        <f t="shared" si="45"/>
        <v>inactive</v>
      </c>
    </row>
    <row r="2937" spans="1:4">
      <c r="A2937" t="s">
        <v>798</v>
      </c>
      <c r="B2937" t="s">
        <v>799</v>
      </c>
      <c r="C2937" t="s">
        <v>6</v>
      </c>
      <c r="D2937" t="str">
        <f t="shared" si="45"/>
        <v>inactive</v>
      </c>
    </row>
    <row r="2938" spans="1:4">
      <c r="A2938" t="s">
        <v>7764</v>
      </c>
      <c r="B2938" t="s">
        <v>7765</v>
      </c>
      <c r="C2938" t="s">
        <v>6</v>
      </c>
      <c r="D2938" t="str">
        <f t="shared" si="45"/>
        <v>inactive</v>
      </c>
    </row>
    <row r="2939" spans="1:4">
      <c r="A2939" t="s">
        <v>376</v>
      </c>
      <c r="B2939" t="s">
        <v>377</v>
      </c>
      <c r="C2939" t="s">
        <v>6</v>
      </c>
      <c r="D2939" t="str">
        <f t="shared" si="45"/>
        <v>inactive</v>
      </c>
    </row>
    <row r="2940" spans="1:4">
      <c r="A2940" t="s">
        <v>376</v>
      </c>
      <c r="B2940" t="s">
        <v>377</v>
      </c>
      <c r="C2940" t="s">
        <v>6</v>
      </c>
      <c r="D2940" t="str">
        <f t="shared" si="45"/>
        <v>inactive</v>
      </c>
    </row>
    <row r="2941" spans="1:4">
      <c r="A2941" t="s">
        <v>7766</v>
      </c>
      <c r="B2941" t="s">
        <v>7767</v>
      </c>
      <c r="C2941" t="s">
        <v>6</v>
      </c>
      <c r="D2941" t="str">
        <f t="shared" si="45"/>
        <v>inactive</v>
      </c>
    </row>
    <row r="2942" spans="1:4">
      <c r="A2942" t="s">
        <v>616</v>
      </c>
      <c r="B2942" t="s">
        <v>617</v>
      </c>
      <c r="C2942" t="s">
        <v>6</v>
      </c>
      <c r="D2942" t="str">
        <f t="shared" si="45"/>
        <v>inactive</v>
      </c>
    </row>
    <row r="2943" spans="1:4">
      <c r="A2943" t="s">
        <v>2687</v>
      </c>
      <c r="B2943" t="s">
        <v>2688</v>
      </c>
      <c r="C2943" t="s">
        <v>6</v>
      </c>
      <c r="D2943" t="str">
        <f t="shared" si="45"/>
        <v>inactive</v>
      </c>
    </row>
    <row r="2944" spans="1:4">
      <c r="A2944" t="s">
        <v>2469</v>
      </c>
      <c r="B2944" t="s">
        <v>2470</v>
      </c>
      <c r="C2944" t="s">
        <v>6</v>
      </c>
      <c r="D2944" t="str">
        <f t="shared" si="45"/>
        <v>inactive</v>
      </c>
    </row>
    <row r="2945" spans="1:4">
      <c r="A2945" t="s">
        <v>2555</v>
      </c>
      <c r="B2945" t="s">
        <v>2556</v>
      </c>
      <c r="C2945" t="s">
        <v>6</v>
      </c>
      <c r="D2945" t="str">
        <f t="shared" si="45"/>
        <v>inactive</v>
      </c>
    </row>
    <row r="2946" spans="1:4">
      <c r="A2946" t="s">
        <v>7768</v>
      </c>
      <c r="B2946" t="s">
        <v>3584</v>
      </c>
      <c r="C2946" t="s">
        <v>71</v>
      </c>
      <c r="D2946" t="str">
        <f t="shared" si="45"/>
        <v>antagonist</v>
      </c>
    </row>
    <row r="2947" spans="1:4">
      <c r="A2947" t="s">
        <v>7768</v>
      </c>
      <c r="B2947" t="s">
        <v>3584</v>
      </c>
      <c r="C2947" t="s">
        <v>71</v>
      </c>
      <c r="D2947" t="str">
        <f t="shared" ref="D2947:D3010" si="46">IF(C2947="inactive", "inactive", IF(C2947="active", "antagonist", "inconclusive"))</f>
        <v>antagonist</v>
      </c>
    </row>
    <row r="2948" spans="1:4">
      <c r="A2948" t="s">
        <v>1999</v>
      </c>
      <c r="B2948" t="s">
        <v>2000</v>
      </c>
      <c r="C2948" t="s">
        <v>6</v>
      </c>
      <c r="D2948" t="str">
        <f t="shared" si="46"/>
        <v>inactive</v>
      </c>
    </row>
    <row r="2949" spans="1:4">
      <c r="A2949" t="s">
        <v>1999</v>
      </c>
      <c r="B2949" t="s">
        <v>2000</v>
      </c>
      <c r="C2949" t="s">
        <v>6</v>
      </c>
      <c r="D2949" t="str">
        <f t="shared" si="46"/>
        <v>inactive</v>
      </c>
    </row>
    <row r="2950" spans="1:4">
      <c r="A2950" t="s">
        <v>1999</v>
      </c>
      <c r="B2950" t="s">
        <v>2000</v>
      </c>
      <c r="C2950" t="s">
        <v>6</v>
      </c>
      <c r="D2950" t="str">
        <f t="shared" si="46"/>
        <v>inactive</v>
      </c>
    </row>
    <row r="2951" spans="1:4">
      <c r="A2951" t="s">
        <v>2459</v>
      </c>
      <c r="B2951" t="s">
        <v>2460</v>
      </c>
      <c r="C2951" t="s">
        <v>6</v>
      </c>
      <c r="D2951" t="str">
        <f t="shared" si="46"/>
        <v>inactive</v>
      </c>
    </row>
    <row r="2952" spans="1:4">
      <c r="A2952" t="s">
        <v>416</v>
      </c>
      <c r="B2952" t="s">
        <v>417</v>
      </c>
      <c r="C2952" t="s">
        <v>6</v>
      </c>
      <c r="D2952" t="str">
        <f t="shared" si="46"/>
        <v>inactive</v>
      </c>
    </row>
    <row r="2953" spans="1:4">
      <c r="A2953" t="s">
        <v>418</v>
      </c>
      <c r="B2953" t="s">
        <v>419</v>
      </c>
      <c r="C2953" t="s">
        <v>6</v>
      </c>
      <c r="D2953" t="str">
        <f t="shared" si="46"/>
        <v>inactive</v>
      </c>
    </row>
    <row r="2954" spans="1:4">
      <c r="A2954" t="s">
        <v>414</v>
      </c>
      <c r="B2954" t="s">
        <v>415</v>
      </c>
      <c r="C2954" t="s">
        <v>6</v>
      </c>
      <c r="D2954" t="str">
        <f t="shared" si="46"/>
        <v>inactive</v>
      </c>
    </row>
    <row r="2955" spans="1:4">
      <c r="A2955" t="s">
        <v>1170</v>
      </c>
      <c r="B2955" t="s">
        <v>1171</v>
      </c>
      <c r="C2955" t="s">
        <v>6</v>
      </c>
      <c r="D2955" t="str">
        <f t="shared" si="46"/>
        <v>inactive</v>
      </c>
    </row>
    <row r="2956" spans="1:4">
      <c r="A2956" t="s">
        <v>964</v>
      </c>
      <c r="B2956" t="s">
        <v>965</v>
      </c>
      <c r="C2956" t="s">
        <v>6</v>
      </c>
      <c r="D2956" t="str">
        <f t="shared" si="46"/>
        <v>inactive</v>
      </c>
    </row>
    <row r="2957" spans="1:4">
      <c r="A2957" t="s">
        <v>964</v>
      </c>
      <c r="B2957" t="s">
        <v>965</v>
      </c>
      <c r="C2957" t="s">
        <v>6</v>
      </c>
      <c r="D2957" t="str">
        <f t="shared" si="46"/>
        <v>inactive</v>
      </c>
    </row>
    <row r="2958" spans="1:4">
      <c r="A2958" t="s">
        <v>420</v>
      </c>
      <c r="B2958" t="s">
        <v>421</v>
      </c>
      <c r="C2958" t="s">
        <v>6</v>
      </c>
      <c r="D2958" t="str">
        <f t="shared" si="46"/>
        <v>inactive</v>
      </c>
    </row>
    <row r="2959" spans="1:4">
      <c r="A2959" t="s">
        <v>672</v>
      </c>
      <c r="B2959" t="s">
        <v>673</v>
      </c>
      <c r="C2959" t="s">
        <v>6</v>
      </c>
      <c r="D2959" t="str">
        <f t="shared" si="46"/>
        <v>inactive</v>
      </c>
    </row>
    <row r="2960" spans="1:4">
      <c r="A2960" t="s">
        <v>672</v>
      </c>
      <c r="B2960" t="s">
        <v>673</v>
      </c>
      <c r="C2960" t="s">
        <v>6</v>
      </c>
      <c r="D2960" t="str">
        <f t="shared" si="46"/>
        <v>inactive</v>
      </c>
    </row>
    <row r="2961" spans="1:4">
      <c r="A2961" t="s">
        <v>672</v>
      </c>
      <c r="B2961" t="s">
        <v>673</v>
      </c>
      <c r="C2961" t="s">
        <v>6</v>
      </c>
      <c r="D2961" t="str">
        <f t="shared" si="46"/>
        <v>inactive</v>
      </c>
    </row>
    <row r="2962" spans="1:4">
      <c r="A2962" t="s">
        <v>7769</v>
      </c>
      <c r="B2962" t="s">
        <v>7770</v>
      </c>
      <c r="C2962" t="s">
        <v>6</v>
      </c>
      <c r="D2962" t="str">
        <f t="shared" si="46"/>
        <v>inactive</v>
      </c>
    </row>
    <row r="2963" spans="1:4">
      <c r="A2963" t="s">
        <v>7769</v>
      </c>
      <c r="B2963" t="s">
        <v>7770</v>
      </c>
      <c r="C2963" t="s">
        <v>6</v>
      </c>
      <c r="D2963" t="str">
        <f t="shared" si="46"/>
        <v>inactive</v>
      </c>
    </row>
    <row r="2964" spans="1:4">
      <c r="A2964" t="s">
        <v>2371</v>
      </c>
      <c r="B2964" t="s">
        <v>2372</v>
      </c>
      <c r="C2964" t="s">
        <v>6</v>
      </c>
      <c r="D2964" t="str">
        <f t="shared" si="46"/>
        <v>inactive</v>
      </c>
    </row>
    <row r="2965" spans="1:4">
      <c r="A2965" t="s">
        <v>2371</v>
      </c>
      <c r="B2965" t="s">
        <v>2372</v>
      </c>
      <c r="C2965" t="s">
        <v>6</v>
      </c>
      <c r="D2965" t="str">
        <f t="shared" si="46"/>
        <v>inactive</v>
      </c>
    </row>
    <row r="2966" spans="1:4">
      <c r="A2966" t="s">
        <v>2371</v>
      </c>
      <c r="B2966" t="s">
        <v>2372</v>
      </c>
      <c r="C2966" t="s">
        <v>6</v>
      </c>
      <c r="D2966" t="str">
        <f t="shared" si="46"/>
        <v>inactive</v>
      </c>
    </row>
    <row r="2967" spans="1:4">
      <c r="A2967" t="s">
        <v>7771</v>
      </c>
      <c r="B2967" t="s">
        <v>7772</v>
      </c>
      <c r="C2967" t="s">
        <v>6</v>
      </c>
      <c r="D2967" t="str">
        <f t="shared" si="46"/>
        <v>inactive</v>
      </c>
    </row>
    <row r="2968" spans="1:4">
      <c r="A2968" t="s">
        <v>7771</v>
      </c>
      <c r="B2968" t="s">
        <v>7772</v>
      </c>
      <c r="C2968" t="s">
        <v>6</v>
      </c>
      <c r="D2968" t="str">
        <f t="shared" si="46"/>
        <v>inactive</v>
      </c>
    </row>
    <row r="2969" spans="1:4">
      <c r="A2969" t="s">
        <v>2327</v>
      </c>
      <c r="B2969" t="s">
        <v>2328</v>
      </c>
      <c r="C2969" t="s">
        <v>6</v>
      </c>
      <c r="D2969" t="str">
        <f t="shared" si="46"/>
        <v>inactive</v>
      </c>
    </row>
    <row r="2970" spans="1:4">
      <c r="A2970" t="s">
        <v>1981</v>
      </c>
      <c r="B2970" t="s">
        <v>1982</v>
      </c>
      <c r="C2970" t="s">
        <v>6</v>
      </c>
      <c r="D2970" t="str">
        <f t="shared" si="46"/>
        <v>inactive</v>
      </c>
    </row>
    <row r="2971" spans="1:4">
      <c r="A2971" t="s">
        <v>1981</v>
      </c>
      <c r="B2971" t="s">
        <v>1982</v>
      </c>
      <c r="C2971" t="s">
        <v>6</v>
      </c>
      <c r="D2971" t="str">
        <f t="shared" si="46"/>
        <v>inactive</v>
      </c>
    </row>
    <row r="2972" spans="1:4">
      <c r="A2972" t="s">
        <v>1981</v>
      </c>
      <c r="B2972" t="s">
        <v>1982</v>
      </c>
      <c r="C2972" t="s">
        <v>6</v>
      </c>
      <c r="D2972" t="str">
        <f t="shared" si="46"/>
        <v>inactive</v>
      </c>
    </row>
    <row r="2973" spans="1:4">
      <c r="A2973" t="s">
        <v>2707</v>
      </c>
      <c r="B2973" t="s">
        <v>2708</v>
      </c>
      <c r="C2973" t="s">
        <v>6</v>
      </c>
      <c r="D2973" t="str">
        <f t="shared" si="46"/>
        <v>inactive</v>
      </c>
    </row>
    <row r="2974" spans="1:4">
      <c r="A2974" t="s">
        <v>7773</v>
      </c>
      <c r="B2974" t="s">
        <v>7774</v>
      </c>
      <c r="C2974" t="s">
        <v>6</v>
      </c>
      <c r="D2974" t="str">
        <f t="shared" si="46"/>
        <v>inactive</v>
      </c>
    </row>
    <row r="2975" spans="1:4">
      <c r="A2975" t="s">
        <v>7773</v>
      </c>
      <c r="B2975" t="s">
        <v>7774</v>
      </c>
      <c r="C2975" t="s">
        <v>6</v>
      </c>
      <c r="D2975" t="str">
        <f t="shared" si="46"/>
        <v>inactive</v>
      </c>
    </row>
    <row r="2976" spans="1:4">
      <c r="A2976" t="s">
        <v>2255</v>
      </c>
      <c r="B2976" t="s">
        <v>2256</v>
      </c>
      <c r="C2976" t="s">
        <v>6</v>
      </c>
      <c r="D2976" t="str">
        <f t="shared" si="46"/>
        <v>inactive</v>
      </c>
    </row>
    <row r="2977" spans="1:4">
      <c r="A2977" t="s">
        <v>2255</v>
      </c>
      <c r="B2977" t="s">
        <v>2256</v>
      </c>
      <c r="C2977" t="s">
        <v>6</v>
      </c>
      <c r="D2977" t="str">
        <f t="shared" si="46"/>
        <v>inactive</v>
      </c>
    </row>
    <row r="2978" spans="1:4">
      <c r="A2978" t="s">
        <v>2255</v>
      </c>
      <c r="B2978" t="s">
        <v>2256</v>
      </c>
      <c r="C2978" t="s">
        <v>6</v>
      </c>
      <c r="D2978" t="str">
        <f t="shared" si="46"/>
        <v>inactive</v>
      </c>
    </row>
    <row r="2979" spans="1:4">
      <c r="A2979" t="s">
        <v>7775</v>
      </c>
      <c r="B2979" t="s">
        <v>7776</v>
      </c>
      <c r="C2979" t="s">
        <v>6</v>
      </c>
      <c r="D2979" t="str">
        <f t="shared" si="46"/>
        <v>inactive</v>
      </c>
    </row>
    <row r="2980" spans="1:4">
      <c r="A2980" t="s">
        <v>7777</v>
      </c>
      <c r="B2980" t="s">
        <v>7778</v>
      </c>
      <c r="C2980" t="s">
        <v>6</v>
      </c>
      <c r="D2980" t="str">
        <f t="shared" si="46"/>
        <v>inactive</v>
      </c>
    </row>
    <row r="2981" spans="1:4">
      <c r="A2981" t="s">
        <v>7779</v>
      </c>
      <c r="B2981" t="s">
        <v>7780</v>
      </c>
      <c r="C2981" t="s">
        <v>6</v>
      </c>
      <c r="D2981" t="str">
        <f t="shared" si="46"/>
        <v>inactive</v>
      </c>
    </row>
    <row r="2982" spans="1:4">
      <c r="A2982" t="s">
        <v>1449</v>
      </c>
      <c r="B2982" t="s">
        <v>1450</v>
      </c>
      <c r="C2982" t="s">
        <v>6</v>
      </c>
      <c r="D2982" t="str">
        <f t="shared" si="46"/>
        <v>inactive</v>
      </c>
    </row>
    <row r="2983" spans="1:4">
      <c r="A2983" t="s">
        <v>440</v>
      </c>
      <c r="B2983" t="s">
        <v>441</v>
      </c>
      <c r="C2983" t="s">
        <v>6</v>
      </c>
      <c r="D2983" t="str">
        <f t="shared" si="46"/>
        <v>inactive</v>
      </c>
    </row>
    <row r="2984" spans="1:4">
      <c r="A2984" t="s">
        <v>424</v>
      </c>
      <c r="B2984" t="s">
        <v>425</v>
      </c>
      <c r="C2984" t="s">
        <v>6</v>
      </c>
      <c r="D2984" t="str">
        <f t="shared" si="46"/>
        <v>inactive</v>
      </c>
    </row>
    <row r="2985" spans="1:4">
      <c r="A2985" t="s">
        <v>2021</v>
      </c>
      <c r="B2985" t="s">
        <v>2022</v>
      </c>
      <c r="C2985" t="s">
        <v>6</v>
      </c>
      <c r="D2985" t="str">
        <f t="shared" si="46"/>
        <v>inactive</v>
      </c>
    </row>
    <row r="2986" spans="1:4">
      <c r="A2986" t="s">
        <v>2021</v>
      </c>
      <c r="B2986" t="s">
        <v>2022</v>
      </c>
      <c r="C2986" t="s">
        <v>6</v>
      </c>
      <c r="D2986" t="str">
        <f t="shared" si="46"/>
        <v>inactive</v>
      </c>
    </row>
    <row r="2987" spans="1:4">
      <c r="A2987" t="s">
        <v>2021</v>
      </c>
      <c r="B2987" t="s">
        <v>2022</v>
      </c>
      <c r="C2987" t="s">
        <v>6</v>
      </c>
      <c r="D2987" t="str">
        <f t="shared" si="46"/>
        <v>inactive</v>
      </c>
    </row>
    <row r="2988" spans="1:4">
      <c r="A2988" t="s">
        <v>7781</v>
      </c>
      <c r="B2988" t="s">
        <v>7782</v>
      </c>
      <c r="C2988" t="s">
        <v>6</v>
      </c>
      <c r="D2988" t="str">
        <f t="shared" si="46"/>
        <v>inactive</v>
      </c>
    </row>
    <row r="2989" spans="1:4">
      <c r="A2989" t="s">
        <v>670</v>
      </c>
      <c r="B2989" t="s">
        <v>671</v>
      </c>
      <c r="C2989" t="s">
        <v>6</v>
      </c>
      <c r="D2989" t="str">
        <f t="shared" si="46"/>
        <v>inactive</v>
      </c>
    </row>
    <row r="2990" spans="1:4">
      <c r="A2990" t="s">
        <v>688</v>
      </c>
      <c r="B2990" t="s">
        <v>689</v>
      </c>
      <c r="C2990" t="s">
        <v>6</v>
      </c>
      <c r="D2990" t="str">
        <f t="shared" si="46"/>
        <v>inactive</v>
      </c>
    </row>
    <row r="2991" spans="1:4">
      <c r="A2991" t="s">
        <v>1479</v>
      </c>
      <c r="B2991" t="s">
        <v>1480</v>
      </c>
      <c r="C2991" t="s">
        <v>6</v>
      </c>
      <c r="D2991" t="str">
        <f t="shared" si="46"/>
        <v>inactive</v>
      </c>
    </row>
    <row r="2992" spans="1:4">
      <c r="A2992" t="s">
        <v>1479</v>
      </c>
      <c r="B2992" t="s">
        <v>1480</v>
      </c>
      <c r="C2992" t="s">
        <v>6</v>
      </c>
      <c r="D2992" t="str">
        <f t="shared" si="46"/>
        <v>inactive</v>
      </c>
    </row>
    <row r="2993" spans="1:4">
      <c r="A2993" t="s">
        <v>1479</v>
      </c>
      <c r="B2993" t="s">
        <v>1480</v>
      </c>
      <c r="C2993" t="s">
        <v>6</v>
      </c>
      <c r="D2993" t="str">
        <f t="shared" si="46"/>
        <v>inactive</v>
      </c>
    </row>
    <row r="2994" spans="1:4">
      <c r="A2994" t="s">
        <v>7783</v>
      </c>
      <c r="B2994" t="s">
        <v>7784</v>
      </c>
      <c r="C2994" t="s">
        <v>6</v>
      </c>
      <c r="D2994" t="str">
        <f t="shared" si="46"/>
        <v>inactive</v>
      </c>
    </row>
    <row r="2995" spans="1:4">
      <c r="A2995" t="s">
        <v>678</v>
      </c>
      <c r="B2995" t="s">
        <v>679</v>
      </c>
      <c r="C2995" t="s">
        <v>6</v>
      </c>
      <c r="D2995" t="str">
        <f t="shared" si="46"/>
        <v>inactive</v>
      </c>
    </row>
    <row r="2996" spans="1:4">
      <c r="A2996" t="s">
        <v>544</v>
      </c>
      <c r="B2996" t="s">
        <v>545</v>
      </c>
      <c r="C2996" t="s">
        <v>6</v>
      </c>
      <c r="D2996" t="str">
        <f t="shared" si="46"/>
        <v>inactive</v>
      </c>
    </row>
    <row r="2997" spans="1:4">
      <c r="A2997" t="s">
        <v>690</v>
      </c>
      <c r="B2997" t="s">
        <v>691</v>
      </c>
      <c r="C2997" t="s">
        <v>6</v>
      </c>
      <c r="D2997" t="str">
        <f t="shared" si="46"/>
        <v>inactive</v>
      </c>
    </row>
    <row r="2998" spans="1:4">
      <c r="A2998" t="s">
        <v>812</v>
      </c>
      <c r="B2998" t="s">
        <v>813</v>
      </c>
      <c r="C2998" t="s">
        <v>6</v>
      </c>
      <c r="D2998" t="str">
        <f t="shared" si="46"/>
        <v>inactive</v>
      </c>
    </row>
    <row r="2999" spans="1:4">
      <c r="A2999" t="s">
        <v>1481</v>
      </c>
      <c r="B2999" t="s">
        <v>1482</v>
      </c>
      <c r="C2999" t="s">
        <v>6</v>
      </c>
      <c r="D2999" t="str">
        <f t="shared" si="46"/>
        <v>inactive</v>
      </c>
    </row>
    <row r="3000" spans="1:4">
      <c r="A3000" t="s">
        <v>1481</v>
      </c>
      <c r="B3000" t="s">
        <v>1482</v>
      </c>
      <c r="C3000" t="s">
        <v>6</v>
      </c>
      <c r="D3000" t="str">
        <f t="shared" si="46"/>
        <v>inactive</v>
      </c>
    </row>
    <row r="3001" spans="1:4">
      <c r="A3001" t="s">
        <v>716</v>
      </c>
      <c r="B3001" t="s">
        <v>717</v>
      </c>
      <c r="C3001" t="s">
        <v>6</v>
      </c>
      <c r="D3001" t="str">
        <f t="shared" si="46"/>
        <v>inactive</v>
      </c>
    </row>
    <row r="3002" spans="1:4">
      <c r="A3002" t="s">
        <v>716</v>
      </c>
      <c r="B3002" t="s">
        <v>717</v>
      </c>
      <c r="C3002" t="s">
        <v>6</v>
      </c>
      <c r="D3002" t="str">
        <f t="shared" si="46"/>
        <v>inactive</v>
      </c>
    </row>
    <row r="3003" spans="1:4">
      <c r="A3003" t="s">
        <v>816</v>
      </c>
      <c r="B3003" t="s">
        <v>817</v>
      </c>
      <c r="C3003" t="s">
        <v>6</v>
      </c>
      <c r="D3003" t="str">
        <f t="shared" si="46"/>
        <v>inactive</v>
      </c>
    </row>
    <row r="3004" spans="1:4">
      <c r="A3004" t="s">
        <v>816</v>
      </c>
      <c r="B3004" t="s">
        <v>817</v>
      </c>
      <c r="C3004" t="s">
        <v>6</v>
      </c>
      <c r="D3004" t="str">
        <f t="shared" si="46"/>
        <v>inactive</v>
      </c>
    </row>
    <row r="3005" spans="1:4">
      <c r="A3005" t="s">
        <v>626</v>
      </c>
      <c r="B3005" t="s">
        <v>627</v>
      </c>
      <c r="C3005" t="s">
        <v>6</v>
      </c>
      <c r="D3005" t="str">
        <f t="shared" si="46"/>
        <v>inactive</v>
      </c>
    </row>
    <row r="3006" spans="1:4">
      <c r="A3006" t="s">
        <v>858</v>
      </c>
      <c r="B3006" t="s">
        <v>859</v>
      </c>
      <c r="C3006" t="s">
        <v>6</v>
      </c>
      <c r="D3006" t="str">
        <f t="shared" si="46"/>
        <v>inactive</v>
      </c>
    </row>
    <row r="3007" spans="1:4">
      <c r="A3007" t="s">
        <v>584</v>
      </c>
      <c r="B3007" t="s">
        <v>585</v>
      </c>
      <c r="C3007" t="s">
        <v>6</v>
      </c>
      <c r="D3007" t="str">
        <f t="shared" si="46"/>
        <v>inactive</v>
      </c>
    </row>
    <row r="3008" spans="1:4">
      <c r="A3008" t="s">
        <v>584</v>
      </c>
      <c r="B3008" t="s">
        <v>585</v>
      </c>
      <c r="C3008" t="s">
        <v>6</v>
      </c>
      <c r="D3008" t="str">
        <f t="shared" si="46"/>
        <v>inactive</v>
      </c>
    </row>
    <row r="3009" spans="1:4">
      <c r="A3009" t="s">
        <v>584</v>
      </c>
      <c r="B3009" t="s">
        <v>585</v>
      </c>
      <c r="C3009" t="s">
        <v>6</v>
      </c>
      <c r="D3009" t="str">
        <f t="shared" si="46"/>
        <v>inactive</v>
      </c>
    </row>
    <row r="3010" spans="1:4">
      <c r="A3010" t="s">
        <v>428</v>
      </c>
      <c r="B3010" t="s">
        <v>429</v>
      </c>
      <c r="C3010" t="s">
        <v>6</v>
      </c>
      <c r="D3010" t="str">
        <f t="shared" si="46"/>
        <v>inactive</v>
      </c>
    </row>
    <row r="3011" spans="1:4">
      <c r="A3011" t="s">
        <v>43</v>
      </c>
      <c r="B3011" t="s">
        <v>44</v>
      </c>
      <c r="C3011" t="s">
        <v>6</v>
      </c>
      <c r="D3011" t="str">
        <f t="shared" ref="D3011:D3074" si="47">IF(C3011="inactive", "inactive", IF(C3011="active", "antagonist", "inconclusive"))</f>
        <v>inactive</v>
      </c>
    </row>
    <row r="3012" spans="1:4">
      <c r="A3012" t="s">
        <v>43</v>
      </c>
      <c r="B3012" t="s">
        <v>44</v>
      </c>
      <c r="C3012" t="s">
        <v>6</v>
      </c>
      <c r="D3012" t="str">
        <f t="shared" si="47"/>
        <v>inactive</v>
      </c>
    </row>
    <row r="3013" spans="1:4">
      <c r="A3013" t="s">
        <v>606</v>
      </c>
      <c r="B3013" t="s">
        <v>607</v>
      </c>
      <c r="C3013" t="s">
        <v>6</v>
      </c>
      <c r="D3013" t="str">
        <f t="shared" si="47"/>
        <v>inactive</v>
      </c>
    </row>
    <row r="3014" spans="1:4">
      <c r="A3014" t="s">
        <v>606</v>
      </c>
      <c r="B3014" t="s">
        <v>607</v>
      </c>
      <c r="C3014" t="s">
        <v>6</v>
      </c>
      <c r="D3014" t="str">
        <f t="shared" si="47"/>
        <v>inactive</v>
      </c>
    </row>
    <row r="3015" spans="1:4">
      <c r="A3015" t="s">
        <v>548</v>
      </c>
      <c r="B3015" t="s">
        <v>549</v>
      </c>
      <c r="C3015" t="s">
        <v>6</v>
      </c>
      <c r="D3015" t="str">
        <f t="shared" si="47"/>
        <v>inactive</v>
      </c>
    </row>
    <row r="3016" spans="1:4">
      <c r="A3016" t="s">
        <v>3690</v>
      </c>
      <c r="B3016" t="s">
        <v>3691</v>
      </c>
      <c r="C3016" t="s">
        <v>6</v>
      </c>
      <c r="D3016" t="str">
        <f t="shared" si="47"/>
        <v>inactive</v>
      </c>
    </row>
    <row r="3017" spans="1:4">
      <c r="A3017" t="s">
        <v>686</v>
      </c>
      <c r="B3017" t="s">
        <v>687</v>
      </c>
      <c r="C3017" t="s">
        <v>6</v>
      </c>
      <c r="D3017" t="str">
        <f t="shared" si="47"/>
        <v>inactive</v>
      </c>
    </row>
    <row r="3018" spans="1:4">
      <c r="A3018" t="s">
        <v>686</v>
      </c>
      <c r="B3018" t="s">
        <v>687</v>
      </c>
      <c r="C3018" t="s">
        <v>6</v>
      </c>
      <c r="D3018" t="str">
        <f t="shared" si="47"/>
        <v>inactive</v>
      </c>
    </row>
    <row r="3019" spans="1:4">
      <c r="A3019" t="s">
        <v>7785</v>
      </c>
      <c r="B3019" t="s">
        <v>6184</v>
      </c>
      <c r="C3019" t="s">
        <v>6</v>
      </c>
      <c r="D3019" t="str">
        <f t="shared" si="47"/>
        <v>inactive</v>
      </c>
    </row>
    <row r="3020" spans="1:4">
      <c r="A3020" t="s">
        <v>7786</v>
      </c>
      <c r="B3020" t="s">
        <v>7787</v>
      </c>
      <c r="C3020" t="s">
        <v>6</v>
      </c>
      <c r="D3020" t="str">
        <f t="shared" si="47"/>
        <v>inactive</v>
      </c>
    </row>
    <row r="3021" spans="1:4">
      <c r="A3021" t="s">
        <v>2673</v>
      </c>
      <c r="B3021" t="s">
        <v>2674</v>
      </c>
      <c r="C3021" t="s">
        <v>6</v>
      </c>
      <c r="D3021" t="str">
        <f t="shared" si="47"/>
        <v>inactive</v>
      </c>
    </row>
    <row r="3022" spans="1:4">
      <c r="A3022" t="s">
        <v>3545</v>
      </c>
      <c r="B3022" t="s">
        <v>3546</v>
      </c>
      <c r="C3022" t="s">
        <v>6</v>
      </c>
      <c r="D3022" t="str">
        <f t="shared" si="47"/>
        <v>inactive</v>
      </c>
    </row>
    <row r="3023" spans="1:4">
      <c r="A3023" t="s">
        <v>1066</v>
      </c>
      <c r="B3023" t="s">
        <v>1067</v>
      </c>
      <c r="C3023" t="s">
        <v>6</v>
      </c>
      <c r="D3023" t="str">
        <f t="shared" si="47"/>
        <v>inactive</v>
      </c>
    </row>
    <row r="3024" spans="1:4">
      <c r="A3024" t="s">
        <v>1066</v>
      </c>
      <c r="B3024" t="s">
        <v>1067</v>
      </c>
      <c r="C3024" t="s">
        <v>6</v>
      </c>
      <c r="D3024" t="str">
        <f t="shared" si="47"/>
        <v>inactive</v>
      </c>
    </row>
    <row r="3025" spans="1:4">
      <c r="A3025" t="s">
        <v>1066</v>
      </c>
      <c r="B3025" t="s">
        <v>1067</v>
      </c>
      <c r="C3025" t="s">
        <v>6</v>
      </c>
      <c r="D3025" t="str">
        <f t="shared" si="47"/>
        <v>inactive</v>
      </c>
    </row>
    <row r="3026" spans="1:4">
      <c r="A3026" t="s">
        <v>3501</v>
      </c>
      <c r="B3026" t="s">
        <v>3502</v>
      </c>
      <c r="C3026" t="s">
        <v>6</v>
      </c>
      <c r="D3026" t="str">
        <f t="shared" si="47"/>
        <v>inactive</v>
      </c>
    </row>
    <row r="3027" spans="1:4">
      <c r="A3027" t="s">
        <v>1715</v>
      </c>
      <c r="B3027" t="s">
        <v>1716</v>
      </c>
      <c r="C3027" t="s">
        <v>6</v>
      </c>
      <c r="D3027" t="str">
        <f t="shared" si="47"/>
        <v>inactive</v>
      </c>
    </row>
    <row r="3028" spans="1:4">
      <c r="A3028" t="s">
        <v>7788</v>
      </c>
      <c r="B3028" t="s">
        <v>7789</v>
      </c>
      <c r="C3028" t="s">
        <v>6</v>
      </c>
      <c r="D3028" t="str">
        <f t="shared" si="47"/>
        <v>inactive</v>
      </c>
    </row>
    <row r="3029" spans="1:4">
      <c r="A3029" t="s">
        <v>7790</v>
      </c>
      <c r="B3029" t="s">
        <v>7791</v>
      </c>
      <c r="C3029" t="s">
        <v>6</v>
      </c>
      <c r="D3029" t="str">
        <f t="shared" si="47"/>
        <v>inactive</v>
      </c>
    </row>
    <row r="3030" spans="1:4">
      <c r="A3030" t="s">
        <v>7790</v>
      </c>
      <c r="B3030" t="s">
        <v>7791</v>
      </c>
      <c r="C3030" t="s">
        <v>6</v>
      </c>
      <c r="D3030" t="str">
        <f t="shared" si="47"/>
        <v>inactive</v>
      </c>
    </row>
    <row r="3031" spans="1:4">
      <c r="A3031" t="s">
        <v>7792</v>
      </c>
      <c r="B3031" t="s">
        <v>7793</v>
      </c>
      <c r="C3031" t="s">
        <v>6</v>
      </c>
      <c r="D3031" t="str">
        <f t="shared" si="47"/>
        <v>inactive</v>
      </c>
    </row>
    <row r="3032" spans="1:4">
      <c r="A3032" t="s">
        <v>7792</v>
      </c>
      <c r="B3032" t="s">
        <v>7793</v>
      </c>
      <c r="C3032" t="s">
        <v>6</v>
      </c>
      <c r="D3032" t="str">
        <f t="shared" si="47"/>
        <v>inactive</v>
      </c>
    </row>
    <row r="3033" spans="1:4">
      <c r="A3033" t="s">
        <v>2877</v>
      </c>
      <c r="B3033" t="s">
        <v>2878</v>
      </c>
      <c r="C3033" t="s">
        <v>6</v>
      </c>
      <c r="D3033" t="str">
        <f t="shared" si="47"/>
        <v>inactive</v>
      </c>
    </row>
    <row r="3034" spans="1:4">
      <c r="A3034" t="s">
        <v>2877</v>
      </c>
      <c r="B3034" t="s">
        <v>2878</v>
      </c>
      <c r="C3034" t="s">
        <v>6</v>
      </c>
      <c r="D3034" t="str">
        <f t="shared" si="47"/>
        <v>inactive</v>
      </c>
    </row>
    <row r="3035" spans="1:4">
      <c r="A3035" t="s">
        <v>450</v>
      </c>
      <c r="B3035" t="s">
        <v>451</v>
      </c>
      <c r="C3035" t="s">
        <v>6</v>
      </c>
      <c r="D3035" t="str">
        <f t="shared" si="47"/>
        <v>inactive</v>
      </c>
    </row>
    <row r="3036" spans="1:4">
      <c r="A3036" t="s">
        <v>2911</v>
      </c>
      <c r="B3036" t="s">
        <v>2912</v>
      </c>
      <c r="C3036" t="s">
        <v>6</v>
      </c>
      <c r="D3036" t="str">
        <f t="shared" si="47"/>
        <v>inactive</v>
      </c>
    </row>
    <row r="3037" spans="1:4">
      <c r="A3037" t="s">
        <v>3589</v>
      </c>
      <c r="B3037" t="s">
        <v>3590</v>
      </c>
      <c r="C3037" t="s">
        <v>71</v>
      </c>
      <c r="D3037" t="str">
        <f t="shared" si="47"/>
        <v>antagonist</v>
      </c>
    </row>
    <row r="3038" spans="1:4">
      <c r="A3038" t="s">
        <v>3589</v>
      </c>
      <c r="B3038" t="s">
        <v>3590</v>
      </c>
      <c r="C3038" t="s">
        <v>6</v>
      </c>
      <c r="D3038" t="str">
        <f t="shared" si="47"/>
        <v>inactive</v>
      </c>
    </row>
    <row r="3039" spans="1:4">
      <c r="A3039" t="s">
        <v>7794</v>
      </c>
      <c r="B3039" t="s">
        <v>7795</v>
      </c>
      <c r="C3039" t="s">
        <v>6</v>
      </c>
      <c r="D3039" t="str">
        <f t="shared" si="47"/>
        <v>inactive</v>
      </c>
    </row>
    <row r="3040" spans="1:4">
      <c r="A3040" t="s">
        <v>2447</v>
      </c>
      <c r="B3040" t="s">
        <v>2448</v>
      </c>
      <c r="C3040" t="s">
        <v>6</v>
      </c>
      <c r="D3040" t="str">
        <f t="shared" si="47"/>
        <v>inactive</v>
      </c>
    </row>
    <row r="3041" spans="1:4">
      <c r="A3041" t="s">
        <v>452</v>
      </c>
      <c r="B3041" t="s">
        <v>453</v>
      </c>
      <c r="C3041" t="s">
        <v>6</v>
      </c>
      <c r="D3041" t="str">
        <f t="shared" si="47"/>
        <v>inactive</v>
      </c>
    </row>
    <row r="3042" spans="1:4">
      <c r="A3042" t="s">
        <v>466</v>
      </c>
      <c r="B3042" t="s">
        <v>467</v>
      </c>
      <c r="C3042" t="s">
        <v>6</v>
      </c>
      <c r="D3042" t="str">
        <f t="shared" si="47"/>
        <v>inactive</v>
      </c>
    </row>
    <row r="3043" spans="1:4">
      <c r="A3043" t="s">
        <v>466</v>
      </c>
      <c r="B3043" t="s">
        <v>467</v>
      </c>
      <c r="C3043" t="s">
        <v>6</v>
      </c>
      <c r="D3043" t="str">
        <f t="shared" si="47"/>
        <v>inactive</v>
      </c>
    </row>
    <row r="3044" spans="1:4">
      <c r="A3044" t="s">
        <v>720</v>
      </c>
      <c r="B3044" t="s">
        <v>721</v>
      </c>
      <c r="C3044" t="s">
        <v>6</v>
      </c>
      <c r="D3044" t="str">
        <f t="shared" si="47"/>
        <v>inactive</v>
      </c>
    </row>
    <row r="3045" spans="1:4">
      <c r="A3045" t="s">
        <v>720</v>
      </c>
      <c r="B3045" t="s">
        <v>721</v>
      </c>
      <c r="C3045" t="s">
        <v>6</v>
      </c>
      <c r="D3045" t="str">
        <f t="shared" si="47"/>
        <v>inactive</v>
      </c>
    </row>
    <row r="3046" spans="1:4">
      <c r="A3046" t="s">
        <v>720</v>
      </c>
      <c r="B3046" t="s">
        <v>721</v>
      </c>
      <c r="C3046" t="s">
        <v>6</v>
      </c>
      <c r="D3046" t="str">
        <f t="shared" si="47"/>
        <v>inactive</v>
      </c>
    </row>
    <row r="3047" spans="1:4">
      <c r="A3047" t="s">
        <v>7796</v>
      </c>
      <c r="B3047" t="s">
        <v>7797</v>
      </c>
      <c r="C3047" t="s">
        <v>6</v>
      </c>
      <c r="D3047" t="str">
        <f t="shared" si="47"/>
        <v>inactive</v>
      </c>
    </row>
    <row r="3048" spans="1:4">
      <c r="A3048" t="s">
        <v>7798</v>
      </c>
      <c r="B3048" t="s">
        <v>7799</v>
      </c>
      <c r="C3048" t="s">
        <v>6</v>
      </c>
      <c r="D3048" t="str">
        <f t="shared" si="47"/>
        <v>inactive</v>
      </c>
    </row>
    <row r="3049" spans="1:4">
      <c r="A3049" t="s">
        <v>2471</v>
      </c>
      <c r="B3049" t="s">
        <v>2472</v>
      </c>
      <c r="C3049" t="s">
        <v>6</v>
      </c>
      <c r="D3049" t="str">
        <f t="shared" si="47"/>
        <v>inactive</v>
      </c>
    </row>
    <row r="3050" spans="1:4">
      <c r="A3050" t="s">
        <v>2471</v>
      </c>
      <c r="B3050" t="s">
        <v>2472</v>
      </c>
      <c r="C3050" t="s">
        <v>6</v>
      </c>
      <c r="D3050" t="str">
        <f t="shared" si="47"/>
        <v>inactive</v>
      </c>
    </row>
    <row r="3051" spans="1:4">
      <c r="A3051" t="s">
        <v>7800</v>
      </c>
      <c r="B3051" t="s">
        <v>7801</v>
      </c>
      <c r="C3051" t="s">
        <v>71</v>
      </c>
      <c r="D3051" t="str">
        <f t="shared" si="47"/>
        <v>antagonist</v>
      </c>
    </row>
    <row r="3052" spans="1:4">
      <c r="A3052" t="s">
        <v>2445</v>
      </c>
      <c r="B3052" t="s">
        <v>2446</v>
      </c>
      <c r="C3052" t="s">
        <v>6</v>
      </c>
      <c r="D3052" t="str">
        <f t="shared" si="47"/>
        <v>inactive</v>
      </c>
    </row>
    <row r="3053" spans="1:4">
      <c r="A3053" t="s">
        <v>1088</v>
      </c>
      <c r="B3053" t="s">
        <v>1089</v>
      </c>
      <c r="C3053" t="s">
        <v>6</v>
      </c>
      <c r="D3053" t="str">
        <f t="shared" si="47"/>
        <v>inactive</v>
      </c>
    </row>
    <row r="3054" spans="1:4">
      <c r="A3054" t="s">
        <v>1146</v>
      </c>
      <c r="B3054" t="s">
        <v>1147</v>
      </c>
      <c r="C3054" t="s">
        <v>6</v>
      </c>
      <c r="D3054" t="str">
        <f t="shared" si="47"/>
        <v>inactive</v>
      </c>
    </row>
    <row r="3055" spans="1:4">
      <c r="A3055" t="s">
        <v>2595</v>
      </c>
      <c r="B3055" t="s">
        <v>2596</v>
      </c>
      <c r="C3055" t="s">
        <v>6</v>
      </c>
      <c r="D3055" t="str">
        <f t="shared" si="47"/>
        <v>inactive</v>
      </c>
    </row>
    <row r="3056" spans="1:4">
      <c r="A3056" t="s">
        <v>1014</v>
      </c>
      <c r="B3056" t="s">
        <v>1015</v>
      </c>
      <c r="C3056" t="s">
        <v>6</v>
      </c>
      <c r="D3056" t="str">
        <f t="shared" si="47"/>
        <v>inactive</v>
      </c>
    </row>
    <row r="3057" spans="1:4">
      <c r="A3057" t="s">
        <v>2923</v>
      </c>
      <c r="B3057" t="s">
        <v>2924</v>
      </c>
      <c r="C3057" t="s">
        <v>6</v>
      </c>
      <c r="D3057" t="str">
        <f t="shared" si="47"/>
        <v>inactive</v>
      </c>
    </row>
    <row r="3058" spans="1:4">
      <c r="A3058" t="s">
        <v>2885</v>
      </c>
      <c r="B3058" t="s">
        <v>2886</v>
      </c>
      <c r="C3058" t="s">
        <v>6</v>
      </c>
      <c r="D3058" t="str">
        <f t="shared" si="47"/>
        <v>inactive</v>
      </c>
    </row>
    <row r="3059" spans="1:4">
      <c r="A3059" t="s">
        <v>3265</v>
      </c>
      <c r="B3059" t="s">
        <v>3266</v>
      </c>
      <c r="C3059" t="s">
        <v>6</v>
      </c>
      <c r="D3059" t="str">
        <f t="shared" si="47"/>
        <v>inactive</v>
      </c>
    </row>
    <row r="3060" spans="1:4">
      <c r="A3060" t="s">
        <v>462</v>
      </c>
      <c r="B3060" t="s">
        <v>463</v>
      </c>
      <c r="C3060" t="s">
        <v>6</v>
      </c>
      <c r="D3060" t="str">
        <f t="shared" si="47"/>
        <v>inactive</v>
      </c>
    </row>
    <row r="3061" spans="1:4">
      <c r="A3061" t="s">
        <v>462</v>
      </c>
      <c r="B3061" t="s">
        <v>463</v>
      </c>
      <c r="C3061" t="s">
        <v>6</v>
      </c>
      <c r="D3061" t="str">
        <f t="shared" si="47"/>
        <v>inactive</v>
      </c>
    </row>
    <row r="3062" spans="1:4">
      <c r="A3062" t="s">
        <v>462</v>
      </c>
      <c r="B3062" t="s">
        <v>463</v>
      </c>
      <c r="C3062" t="s">
        <v>6</v>
      </c>
      <c r="D3062" t="str">
        <f t="shared" si="47"/>
        <v>inactive</v>
      </c>
    </row>
    <row r="3063" spans="1:4">
      <c r="A3063" t="s">
        <v>458</v>
      </c>
      <c r="B3063" t="s">
        <v>459</v>
      </c>
      <c r="C3063" t="s">
        <v>6</v>
      </c>
      <c r="D3063" t="str">
        <f t="shared" si="47"/>
        <v>inactive</v>
      </c>
    </row>
    <row r="3064" spans="1:4">
      <c r="A3064" t="s">
        <v>458</v>
      </c>
      <c r="B3064" t="s">
        <v>459</v>
      </c>
      <c r="C3064" t="s">
        <v>6</v>
      </c>
      <c r="D3064" t="str">
        <f t="shared" si="47"/>
        <v>inactive</v>
      </c>
    </row>
    <row r="3065" spans="1:4">
      <c r="A3065" t="s">
        <v>458</v>
      </c>
      <c r="B3065" t="s">
        <v>459</v>
      </c>
      <c r="C3065" t="s">
        <v>6</v>
      </c>
      <c r="D3065" t="str">
        <f t="shared" si="47"/>
        <v>inactive</v>
      </c>
    </row>
    <row r="3066" spans="1:4">
      <c r="A3066" t="s">
        <v>7802</v>
      </c>
      <c r="B3066" t="s">
        <v>7803</v>
      </c>
      <c r="C3066" t="s">
        <v>6</v>
      </c>
      <c r="D3066" t="str">
        <f t="shared" si="47"/>
        <v>inactive</v>
      </c>
    </row>
    <row r="3067" spans="1:4">
      <c r="A3067" t="s">
        <v>894</v>
      </c>
      <c r="B3067" t="s">
        <v>895</v>
      </c>
      <c r="C3067" t="s">
        <v>6</v>
      </c>
      <c r="D3067" t="str">
        <f t="shared" si="47"/>
        <v>inactive</v>
      </c>
    </row>
    <row r="3068" spans="1:4">
      <c r="A3068" t="s">
        <v>998</v>
      </c>
      <c r="B3068" t="s">
        <v>999</v>
      </c>
      <c r="C3068" t="s">
        <v>6</v>
      </c>
      <c r="D3068" t="str">
        <f t="shared" si="47"/>
        <v>inactive</v>
      </c>
    </row>
    <row r="3069" spans="1:4">
      <c r="A3069" t="s">
        <v>7804</v>
      </c>
      <c r="B3069" t="s">
        <v>7805</v>
      </c>
      <c r="C3069" t="s">
        <v>6</v>
      </c>
      <c r="D3069" t="str">
        <f t="shared" si="47"/>
        <v>inactive</v>
      </c>
    </row>
    <row r="3070" spans="1:4">
      <c r="A3070" t="s">
        <v>2023</v>
      </c>
      <c r="B3070" t="s">
        <v>2024</v>
      </c>
      <c r="C3070" t="s">
        <v>6</v>
      </c>
      <c r="D3070" t="str">
        <f t="shared" si="47"/>
        <v>inactive</v>
      </c>
    </row>
    <row r="3071" spans="1:4">
      <c r="A3071" t="s">
        <v>2023</v>
      </c>
      <c r="B3071" t="s">
        <v>2024</v>
      </c>
      <c r="C3071" t="s">
        <v>6</v>
      </c>
      <c r="D3071" t="str">
        <f t="shared" si="47"/>
        <v>inactive</v>
      </c>
    </row>
    <row r="3072" spans="1:4">
      <c r="A3072" t="s">
        <v>2023</v>
      </c>
      <c r="B3072" t="s">
        <v>2024</v>
      </c>
      <c r="C3072" t="s">
        <v>6</v>
      </c>
      <c r="D3072" t="str">
        <f t="shared" si="47"/>
        <v>inactive</v>
      </c>
    </row>
    <row r="3073" spans="1:4">
      <c r="A3073" t="s">
        <v>7806</v>
      </c>
      <c r="B3073" t="s">
        <v>7807</v>
      </c>
      <c r="C3073" t="s">
        <v>6</v>
      </c>
      <c r="D3073" t="str">
        <f t="shared" si="47"/>
        <v>inactive</v>
      </c>
    </row>
    <row r="3074" spans="1:4">
      <c r="A3074" t="s">
        <v>7808</v>
      </c>
      <c r="B3074" t="s">
        <v>7809</v>
      </c>
      <c r="C3074" t="s">
        <v>6</v>
      </c>
      <c r="D3074" t="str">
        <f t="shared" si="47"/>
        <v>inactive</v>
      </c>
    </row>
    <row r="3075" spans="1:4">
      <c r="A3075" t="s">
        <v>708</v>
      </c>
      <c r="B3075" t="s">
        <v>709</v>
      </c>
      <c r="C3075" t="s">
        <v>6</v>
      </c>
      <c r="D3075" t="str">
        <f t="shared" ref="D3075:D3138" si="48">IF(C3075="inactive", "inactive", IF(C3075="active", "antagonist", "inconclusive"))</f>
        <v>inactive</v>
      </c>
    </row>
    <row r="3076" spans="1:4">
      <c r="A3076" t="s">
        <v>2035</v>
      </c>
      <c r="B3076" t="s">
        <v>2036</v>
      </c>
      <c r="C3076" t="s">
        <v>6</v>
      </c>
      <c r="D3076" t="str">
        <f t="shared" si="48"/>
        <v>inactive</v>
      </c>
    </row>
    <row r="3077" spans="1:4">
      <c r="A3077" t="s">
        <v>2035</v>
      </c>
      <c r="B3077" t="s">
        <v>2036</v>
      </c>
      <c r="C3077" t="s">
        <v>6</v>
      </c>
      <c r="D3077" t="str">
        <f t="shared" si="48"/>
        <v>inactive</v>
      </c>
    </row>
    <row r="3078" spans="1:4">
      <c r="A3078" t="s">
        <v>7810</v>
      </c>
      <c r="B3078" t="s">
        <v>7811</v>
      </c>
      <c r="C3078" t="s">
        <v>6</v>
      </c>
      <c r="D3078" t="str">
        <f t="shared" si="48"/>
        <v>inactive</v>
      </c>
    </row>
    <row r="3079" spans="1:4">
      <c r="A3079" t="s">
        <v>7810</v>
      </c>
      <c r="B3079" t="s">
        <v>7811</v>
      </c>
      <c r="C3079" t="s">
        <v>6</v>
      </c>
      <c r="D3079" t="str">
        <f t="shared" si="48"/>
        <v>inactive</v>
      </c>
    </row>
    <row r="3080" spans="1:4">
      <c r="A3080" t="s">
        <v>684</v>
      </c>
      <c r="B3080" t="s">
        <v>685</v>
      </c>
      <c r="C3080" t="s">
        <v>6</v>
      </c>
      <c r="D3080" t="str">
        <f t="shared" si="48"/>
        <v>inactive</v>
      </c>
    </row>
    <row r="3081" spans="1:4">
      <c r="A3081" t="s">
        <v>480</v>
      </c>
      <c r="B3081" t="s">
        <v>481</v>
      </c>
      <c r="C3081" t="s">
        <v>6</v>
      </c>
      <c r="D3081" t="str">
        <f t="shared" si="48"/>
        <v>inactive</v>
      </c>
    </row>
    <row r="3082" spans="1:4">
      <c r="A3082" t="s">
        <v>480</v>
      </c>
      <c r="B3082" t="s">
        <v>481</v>
      </c>
      <c r="C3082" t="s">
        <v>6</v>
      </c>
      <c r="D3082" t="str">
        <f t="shared" si="48"/>
        <v>inactive</v>
      </c>
    </row>
    <row r="3083" spans="1:4">
      <c r="A3083" t="s">
        <v>930</v>
      </c>
      <c r="B3083" t="s">
        <v>931</v>
      </c>
      <c r="C3083" t="s">
        <v>6</v>
      </c>
      <c r="D3083" t="str">
        <f t="shared" si="48"/>
        <v>inactive</v>
      </c>
    </row>
    <row r="3084" spans="1:4">
      <c r="A3084" t="s">
        <v>1839</v>
      </c>
      <c r="B3084" t="s">
        <v>1840</v>
      </c>
      <c r="C3084" t="s">
        <v>6</v>
      </c>
      <c r="D3084" t="str">
        <f t="shared" si="48"/>
        <v>inactive</v>
      </c>
    </row>
    <row r="3085" spans="1:4">
      <c r="A3085" t="s">
        <v>486</v>
      </c>
      <c r="B3085" t="s">
        <v>487</v>
      </c>
      <c r="C3085" t="s">
        <v>6</v>
      </c>
      <c r="D3085" t="str">
        <f t="shared" si="48"/>
        <v>inactive</v>
      </c>
    </row>
    <row r="3086" spans="1:4">
      <c r="A3086" t="s">
        <v>7812</v>
      </c>
      <c r="B3086" t="s">
        <v>7813</v>
      </c>
      <c r="C3086" t="s">
        <v>6</v>
      </c>
      <c r="D3086" t="str">
        <f t="shared" si="48"/>
        <v>inactive</v>
      </c>
    </row>
    <row r="3087" spans="1:4">
      <c r="A3087" t="s">
        <v>464</v>
      </c>
      <c r="B3087" t="s">
        <v>465</v>
      </c>
      <c r="C3087" t="s">
        <v>6</v>
      </c>
      <c r="D3087" t="str">
        <f t="shared" si="48"/>
        <v>inactive</v>
      </c>
    </row>
    <row r="3088" spans="1:4">
      <c r="A3088" t="s">
        <v>7814</v>
      </c>
      <c r="B3088" t="s">
        <v>7815</v>
      </c>
      <c r="C3088" t="s">
        <v>6</v>
      </c>
      <c r="D3088" t="str">
        <f t="shared" si="48"/>
        <v>inactive</v>
      </c>
    </row>
    <row r="3089" spans="1:4">
      <c r="A3089" t="s">
        <v>2889</v>
      </c>
      <c r="B3089" t="s">
        <v>2890</v>
      </c>
      <c r="C3089" t="s">
        <v>6</v>
      </c>
      <c r="D3089" t="str">
        <f t="shared" si="48"/>
        <v>inactive</v>
      </c>
    </row>
    <row r="3090" spans="1:4">
      <c r="A3090" t="s">
        <v>2443</v>
      </c>
      <c r="B3090" t="s">
        <v>2444</v>
      </c>
      <c r="C3090" t="s">
        <v>6</v>
      </c>
      <c r="D3090" t="str">
        <f t="shared" si="48"/>
        <v>inactive</v>
      </c>
    </row>
    <row r="3091" spans="1:4">
      <c r="A3091" t="s">
        <v>2443</v>
      </c>
      <c r="B3091" t="s">
        <v>2444</v>
      </c>
      <c r="C3091" t="s">
        <v>6</v>
      </c>
      <c r="D3091" t="str">
        <f t="shared" si="48"/>
        <v>inactive</v>
      </c>
    </row>
    <row r="3092" spans="1:4">
      <c r="A3092" t="s">
        <v>2443</v>
      </c>
      <c r="B3092" t="s">
        <v>2444</v>
      </c>
      <c r="C3092" t="s">
        <v>6</v>
      </c>
      <c r="D3092" t="str">
        <f t="shared" si="48"/>
        <v>inactive</v>
      </c>
    </row>
    <row r="3093" spans="1:4">
      <c r="A3093" t="s">
        <v>2489</v>
      </c>
      <c r="B3093" t="s">
        <v>2490</v>
      </c>
      <c r="C3093" t="s">
        <v>6</v>
      </c>
      <c r="D3093" t="str">
        <f t="shared" si="48"/>
        <v>inactive</v>
      </c>
    </row>
    <row r="3094" spans="1:4">
      <c r="A3094" t="s">
        <v>94</v>
      </c>
      <c r="B3094" t="s">
        <v>95</v>
      </c>
      <c r="C3094" t="s">
        <v>6</v>
      </c>
      <c r="D3094" t="str">
        <f t="shared" si="48"/>
        <v>inactive</v>
      </c>
    </row>
    <row r="3095" spans="1:4">
      <c r="A3095" t="s">
        <v>94</v>
      </c>
      <c r="B3095" t="s">
        <v>95</v>
      </c>
      <c r="C3095" t="s">
        <v>6</v>
      </c>
      <c r="D3095" t="str">
        <f t="shared" si="48"/>
        <v>inactive</v>
      </c>
    </row>
    <row r="3096" spans="1:4">
      <c r="A3096" t="s">
        <v>496</v>
      </c>
      <c r="B3096" t="s">
        <v>497</v>
      </c>
      <c r="C3096" t="s">
        <v>6</v>
      </c>
      <c r="D3096" t="str">
        <f t="shared" si="48"/>
        <v>inactive</v>
      </c>
    </row>
    <row r="3097" spans="1:4">
      <c r="A3097" t="s">
        <v>3259</v>
      </c>
      <c r="B3097" t="s">
        <v>3260</v>
      </c>
      <c r="C3097" t="s">
        <v>6</v>
      </c>
      <c r="D3097" t="str">
        <f t="shared" si="48"/>
        <v>inactive</v>
      </c>
    </row>
    <row r="3098" spans="1:4">
      <c r="A3098" t="s">
        <v>7816</v>
      </c>
      <c r="B3098" t="s">
        <v>7817</v>
      </c>
      <c r="C3098" t="s">
        <v>71</v>
      </c>
      <c r="D3098" t="str">
        <f t="shared" si="48"/>
        <v>antagonist</v>
      </c>
    </row>
    <row r="3099" spans="1:4">
      <c r="A3099" t="s">
        <v>502</v>
      </c>
      <c r="B3099" t="s">
        <v>503</v>
      </c>
      <c r="C3099" t="s">
        <v>6</v>
      </c>
      <c r="D3099" t="str">
        <f t="shared" si="48"/>
        <v>inactive</v>
      </c>
    </row>
    <row r="3100" spans="1:4">
      <c r="A3100" t="s">
        <v>504</v>
      </c>
      <c r="B3100" t="s">
        <v>505</v>
      </c>
      <c r="C3100" t="s">
        <v>6</v>
      </c>
      <c r="D3100" t="str">
        <f t="shared" si="48"/>
        <v>inactive</v>
      </c>
    </row>
    <row r="3101" spans="1:4">
      <c r="A3101" t="s">
        <v>7818</v>
      </c>
      <c r="B3101" t="s">
        <v>7819</v>
      </c>
      <c r="C3101" t="s">
        <v>71</v>
      </c>
      <c r="D3101" t="str">
        <f t="shared" si="48"/>
        <v>antagonist</v>
      </c>
    </row>
    <row r="3102" spans="1:4">
      <c r="A3102" t="s">
        <v>7818</v>
      </c>
      <c r="B3102" t="s">
        <v>7819</v>
      </c>
      <c r="C3102" t="s">
        <v>71</v>
      </c>
      <c r="D3102" t="str">
        <f t="shared" si="48"/>
        <v>antagonist</v>
      </c>
    </row>
    <row r="3103" spans="1:4">
      <c r="A3103" t="s">
        <v>7820</v>
      </c>
      <c r="B3103" t="s">
        <v>7821</v>
      </c>
      <c r="C3103" t="s">
        <v>6</v>
      </c>
      <c r="D3103" t="str">
        <f t="shared" si="48"/>
        <v>inactive</v>
      </c>
    </row>
    <row r="3104" spans="1:4">
      <c r="A3104" t="s">
        <v>2573</v>
      </c>
      <c r="B3104" t="s">
        <v>2574</v>
      </c>
      <c r="C3104" t="s">
        <v>6</v>
      </c>
      <c r="D3104" t="str">
        <f t="shared" si="48"/>
        <v>inactive</v>
      </c>
    </row>
    <row r="3105" spans="1:4">
      <c r="A3105" t="s">
        <v>2741</v>
      </c>
      <c r="B3105" t="s">
        <v>2742</v>
      </c>
      <c r="C3105" t="s">
        <v>6</v>
      </c>
      <c r="D3105" t="str">
        <f t="shared" si="48"/>
        <v>inactive</v>
      </c>
    </row>
    <row r="3106" spans="1:4">
      <c r="A3106" t="s">
        <v>7822</v>
      </c>
      <c r="B3106" t="s">
        <v>3663</v>
      </c>
      <c r="C3106" t="s">
        <v>6</v>
      </c>
      <c r="D3106" t="str">
        <f t="shared" si="48"/>
        <v>inactive</v>
      </c>
    </row>
    <row r="3107" spans="1:4">
      <c r="A3107" t="s">
        <v>7823</v>
      </c>
      <c r="B3107" t="s">
        <v>7824</v>
      </c>
      <c r="C3107" t="s">
        <v>6</v>
      </c>
      <c r="D3107" t="str">
        <f t="shared" si="48"/>
        <v>inactive</v>
      </c>
    </row>
    <row r="3108" spans="1:4">
      <c r="A3108" t="s">
        <v>7825</v>
      </c>
      <c r="B3108" t="s">
        <v>7826</v>
      </c>
      <c r="C3108" t="s">
        <v>71</v>
      </c>
      <c r="D3108" t="str">
        <f t="shared" si="48"/>
        <v>antagonist</v>
      </c>
    </row>
    <row r="3109" spans="1:4">
      <c r="A3109" t="s">
        <v>1489</v>
      </c>
      <c r="B3109" t="s">
        <v>1490</v>
      </c>
      <c r="C3109" t="s">
        <v>6</v>
      </c>
      <c r="D3109" t="str">
        <f t="shared" si="48"/>
        <v>inactive</v>
      </c>
    </row>
    <row r="3110" spans="1:4">
      <c r="A3110" t="s">
        <v>1537</v>
      </c>
      <c r="B3110" t="s">
        <v>1538</v>
      </c>
      <c r="C3110" t="s">
        <v>6</v>
      </c>
      <c r="D3110" t="str">
        <f t="shared" si="48"/>
        <v>inactive</v>
      </c>
    </row>
    <row r="3111" spans="1:4">
      <c r="A3111" t="s">
        <v>1537</v>
      </c>
      <c r="B3111" t="s">
        <v>1538</v>
      </c>
      <c r="C3111" t="s">
        <v>6</v>
      </c>
      <c r="D3111" t="str">
        <f t="shared" si="48"/>
        <v>inactive</v>
      </c>
    </row>
    <row r="3112" spans="1:4">
      <c r="A3112" t="s">
        <v>1537</v>
      </c>
      <c r="B3112" t="s">
        <v>1538</v>
      </c>
      <c r="C3112" t="s">
        <v>6</v>
      </c>
      <c r="D3112" t="str">
        <f t="shared" si="48"/>
        <v>inactive</v>
      </c>
    </row>
    <row r="3113" spans="1:4">
      <c r="A3113" t="s">
        <v>1545</v>
      </c>
      <c r="B3113" t="s">
        <v>1546</v>
      </c>
      <c r="C3113" t="s">
        <v>6</v>
      </c>
      <c r="D3113" t="str">
        <f t="shared" si="48"/>
        <v>inactive</v>
      </c>
    </row>
    <row r="3114" spans="1:4">
      <c r="A3114" t="s">
        <v>1545</v>
      </c>
      <c r="B3114" t="s">
        <v>1546</v>
      </c>
      <c r="C3114" t="s">
        <v>6</v>
      </c>
      <c r="D3114" t="str">
        <f t="shared" si="48"/>
        <v>inactive</v>
      </c>
    </row>
    <row r="3115" spans="1:4">
      <c r="A3115" t="s">
        <v>2323</v>
      </c>
      <c r="B3115" t="s">
        <v>2324</v>
      </c>
      <c r="C3115" t="s">
        <v>6</v>
      </c>
      <c r="D3115" t="str">
        <f t="shared" si="48"/>
        <v>inactive</v>
      </c>
    </row>
    <row r="3116" spans="1:4">
      <c r="A3116" t="s">
        <v>2323</v>
      </c>
      <c r="B3116" t="s">
        <v>2324</v>
      </c>
      <c r="C3116" t="s">
        <v>6</v>
      </c>
      <c r="D3116" t="str">
        <f t="shared" si="48"/>
        <v>inactive</v>
      </c>
    </row>
    <row r="3117" spans="1:4">
      <c r="A3117" t="s">
        <v>2323</v>
      </c>
      <c r="B3117" t="s">
        <v>2324</v>
      </c>
      <c r="C3117" t="s">
        <v>6</v>
      </c>
      <c r="D3117" t="str">
        <f t="shared" si="48"/>
        <v>inactive</v>
      </c>
    </row>
    <row r="3118" spans="1:4">
      <c r="A3118" t="s">
        <v>7827</v>
      </c>
      <c r="B3118" t="s">
        <v>7828</v>
      </c>
      <c r="C3118" t="s">
        <v>6</v>
      </c>
      <c r="D3118" t="str">
        <f t="shared" si="48"/>
        <v>inactive</v>
      </c>
    </row>
    <row r="3119" spans="1:4">
      <c r="A3119" t="s">
        <v>7827</v>
      </c>
      <c r="B3119" t="s">
        <v>7828</v>
      </c>
      <c r="C3119" t="s">
        <v>6</v>
      </c>
      <c r="D3119" t="str">
        <f t="shared" si="48"/>
        <v>inactive</v>
      </c>
    </row>
    <row r="3120" spans="1:4">
      <c r="A3120" t="s">
        <v>2011</v>
      </c>
      <c r="B3120" t="s">
        <v>2012</v>
      </c>
      <c r="C3120" t="s">
        <v>71</v>
      </c>
      <c r="D3120" t="str">
        <f t="shared" si="48"/>
        <v>antagonist</v>
      </c>
    </row>
    <row r="3121" spans="1:4">
      <c r="A3121" t="s">
        <v>2011</v>
      </c>
      <c r="B3121" t="s">
        <v>2012</v>
      </c>
      <c r="C3121" t="s">
        <v>71</v>
      </c>
      <c r="D3121" t="str">
        <f t="shared" si="48"/>
        <v>antagonist</v>
      </c>
    </row>
    <row r="3122" spans="1:4">
      <c r="A3122" t="s">
        <v>7829</v>
      </c>
      <c r="B3122" t="s">
        <v>7830</v>
      </c>
      <c r="C3122" t="s">
        <v>6</v>
      </c>
      <c r="D3122" t="str">
        <f t="shared" si="48"/>
        <v>inactive</v>
      </c>
    </row>
    <row r="3123" spans="1:4">
      <c r="A3123" t="s">
        <v>7831</v>
      </c>
      <c r="B3123" t="s">
        <v>7832</v>
      </c>
      <c r="C3123" t="s">
        <v>6</v>
      </c>
      <c r="D3123" t="str">
        <f t="shared" si="48"/>
        <v>inactive</v>
      </c>
    </row>
    <row r="3124" spans="1:4">
      <c r="A3124" t="s">
        <v>7833</v>
      </c>
      <c r="B3124" t="s">
        <v>7834</v>
      </c>
      <c r="C3124" t="s">
        <v>6</v>
      </c>
      <c r="D3124" t="str">
        <f t="shared" si="48"/>
        <v>inactive</v>
      </c>
    </row>
    <row r="3125" spans="1:4">
      <c r="A3125" t="s">
        <v>2411</v>
      </c>
      <c r="B3125" t="s">
        <v>2412</v>
      </c>
      <c r="C3125" t="s">
        <v>6</v>
      </c>
      <c r="D3125" t="str">
        <f t="shared" si="48"/>
        <v>inactive</v>
      </c>
    </row>
    <row r="3126" spans="1:4">
      <c r="A3126" t="s">
        <v>7835</v>
      </c>
      <c r="B3126" t="s">
        <v>7836</v>
      </c>
      <c r="C3126" t="s">
        <v>6</v>
      </c>
      <c r="D3126" t="str">
        <f t="shared" si="48"/>
        <v>inactive</v>
      </c>
    </row>
    <row r="3127" spans="1:4">
      <c r="A3127" t="s">
        <v>608</v>
      </c>
      <c r="B3127" t="s">
        <v>609</v>
      </c>
      <c r="C3127" t="s">
        <v>6</v>
      </c>
      <c r="D3127" t="str">
        <f t="shared" si="48"/>
        <v>inactive</v>
      </c>
    </row>
    <row r="3128" spans="1:4">
      <c r="A3128" t="s">
        <v>7837</v>
      </c>
      <c r="B3128" t="s">
        <v>2868</v>
      </c>
      <c r="C3128" t="s">
        <v>6</v>
      </c>
      <c r="D3128" t="str">
        <f t="shared" si="48"/>
        <v>inactive</v>
      </c>
    </row>
    <row r="3129" spans="1:4">
      <c r="A3129" t="s">
        <v>7837</v>
      </c>
      <c r="B3129" t="s">
        <v>2868</v>
      </c>
      <c r="C3129" t="s">
        <v>6</v>
      </c>
      <c r="D3129" t="str">
        <f t="shared" si="48"/>
        <v>inactive</v>
      </c>
    </row>
    <row r="3130" spans="1:4">
      <c r="A3130" t="s">
        <v>7838</v>
      </c>
      <c r="B3130" t="s">
        <v>7839</v>
      </c>
      <c r="C3130" t="s">
        <v>6</v>
      </c>
      <c r="D3130" t="str">
        <f t="shared" si="48"/>
        <v>inactive</v>
      </c>
    </row>
    <row r="3131" spans="1:4">
      <c r="A3131" t="s">
        <v>7840</v>
      </c>
      <c r="B3131" t="s">
        <v>7841</v>
      </c>
      <c r="C3131" t="s">
        <v>6</v>
      </c>
      <c r="D3131" t="str">
        <f t="shared" si="48"/>
        <v>inactive</v>
      </c>
    </row>
    <row r="3132" spans="1:4">
      <c r="A3132" t="s">
        <v>7842</v>
      </c>
      <c r="B3132" t="s">
        <v>7843</v>
      </c>
      <c r="C3132" t="s">
        <v>6</v>
      </c>
      <c r="D3132" t="str">
        <f t="shared" si="48"/>
        <v>inactive</v>
      </c>
    </row>
    <row r="3133" spans="1:4">
      <c r="A3133" t="s">
        <v>7844</v>
      </c>
      <c r="B3133" t="s">
        <v>2914</v>
      </c>
      <c r="C3133" t="s">
        <v>6</v>
      </c>
      <c r="D3133" t="str">
        <f t="shared" si="48"/>
        <v>inactive</v>
      </c>
    </row>
    <row r="3134" spans="1:4">
      <c r="A3134" t="s">
        <v>1801</v>
      </c>
      <c r="B3134" t="s">
        <v>1802</v>
      </c>
      <c r="C3134" t="s">
        <v>6</v>
      </c>
      <c r="D3134" t="str">
        <f t="shared" si="48"/>
        <v>inactive</v>
      </c>
    </row>
    <row r="3135" spans="1:4">
      <c r="A3135" t="s">
        <v>1801</v>
      </c>
      <c r="B3135" t="s">
        <v>1802</v>
      </c>
      <c r="C3135" t="s">
        <v>6</v>
      </c>
      <c r="D3135" t="str">
        <f t="shared" si="48"/>
        <v>inactive</v>
      </c>
    </row>
    <row r="3136" spans="1:4">
      <c r="A3136" t="s">
        <v>408</v>
      </c>
      <c r="B3136" t="s">
        <v>409</v>
      </c>
      <c r="C3136" t="s">
        <v>6</v>
      </c>
      <c r="D3136" t="str">
        <f t="shared" si="48"/>
        <v>inactive</v>
      </c>
    </row>
    <row r="3137" spans="1:4">
      <c r="A3137" t="s">
        <v>408</v>
      </c>
      <c r="B3137" t="s">
        <v>409</v>
      </c>
      <c r="C3137" t="s">
        <v>6</v>
      </c>
      <c r="D3137" t="str">
        <f t="shared" si="48"/>
        <v>inactive</v>
      </c>
    </row>
    <row r="3138" spans="1:4">
      <c r="A3138" t="s">
        <v>7845</v>
      </c>
      <c r="B3138" t="s">
        <v>7846</v>
      </c>
      <c r="C3138" t="s">
        <v>6</v>
      </c>
      <c r="D3138" t="str">
        <f t="shared" si="48"/>
        <v>inactive</v>
      </c>
    </row>
    <row r="3139" spans="1:4">
      <c r="A3139" t="s">
        <v>7845</v>
      </c>
      <c r="B3139" t="s">
        <v>7846</v>
      </c>
      <c r="C3139" t="s">
        <v>6</v>
      </c>
      <c r="D3139" t="str">
        <f t="shared" ref="D3139:D3202" si="49">IF(C3139="inactive", "inactive", IF(C3139="active", "antagonist", "inconclusive"))</f>
        <v>inactive</v>
      </c>
    </row>
    <row r="3140" spans="1:4">
      <c r="A3140" t="s">
        <v>7847</v>
      </c>
      <c r="B3140" t="s">
        <v>7848</v>
      </c>
      <c r="C3140" t="s">
        <v>71</v>
      </c>
      <c r="D3140" t="str">
        <f t="shared" si="49"/>
        <v>antagonist</v>
      </c>
    </row>
    <row r="3141" spans="1:4">
      <c r="A3141" t="s">
        <v>7849</v>
      </c>
      <c r="B3141" t="s">
        <v>7850</v>
      </c>
      <c r="C3141" t="s">
        <v>6</v>
      </c>
      <c r="D3141" t="str">
        <f t="shared" si="49"/>
        <v>inactive</v>
      </c>
    </row>
    <row r="3142" spans="1:4">
      <c r="A3142" t="s">
        <v>7849</v>
      </c>
      <c r="B3142" t="s">
        <v>7850</v>
      </c>
      <c r="C3142" t="s">
        <v>6</v>
      </c>
      <c r="D3142" t="str">
        <f t="shared" si="49"/>
        <v>inactive</v>
      </c>
    </row>
    <row r="3143" spans="1:4">
      <c r="A3143" t="s">
        <v>7851</v>
      </c>
      <c r="B3143" t="s">
        <v>7852</v>
      </c>
      <c r="C3143" t="s">
        <v>6</v>
      </c>
      <c r="D3143" t="str">
        <f t="shared" si="49"/>
        <v>inactive</v>
      </c>
    </row>
    <row r="3144" spans="1:4">
      <c r="A3144" t="s">
        <v>7853</v>
      </c>
      <c r="B3144" t="s">
        <v>7854</v>
      </c>
      <c r="C3144" t="s">
        <v>6</v>
      </c>
      <c r="D3144" t="str">
        <f t="shared" si="49"/>
        <v>inactive</v>
      </c>
    </row>
    <row r="3145" spans="1:4">
      <c r="A3145" t="s">
        <v>7855</v>
      </c>
      <c r="B3145" t="s">
        <v>7856</v>
      </c>
      <c r="C3145" t="s">
        <v>6</v>
      </c>
      <c r="D3145" t="str">
        <f t="shared" si="49"/>
        <v>inactive</v>
      </c>
    </row>
    <row r="3146" spans="1:4">
      <c r="A3146" t="s">
        <v>3636</v>
      </c>
      <c r="B3146" t="s">
        <v>3637</v>
      </c>
      <c r="C3146" t="s">
        <v>71</v>
      </c>
      <c r="D3146" t="str">
        <f t="shared" si="49"/>
        <v>antagonist</v>
      </c>
    </row>
    <row r="3147" spans="1:4">
      <c r="A3147" t="s">
        <v>7857</v>
      </c>
      <c r="B3147" t="s">
        <v>7858</v>
      </c>
      <c r="C3147" t="s">
        <v>6</v>
      </c>
      <c r="D3147" t="str">
        <f t="shared" si="49"/>
        <v>inactive</v>
      </c>
    </row>
    <row r="3148" spans="1:4">
      <c r="A3148" t="s">
        <v>7859</v>
      </c>
      <c r="B3148" t="s">
        <v>7860</v>
      </c>
      <c r="C3148" t="s">
        <v>6</v>
      </c>
      <c r="D3148" t="str">
        <f t="shared" si="49"/>
        <v>inactive</v>
      </c>
    </row>
    <row r="3149" spans="1:4">
      <c r="A3149" t="s">
        <v>7861</v>
      </c>
      <c r="B3149" t="s">
        <v>7862</v>
      </c>
      <c r="C3149" t="s">
        <v>71</v>
      </c>
      <c r="D3149" t="str">
        <f t="shared" si="49"/>
        <v>antagonist</v>
      </c>
    </row>
    <row r="3150" spans="1:4">
      <c r="A3150" t="s">
        <v>2325</v>
      </c>
      <c r="B3150" t="s">
        <v>2326</v>
      </c>
      <c r="C3150" t="s">
        <v>6</v>
      </c>
      <c r="D3150" t="str">
        <f t="shared" si="49"/>
        <v>inactive</v>
      </c>
    </row>
    <row r="3151" spans="1:4">
      <c r="A3151" t="s">
        <v>1473</v>
      </c>
      <c r="B3151" t="s">
        <v>1474</v>
      </c>
      <c r="C3151" t="s">
        <v>6</v>
      </c>
      <c r="D3151" t="str">
        <f t="shared" si="49"/>
        <v>inactive</v>
      </c>
    </row>
    <row r="3152" spans="1:4">
      <c r="A3152" t="s">
        <v>3391</v>
      </c>
      <c r="B3152" t="s">
        <v>3392</v>
      </c>
      <c r="C3152" t="s">
        <v>6</v>
      </c>
      <c r="D3152" t="str">
        <f t="shared" si="49"/>
        <v>inactive</v>
      </c>
    </row>
    <row r="3153" spans="1:4">
      <c r="A3153" t="s">
        <v>3391</v>
      </c>
      <c r="B3153" t="s">
        <v>3392</v>
      </c>
      <c r="C3153" t="s">
        <v>6</v>
      </c>
      <c r="D3153" t="str">
        <f t="shared" si="49"/>
        <v>inactive</v>
      </c>
    </row>
    <row r="3154" spans="1:4">
      <c r="A3154" t="s">
        <v>1769</v>
      </c>
      <c r="B3154" t="s">
        <v>1770</v>
      </c>
      <c r="C3154" t="s">
        <v>6</v>
      </c>
      <c r="D3154" t="str">
        <f t="shared" si="49"/>
        <v>inactive</v>
      </c>
    </row>
    <row r="3155" spans="1:4">
      <c r="A3155" t="s">
        <v>1769</v>
      </c>
      <c r="B3155" t="s">
        <v>1770</v>
      </c>
      <c r="C3155" t="s">
        <v>6</v>
      </c>
      <c r="D3155" t="str">
        <f t="shared" si="49"/>
        <v>inactive</v>
      </c>
    </row>
    <row r="3156" spans="1:4">
      <c r="A3156" t="s">
        <v>1769</v>
      </c>
      <c r="B3156" t="s">
        <v>1770</v>
      </c>
      <c r="C3156" t="s">
        <v>6</v>
      </c>
      <c r="D3156" t="str">
        <f t="shared" si="49"/>
        <v>inactive</v>
      </c>
    </row>
    <row r="3157" spans="1:4">
      <c r="A3157" t="s">
        <v>7863</v>
      </c>
      <c r="B3157" t="s">
        <v>7864</v>
      </c>
      <c r="C3157" t="s">
        <v>6</v>
      </c>
      <c r="D3157" t="str">
        <f t="shared" si="49"/>
        <v>inactive</v>
      </c>
    </row>
    <row r="3158" spans="1:4">
      <c r="A3158" t="s">
        <v>7863</v>
      </c>
      <c r="B3158" t="s">
        <v>7864</v>
      </c>
      <c r="C3158" t="s">
        <v>6</v>
      </c>
      <c r="D3158" t="str">
        <f t="shared" si="49"/>
        <v>inactive</v>
      </c>
    </row>
    <row r="3159" spans="1:4">
      <c r="A3159" t="s">
        <v>2953</v>
      </c>
      <c r="B3159" t="s">
        <v>2954</v>
      </c>
      <c r="C3159" t="s">
        <v>6</v>
      </c>
      <c r="D3159" t="str">
        <f t="shared" si="49"/>
        <v>inactive</v>
      </c>
    </row>
    <row r="3160" spans="1:4">
      <c r="A3160" t="s">
        <v>2139</v>
      </c>
      <c r="B3160" t="s">
        <v>2140</v>
      </c>
      <c r="C3160" t="s">
        <v>6</v>
      </c>
      <c r="D3160" t="str">
        <f t="shared" si="49"/>
        <v>inactive</v>
      </c>
    </row>
    <row r="3161" spans="1:4">
      <c r="A3161" t="s">
        <v>2139</v>
      </c>
      <c r="B3161" t="s">
        <v>2140</v>
      </c>
      <c r="C3161" t="s">
        <v>6</v>
      </c>
      <c r="D3161" t="str">
        <f t="shared" si="49"/>
        <v>inactive</v>
      </c>
    </row>
    <row r="3162" spans="1:4">
      <c r="A3162" t="s">
        <v>526</v>
      </c>
      <c r="B3162" t="s">
        <v>527</v>
      </c>
      <c r="C3162" t="s">
        <v>6</v>
      </c>
      <c r="D3162" t="str">
        <f t="shared" si="49"/>
        <v>inactive</v>
      </c>
    </row>
    <row r="3163" spans="1:4">
      <c r="A3163" t="s">
        <v>7865</v>
      </c>
      <c r="B3163" t="s">
        <v>7866</v>
      </c>
      <c r="C3163" t="s">
        <v>6</v>
      </c>
      <c r="D3163" t="str">
        <f t="shared" si="49"/>
        <v>inactive</v>
      </c>
    </row>
    <row r="3164" spans="1:4">
      <c r="A3164" t="s">
        <v>7867</v>
      </c>
      <c r="B3164" t="s">
        <v>7868</v>
      </c>
      <c r="C3164" t="s">
        <v>6</v>
      </c>
      <c r="D3164" t="str">
        <f t="shared" si="49"/>
        <v>inactive</v>
      </c>
    </row>
    <row r="3165" spans="1:4">
      <c r="A3165" t="s">
        <v>7869</v>
      </c>
      <c r="B3165" t="s">
        <v>7870</v>
      </c>
      <c r="C3165" t="s">
        <v>6</v>
      </c>
      <c r="D3165" t="str">
        <f t="shared" si="49"/>
        <v>inactive</v>
      </c>
    </row>
    <row r="3166" spans="1:4">
      <c r="A3166" t="s">
        <v>534</v>
      </c>
      <c r="B3166" t="s">
        <v>535</v>
      </c>
      <c r="C3166" t="s">
        <v>6</v>
      </c>
      <c r="D3166" t="str">
        <f t="shared" si="49"/>
        <v>inactive</v>
      </c>
    </row>
    <row r="3167" spans="1:4">
      <c r="A3167" t="s">
        <v>1553</v>
      </c>
      <c r="B3167" t="s">
        <v>1554</v>
      </c>
      <c r="C3167" t="s">
        <v>6</v>
      </c>
      <c r="D3167" t="str">
        <f t="shared" si="49"/>
        <v>inactive</v>
      </c>
    </row>
    <row r="3168" spans="1:4">
      <c r="A3168" t="s">
        <v>45</v>
      </c>
      <c r="B3168" t="s">
        <v>46</v>
      </c>
      <c r="C3168" t="s">
        <v>71</v>
      </c>
      <c r="D3168" t="str">
        <f t="shared" si="49"/>
        <v>antagonist</v>
      </c>
    </row>
    <row r="3169" spans="1:4">
      <c r="A3169" t="s">
        <v>7871</v>
      </c>
      <c r="B3169" t="s">
        <v>7872</v>
      </c>
      <c r="C3169" t="s">
        <v>6</v>
      </c>
      <c r="D3169" t="str">
        <f t="shared" si="49"/>
        <v>inactive</v>
      </c>
    </row>
    <row r="3170" spans="1:4">
      <c r="A3170" t="s">
        <v>7871</v>
      </c>
      <c r="B3170" t="s">
        <v>7872</v>
      </c>
      <c r="C3170" t="s">
        <v>6</v>
      </c>
      <c r="D3170" t="str">
        <f t="shared" si="49"/>
        <v>inactive</v>
      </c>
    </row>
    <row r="3171" spans="1:4">
      <c r="A3171" t="s">
        <v>7873</v>
      </c>
      <c r="B3171" t="s">
        <v>7874</v>
      </c>
      <c r="C3171" t="s">
        <v>6</v>
      </c>
      <c r="D3171" t="str">
        <f t="shared" si="49"/>
        <v>inactive</v>
      </c>
    </row>
    <row r="3172" spans="1:4">
      <c r="A3172" t="s">
        <v>7875</v>
      </c>
      <c r="B3172" t="s">
        <v>7876</v>
      </c>
      <c r="C3172" t="s">
        <v>6</v>
      </c>
      <c r="D3172" t="str">
        <f t="shared" si="49"/>
        <v>inactive</v>
      </c>
    </row>
    <row r="3173" spans="1:4">
      <c r="A3173" t="s">
        <v>7875</v>
      </c>
      <c r="B3173" t="s">
        <v>7876</v>
      </c>
      <c r="C3173" t="s">
        <v>71</v>
      </c>
      <c r="D3173" t="str">
        <f t="shared" si="49"/>
        <v>antagonist</v>
      </c>
    </row>
    <row r="3174" spans="1:4">
      <c r="A3174" t="s">
        <v>2049</v>
      </c>
      <c r="B3174" t="s">
        <v>2050</v>
      </c>
      <c r="C3174" t="s">
        <v>6</v>
      </c>
      <c r="D3174" t="str">
        <f t="shared" si="49"/>
        <v>inactive</v>
      </c>
    </row>
    <row r="3175" spans="1:4">
      <c r="A3175" t="s">
        <v>7877</v>
      </c>
      <c r="B3175" t="s">
        <v>7878</v>
      </c>
      <c r="C3175" t="s">
        <v>6</v>
      </c>
      <c r="D3175" t="str">
        <f t="shared" si="49"/>
        <v>inactive</v>
      </c>
    </row>
    <row r="3176" spans="1:4">
      <c r="A3176" t="s">
        <v>1843</v>
      </c>
      <c r="B3176" t="s">
        <v>1844</v>
      </c>
      <c r="C3176" t="s">
        <v>6</v>
      </c>
      <c r="D3176" t="str">
        <f t="shared" si="49"/>
        <v>inactive</v>
      </c>
    </row>
    <row r="3177" spans="1:4">
      <c r="A3177" t="s">
        <v>2237</v>
      </c>
      <c r="B3177" t="s">
        <v>2238</v>
      </c>
      <c r="C3177" t="s">
        <v>6</v>
      </c>
      <c r="D3177" t="str">
        <f t="shared" si="49"/>
        <v>inactive</v>
      </c>
    </row>
    <row r="3178" spans="1:4">
      <c r="A3178" t="s">
        <v>2237</v>
      </c>
      <c r="B3178" t="s">
        <v>2238</v>
      </c>
      <c r="C3178" t="s">
        <v>6</v>
      </c>
      <c r="D3178" t="str">
        <f t="shared" si="49"/>
        <v>inactive</v>
      </c>
    </row>
    <row r="3179" spans="1:4">
      <c r="A3179" t="s">
        <v>1533</v>
      </c>
      <c r="B3179" t="s">
        <v>1534</v>
      </c>
      <c r="C3179" t="s">
        <v>6</v>
      </c>
      <c r="D3179" t="str">
        <f t="shared" si="49"/>
        <v>inactive</v>
      </c>
    </row>
    <row r="3180" spans="1:4">
      <c r="A3180" t="s">
        <v>2987</v>
      </c>
      <c r="B3180" t="s">
        <v>2988</v>
      </c>
      <c r="C3180" t="s">
        <v>6</v>
      </c>
      <c r="D3180" t="str">
        <f t="shared" si="49"/>
        <v>inactive</v>
      </c>
    </row>
    <row r="3181" spans="1:4">
      <c r="A3181" t="s">
        <v>7879</v>
      </c>
      <c r="B3181" t="s">
        <v>7880</v>
      </c>
      <c r="C3181" t="s">
        <v>6</v>
      </c>
      <c r="D3181" t="str">
        <f t="shared" si="49"/>
        <v>inactive</v>
      </c>
    </row>
    <row r="3182" spans="1:4">
      <c r="A3182" t="s">
        <v>7879</v>
      </c>
      <c r="B3182" t="s">
        <v>7880</v>
      </c>
      <c r="C3182" t="s">
        <v>6</v>
      </c>
      <c r="D3182" t="str">
        <f t="shared" si="49"/>
        <v>inactive</v>
      </c>
    </row>
    <row r="3183" spans="1:4">
      <c r="A3183" t="s">
        <v>2283</v>
      </c>
      <c r="B3183" t="s">
        <v>2284</v>
      </c>
      <c r="C3183" t="s">
        <v>6</v>
      </c>
      <c r="D3183" t="str">
        <f t="shared" si="49"/>
        <v>inactive</v>
      </c>
    </row>
    <row r="3184" spans="1:4">
      <c r="A3184" t="s">
        <v>7881</v>
      </c>
      <c r="B3184" t="s">
        <v>7882</v>
      </c>
      <c r="C3184" t="s">
        <v>6</v>
      </c>
      <c r="D3184" t="str">
        <f t="shared" si="49"/>
        <v>inactive</v>
      </c>
    </row>
    <row r="3185" spans="1:4">
      <c r="A3185" t="s">
        <v>7881</v>
      </c>
      <c r="B3185" t="s">
        <v>7882</v>
      </c>
      <c r="C3185" t="s">
        <v>6</v>
      </c>
      <c r="D3185" t="str">
        <f t="shared" si="49"/>
        <v>inactive</v>
      </c>
    </row>
    <row r="3186" spans="1:4">
      <c r="A3186" t="s">
        <v>2041</v>
      </c>
      <c r="B3186" t="s">
        <v>2042</v>
      </c>
      <c r="C3186" t="s">
        <v>6</v>
      </c>
      <c r="D3186" t="str">
        <f t="shared" si="49"/>
        <v>inactive</v>
      </c>
    </row>
    <row r="3187" spans="1:4">
      <c r="A3187" t="s">
        <v>2041</v>
      </c>
      <c r="B3187" t="s">
        <v>2042</v>
      </c>
      <c r="C3187" t="s">
        <v>6</v>
      </c>
      <c r="D3187" t="str">
        <f t="shared" si="49"/>
        <v>inactive</v>
      </c>
    </row>
    <row r="3188" spans="1:4">
      <c r="A3188" t="s">
        <v>7883</v>
      </c>
      <c r="B3188" t="s">
        <v>7884</v>
      </c>
      <c r="C3188" t="s">
        <v>6</v>
      </c>
      <c r="D3188" t="str">
        <f t="shared" si="49"/>
        <v>inactive</v>
      </c>
    </row>
    <row r="3189" spans="1:4">
      <c r="A3189" t="s">
        <v>7885</v>
      </c>
      <c r="B3189" t="s">
        <v>7886</v>
      </c>
      <c r="C3189" t="s">
        <v>6</v>
      </c>
      <c r="D3189" t="str">
        <f t="shared" si="49"/>
        <v>inactive</v>
      </c>
    </row>
    <row r="3190" spans="1:4">
      <c r="A3190" t="s">
        <v>2843</v>
      </c>
      <c r="B3190" t="s">
        <v>2844</v>
      </c>
      <c r="C3190" t="s">
        <v>6</v>
      </c>
      <c r="D3190" t="str">
        <f t="shared" si="49"/>
        <v>inactive</v>
      </c>
    </row>
    <row r="3191" spans="1:4">
      <c r="A3191" t="s">
        <v>2151</v>
      </c>
      <c r="B3191" t="s">
        <v>2152</v>
      </c>
      <c r="C3191" t="s">
        <v>6</v>
      </c>
      <c r="D3191" t="str">
        <f t="shared" si="49"/>
        <v>inactive</v>
      </c>
    </row>
    <row r="3192" spans="1:4">
      <c r="A3192" t="s">
        <v>2151</v>
      </c>
      <c r="B3192" t="s">
        <v>2152</v>
      </c>
      <c r="C3192" t="s">
        <v>6</v>
      </c>
      <c r="D3192" t="str">
        <f t="shared" si="49"/>
        <v>inactive</v>
      </c>
    </row>
    <row r="3193" spans="1:4">
      <c r="A3193" t="s">
        <v>7887</v>
      </c>
      <c r="B3193" t="s">
        <v>7888</v>
      </c>
      <c r="C3193" t="s">
        <v>6</v>
      </c>
      <c r="D3193" t="str">
        <f t="shared" si="49"/>
        <v>inactive</v>
      </c>
    </row>
    <row r="3194" spans="1:4">
      <c r="A3194" t="s">
        <v>7887</v>
      </c>
      <c r="B3194" t="s">
        <v>7888</v>
      </c>
      <c r="C3194" t="s">
        <v>6</v>
      </c>
      <c r="D3194" t="str">
        <f t="shared" si="49"/>
        <v>inactive</v>
      </c>
    </row>
    <row r="3195" spans="1:4">
      <c r="A3195" t="s">
        <v>3622</v>
      </c>
      <c r="B3195" t="s">
        <v>3623</v>
      </c>
      <c r="C3195" t="s">
        <v>6</v>
      </c>
      <c r="D3195" t="str">
        <f t="shared" si="49"/>
        <v>inactive</v>
      </c>
    </row>
    <row r="3196" spans="1:4">
      <c r="A3196" t="s">
        <v>3622</v>
      </c>
      <c r="B3196" t="s">
        <v>3623</v>
      </c>
      <c r="C3196" t="s">
        <v>6</v>
      </c>
      <c r="D3196" t="str">
        <f t="shared" si="49"/>
        <v>inactive</v>
      </c>
    </row>
    <row r="3197" spans="1:4">
      <c r="A3197" t="s">
        <v>7889</v>
      </c>
      <c r="B3197" t="s">
        <v>7890</v>
      </c>
      <c r="C3197" t="s">
        <v>6</v>
      </c>
      <c r="D3197" t="str">
        <f t="shared" si="49"/>
        <v>inactive</v>
      </c>
    </row>
    <row r="3198" spans="1:4">
      <c r="A3198" t="s">
        <v>7891</v>
      </c>
      <c r="B3198" t="s">
        <v>7187</v>
      </c>
      <c r="C3198" t="s">
        <v>6</v>
      </c>
      <c r="D3198" t="str">
        <f t="shared" si="49"/>
        <v>inactive</v>
      </c>
    </row>
    <row r="3199" spans="1:4">
      <c r="A3199" t="s">
        <v>7892</v>
      </c>
      <c r="B3199" t="s">
        <v>7893</v>
      </c>
      <c r="C3199" t="s">
        <v>6</v>
      </c>
      <c r="D3199" t="str">
        <f t="shared" si="49"/>
        <v>inactive</v>
      </c>
    </row>
    <row r="3200" spans="1:4">
      <c r="A3200" t="s">
        <v>546</v>
      </c>
      <c r="B3200" t="s">
        <v>547</v>
      </c>
      <c r="C3200" t="s">
        <v>6</v>
      </c>
      <c r="D3200" t="str">
        <f t="shared" si="49"/>
        <v>inactive</v>
      </c>
    </row>
    <row r="3201" spans="1:4">
      <c r="A3201" t="s">
        <v>550</v>
      </c>
      <c r="B3201" t="s">
        <v>551</v>
      </c>
      <c r="C3201" t="s">
        <v>6</v>
      </c>
      <c r="D3201" t="str">
        <f t="shared" si="49"/>
        <v>inactive</v>
      </c>
    </row>
    <row r="3202" spans="1:4">
      <c r="A3202" t="s">
        <v>550</v>
      </c>
      <c r="B3202" t="s">
        <v>551</v>
      </c>
      <c r="C3202" t="s">
        <v>6</v>
      </c>
      <c r="D3202" t="str">
        <f t="shared" si="49"/>
        <v>inactive</v>
      </c>
    </row>
    <row r="3203" spans="1:4">
      <c r="A3203" t="s">
        <v>550</v>
      </c>
      <c r="B3203" t="s">
        <v>551</v>
      </c>
      <c r="C3203" t="s">
        <v>6</v>
      </c>
      <c r="D3203" t="str">
        <f t="shared" ref="D3203:D3266" si="50">IF(C3203="inactive", "inactive", IF(C3203="active", "antagonist", "inconclusive"))</f>
        <v>inactive</v>
      </c>
    </row>
    <row r="3204" spans="1:4">
      <c r="A3204" t="s">
        <v>7894</v>
      </c>
      <c r="B3204" t="s">
        <v>7895</v>
      </c>
      <c r="C3204" t="s">
        <v>6</v>
      </c>
      <c r="D3204" t="str">
        <f t="shared" si="50"/>
        <v>inactive</v>
      </c>
    </row>
    <row r="3205" spans="1:4">
      <c r="A3205" t="s">
        <v>7894</v>
      </c>
      <c r="B3205" t="s">
        <v>7895</v>
      </c>
      <c r="C3205" t="s">
        <v>6</v>
      </c>
      <c r="D3205" t="str">
        <f t="shared" si="50"/>
        <v>inactive</v>
      </c>
    </row>
    <row r="3206" spans="1:4">
      <c r="A3206" t="s">
        <v>7896</v>
      </c>
      <c r="B3206" t="s">
        <v>1846</v>
      </c>
      <c r="C3206" t="s">
        <v>6</v>
      </c>
      <c r="D3206" t="str">
        <f t="shared" si="50"/>
        <v>inactive</v>
      </c>
    </row>
    <row r="3207" spans="1:4">
      <c r="A3207" t="s">
        <v>3137</v>
      </c>
      <c r="B3207" t="s">
        <v>3138</v>
      </c>
      <c r="C3207" t="s">
        <v>6</v>
      </c>
      <c r="D3207" t="str">
        <f t="shared" si="50"/>
        <v>inactive</v>
      </c>
    </row>
    <row r="3208" spans="1:4">
      <c r="A3208" t="s">
        <v>7897</v>
      </c>
      <c r="B3208" t="s">
        <v>7898</v>
      </c>
      <c r="C3208" t="s">
        <v>6</v>
      </c>
      <c r="D3208" t="str">
        <f t="shared" si="50"/>
        <v>inactive</v>
      </c>
    </row>
    <row r="3209" spans="1:4">
      <c r="A3209" t="s">
        <v>2661</v>
      </c>
      <c r="B3209" t="s">
        <v>2662</v>
      </c>
      <c r="C3209" t="s">
        <v>6</v>
      </c>
      <c r="D3209" t="str">
        <f t="shared" si="50"/>
        <v>inactive</v>
      </c>
    </row>
    <row r="3210" spans="1:4">
      <c r="A3210" t="s">
        <v>2759</v>
      </c>
      <c r="B3210" t="s">
        <v>2760</v>
      </c>
      <c r="C3210" t="s">
        <v>6</v>
      </c>
      <c r="D3210" t="str">
        <f t="shared" si="50"/>
        <v>inactive</v>
      </c>
    </row>
    <row r="3211" spans="1:4">
      <c r="A3211" t="s">
        <v>7899</v>
      </c>
      <c r="B3211" t="s">
        <v>7900</v>
      </c>
      <c r="C3211" t="s">
        <v>71</v>
      </c>
      <c r="D3211" t="str">
        <f t="shared" si="50"/>
        <v>antagonist</v>
      </c>
    </row>
    <row r="3212" spans="1:4">
      <c r="A3212" t="s">
        <v>3387</v>
      </c>
      <c r="B3212" t="s">
        <v>3388</v>
      </c>
      <c r="C3212" t="s">
        <v>6</v>
      </c>
      <c r="D3212" t="str">
        <f t="shared" si="50"/>
        <v>inactive</v>
      </c>
    </row>
    <row r="3213" spans="1:4">
      <c r="A3213" t="s">
        <v>1773</v>
      </c>
      <c r="B3213" t="s">
        <v>1774</v>
      </c>
      <c r="C3213" t="s">
        <v>6</v>
      </c>
      <c r="D3213" t="str">
        <f t="shared" si="50"/>
        <v>inactive</v>
      </c>
    </row>
    <row r="3214" spans="1:4">
      <c r="A3214" t="s">
        <v>1773</v>
      </c>
      <c r="B3214" t="s">
        <v>1774</v>
      </c>
      <c r="C3214" t="s">
        <v>6</v>
      </c>
      <c r="D3214" t="str">
        <f t="shared" si="50"/>
        <v>inactive</v>
      </c>
    </row>
    <row r="3215" spans="1:4">
      <c r="A3215" t="s">
        <v>2725</v>
      </c>
      <c r="B3215" t="s">
        <v>2726</v>
      </c>
      <c r="C3215" t="s">
        <v>6</v>
      </c>
      <c r="D3215" t="str">
        <f t="shared" si="50"/>
        <v>inactive</v>
      </c>
    </row>
    <row r="3216" spans="1:4">
      <c r="A3216" t="s">
        <v>7901</v>
      </c>
      <c r="B3216" t="s">
        <v>7902</v>
      </c>
      <c r="C3216" t="s">
        <v>6</v>
      </c>
      <c r="D3216" t="str">
        <f t="shared" si="50"/>
        <v>inactive</v>
      </c>
    </row>
    <row r="3217" spans="1:4">
      <c r="A3217" t="s">
        <v>7903</v>
      </c>
      <c r="B3217" t="s">
        <v>7904</v>
      </c>
      <c r="C3217" t="s">
        <v>6</v>
      </c>
      <c r="D3217" t="str">
        <f t="shared" si="50"/>
        <v>inactive</v>
      </c>
    </row>
    <row r="3218" spans="1:4">
      <c r="A3218" t="s">
        <v>7903</v>
      </c>
      <c r="B3218" t="s">
        <v>7904</v>
      </c>
      <c r="C3218" t="s">
        <v>6</v>
      </c>
      <c r="D3218" t="str">
        <f t="shared" si="50"/>
        <v>inactive</v>
      </c>
    </row>
    <row r="3219" spans="1:4">
      <c r="A3219" t="s">
        <v>560</v>
      </c>
      <c r="B3219" t="s">
        <v>561</v>
      </c>
      <c r="C3219" t="s">
        <v>6</v>
      </c>
      <c r="D3219" t="str">
        <f t="shared" si="50"/>
        <v>inactive</v>
      </c>
    </row>
    <row r="3220" spans="1:4">
      <c r="A3220" t="s">
        <v>7905</v>
      </c>
      <c r="B3220" t="s">
        <v>7906</v>
      </c>
      <c r="C3220" t="s">
        <v>6</v>
      </c>
      <c r="D3220" t="str">
        <f t="shared" si="50"/>
        <v>inactive</v>
      </c>
    </row>
    <row r="3221" spans="1:4">
      <c r="A3221" t="s">
        <v>7907</v>
      </c>
      <c r="B3221" t="s">
        <v>7908</v>
      </c>
      <c r="C3221" t="s">
        <v>71</v>
      </c>
      <c r="D3221" t="str">
        <f t="shared" si="50"/>
        <v>antagonist</v>
      </c>
    </row>
    <row r="3222" spans="1:4">
      <c r="A3222" t="s">
        <v>7909</v>
      </c>
      <c r="B3222" t="s">
        <v>7910</v>
      </c>
      <c r="C3222" t="s">
        <v>6</v>
      </c>
      <c r="D3222" t="str">
        <f t="shared" si="50"/>
        <v>inactive</v>
      </c>
    </row>
    <row r="3223" spans="1:4">
      <c r="A3223" t="s">
        <v>7909</v>
      </c>
      <c r="B3223" t="s">
        <v>7910</v>
      </c>
      <c r="C3223" t="s">
        <v>6</v>
      </c>
      <c r="D3223" t="str">
        <f t="shared" si="50"/>
        <v>inactive</v>
      </c>
    </row>
    <row r="3224" spans="1:4">
      <c r="A3224" t="s">
        <v>7909</v>
      </c>
      <c r="B3224" t="s">
        <v>7910</v>
      </c>
      <c r="C3224" t="s">
        <v>6</v>
      </c>
      <c r="D3224" t="str">
        <f t="shared" si="50"/>
        <v>inactive</v>
      </c>
    </row>
    <row r="3225" spans="1:4">
      <c r="A3225" t="s">
        <v>2779</v>
      </c>
      <c r="B3225" t="s">
        <v>2780</v>
      </c>
      <c r="C3225" t="s">
        <v>6</v>
      </c>
      <c r="D3225" t="str">
        <f t="shared" si="50"/>
        <v>inactive</v>
      </c>
    </row>
    <row r="3226" spans="1:4">
      <c r="A3226" t="s">
        <v>7911</v>
      </c>
      <c r="B3226" t="s">
        <v>7912</v>
      </c>
      <c r="C3226" t="s">
        <v>6</v>
      </c>
      <c r="D3226" t="str">
        <f t="shared" si="50"/>
        <v>inactive</v>
      </c>
    </row>
    <row r="3227" spans="1:4">
      <c r="A3227" t="s">
        <v>7913</v>
      </c>
      <c r="B3227" t="s">
        <v>7914</v>
      </c>
      <c r="C3227" t="s">
        <v>6</v>
      </c>
      <c r="D3227" t="str">
        <f t="shared" si="50"/>
        <v>inactive</v>
      </c>
    </row>
    <row r="3228" spans="1:4">
      <c r="A3228" t="s">
        <v>3547</v>
      </c>
      <c r="B3228" t="s">
        <v>3548</v>
      </c>
      <c r="C3228" t="s">
        <v>6</v>
      </c>
      <c r="D3228" t="str">
        <f t="shared" si="50"/>
        <v>inactive</v>
      </c>
    </row>
    <row r="3229" spans="1:4">
      <c r="A3229" t="s">
        <v>370</v>
      </c>
      <c r="B3229" t="s">
        <v>371</v>
      </c>
      <c r="C3229" t="s">
        <v>6</v>
      </c>
      <c r="D3229" t="str">
        <f t="shared" si="50"/>
        <v>inactive</v>
      </c>
    </row>
    <row r="3230" spans="1:4">
      <c r="A3230" t="s">
        <v>7915</v>
      </c>
      <c r="B3230" t="s">
        <v>7916</v>
      </c>
      <c r="C3230" t="s">
        <v>6</v>
      </c>
      <c r="D3230" t="str">
        <f t="shared" si="50"/>
        <v>inactive</v>
      </c>
    </row>
    <row r="3231" spans="1:4">
      <c r="A3231" t="s">
        <v>7917</v>
      </c>
      <c r="B3231" t="s">
        <v>7918</v>
      </c>
      <c r="C3231" t="s">
        <v>6</v>
      </c>
      <c r="D3231" t="str">
        <f t="shared" si="50"/>
        <v>inactive</v>
      </c>
    </row>
    <row r="3232" spans="1:4">
      <c r="A3232" t="s">
        <v>574</v>
      </c>
      <c r="B3232" t="s">
        <v>575</v>
      </c>
      <c r="C3232" t="s">
        <v>6</v>
      </c>
      <c r="D3232" t="str">
        <f t="shared" si="50"/>
        <v>inactive</v>
      </c>
    </row>
    <row r="3233" spans="1:4">
      <c r="A3233" t="s">
        <v>7919</v>
      </c>
      <c r="B3233" t="s">
        <v>7920</v>
      </c>
      <c r="C3233" t="s">
        <v>6</v>
      </c>
      <c r="D3233" t="str">
        <f t="shared" si="50"/>
        <v>inactive</v>
      </c>
    </row>
    <row r="3234" spans="1:4">
      <c r="A3234" t="s">
        <v>7919</v>
      </c>
      <c r="B3234" t="s">
        <v>7920</v>
      </c>
      <c r="C3234" t="s">
        <v>6</v>
      </c>
      <c r="D3234" t="str">
        <f t="shared" si="50"/>
        <v>inactive</v>
      </c>
    </row>
    <row r="3235" spans="1:4">
      <c r="A3235" t="s">
        <v>7921</v>
      </c>
      <c r="B3235" t="s">
        <v>7922</v>
      </c>
      <c r="C3235" t="s">
        <v>6</v>
      </c>
      <c r="D3235" t="str">
        <f t="shared" si="50"/>
        <v>inactive</v>
      </c>
    </row>
    <row r="3236" spans="1:4">
      <c r="A3236" t="s">
        <v>578</v>
      </c>
      <c r="B3236" t="s">
        <v>579</v>
      </c>
      <c r="C3236" t="s">
        <v>6</v>
      </c>
      <c r="D3236" t="str">
        <f t="shared" si="50"/>
        <v>inactive</v>
      </c>
    </row>
    <row r="3237" spans="1:4">
      <c r="A3237" t="s">
        <v>7923</v>
      </c>
      <c r="B3237" t="s">
        <v>7924</v>
      </c>
      <c r="C3237" t="s">
        <v>6</v>
      </c>
      <c r="D3237" t="str">
        <f t="shared" si="50"/>
        <v>inactive</v>
      </c>
    </row>
    <row r="3238" spans="1:4">
      <c r="A3238" t="s">
        <v>7925</v>
      </c>
      <c r="B3238" t="s">
        <v>7926</v>
      </c>
      <c r="C3238" t="s">
        <v>6</v>
      </c>
      <c r="D3238" t="str">
        <f t="shared" si="50"/>
        <v>inactive</v>
      </c>
    </row>
    <row r="3239" spans="1:4">
      <c r="A3239" t="s">
        <v>580</v>
      </c>
      <c r="B3239" t="s">
        <v>581</v>
      </c>
      <c r="C3239" t="s">
        <v>6</v>
      </c>
      <c r="D3239" t="str">
        <f t="shared" si="50"/>
        <v>inactive</v>
      </c>
    </row>
    <row r="3240" spans="1:4">
      <c r="A3240" t="s">
        <v>1563</v>
      </c>
      <c r="B3240" t="s">
        <v>1564</v>
      </c>
      <c r="C3240" t="s">
        <v>6</v>
      </c>
      <c r="D3240" t="str">
        <f t="shared" si="50"/>
        <v>inactive</v>
      </c>
    </row>
    <row r="3241" spans="1:4">
      <c r="A3241" t="s">
        <v>1563</v>
      </c>
      <c r="B3241" t="s">
        <v>1564</v>
      </c>
      <c r="C3241" t="s">
        <v>6</v>
      </c>
      <c r="D3241" t="str">
        <f t="shared" si="50"/>
        <v>inactive</v>
      </c>
    </row>
    <row r="3242" spans="1:4">
      <c r="A3242" t="s">
        <v>1563</v>
      </c>
      <c r="B3242" t="s">
        <v>1564</v>
      </c>
      <c r="C3242" t="s">
        <v>6</v>
      </c>
      <c r="D3242" t="str">
        <f t="shared" si="50"/>
        <v>inactive</v>
      </c>
    </row>
    <row r="3243" spans="1:4">
      <c r="A3243" t="s">
        <v>1735</v>
      </c>
      <c r="B3243" t="s">
        <v>1736</v>
      </c>
      <c r="C3243" t="s">
        <v>6</v>
      </c>
      <c r="D3243" t="str">
        <f t="shared" si="50"/>
        <v>inactive</v>
      </c>
    </row>
    <row r="3244" spans="1:4">
      <c r="A3244" t="s">
        <v>1735</v>
      </c>
      <c r="B3244" t="s">
        <v>1736</v>
      </c>
      <c r="C3244" t="s">
        <v>6</v>
      </c>
      <c r="D3244" t="str">
        <f t="shared" si="50"/>
        <v>inactive</v>
      </c>
    </row>
    <row r="3245" spans="1:4">
      <c r="A3245" t="s">
        <v>7927</v>
      </c>
      <c r="B3245" t="s">
        <v>2642</v>
      </c>
      <c r="C3245" t="s">
        <v>6</v>
      </c>
      <c r="D3245" t="str">
        <f t="shared" si="50"/>
        <v>inactive</v>
      </c>
    </row>
    <row r="3246" spans="1:4">
      <c r="A3246" t="s">
        <v>582</v>
      </c>
      <c r="B3246" t="s">
        <v>583</v>
      </c>
      <c r="C3246" t="s">
        <v>6</v>
      </c>
      <c r="D3246" t="str">
        <f t="shared" si="50"/>
        <v>inactive</v>
      </c>
    </row>
    <row r="3247" spans="1:4">
      <c r="A3247" t="s">
        <v>2425</v>
      </c>
      <c r="B3247" t="s">
        <v>2426</v>
      </c>
      <c r="C3247" t="s">
        <v>6</v>
      </c>
      <c r="D3247" t="str">
        <f t="shared" si="50"/>
        <v>inactive</v>
      </c>
    </row>
    <row r="3248" spans="1:4">
      <c r="A3248" t="s">
        <v>7928</v>
      </c>
      <c r="B3248" t="s">
        <v>7929</v>
      </c>
      <c r="C3248" t="s">
        <v>6</v>
      </c>
      <c r="D3248" t="str">
        <f t="shared" si="50"/>
        <v>inactive</v>
      </c>
    </row>
    <row r="3249" spans="1:4">
      <c r="A3249" t="s">
        <v>7930</v>
      </c>
      <c r="B3249" t="s">
        <v>7931</v>
      </c>
      <c r="C3249" t="s">
        <v>6</v>
      </c>
      <c r="D3249" t="str">
        <f t="shared" si="50"/>
        <v>inactive</v>
      </c>
    </row>
    <row r="3250" spans="1:4">
      <c r="A3250" t="s">
        <v>7932</v>
      </c>
      <c r="B3250" t="s">
        <v>7933</v>
      </c>
      <c r="C3250" t="s">
        <v>6</v>
      </c>
      <c r="D3250" t="str">
        <f t="shared" si="50"/>
        <v>inactive</v>
      </c>
    </row>
    <row r="3251" spans="1:4">
      <c r="A3251" t="s">
        <v>7932</v>
      </c>
      <c r="B3251" t="s">
        <v>7933</v>
      </c>
      <c r="C3251" t="s">
        <v>6</v>
      </c>
      <c r="D3251" t="str">
        <f t="shared" si="50"/>
        <v>inactive</v>
      </c>
    </row>
    <row r="3252" spans="1:4">
      <c r="A3252" t="s">
        <v>594</v>
      </c>
      <c r="B3252" t="s">
        <v>595</v>
      </c>
      <c r="C3252" t="s">
        <v>6</v>
      </c>
      <c r="D3252" t="str">
        <f t="shared" si="50"/>
        <v>inactive</v>
      </c>
    </row>
    <row r="3253" spans="1:4">
      <c r="A3253" t="s">
        <v>3535</v>
      </c>
      <c r="B3253" t="s">
        <v>3536</v>
      </c>
      <c r="C3253" t="s">
        <v>6</v>
      </c>
      <c r="D3253" t="str">
        <f t="shared" si="50"/>
        <v>inactive</v>
      </c>
    </row>
    <row r="3254" spans="1:4">
      <c r="A3254" t="s">
        <v>7934</v>
      </c>
      <c r="B3254" t="s">
        <v>7935</v>
      </c>
      <c r="C3254" t="s">
        <v>6</v>
      </c>
      <c r="D3254" t="str">
        <f t="shared" si="50"/>
        <v>inactive</v>
      </c>
    </row>
    <row r="3255" spans="1:4">
      <c r="A3255" t="s">
        <v>7934</v>
      </c>
      <c r="B3255" t="s">
        <v>7935</v>
      </c>
      <c r="C3255" t="s">
        <v>6</v>
      </c>
      <c r="D3255" t="str">
        <f t="shared" si="50"/>
        <v>inactive</v>
      </c>
    </row>
    <row r="3256" spans="1:4">
      <c r="A3256" t="s">
        <v>7936</v>
      </c>
      <c r="B3256" t="s">
        <v>7937</v>
      </c>
      <c r="C3256" t="s">
        <v>71</v>
      </c>
      <c r="D3256" t="str">
        <f t="shared" si="50"/>
        <v>antagonist</v>
      </c>
    </row>
    <row r="3257" spans="1:4">
      <c r="A3257" t="s">
        <v>236</v>
      </c>
      <c r="B3257" t="s">
        <v>237</v>
      </c>
      <c r="C3257" t="s">
        <v>6</v>
      </c>
      <c r="D3257" t="str">
        <f t="shared" si="50"/>
        <v>inactive</v>
      </c>
    </row>
    <row r="3258" spans="1:4">
      <c r="A3258" t="s">
        <v>7938</v>
      </c>
      <c r="B3258" t="s">
        <v>7939</v>
      </c>
      <c r="C3258" t="s">
        <v>6</v>
      </c>
      <c r="D3258" t="str">
        <f t="shared" si="50"/>
        <v>inactive</v>
      </c>
    </row>
    <row r="3259" spans="1:4">
      <c r="A3259" t="s">
        <v>7940</v>
      </c>
      <c r="B3259" t="s">
        <v>7941</v>
      </c>
      <c r="C3259" t="s">
        <v>6</v>
      </c>
      <c r="D3259" t="str">
        <f t="shared" si="50"/>
        <v>inactive</v>
      </c>
    </row>
    <row r="3260" spans="1:4">
      <c r="A3260" t="s">
        <v>1787</v>
      </c>
      <c r="B3260" t="s">
        <v>1788</v>
      </c>
      <c r="C3260" t="s">
        <v>6</v>
      </c>
      <c r="D3260" t="str">
        <f t="shared" si="50"/>
        <v>inactive</v>
      </c>
    </row>
    <row r="3261" spans="1:4">
      <c r="A3261" t="s">
        <v>7942</v>
      </c>
      <c r="B3261" t="s">
        <v>7943</v>
      </c>
      <c r="C3261" t="s">
        <v>6</v>
      </c>
      <c r="D3261" t="str">
        <f t="shared" si="50"/>
        <v>inactive</v>
      </c>
    </row>
    <row r="3262" spans="1:4">
      <c r="A3262" t="s">
        <v>1523</v>
      </c>
      <c r="B3262" t="s">
        <v>1524</v>
      </c>
      <c r="C3262" t="s">
        <v>6</v>
      </c>
      <c r="D3262" t="str">
        <f t="shared" si="50"/>
        <v>inactive</v>
      </c>
    </row>
    <row r="3263" spans="1:4">
      <c r="A3263" t="s">
        <v>1523</v>
      </c>
      <c r="B3263" t="s">
        <v>1524</v>
      </c>
      <c r="C3263" t="s">
        <v>6</v>
      </c>
      <c r="D3263" t="str">
        <f t="shared" si="50"/>
        <v>inactive</v>
      </c>
    </row>
    <row r="3264" spans="1:4">
      <c r="A3264" t="s">
        <v>7944</v>
      </c>
      <c r="B3264" t="s">
        <v>7945</v>
      </c>
      <c r="C3264" t="s">
        <v>6</v>
      </c>
      <c r="D3264" t="str">
        <f t="shared" si="50"/>
        <v>inactive</v>
      </c>
    </row>
    <row r="3265" spans="1:4">
      <c r="A3265" t="s">
        <v>7946</v>
      </c>
      <c r="B3265" t="s">
        <v>7947</v>
      </c>
      <c r="C3265" t="s">
        <v>6</v>
      </c>
      <c r="D3265" t="str">
        <f t="shared" si="50"/>
        <v>inactive</v>
      </c>
    </row>
    <row r="3266" spans="1:4">
      <c r="A3266" t="s">
        <v>7948</v>
      </c>
      <c r="B3266" t="s">
        <v>7949</v>
      </c>
      <c r="C3266" t="s">
        <v>6</v>
      </c>
      <c r="D3266" t="str">
        <f t="shared" si="50"/>
        <v>inactive</v>
      </c>
    </row>
    <row r="3267" spans="1:4">
      <c r="A3267" t="s">
        <v>7948</v>
      </c>
      <c r="B3267" t="s">
        <v>7949</v>
      </c>
      <c r="C3267" t="s">
        <v>6</v>
      </c>
      <c r="D3267" t="str">
        <f t="shared" ref="D3267:D3330" si="51">IF(C3267="inactive", "inactive", IF(C3267="active", "antagonist", "inconclusive"))</f>
        <v>inactive</v>
      </c>
    </row>
    <row r="3268" spans="1:4">
      <c r="A3268" t="s">
        <v>2313</v>
      </c>
      <c r="B3268" t="s">
        <v>2314</v>
      </c>
      <c r="C3268" t="s">
        <v>6</v>
      </c>
      <c r="D3268" t="str">
        <f t="shared" si="51"/>
        <v>inactive</v>
      </c>
    </row>
    <row r="3269" spans="1:4">
      <c r="A3269" t="s">
        <v>2313</v>
      </c>
      <c r="B3269" t="s">
        <v>2314</v>
      </c>
      <c r="C3269" t="s">
        <v>6</v>
      </c>
      <c r="D3269" t="str">
        <f t="shared" si="51"/>
        <v>inactive</v>
      </c>
    </row>
    <row r="3270" spans="1:4">
      <c r="A3270" t="s">
        <v>7950</v>
      </c>
      <c r="B3270" t="s">
        <v>7951</v>
      </c>
      <c r="C3270" t="s">
        <v>6</v>
      </c>
      <c r="D3270" t="str">
        <f t="shared" si="51"/>
        <v>inactive</v>
      </c>
    </row>
    <row r="3271" spans="1:4">
      <c r="A3271" t="s">
        <v>602</v>
      </c>
      <c r="B3271" t="s">
        <v>603</v>
      </c>
      <c r="C3271" t="s">
        <v>6</v>
      </c>
      <c r="D3271" t="str">
        <f t="shared" si="51"/>
        <v>inactive</v>
      </c>
    </row>
    <row r="3272" spans="1:4">
      <c r="A3272" t="s">
        <v>2159</v>
      </c>
      <c r="B3272" t="s">
        <v>2160</v>
      </c>
      <c r="C3272" t="s">
        <v>6</v>
      </c>
      <c r="D3272" t="str">
        <f t="shared" si="51"/>
        <v>inactive</v>
      </c>
    </row>
    <row r="3273" spans="1:4">
      <c r="A3273" t="s">
        <v>2159</v>
      </c>
      <c r="B3273" t="s">
        <v>2160</v>
      </c>
      <c r="C3273" t="s">
        <v>6</v>
      </c>
      <c r="D3273" t="str">
        <f t="shared" si="51"/>
        <v>inactive</v>
      </c>
    </row>
    <row r="3274" spans="1:4">
      <c r="A3274" t="s">
        <v>7952</v>
      </c>
      <c r="B3274" t="s">
        <v>7953</v>
      </c>
      <c r="C3274" t="s">
        <v>71</v>
      </c>
      <c r="D3274" t="str">
        <f t="shared" si="51"/>
        <v>antagonist</v>
      </c>
    </row>
    <row r="3275" spans="1:4">
      <c r="A3275" t="s">
        <v>3521</v>
      </c>
      <c r="B3275" t="s">
        <v>3522</v>
      </c>
      <c r="C3275" t="s">
        <v>6</v>
      </c>
      <c r="D3275" t="str">
        <f t="shared" si="51"/>
        <v>inactive</v>
      </c>
    </row>
    <row r="3276" spans="1:4">
      <c r="A3276" t="s">
        <v>7954</v>
      </c>
      <c r="B3276" t="s">
        <v>7955</v>
      </c>
      <c r="C3276" t="s">
        <v>6</v>
      </c>
      <c r="D3276" t="str">
        <f t="shared" si="51"/>
        <v>inactive</v>
      </c>
    </row>
    <row r="3277" spans="1:4">
      <c r="A3277" t="s">
        <v>7954</v>
      </c>
      <c r="B3277" t="s">
        <v>7955</v>
      </c>
      <c r="C3277" t="s">
        <v>6</v>
      </c>
      <c r="D3277" t="str">
        <f t="shared" si="51"/>
        <v>inactive</v>
      </c>
    </row>
    <row r="3278" spans="1:4">
      <c r="A3278" t="s">
        <v>3621</v>
      </c>
      <c r="B3278" t="s">
        <v>2868</v>
      </c>
      <c r="C3278" t="s">
        <v>6</v>
      </c>
      <c r="D3278" t="str">
        <f t="shared" si="51"/>
        <v>inactive</v>
      </c>
    </row>
    <row r="3279" spans="1:4">
      <c r="A3279" t="s">
        <v>3621</v>
      </c>
      <c r="B3279" t="s">
        <v>2868</v>
      </c>
      <c r="C3279" t="s">
        <v>6</v>
      </c>
      <c r="D3279" t="str">
        <f t="shared" si="51"/>
        <v>inactive</v>
      </c>
    </row>
    <row r="3280" spans="1:4">
      <c r="A3280" t="s">
        <v>3621</v>
      </c>
      <c r="B3280" t="s">
        <v>2868</v>
      </c>
      <c r="C3280" t="s">
        <v>6</v>
      </c>
      <c r="D3280" t="str">
        <f t="shared" si="51"/>
        <v>inactive</v>
      </c>
    </row>
    <row r="3281" spans="1:4">
      <c r="A3281" t="s">
        <v>7956</v>
      </c>
      <c r="B3281" t="s">
        <v>7957</v>
      </c>
      <c r="C3281" t="s">
        <v>6</v>
      </c>
      <c r="D3281" t="str">
        <f t="shared" si="51"/>
        <v>inactive</v>
      </c>
    </row>
    <row r="3282" spans="1:4">
      <c r="A3282" t="s">
        <v>2107</v>
      </c>
      <c r="B3282" t="s">
        <v>2108</v>
      </c>
      <c r="C3282" t="s">
        <v>6</v>
      </c>
      <c r="D3282" t="str">
        <f t="shared" si="51"/>
        <v>inactive</v>
      </c>
    </row>
    <row r="3283" spans="1:4">
      <c r="A3283" t="s">
        <v>7958</v>
      </c>
      <c r="B3283" t="s">
        <v>7959</v>
      </c>
      <c r="C3283" t="s">
        <v>6</v>
      </c>
      <c r="D3283" t="str">
        <f t="shared" si="51"/>
        <v>inactive</v>
      </c>
    </row>
    <row r="3284" spans="1:4">
      <c r="A3284" t="s">
        <v>7960</v>
      </c>
      <c r="B3284" t="s">
        <v>7961</v>
      </c>
      <c r="C3284" t="s">
        <v>71</v>
      </c>
      <c r="D3284" t="str">
        <f t="shared" si="51"/>
        <v>antagonist</v>
      </c>
    </row>
    <row r="3285" spans="1:4">
      <c r="A3285" t="s">
        <v>7962</v>
      </c>
      <c r="B3285" t="s">
        <v>7963</v>
      </c>
      <c r="C3285" t="s">
        <v>6</v>
      </c>
      <c r="D3285" t="str">
        <f t="shared" si="51"/>
        <v>inactive</v>
      </c>
    </row>
    <row r="3286" spans="1:4">
      <c r="A3286" t="s">
        <v>7964</v>
      </c>
      <c r="B3286" t="s">
        <v>7965</v>
      </c>
      <c r="C3286" t="s">
        <v>6</v>
      </c>
      <c r="D3286" t="str">
        <f t="shared" si="51"/>
        <v>inactive</v>
      </c>
    </row>
    <row r="3287" spans="1:4">
      <c r="A3287" t="s">
        <v>7964</v>
      </c>
      <c r="B3287" t="s">
        <v>7965</v>
      </c>
      <c r="C3287" t="s">
        <v>6</v>
      </c>
      <c r="D3287" t="str">
        <f t="shared" si="51"/>
        <v>inactive</v>
      </c>
    </row>
    <row r="3288" spans="1:4">
      <c r="A3288" t="s">
        <v>1443</v>
      </c>
      <c r="B3288" t="s">
        <v>1444</v>
      </c>
      <c r="C3288" t="s">
        <v>6</v>
      </c>
      <c r="D3288" t="str">
        <f t="shared" si="51"/>
        <v>inactive</v>
      </c>
    </row>
    <row r="3289" spans="1:4">
      <c r="A3289" t="s">
        <v>7966</v>
      </c>
      <c r="B3289" t="s">
        <v>7967</v>
      </c>
      <c r="C3289" t="s">
        <v>6</v>
      </c>
      <c r="D3289" t="str">
        <f t="shared" si="51"/>
        <v>inactive</v>
      </c>
    </row>
    <row r="3290" spans="1:4">
      <c r="A3290" t="s">
        <v>7968</v>
      </c>
      <c r="B3290" t="s">
        <v>7969</v>
      </c>
      <c r="C3290" t="s">
        <v>6</v>
      </c>
      <c r="D3290" t="str">
        <f t="shared" si="51"/>
        <v>inactive</v>
      </c>
    </row>
    <row r="3291" spans="1:4">
      <c r="A3291" t="s">
        <v>2307</v>
      </c>
      <c r="B3291" t="s">
        <v>2308</v>
      </c>
      <c r="C3291" t="s">
        <v>6</v>
      </c>
      <c r="D3291" t="str">
        <f t="shared" si="51"/>
        <v>inactive</v>
      </c>
    </row>
    <row r="3292" spans="1:4">
      <c r="A3292" t="s">
        <v>2307</v>
      </c>
      <c r="B3292" t="s">
        <v>2308</v>
      </c>
      <c r="C3292" t="s">
        <v>6</v>
      </c>
      <c r="D3292" t="str">
        <f t="shared" si="51"/>
        <v>inactive</v>
      </c>
    </row>
    <row r="3293" spans="1:4">
      <c r="A3293" t="s">
        <v>2841</v>
      </c>
      <c r="B3293" t="s">
        <v>2842</v>
      </c>
      <c r="C3293" t="s">
        <v>6</v>
      </c>
      <c r="D3293" t="str">
        <f t="shared" si="51"/>
        <v>inactive</v>
      </c>
    </row>
    <row r="3294" spans="1:4">
      <c r="A3294" t="s">
        <v>7970</v>
      </c>
      <c r="B3294" t="s">
        <v>7971</v>
      </c>
      <c r="C3294" t="s">
        <v>6</v>
      </c>
      <c r="D3294" t="str">
        <f t="shared" si="51"/>
        <v>inactive</v>
      </c>
    </row>
    <row r="3295" spans="1:4">
      <c r="A3295" t="s">
        <v>3732</v>
      </c>
      <c r="B3295" t="s">
        <v>3733</v>
      </c>
      <c r="C3295" t="s">
        <v>6</v>
      </c>
      <c r="D3295" t="str">
        <f t="shared" si="51"/>
        <v>inactive</v>
      </c>
    </row>
    <row r="3296" spans="1:4">
      <c r="A3296" t="s">
        <v>2101</v>
      </c>
      <c r="B3296" t="s">
        <v>2102</v>
      </c>
      <c r="C3296" t="s">
        <v>6</v>
      </c>
      <c r="D3296" t="str">
        <f t="shared" si="51"/>
        <v>inactive</v>
      </c>
    </row>
    <row r="3297" spans="1:4">
      <c r="A3297" t="s">
        <v>7972</v>
      </c>
      <c r="B3297" t="s">
        <v>7973</v>
      </c>
      <c r="C3297" t="s">
        <v>6</v>
      </c>
      <c r="D3297" t="str">
        <f t="shared" si="51"/>
        <v>inactive</v>
      </c>
    </row>
    <row r="3298" spans="1:4">
      <c r="A3298" t="s">
        <v>7972</v>
      </c>
      <c r="B3298" t="s">
        <v>7973</v>
      </c>
      <c r="C3298" t="s">
        <v>6</v>
      </c>
      <c r="D3298" t="str">
        <f t="shared" si="51"/>
        <v>inactive</v>
      </c>
    </row>
    <row r="3299" spans="1:4">
      <c r="A3299" t="s">
        <v>7974</v>
      </c>
      <c r="B3299" t="s">
        <v>7975</v>
      </c>
      <c r="C3299" t="s">
        <v>6</v>
      </c>
      <c r="D3299" t="str">
        <f t="shared" si="51"/>
        <v>inactive</v>
      </c>
    </row>
    <row r="3300" spans="1:4">
      <c r="A3300" t="s">
        <v>7974</v>
      </c>
      <c r="B3300" t="s">
        <v>7975</v>
      </c>
      <c r="C3300" t="s">
        <v>6</v>
      </c>
      <c r="D3300" t="str">
        <f t="shared" si="51"/>
        <v>inactive</v>
      </c>
    </row>
    <row r="3301" spans="1:4">
      <c r="A3301" t="s">
        <v>2873</v>
      </c>
      <c r="B3301" t="s">
        <v>2874</v>
      </c>
      <c r="C3301" t="s">
        <v>6</v>
      </c>
      <c r="D3301" t="str">
        <f t="shared" si="51"/>
        <v>inactive</v>
      </c>
    </row>
    <row r="3302" spans="1:4">
      <c r="A3302" t="s">
        <v>7976</v>
      </c>
      <c r="B3302" t="s">
        <v>7977</v>
      </c>
      <c r="C3302" t="s">
        <v>6</v>
      </c>
      <c r="D3302" t="str">
        <f t="shared" si="51"/>
        <v>inactive</v>
      </c>
    </row>
    <row r="3303" spans="1:4">
      <c r="A3303" t="s">
        <v>7978</v>
      </c>
      <c r="B3303" t="s">
        <v>2112</v>
      </c>
      <c r="C3303" t="s">
        <v>6</v>
      </c>
      <c r="D3303" t="str">
        <f t="shared" si="51"/>
        <v>inactive</v>
      </c>
    </row>
    <row r="3304" spans="1:4">
      <c r="A3304" t="s">
        <v>7978</v>
      </c>
      <c r="B3304" t="s">
        <v>2112</v>
      </c>
      <c r="C3304" t="s">
        <v>6</v>
      </c>
      <c r="D3304" t="str">
        <f t="shared" si="51"/>
        <v>inactive</v>
      </c>
    </row>
    <row r="3305" spans="1:4">
      <c r="A3305" t="s">
        <v>612</v>
      </c>
      <c r="B3305" t="s">
        <v>613</v>
      </c>
      <c r="C3305" t="s">
        <v>6</v>
      </c>
      <c r="D3305" t="str">
        <f t="shared" si="51"/>
        <v>inactive</v>
      </c>
    </row>
    <row r="3306" spans="1:4">
      <c r="A3306" t="s">
        <v>7979</v>
      </c>
      <c r="B3306" t="s">
        <v>7980</v>
      </c>
      <c r="C3306" t="s">
        <v>6</v>
      </c>
      <c r="D3306" t="str">
        <f t="shared" si="51"/>
        <v>inactive</v>
      </c>
    </row>
    <row r="3307" spans="1:4">
      <c r="A3307" t="s">
        <v>7981</v>
      </c>
      <c r="B3307" t="s">
        <v>7982</v>
      </c>
      <c r="C3307" t="s">
        <v>6</v>
      </c>
      <c r="D3307" t="str">
        <f t="shared" si="51"/>
        <v>inactive</v>
      </c>
    </row>
    <row r="3308" spans="1:4">
      <c r="A3308" t="s">
        <v>7983</v>
      </c>
      <c r="B3308" t="s">
        <v>7984</v>
      </c>
      <c r="C3308" t="s">
        <v>71</v>
      </c>
      <c r="D3308" t="str">
        <f t="shared" si="51"/>
        <v>antagonist</v>
      </c>
    </row>
    <row r="3309" spans="1:4">
      <c r="A3309" t="s">
        <v>7985</v>
      </c>
      <c r="B3309" t="s">
        <v>7986</v>
      </c>
      <c r="C3309" t="s">
        <v>6</v>
      </c>
      <c r="D3309" t="str">
        <f t="shared" si="51"/>
        <v>inactive</v>
      </c>
    </row>
    <row r="3310" spans="1:4">
      <c r="A3310" t="s">
        <v>7987</v>
      </c>
      <c r="B3310" t="s">
        <v>7988</v>
      </c>
      <c r="C3310" t="s">
        <v>6</v>
      </c>
      <c r="D3310" t="str">
        <f t="shared" si="51"/>
        <v>inactive</v>
      </c>
    </row>
    <row r="3311" spans="1:4">
      <c r="A3311" t="s">
        <v>7989</v>
      </c>
      <c r="B3311" t="s">
        <v>7990</v>
      </c>
      <c r="C3311" t="s">
        <v>6</v>
      </c>
      <c r="D3311" t="str">
        <f t="shared" si="51"/>
        <v>inactive</v>
      </c>
    </row>
    <row r="3312" spans="1:4">
      <c r="A3312" t="s">
        <v>7991</v>
      </c>
      <c r="B3312" t="s">
        <v>7992</v>
      </c>
      <c r="C3312" t="s">
        <v>6</v>
      </c>
      <c r="D3312" t="str">
        <f t="shared" si="51"/>
        <v>inactive</v>
      </c>
    </row>
    <row r="3313" spans="1:4">
      <c r="A3313" t="s">
        <v>7991</v>
      </c>
      <c r="B3313" t="s">
        <v>7992</v>
      </c>
      <c r="C3313" t="s">
        <v>6</v>
      </c>
      <c r="D3313" t="str">
        <f t="shared" si="51"/>
        <v>inactive</v>
      </c>
    </row>
    <row r="3314" spans="1:4">
      <c r="A3314" t="s">
        <v>7993</v>
      </c>
      <c r="B3314" t="s">
        <v>7994</v>
      </c>
      <c r="C3314" t="s">
        <v>6</v>
      </c>
      <c r="D3314" t="str">
        <f t="shared" si="51"/>
        <v>inactive</v>
      </c>
    </row>
    <row r="3315" spans="1:4">
      <c r="A3315" t="s">
        <v>7995</v>
      </c>
      <c r="B3315" t="s">
        <v>7996</v>
      </c>
      <c r="C3315" t="s">
        <v>6</v>
      </c>
      <c r="D3315" t="str">
        <f t="shared" si="51"/>
        <v>inactive</v>
      </c>
    </row>
    <row r="3316" spans="1:4">
      <c r="A3316" t="s">
        <v>1891</v>
      </c>
      <c r="B3316" t="s">
        <v>1892</v>
      </c>
      <c r="C3316" t="s">
        <v>6</v>
      </c>
      <c r="D3316" t="str">
        <f t="shared" si="51"/>
        <v>inactive</v>
      </c>
    </row>
    <row r="3317" spans="1:4">
      <c r="A3317" t="s">
        <v>7997</v>
      </c>
      <c r="B3317" t="s">
        <v>7998</v>
      </c>
      <c r="C3317" t="s">
        <v>6</v>
      </c>
      <c r="D3317" t="str">
        <f t="shared" si="51"/>
        <v>inactive</v>
      </c>
    </row>
    <row r="3318" spans="1:4">
      <c r="A3318" t="s">
        <v>7999</v>
      </c>
      <c r="B3318" t="s">
        <v>8000</v>
      </c>
      <c r="C3318" t="s">
        <v>6</v>
      </c>
      <c r="D3318" t="str">
        <f t="shared" si="51"/>
        <v>inactive</v>
      </c>
    </row>
    <row r="3319" spans="1:4">
      <c r="A3319" t="s">
        <v>8001</v>
      </c>
      <c r="B3319" t="s">
        <v>8002</v>
      </c>
      <c r="C3319" t="s">
        <v>6</v>
      </c>
      <c r="D3319" t="str">
        <f t="shared" si="51"/>
        <v>inactive</v>
      </c>
    </row>
    <row r="3320" spans="1:4">
      <c r="A3320" t="s">
        <v>8003</v>
      </c>
      <c r="B3320" t="s">
        <v>8004</v>
      </c>
      <c r="C3320" t="s">
        <v>6</v>
      </c>
      <c r="D3320" t="str">
        <f t="shared" si="51"/>
        <v>inactive</v>
      </c>
    </row>
    <row r="3321" spans="1:4">
      <c r="A3321" t="s">
        <v>8005</v>
      </c>
      <c r="B3321" t="s">
        <v>8006</v>
      </c>
      <c r="C3321" t="s">
        <v>6</v>
      </c>
      <c r="D3321" t="str">
        <f t="shared" si="51"/>
        <v>inactive</v>
      </c>
    </row>
    <row r="3322" spans="1:4">
      <c r="A3322" t="s">
        <v>1973</v>
      </c>
      <c r="B3322" t="s">
        <v>1974</v>
      </c>
      <c r="C3322" t="s">
        <v>6</v>
      </c>
      <c r="D3322" t="str">
        <f t="shared" si="51"/>
        <v>inactive</v>
      </c>
    </row>
    <row r="3323" spans="1:4">
      <c r="A3323" t="s">
        <v>1973</v>
      </c>
      <c r="B3323" t="s">
        <v>1974</v>
      </c>
      <c r="C3323" t="s">
        <v>6</v>
      </c>
      <c r="D3323" t="str">
        <f t="shared" si="51"/>
        <v>inactive</v>
      </c>
    </row>
    <row r="3324" spans="1:4">
      <c r="A3324" t="s">
        <v>8007</v>
      </c>
      <c r="B3324" t="s">
        <v>8008</v>
      </c>
      <c r="C3324" t="s">
        <v>6</v>
      </c>
      <c r="D3324" t="str">
        <f t="shared" si="51"/>
        <v>inactive</v>
      </c>
    </row>
    <row r="3325" spans="1:4">
      <c r="A3325" t="s">
        <v>8009</v>
      </c>
      <c r="B3325" t="s">
        <v>8010</v>
      </c>
      <c r="C3325" t="s">
        <v>6</v>
      </c>
      <c r="D3325" t="str">
        <f t="shared" si="51"/>
        <v>inactive</v>
      </c>
    </row>
    <row r="3326" spans="1:4">
      <c r="A3326" t="s">
        <v>8011</v>
      </c>
      <c r="B3326" t="s">
        <v>8012</v>
      </c>
      <c r="C3326" t="s">
        <v>6</v>
      </c>
      <c r="D3326" t="str">
        <f t="shared" si="51"/>
        <v>inactive</v>
      </c>
    </row>
    <row r="3327" spans="1:4">
      <c r="A3327" t="s">
        <v>8013</v>
      </c>
      <c r="B3327" t="s">
        <v>8014</v>
      </c>
      <c r="C3327" t="s">
        <v>6</v>
      </c>
      <c r="D3327" t="str">
        <f t="shared" si="51"/>
        <v>inactive</v>
      </c>
    </row>
    <row r="3328" spans="1:4">
      <c r="A3328" t="s">
        <v>8013</v>
      </c>
      <c r="B3328" t="s">
        <v>8014</v>
      </c>
      <c r="C3328" t="s">
        <v>6</v>
      </c>
      <c r="D3328" t="str">
        <f t="shared" si="51"/>
        <v>inactive</v>
      </c>
    </row>
    <row r="3329" spans="1:4">
      <c r="A3329" t="s">
        <v>8015</v>
      </c>
      <c r="B3329" t="s">
        <v>8016</v>
      </c>
      <c r="C3329" t="s">
        <v>6</v>
      </c>
      <c r="D3329" t="str">
        <f t="shared" si="51"/>
        <v>inactive</v>
      </c>
    </row>
    <row r="3330" spans="1:4">
      <c r="A3330" t="s">
        <v>8017</v>
      </c>
      <c r="B3330" t="s">
        <v>8018</v>
      </c>
      <c r="C3330" t="s">
        <v>6</v>
      </c>
      <c r="D3330" t="str">
        <f t="shared" si="51"/>
        <v>inactive</v>
      </c>
    </row>
    <row r="3331" spans="1:4">
      <c r="A3331" t="s">
        <v>8019</v>
      </c>
      <c r="B3331" t="s">
        <v>8020</v>
      </c>
      <c r="C3331" t="s">
        <v>6</v>
      </c>
      <c r="D3331" t="str">
        <f t="shared" ref="D3331:D3394" si="52">IF(C3331="inactive", "inactive", IF(C3331="active", "antagonist", "inconclusive"))</f>
        <v>inactive</v>
      </c>
    </row>
    <row r="3332" spans="1:4">
      <c r="A3332" t="s">
        <v>8021</v>
      </c>
      <c r="B3332" t="s">
        <v>8022</v>
      </c>
      <c r="C3332" t="s">
        <v>6</v>
      </c>
      <c r="D3332" t="str">
        <f t="shared" si="52"/>
        <v>inactive</v>
      </c>
    </row>
    <row r="3333" spans="1:4">
      <c r="A3333" t="s">
        <v>8023</v>
      </c>
      <c r="B3333" t="s">
        <v>8024</v>
      </c>
      <c r="C3333" t="s">
        <v>6</v>
      </c>
      <c r="D3333" t="str">
        <f t="shared" si="52"/>
        <v>inactive</v>
      </c>
    </row>
    <row r="3334" spans="1:4">
      <c r="A3334" t="s">
        <v>8025</v>
      </c>
      <c r="B3334" t="s">
        <v>8026</v>
      </c>
      <c r="C3334" t="s">
        <v>6</v>
      </c>
      <c r="D3334" t="str">
        <f t="shared" si="52"/>
        <v>inactive</v>
      </c>
    </row>
    <row r="3335" spans="1:4">
      <c r="A3335" t="s">
        <v>8027</v>
      </c>
      <c r="B3335" t="s">
        <v>8028</v>
      </c>
      <c r="C3335" t="s">
        <v>6</v>
      </c>
      <c r="D3335" t="str">
        <f t="shared" si="52"/>
        <v>inactive</v>
      </c>
    </row>
    <row r="3336" spans="1:4">
      <c r="A3336" t="s">
        <v>8029</v>
      </c>
      <c r="B3336" t="s">
        <v>8030</v>
      </c>
      <c r="C3336" t="s">
        <v>6</v>
      </c>
      <c r="D3336" t="str">
        <f t="shared" si="52"/>
        <v>inactive</v>
      </c>
    </row>
    <row r="3337" spans="1:4">
      <c r="A3337" t="s">
        <v>8031</v>
      </c>
      <c r="B3337" t="s">
        <v>8032</v>
      </c>
      <c r="C3337" t="s">
        <v>6</v>
      </c>
      <c r="D3337" t="str">
        <f t="shared" si="52"/>
        <v>inactive</v>
      </c>
    </row>
    <row r="3338" spans="1:4">
      <c r="A3338" t="s">
        <v>8031</v>
      </c>
      <c r="B3338" t="s">
        <v>8032</v>
      </c>
      <c r="C3338" t="s">
        <v>6</v>
      </c>
      <c r="D3338" t="str">
        <f t="shared" si="52"/>
        <v>inactive</v>
      </c>
    </row>
    <row r="3339" spans="1:4">
      <c r="A3339" t="s">
        <v>8033</v>
      </c>
      <c r="B3339" t="s">
        <v>8034</v>
      </c>
      <c r="C3339" t="s">
        <v>6</v>
      </c>
      <c r="D3339" t="str">
        <f t="shared" si="52"/>
        <v>inactive</v>
      </c>
    </row>
    <row r="3340" spans="1:4">
      <c r="A3340" t="s">
        <v>8035</v>
      </c>
      <c r="B3340" t="s">
        <v>8036</v>
      </c>
      <c r="C3340" t="s">
        <v>6</v>
      </c>
      <c r="D3340" t="str">
        <f t="shared" si="52"/>
        <v>inactive</v>
      </c>
    </row>
    <row r="3341" spans="1:4">
      <c r="A3341" t="s">
        <v>8037</v>
      </c>
      <c r="B3341" t="s">
        <v>8038</v>
      </c>
      <c r="C3341" t="s">
        <v>6</v>
      </c>
      <c r="D3341" t="str">
        <f t="shared" si="52"/>
        <v>inactive</v>
      </c>
    </row>
    <row r="3342" spans="1:4">
      <c r="A3342" t="s">
        <v>8039</v>
      </c>
      <c r="B3342" t="s">
        <v>8040</v>
      </c>
      <c r="C3342" t="s">
        <v>6</v>
      </c>
      <c r="D3342" t="str">
        <f t="shared" si="52"/>
        <v>inactive</v>
      </c>
    </row>
    <row r="3343" spans="1:4">
      <c r="A3343" t="s">
        <v>8041</v>
      </c>
      <c r="B3343" t="s">
        <v>8042</v>
      </c>
      <c r="C3343" t="s">
        <v>6</v>
      </c>
      <c r="D3343" t="str">
        <f t="shared" si="52"/>
        <v>inactive</v>
      </c>
    </row>
    <row r="3344" spans="1:4">
      <c r="A3344" t="s">
        <v>8043</v>
      </c>
      <c r="B3344" t="s">
        <v>8044</v>
      </c>
      <c r="C3344" t="s">
        <v>6</v>
      </c>
      <c r="D3344" t="str">
        <f t="shared" si="52"/>
        <v>inactive</v>
      </c>
    </row>
    <row r="3345" spans="1:4">
      <c r="A3345" t="s">
        <v>8043</v>
      </c>
      <c r="B3345" t="s">
        <v>8044</v>
      </c>
      <c r="C3345" t="s">
        <v>6</v>
      </c>
      <c r="D3345" t="str">
        <f t="shared" si="52"/>
        <v>inactive</v>
      </c>
    </row>
    <row r="3346" spans="1:4">
      <c r="A3346" t="s">
        <v>8045</v>
      </c>
      <c r="B3346" t="s">
        <v>8046</v>
      </c>
      <c r="C3346" t="s">
        <v>6</v>
      </c>
      <c r="D3346" t="str">
        <f t="shared" si="52"/>
        <v>inactive</v>
      </c>
    </row>
    <row r="3347" spans="1:4">
      <c r="A3347" t="s">
        <v>8047</v>
      </c>
      <c r="B3347" t="s">
        <v>8048</v>
      </c>
      <c r="C3347" t="s">
        <v>6</v>
      </c>
      <c r="D3347" t="str">
        <f t="shared" si="52"/>
        <v>inactive</v>
      </c>
    </row>
    <row r="3348" spans="1:4">
      <c r="A3348" t="s">
        <v>1849</v>
      </c>
      <c r="B3348" t="s">
        <v>1850</v>
      </c>
      <c r="C3348" t="s">
        <v>6</v>
      </c>
      <c r="D3348" t="str">
        <f t="shared" si="52"/>
        <v>inactive</v>
      </c>
    </row>
    <row r="3349" spans="1:4">
      <c r="A3349" t="s">
        <v>1849</v>
      </c>
      <c r="B3349" t="s">
        <v>1850</v>
      </c>
      <c r="C3349" t="s">
        <v>6</v>
      </c>
      <c r="D3349" t="str">
        <f t="shared" si="52"/>
        <v>inactive</v>
      </c>
    </row>
    <row r="3350" spans="1:4">
      <c r="A3350" t="s">
        <v>8049</v>
      </c>
      <c r="B3350" t="s">
        <v>8050</v>
      </c>
      <c r="C3350" t="s">
        <v>6</v>
      </c>
      <c r="D3350" t="str">
        <f t="shared" si="52"/>
        <v>inactive</v>
      </c>
    </row>
    <row r="3351" spans="1:4">
      <c r="A3351" t="s">
        <v>8051</v>
      </c>
      <c r="B3351" t="s">
        <v>8052</v>
      </c>
      <c r="C3351" t="s">
        <v>6</v>
      </c>
      <c r="D3351" t="str">
        <f t="shared" si="52"/>
        <v>inactive</v>
      </c>
    </row>
    <row r="3352" spans="1:4">
      <c r="A3352" t="s">
        <v>8053</v>
      </c>
      <c r="B3352" t="s">
        <v>8054</v>
      </c>
      <c r="C3352" t="s">
        <v>6</v>
      </c>
      <c r="D3352" t="str">
        <f t="shared" si="52"/>
        <v>inactive</v>
      </c>
    </row>
    <row r="3353" spans="1:4">
      <c r="A3353" t="s">
        <v>1549</v>
      </c>
      <c r="B3353" t="s">
        <v>1550</v>
      </c>
      <c r="C3353" t="s">
        <v>6</v>
      </c>
      <c r="D3353" t="str">
        <f t="shared" si="52"/>
        <v>inactive</v>
      </c>
    </row>
    <row r="3354" spans="1:4">
      <c r="A3354" t="s">
        <v>1549</v>
      </c>
      <c r="B3354" t="s">
        <v>1550</v>
      </c>
      <c r="C3354" t="s">
        <v>6</v>
      </c>
      <c r="D3354" t="str">
        <f t="shared" si="52"/>
        <v>inactive</v>
      </c>
    </row>
    <row r="3355" spans="1:4">
      <c r="A3355" t="s">
        <v>1549</v>
      </c>
      <c r="B3355" t="s">
        <v>1550</v>
      </c>
      <c r="C3355" t="s">
        <v>6</v>
      </c>
      <c r="D3355" t="str">
        <f t="shared" si="52"/>
        <v>inactive</v>
      </c>
    </row>
    <row r="3356" spans="1:4">
      <c r="A3356" t="s">
        <v>8055</v>
      </c>
      <c r="B3356" t="s">
        <v>8056</v>
      </c>
      <c r="C3356" t="s">
        <v>6</v>
      </c>
      <c r="D3356" t="str">
        <f t="shared" si="52"/>
        <v>inactive</v>
      </c>
    </row>
    <row r="3357" spans="1:4">
      <c r="A3357" t="s">
        <v>8057</v>
      </c>
      <c r="B3357" t="s">
        <v>8058</v>
      </c>
      <c r="C3357" t="s">
        <v>6</v>
      </c>
      <c r="D3357" t="str">
        <f t="shared" si="52"/>
        <v>inactive</v>
      </c>
    </row>
    <row r="3358" spans="1:4">
      <c r="A3358" t="s">
        <v>8059</v>
      </c>
      <c r="B3358" t="s">
        <v>8060</v>
      </c>
      <c r="C3358" t="s">
        <v>6</v>
      </c>
      <c r="D3358" t="str">
        <f t="shared" si="52"/>
        <v>inactive</v>
      </c>
    </row>
    <row r="3359" spans="1:4">
      <c r="A3359" t="s">
        <v>614</v>
      </c>
      <c r="B3359" t="s">
        <v>615</v>
      </c>
      <c r="C3359" t="s">
        <v>6</v>
      </c>
      <c r="D3359" t="str">
        <f t="shared" si="52"/>
        <v>inactive</v>
      </c>
    </row>
    <row r="3360" spans="1:4">
      <c r="A3360" t="s">
        <v>8061</v>
      </c>
      <c r="B3360" t="s">
        <v>8062</v>
      </c>
      <c r="C3360" t="s">
        <v>6</v>
      </c>
      <c r="D3360" t="str">
        <f t="shared" si="52"/>
        <v>inactive</v>
      </c>
    </row>
    <row r="3361" spans="1:4">
      <c r="A3361" t="s">
        <v>8061</v>
      </c>
      <c r="B3361" t="s">
        <v>8062</v>
      </c>
      <c r="C3361" t="s">
        <v>6</v>
      </c>
      <c r="D3361" t="str">
        <f t="shared" si="52"/>
        <v>inactive</v>
      </c>
    </row>
    <row r="3362" spans="1:4">
      <c r="A3362" t="s">
        <v>8063</v>
      </c>
      <c r="B3362" t="s">
        <v>8064</v>
      </c>
      <c r="C3362" t="s">
        <v>6</v>
      </c>
      <c r="D3362" t="str">
        <f t="shared" si="52"/>
        <v>inactive</v>
      </c>
    </row>
    <row r="3363" spans="1:4">
      <c r="A3363" t="s">
        <v>8065</v>
      </c>
      <c r="B3363" t="s">
        <v>8066</v>
      </c>
      <c r="C3363" t="s">
        <v>6</v>
      </c>
      <c r="D3363" t="str">
        <f t="shared" si="52"/>
        <v>inactive</v>
      </c>
    </row>
    <row r="3364" spans="1:4">
      <c r="A3364" t="s">
        <v>8067</v>
      </c>
      <c r="B3364" t="s">
        <v>8068</v>
      </c>
      <c r="C3364" t="s">
        <v>6</v>
      </c>
      <c r="D3364" t="str">
        <f t="shared" si="52"/>
        <v>inactive</v>
      </c>
    </row>
    <row r="3365" spans="1:4">
      <c r="A3365" t="s">
        <v>8069</v>
      </c>
      <c r="B3365" t="s">
        <v>8070</v>
      </c>
      <c r="C3365" t="s">
        <v>6</v>
      </c>
      <c r="D3365" t="str">
        <f t="shared" si="52"/>
        <v>inactive</v>
      </c>
    </row>
    <row r="3366" spans="1:4">
      <c r="A3366" t="s">
        <v>8071</v>
      </c>
      <c r="B3366" t="s">
        <v>8072</v>
      </c>
      <c r="C3366" t="s">
        <v>6</v>
      </c>
      <c r="D3366" t="str">
        <f t="shared" si="52"/>
        <v>inactive</v>
      </c>
    </row>
    <row r="3367" spans="1:4">
      <c r="A3367" t="s">
        <v>8073</v>
      </c>
      <c r="B3367" t="s">
        <v>8074</v>
      </c>
      <c r="C3367" t="s">
        <v>6</v>
      </c>
      <c r="D3367" t="str">
        <f t="shared" si="52"/>
        <v>inactive</v>
      </c>
    </row>
    <row r="3368" spans="1:4">
      <c r="A3368" t="s">
        <v>8075</v>
      </c>
      <c r="B3368" t="s">
        <v>8076</v>
      </c>
      <c r="C3368" t="s">
        <v>6</v>
      </c>
      <c r="D3368" t="str">
        <f t="shared" si="52"/>
        <v>inactive</v>
      </c>
    </row>
    <row r="3369" spans="1:4">
      <c r="A3369" t="s">
        <v>8075</v>
      </c>
      <c r="B3369" t="s">
        <v>8076</v>
      </c>
      <c r="C3369" t="s">
        <v>6</v>
      </c>
      <c r="D3369" t="str">
        <f t="shared" si="52"/>
        <v>inactive</v>
      </c>
    </row>
    <row r="3370" spans="1:4">
      <c r="A3370" t="s">
        <v>8077</v>
      </c>
      <c r="B3370" t="s">
        <v>8078</v>
      </c>
      <c r="C3370" t="s">
        <v>6</v>
      </c>
      <c r="D3370" t="str">
        <f t="shared" si="52"/>
        <v>inactive</v>
      </c>
    </row>
    <row r="3371" spans="1:4">
      <c r="A3371" t="s">
        <v>8079</v>
      </c>
      <c r="B3371" t="s">
        <v>8080</v>
      </c>
      <c r="C3371" t="s">
        <v>6</v>
      </c>
      <c r="D3371" t="str">
        <f t="shared" si="52"/>
        <v>inactive</v>
      </c>
    </row>
    <row r="3372" spans="1:4">
      <c r="A3372" t="s">
        <v>8081</v>
      </c>
      <c r="B3372" t="s">
        <v>8082</v>
      </c>
      <c r="C3372" t="s">
        <v>6</v>
      </c>
      <c r="D3372" t="str">
        <f t="shared" si="52"/>
        <v>inactive</v>
      </c>
    </row>
    <row r="3373" spans="1:4">
      <c r="A3373" t="s">
        <v>8081</v>
      </c>
      <c r="B3373" t="s">
        <v>8082</v>
      </c>
      <c r="C3373" t="s">
        <v>6</v>
      </c>
      <c r="D3373" t="str">
        <f t="shared" si="52"/>
        <v>inactive</v>
      </c>
    </row>
    <row r="3374" spans="1:4">
      <c r="A3374" t="s">
        <v>8083</v>
      </c>
      <c r="B3374" t="s">
        <v>8084</v>
      </c>
      <c r="C3374" t="s">
        <v>6</v>
      </c>
      <c r="D3374" t="str">
        <f t="shared" si="52"/>
        <v>inactive</v>
      </c>
    </row>
    <row r="3375" spans="1:4">
      <c r="A3375" t="s">
        <v>8083</v>
      </c>
      <c r="B3375" t="s">
        <v>8084</v>
      </c>
      <c r="C3375" t="s">
        <v>6</v>
      </c>
      <c r="D3375" t="str">
        <f t="shared" si="52"/>
        <v>inactive</v>
      </c>
    </row>
    <row r="3376" spans="1:4">
      <c r="A3376" t="s">
        <v>8085</v>
      </c>
      <c r="B3376" t="s">
        <v>8086</v>
      </c>
      <c r="C3376" t="s">
        <v>6</v>
      </c>
      <c r="D3376" t="str">
        <f t="shared" si="52"/>
        <v>inactive</v>
      </c>
    </row>
    <row r="3377" spans="1:4">
      <c r="A3377" t="s">
        <v>8087</v>
      </c>
      <c r="B3377" t="s">
        <v>8088</v>
      </c>
      <c r="C3377" t="s">
        <v>6</v>
      </c>
      <c r="D3377" t="str">
        <f t="shared" si="52"/>
        <v>inactive</v>
      </c>
    </row>
    <row r="3378" spans="1:4">
      <c r="A3378" t="s">
        <v>2869</v>
      </c>
      <c r="B3378" t="s">
        <v>2870</v>
      </c>
      <c r="C3378" t="s">
        <v>6</v>
      </c>
      <c r="D3378" t="str">
        <f t="shared" si="52"/>
        <v>inactive</v>
      </c>
    </row>
    <row r="3379" spans="1:4">
      <c r="A3379" t="s">
        <v>2869</v>
      </c>
      <c r="B3379" t="s">
        <v>2870</v>
      </c>
      <c r="C3379" t="s">
        <v>6</v>
      </c>
      <c r="D3379" t="str">
        <f t="shared" si="52"/>
        <v>inactive</v>
      </c>
    </row>
    <row r="3380" spans="1:4">
      <c r="A3380" t="s">
        <v>2869</v>
      </c>
      <c r="B3380" t="s">
        <v>2870</v>
      </c>
      <c r="C3380" t="s">
        <v>6</v>
      </c>
      <c r="D3380" t="str">
        <f t="shared" si="52"/>
        <v>inactive</v>
      </c>
    </row>
    <row r="3381" spans="1:4">
      <c r="A3381" t="s">
        <v>8089</v>
      </c>
      <c r="B3381" t="s">
        <v>8090</v>
      </c>
      <c r="C3381" t="s">
        <v>6</v>
      </c>
      <c r="D3381" t="str">
        <f t="shared" si="52"/>
        <v>inactive</v>
      </c>
    </row>
    <row r="3382" spans="1:4">
      <c r="A3382" t="s">
        <v>8091</v>
      </c>
      <c r="B3382" t="s">
        <v>8092</v>
      </c>
      <c r="C3382" t="s">
        <v>6</v>
      </c>
      <c r="D3382" t="str">
        <f t="shared" si="52"/>
        <v>inactive</v>
      </c>
    </row>
    <row r="3383" spans="1:4">
      <c r="A3383" t="s">
        <v>8091</v>
      </c>
      <c r="B3383" t="s">
        <v>8092</v>
      </c>
      <c r="C3383" t="s">
        <v>6</v>
      </c>
      <c r="D3383" t="str">
        <f t="shared" si="52"/>
        <v>inactive</v>
      </c>
    </row>
    <row r="3384" spans="1:4">
      <c r="A3384" t="s">
        <v>8091</v>
      </c>
      <c r="B3384" t="s">
        <v>8092</v>
      </c>
      <c r="C3384" t="s">
        <v>6</v>
      </c>
      <c r="D3384" t="str">
        <f t="shared" si="52"/>
        <v>inactive</v>
      </c>
    </row>
    <row r="3385" spans="1:4">
      <c r="A3385" t="s">
        <v>8093</v>
      </c>
      <c r="B3385" t="s">
        <v>8094</v>
      </c>
      <c r="C3385" t="s">
        <v>6</v>
      </c>
      <c r="D3385" t="str">
        <f t="shared" si="52"/>
        <v>inactive</v>
      </c>
    </row>
    <row r="3386" spans="1:4">
      <c r="A3386" t="s">
        <v>8095</v>
      </c>
      <c r="B3386" t="s">
        <v>8096</v>
      </c>
      <c r="C3386" t="s">
        <v>6</v>
      </c>
      <c r="D3386" t="str">
        <f t="shared" si="52"/>
        <v>inactive</v>
      </c>
    </row>
    <row r="3387" spans="1:4">
      <c r="A3387" t="s">
        <v>8097</v>
      </c>
      <c r="B3387" t="s">
        <v>8098</v>
      </c>
      <c r="C3387" t="s">
        <v>6</v>
      </c>
      <c r="D3387" t="str">
        <f t="shared" si="52"/>
        <v>inactive</v>
      </c>
    </row>
    <row r="3388" spans="1:4">
      <c r="A3388" t="s">
        <v>8099</v>
      </c>
      <c r="B3388" t="s">
        <v>8100</v>
      </c>
      <c r="C3388" t="s">
        <v>6</v>
      </c>
      <c r="D3388" t="str">
        <f t="shared" si="52"/>
        <v>inactive</v>
      </c>
    </row>
    <row r="3389" spans="1:4">
      <c r="A3389" t="s">
        <v>8101</v>
      </c>
      <c r="B3389" t="s">
        <v>8102</v>
      </c>
      <c r="C3389" t="s">
        <v>6</v>
      </c>
      <c r="D3389" t="str">
        <f t="shared" si="52"/>
        <v>inactive</v>
      </c>
    </row>
    <row r="3390" spans="1:4">
      <c r="A3390" t="s">
        <v>8103</v>
      </c>
      <c r="B3390" t="s">
        <v>8104</v>
      </c>
      <c r="C3390" t="s">
        <v>6</v>
      </c>
      <c r="D3390" t="str">
        <f t="shared" si="52"/>
        <v>inactive</v>
      </c>
    </row>
    <row r="3391" spans="1:4">
      <c r="A3391" t="s">
        <v>2835</v>
      </c>
      <c r="B3391" t="s">
        <v>2836</v>
      </c>
      <c r="C3391" t="s">
        <v>6</v>
      </c>
      <c r="D3391" t="str">
        <f t="shared" si="52"/>
        <v>inactive</v>
      </c>
    </row>
    <row r="3392" spans="1:4">
      <c r="A3392" t="s">
        <v>8105</v>
      </c>
      <c r="B3392" t="s">
        <v>8106</v>
      </c>
      <c r="C3392" t="s">
        <v>6</v>
      </c>
      <c r="D3392" t="str">
        <f t="shared" si="52"/>
        <v>inactive</v>
      </c>
    </row>
    <row r="3393" spans="1:4">
      <c r="A3393" t="s">
        <v>8107</v>
      </c>
      <c r="B3393" t="s">
        <v>8108</v>
      </c>
      <c r="C3393" t="s">
        <v>71</v>
      </c>
      <c r="D3393" t="str">
        <f t="shared" si="52"/>
        <v>antagonist</v>
      </c>
    </row>
    <row r="3394" spans="1:4">
      <c r="A3394" t="s">
        <v>8109</v>
      </c>
      <c r="B3394" t="s">
        <v>8110</v>
      </c>
      <c r="C3394" t="s">
        <v>6</v>
      </c>
      <c r="D3394" t="str">
        <f t="shared" si="52"/>
        <v>inactive</v>
      </c>
    </row>
    <row r="3395" spans="1:4">
      <c r="A3395" t="s">
        <v>8111</v>
      </c>
      <c r="B3395" t="s">
        <v>8112</v>
      </c>
      <c r="C3395" t="s">
        <v>6</v>
      </c>
      <c r="D3395" t="str">
        <f t="shared" ref="D3395:D3458" si="53">IF(C3395="inactive", "inactive", IF(C3395="active", "antagonist", "inconclusive"))</f>
        <v>inactive</v>
      </c>
    </row>
    <row r="3396" spans="1:4">
      <c r="A3396" t="s">
        <v>8113</v>
      </c>
      <c r="B3396" t="s">
        <v>8114</v>
      </c>
      <c r="C3396" t="s">
        <v>6</v>
      </c>
      <c r="D3396" t="str">
        <f t="shared" si="53"/>
        <v>inactive</v>
      </c>
    </row>
    <row r="3397" spans="1:4">
      <c r="A3397" t="s">
        <v>8115</v>
      </c>
      <c r="B3397" t="s">
        <v>8116</v>
      </c>
      <c r="C3397" t="s">
        <v>6</v>
      </c>
      <c r="D3397" t="str">
        <f t="shared" si="53"/>
        <v>inactive</v>
      </c>
    </row>
    <row r="3398" spans="1:4">
      <c r="A3398" t="s">
        <v>8117</v>
      </c>
      <c r="B3398" t="s">
        <v>8118</v>
      </c>
      <c r="C3398" t="s">
        <v>6</v>
      </c>
      <c r="D3398" t="str">
        <f t="shared" si="53"/>
        <v>inactive</v>
      </c>
    </row>
    <row r="3399" spans="1:4">
      <c r="A3399" t="s">
        <v>8117</v>
      </c>
      <c r="B3399" t="s">
        <v>8118</v>
      </c>
      <c r="C3399" t="s">
        <v>6</v>
      </c>
      <c r="D3399" t="str">
        <f t="shared" si="53"/>
        <v>inactive</v>
      </c>
    </row>
    <row r="3400" spans="1:4">
      <c r="A3400" t="s">
        <v>8119</v>
      </c>
      <c r="B3400" t="s">
        <v>8120</v>
      </c>
      <c r="C3400" t="s">
        <v>6</v>
      </c>
      <c r="D3400" t="str">
        <f t="shared" si="53"/>
        <v>inactive</v>
      </c>
    </row>
    <row r="3401" spans="1:4">
      <c r="A3401" t="s">
        <v>8119</v>
      </c>
      <c r="B3401" t="s">
        <v>8120</v>
      </c>
      <c r="C3401" t="s">
        <v>6</v>
      </c>
      <c r="D3401" t="str">
        <f t="shared" si="53"/>
        <v>inactive</v>
      </c>
    </row>
    <row r="3402" spans="1:4">
      <c r="A3402" t="s">
        <v>8121</v>
      </c>
      <c r="B3402" t="s">
        <v>8122</v>
      </c>
      <c r="C3402" t="s">
        <v>6</v>
      </c>
      <c r="D3402" t="str">
        <f t="shared" si="53"/>
        <v>inactive</v>
      </c>
    </row>
    <row r="3403" spans="1:4">
      <c r="A3403" t="s">
        <v>8123</v>
      </c>
      <c r="B3403" t="s">
        <v>8124</v>
      </c>
      <c r="C3403" t="s">
        <v>6</v>
      </c>
      <c r="D3403" t="str">
        <f t="shared" si="53"/>
        <v>inactive</v>
      </c>
    </row>
    <row r="3404" spans="1:4">
      <c r="A3404" t="s">
        <v>8125</v>
      </c>
      <c r="B3404" t="s">
        <v>8126</v>
      </c>
      <c r="C3404" t="s">
        <v>6</v>
      </c>
      <c r="D3404" t="str">
        <f t="shared" si="53"/>
        <v>inactive</v>
      </c>
    </row>
    <row r="3405" spans="1:4">
      <c r="A3405" t="s">
        <v>8125</v>
      </c>
      <c r="B3405" t="s">
        <v>8126</v>
      </c>
      <c r="C3405" t="s">
        <v>6</v>
      </c>
      <c r="D3405" t="str">
        <f t="shared" si="53"/>
        <v>inactive</v>
      </c>
    </row>
    <row r="3406" spans="1:4">
      <c r="A3406" t="s">
        <v>8127</v>
      </c>
      <c r="B3406" t="s">
        <v>8128</v>
      </c>
      <c r="C3406" t="s">
        <v>6</v>
      </c>
      <c r="D3406" t="str">
        <f t="shared" si="53"/>
        <v>inactive</v>
      </c>
    </row>
    <row r="3407" spans="1:4">
      <c r="A3407" t="s">
        <v>8127</v>
      </c>
      <c r="B3407" t="s">
        <v>8128</v>
      </c>
      <c r="C3407" t="s">
        <v>6</v>
      </c>
      <c r="D3407" t="str">
        <f t="shared" si="53"/>
        <v>inactive</v>
      </c>
    </row>
    <row r="3408" spans="1:4">
      <c r="A3408" t="s">
        <v>8129</v>
      </c>
      <c r="B3408" t="s">
        <v>8130</v>
      </c>
      <c r="C3408" t="s">
        <v>6</v>
      </c>
      <c r="D3408" t="str">
        <f t="shared" si="53"/>
        <v>inactive</v>
      </c>
    </row>
    <row r="3409" spans="1:4">
      <c r="A3409" t="s">
        <v>8129</v>
      </c>
      <c r="B3409" t="s">
        <v>8130</v>
      </c>
      <c r="C3409" t="s">
        <v>6</v>
      </c>
      <c r="D3409" t="str">
        <f t="shared" si="53"/>
        <v>inactive</v>
      </c>
    </row>
    <row r="3410" spans="1:4">
      <c r="A3410" t="s">
        <v>8131</v>
      </c>
      <c r="B3410" t="s">
        <v>8132</v>
      </c>
      <c r="C3410" t="s">
        <v>6</v>
      </c>
      <c r="D3410" t="str">
        <f t="shared" si="53"/>
        <v>inactive</v>
      </c>
    </row>
    <row r="3411" spans="1:4">
      <c r="A3411" t="s">
        <v>8133</v>
      </c>
      <c r="B3411" t="s">
        <v>8134</v>
      </c>
      <c r="C3411" t="s">
        <v>6</v>
      </c>
      <c r="D3411" t="str">
        <f t="shared" si="53"/>
        <v>inactive</v>
      </c>
    </row>
    <row r="3412" spans="1:4">
      <c r="A3412" t="s">
        <v>8135</v>
      </c>
      <c r="B3412" t="s">
        <v>8136</v>
      </c>
      <c r="C3412" t="s">
        <v>6</v>
      </c>
      <c r="D3412" t="str">
        <f t="shared" si="53"/>
        <v>inactive</v>
      </c>
    </row>
    <row r="3413" spans="1:4">
      <c r="A3413" t="s">
        <v>8135</v>
      </c>
      <c r="B3413" t="s">
        <v>8136</v>
      </c>
      <c r="C3413" t="s">
        <v>6</v>
      </c>
      <c r="D3413" t="str">
        <f t="shared" si="53"/>
        <v>inactive</v>
      </c>
    </row>
    <row r="3414" spans="1:4">
      <c r="A3414" t="s">
        <v>8137</v>
      </c>
      <c r="B3414" t="s">
        <v>8138</v>
      </c>
      <c r="C3414" t="s">
        <v>6</v>
      </c>
      <c r="D3414" t="str">
        <f t="shared" si="53"/>
        <v>inactive</v>
      </c>
    </row>
    <row r="3415" spans="1:4">
      <c r="A3415" t="s">
        <v>8139</v>
      </c>
      <c r="B3415" t="s">
        <v>8140</v>
      </c>
      <c r="C3415" t="s">
        <v>6</v>
      </c>
      <c r="D3415" t="str">
        <f t="shared" si="53"/>
        <v>inactive</v>
      </c>
    </row>
    <row r="3416" spans="1:4">
      <c r="A3416" t="s">
        <v>8141</v>
      </c>
      <c r="B3416" t="s">
        <v>8142</v>
      </c>
      <c r="C3416" t="s">
        <v>6</v>
      </c>
      <c r="D3416" t="str">
        <f t="shared" si="53"/>
        <v>inactive</v>
      </c>
    </row>
    <row r="3417" spans="1:4">
      <c r="A3417" t="s">
        <v>8143</v>
      </c>
      <c r="B3417" t="s">
        <v>8144</v>
      </c>
      <c r="C3417" t="s">
        <v>6</v>
      </c>
      <c r="D3417" t="str">
        <f t="shared" si="53"/>
        <v>inactive</v>
      </c>
    </row>
    <row r="3418" spans="1:4">
      <c r="A3418" t="s">
        <v>8145</v>
      </c>
      <c r="B3418" t="s">
        <v>8146</v>
      </c>
      <c r="C3418" t="s">
        <v>6</v>
      </c>
      <c r="D3418" t="str">
        <f t="shared" si="53"/>
        <v>inactive</v>
      </c>
    </row>
    <row r="3419" spans="1:4">
      <c r="A3419" t="s">
        <v>8147</v>
      </c>
      <c r="B3419" t="s">
        <v>8148</v>
      </c>
      <c r="C3419" t="s">
        <v>6</v>
      </c>
      <c r="D3419" t="str">
        <f t="shared" si="53"/>
        <v>inactive</v>
      </c>
    </row>
    <row r="3420" spans="1:4">
      <c r="A3420" t="s">
        <v>8149</v>
      </c>
      <c r="B3420" t="s">
        <v>8150</v>
      </c>
      <c r="C3420" t="s">
        <v>6</v>
      </c>
      <c r="D3420" t="str">
        <f t="shared" si="53"/>
        <v>inactive</v>
      </c>
    </row>
    <row r="3421" spans="1:4">
      <c r="A3421" t="s">
        <v>8151</v>
      </c>
      <c r="B3421" t="s">
        <v>8152</v>
      </c>
      <c r="C3421" t="s">
        <v>6</v>
      </c>
      <c r="D3421" t="str">
        <f t="shared" si="53"/>
        <v>inactive</v>
      </c>
    </row>
    <row r="3422" spans="1:4">
      <c r="A3422" t="s">
        <v>8153</v>
      </c>
      <c r="B3422" t="s">
        <v>8154</v>
      </c>
      <c r="C3422" t="s">
        <v>6</v>
      </c>
      <c r="D3422" t="str">
        <f t="shared" si="53"/>
        <v>inactive</v>
      </c>
    </row>
    <row r="3423" spans="1:4">
      <c r="A3423" t="s">
        <v>8155</v>
      </c>
      <c r="B3423" t="s">
        <v>8156</v>
      </c>
      <c r="C3423" t="s">
        <v>6</v>
      </c>
      <c r="D3423" t="str">
        <f t="shared" si="53"/>
        <v>inactive</v>
      </c>
    </row>
    <row r="3424" spans="1:4">
      <c r="A3424" t="s">
        <v>8157</v>
      </c>
      <c r="B3424" t="s">
        <v>8158</v>
      </c>
      <c r="C3424" t="s">
        <v>6</v>
      </c>
      <c r="D3424" t="str">
        <f t="shared" si="53"/>
        <v>inactive</v>
      </c>
    </row>
    <row r="3425" spans="1:4">
      <c r="A3425" t="s">
        <v>1929</v>
      </c>
      <c r="B3425" t="s">
        <v>1930</v>
      </c>
      <c r="C3425" t="s">
        <v>6</v>
      </c>
      <c r="D3425" t="str">
        <f t="shared" si="53"/>
        <v>inactive</v>
      </c>
    </row>
    <row r="3426" spans="1:4">
      <c r="A3426" t="s">
        <v>8159</v>
      </c>
      <c r="B3426" t="s">
        <v>8160</v>
      </c>
      <c r="C3426" t="s">
        <v>6</v>
      </c>
      <c r="D3426" t="str">
        <f t="shared" si="53"/>
        <v>inactive</v>
      </c>
    </row>
    <row r="3427" spans="1:4">
      <c r="A3427" t="s">
        <v>8161</v>
      </c>
      <c r="B3427" t="s">
        <v>8162</v>
      </c>
      <c r="C3427" t="s">
        <v>6</v>
      </c>
      <c r="D3427" t="str">
        <f t="shared" si="53"/>
        <v>inactive</v>
      </c>
    </row>
    <row r="3428" spans="1:4">
      <c r="A3428" t="s">
        <v>8161</v>
      </c>
      <c r="B3428" t="s">
        <v>8162</v>
      </c>
      <c r="C3428" t="s">
        <v>6</v>
      </c>
      <c r="D3428" t="str">
        <f t="shared" si="53"/>
        <v>inactive</v>
      </c>
    </row>
    <row r="3429" spans="1:4">
      <c r="A3429" t="s">
        <v>8163</v>
      </c>
      <c r="B3429" t="s">
        <v>8164</v>
      </c>
      <c r="C3429" t="s">
        <v>6</v>
      </c>
      <c r="D3429" t="str">
        <f t="shared" si="53"/>
        <v>inactive</v>
      </c>
    </row>
    <row r="3430" spans="1:4">
      <c r="A3430" t="s">
        <v>8165</v>
      </c>
      <c r="B3430" t="s">
        <v>8166</v>
      </c>
      <c r="C3430" t="s">
        <v>6</v>
      </c>
      <c r="D3430" t="str">
        <f t="shared" si="53"/>
        <v>inactive</v>
      </c>
    </row>
    <row r="3431" spans="1:4">
      <c r="A3431" t="s">
        <v>8167</v>
      </c>
      <c r="B3431" t="s">
        <v>8168</v>
      </c>
      <c r="C3431" t="s">
        <v>6</v>
      </c>
      <c r="D3431" t="str">
        <f t="shared" si="53"/>
        <v>inactive</v>
      </c>
    </row>
    <row r="3432" spans="1:4">
      <c r="A3432" t="s">
        <v>8169</v>
      </c>
      <c r="B3432" t="s">
        <v>8170</v>
      </c>
      <c r="C3432" t="s">
        <v>6</v>
      </c>
      <c r="D3432" t="str">
        <f t="shared" si="53"/>
        <v>inactive</v>
      </c>
    </row>
    <row r="3433" spans="1:4">
      <c r="A3433" t="s">
        <v>8169</v>
      </c>
      <c r="B3433" t="s">
        <v>8170</v>
      </c>
      <c r="C3433" t="s">
        <v>6</v>
      </c>
      <c r="D3433" t="str">
        <f t="shared" si="53"/>
        <v>inactive</v>
      </c>
    </row>
    <row r="3434" spans="1:4">
      <c r="A3434" t="s">
        <v>8171</v>
      </c>
      <c r="B3434" t="s">
        <v>8172</v>
      </c>
      <c r="C3434" t="s">
        <v>6</v>
      </c>
      <c r="D3434" t="str">
        <f t="shared" si="53"/>
        <v>inactive</v>
      </c>
    </row>
    <row r="3435" spans="1:4">
      <c r="A3435" t="s">
        <v>8173</v>
      </c>
      <c r="B3435" t="s">
        <v>8174</v>
      </c>
      <c r="C3435" t="s">
        <v>6</v>
      </c>
      <c r="D3435" t="str">
        <f t="shared" si="53"/>
        <v>inactive</v>
      </c>
    </row>
    <row r="3436" spans="1:4">
      <c r="A3436" t="s">
        <v>8175</v>
      </c>
      <c r="B3436" t="s">
        <v>8176</v>
      </c>
      <c r="C3436" t="s">
        <v>6</v>
      </c>
      <c r="D3436" t="str">
        <f t="shared" si="53"/>
        <v>inactive</v>
      </c>
    </row>
    <row r="3437" spans="1:4">
      <c r="A3437" t="s">
        <v>8177</v>
      </c>
      <c r="B3437" t="s">
        <v>8178</v>
      </c>
      <c r="C3437" t="s">
        <v>6</v>
      </c>
      <c r="D3437" t="str">
        <f t="shared" si="53"/>
        <v>inactive</v>
      </c>
    </row>
    <row r="3438" spans="1:4">
      <c r="A3438" t="s">
        <v>8179</v>
      </c>
      <c r="B3438" t="s">
        <v>8180</v>
      </c>
      <c r="C3438" t="s">
        <v>6</v>
      </c>
      <c r="D3438" t="str">
        <f t="shared" si="53"/>
        <v>inactive</v>
      </c>
    </row>
    <row r="3439" spans="1:4">
      <c r="A3439" t="s">
        <v>8181</v>
      </c>
      <c r="B3439" t="s">
        <v>8182</v>
      </c>
      <c r="C3439" t="s">
        <v>6</v>
      </c>
      <c r="D3439" t="str">
        <f t="shared" si="53"/>
        <v>inactive</v>
      </c>
    </row>
    <row r="3440" spans="1:4">
      <c r="A3440" t="s">
        <v>8181</v>
      </c>
      <c r="B3440" t="s">
        <v>8182</v>
      </c>
      <c r="C3440" t="s">
        <v>6</v>
      </c>
      <c r="D3440" t="str">
        <f t="shared" si="53"/>
        <v>inactive</v>
      </c>
    </row>
    <row r="3441" spans="1:4">
      <c r="A3441" t="s">
        <v>1987</v>
      </c>
      <c r="B3441" t="s">
        <v>1988</v>
      </c>
      <c r="C3441" t="s">
        <v>6</v>
      </c>
      <c r="D3441" t="str">
        <f t="shared" si="53"/>
        <v>inactive</v>
      </c>
    </row>
    <row r="3442" spans="1:4">
      <c r="A3442" t="s">
        <v>1987</v>
      </c>
      <c r="B3442" t="s">
        <v>1988</v>
      </c>
      <c r="C3442" t="s">
        <v>6</v>
      </c>
      <c r="D3442" t="str">
        <f t="shared" si="53"/>
        <v>inactive</v>
      </c>
    </row>
    <row r="3443" spans="1:4">
      <c r="A3443" t="s">
        <v>1987</v>
      </c>
      <c r="B3443" t="s">
        <v>1988</v>
      </c>
      <c r="C3443" t="s">
        <v>6</v>
      </c>
      <c r="D3443" t="str">
        <f t="shared" si="53"/>
        <v>inactive</v>
      </c>
    </row>
    <row r="3444" spans="1:4">
      <c r="A3444" t="s">
        <v>8183</v>
      </c>
      <c r="B3444" t="s">
        <v>8184</v>
      </c>
      <c r="C3444" t="s">
        <v>6</v>
      </c>
      <c r="D3444" t="str">
        <f t="shared" si="53"/>
        <v>inactive</v>
      </c>
    </row>
    <row r="3445" spans="1:4">
      <c r="A3445" t="s">
        <v>8183</v>
      </c>
      <c r="B3445" t="s">
        <v>8184</v>
      </c>
      <c r="C3445" t="s">
        <v>6</v>
      </c>
      <c r="D3445" t="str">
        <f t="shared" si="53"/>
        <v>inactive</v>
      </c>
    </row>
    <row r="3446" spans="1:4">
      <c r="A3446" t="s">
        <v>8185</v>
      </c>
      <c r="B3446" t="s">
        <v>8186</v>
      </c>
      <c r="C3446" t="s">
        <v>6</v>
      </c>
      <c r="D3446" t="str">
        <f t="shared" si="53"/>
        <v>inactive</v>
      </c>
    </row>
    <row r="3447" spans="1:4">
      <c r="A3447" t="s">
        <v>8187</v>
      </c>
      <c r="B3447" t="s">
        <v>8188</v>
      </c>
      <c r="C3447" t="s">
        <v>6</v>
      </c>
      <c r="D3447" t="str">
        <f t="shared" si="53"/>
        <v>inactive</v>
      </c>
    </row>
    <row r="3448" spans="1:4">
      <c r="A3448" t="s">
        <v>8187</v>
      </c>
      <c r="B3448" t="s">
        <v>8188</v>
      </c>
      <c r="C3448" t="s">
        <v>6</v>
      </c>
      <c r="D3448" t="str">
        <f t="shared" si="53"/>
        <v>inactive</v>
      </c>
    </row>
    <row r="3449" spans="1:4">
      <c r="A3449" t="s">
        <v>8189</v>
      </c>
      <c r="B3449" t="s">
        <v>8190</v>
      </c>
      <c r="C3449" t="s">
        <v>71</v>
      </c>
      <c r="D3449" t="str">
        <f t="shared" si="53"/>
        <v>antagonist</v>
      </c>
    </row>
    <row r="3450" spans="1:4">
      <c r="A3450" t="s">
        <v>8189</v>
      </c>
      <c r="B3450" t="s">
        <v>8190</v>
      </c>
      <c r="C3450" t="s">
        <v>71</v>
      </c>
      <c r="D3450" t="str">
        <f t="shared" si="53"/>
        <v>antagonist</v>
      </c>
    </row>
    <row r="3451" spans="1:4">
      <c r="A3451" t="s">
        <v>8191</v>
      </c>
      <c r="B3451" t="s">
        <v>8192</v>
      </c>
      <c r="C3451" t="s">
        <v>71</v>
      </c>
      <c r="D3451" t="str">
        <f t="shared" si="53"/>
        <v>antagonist</v>
      </c>
    </row>
    <row r="3452" spans="1:4">
      <c r="A3452" t="s">
        <v>8191</v>
      </c>
      <c r="B3452" t="s">
        <v>8192</v>
      </c>
      <c r="C3452" t="s">
        <v>71</v>
      </c>
      <c r="D3452" t="str">
        <f t="shared" si="53"/>
        <v>antagonist</v>
      </c>
    </row>
    <row r="3453" spans="1:4">
      <c r="A3453" t="s">
        <v>8193</v>
      </c>
      <c r="B3453" t="s">
        <v>8194</v>
      </c>
      <c r="C3453" t="s">
        <v>6</v>
      </c>
      <c r="D3453" t="str">
        <f t="shared" si="53"/>
        <v>inactive</v>
      </c>
    </row>
    <row r="3454" spans="1:4">
      <c r="A3454" t="s">
        <v>8195</v>
      </c>
      <c r="B3454" t="s">
        <v>8196</v>
      </c>
      <c r="C3454" t="s">
        <v>71</v>
      </c>
      <c r="D3454" t="str">
        <f t="shared" si="53"/>
        <v>antagonist</v>
      </c>
    </row>
    <row r="3455" spans="1:4">
      <c r="A3455" t="s">
        <v>8195</v>
      </c>
      <c r="B3455" t="s">
        <v>8196</v>
      </c>
      <c r="C3455" t="s">
        <v>71</v>
      </c>
      <c r="D3455" t="str">
        <f t="shared" si="53"/>
        <v>antagonist</v>
      </c>
    </row>
    <row r="3456" spans="1:4">
      <c r="A3456" t="s">
        <v>8197</v>
      </c>
      <c r="B3456" t="s">
        <v>8198</v>
      </c>
      <c r="C3456" t="s">
        <v>6</v>
      </c>
      <c r="D3456" t="str">
        <f t="shared" si="53"/>
        <v>inactive</v>
      </c>
    </row>
    <row r="3457" spans="1:4">
      <c r="A3457" t="s">
        <v>8199</v>
      </c>
      <c r="B3457" t="s">
        <v>8200</v>
      </c>
      <c r="C3457" t="s">
        <v>6</v>
      </c>
      <c r="D3457" t="str">
        <f t="shared" si="53"/>
        <v>inactive</v>
      </c>
    </row>
    <row r="3458" spans="1:4">
      <c r="A3458" t="s">
        <v>8201</v>
      </c>
      <c r="B3458" t="s">
        <v>8202</v>
      </c>
      <c r="C3458" t="s">
        <v>6</v>
      </c>
      <c r="D3458" t="str">
        <f t="shared" si="53"/>
        <v>inactive</v>
      </c>
    </row>
    <row r="3459" spans="1:4">
      <c r="A3459" t="s">
        <v>8201</v>
      </c>
      <c r="B3459" t="s">
        <v>8202</v>
      </c>
      <c r="C3459" t="s">
        <v>6</v>
      </c>
      <c r="D3459" t="str">
        <f t="shared" ref="D3459:D3522" si="54">IF(C3459="inactive", "inactive", IF(C3459="active", "antagonist", "inconclusive"))</f>
        <v>inactive</v>
      </c>
    </row>
    <row r="3460" spans="1:4">
      <c r="A3460" t="s">
        <v>8203</v>
      </c>
      <c r="B3460" t="s">
        <v>8204</v>
      </c>
      <c r="C3460" t="s">
        <v>6</v>
      </c>
      <c r="D3460" t="str">
        <f t="shared" si="54"/>
        <v>inactive</v>
      </c>
    </row>
    <row r="3461" spans="1:4">
      <c r="A3461" t="s">
        <v>8205</v>
      </c>
      <c r="B3461" t="s">
        <v>8206</v>
      </c>
      <c r="C3461" t="s">
        <v>6</v>
      </c>
      <c r="D3461" t="str">
        <f t="shared" si="54"/>
        <v>inactive</v>
      </c>
    </row>
    <row r="3462" spans="1:4">
      <c r="A3462" t="s">
        <v>624</v>
      </c>
      <c r="B3462" t="s">
        <v>625</v>
      </c>
      <c r="C3462" t="s">
        <v>6</v>
      </c>
      <c r="D3462" t="str">
        <f t="shared" si="54"/>
        <v>inactive</v>
      </c>
    </row>
    <row r="3463" spans="1:4">
      <c r="A3463" t="s">
        <v>8207</v>
      </c>
      <c r="B3463" t="s">
        <v>8208</v>
      </c>
      <c r="C3463" t="s">
        <v>6</v>
      </c>
      <c r="D3463" t="str">
        <f t="shared" si="54"/>
        <v>inactive</v>
      </c>
    </row>
    <row r="3464" spans="1:4">
      <c r="A3464" t="s">
        <v>8207</v>
      </c>
      <c r="B3464" t="s">
        <v>8208</v>
      </c>
      <c r="C3464" t="s">
        <v>6</v>
      </c>
      <c r="D3464" t="str">
        <f t="shared" si="54"/>
        <v>inactive</v>
      </c>
    </row>
    <row r="3465" spans="1:4">
      <c r="A3465" t="s">
        <v>8209</v>
      </c>
      <c r="B3465" t="s">
        <v>8210</v>
      </c>
      <c r="C3465" t="s">
        <v>6</v>
      </c>
      <c r="D3465" t="str">
        <f t="shared" si="54"/>
        <v>inactive</v>
      </c>
    </row>
    <row r="3466" spans="1:4">
      <c r="A3466" t="s">
        <v>8211</v>
      </c>
      <c r="B3466" t="s">
        <v>8212</v>
      </c>
      <c r="C3466" t="s">
        <v>6</v>
      </c>
      <c r="D3466" t="str">
        <f t="shared" si="54"/>
        <v>inactive</v>
      </c>
    </row>
    <row r="3467" spans="1:4">
      <c r="A3467" t="s">
        <v>8213</v>
      </c>
      <c r="B3467" t="s">
        <v>8214</v>
      </c>
      <c r="C3467" t="s">
        <v>6</v>
      </c>
      <c r="D3467" t="str">
        <f t="shared" si="54"/>
        <v>inactive</v>
      </c>
    </row>
    <row r="3468" spans="1:4">
      <c r="A3468" t="s">
        <v>8215</v>
      </c>
      <c r="B3468" t="s">
        <v>8216</v>
      </c>
      <c r="C3468" t="s">
        <v>6</v>
      </c>
      <c r="D3468" t="str">
        <f t="shared" si="54"/>
        <v>inactive</v>
      </c>
    </row>
    <row r="3469" spans="1:4">
      <c r="A3469" t="s">
        <v>2029</v>
      </c>
      <c r="B3469" t="s">
        <v>2030</v>
      </c>
      <c r="C3469" t="s">
        <v>6</v>
      </c>
      <c r="D3469" t="str">
        <f t="shared" si="54"/>
        <v>inactive</v>
      </c>
    </row>
    <row r="3470" spans="1:4">
      <c r="A3470" t="s">
        <v>2029</v>
      </c>
      <c r="B3470" t="s">
        <v>2030</v>
      </c>
      <c r="C3470" t="s">
        <v>6</v>
      </c>
      <c r="D3470" t="str">
        <f t="shared" si="54"/>
        <v>inactive</v>
      </c>
    </row>
    <row r="3471" spans="1:4">
      <c r="A3471" t="s">
        <v>2029</v>
      </c>
      <c r="B3471" t="s">
        <v>2030</v>
      </c>
      <c r="C3471" t="s">
        <v>6</v>
      </c>
      <c r="D3471" t="str">
        <f t="shared" si="54"/>
        <v>inactive</v>
      </c>
    </row>
    <row r="3472" spans="1:4">
      <c r="A3472" t="s">
        <v>8217</v>
      </c>
      <c r="B3472" t="s">
        <v>8218</v>
      </c>
      <c r="C3472" t="s">
        <v>6</v>
      </c>
      <c r="D3472" t="str">
        <f t="shared" si="54"/>
        <v>inactive</v>
      </c>
    </row>
    <row r="3473" spans="1:4">
      <c r="A3473" t="s">
        <v>8219</v>
      </c>
      <c r="B3473" t="s">
        <v>8220</v>
      </c>
      <c r="C3473" t="s">
        <v>6</v>
      </c>
      <c r="D3473" t="str">
        <f t="shared" si="54"/>
        <v>inactive</v>
      </c>
    </row>
    <row r="3474" spans="1:4">
      <c r="A3474" t="s">
        <v>1739</v>
      </c>
      <c r="B3474" t="s">
        <v>1740</v>
      </c>
      <c r="C3474" t="s">
        <v>6</v>
      </c>
      <c r="D3474" t="str">
        <f t="shared" si="54"/>
        <v>inactive</v>
      </c>
    </row>
    <row r="3475" spans="1:4">
      <c r="A3475" t="s">
        <v>1739</v>
      </c>
      <c r="B3475" t="s">
        <v>1740</v>
      </c>
      <c r="C3475" t="s">
        <v>6</v>
      </c>
      <c r="D3475" t="str">
        <f t="shared" si="54"/>
        <v>inactive</v>
      </c>
    </row>
    <row r="3476" spans="1:4">
      <c r="A3476" t="s">
        <v>8221</v>
      </c>
      <c r="B3476" t="s">
        <v>8222</v>
      </c>
      <c r="C3476" t="s">
        <v>6</v>
      </c>
      <c r="D3476" t="str">
        <f t="shared" si="54"/>
        <v>inactive</v>
      </c>
    </row>
    <row r="3477" spans="1:4">
      <c r="A3477" t="s">
        <v>8223</v>
      </c>
      <c r="B3477" t="s">
        <v>8224</v>
      </c>
      <c r="C3477" t="s">
        <v>6</v>
      </c>
      <c r="D3477" t="str">
        <f t="shared" si="54"/>
        <v>inactive</v>
      </c>
    </row>
    <row r="3478" spans="1:4">
      <c r="A3478" t="s">
        <v>3684</v>
      </c>
      <c r="B3478" t="s">
        <v>3685</v>
      </c>
      <c r="C3478" t="s">
        <v>6</v>
      </c>
      <c r="D3478" t="str">
        <f t="shared" si="54"/>
        <v>inactive</v>
      </c>
    </row>
    <row r="3479" spans="1:4">
      <c r="A3479" t="s">
        <v>8225</v>
      </c>
      <c r="B3479" t="s">
        <v>8226</v>
      </c>
      <c r="C3479" t="s">
        <v>6</v>
      </c>
      <c r="D3479" t="str">
        <f t="shared" si="54"/>
        <v>inactive</v>
      </c>
    </row>
    <row r="3480" spans="1:4">
      <c r="A3480" t="s">
        <v>8227</v>
      </c>
      <c r="B3480" t="s">
        <v>8228</v>
      </c>
      <c r="C3480" t="s">
        <v>6</v>
      </c>
      <c r="D3480" t="str">
        <f t="shared" si="54"/>
        <v>inactive</v>
      </c>
    </row>
    <row r="3481" spans="1:4">
      <c r="A3481" t="s">
        <v>8229</v>
      </c>
      <c r="B3481" t="s">
        <v>8230</v>
      </c>
      <c r="C3481" t="s">
        <v>6</v>
      </c>
      <c r="D3481" t="str">
        <f t="shared" si="54"/>
        <v>inactive</v>
      </c>
    </row>
    <row r="3482" spans="1:4">
      <c r="A3482" t="s">
        <v>8229</v>
      </c>
      <c r="B3482" t="s">
        <v>8230</v>
      </c>
      <c r="C3482" t="s">
        <v>6</v>
      </c>
      <c r="D3482" t="str">
        <f t="shared" si="54"/>
        <v>inactive</v>
      </c>
    </row>
    <row r="3483" spans="1:4">
      <c r="A3483" t="s">
        <v>8231</v>
      </c>
      <c r="B3483" t="s">
        <v>8232</v>
      </c>
      <c r="C3483" t="s">
        <v>6</v>
      </c>
      <c r="D3483" t="str">
        <f t="shared" si="54"/>
        <v>inactive</v>
      </c>
    </row>
    <row r="3484" spans="1:4">
      <c r="A3484" t="s">
        <v>2655</v>
      </c>
      <c r="B3484" t="s">
        <v>2656</v>
      </c>
      <c r="C3484" t="s">
        <v>6</v>
      </c>
      <c r="D3484" t="str">
        <f t="shared" si="54"/>
        <v>inactive</v>
      </c>
    </row>
    <row r="3485" spans="1:4">
      <c r="A3485" t="s">
        <v>8233</v>
      </c>
      <c r="B3485" t="s">
        <v>8234</v>
      </c>
      <c r="C3485" t="s">
        <v>6</v>
      </c>
      <c r="D3485" t="str">
        <f t="shared" si="54"/>
        <v>inactive</v>
      </c>
    </row>
    <row r="3486" spans="1:4">
      <c r="A3486" t="s">
        <v>8235</v>
      </c>
      <c r="B3486" t="s">
        <v>8236</v>
      </c>
      <c r="C3486" t="s">
        <v>6</v>
      </c>
      <c r="D3486" t="str">
        <f t="shared" si="54"/>
        <v>inactive</v>
      </c>
    </row>
    <row r="3487" spans="1:4">
      <c r="A3487" t="s">
        <v>8237</v>
      </c>
      <c r="B3487" t="s">
        <v>8238</v>
      </c>
      <c r="C3487" t="s">
        <v>6</v>
      </c>
      <c r="D3487" t="str">
        <f t="shared" si="54"/>
        <v>inactive</v>
      </c>
    </row>
    <row r="3488" spans="1:4">
      <c r="A3488" t="s">
        <v>8239</v>
      </c>
      <c r="B3488" t="s">
        <v>8240</v>
      </c>
      <c r="C3488" t="s">
        <v>6</v>
      </c>
      <c r="D3488" t="str">
        <f t="shared" si="54"/>
        <v>inactive</v>
      </c>
    </row>
    <row r="3489" spans="1:4">
      <c r="A3489" t="s">
        <v>8241</v>
      </c>
      <c r="B3489" t="s">
        <v>8242</v>
      </c>
      <c r="C3489" t="s">
        <v>6</v>
      </c>
      <c r="D3489" t="str">
        <f t="shared" si="54"/>
        <v>inactive</v>
      </c>
    </row>
    <row r="3490" spans="1:4">
      <c r="A3490" t="s">
        <v>8241</v>
      </c>
      <c r="B3490" t="s">
        <v>8242</v>
      </c>
      <c r="C3490" t="s">
        <v>6</v>
      </c>
      <c r="D3490" t="str">
        <f t="shared" si="54"/>
        <v>inactive</v>
      </c>
    </row>
    <row r="3491" spans="1:4">
      <c r="A3491" t="s">
        <v>3299</v>
      </c>
      <c r="B3491" t="s">
        <v>3300</v>
      </c>
      <c r="C3491" t="s">
        <v>71</v>
      </c>
      <c r="D3491" t="str">
        <f t="shared" si="54"/>
        <v>antagonist</v>
      </c>
    </row>
    <row r="3492" spans="1:4">
      <c r="A3492" t="s">
        <v>8243</v>
      </c>
      <c r="B3492" t="s">
        <v>8244</v>
      </c>
      <c r="C3492" t="s">
        <v>71</v>
      </c>
      <c r="D3492" t="str">
        <f t="shared" si="54"/>
        <v>antagonist</v>
      </c>
    </row>
    <row r="3493" spans="1:4">
      <c r="A3493" t="s">
        <v>8243</v>
      </c>
      <c r="B3493" t="s">
        <v>8244</v>
      </c>
      <c r="C3493" t="s">
        <v>71</v>
      </c>
      <c r="D3493" t="str">
        <f t="shared" si="54"/>
        <v>antagonist</v>
      </c>
    </row>
    <row r="3494" spans="1:4">
      <c r="A3494" t="s">
        <v>8245</v>
      </c>
      <c r="B3494" t="s">
        <v>8246</v>
      </c>
      <c r="C3494" t="s">
        <v>71</v>
      </c>
      <c r="D3494" t="str">
        <f t="shared" si="54"/>
        <v>antagonist</v>
      </c>
    </row>
    <row r="3495" spans="1:4">
      <c r="A3495" t="s">
        <v>8247</v>
      </c>
      <c r="B3495" t="s">
        <v>8248</v>
      </c>
      <c r="C3495" t="s">
        <v>71</v>
      </c>
      <c r="D3495" t="str">
        <f t="shared" si="54"/>
        <v>antagonist</v>
      </c>
    </row>
    <row r="3496" spans="1:4">
      <c r="A3496" t="s">
        <v>8247</v>
      </c>
      <c r="B3496" t="s">
        <v>8248</v>
      </c>
      <c r="C3496" t="s">
        <v>71</v>
      </c>
      <c r="D3496" t="str">
        <f t="shared" si="54"/>
        <v>antagonist</v>
      </c>
    </row>
    <row r="3497" spans="1:4">
      <c r="A3497" t="s">
        <v>8249</v>
      </c>
      <c r="B3497" t="s">
        <v>8250</v>
      </c>
      <c r="C3497" t="s">
        <v>71</v>
      </c>
      <c r="D3497" t="str">
        <f t="shared" si="54"/>
        <v>antagonist</v>
      </c>
    </row>
    <row r="3498" spans="1:4">
      <c r="A3498" t="s">
        <v>8251</v>
      </c>
      <c r="B3498" t="s">
        <v>8252</v>
      </c>
      <c r="C3498" t="s">
        <v>6</v>
      </c>
      <c r="D3498" t="str">
        <f t="shared" si="54"/>
        <v>inactive</v>
      </c>
    </row>
    <row r="3499" spans="1:4">
      <c r="A3499" t="s">
        <v>8251</v>
      </c>
      <c r="B3499" t="s">
        <v>8252</v>
      </c>
      <c r="C3499" t="s">
        <v>6</v>
      </c>
      <c r="D3499" t="str">
        <f t="shared" si="54"/>
        <v>inactive</v>
      </c>
    </row>
    <row r="3500" spans="1:4">
      <c r="A3500" t="s">
        <v>8253</v>
      </c>
      <c r="B3500" t="s">
        <v>8254</v>
      </c>
      <c r="C3500" t="s">
        <v>6</v>
      </c>
      <c r="D3500" t="str">
        <f t="shared" si="54"/>
        <v>inactive</v>
      </c>
    </row>
    <row r="3501" spans="1:4">
      <c r="A3501" t="s">
        <v>8255</v>
      </c>
      <c r="B3501" t="s">
        <v>8256</v>
      </c>
      <c r="C3501" t="s">
        <v>6</v>
      </c>
      <c r="D3501" t="str">
        <f t="shared" si="54"/>
        <v>inactive</v>
      </c>
    </row>
    <row r="3502" spans="1:4">
      <c r="A3502" t="s">
        <v>8257</v>
      </c>
      <c r="B3502" t="s">
        <v>8258</v>
      </c>
      <c r="C3502" t="s">
        <v>6</v>
      </c>
      <c r="D3502" t="str">
        <f t="shared" si="54"/>
        <v>inactive</v>
      </c>
    </row>
    <row r="3503" spans="1:4">
      <c r="A3503" t="s">
        <v>8257</v>
      </c>
      <c r="B3503" t="s">
        <v>8258</v>
      </c>
      <c r="C3503" t="s">
        <v>6</v>
      </c>
      <c r="D3503" t="str">
        <f t="shared" si="54"/>
        <v>inactive</v>
      </c>
    </row>
    <row r="3504" spans="1:4">
      <c r="A3504" t="s">
        <v>8259</v>
      </c>
      <c r="B3504" t="s">
        <v>8260</v>
      </c>
      <c r="C3504" t="s">
        <v>6</v>
      </c>
      <c r="D3504" t="str">
        <f t="shared" si="54"/>
        <v>inactive</v>
      </c>
    </row>
    <row r="3505" spans="1:4">
      <c r="A3505" t="s">
        <v>632</v>
      </c>
      <c r="B3505" t="s">
        <v>633</v>
      </c>
      <c r="C3505" t="s">
        <v>6</v>
      </c>
      <c r="D3505" t="str">
        <f t="shared" si="54"/>
        <v>inactive</v>
      </c>
    </row>
    <row r="3506" spans="1:4">
      <c r="A3506" t="s">
        <v>632</v>
      </c>
      <c r="B3506" t="s">
        <v>633</v>
      </c>
      <c r="C3506" t="s">
        <v>6</v>
      </c>
      <c r="D3506" t="str">
        <f t="shared" si="54"/>
        <v>inactive</v>
      </c>
    </row>
    <row r="3507" spans="1:4">
      <c r="A3507" t="s">
        <v>8261</v>
      </c>
      <c r="B3507" t="s">
        <v>8262</v>
      </c>
      <c r="C3507" t="s">
        <v>6</v>
      </c>
      <c r="D3507" t="str">
        <f t="shared" si="54"/>
        <v>inactive</v>
      </c>
    </row>
    <row r="3508" spans="1:4">
      <c r="A3508" t="s">
        <v>8263</v>
      </c>
      <c r="B3508" t="s">
        <v>8264</v>
      </c>
      <c r="C3508" t="s">
        <v>71</v>
      </c>
      <c r="D3508" t="str">
        <f t="shared" si="54"/>
        <v>antagonist</v>
      </c>
    </row>
    <row r="3509" spans="1:4">
      <c r="A3509" t="s">
        <v>8263</v>
      </c>
      <c r="B3509" t="s">
        <v>8264</v>
      </c>
      <c r="C3509" t="s">
        <v>71</v>
      </c>
      <c r="D3509" t="str">
        <f t="shared" si="54"/>
        <v>antagonist</v>
      </c>
    </row>
    <row r="3510" spans="1:4">
      <c r="A3510" t="s">
        <v>8263</v>
      </c>
      <c r="B3510" t="s">
        <v>8264</v>
      </c>
      <c r="C3510" t="s">
        <v>71</v>
      </c>
      <c r="D3510" t="str">
        <f t="shared" si="54"/>
        <v>antagonist</v>
      </c>
    </row>
    <row r="3511" spans="1:4">
      <c r="A3511" t="s">
        <v>8265</v>
      </c>
      <c r="B3511" t="s">
        <v>8266</v>
      </c>
      <c r="C3511" t="s">
        <v>6</v>
      </c>
      <c r="D3511" t="str">
        <f t="shared" si="54"/>
        <v>inactive</v>
      </c>
    </row>
    <row r="3512" spans="1:4">
      <c r="A3512" t="s">
        <v>8267</v>
      </c>
      <c r="B3512" t="s">
        <v>8268</v>
      </c>
      <c r="C3512" t="s">
        <v>6</v>
      </c>
      <c r="D3512" t="str">
        <f t="shared" si="54"/>
        <v>inactive</v>
      </c>
    </row>
    <row r="3513" spans="1:4">
      <c r="A3513" t="s">
        <v>8269</v>
      </c>
      <c r="B3513" t="s">
        <v>8270</v>
      </c>
      <c r="C3513" t="s">
        <v>71</v>
      </c>
      <c r="D3513" t="str">
        <f t="shared" si="54"/>
        <v>antagonist</v>
      </c>
    </row>
    <row r="3514" spans="1:4">
      <c r="A3514" t="s">
        <v>2391</v>
      </c>
      <c r="B3514" t="s">
        <v>2392</v>
      </c>
      <c r="C3514" t="s">
        <v>6</v>
      </c>
      <c r="D3514" t="str">
        <f t="shared" si="54"/>
        <v>inactive</v>
      </c>
    </row>
    <row r="3515" spans="1:4">
      <c r="A3515" t="s">
        <v>1831</v>
      </c>
      <c r="B3515" t="s">
        <v>1832</v>
      </c>
      <c r="C3515" t="s">
        <v>6</v>
      </c>
      <c r="D3515" t="str">
        <f t="shared" si="54"/>
        <v>inactive</v>
      </c>
    </row>
    <row r="3516" spans="1:4">
      <c r="A3516" t="s">
        <v>1831</v>
      </c>
      <c r="B3516" t="s">
        <v>1832</v>
      </c>
      <c r="C3516" t="s">
        <v>6</v>
      </c>
      <c r="D3516" t="str">
        <f t="shared" si="54"/>
        <v>inactive</v>
      </c>
    </row>
    <row r="3517" spans="1:4">
      <c r="A3517" t="s">
        <v>8271</v>
      </c>
      <c r="B3517" t="s">
        <v>8272</v>
      </c>
      <c r="C3517" t="s">
        <v>6</v>
      </c>
      <c r="D3517" t="str">
        <f t="shared" si="54"/>
        <v>inactive</v>
      </c>
    </row>
    <row r="3518" spans="1:4">
      <c r="A3518" t="s">
        <v>8271</v>
      </c>
      <c r="B3518" t="s">
        <v>8272</v>
      </c>
      <c r="C3518" t="s">
        <v>6</v>
      </c>
      <c r="D3518" t="str">
        <f t="shared" si="54"/>
        <v>inactive</v>
      </c>
    </row>
    <row r="3519" spans="1:4">
      <c r="A3519" t="s">
        <v>8273</v>
      </c>
      <c r="B3519" t="s">
        <v>8274</v>
      </c>
      <c r="C3519" t="s">
        <v>6</v>
      </c>
      <c r="D3519" t="str">
        <f t="shared" si="54"/>
        <v>inactive</v>
      </c>
    </row>
    <row r="3520" spans="1:4">
      <c r="A3520" t="s">
        <v>8275</v>
      </c>
      <c r="B3520" t="s">
        <v>8276</v>
      </c>
      <c r="C3520" t="s">
        <v>6</v>
      </c>
      <c r="D3520" t="str">
        <f t="shared" si="54"/>
        <v>inactive</v>
      </c>
    </row>
    <row r="3521" spans="1:4">
      <c r="A3521" t="s">
        <v>8275</v>
      </c>
      <c r="B3521" t="s">
        <v>8276</v>
      </c>
      <c r="C3521" t="s">
        <v>6</v>
      </c>
      <c r="D3521" t="str">
        <f t="shared" si="54"/>
        <v>inactive</v>
      </c>
    </row>
    <row r="3522" spans="1:4">
      <c r="A3522" t="s">
        <v>8277</v>
      </c>
      <c r="B3522" t="s">
        <v>8278</v>
      </c>
      <c r="C3522" t="s">
        <v>6</v>
      </c>
      <c r="D3522" t="str">
        <f t="shared" si="54"/>
        <v>inactive</v>
      </c>
    </row>
    <row r="3523" spans="1:4">
      <c r="A3523" t="s">
        <v>8279</v>
      </c>
      <c r="B3523" t="s">
        <v>8280</v>
      </c>
      <c r="C3523" t="s">
        <v>6</v>
      </c>
      <c r="D3523" t="str">
        <f t="shared" ref="D3523:D3586" si="55">IF(C3523="inactive", "inactive", IF(C3523="active", "antagonist", "inconclusive"))</f>
        <v>inactive</v>
      </c>
    </row>
    <row r="3524" spans="1:4">
      <c r="A3524" t="s">
        <v>8281</v>
      </c>
      <c r="B3524" t="s">
        <v>8282</v>
      </c>
      <c r="C3524" t="s">
        <v>6</v>
      </c>
      <c r="D3524" t="str">
        <f t="shared" si="55"/>
        <v>inactive</v>
      </c>
    </row>
    <row r="3525" spans="1:4">
      <c r="A3525" t="s">
        <v>8281</v>
      </c>
      <c r="B3525" t="s">
        <v>8282</v>
      </c>
      <c r="C3525" t="s">
        <v>6</v>
      </c>
      <c r="D3525" t="str">
        <f t="shared" si="55"/>
        <v>inactive</v>
      </c>
    </row>
    <row r="3526" spans="1:4">
      <c r="A3526" t="s">
        <v>8283</v>
      </c>
      <c r="B3526" t="s">
        <v>8284</v>
      </c>
      <c r="C3526" t="s">
        <v>6</v>
      </c>
      <c r="D3526" t="str">
        <f t="shared" si="55"/>
        <v>inactive</v>
      </c>
    </row>
    <row r="3527" spans="1:4">
      <c r="A3527" t="s">
        <v>8285</v>
      </c>
      <c r="B3527" t="s">
        <v>8286</v>
      </c>
      <c r="C3527" t="s">
        <v>6</v>
      </c>
      <c r="D3527" t="str">
        <f t="shared" si="55"/>
        <v>inactive</v>
      </c>
    </row>
    <row r="3528" spans="1:4">
      <c r="A3528" t="s">
        <v>2485</v>
      </c>
      <c r="B3528" t="s">
        <v>2486</v>
      </c>
      <c r="C3528" t="s">
        <v>6</v>
      </c>
      <c r="D3528" t="str">
        <f t="shared" si="55"/>
        <v>inactive</v>
      </c>
    </row>
    <row r="3529" spans="1:4">
      <c r="A3529" t="s">
        <v>8287</v>
      </c>
      <c r="B3529" t="s">
        <v>5267</v>
      </c>
      <c r="C3529" t="s">
        <v>6</v>
      </c>
      <c r="D3529" t="str">
        <f t="shared" si="55"/>
        <v>inactive</v>
      </c>
    </row>
    <row r="3530" spans="1:4">
      <c r="A3530" t="s">
        <v>8288</v>
      </c>
      <c r="B3530" t="s">
        <v>8289</v>
      </c>
      <c r="C3530" t="s">
        <v>6</v>
      </c>
      <c r="D3530" t="str">
        <f t="shared" si="55"/>
        <v>inactive</v>
      </c>
    </row>
    <row r="3531" spans="1:4">
      <c r="A3531" t="s">
        <v>8288</v>
      </c>
      <c r="B3531" t="s">
        <v>8289</v>
      </c>
      <c r="C3531" t="s">
        <v>6</v>
      </c>
      <c r="D3531" t="str">
        <f t="shared" si="55"/>
        <v>inactive</v>
      </c>
    </row>
    <row r="3532" spans="1:4">
      <c r="A3532" t="s">
        <v>8290</v>
      </c>
      <c r="B3532" t="s">
        <v>8291</v>
      </c>
      <c r="C3532" t="s">
        <v>6</v>
      </c>
      <c r="D3532" t="str">
        <f t="shared" si="55"/>
        <v>inactive</v>
      </c>
    </row>
    <row r="3533" spans="1:4">
      <c r="A3533" t="s">
        <v>8292</v>
      </c>
      <c r="B3533" t="s">
        <v>8293</v>
      </c>
      <c r="C3533" t="s">
        <v>6</v>
      </c>
      <c r="D3533" t="str">
        <f t="shared" si="55"/>
        <v>inactive</v>
      </c>
    </row>
    <row r="3534" spans="1:4">
      <c r="A3534" t="s">
        <v>8294</v>
      </c>
      <c r="B3534" t="s">
        <v>8295</v>
      </c>
      <c r="C3534" t="s">
        <v>6</v>
      </c>
      <c r="D3534" t="str">
        <f t="shared" si="55"/>
        <v>inactive</v>
      </c>
    </row>
    <row r="3535" spans="1:4">
      <c r="A3535" t="s">
        <v>8294</v>
      </c>
      <c r="B3535" t="s">
        <v>8295</v>
      </c>
      <c r="C3535" t="s">
        <v>6</v>
      </c>
      <c r="D3535" t="str">
        <f t="shared" si="55"/>
        <v>inactive</v>
      </c>
    </row>
    <row r="3536" spans="1:4">
      <c r="A3536" t="s">
        <v>8296</v>
      </c>
      <c r="B3536" t="s">
        <v>8297</v>
      </c>
      <c r="C3536" t="s">
        <v>6</v>
      </c>
      <c r="D3536" t="str">
        <f t="shared" si="55"/>
        <v>inactive</v>
      </c>
    </row>
    <row r="3537" spans="1:4">
      <c r="A3537" t="s">
        <v>8298</v>
      </c>
      <c r="B3537" t="s">
        <v>8299</v>
      </c>
      <c r="C3537" t="s">
        <v>6</v>
      </c>
      <c r="D3537" t="str">
        <f t="shared" si="55"/>
        <v>inactive</v>
      </c>
    </row>
    <row r="3538" spans="1:4">
      <c r="A3538" t="s">
        <v>8300</v>
      </c>
      <c r="B3538" t="s">
        <v>8301</v>
      </c>
      <c r="C3538" t="s">
        <v>6</v>
      </c>
      <c r="D3538" t="str">
        <f t="shared" si="55"/>
        <v>inactive</v>
      </c>
    </row>
    <row r="3539" spans="1:4">
      <c r="A3539" t="s">
        <v>8300</v>
      </c>
      <c r="B3539" t="s">
        <v>8301</v>
      </c>
      <c r="C3539" t="s">
        <v>6</v>
      </c>
      <c r="D3539" t="str">
        <f t="shared" si="55"/>
        <v>inactive</v>
      </c>
    </row>
    <row r="3540" spans="1:4">
      <c r="A3540" t="s">
        <v>8302</v>
      </c>
      <c r="B3540" t="s">
        <v>8303</v>
      </c>
      <c r="C3540" t="s">
        <v>6</v>
      </c>
      <c r="D3540" t="str">
        <f t="shared" si="55"/>
        <v>inactive</v>
      </c>
    </row>
    <row r="3541" spans="1:4">
      <c r="A3541" t="s">
        <v>8302</v>
      </c>
      <c r="B3541" t="s">
        <v>8303</v>
      </c>
      <c r="C3541" t="s">
        <v>6</v>
      </c>
      <c r="D3541" t="str">
        <f t="shared" si="55"/>
        <v>inactive</v>
      </c>
    </row>
    <row r="3542" spans="1:4">
      <c r="A3542" t="s">
        <v>640</v>
      </c>
      <c r="B3542" t="s">
        <v>641</v>
      </c>
      <c r="C3542" t="s">
        <v>6</v>
      </c>
      <c r="D3542" t="str">
        <f t="shared" si="55"/>
        <v>inactive</v>
      </c>
    </row>
    <row r="3543" spans="1:4">
      <c r="A3543" t="s">
        <v>8304</v>
      </c>
      <c r="B3543" t="s">
        <v>8305</v>
      </c>
      <c r="C3543" t="s">
        <v>6</v>
      </c>
      <c r="D3543" t="str">
        <f t="shared" si="55"/>
        <v>inactive</v>
      </c>
    </row>
    <row r="3544" spans="1:4">
      <c r="A3544" t="s">
        <v>8304</v>
      </c>
      <c r="B3544" t="s">
        <v>8305</v>
      </c>
      <c r="C3544" t="s">
        <v>6</v>
      </c>
      <c r="D3544" t="str">
        <f t="shared" si="55"/>
        <v>inactive</v>
      </c>
    </row>
    <row r="3545" spans="1:4">
      <c r="A3545" t="s">
        <v>8306</v>
      </c>
      <c r="B3545" t="s">
        <v>8307</v>
      </c>
      <c r="C3545" t="s">
        <v>6</v>
      </c>
      <c r="D3545" t="str">
        <f t="shared" si="55"/>
        <v>inactive</v>
      </c>
    </row>
    <row r="3546" spans="1:4">
      <c r="A3546" t="s">
        <v>8306</v>
      </c>
      <c r="B3546" t="s">
        <v>8307</v>
      </c>
      <c r="C3546" t="s">
        <v>6</v>
      </c>
      <c r="D3546" t="str">
        <f t="shared" si="55"/>
        <v>inactive</v>
      </c>
    </row>
    <row r="3547" spans="1:4">
      <c r="A3547" t="s">
        <v>8308</v>
      </c>
      <c r="B3547" t="s">
        <v>8309</v>
      </c>
      <c r="C3547" t="s">
        <v>6</v>
      </c>
      <c r="D3547" t="str">
        <f t="shared" si="55"/>
        <v>inactive</v>
      </c>
    </row>
    <row r="3548" spans="1:4">
      <c r="A3548" t="s">
        <v>8308</v>
      </c>
      <c r="B3548" t="s">
        <v>8309</v>
      </c>
      <c r="C3548" t="s">
        <v>6</v>
      </c>
      <c r="D3548" t="str">
        <f t="shared" si="55"/>
        <v>inactive</v>
      </c>
    </row>
    <row r="3549" spans="1:4">
      <c r="A3549" t="s">
        <v>8310</v>
      </c>
      <c r="B3549" t="s">
        <v>8311</v>
      </c>
      <c r="C3549" t="s">
        <v>6</v>
      </c>
      <c r="D3549" t="str">
        <f t="shared" si="55"/>
        <v>inactive</v>
      </c>
    </row>
    <row r="3550" spans="1:4">
      <c r="A3550" t="s">
        <v>1833</v>
      </c>
      <c r="B3550" t="s">
        <v>1834</v>
      </c>
      <c r="C3550" t="s">
        <v>6</v>
      </c>
      <c r="D3550" t="str">
        <f t="shared" si="55"/>
        <v>inactive</v>
      </c>
    </row>
    <row r="3551" spans="1:4">
      <c r="A3551" t="s">
        <v>1833</v>
      </c>
      <c r="B3551" t="s">
        <v>1834</v>
      </c>
      <c r="C3551" t="s">
        <v>6</v>
      </c>
      <c r="D3551" t="str">
        <f t="shared" si="55"/>
        <v>inactive</v>
      </c>
    </row>
    <row r="3552" spans="1:4">
      <c r="A3552" t="s">
        <v>8312</v>
      </c>
      <c r="B3552" t="s">
        <v>8313</v>
      </c>
      <c r="C3552" t="s">
        <v>6</v>
      </c>
      <c r="D3552" t="str">
        <f t="shared" si="55"/>
        <v>inactive</v>
      </c>
    </row>
    <row r="3553" spans="1:4">
      <c r="A3553" t="s">
        <v>8314</v>
      </c>
      <c r="B3553" t="s">
        <v>8315</v>
      </c>
      <c r="C3553" t="s">
        <v>6</v>
      </c>
      <c r="D3553" t="str">
        <f t="shared" si="55"/>
        <v>inactive</v>
      </c>
    </row>
    <row r="3554" spans="1:4">
      <c r="A3554" t="s">
        <v>8316</v>
      </c>
      <c r="B3554" t="s">
        <v>8317</v>
      </c>
      <c r="C3554" t="s">
        <v>6</v>
      </c>
      <c r="D3554" t="str">
        <f t="shared" si="55"/>
        <v>inactive</v>
      </c>
    </row>
    <row r="3555" spans="1:4">
      <c r="A3555" t="s">
        <v>2303</v>
      </c>
      <c r="B3555" t="s">
        <v>2304</v>
      </c>
      <c r="C3555" t="s">
        <v>6</v>
      </c>
      <c r="D3555" t="str">
        <f t="shared" si="55"/>
        <v>inactive</v>
      </c>
    </row>
    <row r="3556" spans="1:4">
      <c r="A3556" t="s">
        <v>8318</v>
      </c>
      <c r="B3556" t="s">
        <v>8319</v>
      </c>
      <c r="C3556" t="s">
        <v>6</v>
      </c>
      <c r="D3556" t="str">
        <f t="shared" si="55"/>
        <v>inactive</v>
      </c>
    </row>
    <row r="3557" spans="1:4">
      <c r="A3557" t="s">
        <v>8318</v>
      </c>
      <c r="B3557" t="s">
        <v>8319</v>
      </c>
      <c r="C3557" t="s">
        <v>6</v>
      </c>
      <c r="D3557" t="str">
        <f t="shared" si="55"/>
        <v>inactive</v>
      </c>
    </row>
    <row r="3558" spans="1:4">
      <c r="A3558" t="s">
        <v>8320</v>
      </c>
      <c r="B3558" t="s">
        <v>8321</v>
      </c>
      <c r="C3558" t="s">
        <v>6</v>
      </c>
      <c r="D3558" t="str">
        <f t="shared" si="55"/>
        <v>inactive</v>
      </c>
    </row>
    <row r="3559" spans="1:4">
      <c r="A3559" t="s">
        <v>8322</v>
      </c>
      <c r="B3559" t="s">
        <v>8323</v>
      </c>
      <c r="C3559" t="s">
        <v>6</v>
      </c>
      <c r="D3559" t="str">
        <f t="shared" si="55"/>
        <v>inactive</v>
      </c>
    </row>
    <row r="3560" spans="1:4">
      <c r="A3560" t="s">
        <v>8322</v>
      </c>
      <c r="B3560" t="s">
        <v>8323</v>
      </c>
      <c r="C3560" t="s">
        <v>6</v>
      </c>
      <c r="D3560" t="str">
        <f t="shared" si="55"/>
        <v>inactive</v>
      </c>
    </row>
    <row r="3561" spans="1:4">
      <c r="A3561" t="s">
        <v>8324</v>
      </c>
      <c r="B3561" t="s">
        <v>8325</v>
      </c>
      <c r="C3561" t="s">
        <v>6</v>
      </c>
      <c r="D3561" t="str">
        <f t="shared" si="55"/>
        <v>inactive</v>
      </c>
    </row>
    <row r="3562" spans="1:4">
      <c r="A3562" t="s">
        <v>8324</v>
      </c>
      <c r="B3562" t="s">
        <v>8325</v>
      </c>
      <c r="C3562" t="s">
        <v>6</v>
      </c>
      <c r="D3562" t="str">
        <f t="shared" si="55"/>
        <v>inactive</v>
      </c>
    </row>
    <row r="3563" spans="1:4">
      <c r="A3563" t="s">
        <v>8326</v>
      </c>
      <c r="B3563" t="s">
        <v>8327</v>
      </c>
      <c r="C3563" t="s">
        <v>6</v>
      </c>
      <c r="D3563" t="str">
        <f t="shared" si="55"/>
        <v>inactive</v>
      </c>
    </row>
    <row r="3564" spans="1:4">
      <c r="A3564" t="s">
        <v>8328</v>
      </c>
      <c r="B3564" t="s">
        <v>8329</v>
      </c>
      <c r="C3564" t="s">
        <v>6</v>
      </c>
      <c r="D3564" t="str">
        <f t="shared" si="55"/>
        <v>inactive</v>
      </c>
    </row>
    <row r="3565" spans="1:4">
      <c r="A3565" t="s">
        <v>8328</v>
      </c>
      <c r="B3565" t="s">
        <v>8329</v>
      </c>
      <c r="C3565" t="s">
        <v>6</v>
      </c>
      <c r="D3565" t="str">
        <f t="shared" si="55"/>
        <v>inactive</v>
      </c>
    </row>
    <row r="3566" spans="1:4">
      <c r="A3566" t="s">
        <v>8330</v>
      </c>
      <c r="B3566" t="s">
        <v>8331</v>
      </c>
      <c r="C3566" t="s">
        <v>6</v>
      </c>
      <c r="D3566" t="str">
        <f t="shared" si="55"/>
        <v>inactive</v>
      </c>
    </row>
    <row r="3567" spans="1:4">
      <c r="A3567" t="s">
        <v>8332</v>
      </c>
      <c r="B3567" t="s">
        <v>8333</v>
      </c>
      <c r="C3567" t="s">
        <v>6</v>
      </c>
      <c r="D3567" t="str">
        <f t="shared" si="55"/>
        <v>inactive</v>
      </c>
    </row>
    <row r="3568" spans="1:4">
      <c r="A3568" t="s">
        <v>3640</v>
      </c>
      <c r="B3568" t="s">
        <v>3641</v>
      </c>
      <c r="C3568" t="s">
        <v>6</v>
      </c>
      <c r="D3568" t="str">
        <f t="shared" si="55"/>
        <v>inactive</v>
      </c>
    </row>
    <row r="3569" spans="1:4">
      <c r="A3569" t="s">
        <v>3640</v>
      </c>
      <c r="B3569" t="s">
        <v>3641</v>
      </c>
      <c r="C3569" t="s">
        <v>6</v>
      </c>
      <c r="D3569" t="str">
        <f t="shared" si="55"/>
        <v>inactive</v>
      </c>
    </row>
    <row r="3570" spans="1:4">
      <c r="A3570" t="s">
        <v>8334</v>
      </c>
      <c r="B3570" t="s">
        <v>2634</v>
      </c>
      <c r="C3570" t="s">
        <v>6</v>
      </c>
      <c r="D3570" t="str">
        <f t="shared" si="55"/>
        <v>inactive</v>
      </c>
    </row>
    <row r="3571" spans="1:4">
      <c r="A3571" t="s">
        <v>8335</v>
      </c>
      <c r="B3571" t="s">
        <v>8336</v>
      </c>
      <c r="C3571" t="s">
        <v>6</v>
      </c>
      <c r="D3571" t="str">
        <f t="shared" si="55"/>
        <v>inactive</v>
      </c>
    </row>
    <row r="3572" spans="1:4">
      <c r="A3572" t="s">
        <v>8337</v>
      </c>
      <c r="B3572" t="s">
        <v>8338</v>
      </c>
      <c r="C3572" t="s">
        <v>6</v>
      </c>
      <c r="D3572" t="str">
        <f t="shared" si="55"/>
        <v>inactive</v>
      </c>
    </row>
    <row r="3573" spans="1:4">
      <c r="A3573" t="s">
        <v>8337</v>
      </c>
      <c r="B3573" t="s">
        <v>8338</v>
      </c>
      <c r="C3573" t="s">
        <v>6</v>
      </c>
      <c r="D3573" t="str">
        <f t="shared" si="55"/>
        <v>inactive</v>
      </c>
    </row>
    <row r="3574" spans="1:4">
      <c r="A3574" t="s">
        <v>8339</v>
      </c>
      <c r="B3574" t="s">
        <v>8340</v>
      </c>
      <c r="C3574" t="s">
        <v>6</v>
      </c>
      <c r="D3574" t="str">
        <f t="shared" si="55"/>
        <v>inactive</v>
      </c>
    </row>
    <row r="3575" spans="1:4">
      <c r="A3575" t="s">
        <v>8341</v>
      </c>
      <c r="B3575" t="s">
        <v>8342</v>
      </c>
      <c r="C3575" t="s">
        <v>6</v>
      </c>
      <c r="D3575" t="str">
        <f t="shared" si="55"/>
        <v>inactive</v>
      </c>
    </row>
    <row r="3576" spans="1:4">
      <c r="A3576" t="s">
        <v>8343</v>
      </c>
      <c r="B3576" t="s">
        <v>8344</v>
      </c>
      <c r="C3576" t="s">
        <v>6</v>
      </c>
      <c r="D3576" t="str">
        <f t="shared" si="55"/>
        <v>inactive</v>
      </c>
    </row>
    <row r="3577" spans="1:4">
      <c r="A3577" t="s">
        <v>8343</v>
      </c>
      <c r="B3577" t="s">
        <v>8344</v>
      </c>
      <c r="C3577" t="s">
        <v>6</v>
      </c>
      <c r="D3577" t="str">
        <f t="shared" si="55"/>
        <v>inactive</v>
      </c>
    </row>
    <row r="3578" spans="1:4">
      <c r="A3578" t="s">
        <v>8345</v>
      </c>
      <c r="B3578" t="s">
        <v>8346</v>
      </c>
      <c r="C3578" t="s">
        <v>6</v>
      </c>
      <c r="D3578" t="str">
        <f t="shared" si="55"/>
        <v>inactive</v>
      </c>
    </row>
    <row r="3579" spans="1:4">
      <c r="A3579" t="s">
        <v>8347</v>
      </c>
      <c r="B3579" t="s">
        <v>8348</v>
      </c>
      <c r="C3579" t="s">
        <v>6</v>
      </c>
      <c r="D3579" t="str">
        <f t="shared" si="55"/>
        <v>inactive</v>
      </c>
    </row>
    <row r="3580" spans="1:4">
      <c r="A3580" t="s">
        <v>8349</v>
      </c>
      <c r="B3580" t="s">
        <v>8350</v>
      </c>
      <c r="C3580" t="s">
        <v>6</v>
      </c>
      <c r="D3580" t="str">
        <f t="shared" si="55"/>
        <v>inactive</v>
      </c>
    </row>
    <row r="3581" spans="1:4">
      <c r="A3581" t="s">
        <v>8351</v>
      </c>
      <c r="B3581" t="s">
        <v>8352</v>
      </c>
      <c r="C3581" t="s">
        <v>6</v>
      </c>
      <c r="D3581" t="str">
        <f t="shared" si="55"/>
        <v>inactive</v>
      </c>
    </row>
    <row r="3582" spans="1:4">
      <c r="A3582" t="s">
        <v>8353</v>
      </c>
      <c r="B3582" t="s">
        <v>8354</v>
      </c>
      <c r="C3582" t="s">
        <v>6</v>
      </c>
      <c r="D3582" t="str">
        <f t="shared" si="55"/>
        <v>inactive</v>
      </c>
    </row>
    <row r="3583" spans="1:4">
      <c r="A3583" t="s">
        <v>8355</v>
      </c>
      <c r="B3583" t="s">
        <v>8356</v>
      </c>
      <c r="C3583" t="s">
        <v>6</v>
      </c>
      <c r="D3583" t="str">
        <f t="shared" si="55"/>
        <v>inactive</v>
      </c>
    </row>
    <row r="3584" spans="1:4">
      <c r="A3584" t="s">
        <v>8355</v>
      </c>
      <c r="B3584" t="s">
        <v>8356</v>
      </c>
      <c r="C3584" t="s">
        <v>6</v>
      </c>
      <c r="D3584" t="str">
        <f t="shared" si="55"/>
        <v>inactive</v>
      </c>
    </row>
    <row r="3585" spans="1:4">
      <c r="A3585" t="s">
        <v>8357</v>
      </c>
      <c r="B3585" t="s">
        <v>8358</v>
      </c>
      <c r="C3585" t="s">
        <v>6</v>
      </c>
      <c r="D3585" t="str">
        <f t="shared" si="55"/>
        <v>inactive</v>
      </c>
    </row>
    <row r="3586" spans="1:4">
      <c r="A3586" t="s">
        <v>8359</v>
      </c>
      <c r="B3586" t="s">
        <v>8360</v>
      </c>
      <c r="C3586" t="s">
        <v>6</v>
      </c>
      <c r="D3586" t="str">
        <f t="shared" si="55"/>
        <v>inactive</v>
      </c>
    </row>
    <row r="3587" spans="1:4">
      <c r="A3587" t="s">
        <v>8361</v>
      </c>
      <c r="B3587" t="s">
        <v>8362</v>
      </c>
      <c r="C3587" t="s">
        <v>6</v>
      </c>
      <c r="D3587" t="str">
        <f t="shared" ref="D3587:D3650" si="56">IF(C3587="inactive", "inactive", IF(C3587="active", "antagonist", "inconclusive"))</f>
        <v>inactive</v>
      </c>
    </row>
    <row r="3588" spans="1:4">
      <c r="A3588" t="s">
        <v>8363</v>
      </c>
      <c r="B3588" t="s">
        <v>8364</v>
      </c>
      <c r="C3588" t="s">
        <v>6</v>
      </c>
      <c r="D3588" t="str">
        <f t="shared" si="56"/>
        <v>inactive</v>
      </c>
    </row>
    <row r="3589" spans="1:4">
      <c r="A3589" t="s">
        <v>8365</v>
      </c>
      <c r="B3589" t="s">
        <v>8366</v>
      </c>
      <c r="C3589" t="s">
        <v>6</v>
      </c>
      <c r="D3589" t="str">
        <f t="shared" si="56"/>
        <v>inactive</v>
      </c>
    </row>
    <row r="3590" spans="1:4">
      <c r="A3590" t="s">
        <v>8367</v>
      </c>
      <c r="B3590" t="s">
        <v>8368</v>
      </c>
      <c r="C3590" t="s">
        <v>6</v>
      </c>
      <c r="D3590" t="str">
        <f t="shared" si="56"/>
        <v>inactive</v>
      </c>
    </row>
    <row r="3591" spans="1:4">
      <c r="A3591" t="s">
        <v>8367</v>
      </c>
      <c r="B3591" t="s">
        <v>8368</v>
      </c>
      <c r="C3591" t="s">
        <v>6</v>
      </c>
      <c r="D3591" t="str">
        <f t="shared" si="56"/>
        <v>inactive</v>
      </c>
    </row>
    <row r="3592" spans="1:4">
      <c r="A3592" t="s">
        <v>8369</v>
      </c>
      <c r="B3592" t="s">
        <v>8370</v>
      </c>
      <c r="C3592" t="s">
        <v>6</v>
      </c>
      <c r="D3592" t="str">
        <f t="shared" si="56"/>
        <v>inactive</v>
      </c>
    </row>
    <row r="3593" spans="1:4">
      <c r="A3593" t="s">
        <v>8371</v>
      </c>
      <c r="B3593" t="s">
        <v>8372</v>
      </c>
      <c r="C3593" t="s">
        <v>6</v>
      </c>
      <c r="D3593" t="str">
        <f t="shared" si="56"/>
        <v>inactive</v>
      </c>
    </row>
    <row r="3594" spans="1:4">
      <c r="A3594" t="s">
        <v>8371</v>
      </c>
      <c r="B3594" t="s">
        <v>8372</v>
      </c>
      <c r="C3594" t="s">
        <v>6</v>
      </c>
      <c r="D3594" t="str">
        <f t="shared" si="56"/>
        <v>inactive</v>
      </c>
    </row>
    <row r="3595" spans="1:4">
      <c r="A3595" t="s">
        <v>8373</v>
      </c>
      <c r="B3595" t="s">
        <v>8374</v>
      </c>
      <c r="C3595" t="s">
        <v>6</v>
      </c>
      <c r="D3595" t="str">
        <f t="shared" si="56"/>
        <v>inactive</v>
      </c>
    </row>
    <row r="3596" spans="1:4">
      <c r="A3596" t="s">
        <v>8373</v>
      </c>
      <c r="B3596" t="s">
        <v>8374</v>
      </c>
      <c r="C3596" t="s">
        <v>6</v>
      </c>
      <c r="D3596" t="str">
        <f t="shared" si="56"/>
        <v>inactive</v>
      </c>
    </row>
    <row r="3597" spans="1:4">
      <c r="A3597" t="s">
        <v>8375</v>
      </c>
      <c r="B3597" t="s">
        <v>8376</v>
      </c>
      <c r="C3597" t="s">
        <v>71</v>
      </c>
      <c r="D3597" t="str">
        <f t="shared" si="56"/>
        <v>antagonist</v>
      </c>
    </row>
    <row r="3598" spans="1:4">
      <c r="A3598" t="s">
        <v>8377</v>
      </c>
      <c r="B3598" t="s">
        <v>8378</v>
      </c>
      <c r="C3598" t="s">
        <v>6</v>
      </c>
      <c r="D3598" t="str">
        <f t="shared" si="56"/>
        <v>inactive</v>
      </c>
    </row>
    <row r="3599" spans="1:4">
      <c r="A3599" t="s">
        <v>8377</v>
      </c>
      <c r="B3599" t="s">
        <v>8378</v>
      </c>
      <c r="C3599" t="s">
        <v>71</v>
      </c>
      <c r="D3599" t="str">
        <f t="shared" si="56"/>
        <v>antagonist</v>
      </c>
    </row>
    <row r="3600" spans="1:4">
      <c r="A3600" t="s">
        <v>8379</v>
      </c>
      <c r="B3600" t="s">
        <v>8380</v>
      </c>
      <c r="C3600" t="s">
        <v>6</v>
      </c>
      <c r="D3600" t="str">
        <f t="shared" si="56"/>
        <v>inactive</v>
      </c>
    </row>
    <row r="3601" spans="1:4">
      <c r="A3601" t="s">
        <v>8381</v>
      </c>
      <c r="B3601" t="s">
        <v>8382</v>
      </c>
      <c r="C3601" t="s">
        <v>6</v>
      </c>
      <c r="D3601" t="str">
        <f t="shared" si="56"/>
        <v>inactive</v>
      </c>
    </row>
    <row r="3602" spans="1:4">
      <c r="A3602" t="s">
        <v>8383</v>
      </c>
      <c r="B3602" t="s">
        <v>8384</v>
      </c>
      <c r="C3602" t="s">
        <v>6</v>
      </c>
      <c r="D3602" t="str">
        <f t="shared" si="56"/>
        <v>inactive</v>
      </c>
    </row>
    <row r="3603" spans="1:4">
      <c r="A3603" t="s">
        <v>8385</v>
      </c>
      <c r="B3603" t="s">
        <v>8386</v>
      </c>
      <c r="C3603" t="s">
        <v>6</v>
      </c>
      <c r="D3603" t="str">
        <f t="shared" si="56"/>
        <v>inactive</v>
      </c>
    </row>
    <row r="3604" spans="1:4">
      <c r="A3604" t="s">
        <v>8387</v>
      </c>
      <c r="B3604" t="s">
        <v>8388</v>
      </c>
      <c r="C3604" t="s">
        <v>6</v>
      </c>
      <c r="D3604" t="str">
        <f t="shared" si="56"/>
        <v>inactive</v>
      </c>
    </row>
    <row r="3605" spans="1:4">
      <c r="A3605" t="s">
        <v>8389</v>
      </c>
      <c r="B3605" t="s">
        <v>8390</v>
      </c>
      <c r="C3605" t="s">
        <v>6</v>
      </c>
      <c r="D3605" t="str">
        <f t="shared" si="56"/>
        <v>inactive</v>
      </c>
    </row>
    <row r="3606" spans="1:4">
      <c r="A3606" t="s">
        <v>8389</v>
      </c>
      <c r="B3606" t="s">
        <v>8390</v>
      </c>
      <c r="C3606" t="s">
        <v>6</v>
      </c>
      <c r="D3606" t="str">
        <f t="shared" si="56"/>
        <v>inactive</v>
      </c>
    </row>
    <row r="3607" spans="1:4">
      <c r="A3607" t="s">
        <v>8391</v>
      </c>
      <c r="B3607" t="s">
        <v>8392</v>
      </c>
      <c r="C3607" t="s">
        <v>6</v>
      </c>
      <c r="D3607" t="str">
        <f t="shared" si="56"/>
        <v>inactive</v>
      </c>
    </row>
    <row r="3608" spans="1:4">
      <c r="A3608" t="s">
        <v>8393</v>
      </c>
      <c r="B3608" t="s">
        <v>8394</v>
      </c>
      <c r="C3608" t="s">
        <v>6</v>
      </c>
      <c r="D3608" t="str">
        <f t="shared" si="56"/>
        <v>inactive</v>
      </c>
    </row>
    <row r="3609" spans="1:4">
      <c r="A3609" t="s">
        <v>8395</v>
      </c>
      <c r="B3609" t="s">
        <v>8396</v>
      </c>
      <c r="C3609" t="s">
        <v>6</v>
      </c>
      <c r="D3609" t="str">
        <f t="shared" si="56"/>
        <v>inactive</v>
      </c>
    </row>
    <row r="3610" spans="1:4">
      <c r="A3610" t="s">
        <v>8395</v>
      </c>
      <c r="B3610" t="s">
        <v>8396</v>
      </c>
      <c r="C3610" t="s">
        <v>6</v>
      </c>
      <c r="D3610" t="str">
        <f t="shared" si="56"/>
        <v>inactive</v>
      </c>
    </row>
    <row r="3611" spans="1:4">
      <c r="A3611" t="s">
        <v>8397</v>
      </c>
      <c r="B3611" t="s">
        <v>8398</v>
      </c>
      <c r="C3611" t="s">
        <v>6</v>
      </c>
      <c r="D3611" t="str">
        <f t="shared" si="56"/>
        <v>inactive</v>
      </c>
    </row>
    <row r="3612" spans="1:4">
      <c r="A3612" t="s">
        <v>2831</v>
      </c>
      <c r="B3612" t="s">
        <v>2832</v>
      </c>
      <c r="C3612" t="s">
        <v>6</v>
      </c>
      <c r="D3612" t="str">
        <f t="shared" si="56"/>
        <v>inactive</v>
      </c>
    </row>
    <row r="3613" spans="1:4">
      <c r="A3613" t="s">
        <v>2831</v>
      </c>
      <c r="B3613" t="s">
        <v>2832</v>
      </c>
      <c r="C3613" t="s">
        <v>6</v>
      </c>
      <c r="D3613" t="str">
        <f t="shared" si="56"/>
        <v>inactive</v>
      </c>
    </row>
    <row r="3614" spans="1:4">
      <c r="A3614" t="s">
        <v>8399</v>
      </c>
      <c r="B3614" t="s">
        <v>8400</v>
      </c>
      <c r="C3614" t="s">
        <v>6</v>
      </c>
      <c r="D3614" t="str">
        <f t="shared" si="56"/>
        <v>inactive</v>
      </c>
    </row>
    <row r="3615" spans="1:4">
      <c r="A3615" t="s">
        <v>8401</v>
      </c>
      <c r="B3615" t="s">
        <v>8402</v>
      </c>
      <c r="C3615" t="s">
        <v>6</v>
      </c>
      <c r="D3615" t="str">
        <f t="shared" si="56"/>
        <v>inactive</v>
      </c>
    </row>
    <row r="3616" spans="1:4">
      <c r="A3616" t="s">
        <v>8401</v>
      </c>
      <c r="B3616" t="s">
        <v>8402</v>
      </c>
      <c r="C3616" t="s">
        <v>6</v>
      </c>
      <c r="D3616" t="str">
        <f t="shared" si="56"/>
        <v>inactive</v>
      </c>
    </row>
    <row r="3617" spans="1:4">
      <c r="A3617" t="s">
        <v>2813</v>
      </c>
      <c r="B3617" t="s">
        <v>2814</v>
      </c>
      <c r="C3617" t="s">
        <v>6</v>
      </c>
      <c r="D3617" t="str">
        <f t="shared" si="56"/>
        <v>inactive</v>
      </c>
    </row>
    <row r="3618" spans="1:4">
      <c r="A3618" t="s">
        <v>2813</v>
      </c>
      <c r="B3618" t="s">
        <v>2814</v>
      </c>
      <c r="C3618" t="s">
        <v>6</v>
      </c>
      <c r="D3618" t="str">
        <f t="shared" si="56"/>
        <v>inactive</v>
      </c>
    </row>
    <row r="3619" spans="1:4">
      <c r="A3619" t="s">
        <v>8403</v>
      </c>
      <c r="B3619" t="s">
        <v>8404</v>
      </c>
      <c r="C3619" t="s">
        <v>6</v>
      </c>
      <c r="D3619" t="str">
        <f t="shared" si="56"/>
        <v>inactive</v>
      </c>
    </row>
    <row r="3620" spans="1:4">
      <c r="A3620" t="s">
        <v>8403</v>
      </c>
      <c r="B3620" t="s">
        <v>8404</v>
      </c>
      <c r="C3620" t="s">
        <v>6</v>
      </c>
      <c r="D3620" t="str">
        <f t="shared" si="56"/>
        <v>inactive</v>
      </c>
    </row>
    <row r="3621" spans="1:4">
      <c r="A3621" t="s">
        <v>8405</v>
      </c>
      <c r="B3621" t="s">
        <v>8406</v>
      </c>
      <c r="C3621" t="s">
        <v>6</v>
      </c>
      <c r="D3621" t="str">
        <f t="shared" si="56"/>
        <v>inactive</v>
      </c>
    </row>
    <row r="3622" spans="1:4">
      <c r="A3622" t="s">
        <v>8407</v>
      </c>
      <c r="B3622" t="s">
        <v>8408</v>
      </c>
      <c r="C3622" t="s">
        <v>6</v>
      </c>
      <c r="D3622" t="str">
        <f t="shared" si="56"/>
        <v>inactive</v>
      </c>
    </row>
    <row r="3623" spans="1:4">
      <c r="A3623" t="s">
        <v>8407</v>
      </c>
      <c r="B3623" t="s">
        <v>8408</v>
      </c>
      <c r="C3623" t="s">
        <v>6</v>
      </c>
      <c r="D3623" t="str">
        <f t="shared" si="56"/>
        <v>inactive</v>
      </c>
    </row>
    <row r="3624" spans="1:4">
      <c r="A3624" t="s">
        <v>8409</v>
      </c>
      <c r="B3624" t="s">
        <v>8410</v>
      </c>
      <c r="C3624" t="s">
        <v>6</v>
      </c>
      <c r="D3624" t="str">
        <f t="shared" si="56"/>
        <v>inactive</v>
      </c>
    </row>
    <row r="3625" spans="1:4">
      <c r="A3625" t="s">
        <v>8409</v>
      </c>
      <c r="B3625" t="s">
        <v>8410</v>
      </c>
      <c r="C3625" t="s">
        <v>6</v>
      </c>
      <c r="D3625" t="str">
        <f t="shared" si="56"/>
        <v>inactive</v>
      </c>
    </row>
    <row r="3626" spans="1:4">
      <c r="A3626" t="s">
        <v>8411</v>
      </c>
      <c r="B3626" t="s">
        <v>8412</v>
      </c>
      <c r="C3626" t="s">
        <v>6</v>
      </c>
      <c r="D3626" t="str">
        <f t="shared" si="56"/>
        <v>inactive</v>
      </c>
    </row>
    <row r="3627" spans="1:4">
      <c r="A3627" t="s">
        <v>8411</v>
      </c>
      <c r="B3627" t="s">
        <v>8412</v>
      </c>
      <c r="C3627" t="s">
        <v>6</v>
      </c>
      <c r="D3627" t="str">
        <f t="shared" si="56"/>
        <v>inactive</v>
      </c>
    </row>
    <row r="3628" spans="1:4">
      <c r="A3628" t="s">
        <v>8413</v>
      </c>
      <c r="B3628" t="s">
        <v>8414</v>
      </c>
      <c r="C3628" t="s">
        <v>6</v>
      </c>
      <c r="D3628" t="str">
        <f t="shared" si="56"/>
        <v>inactive</v>
      </c>
    </row>
    <row r="3629" spans="1:4">
      <c r="A3629" t="s">
        <v>8413</v>
      </c>
      <c r="B3629" t="s">
        <v>8414</v>
      </c>
      <c r="C3629" t="s">
        <v>6</v>
      </c>
      <c r="D3629" t="str">
        <f t="shared" si="56"/>
        <v>inactive</v>
      </c>
    </row>
    <row r="3630" spans="1:4">
      <c r="A3630" t="s">
        <v>8415</v>
      </c>
      <c r="B3630" t="s">
        <v>8416</v>
      </c>
      <c r="C3630" t="s">
        <v>6</v>
      </c>
      <c r="D3630" t="str">
        <f t="shared" si="56"/>
        <v>inactive</v>
      </c>
    </row>
    <row r="3631" spans="1:4">
      <c r="A3631" t="s">
        <v>8417</v>
      </c>
      <c r="B3631" t="s">
        <v>8418</v>
      </c>
      <c r="C3631" t="s">
        <v>6</v>
      </c>
      <c r="D3631" t="str">
        <f t="shared" si="56"/>
        <v>inactive</v>
      </c>
    </row>
    <row r="3632" spans="1:4">
      <c r="A3632" t="s">
        <v>8417</v>
      </c>
      <c r="B3632" t="s">
        <v>8418</v>
      </c>
      <c r="C3632" t="s">
        <v>6</v>
      </c>
      <c r="D3632" t="str">
        <f t="shared" si="56"/>
        <v>inactive</v>
      </c>
    </row>
    <row r="3633" spans="1:4">
      <c r="A3633" t="s">
        <v>8419</v>
      </c>
      <c r="B3633" t="s">
        <v>8420</v>
      </c>
      <c r="C3633" t="s">
        <v>6</v>
      </c>
      <c r="D3633" t="str">
        <f t="shared" si="56"/>
        <v>inactive</v>
      </c>
    </row>
    <row r="3634" spans="1:4">
      <c r="A3634" t="s">
        <v>8419</v>
      </c>
      <c r="B3634" t="s">
        <v>8420</v>
      </c>
      <c r="C3634" t="s">
        <v>6</v>
      </c>
      <c r="D3634" t="str">
        <f t="shared" si="56"/>
        <v>inactive</v>
      </c>
    </row>
    <row r="3635" spans="1:4">
      <c r="A3635" t="s">
        <v>8421</v>
      </c>
      <c r="B3635" t="s">
        <v>8422</v>
      </c>
      <c r="C3635" t="s">
        <v>6</v>
      </c>
      <c r="D3635" t="str">
        <f t="shared" si="56"/>
        <v>inactive</v>
      </c>
    </row>
    <row r="3636" spans="1:4">
      <c r="A3636" t="s">
        <v>8423</v>
      </c>
      <c r="B3636" t="s">
        <v>8424</v>
      </c>
      <c r="C3636" t="s">
        <v>6</v>
      </c>
      <c r="D3636" t="str">
        <f t="shared" si="56"/>
        <v>inactive</v>
      </c>
    </row>
    <row r="3637" spans="1:4">
      <c r="A3637" t="s">
        <v>8425</v>
      </c>
      <c r="B3637" t="s">
        <v>8426</v>
      </c>
      <c r="C3637" t="s">
        <v>71</v>
      </c>
      <c r="D3637" t="str">
        <f t="shared" si="56"/>
        <v>antagonist</v>
      </c>
    </row>
    <row r="3638" spans="1:4">
      <c r="A3638" t="s">
        <v>8427</v>
      </c>
      <c r="B3638" t="s">
        <v>8428</v>
      </c>
      <c r="C3638" t="s">
        <v>6</v>
      </c>
      <c r="D3638" t="str">
        <f t="shared" si="56"/>
        <v>inactive</v>
      </c>
    </row>
    <row r="3639" spans="1:4">
      <c r="A3639" t="s">
        <v>8429</v>
      </c>
      <c r="B3639" t="s">
        <v>8430</v>
      </c>
      <c r="C3639" t="s">
        <v>6</v>
      </c>
      <c r="D3639" t="str">
        <f t="shared" si="56"/>
        <v>inactive</v>
      </c>
    </row>
    <row r="3640" spans="1:4">
      <c r="A3640" t="s">
        <v>8429</v>
      </c>
      <c r="B3640" t="s">
        <v>8430</v>
      </c>
      <c r="C3640" t="s">
        <v>6</v>
      </c>
      <c r="D3640" t="str">
        <f t="shared" si="56"/>
        <v>inactive</v>
      </c>
    </row>
    <row r="3641" spans="1:4">
      <c r="A3641" t="s">
        <v>8431</v>
      </c>
      <c r="B3641" t="s">
        <v>8432</v>
      </c>
      <c r="C3641" t="s">
        <v>6</v>
      </c>
      <c r="D3641" t="str">
        <f t="shared" si="56"/>
        <v>inactive</v>
      </c>
    </row>
    <row r="3642" spans="1:4">
      <c r="A3642" t="s">
        <v>8433</v>
      </c>
      <c r="B3642" t="s">
        <v>8434</v>
      </c>
      <c r="C3642" t="s">
        <v>6</v>
      </c>
      <c r="D3642" t="str">
        <f t="shared" si="56"/>
        <v>inactive</v>
      </c>
    </row>
    <row r="3643" spans="1:4">
      <c r="A3643" t="s">
        <v>8435</v>
      </c>
      <c r="B3643" t="s">
        <v>8436</v>
      </c>
      <c r="C3643" t="s">
        <v>6</v>
      </c>
      <c r="D3643" t="str">
        <f t="shared" si="56"/>
        <v>inactive</v>
      </c>
    </row>
    <row r="3644" spans="1:4">
      <c r="A3644" t="s">
        <v>8437</v>
      </c>
      <c r="B3644" t="s">
        <v>8438</v>
      </c>
      <c r="C3644" t="s">
        <v>6</v>
      </c>
      <c r="D3644" t="str">
        <f t="shared" si="56"/>
        <v>inactive</v>
      </c>
    </row>
    <row r="3645" spans="1:4">
      <c r="A3645" t="s">
        <v>8437</v>
      </c>
      <c r="B3645" t="s">
        <v>8438</v>
      </c>
      <c r="C3645" t="s">
        <v>6</v>
      </c>
      <c r="D3645" t="str">
        <f t="shared" si="56"/>
        <v>inactive</v>
      </c>
    </row>
    <row r="3646" spans="1:4">
      <c r="A3646" t="s">
        <v>2417</v>
      </c>
      <c r="B3646" t="s">
        <v>2418</v>
      </c>
      <c r="C3646" t="s">
        <v>6</v>
      </c>
      <c r="D3646" t="str">
        <f t="shared" si="56"/>
        <v>inactive</v>
      </c>
    </row>
    <row r="3647" spans="1:4">
      <c r="A3647" t="s">
        <v>2417</v>
      </c>
      <c r="B3647" t="s">
        <v>2418</v>
      </c>
      <c r="C3647" t="s">
        <v>6</v>
      </c>
      <c r="D3647" t="str">
        <f t="shared" si="56"/>
        <v>inactive</v>
      </c>
    </row>
    <row r="3648" spans="1:4">
      <c r="A3648" t="s">
        <v>8439</v>
      </c>
      <c r="B3648" t="s">
        <v>8440</v>
      </c>
      <c r="C3648" t="s">
        <v>71</v>
      </c>
      <c r="D3648" t="str">
        <f t="shared" si="56"/>
        <v>antagonist</v>
      </c>
    </row>
    <row r="3649" spans="1:4">
      <c r="A3649" t="s">
        <v>8439</v>
      </c>
      <c r="B3649" t="s">
        <v>8440</v>
      </c>
      <c r="C3649" t="s">
        <v>71</v>
      </c>
      <c r="D3649" t="str">
        <f t="shared" si="56"/>
        <v>antagonist</v>
      </c>
    </row>
    <row r="3650" spans="1:4">
      <c r="A3650" t="s">
        <v>8441</v>
      </c>
      <c r="B3650" t="s">
        <v>8442</v>
      </c>
      <c r="C3650" t="s">
        <v>6</v>
      </c>
      <c r="D3650" t="str">
        <f t="shared" si="56"/>
        <v>inactive</v>
      </c>
    </row>
    <row r="3651" spans="1:4">
      <c r="A3651" t="s">
        <v>8443</v>
      </c>
      <c r="B3651" t="s">
        <v>8444</v>
      </c>
      <c r="C3651" t="s">
        <v>6</v>
      </c>
      <c r="D3651" t="str">
        <f t="shared" ref="D3651:D3714" si="57">IF(C3651="inactive", "inactive", IF(C3651="active", "antagonist", "inconclusive"))</f>
        <v>inactive</v>
      </c>
    </row>
    <row r="3652" spans="1:4">
      <c r="A3652" t="s">
        <v>8445</v>
      </c>
      <c r="B3652" t="s">
        <v>8446</v>
      </c>
      <c r="C3652" t="s">
        <v>6</v>
      </c>
      <c r="D3652" t="str">
        <f t="shared" si="57"/>
        <v>inactive</v>
      </c>
    </row>
    <row r="3653" spans="1:4">
      <c r="A3653" t="s">
        <v>8447</v>
      </c>
      <c r="B3653" t="s">
        <v>8448</v>
      </c>
      <c r="C3653" t="s">
        <v>6</v>
      </c>
      <c r="D3653" t="str">
        <f t="shared" si="57"/>
        <v>inactive</v>
      </c>
    </row>
    <row r="3654" spans="1:4">
      <c r="A3654" t="s">
        <v>8449</v>
      </c>
      <c r="B3654" t="s">
        <v>8450</v>
      </c>
      <c r="C3654" t="s">
        <v>6</v>
      </c>
      <c r="D3654" t="str">
        <f t="shared" si="57"/>
        <v>inactive</v>
      </c>
    </row>
    <row r="3655" spans="1:4">
      <c r="A3655" t="s">
        <v>8451</v>
      </c>
      <c r="B3655" t="s">
        <v>8452</v>
      </c>
      <c r="C3655" t="s">
        <v>6</v>
      </c>
      <c r="D3655" t="str">
        <f t="shared" si="57"/>
        <v>inactive</v>
      </c>
    </row>
    <row r="3656" spans="1:4">
      <c r="A3656" t="s">
        <v>8453</v>
      </c>
      <c r="B3656" t="s">
        <v>8454</v>
      </c>
      <c r="C3656" t="s">
        <v>6</v>
      </c>
      <c r="D3656" t="str">
        <f t="shared" si="57"/>
        <v>inactive</v>
      </c>
    </row>
    <row r="3657" spans="1:4">
      <c r="A3657" t="s">
        <v>8455</v>
      </c>
      <c r="B3657" t="s">
        <v>8456</v>
      </c>
      <c r="C3657" t="s">
        <v>6</v>
      </c>
      <c r="D3657" t="str">
        <f t="shared" si="57"/>
        <v>inactive</v>
      </c>
    </row>
    <row r="3658" spans="1:4">
      <c r="A3658" t="s">
        <v>8455</v>
      </c>
      <c r="B3658" t="s">
        <v>8456</v>
      </c>
      <c r="C3658" t="s">
        <v>6</v>
      </c>
      <c r="D3658" t="str">
        <f t="shared" si="57"/>
        <v>inactive</v>
      </c>
    </row>
    <row r="3659" spans="1:4">
      <c r="A3659" t="s">
        <v>8457</v>
      </c>
      <c r="B3659" t="s">
        <v>8458</v>
      </c>
      <c r="C3659" t="s">
        <v>6</v>
      </c>
      <c r="D3659" t="str">
        <f t="shared" si="57"/>
        <v>inactive</v>
      </c>
    </row>
    <row r="3660" spans="1:4">
      <c r="A3660" t="s">
        <v>8457</v>
      </c>
      <c r="B3660" t="s">
        <v>8458</v>
      </c>
      <c r="C3660" t="s">
        <v>6</v>
      </c>
      <c r="D3660" t="str">
        <f t="shared" si="57"/>
        <v>inactive</v>
      </c>
    </row>
    <row r="3661" spans="1:4">
      <c r="A3661" t="s">
        <v>8459</v>
      </c>
      <c r="B3661" t="s">
        <v>8460</v>
      </c>
      <c r="C3661" t="s">
        <v>6</v>
      </c>
      <c r="D3661" t="str">
        <f t="shared" si="57"/>
        <v>inactive</v>
      </c>
    </row>
    <row r="3662" spans="1:4">
      <c r="A3662" t="s">
        <v>8461</v>
      </c>
      <c r="B3662" t="s">
        <v>8462</v>
      </c>
      <c r="C3662" t="s">
        <v>6</v>
      </c>
      <c r="D3662" t="str">
        <f t="shared" si="57"/>
        <v>inactive</v>
      </c>
    </row>
    <row r="3663" spans="1:4">
      <c r="A3663" t="s">
        <v>8463</v>
      </c>
      <c r="B3663" t="s">
        <v>8464</v>
      </c>
      <c r="C3663" t="s">
        <v>6</v>
      </c>
      <c r="D3663" t="str">
        <f t="shared" si="57"/>
        <v>inactive</v>
      </c>
    </row>
    <row r="3664" spans="1:4">
      <c r="A3664" t="s">
        <v>8465</v>
      </c>
      <c r="B3664" t="s">
        <v>8466</v>
      </c>
      <c r="C3664" t="s">
        <v>6</v>
      </c>
      <c r="D3664" t="str">
        <f t="shared" si="57"/>
        <v>inactive</v>
      </c>
    </row>
    <row r="3665" spans="1:4">
      <c r="A3665" t="s">
        <v>8467</v>
      </c>
      <c r="B3665" t="s">
        <v>8468</v>
      </c>
      <c r="C3665" t="s">
        <v>6</v>
      </c>
      <c r="D3665" t="str">
        <f t="shared" si="57"/>
        <v>inactive</v>
      </c>
    </row>
    <row r="3666" spans="1:4">
      <c r="A3666" t="s">
        <v>8467</v>
      </c>
      <c r="B3666" t="s">
        <v>8468</v>
      </c>
      <c r="C3666" t="s">
        <v>6</v>
      </c>
      <c r="D3666" t="str">
        <f t="shared" si="57"/>
        <v>inactive</v>
      </c>
    </row>
    <row r="3667" spans="1:4">
      <c r="A3667" t="s">
        <v>8469</v>
      </c>
      <c r="B3667" t="s">
        <v>8470</v>
      </c>
      <c r="C3667" t="s">
        <v>6</v>
      </c>
      <c r="D3667" t="str">
        <f t="shared" si="57"/>
        <v>inactive</v>
      </c>
    </row>
    <row r="3668" spans="1:4">
      <c r="A3668" t="s">
        <v>8471</v>
      </c>
      <c r="B3668" t="s">
        <v>8472</v>
      </c>
      <c r="C3668" t="s">
        <v>6</v>
      </c>
      <c r="D3668" t="str">
        <f t="shared" si="57"/>
        <v>inactive</v>
      </c>
    </row>
    <row r="3669" spans="1:4">
      <c r="A3669" t="s">
        <v>8471</v>
      </c>
      <c r="B3669" t="s">
        <v>8472</v>
      </c>
      <c r="C3669" t="s">
        <v>6</v>
      </c>
      <c r="D3669" t="str">
        <f t="shared" si="57"/>
        <v>inactive</v>
      </c>
    </row>
    <row r="3670" spans="1:4">
      <c r="A3670" t="s">
        <v>8473</v>
      </c>
      <c r="B3670" t="s">
        <v>8474</v>
      </c>
      <c r="C3670" t="s">
        <v>6</v>
      </c>
      <c r="D3670" t="str">
        <f t="shared" si="57"/>
        <v>inactive</v>
      </c>
    </row>
    <row r="3671" spans="1:4">
      <c r="A3671" t="s">
        <v>8475</v>
      </c>
      <c r="B3671" t="s">
        <v>8476</v>
      </c>
      <c r="C3671" t="s">
        <v>6</v>
      </c>
      <c r="D3671" t="str">
        <f t="shared" si="57"/>
        <v>inactive</v>
      </c>
    </row>
    <row r="3672" spans="1:4">
      <c r="A3672" t="s">
        <v>8475</v>
      </c>
      <c r="B3672" t="s">
        <v>8476</v>
      </c>
      <c r="C3672" t="s">
        <v>6</v>
      </c>
      <c r="D3672" t="str">
        <f t="shared" si="57"/>
        <v>inactive</v>
      </c>
    </row>
    <row r="3673" spans="1:4">
      <c r="A3673" t="s">
        <v>8477</v>
      </c>
      <c r="B3673" t="s">
        <v>8478</v>
      </c>
      <c r="C3673" t="s">
        <v>6</v>
      </c>
      <c r="D3673" t="str">
        <f t="shared" si="57"/>
        <v>inactive</v>
      </c>
    </row>
    <row r="3674" spans="1:4">
      <c r="A3674" t="s">
        <v>8479</v>
      </c>
      <c r="B3674" t="s">
        <v>8480</v>
      </c>
      <c r="C3674" t="s">
        <v>6</v>
      </c>
      <c r="D3674" t="str">
        <f t="shared" si="57"/>
        <v>inactive</v>
      </c>
    </row>
    <row r="3675" spans="1:4">
      <c r="A3675" t="s">
        <v>8481</v>
      </c>
      <c r="B3675" t="s">
        <v>8482</v>
      </c>
      <c r="C3675" t="s">
        <v>6</v>
      </c>
      <c r="D3675" t="str">
        <f t="shared" si="57"/>
        <v>inactive</v>
      </c>
    </row>
    <row r="3676" spans="1:4">
      <c r="A3676" t="s">
        <v>8483</v>
      </c>
      <c r="B3676" t="s">
        <v>8484</v>
      </c>
      <c r="C3676" t="s">
        <v>6</v>
      </c>
      <c r="D3676" t="str">
        <f t="shared" si="57"/>
        <v>inactive</v>
      </c>
    </row>
    <row r="3677" spans="1:4">
      <c r="A3677" t="s">
        <v>8485</v>
      </c>
      <c r="B3677" t="s">
        <v>8486</v>
      </c>
      <c r="C3677" t="s">
        <v>6</v>
      </c>
      <c r="D3677" t="str">
        <f t="shared" si="57"/>
        <v>inactive</v>
      </c>
    </row>
    <row r="3678" spans="1:4">
      <c r="A3678" t="s">
        <v>8485</v>
      </c>
      <c r="B3678" t="s">
        <v>8486</v>
      </c>
      <c r="C3678" t="s">
        <v>6</v>
      </c>
      <c r="D3678" t="str">
        <f t="shared" si="57"/>
        <v>inactive</v>
      </c>
    </row>
    <row r="3679" spans="1:4">
      <c r="A3679" t="s">
        <v>8487</v>
      </c>
      <c r="B3679" t="s">
        <v>8488</v>
      </c>
      <c r="C3679" t="s">
        <v>6</v>
      </c>
      <c r="D3679" t="str">
        <f t="shared" si="57"/>
        <v>inactive</v>
      </c>
    </row>
    <row r="3680" spans="1:4">
      <c r="A3680" t="s">
        <v>8487</v>
      </c>
      <c r="B3680" t="s">
        <v>8488</v>
      </c>
      <c r="C3680" t="s">
        <v>6</v>
      </c>
      <c r="D3680" t="str">
        <f t="shared" si="57"/>
        <v>inactive</v>
      </c>
    </row>
    <row r="3681" spans="1:4">
      <c r="A3681" t="s">
        <v>8489</v>
      </c>
      <c r="B3681" t="s">
        <v>8490</v>
      </c>
      <c r="C3681" t="s">
        <v>6</v>
      </c>
      <c r="D3681" t="str">
        <f t="shared" si="57"/>
        <v>inactive</v>
      </c>
    </row>
    <row r="3682" spans="1:4">
      <c r="A3682" t="s">
        <v>8491</v>
      </c>
      <c r="B3682" t="s">
        <v>8492</v>
      </c>
      <c r="C3682" t="s">
        <v>6</v>
      </c>
      <c r="D3682" t="str">
        <f t="shared" si="57"/>
        <v>inactive</v>
      </c>
    </row>
    <row r="3683" spans="1:4">
      <c r="A3683" t="s">
        <v>8491</v>
      </c>
      <c r="B3683" t="s">
        <v>8492</v>
      </c>
      <c r="C3683" t="s">
        <v>6</v>
      </c>
      <c r="D3683" t="str">
        <f t="shared" si="57"/>
        <v>inactive</v>
      </c>
    </row>
    <row r="3684" spans="1:4">
      <c r="A3684" t="s">
        <v>8493</v>
      </c>
      <c r="B3684" t="s">
        <v>8494</v>
      </c>
      <c r="C3684" t="s">
        <v>6</v>
      </c>
      <c r="D3684" t="str">
        <f t="shared" si="57"/>
        <v>inactive</v>
      </c>
    </row>
    <row r="3685" spans="1:4">
      <c r="A3685" t="s">
        <v>8495</v>
      </c>
      <c r="B3685" t="s">
        <v>8496</v>
      </c>
      <c r="C3685" t="s">
        <v>6</v>
      </c>
      <c r="D3685" t="str">
        <f t="shared" si="57"/>
        <v>inactive</v>
      </c>
    </row>
    <row r="3686" spans="1:4">
      <c r="A3686" t="s">
        <v>8495</v>
      </c>
      <c r="B3686" t="s">
        <v>8496</v>
      </c>
      <c r="C3686" t="s">
        <v>6</v>
      </c>
      <c r="D3686" t="str">
        <f t="shared" si="57"/>
        <v>inactive</v>
      </c>
    </row>
    <row r="3687" spans="1:4">
      <c r="A3687" t="s">
        <v>8497</v>
      </c>
      <c r="B3687" t="s">
        <v>8498</v>
      </c>
      <c r="C3687" t="s">
        <v>6</v>
      </c>
      <c r="D3687" t="str">
        <f t="shared" si="57"/>
        <v>inactive</v>
      </c>
    </row>
    <row r="3688" spans="1:4">
      <c r="A3688" t="s">
        <v>8499</v>
      </c>
      <c r="B3688" t="s">
        <v>8500</v>
      </c>
      <c r="C3688" t="s">
        <v>6</v>
      </c>
      <c r="D3688" t="str">
        <f t="shared" si="57"/>
        <v>inactive</v>
      </c>
    </row>
    <row r="3689" spans="1:4">
      <c r="A3689" t="s">
        <v>8501</v>
      </c>
      <c r="B3689" t="s">
        <v>8502</v>
      </c>
      <c r="C3689" t="s">
        <v>6</v>
      </c>
      <c r="D3689" t="str">
        <f t="shared" si="57"/>
        <v>inactive</v>
      </c>
    </row>
    <row r="3690" spans="1:4">
      <c r="A3690" t="s">
        <v>8503</v>
      </c>
      <c r="B3690" t="s">
        <v>8504</v>
      </c>
      <c r="C3690" t="s">
        <v>6</v>
      </c>
      <c r="D3690" t="str">
        <f t="shared" si="57"/>
        <v>inactive</v>
      </c>
    </row>
    <row r="3691" spans="1:4">
      <c r="A3691" t="s">
        <v>8505</v>
      </c>
      <c r="B3691" t="s">
        <v>8506</v>
      </c>
      <c r="C3691" t="s">
        <v>71</v>
      </c>
      <c r="D3691" t="str">
        <f t="shared" si="57"/>
        <v>antagonist</v>
      </c>
    </row>
    <row r="3692" spans="1:4">
      <c r="A3692" t="s">
        <v>8507</v>
      </c>
      <c r="B3692" t="s">
        <v>8508</v>
      </c>
      <c r="C3692" t="s">
        <v>6</v>
      </c>
      <c r="D3692" t="str">
        <f t="shared" si="57"/>
        <v>inactive</v>
      </c>
    </row>
    <row r="3693" spans="1:4">
      <c r="A3693" t="s">
        <v>8507</v>
      </c>
      <c r="B3693" t="s">
        <v>8508</v>
      </c>
      <c r="C3693" t="s">
        <v>6</v>
      </c>
      <c r="D3693" t="str">
        <f t="shared" si="57"/>
        <v>inactive</v>
      </c>
    </row>
    <row r="3694" spans="1:4">
      <c r="A3694" t="s">
        <v>1907</v>
      </c>
      <c r="B3694" t="s">
        <v>1908</v>
      </c>
      <c r="C3694" t="s">
        <v>6</v>
      </c>
      <c r="D3694" t="str">
        <f t="shared" si="57"/>
        <v>inactive</v>
      </c>
    </row>
    <row r="3695" spans="1:4">
      <c r="A3695" t="s">
        <v>8509</v>
      </c>
      <c r="B3695" t="s">
        <v>8510</v>
      </c>
      <c r="C3695" t="s">
        <v>6</v>
      </c>
      <c r="D3695" t="str">
        <f t="shared" si="57"/>
        <v>inactive</v>
      </c>
    </row>
    <row r="3696" spans="1:4">
      <c r="A3696" t="s">
        <v>8509</v>
      </c>
      <c r="B3696" t="s">
        <v>8510</v>
      </c>
      <c r="C3696" t="s">
        <v>6</v>
      </c>
      <c r="D3696" t="str">
        <f t="shared" si="57"/>
        <v>inactive</v>
      </c>
    </row>
    <row r="3697" spans="1:4">
      <c r="A3697" t="s">
        <v>8511</v>
      </c>
      <c r="B3697" t="s">
        <v>8512</v>
      </c>
      <c r="C3697" t="s">
        <v>71</v>
      </c>
      <c r="D3697" t="str">
        <f t="shared" si="57"/>
        <v>antagonist</v>
      </c>
    </row>
    <row r="3698" spans="1:4">
      <c r="A3698" t="s">
        <v>8513</v>
      </c>
      <c r="B3698" t="s">
        <v>8514</v>
      </c>
      <c r="C3698" t="s">
        <v>6</v>
      </c>
      <c r="D3698" t="str">
        <f t="shared" si="57"/>
        <v>inactive</v>
      </c>
    </row>
    <row r="3699" spans="1:4">
      <c r="A3699" t="s">
        <v>8515</v>
      </c>
      <c r="B3699" t="s">
        <v>8516</v>
      </c>
      <c r="C3699" t="s">
        <v>6</v>
      </c>
      <c r="D3699" t="str">
        <f t="shared" si="57"/>
        <v>inactive</v>
      </c>
    </row>
    <row r="3700" spans="1:4">
      <c r="A3700" t="s">
        <v>8517</v>
      </c>
      <c r="B3700" t="s">
        <v>8518</v>
      </c>
      <c r="C3700" t="s">
        <v>6</v>
      </c>
      <c r="D3700" t="str">
        <f t="shared" si="57"/>
        <v>inactive</v>
      </c>
    </row>
    <row r="3701" spans="1:4">
      <c r="A3701" t="s">
        <v>8519</v>
      </c>
      <c r="B3701" t="s">
        <v>8520</v>
      </c>
      <c r="C3701" t="s">
        <v>6</v>
      </c>
      <c r="D3701" t="str">
        <f t="shared" si="57"/>
        <v>inactive</v>
      </c>
    </row>
    <row r="3702" spans="1:4">
      <c r="A3702" t="s">
        <v>8521</v>
      </c>
      <c r="B3702" t="s">
        <v>8522</v>
      </c>
      <c r="C3702" t="s">
        <v>6</v>
      </c>
      <c r="D3702" t="str">
        <f t="shared" si="57"/>
        <v>inactive</v>
      </c>
    </row>
    <row r="3703" spans="1:4">
      <c r="A3703" t="s">
        <v>8523</v>
      </c>
      <c r="B3703" t="s">
        <v>8524</v>
      </c>
      <c r="C3703" t="s">
        <v>6</v>
      </c>
      <c r="D3703" t="str">
        <f t="shared" si="57"/>
        <v>inactive</v>
      </c>
    </row>
    <row r="3704" spans="1:4">
      <c r="A3704" t="s">
        <v>8523</v>
      </c>
      <c r="B3704" t="s">
        <v>8524</v>
      </c>
      <c r="C3704" t="s">
        <v>6</v>
      </c>
      <c r="D3704" t="str">
        <f t="shared" si="57"/>
        <v>inactive</v>
      </c>
    </row>
    <row r="3705" spans="1:4">
      <c r="A3705" t="s">
        <v>8525</v>
      </c>
      <c r="B3705" t="s">
        <v>8526</v>
      </c>
      <c r="C3705" t="s">
        <v>6</v>
      </c>
      <c r="D3705" t="str">
        <f t="shared" si="57"/>
        <v>inactive</v>
      </c>
    </row>
    <row r="3706" spans="1:4">
      <c r="A3706" t="s">
        <v>8527</v>
      </c>
      <c r="B3706" t="s">
        <v>8528</v>
      </c>
      <c r="C3706" t="s">
        <v>6</v>
      </c>
      <c r="D3706" t="str">
        <f t="shared" si="57"/>
        <v>inactive</v>
      </c>
    </row>
    <row r="3707" spans="1:4">
      <c r="A3707" t="s">
        <v>8529</v>
      </c>
      <c r="B3707" t="s">
        <v>8530</v>
      </c>
      <c r="C3707" t="s">
        <v>6</v>
      </c>
      <c r="D3707" t="str">
        <f t="shared" si="57"/>
        <v>inactive</v>
      </c>
    </row>
    <row r="3708" spans="1:4">
      <c r="A3708" t="s">
        <v>8531</v>
      </c>
      <c r="B3708" t="s">
        <v>8532</v>
      </c>
      <c r="C3708" t="s">
        <v>6</v>
      </c>
      <c r="D3708" t="str">
        <f t="shared" si="57"/>
        <v>inactive</v>
      </c>
    </row>
    <row r="3709" spans="1:4">
      <c r="A3709" t="s">
        <v>8533</v>
      </c>
      <c r="B3709" t="s">
        <v>8534</v>
      </c>
      <c r="C3709" t="s">
        <v>6</v>
      </c>
      <c r="D3709" t="str">
        <f t="shared" si="57"/>
        <v>inactive</v>
      </c>
    </row>
    <row r="3710" spans="1:4">
      <c r="A3710" t="s">
        <v>8533</v>
      </c>
      <c r="B3710" t="s">
        <v>8534</v>
      </c>
      <c r="C3710" t="s">
        <v>6</v>
      </c>
      <c r="D3710" t="str">
        <f t="shared" si="57"/>
        <v>inactive</v>
      </c>
    </row>
    <row r="3711" spans="1:4">
      <c r="A3711" t="s">
        <v>2959</v>
      </c>
      <c r="B3711" t="s">
        <v>2960</v>
      </c>
      <c r="C3711" t="s">
        <v>6</v>
      </c>
      <c r="D3711" t="str">
        <f t="shared" si="57"/>
        <v>inactive</v>
      </c>
    </row>
    <row r="3712" spans="1:4">
      <c r="A3712" t="s">
        <v>2959</v>
      </c>
      <c r="B3712" t="s">
        <v>2960</v>
      </c>
      <c r="C3712" t="s">
        <v>6</v>
      </c>
      <c r="D3712" t="str">
        <f t="shared" si="57"/>
        <v>inactive</v>
      </c>
    </row>
    <row r="3713" spans="1:4">
      <c r="A3713" t="s">
        <v>8535</v>
      </c>
      <c r="B3713" t="s">
        <v>8536</v>
      </c>
      <c r="C3713" t="s">
        <v>6</v>
      </c>
      <c r="D3713" t="str">
        <f t="shared" si="57"/>
        <v>inactive</v>
      </c>
    </row>
    <row r="3714" spans="1:4">
      <c r="A3714" t="s">
        <v>8537</v>
      </c>
      <c r="B3714" t="s">
        <v>8538</v>
      </c>
      <c r="C3714" t="s">
        <v>6</v>
      </c>
      <c r="D3714" t="str">
        <f t="shared" si="57"/>
        <v>inactive</v>
      </c>
    </row>
    <row r="3715" spans="1:4">
      <c r="A3715" t="s">
        <v>8537</v>
      </c>
      <c r="B3715" t="s">
        <v>8538</v>
      </c>
      <c r="C3715" t="s">
        <v>6</v>
      </c>
      <c r="D3715" t="str">
        <f t="shared" ref="D3715:D3778" si="58">IF(C3715="inactive", "inactive", IF(C3715="active", "antagonist", "inconclusive"))</f>
        <v>inactive</v>
      </c>
    </row>
    <row r="3716" spans="1:4">
      <c r="A3716" t="s">
        <v>8539</v>
      </c>
      <c r="B3716" t="s">
        <v>8540</v>
      </c>
      <c r="C3716" t="s">
        <v>6</v>
      </c>
      <c r="D3716" t="str">
        <f t="shared" si="58"/>
        <v>inactive</v>
      </c>
    </row>
    <row r="3717" spans="1:4">
      <c r="A3717" t="s">
        <v>8541</v>
      </c>
      <c r="B3717" t="s">
        <v>8542</v>
      </c>
      <c r="C3717" t="s">
        <v>6</v>
      </c>
      <c r="D3717" t="str">
        <f t="shared" si="58"/>
        <v>inactive</v>
      </c>
    </row>
    <row r="3718" spans="1:4">
      <c r="A3718" t="s">
        <v>8543</v>
      </c>
      <c r="B3718" t="s">
        <v>8544</v>
      </c>
      <c r="C3718" t="s">
        <v>6</v>
      </c>
      <c r="D3718" t="str">
        <f t="shared" si="58"/>
        <v>inactive</v>
      </c>
    </row>
    <row r="3719" spans="1:4">
      <c r="A3719" t="s">
        <v>8545</v>
      </c>
      <c r="B3719" t="s">
        <v>8546</v>
      </c>
      <c r="C3719" t="s">
        <v>6</v>
      </c>
      <c r="D3719" t="str">
        <f t="shared" si="58"/>
        <v>inactive</v>
      </c>
    </row>
    <row r="3720" spans="1:4">
      <c r="A3720" t="s">
        <v>8547</v>
      </c>
      <c r="B3720" t="s">
        <v>8548</v>
      </c>
      <c r="C3720" t="s">
        <v>6</v>
      </c>
      <c r="D3720" t="str">
        <f t="shared" si="58"/>
        <v>inactive</v>
      </c>
    </row>
    <row r="3721" spans="1:4">
      <c r="A3721" t="s">
        <v>8547</v>
      </c>
      <c r="B3721" t="s">
        <v>8548</v>
      </c>
      <c r="C3721" t="s">
        <v>6</v>
      </c>
      <c r="D3721" t="str">
        <f t="shared" si="58"/>
        <v>inactive</v>
      </c>
    </row>
    <row r="3722" spans="1:4">
      <c r="A3722" t="s">
        <v>8549</v>
      </c>
      <c r="B3722" t="s">
        <v>8550</v>
      </c>
      <c r="C3722" t="s">
        <v>6</v>
      </c>
      <c r="D3722" t="str">
        <f t="shared" si="58"/>
        <v>inactive</v>
      </c>
    </row>
    <row r="3723" spans="1:4">
      <c r="A3723" t="s">
        <v>656</v>
      </c>
      <c r="B3723" t="s">
        <v>657</v>
      </c>
      <c r="C3723" t="s">
        <v>6</v>
      </c>
      <c r="D3723" t="str">
        <f t="shared" si="58"/>
        <v>inactive</v>
      </c>
    </row>
    <row r="3724" spans="1:4">
      <c r="A3724" t="s">
        <v>8551</v>
      </c>
      <c r="B3724" t="s">
        <v>8552</v>
      </c>
      <c r="C3724" t="s">
        <v>6</v>
      </c>
      <c r="D3724" t="str">
        <f t="shared" si="58"/>
        <v>inactive</v>
      </c>
    </row>
    <row r="3725" spans="1:4">
      <c r="A3725" t="s">
        <v>8551</v>
      </c>
      <c r="B3725" t="s">
        <v>8552</v>
      </c>
      <c r="C3725" t="s">
        <v>6</v>
      </c>
      <c r="D3725" t="str">
        <f t="shared" si="58"/>
        <v>inactive</v>
      </c>
    </row>
    <row r="3726" spans="1:4">
      <c r="A3726" t="s">
        <v>3455</v>
      </c>
      <c r="B3726" t="s">
        <v>3456</v>
      </c>
      <c r="C3726" t="s">
        <v>6</v>
      </c>
      <c r="D3726" t="str">
        <f t="shared" si="58"/>
        <v>inactive</v>
      </c>
    </row>
    <row r="3727" spans="1:4">
      <c r="A3727" t="s">
        <v>1827</v>
      </c>
      <c r="B3727" t="s">
        <v>1828</v>
      </c>
      <c r="C3727" t="s">
        <v>6</v>
      </c>
      <c r="D3727" t="str">
        <f t="shared" si="58"/>
        <v>inactive</v>
      </c>
    </row>
    <row r="3728" spans="1:4">
      <c r="A3728" t="s">
        <v>3457</v>
      </c>
      <c r="B3728" t="s">
        <v>3458</v>
      </c>
      <c r="C3728" t="s">
        <v>6</v>
      </c>
      <c r="D3728" t="str">
        <f t="shared" si="58"/>
        <v>inactive</v>
      </c>
    </row>
    <row r="3729" spans="1:4">
      <c r="A3729" t="s">
        <v>3613</v>
      </c>
      <c r="B3729" t="s">
        <v>3614</v>
      </c>
      <c r="C3729" t="s">
        <v>71</v>
      </c>
      <c r="D3729" t="str">
        <f t="shared" si="58"/>
        <v>antagonist</v>
      </c>
    </row>
    <row r="3730" spans="1:4">
      <c r="A3730" t="s">
        <v>3433</v>
      </c>
      <c r="B3730" t="s">
        <v>3434</v>
      </c>
      <c r="C3730" t="s">
        <v>6</v>
      </c>
      <c r="D3730" t="str">
        <f t="shared" si="58"/>
        <v>inactive</v>
      </c>
    </row>
    <row r="3731" spans="1:4">
      <c r="A3731" t="s">
        <v>2921</v>
      </c>
      <c r="B3731" t="s">
        <v>2922</v>
      </c>
      <c r="C3731" t="s">
        <v>6</v>
      </c>
      <c r="D3731" t="str">
        <f t="shared" si="58"/>
        <v>inactive</v>
      </c>
    </row>
    <row r="3732" spans="1:4">
      <c r="A3732" t="s">
        <v>658</v>
      </c>
      <c r="B3732" t="s">
        <v>659</v>
      </c>
      <c r="C3732" t="s">
        <v>71</v>
      </c>
      <c r="D3732" t="str">
        <f t="shared" si="58"/>
        <v>antagonist</v>
      </c>
    </row>
    <row r="3733" spans="1:4">
      <c r="A3733" t="s">
        <v>658</v>
      </c>
      <c r="B3733" t="s">
        <v>659</v>
      </c>
      <c r="C3733" t="s">
        <v>71</v>
      </c>
      <c r="D3733" t="str">
        <f t="shared" si="58"/>
        <v>antagonist</v>
      </c>
    </row>
    <row r="3734" spans="1:4">
      <c r="A3734" t="s">
        <v>8553</v>
      </c>
      <c r="B3734" t="s">
        <v>8554</v>
      </c>
      <c r="C3734" t="s">
        <v>6</v>
      </c>
      <c r="D3734" t="str">
        <f t="shared" si="58"/>
        <v>inactive</v>
      </c>
    </row>
    <row r="3735" spans="1:4">
      <c r="A3735" t="s">
        <v>8553</v>
      </c>
      <c r="B3735" t="s">
        <v>8554</v>
      </c>
      <c r="C3735" t="s">
        <v>6</v>
      </c>
      <c r="D3735" t="str">
        <f t="shared" si="58"/>
        <v>inactive</v>
      </c>
    </row>
    <row r="3736" spans="1:4">
      <c r="A3736" t="s">
        <v>2825</v>
      </c>
      <c r="B3736" t="s">
        <v>2826</v>
      </c>
      <c r="C3736" t="s">
        <v>6</v>
      </c>
      <c r="D3736" t="str">
        <f t="shared" si="58"/>
        <v>inactive</v>
      </c>
    </row>
    <row r="3737" spans="1:4">
      <c r="A3737" t="s">
        <v>8555</v>
      </c>
      <c r="B3737" t="s">
        <v>8556</v>
      </c>
      <c r="C3737" t="s">
        <v>6</v>
      </c>
      <c r="D3737" t="str">
        <f t="shared" si="58"/>
        <v>inactive</v>
      </c>
    </row>
    <row r="3738" spans="1:4">
      <c r="A3738" t="s">
        <v>8557</v>
      </c>
      <c r="B3738" t="s">
        <v>8558</v>
      </c>
      <c r="C3738" t="s">
        <v>6</v>
      </c>
      <c r="D3738" t="str">
        <f t="shared" si="58"/>
        <v>inactive</v>
      </c>
    </row>
    <row r="3739" spans="1:4">
      <c r="A3739" t="s">
        <v>8559</v>
      </c>
      <c r="B3739" t="s">
        <v>8560</v>
      </c>
      <c r="C3739" t="s">
        <v>6</v>
      </c>
      <c r="D3739" t="str">
        <f t="shared" si="58"/>
        <v>inactive</v>
      </c>
    </row>
    <row r="3740" spans="1:4">
      <c r="A3740" t="s">
        <v>8561</v>
      </c>
      <c r="B3740" t="s">
        <v>8562</v>
      </c>
      <c r="C3740" t="s">
        <v>6</v>
      </c>
      <c r="D3740" t="str">
        <f t="shared" si="58"/>
        <v>inactive</v>
      </c>
    </row>
    <row r="3741" spans="1:4">
      <c r="A3741" t="s">
        <v>8561</v>
      </c>
      <c r="B3741" t="s">
        <v>8562</v>
      </c>
      <c r="C3741" t="s">
        <v>6</v>
      </c>
      <c r="D3741" t="str">
        <f t="shared" si="58"/>
        <v>inactive</v>
      </c>
    </row>
    <row r="3742" spans="1:4">
      <c r="A3742" t="s">
        <v>8563</v>
      </c>
      <c r="B3742" t="s">
        <v>8564</v>
      </c>
      <c r="C3742" t="s">
        <v>6</v>
      </c>
      <c r="D3742" t="str">
        <f t="shared" si="58"/>
        <v>inactive</v>
      </c>
    </row>
    <row r="3743" spans="1:4">
      <c r="A3743" t="s">
        <v>8563</v>
      </c>
      <c r="B3743" t="s">
        <v>8564</v>
      </c>
      <c r="C3743" t="s">
        <v>6</v>
      </c>
      <c r="D3743" t="str">
        <f t="shared" si="58"/>
        <v>inactive</v>
      </c>
    </row>
    <row r="3744" spans="1:4">
      <c r="A3744" t="s">
        <v>8563</v>
      </c>
      <c r="B3744" t="s">
        <v>8564</v>
      </c>
      <c r="C3744" t="s">
        <v>6</v>
      </c>
      <c r="D3744" t="str">
        <f t="shared" si="58"/>
        <v>inactive</v>
      </c>
    </row>
    <row r="3745" spans="1:4">
      <c r="A3745" t="s">
        <v>8565</v>
      </c>
      <c r="B3745" t="s">
        <v>8566</v>
      </c>
      <c r="C3745" t="s">
        <v>6</v>
      </c>
      <c r="D3745" t="str">
        <f t="shared" si="58"/>
        <v>inactive</v>
      </c>
    </row>
    <row r="3746" spans="1:4">
      <c r="A3746" t="s">
        <v>8567</v>
      </c>
      <c r="B3746" t="s">
        <v>8568</v>
      </c>
      <c r="C3746" t="s">
        <v>6</v>
      </c>
      <c r="D3746" t="str">
        <f t="shared" si="58"/>
        <v>inactive</v>
      </c>
    </row>
    <row r="3747" spans="1:4">
      <c r="A3747" t="s">
        <v>8567</v>
      </c>
      <c r="B3747" t="s">
        <v>8568</v>
      </c>
      <c r="C3747" t="s">
        <v>6</v>
      </c>
      <c r="D3747" t="str">
        <f t="shared" si="58"/>
        <v>inactive</v>
      </c>
    </row>
    <row r="3748" spans="1:4">
      <c r="A3748" t="s">
        <v>8569</v>
      </c>
      <c r="B3748" t="s">
        <v>8570</v>
      </c>
      <c r="C3748" t="s">
        <v>6</v>
      </c>
      <c r="D3748" t="str">
        <f t="shared" si="58"/>
        <v>inactive</v>
      </c>
    </row>
    <row r="3749" spans="1:4">
      <c r="A3749" t="s">
        <v>8569</v>
      </c>
      <c r="B3749" t="s">
        <v>8570</v>
      </c>
      <c r="C3749" t="s">
        <v>6</v>
      </c>
      <c r="D3749" t="str">
        <f t="shared" si="58"/>
        <v>inactive</v>
      </c>
    </row>
    <row r="3750" spans="1:4">
      <c r="A3750" t="s">
        <v>8571</v>
      </c>
      <c r="B3750" t="s">
        <v>8572</v>
      </c>
      <c r="C3750" t="s">
        <v>6</v>
      </c>
      <c r="D3750" t="str">
        <f t="shared" si="58"/>
        <v>inactive</v>
      </c>
    </row>
    <row r="3751" spans="1:4">
      <c r="A3751" t="s">
        <v>8571</v>
      </c>
      <c r="B3751" t="s">
        <v>8572</v>
      </c>
      <c r="C3751" t="s">
        <v>6</v>
      </c>
      <c r="D3751" t="str">
        <f t="shared" si="58"/>
        <v>inactive</v>
      </c>
    </row>
    <row r="3752" spans="1:4">
      <c r="A3752" t="s">
        <v>2017</v>
      </c>
      <c r="B3752" t="s">
        <v>2018</v>
      </c>
      <c r="C3752" t="s">
        <v>6</v>
      </c>
      <c r="D3752" t="str">
        <f t="shared" si="58"/>
        <v>inactive</v>
      </c>
    </row>
    <row r="3753" spans="1:4">
      <c r="A3753" t="s">
        <v>2017</v>
      </c>
      <c r="B3753" t="s">
        <v>2018</v>
      </c>
      <c r="C3753" t="s">
        <v>6</v>
      </c>
      <c r="D3753" t="str">
        <f t="shared" si="58"/>
        <v>inactive</v>
      </c>
    </row>
    <row r="3754" spans="1:4">
      <c r="A3754" t="s">
        <v>2017</v>
      </c>
      <c r="B3754" t="s">
        <v>2018</v>
      </c>
      <c r="C3754" t="s">
        <v>6</v>
      </c>
      <c r="D3754" t="str">
        <f t="shared" si="58"/>
        <v>inactive</v>
      </c>
    </row>
    <row r="3755" spans="1:4">
      <c r="A3755" t="s">
        <v>8573</v>
      </c>
      <c r="B3755" t="s">
        <v>8574</v>
      </c>
      <c r="C3755" t="s">
        <v>6</v>
      </c>
      <c r="D3755" t="str">
        <f t="shared" si="58"/>
        <v>inactive</v>
      </c>
    </row>
    <row r="3756" spans="1:4">
      <c r="A3756" t="s">
        <v>8575</v>
      </c>
      <c r="B3756" t="s">
        <v>8576</v>
      </c>
      <c r="C3756" t="s">
        <v>6</v>
      </c>
      <c r="D3756" t="str">
        <f t="shared" si="58"/>
        <v>inactive</v>
      </c>
    </row>
    <row r="3757" spans="1:4">
      <c r="A3757" t="s">
        <v>8577</v>
      </c>
      <c r="B3757" t="s">
        <v>8578</v>
      </c>
      <c r="C3757" t="s">
        <v>6</v>
      </c>
      <c r="D3757" t="str">
        <f t="shared" si="58"/>
        <v>inactive</v>
      </c>
    </row>
    <row r="3758" spans="1:4">
      <c r="A3758" t="s">
        <v>8577</v>
      </c>
      <c r="B3758" t="s">
        <v>8578</v>
      </c>
      <c r="C3758" t="s">
        <v>6</v>
      </c>
      <c r="D3758" t="str">
        <f t="shared" si="58"/>
        <v>inactive</v>
      </c>
    </row>
    <row r="3759" spans="1:4">
      <c r="A3759" t="s">
        <v>8579</v>
      </c>
      <c r="B3759" t="s">
        <v>8580</v>
      </c>
      <c r="C3759" t="s">
        <v>6</v>
      </c>
      <c r="D3759" t="str">
        <f t="shared" si="58"/>
        <v>inactive</v>
      </c>
    </row>
    <row r="3760" spans="1:4">
      <c r="A3760" t="s">
        <v>8579</v>
      </c>
      <c r="B3760" t="s">
        <v>8580</v>
      </c>
      <c r="C3760" t="s">
        <v>6</v>
      </c>
      <c r="D3760" t="str">
        <f t="shared" si="58"/>
        <v>inactive</v>
      </c>
    </row>
    <row r="3761" spans="1:4">
      <c r="A3761" t="s">
        <v>8581</v>
      </c>
      <c r="B3761" t="s">
        <v>8582</v>
      </c>
      <c r="C3761" t="s">
        <v>6</v>
      </c>
      <c r="D3761" t="str">
        <f t="shared" si="58"/>
        <v>inactive</v>
      </c>
    </row>
    <row r="3762" spans="1:4">
      <c r="A3762" t="s">
        <v>2989</v>
      </c>
      <c r="B3762" t="s">
        <v>2990</v>
      </c>
      <c r="C3762" t="s">
        <v>6</v>
      </c>
      <c r="D3762" t="str">
        <f t="shared" si="58"/>
        <v>inactive</v>
      </c>
    </row>
    <row r="3763" spans="1:4">
      <c r="A3763" t="s">
        <v>8583</v>
      </c>
      <c r="B3763" t="s">
        <v>8584</v>
      </c>
      <c r="C3763" t="s">
        <v>6</v>
      </c>
      <c r="D3763" t="str">
        <f t="shared" si="58"/>
        <v>inactive</v>
      </c>
    </row>
    <row r="3764" spans="1:4">
      <c r="A3764" t="s">
        <v>8585</v>
      </c>
      <c r="B3764" t="s">
        <v>8586</v>
      </c>
      <c r="C3764" t="s">
        <v>6</v>
      </c>
      <c r="D3764" t="str">
        <f t="shared" si="58"/>
        <v>inactive</v>
      </c>
    </row>
    <row r="3765" spans="1:4">
      <c r="A3765" t="s">
        <v>8587</v>
      </c>
      <c r="B3765" t="s">
        <v>8588</v>
      </c>
      <c r="C3765" t="s">
        <v>6</v>
      </c>
      <c r="D3765" t="str">
        <f t="shared" si="58"/>
        <v>inactive</v>
      </c>
    </row>
    <row r="3766" spans="1:4">
      <c r="A3766" t="s">
        <v>8587</v>
      </c>
      <c r="B3766" t="s">
        <v>8588</v>
      </c>
      <c r="C3766" t="s">
        <v>6</v>
      </c>
      <c r="D3766" t="str">
        <f t="shared" si="58"/>
        <v>inactive</v>
      </c>
    </row>
    <row r="3767" spans="1:4">
      <c r="A3767" t="s">
        <v>1795</v>
      </c>
      <c r="B3767" t="s">
        <v>1796</v>
      </c>
      <c r="C3767" t="s">
        <v>6</v>
      </c>
      <c r="D3767" t="str">
        <f t="shared" si="58"/>
        <v>inactive</v>
      </c>
    </row>
    <row r="3768" spans="1:4">
      <c r="A3768" t="s">
        <v>1795</v>
      </c>
      <c r="B3768" t="s">
        <v>1796</v>
      </c>
      <c r="C3768" t="s">
        <v>6</v>
      </c>
      <c r="D3768" t="str">
        <f t="shared" si="58"/>
        <v>inactive</v>
      </c>
    </row>
    <row r="3769" spans="1:4">
      <c r="A3769" t="s">
        <v>8589</v>
      </c>
      <c r="B3769" t="s">
        <v>8590</v>
      </c>
      <c r="C3769" t="s">
        <v>6</v>
      </c>
      <c r="D3769" t="str">
        <f t="shared" si="58"/>
        <v>inactive</v>
      </c>
    </row>
    <row r="3770" spans="1:4">
      <c r="A3770" t="s">
        <v>8591</v>
      </c>
      <c r="B3770" t="s">
        <v>8592</v>
      </c>
      <c r="C3770" t="s">
        <v>6</v>
      </c>
      <c r="D3770" t="str">
        <f t="shared" si="58"/>
        <v>inactive</v>
      </c>
    </row>
    <row r="3771" spans="1:4">
      <c r="A3771" t="s">
        <v>8591</v>
      </c>
      <c r="B3771" t="s">
        <v>8592</v>
      </c>
      <c r="C3771" t="s">
        <v>6</v>
      </c>
      <c r="D3771" t="str">
        <f t="shared" si="58"/>
        <v>inactive</v>
      </c>
    </row>
    <row r="3772" spans="1:4">
      <c r="A3772" t="s">
        <v>8593</v>
      </c>
      <c r="B3772" t="s">
        <v>8594</v>
      </c>
      <c r="C3772" t="s">
        <v>6</v>
      </c>
      <c r="D3772" t="str">
        <f t="shared" si="58"/>
        <v>inactive</v>
      </c>
    </row>
    <row r="3773" spans="1:4">
      <c r="A3773" t="s">
        <v>8595</v>
      </c>
      <c r="B3773" t="s">
        <v>8596</v>
      </c>
      <c r="C3773" t="s">
        <v>6</v>
      </c>
      <c r="D3773" t="str">
        <f t="shared" si="58"/>
        <v>inactive</v>
      </c>
    </row>
    <row r="3774" spans="1:4">
      <c r="A3774" t="s">
        <v>8595</v>
      </c>
      <c r="B3774" t="s">
        <v>8596</v>
      </c>
      <c r="C3774" t="s">
        <v>6</v>
      </c>
      <c r="D3774" t="str">
        <f t="shared" si="58"/>
        <v>inactive</v>
      </c>
    </row>
    <row r="3775" spans="1:4">
      <c r="A3775" t="s">
        <v>8597</v>
      </c>
      <c r="B3775" t="s">
        <v>8598</v>
      </c>
      <c r="C3775" t="s">
        <v>6</v>
      </c>
      <c r="D3775" t="str">
        <f t="shared" si="58"/>
        <v>inactive</v>
      </c>
    </row>
    <row r="3776" spans="1:4">
      <c r="A3776" t="s">
        <v>8597</v>
      </c>
      <c r="B3776" t="s">
        <v>8598</v>
      </c>
      <c r="C3776" t="s">
        <v>6</v>
      </c>
      <c r="D3776" t="str">
        <f t="shared" si="58"/>
        <v>inactive</v>
      </c>
    </row>
    <row r="3777" spans="1:4">
      <c r="A3777" t="s">
        <v>8599</v>
      </c>
      <c r="B3777" t="s">
        <v>8600</v>
      </c>
      <c r="C3777" t="s">
        <v>6</v>
      </c>
      <c r="D3777" t="str">
        <f t="shared" si="58"/>
        <v>inactive</v>
      </c>
    </row>
    <row r="3778" spans="1:4">
      <c r="A3778" t="s">
        <v>8601</v>
      </c>
      <c r="B3778" t="s">
        <v>8602</v>
      </c>
      <c r="C3778" t="s">
        <v>6</v>
      </c>
      <c r="D3778" t="str">
        <f t="shared" si="58"/>
        <v>inactive</v>
      </c>
    </row>
    <row r="3779" spans="1:4">
      <c r="A3779" t="s">
        <v>8601</v>
      </c>
      <c r="B3779" t="s">
        <v>8602</v>
      </c>
      <c r="C3779" t="s">
        <v>6</v>
      </c>
      <c r="D3779" t="str">
        <f t="shared" ref="D3779:D3842" si="59">IF(C3779="inactive", "inactive", IF(C3779="active", "antagonist", "inconclusive"))</f>
        <v>inactive</v>
      </c>
    </row>
    <row r="3780" spans="1:4">
      <c r="A3780" t="s">
        <v>8603</v>
      </c>
      <c r="B3780" t="s">
        <v>8604</v>
      </c>
      <c r="C3780" t="s">
        <v>6</v>
      </c>
      <c r="D3780" t="str">
        <f t="shared" si="59"/>
        <v>inactive</v>
      </c>
    </row>
    <row r="3781" spans="1:4">
      <c r="A3781" t="s">
        <v>8605</v>
      </c>
      <c r="B3781" t="s">
        <v>8606</v>
      </c>
      <c r="C3781" t="s">
        <v>6</v>
      </c>
      <c r="D3781" t="str">
        <f t="shared" si="59"/>
        <v>inactive</v>
      </c>
    </row>
    <row r="3782" spans="1:4">
      <c r="A3782" t="s">
        <v>8607</v>
      </c>
      <c r="B3782" t="s">
        <v>8608</v>
      </c>
      <c r="C3782" t="s">
        <v>6</v>
      </c>
      <c r="D3782" t="str">
        <f t="shared" si="59"/>
        <v>inactive</v>
      </c>
    </row>
    <row r="3783" spans="1:4">
      <c r="A3783" t="s">
        <v>8609</v>
      </c>
      <c r="B3783" t="s">
        <v>8610</v>
      </c>
      <c r="C3783" t="s">
        <v>6</v>
      </c>
      <c r="D3783" t="str">
        <f t="shared" si="59"/>
        <v>inactive</v>
      </c>
    </row>
    <row r="3784" spans="1:4">
      <c r="A3784" t="s">
        <v>8611</v>
      </c>
      <c r="B3784" t="s">
        <v>8612</v>
      </c>
      <c r="C3784" t="s">
        <v>6</v>
      </c>
      <c r="D3784" t="str">
        <f t="shared" si="59"/>
        <v>inactive</v>
      </c>
    </row>
    <row r="3785" spans="1:4">
      <c r="A3785" t="s">
        <v>8611</v>
      </c>
      <c r="B3785" t="s">
        <v>8612</v>
      </c>
      <c r="C3785" t="s">
        <v>6</v>
      </c>
      <c r="D3785" t="str">
        <f t="shared" si="59"/>
        <v>inactive</v>
      </c>
    </row>
    <row r="3786" spans="1:4">
      <c r="A3786" t="s">
        <v>8613</v>
      </c>
      <c r="B3786" t="s">
        <v>8614</v>
      </c>
      <c r="C3786" t="s">
        <v>6</v>
      </c>
      <c r="D3786" t="str">
        <f t="shared" si="59"/>
        <v>inactive</v>
      </c>
    </row>
    <row r="3787" spans="1:4">
      <c r="A3787" t="s">
        <v>8615</v>
      </c>
      <c r="B3787" t="s">
        <v>8616</v>
      </c>
      <c r="C3787" t="s">
        <v>6</v>
      </c>
      <c r="D3787" t="str">
        <f t="shared" si="59"/>
        <v>inactive</v>
      </c>
    </row>
    <row r="3788" spans="1:4">
      <c r="A3788" t="s">
        <v>8617</v>
      </c>
      <c r="B3788" t="s">
        <v>8618</v>
      </c>
      <c r="C3788" t="s">
        <v>6</v>
      </c>
      <c r="D3788" t="str">
        <f t="shared" si="59"/>
        <v>inactive</v>
      </c>
    </row>
    <row r="3789" spans="1:4">
      <c r="A3789" t="s">
        <v>8619</v>
      </c>
      <c r="B3789" t="s">
        <v>8620</v>
      </c>
      <c r="C3789" t="s">
        <v>6</v>
      </c>
      <c r="D3789" t="str">
        <f t="shared" si="59"/>
        <v>inactive</v>
      </c>
    </row>
    <row r="3790" spans="1:4">
      <c r="A3790" t="s">
        <v>8619</v>
      </c>
      <c r="B3790" t="s">
        <v>8620</v>
      </c>
      <c r="C3790" t="s">
        <v>6</v>
      </c>
      <c r="D3790" t="str">
        <f t="shared" si="59"/>
        <v>inactive</v>
      </c>
    </row>
    <row r="3791" spans="1:4">
      <c r="A3791" t="s">
        <v>8621</v>
      </c>
      <c r="B3791" t="s">
        <v>8622</v>
      </c>
      <c r="C3791" t="s">
        <v>6</v>
      </c>
      <c r="D3791" t="str">
        <f t="shared" si="59"/>
        <v>inactive</v>
      </c>
    </row>
    <row r="3792" spans="1:4">
      <c r="A3792" t="s">
        <v>8623</v>
      </c>
      <c r="B3792" t="s">
        <v>8624</v>
      </c>
      <c r="C3792" t="s">
        <v>6</v>
      </c>
      <c r="D3792" t="str">
        <f t="shared" si="59"/>
        <v>inactive</v>
      </c>
    </row>
    <row r="3793" spans="1:4">
      <c r="A3793" t="s">
        <v>8623</v>
      </c>
      <c r="B3793" t="s">
        <v>8624</v>
      </c>
      <c r="C3793" t="s">
        <v>6</v>
      </c>
      <c r="D3793" t="str">
        <f t="shared" si="59"/>
        <v>inactive</v>
      </c>
    </row>
    <row r="3794" spans="1:4">
      <c r="A3794" t="s">
        <v>8625</v>
      </c>
      <c r="B3794" t="s">
        <v>8626</v>
      </c>
      <c r="C3794" t="s">
        <v>6</v>
      </c>
      <c r="D3794" t="str">
        <f t="shared" si="59"/>
        <v>inactive</v>
      </c>
    </row>
    <row r="3795" spans="1:4">
      <c r="A3795" t="s">
        <v>8625</v>
      </c>
      <c r="B3795" t="s">
        <v>8626</v>
      </c>
      <c r="C3795" t="s">
        <v>6</v>
      </c>
      <c r="D3795" t="str">
        <f t="shared" si="59"/>
        <v>inactive</v>
      </c>
    </row>
    <row r="3796" spans="1:4">
      <c r="A3796" t="s">
        <v>8627</v>
      </c>
      <c r="B3796" t="s">
        <v>8628</v>
      </c>
      <c r="C3796" t="s">
        <v>6</v>
      </c>
      <c r="D3796" t="str">
        <f t="shared" si="59"/>
        <v>inactive</v>
      </c>
    </row>
    <row r="3797" spans="1:4">
      <c r="A3797" t="s">
        <v>8629</v>
      </c>
      <c r="B3797" t="s">
        <v>8630</v>
      </c>
      <c r="C3797" t="s">
        <v>6</v>
      </c>
      <c r="D3797" t="str">
        <f t="shared" si="59"/>
        <v>inactive</v>
      </c>
    </row>
    <row r="3798" spans="1:4">
      <c r="A3798" t="s">
        <v>8629</v>
      </c>
      <c r="B3798" t="s">
        <v>8630</v>
      </c>
      <c r="C3798" t="s">
        <v>6</v>
      </c>
      <c r="D3798" t="str">
        <f t="shared" si="59"/>
        <v>inactive</v>
      </c>
    </row>
    <row r="3799" spans="1:4">
      <c r="A3799" t="s">
        <v>8631</v>
      </c>
      <c r="B3799" t="s">
        <v>8632</v>
      </c>
      <c r="C3799" t="s">
        <v>6</v>
      </c>
      <c r="D3799" t="str">
        <f t="shared" si="59"/>
        <v>inactive</v>
      </c>
    </row>
    <row r="3800" spans="1:4">
      <c r="A3800" t="s">
        <v>8631</v>
      </c>
      <c r="B3800" t="s">
        <v>8632</v>
      </c>
      <c r="C3800" t="s">
        <v>6</v>
      </c>
      <c r="D3800" t="str">
        <f t="shared" si="59"/>
        <v>inactive</v>
      </c>
    </row>
    <row r="3801" spans="1:4">
      <c r="A3801" t="s">
        <v>1927</v>
      </c>
      <c r="B3801" t="s">
        <v>1928</v>
      </c>
      <c r="C3801" t="s">
        <v>6</v>
      </c>
      <c r="D3801" t="str">
        <f t="shared" si="59"/>
        <v>inactive</v>
      </c>
    </row>
    <row r="3802" spans="1:4">
      <c r="A3802" t="s">
        <v>8633</v>
      </c>
      <c r="B3802" t="s">
        <v>8634</v>
      </c>
      <c r="C3802" t="s">
        <v>6</v>
      </c>
      <c r="D3802" t="str">
        <f t="shared" si="59"/>
        <v>inactive</v>
      </c>
    </row>
    <row r="3803" spans="1:4">
      <c r="A3803" t="s">
        <v>8635</v>
      </c>
      <c r="B3803" t="s">
        <v>8636</v>
      </c>
      <c r="C3803" t="s">
        <v>6</v>
      </c>
      <c r="D3803" t="str">
        <f t="shared" si="59"/>
        <v>inactive</v>
      </c>
    </row>
    <row r="3804" spans="1:4">
      <c r="A3804" t="s">
        <v>8635</v>
      </c>
      <c r="B3804" t="s">
        <v>8636</v>
      </c>
      <c r="C3804" t="s">
        <v>6</v>
      </c>
      <c r="D3804" t="str">
        <f t="shared" si="59"/>
        <v>inactive</v>
      </c>
    </row>
    <row r="3805" spans="1:4">
      <c r="A3805" t="s">
        <v>8637</v>
      </c>
      <c r="B3805" t="s">
        <v>8638</v>
      </c>
      <c r="C3805" t="s">
        <v>6</v>
      </c>
      <c r="D3805" t="str">
        <f t="shared" si="59"/>
        <v>inactive</v>
      </c>
    </row>
    <row r="3806" spans="1:4">
      <c r="A3806" t="s">
        <v>8639</v>
      </c>
      <c r="B3806" t="s">
        <v>8640</v>
      </c>
      <c r="C3806" t="s">
        <v>6</v>
      </c>
      <c r="D3806" t="str">
        <f t="shared" si="59"/>
        <v>inactive</v>
      </c>
    </row>
    <row r="3807" spans="1:4">
      <c r="A3807" t="s">
        <v>8639</v>
      </c>
      <c r="B3807" t="s">
        <v>8640</v>
      </c>
      <c r="C3807" t="s">
        <v>6</v>
      </c>
      <c r="D3807" t="str">
        <f t="shared" si="59"/>
        <v>inactive</v>
      </c>
    </row>
    <row r="3808" spans="1:4">
      <c r="A3808" t="s">
        <v>8641</v>
      </c>
      <c r="B3808" t="s">
        <v>8642</v>
      </c>
      <c r="C3808" t="s">
        <v>6</v>
      </c>
      <c r="D3808" t="str">
        <f t="shared" si="59"/>
        <v>inactive</v>
      </c>
    </row>
    <row r="3809" spans="1:4">
      <c r="A3809" t="s">
        <v>8643</v>
      </c>
      <c r="B3809" t="s">
        <v>8644</v>
      </c>
      <c r="C3809" t="s">
        <v>6</v>
      </c>
      <c r="D3809" t="str">
        <f t="shared" si="59"/>
        <v>inactive</v>
      </c>
    </row>
    <row r="3810" spans="1:4">
      <c r="A3810" t="s">
        <v>8645</v>
      </c>
      <c r="B3810" t="s">
        <v>8646</v>
      </c>
      <c r="C3810" t="s">
        <v>6</v>
      </c>
      <c r="D3810" t="str">
        <f t="shared" si="59"/>
        <v>inactive</v>
      </c>
    </row>
    <row r="3811" spans="1:4">
      <c r="A3811" t="s">
        <v>8645</v>
      </c>
      <c r="B3811" t="s">
        <v>8646</v>
      </c>
      <c r="C3811" t="s">
        <v>6</v>
      </c>
      <c r="D3811" t="str">
        <f t="shared" si="59"/>
        <v>inactive</v>
      </c>
    </row>
    <row r="3812" spans="1:4">
      <c r="A3812" t="s">
        <v>8647</v>
      </c>
      <c r="B3812" t="s">
        <v>8648</v>
      </c>
      <c r="C3812" t="s">
        <v>6</v>
      </c>
      <c r="D3812" t="str">
        <f t="shared" si="59"/>
        <v>inactive</v>
      </c>
    </row>
    <row r="3813" spans="1:4">
      <c r="A3813" t="s">
        <v>8647</v>
      </c>
      <c r="B3813" t="s">
        <v>8648</v>
      </c>
      <c r="C3813" t="s">
        <v>6</v>
      </c>
      <c r="D3813" t="str">
        <f t="shared" si="59"/>
        <v>inactive</v>
      </c>
    </row>
    <row r="3814" spans="1:4">
      <c r="A3814" t="s">
        <v>8649</v>
      </c>
      <c r="B3814" t="s">
        <v>8650</v>
      </c>
      <c r="C3814" t="s">
        <v>6</v>
      </c>
      <c r="D3814" t="str">
        <f t="shared" si="59"/>
        <v>inactive</v>
      </c>
    </row>
    <row r="3815" spans="1:4">
      <c r="A3815" t="s">
        <v>8651</v>
      </c>
      <c r="B3815" t="s">
        <v>8652</v>
      </c>
      <c r="C3815" t="s">
        <v>6</v>
      </c>
      <c r="D3815" t="str">
        <f t="shared" si="59"/>
        <v>inactive</v>
      </c>
    </row>
    <row r="3816" spans="1:4">
      <c r="A3816" t="s">
        <v>8651</v>
      </c>
      <c r="B3816" t="s">
        <v>8652</v>
      </c>
      <c r="C3816" t="s">
        <v>6</v>
      </c>
      <c r="D3816" t="str">
        <f t="shared" si="59"/>
        <v>inactive</v>
      </c>
    </row>
    <row r="3817" spans="1:4">
      <c r="A3817" t="s">
        <v>8653</v>
      </c>
      <c r="B3817" t="s">
        <v>8654</v>
      </c>
      <c r="C3817" t="s">
        <v>6</v>
      </c>
      <c r="D3817" t="str">
        <f t="shared" si="59"/>
        <v>inactive</v>
      </c>
    </row>
    <row r="3818" spans="1:4">
      <c r="A3818" t="s">
        <v>8653</v>
      </c>
      <c r="B3818" t="s">
        <v>8654</v>
      </c>
      <c r="C3818" t="s">
        <v>6</v>
      </c>
      <c r="D3818" t="str">
        <f t="shared" si="59"/>
        <v>inactive</v>
      </c>
    </row>
    <row r="3819" spans="1:4">
      <c r="A3819" t="s">
        <v>8655</v>
      </c>
      <c r="B3819" t="s">
        <v>8656</v>
      </c>
      <c r="C3819" t="s">
        <v>6</v>
      </c>
      <c r="D3819" t="str">
        <f t="shared" si="59"/>
        <v>inactive</v>
      </c>
    </row>
    <row r="3820" spans="1:4">
      <c r="A3820" t="s">
        <v>8655</v>
      </c>
      <c r="B3820" t="s">
        <v>8656</v>
      </c>
      <c r="C3820" t="s">
        <v>6</v>
      </c>
      <c r="D3820" t="str">
        <f t="shared" si="59"/>
        <v>inactive</v>
      </c>
    </row>
    <row r="3821" spans="1:4">
      <c r="A3821" t="s">
        <v>8657</v>
      </c>
      <c r="B3821" t="s">
        <v>8658</v>
      </c>
      <c r="C3821" t="s">
        <v>6</v>
      </c>
      <c r="D3821" t="str">
        <f t="shared" si="59"/>
        <v>inactive</v>
      </c>
    </row>
    <row r="3822" spans="1:4">
      <c r="A3822" t="s">
        <v>8657</v>
      </c>
      <c r="B3822" t="s">
        <v>8658</v>
      </c>
      <c r="C3822" t="s">
        <v>6</v>
      </c>
      <c r="D3822" t="str">
        <f t="shared" si="59"/>
        <v>inactive</v>
      </c>
    </row>
    <row r="3823" spans="1:4">
      <c r="A3823" t="s">
        <v>8659</v>
      </c>
      <c r="B3823" t="s">
        <v>8660</v>
      </c>
      <c r="C3823" t="s">
        <v>6</v>
      </c>
      <c r="D3823" t="str">
        <f t="shared" si="59"/>
        <v>inactive</v>
      </c>
    </row>
    <row r="3824" spans="1:4">
      <c r="A3824" t="s">
        <v>8661</v>
      </c>
      <c r="B3824" t="s">
        <v>8662</v>
      </c>
      <c r="C3824" t="s">
        <v>6</v>
      </c>
      <c r="D3824" t="str">
        <f t="shared" si="59"/>
        <v>inactive</v>
      </c>
    </row>
    <row r="3825" spans="1:4">
      <c r="A3825" t="s">
        <v>8663</v>
      </c>
      <c r="B3825" t="s">
        <v>8664</v>
      </c>
      <c r="C3825" t="s">
        <v>71</v>
      </c>
      <c r="D3825" t="str">
        <f t="shared" si="59"/>
        <v>antagonist</v>
      </c>
    </row>
    <row r="3826" spans="1:4">
      <c r="A3826" t="s">
        <v>8665</v>
      </c>
      <c r="B3826" t="s">
        <v>8666</v>
      </c>
      <c r="C3826" t="s">
        <v>6</v>
      </c>
      <c r="D3826" t="str">
        <f t="shared" si="59"/>
        <v>inactive</v>
      </c>
    </row>
    <row r="3827" spans="1:4">
      <c r="A3827" t="s">
        <v>8665</v>
      </c>
      <c r="B3827" t="s">
        <v>8666</v>
      </c>
      <c r="C3827" t="s">
        <v>6</v>
      </c>
      <c r="D3827" t="str">
        <f t="shared" si="59"/>
        <v>inactive</v>
      </c>
    </row>
    <row r="3828" spans="1:4">
      <c r="A3828" t="s">
        <v>8667</v>
      </c>
      <c r="B3828" t="s">
        <v>8668</v>
      </c>
      <c r="C3828" t="s">
        <v>6</v>
      </c>
      <c r="D3828" t="str">
        <f t="shared" si="59"/>
        <v>inactive</v>
      </c>
    </row>
    <row r="3829" spans="1:4">
      <c r="A3829" t="s">
        <v>8669</v>
      </c>
      <c r="B3829" t="s">
        <v>8670</v>
      </c>
      <c r="C3829" t="s">
        <v>6</v>
      </c>
      <c r="D3829" t="str">
        <f t="shared" si="59"/>
        <v>inactive</v>
      </c>
    </row>
    <row r="3830" spans="1:4">
      <c r="A3830" t="s">
        <v>8669</v>
      </c>
      <c r="B3830" t="s">
        <v>8670</v>
      </c>
      <c r="C3830" t="s">
        <v>6</v>
      </c>
      <c r="D3830" t="str">
        <f t="shared" si="59"/>
        <v>inactive</v>
      </c>
    </row>
    <row r="3831" spans="1:4">
      <c r="A3831" t="s">
        <v>8671</v>
      </c>
      <c r="B3831" t="s">
        <v>8672</v>
      </c>
      <c r="C3831" t="s">
        <v>6</v>
      </c>
      <c r="D3831" t="str">
        <f t="shared" si="59"/>
        <v>inactive</v>
      </c>
    </row>
    <row r="3832" spans="1:4">
      <c r="A3832" t="s">
        <v>8673</v>
      </c>
      <c r="B3832" t="s">
        <v>8674</v>
      </c>
      <c r="C3832" t="s">
        <v>6</v>
      </c>
      <c r="D3832" t="str">
        <f t="shared" si="59"/>
        <v>inactive</v>
      </c>
    </row>
    <row r="3833" spans="1:4">
      <c r="A3833" t="s">
        <v>8675</v>
      </c>
      <c r="B3833" t="s">
        <v>8676</v>
      </c>
      <c r="C3833" t="s">
        <v>6</v>
      </c>
      <c r="D3833" t="str">
        <f t="shared" si="59"/>
        <v>inactive</v>
      </c>
    </row>
    <row r="3834" spans="1:4">
      <c r="A3834" t="s">
        <v>8677</v>
      </c>
      <c r="B3834" t="s">
        <v>8678</v>
      </c>
      <c r="C3834" t="s">
        <v>6</v>
      </c>
      <c r="D3834" t="str">
        <f t="shared" si="59"/>
        <v>inactive</v>
      </c>
    </row>
    <row r="3835" spans="1:4">
      <c r="A3835" t="s">
        <v>8679</v>
      </c>
      <c r="B3835" t="s">
        <v>8680</v>
      </c>
      <c r="C3835" t="s">
        <v>6</v>
      </c>
      <c r="D3835" t="str">
        <f t="shared" si="59"/>
        <v>inactive</v>
      </c>
    </row>
    <row r="3836" spans="1:4">
      <c r="A3836" t="s">
        <v>8681</v>
      </c>
      <c r="B3836" t="s">
        <v>8682</v>
      </c>
      <c r="C3836" t="s">
        <v>6</v>
      </c>
      <c r="D3836" t="str">
        <f t="shared" si="59"/>
        <v>inactive</v>
      </c>
    </row>
    <row r="3837" spans="1:4">
      <c r="A3837" t="s">
        <v>8683</v>
      </c>
      <c r="B3837" t="s">
        <v>8684</v>
      </c>
      <c r="C3837" t="s">
        <v>6</v>
      </c>
      <c r="D3837" t="str">
        <f t="shared" si="59"/>
        <v>inactive</v>
      </c>
    </row>
    <row r="3838" spans="1:4">
      <c r="A3838" t="s">
        <v>8683</v>
      </c>
      <c r="B3838" t="s">
        <v>8684</v>
      </c>
      <c r="C3838" t="s">
        <v>6</v>
      </c>
      <c r="D3838" t="str">
        <f t="shared" si="59"/>
        <v>inactive</v>
      </c>
    </row>
    <row r="3839" spans="1:4">
      <c r="A3839" t="s">
        <v>8685</v>
      </c>
      <c r="B3839" t="s">
        <v>8686</v>
      </c>
      <c r="C3839" t="s">
        <v>6</v>
      </c>
      <c r="D3839" t="str">
        <f t="shared" si="59"/>
        <v>inactive</v>
      </c>
    </row>
    <row r="3840" spans="1:4">
      <c r="A3840" t="s">
        <v>8687</v>
      </c>
      <c r="B3840" t="s">
        <v>8688</v>
      </c>
      <c r="C3840" t="s">
        <v>6</v>
      </c>
      <c r="D3840" t="str">
        <f t="shared" si="59"/>
        <v>inactive</v>
      </c>
    </row>
    <row r="3841" spans="1:4">
      <c r="A3841" t="s">
        <v>8689</v>
      </c>
      <c r="B3841" t="s">
        <v>8690</v>
      </c>
      <c r="C3841" t="s">
        <v>6</v>
      </c>
      <c r="D3841" t="str">
        <f t="shared" si="59"/>
        <v>inactive</v>
      </c>
    </row>
    <row r="3842" spans="1:4">
      <c r="A3842" t="s">
        <v>8689</v>
      </c>
      <c r="B3842" t="s">
        <v>8690</v>
      </c>
      <c r="C3842" t="s">
        <v>6</v>
      </c>
      <c r="D3842" t="str">
        <f t="shared" si="59"/>
        <v>inactive</v>
      </c>
    </row>
    <row r="3843" spans="1:4">
      <c r="A3843" t="s">
        <v>8691</v>
      </c>
      <c r="B3843" t="s">
        <v>8692</v>
      </c>
      <c r="C3843" t="s">
        <v>6</v>
      </c>
      <c r="D3843" t="str">
        <f t="shared" ref="D3843:D3906" si="60">IF(C3843="inactive", "inactive", IF(C3843="active", "antagonist", "inconclusive"))</f>
        <v>inactive</v>
      </c>
    </row>
    <row r="3844" spans="1:4">
      <c r="A3844" t="s">
        <v>1995</v>
      </c>
      <c r="B3844" t="s">
        <v>1996</v>
      </c>
      <c r="C3844" t="s">
        <v>6</v>
      </c>
      <c r="D3844" t="str">
        <f t="shared" si="60"/>
        <v>inactive</v>
      </c>
    </row>
    <row r="3845" spans="1:4">
      <c r="A3845" t="s">
        <v>1995</v>
      </c>
      <c r="B3845" t="s">
        <v>1996</v>
      </c>
      <c r="C3845" t="s">
        <v>6</v>
      </c>
      <c r="D3845" t="str">
        <f t="shared" si="60"/>
        <v>inactive</v>
      </c>
    </row>
    <row r="3846" spans="1:4">
      <c r="A3846" t="s">
        <v>1995</v>
      </c>
      <c r="B3846" t="s">
        <v>1996</v>
      </c>
      <c r="C3846" t="s">
        <v>6</v>
      </c>
      <c r="D3846" t="str">
        <f t="shared" si="60"/>
        <v>inactive</v>
      </c>
    </row>
    <row r="3847" spans="1:4">
      <c r="A3847" t="s">
        <v>8693</v>
      </c>
      <c r="B3847" t="s">
        <v>8694</v>
      </c>
      <c r="C3847" t="s">
        <v>71</v>
      </c>
      <c r="D3847" t="str">
        <f t="shared" si="60"/>
        <v>antagonist</v>
      </c>
    </row>
    <row r="3848" spans="1:4">
      <c r="A3848" t="s">
        <v>8695</v>
      </c>
      <c r="B3848" t="s">
        <v>8696</v>
      </c>
      <c r="C3848" t="s">
        <v>6</v>
      </c>
      <c r="D3848" t="str">
        <f t="shared" si="60"/>
        <v>inactive</v>
      </c>
    </row>
    <row r="3849" spans="1:4">
      <c r="A3849" t="s">
        <v>8697</v>
      </c>
      <c r="B3849" t="s">
        <v>8698</v>
      </c>
      <c r="C3849" t="s">
        <v>6</v>
      </c>
      <c r="D3849" t="str">
        <f t="shared" si="60"/>
        <v>inactive</v>
      </c>
    </row>
    <row r="3850" spans="1:4">
      <c r="A3850" t="s">
        <v>8699</v>
      </c>
      <c r="B3850" t="s">
        <v>8700</v>
      </c>
      <c r="C3850" t="s">
        <v>6</v>
      </c>
      <c r="D3850" t="str">
        <f t="shared" si="60"/>
        <v>inactive</v>
      </c>
    </row>
    <row r="3851" spans="1:4">
      <c r="A3851" t="s">
        <v>8701</v>
      </c>
      <c r="B3851" t="s">
        <v>8702</v>
      </c>
      <c r="C3851" t="s">
        <v>6</v>
      </c>
      <c r="D3851" t="str">
        <f t="shared" si="60"/>
        <v>inactive</v>
      </c>
    </row>
    <row r="3852" spans="1:4">
      <c r="A3852" t="s">
        <v>8703</v>
      </c>
      <c r="B3852" t="s">
        <v>8704</v>
      </c>
      <c r="C3852" t="s">
        <v>6</v>
      </c>
      <c r="D3852" t="str">
        <f t="shared" si="60"/>
        <v>inactive</v>
      </c>
    </row>
    <row r="3853" spans="1:4">
      <c r="A3853" t="s">
        <v>8705</v>
      </c>
      <c r="B3853" t="s">
        <v>8706</v>
      </c>
      <c r="C3853" t="s">
        <v>6</v>
      </c>
      <c r="D3853" t="str">
        <f t="shared" si="60"/>
        <v>inactive</v>
      </c>
    </row>
    <row r="3854" spans="1:4">
      <c r="A3854" t="s">
        <v>8707</v>
      </c>
      <c r="B3854" t="s">
        <v>8708</v>
      </c>
      <c r="C3854" t="s">
        <v>6</v>
      </c>
      <c r="D3854" t="str">
        <f t="shared" si="60"/>
        <v>inactive</v>
      </c>
    </row>
    <row r="3855" spans="1:4">
      <c r="A3855" t="s">
        <v>8709</v>
      </c>
      <c r="B3855" t="s">
        <v>8710</v>
      </c>
      <c r="C3855" t="s">
        <v>6</v>
      </c>
      <c r="D3855" t="str">
        <f t="shared" si="60"/>
        <v>inactive</v>
      </c>
    </row>
    <row r="3856" spans="1:4">
      <c r="A3856" t="s">
        <v>8709</v>
      </c>
      <c r="B3856" t="s">
        <v>8710</v>
      </c>
      <c r="C3856" t="s">
        <v>6</v>
      </c>
      <c r="D3856" t="str">
        <f t="shared" si="60"/>
        <v>inactive</v>
      </c>
    </row>
    <row r="3857" spans="1:4">
      <c r="A3857" t="s">
        <v>8711</v>
      </c>
      <c r="B3857" t="s">
        <v>8712</v>
      </c>
      <c r="C3857" t="s">
        <v>6</v>
      </c>
      <c r="D3857" t="str">
        <f t="shared" si="60"/>
        <v>inactive</v>
      </c>
    </row>
    <row r="3858" spans="1:4">
      <c r="A3858" t="s">
        <v>8713</v>
      </c>
      <c r="B3858" t="s">
        <v>8714</v>
      </c>
      <c r="C3858" t="s">
        <v>6</v>
      </c>
      <c r="D3858" t="str">
        <f t="shared" si="60"/>
        <v>inactive</v>
      </c>
    </row>
    <row r="3859" spans="1:4">
      <c r="A3859" t="s">
        <v>8713</v>
      </c>
      <c r="B3859" t="s">
        <v>8714</v>
      </c>
      <c r="C3859" t="s">
        <v>6</v>
      </c>
      <c r="D3859" t="str">
        <f t="shared" si="60"/>
        <v>inactive</v>
      </c>
    </row>
    <row r="3860" spans="1:4">
      <c r="A3860" t="s">
        <v>8715</v>
      </c>
      <c r="B3860" t="s">
        <v>8716</v>
      </c>
      <c r="C3860" t="s">
        <v>6</v>
      </c>
      <c r="D3860" t="str">
        <f t="shared" si="60"/>
        <v>inactive</v>
      </c>
    </row>
    <row r="3861" spans="1:4">
      <c r="A3861" t="s">
        <v>8717</v>
      </c>
      <c r="B3861" t="s">
        <v>8718</v>
      </c>
      <c r="C3861" t="s">
        <v>6</v>
      </c>
      <c r="D3861" t="str">
        <f t="shared" si="60"/>
        <v>inactive</v>
      </c>
    </row>
    <row r="3862" spans="1:4">
      <c r="A3862" t="s">
        <v>8719</v>
      </c>
      <c r="B3862" t="s">
        <v>8720</v>
      </c>
      <c r="C3862" t="s">
        <v>6</v>
      </c>
      <c r="D3862" t="str">
        <f t="shared" si="60"/>
        <v>inactive</v>
      </c>
    </row>
    <row r="3863" spans="1:4">
      <c r="A3863" t="s">
        <v>8719</v>
      </c>
      <c r="B3863" t="s">
        <v>8720</v>
      </c>
      <c r="C3863" t="s">
        <v>6</v>
      </c>
      <c r="D3863" t="str">
        <f t="shared" si="60"/>
        <v>inactive</v>
      </c>
    </row>
    <row r="3864" spans="1:4">
      <c r="A3864" t="s">
        <v>8721</v>
      </c>
      <c r="B3864" t="s">
        <v>8722</v>
      </c>
      <c r="C3864" t="s">
        <v>6</v>
      </c>
      <c r="D3864" t="str">
        <f t="shared" si="60"/>
        <v>inactive</v>
      </c>
    </row>
    <row r="3865" spans="1:4">
      <c r="A3865" t="s">
        <v>8721</v>
      </c>
      <c r="B3865" t="s">
        <v>8722</v>
      </c>
      <c r="C3865" t="s">
        <v>6</v>
      </c>
      <c r="D3865" t="str">
        <f t="shared" si="60"/>
        <v>inactive</v>
      </c>
    </row>
    <row r="3866" spans="1:4">
      <c r="A3866" t="s">
        <v>1953</v>
      </c>
      <c r="B3866" t="s">
        <v>1954</v>
      </c>
      <c r="C3866" t="s">
        <v>6</v>
      </c>
      <c r="D3866" t="str">
        <f t="shared" si="60"/>
        <v>inactive</v>
      </c>
    </row>
    <row r="3867" spans="1:4">
      <c r="A3867" t="s">
        <v>1953</v>
      </c>
      <c r="B3867" t="s">
        <v>1954</v>
      </c>
      <c r="C3867" t="s">
        <v>6</v>
      </c>
      <c r="D3867" t="str">
        <f t="shared" si="60"/>
        <v>inactive</v>
      </c>
    </row>
    <row r="3868" spans="1:4">
      <c r="A3868" t="s">
        <v>8723</v>
      </c>
      <c r="B3868" t="s">
        <v>8724</v>
      </c>
      <c r="C3868" t="s">
        <v>6</v>
      </c>
      <c r="D3868" t="str">
        <f t="shared" si="60"/>
        <v>inactive</v>
      </c>
    </row>
    <row r="3869" spans="1:4">
      <c r="A3869" t="s">
        <v>8725</v>
      </c>
      <c r="B3869" t="s">
        <v>8726</v>
      </c>
      <c r="C3869" t="s">
        <v>6</v>
      </c>
      <c r="D3869" t="str">
        <f t="shared" si="60"/>
        <v>inactive</v>
      </c>
    </row>
    <row r="3870" spans="1:4">
      <c r="A3870" t="s">
        <v>8725</v>
      </c>
      <c r="B3870" t="s">
        <v>8726</v>
      </c>
      <c r="C3870" t="s">
        <v>6</v>
      </c>
      <c r="D3870" t="str">
        <f t="shared" si="60"/>
        <v>inactive</v>
      </c>
    </row>
    <row r="3871" spans="1:4">
      <c r="A3871" t="s">
        <v>8727</v>
      </c>
      <c r="B3871" t="s">
        <v>8728</v>
      </c>
      <c r="C3871" t="s">
        <v>6</v>
      </c>
      <c r="D3871" t="str">
        <f t="shared" si="60"/>
        <v>inactive</v>
      </c>
    </row>
    <row r="3872" spans="1:4">
      <c r="A3872" t="s">
        <v>8729</v>
      </c>
      <c r="B3872" t="s">
        <v>8730</v>
      </c>
      <c r="C3872" t="s">
        <v>6</v>
      </c>
      <c r="D3872" t="str">
        <f t="shared" si="60"/>
        <v>inactive</v>
      </c>
    </row>
    <row r="3873" spans="1:4">
      <c r="A3873" t="s">
        <v>8731</v>
      </c>
      <c r="B3873" t="s">
        <v>8732</v>
      </c>
      <c r="C3873" t="s">
        <v>6</v>
      </c>
      <c r="D3873" t="str">
        <f t="shared" si="60"/>
        <v>inactive</v>
      </c>
    </row>
    <row r="3874" spans="1:4">
      <c r="A3874" t="s">
        <v>8731</v>
      </c>
      <c r="B3874" t="s">
        <v>8732</v>
      </c>
      <c r="C3874" t="s">
        <v>6</v>
      </c>
      <c r="D3874" t="str">
        <f t="shared" si="60"/>
        <v>inactive</v>
      </c>
    </row>
    <row r="3875" spans="1:4">
      <c r="A3875" t="s">
        <v>8733</v>
      </c>
      <c r="B3875" t="s">
        <v>8734</v>
      </c>
      <c r="C3875" t="s">
        <v>6</v>
      </c>
      <c r="D3875" t="str">
        <f t="shared" si="60"/>
        <v>inactive</v>
      </c>
    </row>
    <row r="3876" spans="1:4">
      <c r="A3876" t="s">
        <v>8735</v>
      </c>
      <c r="B3876" t="s">
        <v>8736</v>
      </c>
      <c r="C3876" t="s">
        <v>6</v>
      </c>
      <c r="D3876" t="str">
        <f t="shared" si="60"/>
        <v>inactive</v>
      </c>
    </row>
    <row r="3877" spans="1:4">
      <c r="A3877" t="s">
        <v>8735</v>
      </c>
      <c r="B3877" t="s">
        <v>8736</v>
      </c>
      <c r="C3877" t="s">
        <v>6</v>
      </c>
      <c r="D3877" t="str">
        <f t="shared" si="60"/>
        <v>inactive</v>
      </c>
    </row>
    <row r="3878" spans="1:4">
      <c r="A3878" t="s">
        <v>8737</v>
      </c>
      <c r="B3878" t="s">
        <v>8738</v>
      </c>
      <c r="C3878" t="s">
        <v>71</v>
      </c>
      <c r="D3878" t="str">
        <f t="shared" si="60"/>
        <v>antagonist</v>
      </c>
    </row>
    <row r="3879" spans="1:4">
      <c r="A3879" t="s">
        <v>8737</v>
      </c>
      <c r="B3879" t="s">
        <v>8738</v>
      </c>
      <c r="C3879" t="s">
        <v>71</v>
      </c>
      <c r="D3879" t="str">
        <f t="shared" si="60"/>
        <v>antagonist</v>
      </c>
    </row>
    <row r="3880" spans="1:4">
      <c r="A3880" t="s">
        <v>8739</v>
      </c>
      <c r="B3880" t="s">
        <v>8740</v>
      </c>
      <c r="C3880" t="s">
        <v>6</v>
      </c>
      <c r="D3880" t="str">
        <f t="shared" si="60"/>
        <v>inactive</v>
      </c>
    </row>
    <row r="3881" spans="1:4">
      <c r="A3881" t="s">
        <v>8741</v>
      </c>
      <c r="B3881" t="s">
        <v>8742</v>
      </c>
      <c r="C3881" t="s">
        <v>6</v>
      </c>
      <c r="D3881" t="str">
        <f t="shared" si="60"/>
        <v>inactive</v>
      </c>
    </row>
    <row r="3882" spans="1:4">
      <c r="A3882" t="s">
        <v>2109</v>
      </c>
      <c r="B3882" t="s">
        <v>2110</v>
      </c>
      <c r="C3882" t="s">
        <v>6</v>
      </c>
      <c r="D3882" t="str">
        <f t="shared" si="60"/>
        <v>inactive</v>
      </c>
    </row>
    <row r="3883" spans="1:4">
      <c r="A3883" t="s">
        <v>2109</v>
      </c>
      <c r="B3883" t="s">
        <v>2110</v>
      </c>
      <c r="C3883" t="s">
        <v>6</v>
      </c>
      <c r="D3883" t="str">
        <f t="shared" si="60"/>
        <v>inactive</v>
      </c>
    </row>
    <row r="3884" spans="1:4">
      <c r="A3884" t="s">
        <v>8743</v>
      </c>
      <c r="B3884" t="s">
        <v>8744</v>
      </c>
      <c r="C3884" t="s">
        <v>6</v>
      </c>
      <c r="D3884" t="str">
        <f t="shared" si="60"/>
        <v>inactive</v>
      </c>
    </row>
    <row r="3885" spans="1:4">
      <c r="A3885" t="s">
        <v>8743</v>
      </c>
      <c r="B3885" t="s">
        <v>8744</v>
      </c>
      <c r="C3885" t="s">
        <v>6</v>
      </c>
      <c r="D3885" t="str">
        <f t="shared" si="60"/>
        <v>inactive</v>
      </c>
    </row>
    <row r="3886" spans="1:4">
      <c r="A3886" t="s">
        <v>8745</v>
      </c>
      <c r="B3886" t="s">
        <v>8746</v>
      </c>
      <c r="C3886" t="s">
        <v>6</v>
      </c>
      <c r="D3886" t="str">
        <f t="shared" si="60"/>
        <v>inactive</v>
      </c>
    </row>
    <row r="3887" spans="1:4">
      <c r="A3887" t="s">
        <v>8747</v>
      </c>
      <c r="B3887" t="s">
        <v>8748</v>
      </c>
      <c r="C3887" t="s">
        <v>6</v>
      </c>
      <c r="D3887" t="str">
        <f t="shared" si="60"/>
        <v>inactive</v>
      </c>
    </row>
    <row r="3888" spans="1:4">
      <c r="A3888" t="s">
        <v>2821</v>
      </c>
      <c r="B3888" t="s">
        <v>2822</v>
      </c>
      <c r="C3888" t="s">
        <v>6</v>
      </c>
      <c r="D3888" t="str">
        <f t="shared" si="60"/>
        <v>inactive</v>
      </c>
    </row>
    <row r="3889" spans="1:4">
      <c r="A3889" t="s">
        <v>2821</v>
      </c>
      <c r="B3889" t="s">
        <v>2822</v>
      </c>
      <c r="C3889" t="s">
        <v>6</v>
      </c>
      <c r="D3889" t="str">
        <f t="shared" si="60"/>
        <v>inactive</v>
      </c>
    </row>
    <row r="3890" spans="1:4">
      <c r="A3890" t="s">
        <v>2821</v>
      </c>
      <c r="B3890" t="s">
        <v>2822</v>
      </c>
      <c r="C3890" t="s">
        <v>6</v>
      </c>
      <c r="D3890" t="str">
        <f t="shared" si="60"/>
        <v>inactive</v>
      </c>
    </row>
    <row r="3891" spans="1:4">
      <c r="A3891" t="s">
        <v>8749</v>
      </c>
      <c r="B3891" t="s">
        <v>8750</v>
      </c>
      <c r="C3891" t="s">
        <v>6</v>
      </c>
      <c r="D3891" t="str">
        <f t="shared" si="60"/>
        <v>inactive</v>
      </c>
    </row>
    <row r="3892" spans="1:4">
      <c r="A3892" t="s">
        <v>8749</v>
      </c>
      <c r="B3892" t="s">
        <v>8750</v>
      </c>
      <c r="C3892" t="s">
        <v>6</v>
      </c>
      <c r="D3892" t="str">
        <f t="shared" si="60"/>
        <v>inactive</v>
      </c>
    </row>
    <row r="3893" spans="1:4">
      <c r="A3893" t="s">
        <v>8751</v>
      </c>
      <c r="B3893" t="s">
        <v>8752</v>
      </c>
      <c r="C3893" t="s">
        <v>6</v>
      </c>
      <c r="D3893" t="str">
        <f t="shared" si="60"/>
        <v>inactive</v>
      </c>
    </row>
    <row r="3894" spans="1:4">
      <c r="A3894" t="s">
        <v>8751</v>
      </c>
      <c r="B3894" t="s">
        <v>8752</v>
      </c>
      <c r="C3894" t="s">
        <v>6</v>
      </c>
      <c r="D3894" t="str">
        <f t="shared" si="60"/>
        <v>inactive</v>
      </c>
    </row>
    <row r="3895" spans="1:4">
      <c r="A3895" t="s">
        <v>8753</v>
      </c>
      <c r="B3895" t="s">
        <v>8754</v>
      </c>
      <c r="C3895" t="s">
        <v>6</v>
      </c>
      <c r="D3895" t="str">
        <f t="shared" si="60"/>
        <v>inactive</v>
      </c>
    </row>
    <row r="3896" spans="1:4">
      <c r="A3896" t="s">
        <v>8755</v>
      </c>
      <c r="B3896" t="s">
        <v>8756</v>
      </c>
      <c r="C3896" t="s">
        <v>6</v>
      </c>
      <c r="D3896" t="str">
        <f t="shared" si="60"/>
        <v>inactive</v>
      </c>
    </row>
    <row r="3897" spans="1:4">
      <c r="A3897" t="s">
        <v>3373</v>
      </c>
      <c r="B3897" t="s">
        <v>3374</v>
      </c>
      <c r="C3897" t="s">
        <v>6</v>
      </c>
      <c r="D3897" t="str">
        <f t="shared" si="60"/>
        <v>inactive</v>
      </c>
    </row>
    <row r="3898" spans="1:4">
      <c r="A3898" t="s">
        <v>8757</v>
      </c>
      <c r="B3898" t="s">
        <v>8758</v>
      </c>
      <c r="C3898" t="s">
        <v>6</v>
      </c>
      <c r="D3898" t="str">
        <f t="shared" si="60"/>
        <v>inactive</v>
      </c>
    </row>
    <row r="3899" spans="1:4">
      <c r="A3899" t="s">
        <v>8759</v>
      </c>
      <c r="B3899" t="s">
        <v>8760</v>
      </c>
      <c r="C3899" t="s">
        <v>6</v>
      </c>
      <c r="D3899" t="str">
        <f t="shared" si="60"/>
        <v>inactive</v>
      </c>
    </row>
    <row r="3900" spans="1:4">
      <c r="A3900" t="s">
        <v>8761</v>
      </c>
      <c r="B3900" t="s">
        <v>8762</v>
      </c>
      <c r="C3900" t="s">
        <v>6</v>
      </c>
      <c r="D3900" t="str">
        <f t="shared" si="60"/>
        <v>inactive</v>
      </c>
    </row>
    <row r="3901" spans="1:4">
      <c r="A3901" t="s">
        <v>8763</v>
      </c>
      <c r="B3901" t="s">
        <v>8764</v>
      </c>
      <c r="C3901" t="s">
        <v>6</v>
      </c>
      <c r="D3901" t="str">
        <f t="shared" si="60"/>
        <v>inactive</v>
      </c>
    </row>
    <row r="3902" spans="1:4">
      <c r="A3902" t="s">
        <v>8765</v>
      </c>
      <c r="B3902" t="s">
        <v>8766</v>
      </c>
      <c r="C3902" t="s">
        <v>6</v>
      </c>
      <c r="D3902" t="str">
        <f t="shared" si="60"/>
        <v>inactive</v>
      </c>
    </row>
    <row r="3903" spans="1:4">
      <c r="A3903" t="s">
        <v>8765</v>
      </c>
      <c r="B3903" t="s">
        <v>8766</v>
      </c>
      <c r="C3903" t="s">
        <v>6</v>
      </c>
      <c r="D3903" t="str">
        <f t="shared" si="60"/>
        <v>inactive</v>
      </c>
    </row>
    <row r="3904" spans="1:4">
      <c r="A3904" t="s">
        <v>8767</v>
      </c>
      <c r="B3904" t="s">
        <v>8768</v>
      </c>
      <c r="C3904" t="s">
        <v>6</v>
      </c>
      <c r="D3904" t="str">
        <f t="shared" si="60"/>
        <v>inactive</v>
      </c>
    </row>
    <row r="3905" spans="1:4">
      <c r="A3905" t="s">
        <v>1977</v>
      </c>
      <c r="B3905" t="s">
        <v>1978</v>
      </c>
      <c r="C3905" t="s">
        <v>6</v>
      </c>
      <c r="D3905" t="str">
        <f t="shared" si="60"/>
        <v>inactive</v>
      </c>
    </row>
    <row r="3906" spans="1:4">
      <c r="A3906" t="s">
        <v>1977</v>
      </c>
      <c r="B3906" t="s">
        <v>1978</v>
      </c>
      <c r="C3906" t="s">
        <v>6</v>
      </c>
      <c r="D3906" t="str">
        <f t="shared" si="60"/>
        <v>inactive</v>
      </c>
    </row>
    <row r="3907" spans="1:4">
      <c r="A3907" t="s">
        <v>8769</v>
      </c>
      <c r="B3907" t="s">
        <v>8770</v>
      </c>
      <c r="C3907" t="s">
        <v>6</v>
      </c>
      <c r="D3907" t="str">
        <f t="shared" ref="D3907:D3970" si="61">IF(C3907="inactive", "inactive", IF(C3907="active", "antagonist", "inconclusive"))</f>
        <v>inactive</v>
      </c>
    </row>
    <row r="3908" spans="1:4">
      <c r="A3908" t="s">
        <v>8769</v>
      </c>
      <c r="B3908" t="s">
        <v>8770</v>
      </c>
      <c r="C3908" t="s">
        <v>6</v>
      </c>
      <c r="D3908" t="str">
        <f t="shared" si="61"/>
        <v>inactive</v>
      </c>
    </row>
    <row r="3909" spans="1:4">
      <c r="A3909" t="s">
        <v>8771</v>
      </c>
      <c r="B3909" t="s">
        <v>8772</v>
      </c>
      <c r="C3909" t="s">
        <v>6</v>
      </c>
      <c r="D3909" t="str">
        <f t="shared" si="61"/>
        <v>inactive</v>
      </c>
    </row>
    <row r="3910" spans="1:4">
      <c r="A3910" t="s">
        <v>8773</v>
      </c>
      <c r="B3910" t="s">
        <v>8774</v>
      </c>
      <c r="C3910" t="s">
        <v>6</v>
      </c>
      <c r="D3910" t="str">
        <f t="shared" si="61"/>
        <v>inactive</v>
      </c>
    </row>
    <row r="3911" spans="1:4">
      <c r="A3911" t="s">
        <v>8773</v>
      </c>
      <c r="B3911" t="s">
        <v>8774</v>
      </c>
      <c r="C3911" t="s">
        <v>6</v>
      </c>
      <c r="D3911" t="str">
        <f t="shared" si="61"/>
        <v>inactive</v>
      </c>
    </row>
    <row r="3912" spans="1:4">
      <c r="A3912" t="s">
        <v>8775</v>
      </c>
      <c r="B3912" t="s">
        <v>8776</v>
      </c>
      <c r="C3912" t="s">
        <v>6</v>
      </c>
      <c r="D3912" t="str">
        <f t="shared" si="61"/>
        <v>inactive</v>
      </c>
    </row>
    <row r="3913" spans="1:4">
      <c r="A3913" t="s">
        <v>8775</v>
      </c>
      <c r="B3913" t="s">
        <v>8776</v>
      </c>
      <c r="C3913" t="s">
        <v>6</v>
      </c>
      <c r="D3913" t="str">
        <f t="shared" si="61"/>
        <v>inactive</v>
      </c>
    </row>
    <row r="3914" spans="1:4">
      <c r="A3914" t="s">
        <v>8777</v>
      </c>
      <c r="B3914" t="s">
        <v>8778</v>
      </c>
      <c r="C3914" t="s">
        <v>6</v>
      </c>
      <c r="D3914" t="str">
        <f t="shared" si="61"/>
        <v>inactive</v>
      </c>
    </row>
    <row r="3915" spans="1:4">
      <c r="A3915" t="s">
        <v>8779</v>
      </c>
      <c r="B3915" t="s">
        <v>8780</v>
      </c>
      <c r="C3915" t="s">
        <v>6</v>
      </c>
      <c r="D3915" t="str">
        <f t="shared" si="61"/>
        <v>inactive</v>
      </c>
    </row>
    <row r="3916" spans="1:4">
      <c r="A3916" t="s">
        <v>8781</v>
      </c>
      <c r="B3916" t="s">
        <v>8782</v>
      </c>
      <c r="C3916" t="s">
        <v>6</v>
      </c>
      <c r="D3916" t="str">
        <f t="shared" si="61"/>
        <v>inactive</v>
      </c>
    </row>
    <row r="3917" spans="1:4">
      <c r="A3917" t="s">
        <v>8781</v>
      </c>
      <c r="B3917" t="s">
        <v>8782</v>
      </c>
      <c r="C3917" t="s">
        <v>6</v>
      </c>
      <c r="D3917" t="str">
        <f t="shared" si="61"/>
        <v>inactive</v>
      </c>
    </row>
    <row r="3918" spans="1:4">
      <c r="A3918" t="s">
        <v>8783</v>
      </c>
      <c r="B3918" t="s">
        <v>8784</v>
      </c>
      <c r="C3918" t="s">
        <v>6</v>
      </c>
      <c r="D3918" t="str">
        <f t="shared" si="61"/>
        <v>inactive</v>
      </c>
    </row>
    <row r="3919" spans="1:4">
      <c r="A3919" t="s">
        <v>8785</v>
      </c>
      <c r="B3919" t="s">
        <v>8786</v>
      </c>
      <c r="C3919" t="s">
        <v>6</v>
      </c>
      <c r="D3919" t="str">
        <f t="shared" si="61"/>
        <v>inactive</v>
      </c>
    </row>
    <row r="3920" spans="1:4">
      <c r="A3920" t="s">
        <v>8787</v>
      </c>
      <c r="B3920" t="s">
        <v>5942</v>
      </c>
      <c r="C3920" t="s">
        <v>6</v>
      </c>
      <c r="D3920" t="str">
        <f t="shared" si="61"/>
        <v>inactive</v>
      </c>
    </row>
    <row r="3921" spans="1:4">
      <c r="A3921" t="s">
        <v>8788</v>
      </c>
      <c r="B3921" t="s">
        <v>8789</v>
      </c>
      <c r="C3921" t="s">
        <v>6</v>
      </c>
      <c r="D3921" t="str">
        <f t="shared" si="61"/>
        <v>inactive</v>
      </c>
    </row>
    <row r="3922" spans="1:4">
      <c r="A3922" t="s">
        <v>8790</v>
      </c>
      <c r="B3922" t="s">
        <v>8791</v>
      </c>
      <c r="C3922" t="s">
        <v>6</v>
      </c>
      <c r="D3922" t="str">
        <f t="shared" si="61"/>
        <v>inactive</v>
      </c>
    </row>
    <row r="3923" spans="1:4">
      <c r="A3923" t="s">
        <v>8790</v>
      </c>
      <c r="B3923" t="s">
        <v>8791</v>
      </c>
      <c r="C3923" t="s">
        <v>6</v>
      </c>
      <c r="D3923" t="str">
        <f t="shared" si="61"/>
        <v>inactive</v>
      </c>
    </row>
    <row r="3924" spans="1:4">
      <c r="A3924" t="s">
        <v>8792</v>
      </c>
      <c r="B3924" t="s">
        <v>8793</v>
      </c>
      <c r="C3924" t="s">
        <v>6</v>
      </c>
      <c r="D3924" t="str">
        <f t="shared" si="61"/>
        <v>inactive</v>
      </c>
    </row>
    <row r="3925" spans="1:4">
      <c r="A3925" t="s">
        <v>8792</v>
      </c>
      <c r="B3925" t="s">
        <v>8793</v>
      </c>
      <c r="C3925" t="s">
        <v>6</v>
      </c>
      <c r="D3925" t="str">
        <f t="shared" si="61"/>
        <v>inactive</v>
      </c>
    </row>
    <row r="3926" spans="1:4">
      <c r="A3926" t="s">
        <v>8794</v>
      </c>
      <c r="B3926" t="s">
        <v>8795</v>
      </c>
      <c r="C3926" t="s">
        <v>6</v>
      </c>
      <c r="D3926" t="str">
        <f t="shared" si="61"/>
        <v>inactive</v>
      </c>
    </row>
    <row r="3927" spans="1:4">
      <c r="A3927" t="s">
        <v>8794</v>
      </c>
      <c r="B3927" t="s">
        <v>8795</v>
      </c>
      <c r="C3927" t="s">
        <v>6</v>
      </c>
      <c r="D3927" t="str">
        <f t="shared" si="61"/>
        <v>inactive</v>
      </c>
    </row>
    <row r="3928" spans="1:4">
      <c r="A3928" t="s">
        <v>8796</v>
      </c>
      <c r="B3928" t="s">
        <v>8797</v>
      </c>
      <c r="C3928" t="s">
        <v>6</v>
      </c>
      <c r="D3928" t="str">
        <f t="shared" si="61"/>
        <v>inactive</v>
      </c>
    </row>
    <row r="3929" spans="1:4">
      <c r="A3929" t="s">
        <v>8798</v>
      </c>
      <c r="B3929" t="s">
        <v>8799</v>
      </c>
      <c r="C3929" t="s">
        <v>6</v>
      </c>
      <c r="D3929" t="str">
        <f t="shared" si="61"/>
        <v>inactive</v>
      </c>
    </row>
    <row r="3930" spans="1:4">
      <c r="A3930" t="s">
        <v>8798</v>
      </c>
      <c r="B3930" t="s">
        <v>8799</v>
      </c>
      <c r="C3930" t="s">
        <v>6</v>
      </c>
      <c r="D3930" t="str">
        <f t="shared" si="61"/>
        <v>inactive</v>
      </c>
    </row>
    <row r="3931" spans="1:4">
      <c r="A3931" t="s">
        <v>8800</v>
      </c>
      <c r="B3931" t="s">
        <v>8801</v>
      </c>
      <c r="C3931" t="s">
        <v>6</v>
      </c>
      <c r="D3931" t="str">
        <f t="shared" si="61"/>
        <v>inactive</v>
      </c>
    </row>
    <row r="3932" spans="1:4">
      <c r="A3932" t="s">
        <v>8800</v>
      </c>
      <c r="B3932" t="s">
        <v>8801</v>
      </c>
      <c r="C3932" t="s">
        <v>6</v>
      </c>
      <c r="D3932" t="str">
        <f t="shared" si="61"/>
        <v>inactive</v>
      </c>
    </row>
    <row r="3933" spans="1:4">
      <c r="A3933" t="s">
        <v>1963</v>
      </c>
      <c r="B3933" t="s">
        <v>1964</v>
      </c>
      <c r="C3933" t="s">
        <v>6</v>
      </c>
      <c r="D3933" t="str">
        <f t="shared" si="61"/>
        <v>inactive</v>
      </c>
    </row>
    <row r="3934" spans="1:4">
      <c r="A3934" t="s">
        <v>8802</v>
      </c>
      <c r="B3934" t="s">
        <v>8803</v>
      </c>
      <c r="C3934" t="s">
        <v>6</v>
      </c>
      <c r="D3934" t="str">
        <f t="shared" si="61"/>
        <v>inactive</v>
      </c>
    </row>
    <row r="3935" spans="1:4">
      <c r="A3935" t="s">
        <v>8802</v>
      </c>
      <c r="B3935" t="s">
        <v>8803</v>
      </c>
      <c r="C3935" t="s">
        <v>6</v>
      </c>
      <c r="D3935" t="str">
        <f t="shared" si="61"/>
        <v>inactive</v>
      </c>
    </row>
    <row r="3936" spans="1:4">
      <c r="A3936" t="s">
        <v>8804</v>
      </c>
      <c r="B3936" t="s">
        <v>8805</v>
      </c>
      <c r="C3936" t="s">
        <v>6</v>
      </c>
      <c r="D3936" t="str">
        <f t="shared" si="61"/>
        <v>inactive</v>
      </c>
    </row>
    <row r="3937" spans="1:4">
      <c r="A3937" t="s">
        <v>8804</v>
      </c>
      <c r="B3937" t="s">
        <v>8805</v>
      </c>
      <c r="C3937" t="s">
        <v>6</v>
      </c>
      <c r="D3937" t="str">
        <f t="shared" si="61"/>
        <v>inactive</v>
      </c>
    </row>
    <row r="3938" spans="1:4">
      <c r="A3938" t="s">
        <v>2819</v>
      </c>
      <c r="B3938" t="s">
        <v>2820</v>
      </c>
      <c r="C3938" t="s">
        <v>6</v>
      </c>
      <c r="D3938" t="str">
        <f t="shared" si="61"/>
        <v>inactive</v>
      </c>
    </row>
    <row r="3939" spans="1:4">
      <c r="A3939" t="s">
        <v>2819</v>
      </c>
      <c r="B3939" t="s">
        <v>2820</v>
      </c>
      <c r="C3939" t="s">
        <v>6</v>
      </c>
      <c r="D3939" t="str">
        <f t="shared" si="61"/>
        <v>inactive</v>
      </c>
    </row>
    <row r="3940" spans="1:4">
      <c r="A3940" t="s">
        <v>2819</v>
      </c>
      <c r="B3940" t="s">
        <v>2820</v>
      </c>
      <c r="C3940" t="s">
        <v>6</v>
      </c>
      <c r="D3940" t="str">
        <f t="shared" si="61"/>
        <v>inactive</v>
      </c>
    </row>
    <row r="3941" spans="1:4">
      <c r="A3941" t="s">
        <v>8806</v>
      </c>
      <c r="B3941" t="s">
        <v>8807</v>
      </c>
      <c r="C3941" t="s">
        <v>6</v>
      </c>
      <c r="D3941" t="str">
        <f t="shared" si="61"/>
        <v>inactive</v>
      </c>
    </row>
    <row r="3942" spans="1:4">
      <c r="A3942" t="s">
        <v>8808</v>
      </c>
      <c r="B3942" t="s">
        <v>8809</v>
      </c>
      <c r="C3942" t="s">
        <v>6</v>
      </c>
      <c r="D3942" t="str">
        <f t="shared" si="61"/>
        <v>inactive</v>
      </c>
    </row>
    <row r="3943" spans="1:4">
      <c r="A3943" t="s">
        <v>8810</v>
      </c>
      <c r="B3943" t="s">
        <v>8811</v>
      </c>
      <c r="C3943" t="s">
        <v>6</v>
      </c>
      <c r="D3943" t="str">
        <f t="shared" si="61"/>
        <v>inactive</v>
      </c>
    </row>
    <row r="3944" spans="1:4">
      <c r="A3944" t="s">
        <v>8812</v>
      </c>
      <c r="B3944" t="s">
        <v>8813</v>
      </c>
      <c r="C3944" t="s">
        <v>6</v>
      </c>
      <c r="D3944" t="str">
        <f t="shared" si="61"/>
        <v>inactive</v>
      </c>
    </row>
    <row r="3945" spans="1:4">
      <c r="A3945" t="s">
        <v>8812</v>
      </c>
      <c r="B3945" t="s">
        <v>8813</v>
      </c>
      <c r="C3945" t="s">
        <v>6</v>
      </c>
      <c r="D3945" t="str">
        <f t="shared" si="61"/>
        <v>inactive</v>
      </c>
    </row>
    <row r="3946" spans="1:4">
      <c r="A3946" t="s">
        <v>8814</v>
      </c>
      <c r="B3946" t="s">
        <v>8815</v>
      </c>
      <c r="C3946" t="s">
        <v>6</v>
      </c>
      <c r="D3946" t="str">
        <f t="shared" si="61"/>
        <v>inactive</v>
      </c>
    </row>
    <row r="3947" spans="1:4">
      <c r="A3947" t="s">
        <v>8816</v>
      </c>
      <c r="B3947" t="s">
        <v>8817</v>
      </c>
      <c r="C3947" t="s">
        <v>6</v>
      </c>
      <c r="D3947" t="str">
        <f t="shared" si="61"/>
        <v>inactive</v>
      </c>
    </row>
    <row r="3948" spans="1:4">
      <c r="A3948" t="s">
        <v>8816</v>
      </c>
      <c r="B3948" t="s">
        <v>8817</v>
      </c>
      <c r="C3948" t="s">
        <v>6</v>
      </c>
      <c r="D3948" t="str">
        <f t="shared" si="61"/>
        <v>inactive</v>
      </c>
    </row>
    <row r="3949" spans="1:4">
      <c r="A3949" t="s">
        <v>8818</v>
      </c>
      <c r="B3949" t="s">
        <v>8819</v>
      </c>
      <c r="C3949" t="s">
        <v>6</v>
      </c>
      <c r="D3949" t="str">
        <f t="shared" si="61"/>
        <v>inactive</v>
      </c>
    </row>
    <row r="3950" spans="1:4">
      <c r="A3950" t="s">
        <v>8820</v>
      </c>
      <c r="B3950" t="s">
        <v>8821</v>
      </c>
      <c r="C3950" t="s">
        <v>6</v>
      </c>
      <c r="D3950" t="str">
        <f t="shared" si="61"/>
        <v>inactive</v>
      </c>
    </row>
    <row r="3951" spans="1:4">
      <c r="A3951" t="s">
        <v>8820</v>
      </c>
      <c r="B3951" t="s">
        <v>8821</v>
      </c>
      <c r="C3951" t="s">
        <v>6</v>
      </c>
      <c r="D3951" t="str">
        <f t="shared" si="61"/>
        <v>inactive</v>
      </c>
    </row>
    <row r="3952" spans="1:4">
      <c r="A3952" t="s">
        <v>8822</v>
      </c>
      <c r="B3952" t="s">
        <v>8823</v>
      </c>
      <c r="C3952" t="s">
        <v>6</v>
      </c>
      <c r="D3952" t="str">
        <f t="shared" si="61"/>
        <v>inactive</v>
      </c>
    </row>
    <row r="3953" spans="1:4">
      <c r="A3953" t="s">
        <v>8824</v>
      </c>
      <c r="B3953" t="s">
        <v>8825</v>
      </c>
      <c r="C3953" t="s">
        <v>6</v>
      </c>
      <c r="D3953" t="str">
        <f t="shared" si="61"/>
        <v>inactive</v>
      </c>
    </row>
    <row r="3954" spans="1:4">
      <c r="A3954" t="s">
        <v>8824</v>
      </c>
      <c r="B3954" t="s">
        <v>8825</v>
      </c>
      <c r="C3954" t="s">
        <v>6</v>
      </c>
      <c r="D3954" t="str">
        <f t="shared" si="61"/>
        <v>inactive</v>
      </c>
    </row>
    <row r="3955" spans="1:4">
      <c r="A3955" t="s">
        <v>8826</v>
      </c>
      <c r="B3955" t="s">
        <v>8827</v>
      </c>
      <c r="C3955" t="s">
        <v>6</v>
      </c>
      <c r="D3955" t="str">
        <f t="shared" si="61"/>
        <v>inactive</v>
      </c>
    </row>
    <row r="3956" spans="1:4">
      <c r="A3956" t="s">
        <v>8826</v>
      </c>
      <c r="B3956" t="s">
        <v>8827</v>
      </c>
      <c r="C3956" t="s">
        <v>6</v>
      </c>
      <c r="D3956" t="str">
        <f t="shared" si="61"/>
        <v>inactive</v>
      </c>
    </row>
    <row r="3957" spans="1:4">
      <c r="A3957" t="s">
        <v>8828</v>
      </c>
      <c r="B3957" t="s">
        <v>8829</v>
      </c>
      <c r="C3957" t="s">
        <v>71</v>
      </c>
      <c r="D3957" t="str">
        <f t="shared" si="61"/>
        <v>antagonist</v>
      </c>
    </row>
    <row r="3958" spans="1:4">
      <c r="A3958" t="s">
        <v>8830</v>
      </c>
      <c r="B3958" t="s">
        <v>8831</v>
      </c>
      <c r="C3958" t="s">
        <v>6</v>
      </c>
      <c r="D3958" t="str">
        <f t="shared" si="61"/>
        <v>inactive</v>
      </c>
    </row>
    <row r="3959" spans="1:4">
      <c r="A3959" t="s">
        <v>8832</v>
      </c>
      <c r="B3959" t="s">
        <v>8833</v>
      </c>
      <c r="C3959" t="s">
        <v>6</v>
      </c>
      <c r="D3959" t="str">
        <f t="shared" si="61"/>
        <v>inactive</v>
      </c>
    </row>
    <row r="3960" spans="1:4">
      <c r="A3960" t="s">
        <v>8834</v>
      </c>
      <c r="B3960" t="s">
        <v>8835</v>
      </c>
      <c r="C3960" t="s">
        <v>6</v>
      </c>
      <c r="D3960" t="str">
        <f t="shared" si="61"/>
        <v>inactive</v>
      </c>
    </row>
    <row r="3961" spans="1:4">
      <c r="A3961" t="s">
        <v>8836</v>
      </c>
      <c r="B3961" t="s">
        <v>8837</v>
      </c>
      <c r="C3961" t="s">
        <v>6</v>
      </c>
      <c r="D3961" t="str">
        <f t="shared" si="61"/>
        <v>inactive</v>
      </c>
    </row>
    <row r="3962" spans="1:4">
      <c r="A3962" t="s">
        <v>8836</v>
      </c>
      <c r="B3962" t="s">
        <v>8837</v>
      </c>
      <c r="C3962" t="s">
        <v>6</v>
      </c>
      <c r="D3962" t="str">
        <f t="shared" si="61"/>
        <v>inactive</v>
      </c>
    </row>
    <row r="3963" spans="1:4">
      <c r="A3963" t="s">
        <v>8838</v>
      </c>
      <c r="B3963" t="s">
        <v>8839</v>
      </c>
      <c r="C3963" t="s">
        <v>6</v>
      </c>
      <c r="D3963" t="str">
        <f t="shared" si="61"/>
        <v>inactive</v>
      </c>
    </row>
    <row r="3964" spans="1:4">
      <c r="A3964" t="s">
        <v>8840</v>
      </c>
      <c r="B3964" t="s">
        <v>8841</v>
      </c>
      <c r="C3964" t="s">
        <v>6</v>
      </c>
      <c r="D3964" t="str">
        <f t="shared" si="61"/>
        <v>inactive</v>
      </c>
    </row>
    <row r="3965" spans="1:4">
      <c r="A3965" t="s">
        <v>8840</v>
      </c>
      <c r="B3965" t="s">
        <v>8841</v>
      </c>
      <c r="C3965" t="s">
        <v>6</v>
      </c>
      <c r="D3965" t="str">
        <f t="shared" si="61"/>
        <v>inactive</v>
      </c>
    </row>
    <row r="3966" spans="1:4">
      <c r="A3966" t="s">
        <v>8842</v>
      </c>
      <c r="B3966" t="s">
        <v>8843</v>
      </c>
      <c r="C3966" t="s">
        <v>6</v>
      </c>
      <c r="D3966" t="str">
        <f t="shared" si="61"/>
        <v>inactive</v>
      </c>
    </row>
    <row r="3967" spans="1:4">
      <c r="A3967" t="s">
        <v>8842</v>
      </c>
      <c r="B3967" t="s">
        <v>8843</v>
      </c>
      <c r="C3967" t="s">
        <v>6</v>
      </c>
      <c r="D3967" t="str">
        <f t="shared" si="61"/>
        <v>inactive</v>
      </c>
    </row>
    <row r="3968" spans="1:4">
      <c r="A3968" t="s">
        <v>8844</v>
      </c>
      <c r="B3968" t="s">
        <v>8845</v>
      </c>
      <c r="C3968" t="s">
        <v>6</v>
      </c>
      <c r="D3968" t="str">
        <f t="shared" si="61"/>
        <v>inactive</v>
      </c>
    </row>
    <row r="3969" spans="1:4">
      <c r="A3969" t="s">
        <v>8846</v>
      </c>
      <c r="B3969" t="s">
        <v>8847</v>
      </c>
      <c r="C3969" t="s">
        <v>6</v>
      </c>
      <c r="D3969" t="str">
        <f t="shared" si="61"/>
        <v>inactive</v>
      </c>
    </row>
    <row r="3970" spans="1:4">
      <c r="A3970" t="s">
        <v>8846</v>
      </c>
      <c r="B3970" t="s">
        <v>8847</v>
      </c>
      <c r="C3970" t="s">
        <v>6</v>
      </c>
      <c r="D3970" t="str">
        <f t="shared" si="61"/>
        <v>inactive</v>
      </c>
    </row>
    <row r="3971" spans="1:4">
      <c r="A3971" t="s">
        <v>8848</v>
      </c>
      <c r="B3971" t="s">
        <v>8849</v>
      </c>
      <c r="C3971" t="s">
        <v>6</v>
      </c>
      <c r="D3971" t="str">
        <f t="shared" ref="D3971:D4034" si="62">IF(C3971="inactive", "inactive", IF(C3971="active", "antagonist", "inconclusive"))</f>
        <v>inactive</v>
      </c>
    </row>
    <row r="3972" spans="1:4">
      <c r="A3972" t="s">
        <v>8850</v>
      </c>
      <c r="B3972" t="s">
        <v>8851</v>
      </c>
      <c r="C3972" t="s">
        <v>6</v>
      </c>
      <c r="D3972" t="str">
        <f t="shared" si="62"/>
        <v>inactive</v>
      </c>
    </row>
    <row r="3973" spans="1:4">
      <c r="A3973" t="s">
        <v>8852</v>
      </c>
      <c r="B3973" t="s">
        <v>8853</v>
      </c>
      <c r="C3973" t="s">
        <v>6</v>
      </c>
      <c r="D3973" t="str">
        <f t="shared" si="62"/>
        <v>inactive</v>
      </c>
    </row>
    <row r="3974" spans="1:4">
      <c r="A3974" t="s">
        <v>8854</v>
      </c>
      <c r="B3974" t="s">
        <v>8855</v>
      </c>
      <c r="C3974" t="s">
        <v>6</v>
      </c>
      <c r="D3974" t="str">
        <f t="shared" si="62"/>
        <v>inactive</v>
      </c>
    </row>
    <row r="3975" spans="1:4">
      <c r="A3975" t="s">
        <v>8856</v>
      </c>
      <c r="B3975" t="s">
        <v>8857</v>
      </c>
      <c r="C3975" t="s">
        <v>6</v>
      </c>
      <c r="D3975" t="str">
        <f t="shared" si="62"/>
        <v>inactive</v>
      </c>
    </row>
    <row r="3976" spans="1:4">
      <c r="A3976" t="s">
        <v>8858</v>
      </c>
      <c r="B3976" t="s">
        <v>8859</v>
      </c>
      <c r="C3976" t="s">
        <v>6</v>
      </c>
      <c r="D3976" t="str">
        <f t="shared" si="62"/>
        <v>inactive</v>
      </c>
    </row>
    <row r="3977" spans="1:4">
      <c r="A3977" t="s">
        <v>8860</v>
      </c>
      <c r="B3977" t="s">
        <v>8861</v>
      </c>
      <c r="C3977" t="s">
        <v>6</v>
      </c>
      <c r="D3977" t="str">
        <f t="shared" si="62"/>
        <v>inactive</v>
      </c>
    </row>
    <row r="3978" spans="1:4">
      <c r="A3978" t="s">
        <v>8860</v>
      </c>
      <c r="B3978" t="s">
        <v>8861</v>
      </c>
      <c r="C3978" t="s">
        <v>6</v>
      </c>
      <c r="D3978" t="str">
        <f t="shared" si="62"/>
        <v>inactive</v>
      </c>
    </row>
    <row r="3979" spans="1:4">
      <c r="A3979" t="s">
        <v>8862</v>
      </c>
      <c r="B3979" t="s">
        <v>8863</v>
      </c>
      <c r="C3979" t="s">
        <v>6</v>
      </c>
      <c r="D3979" t="str">
        <f t="shared" si="62"/>
        <v>inactive</v>
      </c>
    </row>
    <row r="3980" spans="1:4">
      <c r="A3980" t="s">
        <v>8864</v>
      </c>
      <c r="B3980" t="s">
        <v>8865</v>
      </c>
      <c r="C3980" t="s">
        <v>6</v>
      </c>
      <c r="D3980" t="str">
        <f t="shared" si="62"/>
        <v>inactive</v>
      </c>
    </row>
    <row r="3981" spans="1:4">
      <c r="A3981" t="s">
        <v>8866</v>
      </c>
      <c r="B3981" t="s">
        <v>8867</v>
      </c>
      <c r="C3981" t="s">
        <v>6</v>
      </c>
      <c r="D3981" t="str">
        <f t="shared" si="62"/>
        <v>inactive</v>
      </c>
    </row>
    <row r="3982" spans="1:4">
      <c r="A3982" t="s">
        <v>8866</v>
      </c>
      <c r="B3982" t="s">
        <v>8867</v>
      </c>
      <c r="C3982" t="s">
        <v>6</v>
      </c>
      <c r="D3982" t="str">
        <f t="shared" si="62"/>
        <v>inactive</v>
      </c>
    </row>
    <row r="3983" spans="1:4">
      <c r="A3983" t="s">
        <v>8868</v>
      </c>
      <c r="B3983" t="s">
        <v>8869</v>
      </c>
      <c r="C3983" t="s">
        <v>6</v>
      </c>
      <c r="D3983" t="str">
        <f t="shared" si="62"/>
        <v>inactive</v>
      </c>
    </row>
    <row r="3984" spans="1:4">
      <c r="A3984" t="s">
        <v>8870</v>
      </c>
      <c r="B3984" t="s">
        <v>8871</v>
      </c>
      <c r="C3984" t="s">
        <v>6</v>
      </c>
      <c r="D3984" t="str">
        <f t="shared" si="62"/>
        <v>inactive</v>
      </c>
    </row>
    <row r="3985" spans="1:4">
      <c r="A3985" t="s">
        <v>8872</v>
      </c>
      <c r="B3985" t="s">
        <v>8873</v>
      </c>
      <c r="C3985" t="s">
        <v>6</v>
      </c>
      <c r="D3985" t="str">
        <f t="shared" si="62"/>
        <v>inactive</v>
      </c>
    </row>
    <row r="3986" spans="1:4">
      <c r="A3986" t="s">
        <v>8872</v>
      </c>
      <c r="B3986" t="s">
        <v>8873</v>
      </c>
      <c r="C3986" t="s">
        <v>6</v>
      </c>
      <c r="D3986" t="str">
        <f t="shared" si="62"/>
        <v>inactive</v>
      </c>
    </row>
    <row r="3987" spans="1:4">
      <c r="A3987" t="s">
        <v>8874</v>
      </c>
      <c r="B3987" t="s">
        <v>8875</v>
      </c>
      <c r="C3987" t="s">
        <v>6</v>
      </c>
      <c r="D3987" t="str">
        <f t="shared" si="62"/>
        <v>inactive</v>
      </c>
    </row>
    <row r="3988" spans="1:4">
      <c r="A3988" t="s">
        <v>8876</v>
      </c>
      <c r="B3988" t="s">
        <v>8877</v>
      </c>
      <c r="C3988" t="s">
        <v>6</v>
      </c>
      <c r="D3988" t="str">
        <f t="shared" si="62"/>
        <v>inactive</v>
      </c>
    </row>
    <row r="3989" spans="1:4">
      <c r="A3989" t="s">
        <v>8878</v>
      </c>
      <c r="B3989" t="s">
        <v>8879</v>
      </c>
      <c r="C3989" t="s">
        <v>6</v>
      </c>
      <c r="D3989" t="str">
        <f t="shared" si="62"/>
        <v>inactive</v>
      </c>
    </row>
    <row r="3990" spans="1:4">
      <c r="A3990" t="s">
        <v>8878</v>
      </c>
      <c r="B3990" t="s">
        <v>8879</v>
      </c>
      <c r="C3990" t="s">
        <v>6</v>
      </c>
      <c r="D3990" t="str">
        <f t="shared" si="62"/>
        <v>inactive</v>
      </c>
    </row>
    <row r="3991" spans="1:4">
      <c r="A3991" t="s">
        <v>8880</v>
      </c>
      <c r="B3991" t="s">
        <v>8881</v>
      </c>
      <c r="C3991" t="s">
        <v>6</v>
      </c>
      <c r="D3991" t="str">
        <f t="shared" si="62"/>
        <v>inactive</v>
      </c>
    </row>
    <row r="3992" spans="1:4">
      <c r="A3992" t="s">
        <v>8882</v>
      </c>
      <c r="B3992" t="s">
        <v>8883</v>
      </c>
      <c r="C3992" t="s">
        <v>6</v>
      </c>
      <c r="D3992" t="str">
        <f t="shared" si="62"/>
        <v>inactive</v>
      </c>
    </row>
    <row r="3993" spans="1:4">
      <c r="A3993" t="s">
        <v>8884</v>
      </c>
      <c r="B3993" t="s">
        <v>8885</v>
      </c>
      <c r="C3993" t="s">
        <v>6</v>
      </c>
      <c r="D3993" t="str">
        <f t="shared" si="62"/>
        <v>inactive</v>
      </c>
    </row>
    <row r="3994" spans="1:4">
      <c r="A3994" t="s">
        <v>8886</v>
      </c>
      <c r="B3994" t="s">
        <v>8887</v>
      </c>
      <c r="C3994" t="s">
        <v>6</v>
      </c>
      <c r="D3994" t="str">
        <f t="shared" si="62"/>
        <v>inactive</v>
      </c>
    </row>
    <row r="3995" spans="1:4">
      <c r="A3995" t="s">
        <v>8888</v>
      </c>
      <c r="B3995" t="s">
        <v>8889</v>
      </c>
      <c r="C3995" t="s">
        <v>6</v>
      </c>
      <c r="D3995" t="str">
        <f t="shared" si="62"/>
        <v>inactive</v>
      </c>
    </row>
    <row r="3996" spans="1:4">
      <c r="A3996" t="s">
        <v>8888</v>
      </c>
      <c r="B3996" t="s">
        <v>8889</v>
      </c>
      <c r="C3996" t="s">
        <v>6</v>
      </c>
      <c r="D3996" t="str">
        <f t="shared" si="62"/>
        <v>inactive</v>
      </c>
    </row>
    <row r="3997" spans="1:4">
      <c r="A3997" t="s">
        <v>8890</v>
      </c>
      <c r="B3997" t="s">
        <v>8891</v>
      </c>
      <c r="C3997" t="s">
        <v>6</v>
      </c>
      <c r="D3997" t="str">
        <f t="shared" si="62"/>
        <v>inactive</v>
      </c>
    </row>
    <row r="3998" spans="1:4">
      <c r="A3998" t="s">
        <v>8890</v>
      </c>
      <c r="B3998" t="s">
        <v>8891</v>
      </c>
      <c r="C3998" t="s">
        <v>6</v>
      </c>
      <c r="D3998" t="str">
        <f t="shared" si="62"/>
        <v>inactive</v>
      </c>
    </row>
    <row r="3999" spans="1:4">
      <c r="A3999" t="s">
        <v>8892</v>
      </c>
      <c r="B3999" t="s">
        <v>8893</v>
      </c>
      <c r="C3999" t="s">
        <v>6</v>
      </c>
      <c r="D3999" t="str">
        <f t="shared" si="62"/>
        <v>inactive</v>
      </c>
    </row>
    <row r="4000" spans="1:4">
      <c r="A4000" t="s">
        <v>8894</v>
      </c>
      <c r="B4000" t="s">
        <v>8895</v>
      </c>
      <c r="C4000" t="s">
        <v>6</v>
      </c>
      <c r="D4000" t="str">
        <f t="shared" si="62"/>
        <v>inactive</v>
      </c>
    </row>
    <row r="4001" spans="1:4">
      <c r="A4001" t="s">
        <v>8896</v>
      </c>
      <c r="B4001" t="s">
        <v>8897</v>
      </c>
      <c r="C4001" t="s">
        <v>71</v>
      </c>
      <c r="D4001" t="str">
        <f t="shared" si="62"/>
        <v>antagonist</v>
      </c>
    </row>
    <row r="4002" spans="1:4">
      <c r="A4002" t="s">
        <v>2215</v>
      </c>
      <c r="B4002" t="s">
        <v>2216</v>
      </c>
      <c r="C4002" t="s">
        <v>6</v>
      </c>
      <c r="D4002" t="str">
        <f t="shared" si="62"/>
        <v>inactive</v>
      </c>
    </row>
    <row r="4003" spans="1:4">
      <c r="A4003" t="s">
        <v>8898</v>
      </c>
      <c r="B4003" t="s">
        <v>8899</v>
      </c>
      <c r="C4003" t="s">
        <v>71</v>
      </c>
      <c r="D4003" t="str">
        <f t="shared" si="62"/>
        <v>antagonist</v>
      </c>
    </row>
    <row r="4004" spans="1:4">
      <c r="A4004" t="s">
        <v>8900</v>
      </c>
      <c r="B4004" t="s">
        <v>8901</v>
      </c>
      <c r="C4004" t="s">
        <v>6</v>
      </c>
      <c r="D4004" t="str">
        <f t="shared" si="62"/>
        <v>inactive</v>
      </c>
    </row>
    <row r="4005" spans="1:4">
      <c r="A4005" t="s">
        <v>8902</v>
      </c>
      <c r="B4005" t="s">
        <v>8903</v>
      </c>
      <c r="C4005" t="s">
        <v>6</v>
      </c>
      <c r="D4005" t="str">
        <f t="shared" si="62"/>
        <v>inactive</v>
      </c>
    </row>
    <row r="4006" spans="1:4">
      <c r="A4006" t="s">
        <v>8904</v>
      </c>
      <c r="B4006" t="s">
        <v>8905</v>
      </c>
      <c r="C4006" t="s">
        <v>6</v>
      </c>
      <c r="D4006" t="str">
        <f t="shared" si="62"/>
        <v>inactive</v>
      </c>
    </row>
    <row r="4007" spans="1:4">
      <c r="A4007" t="s">
        <v>8906</v>
      </c>
      <c r="B4007" t="s">
        <v>8907</v>
      </c>
      <c r="C4007" t="s">
        <v>6</v>
      </c>
      <c r="D4007" t="str">
        <f t="shared" si="62"/>
        <v>inactive</v>
      </c>
    </row>
    <row r="4008" spans="1:4">
      <c r="A4008" t="s">
        <v>8908</v>
      </c>
      <c r="B4008" t="s">
        <v>8909</v>
      </c>
      <c r="C4008" t="s">
        <v>6</v>
      </c>
      <c r="D4008" t="str">
        <f t="shared" si="62"/>
        <v>inactive</v>
      </c>
    </row>
    <row r="4009" spans="1:4">
      <c r="A4009" t="s">
        <v>8908</v>
      </c>
      <c r="B4009" t="s">
        <v>8909</v>
      </c>
      <c r="C4009" t="s">
        <v>6</v>
      </c>
      <c r="D4009" t="str">
        <f t="shared" si="62"/>
        <v>inactive</v>
      </c>
    </row>
    <row r="4010" spans="1:4">
      <c r="A4010" t="s">
        <v>8910</v>
      </c>
      <c r="B4010" t="s">
        <v>8911</v>
      </c>
      <c r="C4010" t="s">
        <v>6</v>
      </c>
      <c r="D4010" t="str">
        <f t="shared" si="62"/>
        <v>inactive</v>
      </c>
    </row>
    <row r="4011" spans="1:4">
      <c r="A4011" t="s">
        <v>8910</v>
      </c>
      <c r="B4011" t="s">
        <v>8911</v>
      </c>
      <c r="C4011" t="s">
        <v>6</v>
      </c>
      <c r="D4011" t="str">
        <f t="shared" si="62"/>
        <v>inactive</v>
      </c>
    </row>
    <row r="4012" spans="1:4">
      <c r="A4012" t="s">
        <v>8912</v>
      </c>
      <c r="B4012" t="s">
        <v>8913</v>
      </c>
      <c r="C4012" t="s">
        <v>6</v>
      </c>
      <c r="D4012" t="str">
        <f t="shared" si="62"/>
        <v>inactive</v>
      </c>
    </row>
    <row r="4013" spans="1:4">
      <c r="A4013" t="s">
        <v>8912</v>
      </c>
      <c r="B4013" t="s">
        <v>8913</v>
      </c>
      <c r="C4013" t="s">
        <v>6</v>
      </c>
      <c r="D4013" t="str">
        <f t="shared" si="62"/>
        <v>inactive</v>
      </c>
    </row>
    <row r="4014" spans="1:4">
      <c r="A4014" t="s">
        <v>8914</v>
      </c>
      <c r="B4014" t="s">
        <v>8915</v>
      </c>
      <c r="C4014" t="s">
        <v>6</v>
      </c>
      <c r="D4014" t="str">
        <f t="shared" si="62"/>
        <v>inactive</v>
      </c>
    </row>
    <row r="4015" spans="1:4">
      <c r="A4015" t="s">
        <v>8916</v>
      </c>
      <c r="B4015" t="s">
        <v>8917</v>
      </c>
      <c r="C4015" t="s">
        <v>6</v>
      </c>
      <c r="D4015" t="str">
        <f t="shared" si="62"/>
        <v>inactive</v>
      </c>
    </row>
    <row r="4016" spans="1:4">
      <c r="A4016" t="s">
        <v>8916</v>
      </c>
      <c r="B4016" t="s">
        <v>8917</v>
      </c>
      <c r="C4016" t="s">
        <v>6</v>
      </c>
      <c r="D4016" t="str">
        <f t="shared" si="62"/>
        <v>inactive</v>
      </c>
    </row>
    <row r="4017" spans="1:4">
      <c r="A4017" t="s">
        <v>8918</v>
      </c>
      <c r="B4017" t="s">
        <v>8919</v>
      </c>
      <c r="C4017" t="s">
        <v>6</v>
      </c>
      <c r="D4017" t="str">
        <f t="shared" si="62"/>
        <v>inactive</v>
      </c>
    </row>
    <row r="4018" spans="1:4">
      <c r="A4018" t="s">
        <v>8918</v>
      </c>
      <c r="B4018" t="s">
        <v>8919</v>
      </c>
      <c r="C4018" t="s">
        <v>6</v>
      </c>
      <c r="D4018" t="str">
        <f t="shared" si="62"/>
        <v>inactive</v>
      </c>
    </row>
    <row r="4019" spans="1:4">
      <c r="A4019" t="s">
        <v>8920</v>
      </c>
      <c r="B4019" t="s">
        <v>8921</v>
      </c>
      <c r="C4019" t="s">
        <v>6</v>
      </c>
      <c r="D4019" t="str">
        <f t="shared" si="62"/>
        <v>inactive</v>
      </c>
    </row>
    <row r="4020" spans="1:4">
      <c r="A4020" t="s">
        <v>8922</v>
      </c>
      <c r="B4020" t="s">
        <v>8923</v>
      </c>
      <c r="C4020" t="s">
        <v>6</v>
      </c>
      <c r="D4020" t="str">
        <f t="shared" si="62"/>
        <v>inactive</v>
      </c>
    </row>
    <row r="4021" spans="1:4">
      <c r="A4021" t="s">
        <v>8924</v>
      </c>
      <c r="B4021" t="s">
        <v>8925</v>
      </c>
      <c r="C4021" t="s">
        <v>6</v>
      </c>
      <c r="D4021" t="str">
        <f t="shared" si="62"/>
        <v>inactive</v>
      </c>
    </row>
    <row r="4022" spans="1:4">
      <c r="A4022" t="s">
        <v>1819</v>
      </c>
      <c r="B4022" t="s">
        <v>1820</v>
      </c>
      <c r="C4022" t="s">
        <v>6</v>
      </c>
      <c r="D4022" t="str">
        <f t="shared" si="62"/>
        <v>inactive</v>
      </c>
    </row>
    <row r="4023" spans="1:4">
      <c r="A4023" t="s">
        <v>1819</v>
      </c>
      <c r="B4023" t="s">
        <v>1820</v>
      </c>
      <c r="C4023" t="s">
        <v>6</v>
      </c>
      <c r="D4023" t="str">
        <f t="shared" si="62"/>
        <v>inactive</v>
      </c>
    </row>
    <row r="4024" spans="1:4">
      <c r="A4024" t="s">
        <v>1819</v>
      </c>
      <c r="B4024" t="s">
        <v>1820</v>
      </c>
      <c r="C4024" t="s">
        <v>6</v>
      </c>
      <c r="D4024" t="str">
        <f t="shared" si="62"/>
        <v>inactive</v>
      </c>
    </row>
    <row r="4025" spans="1:4">
      <c r="A4025" t="s">
        <v>8926</v>
      </c>
      <c r="B4025" t="s">
        <v>8927</v>
      </c>
      <c r="C4025" t="s">
        <v>6</v>
      </c>
      <c r="D4025" t="str">
        <f t="shared" si="62"/>
        <v>inactive</v>
      </c>
    </row>
    <row r="4026" spans="1:4">
      <c r="A4026" t="s">
        <v>8926</v>
      </c>
      <c r="B4026" t="s">
        <v>8927</v>
      </c>
      <c r="C4026" t="s">
        <v>6</v>
      </c>
      <c r="D4026" t="str">
        <f t="shared" si="62"/>
        <v>inactive</v>
      </c>
    </row>
    <row r="4027" spans="1:4">
      <c r="A4027" t="s">
        <v>8928</v>
      </c>
      <c r="B4027" t="s">
        <v>8929</v>
      </c>
      <c r="C4027" t="s">
        <v>6</v>
      </c>
      <c r="D4027" t="str">
        <f t="shared" si="62"/>
        <v>inactive</v>
      </c>
    </row>
    <row r="4028" spans="1:4">
      <c r="A4028" t="s">
        <v>8928</v>
      </c>
      <c r="B4028" t="s">
        <v>8929</v>
      </c>
      <c r="C4028" t="s">
        <v>6</v>
      </c>
      <c r="D4028" t="str">
        <f t="shared" si="62"/>
        <v>inactive</v>
      </c>
    </row>
    <row r="4029" spans="1:4">
      <c r="A4029" t="s">
        <v>8930</v>
      </c>
      <c r="B4029" t="s">
        <v>8931</v>
      </c>
      <c r="C4029" t="s">
        <v>71</v>
      </c>
      <c r="D4029" t="str">
        <f t="shared" si="62"/>
        <v>antagonist</v>
      </c>
    </row>
    <row r="4030" spans="1:4">
      <c r="A4030" t="s">
        <v>8932</v>
      </c>
      <c r="B4030" t="s">
        <v>8933</v>
      </c>
      <c r="C4030" t="s">
        <v>6</v>
      </c>
      <c r="D4030" t="str">
        <f t="shared" si="62"/>
        <v>inactive</v>
      </c>
    </row>
    <row r="4031" spans="1:4">
      <c r="A4031" t="s">
        <v>8934</v>
      </c>
      <c r="B4031" t="s">
        <v>8935</v>
      </c>
      <c r="C4031" t="s">
        <v>6</v>
      </c>
      <c r="D4031" t="str">
        <f t="shared" si="62"/>
        <v>inactive</v>
      </c>
    </row>
    <row r="4032" spans="1:4">
      <c r="A4032" t="s">
        <v>8934</v>
      </c>
      <c r="B4032" t="s">
        <v>8935</v>
      </c>
      <c r="C4032" t="s">
        <v>6</v>
      </c>
      <c r="D4032" t="str">
        <f t="shared" si="62"/>
        <v>inactive</v>
      </c>
    </row>
    <row r="4033" spans="1:4">
      <c r="A4033" t="s">
        <v>1743</v>
      </c>
      <c r="B4033" t="s">
        <v>1744</v>
      </c>
      <c r="C4033" t="s">
        <v>6</v>
      </c>
      <c r="D4033" t="str">
        <f t="shared" si="62"/>
        <v>inactive</v>
      </c>
    </row>
    <row r="4034" spans="1:4">
      <c r="A4034" t="s">
        <v>1743</v>
      </c>
      <c r="B4034" t="s">
        <v>1744</v>
      </c>
      <c r="C4034" t="s">
        <v>6</v>
      </c>
      <c r="D4034" t="str">
        <f t="shared" si="62"/>
        <v>inactive</v>
      </c>
    </row>
    <row r="4035" spans="1:4">
      <c r="A4035" t="s">
        <v>8936</v>
      </c>
      <c r="B4035" t="s">
        <v>8937</v>
      </c>
      <c r="C4035" t="s">
        <v>6</v>
      </c>
      <c r="D4035" t="str">
        <f t="shared" ref="D4035:D4098" si="63">IF(C4035="inactive", "inactive", IF(C4035="active", "antagonist", "inconclusive"))</f>
        <v>inactive</v>
      </c>
    </row>
    <row r="4036" spans="1:4">
      <c r="A4036" t="s">
        <v>8938</v>
      </c>
      <c r="B4036" t="s">
        <v>8939</v>
      </c>
      <c r="C4036" t="s">
        <v>6</v>
      </c>
      <c r="D4036" t="str">
        <f t="shared" si="63"/>
        <v>inactive</v>
      </c>
    </row>
    <row r="4037" spans="1:4">
      <c r="A4037" t="s">
        <v>8940</v>
      </c>
      <c r="B4037" t="s">
        <v>8941</v>
      </c>
      <c r="C4037" t="s">
        <v>6</v>
      </c>
      <c r="D4037" t="str">
        <f t="shared" si="63"/>
        <v>inactive</v>
      </c>
    </row>
    <row r="4038" spans="1:4">
      <c r="A4038" t="s">
        <v>8942</v>
      </c>
      <c r="B4038" t="s">
        <v>8943</v>
      </c>
      <c r="C4038" t="s">
        <v>6</v>
      </c>
      <c r="D4038" t="str">
        <f t="shared" si="63"/>
        <v>inactive</v>
      </c>
    </row>
    <row r="4039" spans="1:4">
      <c r="A4039" t="s">
        <v>8942</v>
      </c>
      <c r="B4039" t="s">
        <v>8943</v>
      </c>
      <c r="C4039" t="s">
        <v>6</v>
      </c>
      <c r="D4039" t="str">
        <f t="shared" si="63"/>
        <v>inactive</v>
      </c>
    </row>
    <row r="4040" spans="1:4">
      <c r="A4040" t="s">
        <v>8944</v>
      </c>
      <c r="B4040" t="s">
        <v>8945</v>
      </c>
      <c r="C4040" t="s">
        <v>6</v>
      </c>
      <c r="D4040" t="str">
        <f t="shared" si="63"/>
        <v>inactive</v>
      </c>
    </row>
    <row r="4041" spans="1:4">
      <c r="A4041" t="s">
        <v>8946</v>
      </c>
      <c r="B4041" t="s">
        <v>8947</v>
      </c>
      <c r="C4041" t="s">
        <v>71</v>
      </c>
      <c r="D4041" t="str">
        <f t="shared" si="63"/>
        <v>antagonist</v>
      </c>
    </row>
    <row r="4042" spans="1:4">
      <c r="A4042" t="s">
        <v>8948</v>
      </c>
      <c r="B4042" t="s">
        <v>8949</v>
      </c>
      <c r="C4042" t="s">
        <v>6</v>
      </c>
      <c r="D4042" t="str">
        <f t="shared" si="63"/>
        <v>inactive</v>
      </c>
    </row>
    <row r="4043" spans="1:4">
      <c r="A4043" t="s">
        <v>8948</v>
      </c>
      <c r="B4043" t="s">
        <v>8949</v>
      </c>
      <c r="C4043" t="s">
        <v>6</v>
      </c>
      <c r="D4043" t="str">
        <f t="shared" si="63"/>
        <v>inactive</v>
      </c>
    </row>
    <row r="4044" spans="1:4">
      <c r="A4044" t="s">
        <v>8950</v>
      </c>
      <c r="B4044" t="s">
        <v>8951</v>
      </c>
      <c r="C4044" t="s">
        <v>6</v>
      </c>
      <c r="D4044" t="str">
        <f t="shared" si="63"/>
        <v>inactive</v>
      </c>
    </row>
    <row r="4045" spans="1:4">
      <c r="A4045" t="s">
        <v>8952</v>
      </c>
      <c r="B4045" t="s">
        <v>8953</v>
      </c>
      <c r="C4045" t="s">
        <v>6</v>
      </c>
      <c r="D4045" t="str">
        <f t="shared" si="63"/>
        <v>inactive</v>
      </c>
    </row>
    <row r="4046" spans="1:4">
      <c r="A4046" t="s">
        <v>3638</v>
      </c>
      <c r="B4046" t="s">
        <v>3639</v>
      </c>
      <c r="C4046" t="s">
        <v>6</v>
      </c>
      <c r="D4046" t="str">
        <f t="shared" si="63"/>
        <v>inactive</v>
      </c>
    </row>
    <row r="4047" spans="1:4">
      <c r="A4047" t="s">
        <v>3638</v>
      </c>
      <c r="B4047" t="s">
        <v>3639</v>
      </c>
      <c r="C4047" t="s">
        <v>6</v>
      </c>
      <c r="D4047" t="str">
        <f t="shared" si="63"/>
        <v>inactive</v>
      </c>
    </row>
    <row r="4048" spans="1:4">
      <c r="A4048" t="s">
        <v>3638</v>
      </c>
      <c r="B4048" t="s">
        <v>3639</v>
      </c>
      <c r="C4048" t="s">
        <v>6</v>
      </c>
      <c r="D4048" t="str">
        <f t="shared" si="63"/>
        <v>inactive</v>
      </c>
    </row>
    <row r="4049" spans="1:4">
      <c r="A4049" t="s">
        <v>8954</v>
      </c>
      <c r="B4049" t="s">
        <v>8955</v>
      </c>
      <c r="C4049" t="s">
        <v>6</v>
      </c>
      <c r="D4049" t="str">
        <f t="shared" si="63"/>
        <v>inactive</v>
      </c>
    </row>
    <row r="4050" spans="1:4">
      <c r="A4050" t="s">
        <v>8956</v>
      </c>
      <c r="B4050" t="s">
        <v>8957</v>
      </c>
      <c r="C4050" t="s">
        <v>6</v>
      </c>
      <c r="D4050" t="str">
        <f t="shared" si="63"/>
        <v>inactive</v>
      </c>
    </row>
    <row r="4051" spans="1:4">
      <c r="A4051" t="s">
        <v>8956</v>
      </c>
      <c r="B4051" t="s">
        <v>8957</v>
      </c>
      <c r="C4051" t="s">
        <v>6</v>
      </c>
      <c r="D4051" t="str">
        <f t="shared" si="63"/>
        <v>inactive</v>
      </c>
    </row>
    <row r="4052" spans="1:4">
      <c r="A4052" t="s">
        <v>1699</v>
      </c>
      <c r="B4052" t="s">
        <v>1700</v>
      </c>
      <c r="C4052" t="s">
        <v>6</v>
      </c>
      <c r="D4052" t="str">
        <f t="shared" si="63"/>
        <v>inactive</v>
      </c>
    </row>
    <row r="4053" spans="1:4">
      <c r="A4053" t="s">
        <v>8958</v>
      </c>
      <c r="B4053" t="s">
        <v>8959</v>
      </c>
      <c r="C4053" t="s">
        <v>6</v>
      </c>
      <c r="D4053" t="str">
        <f t="shared" si="63"/>
        <v>inactive</v>
      </c>
    </row>
    <row r="4054" spans="1:4">
      <c r="A4054" t="s">
        <v>8960</v>
      </c>
      <c r="B4054" t="s">
        <v>8961</v>
      </c>
      <c r="C4054" t="s">
        <v>6</v>
      </c>
      <c r="D4054" t="str">
        <f t="shared" si="63"/>
        <v>inactive</v>
      </c>
    </row>
    <row r="4055" spans="1:4">
      <c r="A4055" t="s">
        <v>8962</v>
      </c>
      <c r="B4055" t="s">
        <v>8963</v>
      </c>
      <c r="C4055" t="s">
        <v>6</v>
      </c>
      <c r="D4055" t="str">
        <f t="shared" si="63"/>
        <v>inactive</v>
      </c>
    </row>
    <row r="4056" spans="1:4">
      <c r="A4056" t="s">
        <v>8962</v>
      </c>
      <c r="B4056" t="s">
        <v>8963</v>
      </c>
      <c r="C4056" t="s">
        <v>6</v>
      </c>
      <c r="D4056" t="str">
        <f t="shared" si="63"/>
        <v>inactive</v>
      </c>
    </row>
    <row r="4057" spans="1:4">
      <c r="A4057" t="s">
        <v>8964</v>
      </c>
      <c r="B4057" t="s">
        <v>8965</v>
      </c>
      <c r="C4057" t="s">
        <v>6</v>
      </c>
      <c r="D4057" t="str">
        <f t="shared" si="63"/>
        <v>inactive</v>
      </c>
    </row>
    <row r="4058" spans="1:4">
      <c r="A4058" t="s">
        <v>1755</v>
      </c>
      <c r="B4058" t="s">
        <v>1756</v>
      </c>
      <c r="C4058" t="s">
        <v>6</v>
      </c>
      <c r="D4058" t="str">
        <f t="shared" si="63"/>
        <v>inactive</v>
      </c>
    </row>
    <row r="4059" spans="1:4">
      <c r="A4059" t="s">
        <v>1755</v>
      </c>
      <c r="B4059" t="s">
        <v>1756</v>
      </c>
      <c r="C4059" t="s">
        <v>6</v>
      </c>
      <c r="D4059" t="str">
        <f t="shared" si="63"/>
        <v>inactive</v>
      </c>
    </row>
    <row r="4060" spans="1:4">
      <c r="A4060" t="s">
        <v>8966</v>
      </c>
      <c r="B4060" t="s">
        <v>8967</v>
      </c>
      <c r="C4060" t="s">
        <v>6</v>
      </c>
      <c r="D4060" t="str">
        <f t="shared" si="63"/>
        <v>inactive</v>
      </c>
    </row>
    <row r="4061" spans="1:4">
      <c r="A4061" t="s">
        <v>8968</v>
      </c>
      <c r="B4061" t="s">
        <v>8969</v>
      </c>
      <c r="C4061" t="s">
        <v>6</v>
      </c>
      <c r="D4061" t="str">
        <f t="shared" si="63"/>
        <v>inactive</v>
      </c>
    </row>
    <row r="4062" spans="1:4">
      <c r="A4062" t="s">
        <v>8968</v>
      </c>
      <c r="B4062" t="s">
        <v>8969</v>
      </c>
      <c r="C4062" t="s">
        <v>6</v>
      </c>
      <c r="D4062" t="str">
        <f t="shared" si="63"/>
        <v>inactive</v>
      </c>
    </row>
    <row r="4063" spans="1:4">
      <c r="A4063" t="s">
        <v>8970</v>
      </c>
      <c r="B4063" t="s">
        <v>8971</v>
      </c>
      <c r="C4063" t="s">
        <v>6</v>
      </c>
      <c r="D4063" t="str">
        <f t="shared" si="63"/>
        <v>inactive</v>
      </c>
    </row>
    <row r="4064" spans="1:4">
      <c r="A4064" t="s">
        <v>8972</v>
      </c>
      <c r="B4064" t="s">
        <v>8973</v>
      </c>
      <c r="C4064" t="s">
        <v>71</v>
      </c>
      <c r="D4064" t="str">
        <f t="shared" si="63"/>
        <v>antagonist</v>
      </c>
    </row>
    <row r="4065" spans="1:4">
      <c r="A4065" t="s">
        <v>8974</v>
      </c>
      <c r="B4065" t="s">
        <v>8975</v>
      </c>
      <c r="C4065" t="s">
        <v>6</v>
      </c>
      <c r="D4065" t="str">
        <f t="shared" si="63"/>
        <v>inactive</v>
      </c>
    </row>
    <row r="4066" spans="1:4">
      <c r="A4066" t="s">
        <v>8974</v>
      </c>
      <c r="B4066" t="s">
        <v>8975</v>
      </c>
      <c r="C4066" t="s">
        <v>6</v>
      </c>
      <c r="D4066" t="str">
        <f t="shared" si="63"/>
        <v>inactive</v>
      </c>
    </row>
    <row r="4067" spans="1:4">
      <c r="A4067" t="s">
        <v>8976</v>
      </c>
      <c r="B4067" t="s">
        <v>8977</v>
      </c>
      <c r="C4067" t="s">
        <v>6</v>
      </c>
      <c r="D4067" t="str">
        <f t="shared" si="63"/>
        <v>inactive</v>
      </c>
    </row>
    <row r="4068" spans="1:4">
      <c r="A4068" t="s">
        <v>8976</v>
      </c>
      <c r="B4068" t="s">
        <v>8977</v>
      </c>
      <c r="C4068" t="s">
        <v>6</v>
      </c>
      <c r="D4068" t="str">
        <f t="shared" si="63"/>
        <v>inactive</v>
      </c>
    </row>
    <row r="4069" spans="1:4">
      <c r="A4069" t="s">
        <v>8978</v>
      </c>
      <c r="B4069" t="s">
        <v>8979</v>
      </c>
      <c r="C4069" t="s">
        <v>6</v>
      </c>
      <c r="D4069" t="str">
        <f t="shared" si="63"/>
        <v>inactive</v>
      </c>
    </row>
    <row r="4070" spans="1:4">
      <c r="A4070" t="s">
        <v>8980</v>
      </c>
      <c r="B4070" t="s">
        <v>8981</v>
      </c>
      <c r="C4070" t="s">
        <v>6</v>
      </c>
      <c r="D4070" t="str">
        <f t="shared" si="63"/>
        <v>inactive</v>
      </c>
    </row>
    <row r="4071" spans="1:4">
      <c r="A4071" t="s">
        <v>8982</v>
      </c>
      <c r="B4071" t="s">
        <v>8983</v>
      </c>
      <c r="C4071" t="s">
        <v>6</v>
      </c>
      <c r="D4071" t="str">
        <f t="shared" si="63"/>
        <v>inactive</v>
      </c>
    </row>
    <row r="4072" spans="1:4">
      <c r="A4072" t="s">
        <v>8984</v>
      </c>
      <c r="B4072" t="s">
        <v>8985</v>
      </c>
      <c r="C4072" t="s">
        <v>6</v>
      </c>
      <c r="D4072" t="str">
        <f t="shared" si="63"/>
        <v>inactive</v>
      </c>
    </row>
    <row r="4073" spans="1:4">
      <c r="A4073" t="s">
        <v>8986</v>
      </c>
      <c r="B4073" t="s">
        <v>8987</v>
      </c>
      <c r="C4073" t="s">
        <v>6</v>
      </c>
      <c r="D4073" t="str">
        <f t="shared" si="63"/>
        <v>inactive</v>
      </c>
    </row>
    <row r="4074" spans="1:4">
      <c r="A4074" t="s">
        <v>8988</v>
      </c>
      <c r="B4074" t="s">
        <v>8989</v>
      </c>
      <c r="C4074" t="s">
        <v>6</v>
      </c>
      <c r="D4074" t="str">
        <f t="shared" si="63"/>
        <v>inactive</v>
      </c>
    </row>
    <row r="4075" spans="1:4">
      <c r="A4075" t="s">
        <v>8990</v>
      </c>
      <c r="B4075" t="s">
        <v>8991</v>
      </c>
      <c r="C4075" t="s">
        <v>6</v>
      </c>
      <c r="D4075" t="str">
        <f t="shared" si="63"/>
        <v>inactive</v>
      </c>
    </row>
    <row r="4076" spans="1:4">
      <c r="A4076" t="s">
        <v>8992</v>
      </c>
      <c r="B4076" t="s">
        <v>8993</v>
      </c>
      <c r="C4076" t="s">
        <v>6</v>
      </c>
      <c r="D4076" t="str">
        <f t="shared" si="63"/>
        <v>inactive</v>
      </c>
    </row>
    <row r="4077" spans="1:4">
      <c r="A4077" t="s">
        <v>8994</v>
      </c>
      <c r="B4077" t="s">
        <v>8995</v>
      </c>
      <c r="C4077" t="s">
        <v>6</v>
      </c>
      <c r="D4077" t="str">
        <f t="shared" si="63"/>
        <v>inactive</v>
      </c>
    </row>
    <row r="4078" spans="1:4">
      <c r="A4078" t="s">
        <v>8996</v>
      </c>
      <c r="B4078" t="s">
        <v>8997</v>
      </c>
      <c r="C4078" t="s">
        <v>6</v>
      </c>
      <c r="D4078" t="str">
        <f t="shared" si="63"/>
        <v>inactive</v>
      </c>
    </row>
    <row r="4079" spans="1:4">
      <c r="A4079" t="s">
        <v>8998</v>
      </c>
      <c r="B4079" t="s">
        <v>8999</v>
      </c>
      <c r="C4079" t="s">
        <v>6</v>
      </c>
      <c r="D4079" t="str">
        <f t="shared" si="63"/>
        <v>inactive</v>
      </c>
    </row>
    <row r="4080" spans="1:4">
      <c r="A4080" t="s">
        <v>9000</v>
      </c>
      <c r="B4080" t="s">
        <v>9001</v>
      </c>
      <c r="C4080" t="s">
        <v>6</v>
      </c>
      <c r="D4080" t="str">
        <f t="shared" si="63"/>
        <v>inactive</v>
      </c>
    </row>
    <row r="4081" spans="1:4">
      <c r="A4081" t="s">
        <v>9002</v>
      </c>
      <c r="B4081" t="s">
        <v>9003</v>
      </c>
      <c r="C4081" t="s">
        <v>6</v>
      </c>
      <c r="D4081" t="str">
        <f t="shared" si="63"/>
        <v>inactive</v>
      </c>
    </row>
    <row r="4082" spans="1:4">
      <c r="A4082" t="s">
        <v>9004</v>
      </c>
      <c r="B4082" t="s">
        <v>9005</v>
      </c>
      <c r="C4082" t="s">
        <v>6</v>
      </c>
      <c r="D4082" t="str">
        <f t="shared" si="63"/>
        <v>inactive</v>
      </c>
    </row>
    <row r="4083" spans="1:4">
      <c r="A4083" t="s">
        <v>9006</v>
      </c>
      <c r="B4083" t="s">
        <v>9007</v>
      </c>
      <c r="C4083" t="s">
        <v>6</v>
      </c>
      <c r="D4083" t="str">
        <f t="shared" si="63"/>
        <v>inactive</v>
      </c>
    </row>
    <row r="4084" spans="1:4">
      <c r="A4084" t="s">
        <v>9008</v>
      </c>
      <c r="B4084" t="s">
        <v>9009</v>
      </c>
      <c r="C4084" t="s">
        <v>6</v>
      </c>
      <c r="D4084" t="str">
        <f t="shared" si="63"/>
        <v>inactive</v>
      </c>
    </row>
    <row r="4085" spans="1:4">
      <c r="A4085" t="s">
        <v>9008</v>
      </c>
      <c r="B4085" t="s">
        <v>9009</v>
      </c>
      <c r="C4085" t="s">
        <v>6</v>
      </c>
      <c r="D4085" t="str">
        <f t="shared" si="63"/>
        <v>inactive</v>
      </c>
    </row>
    <row r="4086" spans="1:4">
      <c r="A4086" t="s">
        <v>9010</v>
      </c>
      <c r="B4086" t="s">
        <v>9011</v>
      </c>
      <c r="C4086" t="s">
        <v>6</v>
      </c>
      <c r="D4086" t="str">
        <f t="shared" si="63"/>
        <v>inactive</v>
      </c>
    </row>
    <row r="4087" spans="1:4">
      <c r="A4087" t="s">
        <v>9012</v>
      </c>
      <c r="B4087" t="s">
        <v>9013</v>
      </c>
      <c r="C4087" t="s">
        <v>6</v>
      </c>
      <c r="D4087" t="str">
        <f t="shared" si="63"/>
        <v>inactive</v>
      </c>
    </row>
    <row r="4088" spans="1:4">
      <c r="A4088" t="s">
        <v>9014</v>
      </c>
      <c r="B4088" t="s">
        <v>9015</v>
      </c>
      <c r="C4088" t="s">
        <v>6</v>
      </c>
      <c r="D4088" t="str">
        <f t="shared" si="63"/>
        <v>inactive</v>
      </c>
    </row>
    <row r="4089" spans="1:4">
      <c r="A4089" t="s">
        <v>9016</v>
      </c>
      <c r="B4089" t="s">
        <v>9017</v>
      </c>
      <c r="C4089" t="s">
        <v>6</v>
      </c>
      <c r="D4089" t="str">
        <f t="shared" si="63"/>
        <v>inactive</v>
      </c>
    </row>
    <row r="4090" spans="1:4">
      <c r="A4090" t="s">
        <v>9018</v>
      </c>
      <c r="B4090" t="s">
        <v>9019</v>
      </c>
      <c r="C4090" t="s">
        <v>6</v>
      </c>
      <c r="D4090" t="str">
        <f t="shared" si="63"/>
        <v>inactive</v>
      </c>
    </row>
    <row r="4091" spans="1:4">
      <c r="A4091" t="s">
        <v>9020</v>
      </c>
      <c r="B4091" t="s">
        <v>9021</v>
      </c>
      <c r="C4091" t="s">
        <v>6</v>
      </c>
      <c r="D4091" t="str">
        <f t="shared" si="63"/>
        <v>inactive</v>
      </c>
    </row>
    <row r="4092" spans="1:4">
      <c r="A4092" t="s">
        <v>9022</v>
      </c>
      <c r="B4092" t="s">
        <v>9023</v>
      </c>
      <c r="C4092" t="s">
        <v>6</v>
      </c>
      <c r="D4092" t="str">
        <f t="shared" si="63"/>
        <v>inactive</v>
      </c>
    </row>
    <row r="4093" spans="1:4">
      <c r="A4093" t="s">
        <v>9024</v>
      </c>
      <c r="B4093" t="s">
        <v>9025</v>
      </c>
      <c r="C4093" t="s">
        <v>6</v>
      </c>
      <c r="D4093" t="str">
        <f t="shared" si="63"/>
        <v>inactive</v>
      </c>
    </row>
    <row r="4094" spans="1:4">
      <c r="A4094" t="s">
        <v>9026</v>
      </c>
      <c r="B4094" t="s">
        <v>9027</v>
      </c>
      <c r="C4094" t="s">
        <v>6</v>
      </c>
      <c r="D4094" t="str">
        <f t="shared" si="63"/>
        <v>inactive</v>
      </c>
    </row>
    <row r="4095" spans="1:4">
      <c r="A4095" t="s">
        <v>9026</v>
      </c>
      <c r="B4095" t="s">
        <v>9027</v>
      </c>
      <c r="C4095" t="s">
        <v>6</v>
      </c>
      <c r="D4095" t="str">
        <f t="shared" si="63"/>
        <v>inactive</v>
      </c>
    </row>
    <row r="4096" spans="1:4">
      <c r="A4096" t="s">
        <v>9028</v>
      </c>
      <c r="B4096" t="s">
        <v>9029</v>
      </c>
      <c r="C4096" t="s">
        <v>6</v>
      </c>
      <c r="D4096" t="str">
        <f t="shared" si="63"/>
        <v>inactive</v>
      </c>
    </row>
    <row r="4097" spans="1:4">
      <c r="A4097" t="s">
        <v>666</v>
      </c>
      <c r="B4097" t="s">
        <v>667</v>
      </c>
      <c r="C4097" t="s">
        <v>6</v>
      </c>
      <c r="D4097" t="str">
        <f t="shared" si="63"/>
        <v>inactive</v>
      </c>
    </row>
    <row r="4098" spans="1:4">
      <c r="A4098" t="s">
        <v>9030</v>
      </c>
      <c r="B4098" t="s">
        <v>9031</v>
      </c>
      <c r="C4098" t="s">
        <v>6</v>
      </c>
      <c r="D4098" t="str">
        <f t="shared" si="63"/>
        <v>inactive</v>
      </c>
    </row>
    <row r="4099" spans="1:4">
      <c r="A4099" t="s">
        <v>1997</v>
      </c>
      <c r="B4099" t="s">
        <v>1998</v>
      </c>
      <c r="C4099" t="s">
        <v>6</v>
      </c>
      <c r="D4099" t="str">
        <f t="shared" ref="D4099:D4162" si="64">IF(C4099="inactive", "inactive", IF(C4099="active", "antagonist", "inconclusive"))</f>
        <v>inactive</v>
      </c>
    </row>
    <row r="4100" spans="1:4">
      <c r="A4100" t="s">
        <v>1997</v>
      </c>
      <c r="B4100" t="s">
        <v>1998</v>
      </c>
      <c r="C4100" t="s">
        <v>6</v>
      </c>
      <c r="D4100" t="str">
        <f t="shared" si="64"/>
        <v>inactive</v>
      </c>
    </row>
    <row r="4101" spans="1:4">
      <c r="A4101" t="s">
        <v>9032</v>
      </c>
      <c r="B4101" t="s">
        <v>9033</v>
      </c>
      <c r="C4101" t="s">
        <v>6</v>
      </c>
      <c r="D4101" t="str">
        <f t="shared" si="64"/>
        <v>inactive</v>
      </c>
    </row>
    <row r="4102" spans="1:4">
      <c r="A4102" t="s">
        <v>9034</v>
      </c>
      <c r="B4102" t="s">
        <v>9035</v>
      </c>
      <c r="C4102" t="s">
        <v>6</v>
      </c>
      <c r="D4102" t="str">
        <f t="shared" si="64"/>
        <v>inactive</v>
      </c>
    </row>
    <row r="4103" spans="1:4">
      <c r="A4103" t="s">
        <v>9036</v>
      </c>
      <c r="B4103" t="s">
        <v>9037</v>
      </c>
      <c r="C4103" t="s">
        <v>6</v>
      </c>
      <c r="D4103" t="str">
        <f t="shared" si="64"/>
        <v>inactive</v>
      </c>
    </row>
    <row r="4104" spans="1:4">
      <c r="A4104" t="s">
        <v>9038</v>
      </c>
      <c r="B4104" t="s">
        <v>9039</v>
      </c>
      <c r="C4104" t="s">
        <v>6</v>
      </c>
      <c r="D4104" t="str">
        <f t="shared" si="64"/>
        <v>inactive</v>
      </c>
    </row>
    <row r="4105" spans="1:4">
      <c r="A4105" t="s">
        <v>9040</v>
      </c>
      <c r="B4105" t="s">
        <v>9041</v>
      </c>
      <c r="C4105" t="s">
        <v>6</v>
      </c>
      <c r="D4105" t="str">
        <f t="shared" si="64"/>
        <v>inactive</v>
      </c>
    </row>
    <row r="4106" spans="1:4">
      <c r="A4106" t="s">
        <v>9040</v>
      </c>
      <c r="B4106" t="s">
        <v>9041</v>
      </c>
      <c r="C4106" t="s">
        <v>6</v>
      </c>
      <c r="D4106" t="str">
        <f t="shared" si="64"/>
        <v>inactive</v>
      </c>
    </row>
    <row r="4107" spans="1:4">
      <c r="A4107" t="s">
        <v>9042</v>
      </c>
      <c r="B4107" t="s">
        <v>9043</v>
      </c>
      <c r="C4107" t="s">
        <v>6</v>
      </c>
      <c r="D4107" t="str">
        <f t="shared" si="64"/>
        <v>inactive</v>
      </c>
    </row>
    <row r="4108" spans="1:4">
      <c r="A4108" t="s">
        <v>9044</v>
      </c>
      <c r="B4108" t="s">
        <v>9045</v>
      </c>
      <c r="C4108" t="s">
        <v>6</v>
      </c>
      <c r="D4108" t="str">
        <f t="shared" si="64"/>
        <v>inactive</v>
      </c>
    </row>
    <row r="4109" spans="1:4">
      <c r="A4109" t="s">
        <v>9046</v>
      </c>
      <c r="B4109" t="s">
        <v>9047</v>
      </c>
      <c r="C4109" t="s">
        <v>6</v>
      </c>
      <c r="D4109" t="str">
        <f t="shared" si="64"/>
        <v>inactive</v>
      </c>
    </row>
    <row r="4110" spans="1:4">
      <c r="A4110" t="s">
        <v>9046</v>
      </c>
      <c r="B4110" t="s">
        <v>9047</v>
      </c>
      <c r="C4110" t="s">
        <v>6</v>
      </c>
      <c r="D4110" t="str">
        <f t="shared" si="64"/>
        <v>inactive</v>
      </c>
    </row>
    <row r="4111" spans="1:4">
      <c r="A4111" t="s">
        <v>9048</v>
      </c>
      <c r="B4111" t="s">
        <v>9049</v>
      </c>
      <c r="C4111" t="s">
        <v>6</v>
      </c>
      <c r="D4111" t="str">
        <f t="shared" si="64"/>
        <v>inactive</v>
      </c>
    </row>
    <row r="4112" spans="1:4">
      <c r="A4112" t="s">
        <v>9050</v>
      </c>
      <c r="B4112" t="s">
        <v>9051</v>
      </c>
      <c r="C4112" t="s">
        <v>6</v>
      </c>
      <c r="D4112" t="str">
        <f t="shared" si="64"/>
        <v>inactive</v>
      </c>
    </row>
    <row r="4113" spans="1:4">
      <c r="A4113" t="s">
        <v>9052</v>
      </c>
      <c r="B4113" t="s">
        <v>9053</v>
      </c>
      <c r="C4113" t="s">
        <v>6</v>
      </c>
      <c r="D4113" t="str">
        <f t="shared" si="64"/>
        <v>inactive</v>
      </c>
    </row>
    <row r="4114" spans="1:4">
      <c r="A4114" t="s">
        <v>9052</v>
      </c>
      <c r="B4114" t="s">
        <v>9053</v>
      </c>
      <c r="C4114" t="s">
        <v>6</v>
      </c>
      <c r="D4114" t="str">
        <f t="shared" si="64"/>
        <v>inactive</v>
      </c>
    </row>
    <row r="4115" spans="1:4">
      <c r="A4115" t="s">
        <v>9054</v>
      </c>
      <c r="B4115" t="s">
        <v>9055</v>
      </c>
      <c r="C4115" t="s">
        <v>6</v>
      </c>
      <c r="D4115" t="str">
        <f t="shared" si="64"/>
        <v>inactive</v>
      </c>
    </row>
    <row r="4116" spans="1:4">
      <c r="A4116" t="s">
        <v>9056</v>
      </c>
      <c r="B4116" t="s">
        <v>9057</v>
      </c>
      <c r="C4116" t="s">
        <v>6</v>
      </c>
      <c r="D4116" t="str">
        <f t="shared" si="64"/>
        <v>inactive</v>
      </c>
    </row>
    <row r="4117" spans="1:4">
      <c r="A4117" t="s">
        <v>9058</v>
      </c>
      <c r="B4117" t="s">
        <v>9059</v>
      </c>
      <c r="C4117" t="s">
        <v>6</v>
      </c>
      <c r="D4117" t="str">
        <f t="shared" si="64"/>
        <v>inactive</v>
      </c>
    </row>
    <row r="4118" spans="1:4">
      <c r="A4118" t="s">
        <v>9060</v>
      </c>
      <c r="B4118" t="s">
        <v>9061</v>
      </c>
      <c r="C4118" t="s">
        <v>6</v>
      </c>
      <c r="D4118" t="str">
        <f t="shared" si="64"/>
        <v>inactive</v>
      </c>
    </row>
    <row r="4119" spans="1:4">
      <c r="A4119" t="s">
        <v>9062</v>
      </c>
      <c r="B4119" t="s">
        <v>9063</v>
      </c>
      <c r="C4119" t="s">
        <v>6</v>
      </c>
      <c r="D4119" t="str">
        <f t="shared" si="64"/>
        <v>inactive</v>
      </c>
    </row>
    <row r="4120" spans="1:4">
      <c r="A4120" t="s">
        <v>9062</v>
      </c>
      <c r="B4120" t="s">
        <v>9063</v>
      </c>
      <c r="C4120" t="s">
        <v>6</v>
      </c>
      <c r="D4120" t="str">
        <f t="shared" si="64"/>
        <v>inactive</v>
      </c>
    </row>
    <row r="4121" spans="1:4">
      <c r="A4121" t="s">
        <v>9064</v>
      </c>
      <c r="B4121" t="s">
        <v>9065</v>
      </c>
      <c r="C4121" t="s">
        <v>6</v>
      </c>
      <c r="D4121" t="str">
        <f t="shared" si="64"/>
        <v>inactive</v>
      </c>
    </row>
    <row r="4122" spans="1:4">
      <c r="A4122" t="s">
        <v>9066</v>
      </c>
      <c r="B4122" t="s">
        <v>9067</v>
      </c>
      <c r="C4122" t="s">
        <v>6</v>
      </c>
      <c r="D4122" t="str">
        <f t="shared" si="64"/>
        <v>inactive</v>
      </c>
    </row>
    <row r="4123" spans="1:4">
      <c r="A4123" t="s">
        <v>9068</v>
      </c>
      <c r="B4123" t="s">
        <v>9069</v>
      </c>
      <c r="C4123" t="s">
        <v>6</v>
      </c>
      <c r="D4123" t="str">
        <f t="shared" si="64"/>
        <v>inactive</v>
      </c>
    </row>
    <row r="4124" spans="1:4">
      <c r="A4124" t="s">
        <v>9070</v>
      </c>
      <c r="B4124" t="s">
        <v>9071</v>
      </c>
      <c r="C4124" t="s">
        <v>6</v>
      </c>
      <c r="D4124" t="str">
        <f t="shared" si="64"/>
        <v>inactive</v>
      </c>
    </row>
    <row r="4125" spans="1:4">
      <c r="A4125" t="s">
        <v>9072</v>
      </c>
      <c r="B4125" t="s">
        <v>9073</v>
      </c>
      <c r="C4125" t="s">
        <v>6</v>
      </c>
      <c r="D4125" t="str">
        <f t="shared" si="64"/>
        <v>inactive</v>
      </c>
    </row>
    <row r="4126" spans="1:4">
      <c r="A4126" t="s">
        <v>9074</v>
      </c>
      <c r="B4126" t="s">
        <v>9075</v>
      </c>
      <c r="C4126" t="s">
        <v>6</v>
      </c>
      <c r="D4126" t="str">
        <f t="shared" si="64"/>
        <v>inactive</v>
      </c>
    </row>
    <row r="4127" spans="1:4">
      <c r="A4127" t="s">
        <v>9076</v>
      </c>
      <c r="B4127" t="s">
        <v>9077</v>
      </c>
      <c r="C4127" t="s">
        <v>6</v>
      </c>
      <c r="D4127" t="str">
        <f t="shared" si="64"/>
        <v>inactive</v>
      </c>
    </row>
    <row r="4128" spans="1:4">
      <c r="A4128" t="s">
        <v>9078</v>
      </c>
      <c r="B4128" t="s">
        <v>9079</v>
      </c>
      <c r="C4128" t="s">
        <v>6</v>
      </c>
      <c r="D4128" t="str">
        <f t="shared" si="64"/>
        <v>inactive</v>
      </c>
    </row>
    <row r="4129" spans="1:4">
      <c r="A4129" t="s">
        <v>9080</v>
      </c>
      <c r="B4129" t="s">
        <v>9081</v>
      </c>
      <c r="C4129" t="s">
        <v>6</v>
      </c>
      <c r="D4129" t="str">
        <f t="shared" si="64"/>
        <v>inactive</v>
      </c>
    </row>
    <row r="4130" spans="1:4">
      <c r="A4130" t="s">
        <v>9080</v>
      </c>
      <c r="B4130" t="s">
        <v>9081</v>
      </c>
      <c r="C4130" t="s">
        <v>6</v>
      </c>
      <c r="D4130" t="str">
        <f t="shared" si="64"/>
        <v>inactive</v>
      </c>
    </row>
    <row r="4131" spans="1:4">
      <c r="A4131" t="s">
        <v>9082</v>
      </c>
      <c r="B4131" t="s">
        <v>9083</v>
      </c>
      <c r="C4131" t="s">
        <v>6</v>
      </c>
      <c r="D4131" t="str">
        <f t="shared" si="64"/>
        <v>inactive</v>
      </c>
    </row>
    <row r="4132" spans="1:4">
      <c r="A4132" t="s">
        <v>9084</v>
      </c>
      <c r="B4132" t="s">
        <v>9085</v>
      </c>
      <c r="C4132" t="s">
        <v>6</v>
      </c>
      <c r="D4132" t="str">
        <f t="shared" si="64"/>
        <v>inactive</v>
      </c>
    </row>
    <row r="4133" spans="1:4">
      <c r="A4133" t="s">
        <v>1883</v>
      </c>
      <c r="B4133" t="s">
        <v>1884</v>
      </c>
      <c r="C4133" t="s">
        <v>6</v>
      </c>
      <c r="D4133" t="str">
        <f t="shared" si="64"/>
        <v>inactive</v>
      </c>
    </row>
    <row r="4134" spans="1:4">
      <c r="A4134" t="s">
        <v>9086</v>
      </c>
      <c r="B4134" t="s">
        <v>9087</v>
      </c>
      <c r="C4134" t="s">
        <v>6</v>
      </c>
      <c r="D4134" t="str">
        <f t="shared" si="64"/>
        <v>inactive</v>
      </c>
    </row>
    <row r="4135" spans="1:4">
      <c r="A4135" t="s">
        <v>9088</v>
      </c>
      <c r="B4135" t="s">
        <v>9089</v>
      </c>
      <c r="C4135" t="s">
        <v>6</v>
      </c>
      <c r="D4135" t="str">
        <f t="shared" si="64"/>
        <v>inactive</v>
      </c>
    </row>
    <row r="4136" spans="1:4">
      <c r="A4136" t="s">
        <v>9090</v>
      </c>
      <c r="B4136" t="s">
        <v>9091</v>
      </c>
      <c r="C4136" t="s">
        <v>6</v>
      </c>
      <c r="D4136" t="str">
        <f t="shared" si="64"/>
        <v>inactive</v>
      </c>
    </row>
    <row r="4137" spans="1:4">
      <c r="A4137" t="s">
        <v>9090</v>
      </c>
      <c r="B4137" t="s">
        <v>9091</v>
      </c>
      <c r="C4137" t="s">
        <v>6</v>
      </c>
      <c r="D4137" t="str">
        <f t="shared" si="64"/>
        <v>inactive</v>
      </c>
    </row>
    <row r="4138" spans="1:4">
      <c r="A4138" t="s">
        <v>9092</v>
      </c>
      <c r="B4138" t="s">
        <v>9093</v>
      </c>
      <c r="C4138" t="s">
        <v>6</v>
      </c>
      <c r="D4138" t="str">
        <f t="shared" si="64"/>
        <v>inactive</v>
      </c>
    </row>
    <row r="4139" spans="1:4">
      <c r="A4139" t="s">
        <v>9092</v>
      </c>
      <c r="B4139" t="s">
        <v>9093</v>
      </c>
      <c r="C4139" t="s">
        <v>6</v>
      </c>
      <c r="D4139" t="str">
        <f t="shared" si="64"/>
        <v>inactive</v>
      </c>
    </row>
    <row r="4140" spans="1:4">
      <c r="A4140" t="s">
        <v>9094</v>
      </c>
      <c r="B4140" t="s">
        <v>9095</v>
      </c>
      <c r="C4140" t="s">
        <v>6</v>
      </c>
      <c r="D4140" t="str">
        <f t="shared" si="64"/>
        <v>inactive</v>
      </c>
    </row>
    <row r="4141" spans="1:4">
      <c r="A4141" t="s">
        <v>9096</v>
      </c>
      <c r="B4141" t="s">
        <v>9097</v>
      </c>
      <c r="C4141" t="s">
        <v>6</v>
      </c>
      <c r="D4141" t="str">
        <f t="shared" si="64"/>
        <v>inactive</v>
      </c>
    </row>
    <row r="4142" spans="1:4">
      <c r="A4142" t="s">
        <v>9098</v>
      </c>
      <c r="B4142" t="s">
        <v>9099</v>
      </c>
      <c r="C4142" t="s">
        <v>6</v>
      </c>
      <c r="D4142" t="str">
        <f t="shared" si="64"/>
        <v>inactive</v>
      </c>
    </row>
    <row r="4143" spans="1:4">
      <c r="A4143" t="s">
        <v>9100</v>
      </c>
      <c r="B4143" t="s">
        <v>9101</v>
      </c>
      <c r="C4143" t="s">
        <v>6</v>
      </c>
      <c r="D4143" t="str">
        <f t="shared" si="64"/>
        <v>inactive</v>
      </c>
    </row>
    <row r="4144" spans="1:4">
      <c r="A4144" t="s">
        <v>9102</v>
      </c>
      <c r="B4144" t="s">
        <v>9103</v>
      </c>
      <c r="C4144" t="s">
        <v>6</v>
      </c>
      <c r="D4144" t="str">
        <f t="shared" si="64"/>
        <v>inactive</v>
      </c>
    </row>
    <row r="4145" spans="1:4">
      <c r="A4145" t="s">
        <v>9104</v>
      </c>
      <c r="B4145" t="s">
        <v>9105</v>
      </c>
      <c r="C4145" t="s">
        <v>6</v>
      </c>
      <c r="D4145" t="str">
        <f t="shared" si="64"/>
        <v>inactive</v>
      </c>
    </row>
    <row r="4146" spans="1:4">
      <c r="A4146" t="s">
        <v>9106</v>
      </c>
      <c r="B4146" t="s">
        <v>9107</v>
      </c>
      <c r="C4146" t="s">
        <v>6</v>
      </c>
      <c r="D4146" t="str">
        <f t="shared" si="64"/>
        <v>inactive</v>
      </c>
    </row>
    <row r="4147" spans="1:4">
      <c r="A4147" t="s">
        <v>9108</v>
      </c>
      <c r="B4147" t="s">
        <v>9109</v>
      </c>
      <c r="C4147" t="s">
        <v>6</v>
      </c>
      <c r="D4147" t="str">
        <f t="shared" si="64"/>
        <v>inactive</v>
      </c>
    </row>
    <row r="4148" spans="1:4">
      <c r="A4148" t="s">
        <v>9110</v>
      </c>
      <c r="B4148" t="s">
        <v>9111</v>
      </c>
      <c r="C4148" t="s">
        <v>6</v>
      </c>
      <c r="D4148" t="str">
        <f t="shared" si="64"/>
        <v>inactive</v>
      </c>
    </row>
    <row r="4149" spans="1:4">
      <c r="A4149" t="s">
        <v>9112</v>
      </c>
      <c r="B4149" t="s">
        <v>9113</v>
      </c>
      <c r="C4149" t="s">
        <v>6</v>
      </c>
      <c r="D4149" t="str">
        <f t="shared" si="64"/>
        <v>inactive</v>
      </c>
    </row>
    <row r="4150" spans="1:4">
      <c r="A4150" t="s">
        <v>9114</v>
      </c>
      <c r="B4150" t="s">
        <v>9115</v>
      </c>
      <c r="C4150" t="s">
        <v>6</v>
      </c>
      <c r="D4150" t="str">
        <f t="shared" si="64"/>
        <v>inactive</v>
      </c>
    </row>
    <row r="4151" spans="1:4">
      <c r="A4151" t="s">
        <v>9116</v>
      </c>
      <c r="B4151" t="s">
        <v>9117</v>
      </c>
      <c r="C4151" t="s">
        <v>6</v>
      </c>
      <c r="D4151" t="str">
        <f t="shared" si="64"/>
        <v>inactive</v>
      </c>
    </row>
    <row r="4152" spans="1:4">
      <c r="A4152" t="s">
        <v>9118</v>
      </c>
      <c r="B4152" t="s">
        <v>9119</v>
      </c>
      <c r="C4152" t="s">
        <v>6</v>
      </c>
      <c r="D4152" t="str">
        <f t="shared" si="64"/>
        <v>inactive</v>
      </c>
    </row>
    <row r="4153" spans="1:4">
      <c r="A4153" t="s">
        <v>9118</v>
      </c>
      <c r="B4153" t="s">
        <v>9119</v>
      </c>
      <c r="C4153" t="s">
        <v>6</v>
      </c>
      <c r="D4153" t="str">
        <f t="shared" si="64"/>
        <v>inactive</v>
      </c>
    </row>
    <row r="4154" spans="1:4">
      <c r="A4154" t="s">
        <v>9120</v>
      </c>
      <c r="B4154" t="s">
        <v>9121</v>
      </c>
      <c r="C4154" t="s">
        <v>6</v>
      </c>
      <c r="D4154" t="str">
        <f t="shared" si="64"/>
        <v>inactive</v>
      </c>
    </row>
    <row r="4155" spans="1:4">
      <c r="A4155" t="s">
        <v>9122</v>
      </c>
      <c r="B4155" t="s">
        <v>9123</v>
      </c>
      <c r="C4155" t="s">
        <v>6</v>
      </c>
      <c r="D4155" t="str">
        <f t="shared" si="64"/>
        <v>inactive</v>
      </c>
    </row>
    <row r="4156" spans="1:4">
      <c r="A4156" t="s">
        <v>9124</v>
      </c>
      <c r="B4156" t="s">
        <v>9125</v>
      </c>
      <c r="C4156" t="s">
        <v>6</v>
      </c>
      <c r="D4156" t="str">
        <f t="shared" si="64"/>
        <v>inactive</v>
      </c>
    </row>
    <row r="4157" spans="1:4">
      <c r="A4157" t="s">
        <v>9124</v>
      </c>
      <c r="B4157" t="s">
        <v>9125</v>
      </c>
      <c r="C4157" t="s">
        <v>6</v>
      </c>
      <c r="D4157" t="str">
        <f t="shared" si="64"/>
        <v>inactive</v>
      </c>
    </row>
    <row r="4158" spans="1:4">
      <c r="A4158" t="s">
        <v>9126</v>
      </c>
      <c r="B4158" t="s">
        <v>9127</v>
      </c>
      <c r="C4158" t="s">
        <v>71</v>
      </c>
      <c r="D4158" t="str">
        <f t="shared" si="64"/>
        <v>antagonist</v>
      </c>
    </row>
    <row r="4159" spans="1:4">
      <c r="A4159" t="s">
        <v>9128</v>
      </c>
      <c r="B4159" t="s">
        <v>9129</v>
      </c>
      <c r="C4159" t="s">
        <v>6</v>
      </c>
      <c r="D4159" t="str">
        <f t="shared" si="64"/>
        <v>inactive</v>
      </c>
    </row>
    <row r="4160" spans="1:4">
      <c r="A4160" t="s">
        <v>9128</v>
      </c>
      <c r="B4160" t="s">
        <v>9129</v>
      </c>
      <c r="C4160" t="s">
        <v>6</v>
      </c>
      <c r="D4160" t="str">
        <f t="shared" si="64"/>
        <v>inactive</v>
      </c>
    </row>
    <row r="4161" spans="1:4">
      <c r="A4161" t="s">
        <v>2817</v>
      </c>
      <c r="B4161" t="s">
        <v>2818</v>
      </c>
      <c r="C4161" t="s">
        <v>6</v>
      </c>
      <c r="D4161" t="str">
        <f t="shared" si="64"/>
        <v>inactive</v>
      </c>
    </row>
    <row r="4162" spans="1:4">
      <c r="A4162" t="s">
        <v>2817</v>
      </c>
      <c r="B4162" t="s">
        <v>2818</v>
      </c>
      <c r="C4162" t="s">
        <v>6</v>
      </c>
      <c r="D4162" t="str">
        <f t="shared" si="64"/>
        <v>inactive</v>
      </c>
    </row>
    <row r="4163" spans="1:4">
      <c r="A4163" t="s">
        <v>2817</v>
      </c>
      <c r="B4163" t="s">
        <v>2818</v>
      </c>
      <c r="C4163" t="s">
        <v>6</v>
      </c>
      <c r="D4163" t="str">
        <f t="shared" ref="D4163:D4226" si="65">IF(C4163="inactive", "inactive", IF(C4163="active", "antagonist", "inconclusive"))</f>
        <v>inactive</v>
      </c>
    </row>
    <row r="4164" spans="1:4">
      <c r="A4164" t="s">
        <v>9130</v>
      </c>
      <c r="B4164" t="s">
        <v>9131</v>
      </c>
      <c r="C4164" t="s">
        <v>6</v>
      </c>
      <c r="D4164" t="str">
        <f t="shared" si="65"/>
        <v>inactive</v>
      </c>
    </row>
    <row r="4165" spans="1:4">
      <c r="A4165" t="s">
        <v>9132</v>
      </c>
      <c r="B4165" t="s">
        <v>9133</v>
      </c>
      <c r="C4165" t="s">
        <v>6</v>
      </c>
      <c r="D4165" t="str">
        <f t="shared" si="65"/>
        <v>inactive</v>
      </c>
    </row>
    <row r="4166" spans="1:4">
      <c r="A4166" t="s">
        <v>9132</v>
      </c>
      <c r="B4166" t="s">
        <v>9133</v>
      </c>
      <c r="C4166" t="s">
        <v>6</v>
      </c>
      <c r="D4166" t="str">
        <f t="shared" si="65"/>
        <v>inactive</v>
      </c>
    </row>
    <row r="4167" spans="1:4">
      <c r="A4167" t="s">
        <v>9134</v>
      </c>
      <c r="B4167" t="s">
        <v>9135</v>
      </c>
      <c r="C4167" t="s">
        <v>6</v>
      </c>
      <c r="D4167" t="str">
        <f t="shared" si="65"/>
        <v>inactive</v>
      </c>
    </row>
    <row r="4168" spans="1:4">
      <c r="A4168" t="s">
        <v>9136</v>
      </c>
      <c r="B4168" t="s">
        <v>9137</v>
      </c>
      <c r="C4168" t="s">
        <v>6</v>
      </c>
      <c r="D4168" t="str">
        <f t="shared" si="65"/>
        <v>inactive</v>
      </c>
    </row>
    <row r="4169" spans="1:4">
      <c r="A4169" t="s">
        <v>9138</v>
      </c>
      <c r="B4169" t="s">
        <v>9139</v>
      </c>
      <c r="C4169" t="s">
        <v>6</v>
      </c>
      <c r="D4169" t="str">
        <f t="shared" si="65"/>
        <v>inactive</v>
      </c>
    </row>
    <row r="4170" spans="1:4">
      <c r="A4170" t="s">
        <v>9140</v>
      </c>
      <c r="B4170" t="s">
        <v>9141</v>
      </c>
      <c r="C4170" t="s">
        <v>6</v>
      </c>
      <c r="D4170" t="str">
        <f t="shared" si="65"/>
        <v>inactive</v>
      </c>
    </row>
    <row r="4171" spans="1:4">
      <c r="A4171" t="s">
        <v>9140</v>
      </c>
      <c r="B4171" t="s">
        <v>9141</v>
      </c>
      <c r="C4171" t="s">
        <v>6</v>
      </c>
      <c r="D4171" t="str">
        <f t="shared" si="65"/>
        <v>inactive</v>
      </c>
    </row>
    <row r="4172" spans="1:4">
      <c r="A4172" t="s">
        <v>9142</v>
      </c>
      <c r="B4172" t="s">
        <v>9143</v>
      </c>
      <c r="C4172" t="s">
        <v>6</v>
      </c>
      <c r="D4172" t="str">
        <f t="shared" si="65"/>
        <v>inactive</v>
      </c>
    </row>
    <row r="4173" spans="1:4">
      <c r="A4173" t="s">
        <v>2045</v>
      </c>
      <c r="B4173" t="s">
        <v>2046</v>
      </c>
      <c r="C4173" t="s">
        <v>6</v>
      </c>
      <c r="D4173" t="str">
        <f t="shared" si="65"/>
        <v>inactive</v>
      </c>
    </row>
    <row r="4174" spans="1:4">
      <c r="A4174" t="s">
        <v>9144</v>
      </c>
      <c r="B4174" t="s">
        <v>9145</v>
      </c>
      <c r="C4174" t="s">
        <v>6</v>
      </c>
      <c r="D4174" t="str">
        <f t="shared" si="65"/>
        <v>inactive</v>
      </c>
    </row>
    <row r="4175" spans="1:4">
      <c r="A4175" t="s">
        <v>9144</v>
      </c>
      <c r="B4175" t="s">
        <v>9145</v>
      </c>
      <c r="C4175" t="s">
        <v>6</v>
      </c>
      <c r="D4175" t="str">
        <f t="shared" si="65"/>
        <v>inactive</v>
      </c>
    </row>
    <row r="4176" spans="1:4">
      <c r="A4176" t="s">
        <v>9146</v>
      </c>
      <c r="B4176" t="s">
        <v>9147</v>
      </c>
      <c r="C4176" t="s">
        <v>6</v>
      </c>
      <c r="D4176" t="str">
        <f t="shared" si="65"/>
        <v>inactive</v>
      </c>
    </row>
    <row r="4177" spans="1:4">
      <c r="A4177" t="s">
        <v>9148</v>
      </c>
      <c r="B4177" t="s">
        <v>9149</v>
      </c>
      <c r="C4177" t="s">
        <v>6</v>
      </c>
      <c r="D4177" t="str">
        <f t="shared" si="65"/>
        <v>inactive</v>
      </c>
    </row>
    <row r="4178" spans="1:4">
      <c r="A4178" t="s">
        <v>9148</v>
      </c>
      <c r="B4178" t="s">
        <v>9149</v>
      </c>
      <c r="C4178" t="s">
        <v>6</v>
      </c>
      <c r="D4178" t="str">
        <f t="shared" si="65"/>
        <v>inactive</v>
      </c>
    </row>
    <row r="4179" spans="1:4">
      <c r="A4179" t="s">
        <v>9150</v>
      </c>
      <c r="B4179" t="s">
        <v>9151</v>
      </c>
      <c r="C4179" t="s">
        <v>6</v>
      </c>
      <c r="D4179" t="str">
        <f t="shared" si="65"/>
        <v>inactive</v>
      </c>
    </row>
    <row r="4180" spans="1:4">
      <c r="A4180" t="s">
        <v>9152</v>
      </c>
      <c r="B4180" t="s">
        <v>9153</v>
      </c>
      <c r="C4180" t="s">
        <v>6</v>
      </c>
      <c r="D4180" t="str">
        <f t="shared" si="65"/>
        <v>inactive</v>
      </c>
    </row>
    <row r="4181" spans="1:4">
      <c r="A4181" t="s">
        <v>9154</v>
      </c>
      <c r="B4181" t="s">
        <v>9155</v>
      </c>
      <c r="C4181" t="s">
        <v>6</v>
      </c>
      <c r="D4181" t="str">
        <f t="shared" si="65"/>
        <v>inactive</v>
      </c>
    </row>
    <row r="4182" spans="1:4">
      <c r="A4182" t="s">
        <v>9156</v>
      </c>
      <c r="B4182" t="s">
        <v>9157</v>
      </c>
      <c r="C4182" t="s">
        <v>6</v>
      </c>
      <c r="D4182" t="str">
        <f t="shared" si="65"/>
        <v>inactive</v>
      </c>
    </row>
    <row r="4183" spans="1:4">
      <c r="A4183" t="s">
        <v>9156</v>
      </c>
      <c r="B4183" t="s">
        <v>9157</v>
      </c>
      <c r="C4183" t="s">
        <v>6</v>
      </c>
      <c r="D4183" t="str">
        <f t="shared" si="65"/>
        <v>inactive</v>
      </c>
    </row>
    <row r="4184" spans="1:4">
      <c r="A4184" t="s">
        <v>9158</v>
      </c>
      <c r="B4184" t="s">
        <v>9159</v>
      </c>
      <c r="C4184" t="s">
        <v>6</v>
      </c>
      <c r="D4184" t="str">
        <f t="shared" si="65"/>
        <v>inactive</v>
      </c>
    </row>
    <row r="4185" spans="1:4">
      <c r="A4185" t="s">
        <v>9160</v>
      </c>
      <c r="B4185" t="s">
        <v>9161</v>
      </c>
      <c r="C4185" t="s">
        <v>6</v>
      </c>
      <c r="D4185" t="str">
        <f t="shared" si="65"/>
        <v>inactive</v>
      </c>
    </row>
    <row r="4186" spans="1:4">
      <c r="A4186" t="s">
        <v>9162</v>
      </c>
      <c r="B4186" t="s">
        <v>9163</v>
      </c>
      <c r="C4186" t="s">
        <v>6</v>
      </c>
      <c r="D4186" t="str">
        <f t="shared" si="65"/>
        <v>inactive</v>
      </c>
    </row>
    <row r="4187" spans="1:4">
      <c r="A4187" t="s">
        <v>9162</v>
      </c>
      <c r="B4187" t="s">
        <v>9163</v>
      </c>
      <c r="C4187" t="s">
        <v>6</v>
      </c>
      <c r="D4187" t="str">
        <f t="shared" si="65"/>
        <v>inactive</v>
      </c>
    </row>
    <row r="4188" spans="1:4">
      <c r="A4188" t="s">
        <v>9164</v>
      </c>
      <c r="B4188" t="s">
        <v>9165</v>
      </c>
      <c r="C4188" t="s">
        <v>6</v>
      </c>
      <c r="D4188" t="str">
        <f t="shared" si="65"/>
        <v>inactive</v>
      </c>
    </row>
    <row r="4189" spans="1:4">
      <c r="A4189" t="s">
        <v>9166</v>
      </c>
      <c r="B4189" t="s">
        <v>9167</v>
      </c>
      <c r="C4189" t="s">
        <v>6</v>
      </c>
      <c r="D4189" t="str">
        <f t="shared" si="65"/>
        <v>inactive</v>
      </c>
    </row>
    <row r="4190" spans="1:4">
      <c r="A4190" t="s">
        <v>9166</v>
      </c>
      <c r="B4190" t="s">
        <v>9167</v>
      </c>
      <c r="C4190" t="s">
        <v>6</v>
      </c>
      <c r="D4190" t="str">
        <f t="shared" si="65"/>
        <v>inactive</v>
      </c>
    </row>
    <row r="4191" spans="1:4">
      <c r="A4191" t="s">
        <v>9168</v>
      </c>
      <c r="B4191" t="s">
        <v>9169</v>
      </c>
      <c r="C4191" t="s">
        <v>6</v>
      </c>
      <c r="D4191" t="str">
        <f t="shared" si="65"/>
        <v>inactive</v>
      </c>
    </row>
    <row r="4192" spans="1:4">
      <c r="A4192" t="s">
        <v>1937</v>
      </c>
      <c r="B4192" t="s">
        <v>1938</v>
      </c>
      <c r="C4192" t="s">
        <v>6</v>
      </c>
      <c r="D4192" t="str">
        <f t="shared" si="65"/>
        <v>inactive</v>
      </c>
    </row>
    <row r="4193" spans="1:4">
      <c r="A4193" t="s">
        <v>9170</v>
      </c>
      <c r="B4193" t="s">
        <v>9171</v>
      </c>
      <c r="C4193" t="s">
        <v>6</v>
      </c>
      <c r="D4193" t="str">
        <f t="shared" si="65"/>
        <v>inactive</v>
      </c>
    </row>
    <row r="4194" spans="1:4">
      <c r="A4194" t="s">
        <v>9170</v>
      </c>
      <c r="B4194" t="s">
        <v>9171</v>
      </c>
      <c r="C4194" t="s">
        <v>6</v>
      </c>
      <c r="D4194" t="str">
        <f t="shared" si="65"/>
        <v>inactive</v>
      </c>
    </row>
    <row r="4195" spans="1:4">
      <c r="A4195" t="s">
        <v>9172</v>
      </c>
      <c r="B4195" t="s">
        <v>9173</v>
      </c>
      <c r="C4195" t="s">
        <v>6</v>
      </c>
      <c r="D4195" t="str">
        <f t="shared" si="65"/>
        <v>inactive</v>
      </c>
    </row>
    <row r="4196" spans="1:4">
      <c r="A4196" t="s">
        <v>9174</v>
      </c>
      <c r="B4196" t="s">
        <v>9175</v>
      </c>
      <c r="C4196" t="s">
        <v>6</v>
      </c>
      <c r="D4196" t="str">
        <f t="shared" si="65"/>
        <v>inactive</v>
      </c>
    </row>
    <row r="4197" spans="1:4">
      <c r="A4197" t="s">
        <v>9174</v>
      </c>
      <c r="B4197" t="s">
        <v>9175</v>
      </c>
      <c r="C4197" t="s">
        <v>6</v>
      </c>
      <c r="D4197" t="str">
        <f t="shared" si="65"/>
        <v>inactive</v>
      </c>
    </row>
    <row r="4198" spans="1:4">
      <c r="A4198" t="s">
        <v>9176</v>
      </c>
      <c r="B4198" t="s">
        <v>9177</v>
      </c>
      <c r="C4198" t="s">
        <v>6</v>
      </c>
      <c r="D4198" t="str">
        <f t="shared" si="65"/>
        <v>inactive</v>
      </c>
    </row>
    <row r="4199" spans="1:4">
      <c r="A4199" t="s">
        <v>9178</v>
      </c>
      <c r="B4199" t="s">
        <v>9179</v>
      </c>
      <c r="C4199" t="s">
        <v>6</v>
      </c>
      <c r="D4199" t="str">
        <f t="shared" si="65"/>
        <v>inactive</v>
      </c>
    </row>
    <row r="4200" spans="1:4">
      <c r="A4200" t="s">
        <v>9178</v>
      </c>
      <c r="B4200" t="s">
        <v>9179</v>
      </c>
      <c r="C4200" t="s">
        <v>6</v>
      </c>
      <c r="D4200" t="str">
        <f t="shared" si="65"/>
        <v>inactive</v>
      </c>
    </row>
    <row r="4201" spans="1:4">
      <c r="A4201" t="s">
        <v>9180</v>
      </c>
      <c r="B4201" t="s">
        <v>9181</v>
      </c>
      <c r="C4201" t="s">
        <v>6</v>
      </c>
      <c r="D4201" t="str">
        <f t="shared" si="65"/>
        <v>inactive</v>
      </c>
    </row>
    <row r="4202" spans="1:4">
      <c r="A4202" t="s">
        <v>9182</v>
      </c>
      <c r="B4202" t="s">
        <v>9183</v>
      </c>
      <c r="C4202" t="s">
        <v>6</v>
      </c>
      <c r="D4202" t="str">
        <f t="shared" si="65"/>
        <v>inactive</v>
      </c>
    </row>
    <row r="4203" spans="1:4">
      <c r="A4203" t="s">
        <v>9184</v>
      </c>
      <c r="B4203" t="s">
        <v>9185</v>
      </c>
      <c r="C4203" t="s">
        <v>6</v>
      </c>
      <c r="D4203" t="str">
        <f t="shared" si="65"/>
        <v>inactive</v>
      </c>
    </row>
    <row r="4204" spans="1:4">
      <c r="A4204" t="s">
        <v>9186</v>
      </c>
      <c r="B4204" t="s">
        <v>9187</v>
      </c>
      <c r="C4204" t="s">
        <v>6</v>
      </c>
      <c r="D4204" t="str">
        <f t="shared" si="65"/>
        <v>inactive</v>
      </c>
    </row>
    <row r="4205" spans="1:4">
      <c r="A4205" t="s">
        <v>9188</v>
      </c>
      <c r="B4205" t="s">
        <v>9189</v>
      </c>
      <c r="C4205" t="s">
        <v>6</v>
      </c>
      <c r="D4205" t="str">
        <f t="shared" si="65"/>
        <v>inactive</v>
      </c>
    </row>
    <row r="4206" spans="1:4">
      <c r="A4206" t="s">
        <v>9190</v>
      </c>
      <c r="B4206" t="s">
        <v>9191</v>
      </c>
      <c r="C4206" t="s">
        <v>6</v>
      </c>
      <c r="D4206" t="str">
        <f t="shared" si="65"/>
        <v>inactive</v>
      </c>
    </row>
    <row r="4207" spans="1:4">
      <c r="A4207" t="s">
        <v>9190</v>
      </c>
      <c r="B4207" t="s">
        <v>9191</v>
      </c>
      <c r="C4207" t="s">
        <v>6</v>
      </c>
      <c r="D4207" t="str">
        <f t="shared" si="65"/>
        <v>inactive</v>
      </c>
    </row>
    <row r="4208" spans="1:4">
      <c r="A4208" t="s">
        <v>9192</v>
      </c>
      <c r="B4208" t="s">
        <v>9193</v>
      </c>
      <c r="C4208" t="s">
        <v>6</v>
      </c>
      <c r="D4208" t="str">
        <f t="shared" si="65"/>
        <v>inactive</v>
      </c>
    </row>
    <row r="4209" spans="1:4">
      <c r="A4209" t="s">
        <v>9192</v>
      </c>
      <c r="B4209" t="s">
        <v>9193</v>
      </c>
      <c r="C4209" t="s">
        <v>6</v>
      </c>
      <c r="D4209" t="str">
        <f t="shared" si="65"/>
        <v>inactive</v>
      </c>
    </row>
    <row r="4210" spans="1:4">
      <c r="A4210" t="s">
        <v>9194</v>
      </c>
      <c r="B4210" t="s">
        <v>9195</v>
      </c>
      <c r="C4210" t="s">
        <v>6</v>
      </c>
      <c r="D4210" t="str">
        <f t="shared" si="65"/>
        <v>inactive</v>
      </c>
    </row>
    <row r="4211" spans="1:4">
      <c r="A4211" t="s">
        <v>9194</v>
      </c>
      <c r="B4211" t="s">
        <v>9195</v>
      </c>
      <c r="C4211" t="s">
        <v>6</v>
      </c>
      <c r="D4211" t="str">
        <f t="shared" si="65"/>
        <v>inactive</v>
      </c>
    </row>
    <row r="4212" spans="1:4">
      <c r="A4212" t="s">
        <v>9196</v>
      </c>
      <c r="B4212" t="s">
        <v>9197</v>
      </c>
      <c r="C4212" t="s">
        <v>6</v>
      </c>
      <c r="D4212" t="str">
        <f t="shared" si="65"/>
        <v>inactive</v>
      </c>
    </row>
    <row r="4213" spans="1:4">
      <c r="A4213" t="s">
        <v>9196</v>
      </c>
      <c r="B4213" t="s">
        <v>9197</v>
      </c>
      <c r="C4213" t="s">
        <v>6</v>
      </c>
      <c r="D4213" t="str">
        <f t="shared" si="65"/>
        <v>inactive</v>
      </c>
    </row>
    <row r="4214" spans="1:4">
      <c r="A4214" t="s">
        <v>9198</v>
      </c>
      <c r="B4214" t="s">
        <v>9199</v>
      </c>
      <c r="C4214" t="s">
        <v>6</v>
      </c>
      <c r="D4214" t="str">
        <f t="shared" si="65"/>
        <v>inactive</v>
      </c>
    </row>
    <row r="4215" spans="1:4">
      <c r="A4215" t="s">
        <v>9198</v>
      </c>
      <c r="B4215" t="s">
        <v>9199</v>
      </c>
      <c r="C4215" t="s">
        <v>6</v>
      </c>
      <c r="D4215" t="str">
        <f t="shared" si="65"/>
        <v>inactive</v>
      </c>
    </row>
    <row r="4216" spans="1:4">
      <c r="A4216" t="s">
        <v>9200</v>
      </c>
      <c r="B4216" t="s">
        <v>9201</v>
      </c>
      <c r="C4216" t="s">
        <v>6</v>
      </c>
      <c r="D4216" t="str">
        <f t="shared" si="65"/>
        <v>inactive</v>
      </c>
    </row>
    <row r="4217" spans="1:4">
      <c r="A4217" t="s">
        <v>9202</v>
      </c>
      <c r="B4217" t="s">
        <v>9203</v>
      </c>
      <c r="C4217" t="s">
        <v>6</v>
      </c>
      <c r="D4217" t="str">
        <f t="shared" si="65"/>
        <v>inactive</v>
      </c>
    </row>
    <row r="4218" spans="1:4">
      <c r="A4218" t="s">
        <v>9204</v>
      </c>
      <c r="B4218" t="s">
        <v>9205</v>
      </c>
      <c r="C4218" t="s">
        <v>6</v>
      </c>
      <c r="D4218" t="str">
        <f t="shared" si="65"/>
        <v>inactive</v>
      </c>
    </row>
    <row r="4219" spans="1:4">
      <c r="A4219" t="s">
        <v>9206</v>
      </c>
      <c r="B4219" t="s">
        <v>9207</v>
      </c>
      <c r="C4219" t="s">
        <v>6</v>
      </c>
      <c r="D4219" t="str">
        <f t="shared" si="65"/>
        <v>inactive</v>
      </c>
    </row>
    <row r="4220" spans="1:4">
      <c r="A4220" t="s">
        <v>9206</v>
      </c>
      <c r="B4220" t="s">
        <v>9207</v>
      </c>
      <c r="C4220" t="s">
        <v>6</v>
      </c>
      <c r="D4220" t="str">
        <f t="shared" si="65"/>
        <v>inactive</v>
      </c>
    </row>
    <row r="4221" spans="1:4">
      <c r="A4221" t="s">
        <v>1877</v>
      </c>
      <c r="B4221" t="s">
        <v>1878</v>
      </c>
      <c r="C4221" t="s">
        <v>6</v>
      </c>
      <c r="D4221" t="str">
        <f t="shared" si="65"/>
        <v>inactive</v>
      </c>
    </row>
    <row r="4222" spans="1:4">
      <c r="A4222" t="s">
        <v>1877</v>
      </c>
      <c r="B4222" t="s">
        <v>1878</v>
      </c>
      <c r="C4222" t="s">
        <v>6</v>
      </c>
      <c r="D4222" t="str">
        <f t="shared" si="65"/>
        <v>inactive</v>
      </c>
    </row>
    <row r="4223" spans="1:4">
      <c r="A4223" t="s">
        <v>9208</v>
      </c>
      <c r="B4223" t="s">
        <v>9209</v>
      </c>
      <c r="C4223" t="s">
        <v>6</v>
      </c>
      <c r="D4223" t="str">
        <f t="shared" si="65"/>
        <v>inactive</v>
      </c>
    </row>
    <row r="4224" spans="1:4">
      <c r="A4224" t="s">
        <v>9208</v>
      </c>
      <c r="B4224" t="s">
        <v>9209</v>
      </c>
      <c r="C4224" t="s">
        <v>6</v>
      </c>
      <c r="D4224" t="str">
        <f t="shared" si="65"/>
        <v>inactive</v>
      </c>
    </row>
    <row r="4225" spans="1:4">
      <c r="A4225" t="s">
        <v>9210</v>
      </c>
      <c r="B4225" t="s">
        <v>9211</v>
      </c>
      <c r="C4225" t="s">
        <v>6</v>
      </c>
      <c r="D4225" t="str">
        <f t="shared" si="65"/>
        <v>inactive</v>
      </c>
    </row>
    <row r="4226" spans="1:4">
      <c r="A4226" t="s">
        <v>9212</v>
      </c>
      <c r="B4226" t="s">
        <v>9213</v>
      </c>
      <c r="C4226" t="s">
        <v>6</v>
      </c>
      <c r="D4226" t="str">
        <f t="shared" si="65"/>
        <v>inactive</v>
      </c>
    </row>
    <row r="4227" spans="1:4">
      <c r="A4227" t="s">
        <v>9212</v>
      </c>
      <c r="B4227" t="s">
        <v>9213</v>
      </c>
      <c r="C4227" t="s">
        <v>6</v>
      </c>
      <c r="D4227" t="str">
        <f t="shared" ref="D4227:D4290" si="66">IF(C4227="inactive", "inactive", IF(C4227="active", "antagonist", "inconclusive"))</f>
        <v>inactive</v>
      </c>
    </row>
    <row r="4228" spans="1:4">
      <c r="A4228" t="s">
        <v>9214</v>
      </c>
      <c r="B4228" t="s">
        <v>9215</v>
      </c>
      <c r="C4228" t="s">
        <v>6</v>
      </c>
      <c r="D4228" t="str">
        <f t="shared" si="66"/>
        <v>inactive</v>
      </c>
    </row>
    <row r="4229" spans="1:4">
      <c r="A4229" t="s">
        <v>9214</v>
      </c>
      <c r="B4229" t="s">
        <v>9215</v>
      </c>
      <c r="C4229" t="s">
        <v>6</v>
      </c>
      <c r="D4229" t="str">
        <f t="shared" si="66"/>
        <v>inactive</v>
      </c>
    </row>
    <row r="4230" spans="1:4">
      <c r="A4230" t="s">
        <v>9216</v>
      </c>
      <c r="B4230" t="s">
        <v>9217</v>
      </c>
      <c r="C4230" t="s">
        <v>6</v>
      </c>
      <c r="D4230" t="str">
        <f t="shared" si="66"/>
        <v>inactive</v>
      </c>
    </row>
    <row r="4231" spans="1:4">
      <c r="A4231" t="s">
        <v>9218</v>
      </c>
      <c r="B4231" t="s">
        <v>9219</v>
      </c>
      <c r="C4231" t="s">
        <v>6</v>
      </c>
      <c r="D4231" t="str">
        <f t="shared" si="66"/>
        <v>inactive</v>
      </c>
    </row>
    <row r="4232" spans="1:4">
      <c r="A4232" t="s">
        <v>9220</v>
      </c>
      <c r="B4232" t="s">
        <v>9221</v>
      </c>
      <c r="C4232" t="s">
        <v>6</v>
      </c>
      <c r="D4232" t="str">
        <f t="shared" si="66"/>
        <v>inactive</v>
      </c>
    </row>
    <row r="4233" spans="1:4">
      <c r="A4233" t="s">
        <v>9222</v>
      </c>
      <c r="B4233" t="s">
        <v>9223</v>
      </c>
      <c r="C4233" t="s">
        <v>6</v>
      </c>
      <c r="D4233" t="str">
        <f t="shared" si="66"/>
        <v>inactive</v>
      </c>
    </row>
    <row r="4234" spans="1:4">
      <c r="A4234" t="s">
        <v>9224</v>
      </c>
      <c r="B4234" t="s">
        <v>9225</v>
      </c>
      <c r="C4234" t="s">
        <v>6</v>
      </c>
      <c r="D4234" t="str">
        <f t="shared" si="66"/>
        <v>inactive</v>
      </c>
    </row>
    <row r="4235" spans="1:4">
      <c r="A4235" t="s">
        <v>9224</v>
      </c>
      <c r="B4235" t="s">
        <v>9225</v>
      </c>
      <c r="C4235" t="s">
        <v>6</v>
      </c>
      <c r="D4235" t="str">
        <f t="shared" si="66"/>
        <v>inactive</v>
      </c>
    </row>
    <row r="4236" spans="1:4">
      <c r="A4236" t="s">
        <v>9226</v>
      </c>
      <c r="B4236" t="s">
        <v>9227</v>
      </c>
      <c r="C4236" t="s">
        <v>6</v>
      </c>
      <c r="D4236" t="str">
        <f t="shared" si="66"/>
        <v>inactive</v>
      </c>
    </row>
    <row r="4237" spans="1:4">
      <c r="A4237" t="s">
        <v>9226</v>
      </c>
      <c r="B4237" t="s">
        <v>9227</v>
      </c>
      <c r="C4237" t="s">
        <v>6</v>
      </c>
      <c r="D4237" t="str">
        <f t="shared" si="66"/>
        <v>inactive</v>
      </c>
    </row>
    <row r="4238" spans="1:4">
      <c r="A4238" t="s">
        <v>9226</v>
      </c>
      <c r="B4238" t="s">
        <v>9227</v>
      </c>
      <c r="C4238" t="s">
        <v>6</v>
      </c>
      <c r="D4238" t="str">
        <f t="shared" si="66"/>
        <v>inactive</v>
      </c>
    </row>
    <row r="4239" spans="1:4">
      <c r="A4239" t="s">
        <v>9228</v>
      </c>
      <c r="B4239" t="s">
        <v>9229</v>
      </c>
      <c r="C4239" t="s">
        <v>6</v>
      </c>
      <c r="D4239" t="str">
        <f t="shared" si="66"/>
        <v>inactive</v>
      </c>
    </row>
    <row r="4240" spans="1:4">
      <c r="A4240" t="s">
        <v>9230</v>
      </c>
      <c r="B4240" t="s">
        <v>9231</v>
      </c>
      <c r="C4240" t="s">
        <v>6</v>
      </c>
      <c r="D4240" t="str">
        <f t="shared" si="66"/>
        <v>inactive</v>
      </c>
    </row>
    <row r="4241" spans="1:4">
      <c r="A4241" t="s">
        <v>9230</v>
      </c>
      <c r="B4241" t="s">
        <v>9231</v>
      </c>
      <c r="C4241" t="s">
        <v>6</v>
      </c>
      <c r="D4241" t="str">
        <f t="shared" si="66"/>
        <v>inactive</v>
      </c>
    </row>
    <row r="4242" spans="1:4">
      <c r="A4242" t="s">
        <v>9232</v>
      </c>
      <c r="B4242" t="s">
        <v>9233</v>
      </c>
      <c r="C4242" t="s">
        <v>6</v>
      </c>
      <c r="D4242" t="str">
        <f t="shared" si="66"/>
        <v>inactive</v>
      </c>
    </row>
    <row r="4243" spans="1:4">
      <c r="A4243" t="s">
        <v>9234</v>
      </c>
      <c r="B4243" t="s">
        <v>9235</v>
      </c>
      <c r="C4243" t="s">
        <v>6</v>
      </c>
      <c r="D4243" t="str">
        <f t="shared" si="66"/>
        <v>inactive</v>
      </c>
    </row>
    <row r="4244" spans="1:4">
      <c r="A4244" t="s">
        <v>9236</v>
      </c>
      <c r="B4244" t="s">
        <v>9237</v>
      </c>
      <c r="C4244" t="s">
        <v>6</v>
      </c>
      <c r="D4244" t="str">
        <f t="shared" si="66"/>
        <v>inactive</v>
      </c>
    </row>
    <row r="4245" spans="1:4">
      <c r="A4245" t="s">
        <v>9236</v>
      </c>
      <c r="B4245" t="s">
        <v>9237</v>
      </c>
      <c r="C4245" t="s">
        <v>6</v>
      </c>
      <c r="D4245" t="str">
        <f t="shared" si="66"/>
        <v>inactive</v>
      </c>
    </row>
    <row r="4246" spans="1:4">
      <c r="A4246" t="s">
        <v>9238</v>
      </c>
      <c r="B4246" t="s">
        <v>9239</v>
      </c>
      <c r="C4246" t="s">
        <v>6</v>
      </c>
      <c r="D4246" t="str">
        <f t="shared" si="66"/>
        <v>inactive</v>
      </c>
    </row>
    <row r="4247" spans="1:4">
      <c r="A4247" t="s">
        <v>9240</v>
      </c>
      <c r="B4247" t="s">
        <v>9241</v>
      </c>
      <c r="C4247" t="s">
        <v>6</v>
      </c>
      <c r="D4247" t="str">
        <f t="shared" si="66"/>
        <v>inactive</v>
      </c>
    </row>
    <row r="4248" spans="1:4">
      <c r="A4248" t="s">
        <v>9240</v>
      </c>
      <c r="B4248" t="s">
        <v>9241</v>
      </c>
      <c r="C4248" t="s">
        <v>6</v>
      </c>
      <c r="D4248" t="str">
        <f t="shared" si="66"/>
        <v>inactive</v>
      </c>
    </row>
    <row r="4249" spans="1:4">
      <c r="A4249" t="s">
        <v>9242</v>
      </c>
      <c r="B4249" t="s">
        <v>9243</v>
      </c>
      <c r="C4249" t="s">
        <v>6</v>
      </c>
      <c r="D4249" t="str">
        <f t="shared" si="66"/>
        <v>inactive</v>
      </c>
    </row>
    <row r="4250" spans="1:4">
      <c r="A4250" t="s">
        <v>9244</v>
      </c>
      <c r="B4250" t="s">
        <v>9245</v>
      </c>
      <c r="C4250" t="s">
        <v>6</v>
      </c>
      <c r="D4250" t="str">
        <f t="shared" si="66"/>
        <v>inactive</v>
      </c>
    </row>
    <row r="4251" spans="1:4">
      <c r="A4251" t="s">
        <v>9246</v>
      </c>
      <c r="B4251" t="s">
        <v>9247</v>
      </c>
      <c r="C4251" t="s">
        <v>6</v>
      </c>
      <c r="D4251" t="str">
        <f t="shared" si="66"/>
        <v>inactive</v>
      </c>
    </row>
    <row r="4252" spans="1:4">
      <c r="A4252" t="s">
        <v>9248</v>
      </c>
      <c r="B4252" t="s">
        <v>9249</v>
      </c>
      <c r="C4252" t="s">
        <v>6</v>
      </c>
      <c r="D4252" t="str">
        <f t="shared" si="66"/>
        <v>inactive</v>
      </c>
    </row>
    <row r="4253" spans="1:4">
      <c r="A4253" t="s">
        <v>9248</v>
      </c>
      <c r="B4253" t="s">
        <v>9249</v>
      </c>
      <c r="C4253" t="s">
        <v>6</v>
      </c>
      <c r="D4253" t="str">
        <f t="shared" si="66"/>
        <v>inactive</v>
      </c>
    </row>
    <row r="4254" spans="1:4">
      <c r="A4254" t="s">
        <v>9250</v>
      </c>
      <c r="B4254" t="s">
        <v>9251</v>
      </c>
      <c r="C4254" t="s">
        <v>6</v>
      </c>
      <c r="D4254" t="str">
        <f t="shared" si="66"/>
        <v>inactive</v>
      </c>
    </row>
    <row r="4255" spans="1:4">
      <c r="A4255" t="s">
        <v>9250</v>
      </c>
      <c r="B4255" t="s">
        <v>9251</v>
      </c>
      <c r="C4255" t="s">
        <v>6</v>
      </c>
      <c r="D4255" t="str">
        <f t="shared" si="66"/>
        <v>inactive</v>
      </c>
    </row>
    <row r="4256" spans="1:4">
      <c r="A4256" t="s">
        <v>9252</v>
      </c>
      <c r="B4256" t="s">
        <v>9253</v>
      </c>
      <c r="C4256" t="s">
        <v>6</v>
      </c>
      <c r="D4256" t="str">
        <f t="shared" si="66"/>
        <v>inactive</v>
      </c>
    </row>
    <row r="4257" spans="1:4">
      <c r="A4257" t="s">
        <v>9254</v>
      </c>
      <c r="B4257" t="s">
        <v>9255</v>
      </c>
      <c r="C4257" t="s">
        <v>6</v>
      </c>
      <c r="D4257" t="str">
        <f t="shared" si="66"/>
        <v>inactive</v>
      </c>
    </row>
    <row r="4258" spans="1:4">
      <c r="A4258" t="s">
        <v>9256</v>
      </c>
      <c r="B4258" t="s">
        <v>9257</v>
      </c>
      <c r="C4258" t="s">
        <v>6</v>
      </c>
      <c r="D4258" t="str">
        <f t="shared" si="66"/>
        <v>inactive</v>
      </c>
    </row>
    <row r="4259" spans="1:4">
      <c r="A4259" t="s">
        <v>9256</v>
      </c>
      <c r="B4259" t="s">
        <v>9257</v>
      </c>
      <c r="C4259" t="s">
        <v>6</v>
      </c>
      <c r="D4259" t="str">
        <f t="shared" si="66"/>
        <v>inactive</v>
      </c>
    </row>
    <row r="4260" spans="1:4">
      <c r="A4260" t="s">
        <v>9258</v>
      </c>
      <c r="B4260" t="s">
        <v>9259</v>
      </c>
      <c r="C4260" t="s">
        <v>6</v>
      </c>
      <c r="D4260" t="str">
        <f t="shared" si="66"/>
        <v>inactive</v>
      </c>
    </row>
    <row r="4261" spans="1:4">
      <c r="A4261" t="s">
        <v>9260</v>
      </c>
      <c r="B4261" t="s">
        <v>9261</v>
      </c>
      <c r="C4261" t="s">
        <v>6</v>
      </c>
      <c r="D4261" t="str">
        <f t="shared" si="66"/>
        <v>inactive</v>
      </c>
    </row>
    <row r="4262" spans="1:4">
      <c r="A4262" t="s">
        <v>9260</v>
      </c>
      <c r="B4262" t="s">
        <v>9261</v>
      </c>
      <c r="C4262" t="s">
        <v>6</v>
      </c>
      <c r="D4262" t="str">
        <f t="shared" si="66"/>
        <v>inactive</v>
      </c>
    </row>
    <row r="4263" spans="1:4">
      <c r="A4263" t="s">
        <v>9262</v>
      </c>
      <c r="B4263" t="s">
        <v>9263</v>
      </c>
      <c r="C4263" t="s">
        <v>6</v>
      </c>
      <c r="D4263" t="str">
        <f t="shared" si="66"/>
        <v>inactive</v>
      </c>
    </row>
    <row r="4264" spans="1:4">
      <c r="A4264" t="s">
        <v>9264</v>
      </c>
      <c r="B4264" t="s">
        <v>9265</v>
      </c>
      <c r="C4264" t="s">
        <v>6</v>
      </c>
      <c r="D4264" t="str">
        <f t="shared" si="66"/>
        <v>inactive</v>
      </c>
    </row>
    <row r="4265" spans="1:4">
      <c r="A4265" t="s">
        <v>9264</v>
      </c>
      <c r="B4265" t="s">
        <v>9265</v>
      </c>
      <c r="C4265" t="s">
        <v>6</v>
      </c>
      <c r="D4265" t="str">
        <f t="shared" si="66"/>
        <v>inactive</v>
      </c>
    </row>
    <row r="4266" spans="1:4">
      <c r="A4266" t="s">
        <v>9266</v>
      </c>
      <c r="B4266" t="s">
        <v>9267</v>
      </c>
      <c r="C4266" t="s">
        <v>6</v>
      </c>
      <c r="D4266" t="str">
        <f t="shared" si="66"/>
        <v>inactive</v>
      </c>
    </row>
    <row r="4267" spans="1:4">
      <c r="A4267" t="s">
        <v>9268</v>
      </c>
      <c r="B4267" t="s">
        <v>9269</v>
      </c>
      <c r="C4267" t="s">
        <v>6</v>
      </c>
      <c r="D4267" t="str">
        <f t="shared" si="66"/>
        <v>inactive</v>
      </c>
    </row>
    <row r="4268" spans="1:4">
      <c r="A4268" t="s">
        <v>9268</v>
      </c>
      <c r="B4268" t="s">
        <v>9269</v>
      </c>
      <c r="C4268" t="s">
        <v>6</v>
      </c>
      <c r="D4268" t="str">
        <f t="shared" si="66"/>
        <v>inactive</v>
      </c>
    </row>
    <row r="4269" spans="1:4">
      <c r="A4269" t="s">
        <v>9270</v>
      </c>
      <c r="B4269" t="s">
        <v>9271</v>
      </c>
      <c r="C4269" t="s">
        <v>6</v>
      </c>
      <c r="D4269" t="str">
        <f t="shared" si="66"/>
        <v>inactive</v>
      </c>
    </row>
    <row r="4270" spans="1:4">
      <c r="A4270" t="s">
        <v>9272</v>
      </c>
      <c r="B4270" t="s">
        <v>9273</v>
      </c>
      <c r="C4270" t="s">
        <v>6</v>
      </c>
      <c r="D4270" t="str">
        <f t="shared" si="66"/>
        <v>inactive</v>
      </c>
    </row>
    <row r="4271" spans="1:4">
      <c r="A4271" t="s">
        <v>9272</v>
      </c>
      <c r="B4271" t="s">
        <v>9273</v>
      </c>
      <c r="C4271" t="s">
        <v>6</v>
      </c>
      <c r="D4271" t="str">
        <f t="shared" si="66"/>
        <v>inactive</v>
      </c>
    </row>
    <row r="4272" spans="1:4">
      <c r="A4272" t="s">
        <v>9274</v>
      </c>
      <c r="B4272" t="s">
        <v>9275</v>
      </c>
      <c r="C4272" t="s">
        <v>6</v>
      </c>
      <c r="D4272" t="str">
        <f t="shared" si="66"/>
        <v>inactive</v>
      </c>
    </row>
    <row r="4273" spans="1:4">
      <c r="A4273" t="s">
        <v>9274</v>
      </c>
      <c r="B4273" t="s">
        <v>9275</v>
      </c>
      <c r="C4273" t="s">
        <v>6</v>
      </c>
      <c r="D4273" t="str">
        <f t="shared" si="66"/>
        <v>inactive</v>
      </c>
    </row>
    <row r="4274" spans="1:4">
      <c r="A4274" t="s">
        <v>9276</v>
      </c>
      <c r="B4274" t="s">
        <v>9277</v>
      </c>
      <c r="C4274" t="s">
        <v>6</v>
      </c>
      <c r="D4274" t="str">
        <f t="shared" si="66"/>
        <v>inactive</v>
      </c>
    </row>
    <row r="4275" spans="1:4">
      <c r="A4275" t="s">
        <v>9276</v>
      </c>
      <c r="B4275" t="s">
        <v>9277</v>
      </c>
      <c r="C4275" t="s">
        <v>6</v>
      </c>
      <c r="D4275" t="str">
        <f t="shared" si="66"/>
        <v>inactive</v>
      </c>
    </row>
    <row r="4276" spans="1:4">
      <c r="A4276" t="s">
        <v>9278</v>
      </c>
      <c r="B4276" t="s">
        <v>9279</v>
      </c>
      <c r="C4276" t="s">
        <v>6</v>
      </c>
      <c r="D4276" t="str">
        <f t="shared" si="66"/>
        <v>inactive</v>
      </c>
    </row>
    <row r="4277" spans="1:4">
      <c r="A4277" t="s">
        <v>9278</v>
      </c>
      <c r="B4277" t="s">
        <v>9279</v>
      </c>
      <c r="C4277" t="s">
        <v>6</v>
      </c>
      <c r="D4277" t="str">
        <f t="shared" si="66"/>
        <v>inactive</v>
      </c>
    </row>
    <row r="4278" spans="1:4">
      <c r="A4278" t="s">
        <v>9280</v>
      </c>
      <c r="B4278" t="s">
        <v>9281</v>
      </c>
      <c r="C4278" t="s">
        <v>6</v>
      </c>
      <c r="D4278" t="str">
        <f t="shared" si="66"/>
        <v>inactive</v>
      </c>
    </row>
    <row r="4279" spans="1:4">
      <c r="A4279" t="s">
        <v>9280</v>
      </c>
      <c r="B4279" t="s">
        <v>9281</v>
      </c>
      <c r="C4279" t="s">
        <v>6</v>
      </c>
      <c r="D4279" t="str">
        <f t="shared" si="66"/>
        <v>inactive</v>
      </c>
    </row>
    <row r="4280" spans="1:4">
      <c r="A4280" t="s">
        <v>9282</v>
      </c>
      <c r="B4280" t="s">
        <v>9283</v>
      </c>
      <c r="C4280" t="s">
        <v>6</v>
      </c>
      <c r="D4280" t="str">
        <f t="shared" si="66"/>
        <v>inactive</v>
      </c>
    </row>
    <row r="4281" spans="1:4">
      <c r="A4281" t="s">
        <v>9282</v>
      </c>
      <c r="B4281" t="s">
        <v>9283</v>
      </c>
      <c r="C4281" t="s">
        <v>6</v>
      </c>
      <c r="D4281" t="str">
        <f t="shared" si="66"/>
        <v>inactive</v>
      </c>
    </row>
    <row r="4282" spans="1:4">
      <c r="A4282" t="s">
        <v>3401</v>
      </c>
      <c r="B4282" t="s">
        <v>3402</v>
      </c>
      <c r="C4282" t="s">
        <v>6</v>
      </c>
      <c r="D4282" t="str">
        <f t="shared" si="66"/>
        <v>inactive</v>
      </c>
    </row>
    <row r="4283" spans="1:4">
      <c r="A4283" t="s">
        <v>9284</v>
      </c>
      <c r="B4283" t="s">
        <v>9285</v>
      </c>
      <c r="C4283" t="s">
        <v>6</v>
      </c>
      <c r="D4283" t="str">
        <f t="shared" si="66"/>
        <v>inactive</v>
      </c>
    </row>
    <row r="4284" spans="1:4">
      <c r="A4284" t="s">
        <v>9284</v>
      </c>
      <c r="B4284" t="s">
        <v>9285</v>
      </c>
      <c r="C4284" t="s">
        <v>6</v>
      </c>
      <c r="D4284" t="str">
        <f t="shared" si="66"/>
        <v>inactive</v>
      </c>
    </row>
    <row r="4285" spans="1:4">
      <c r="A4285" t="s">
        <v>9286</v>
      </c>
      <c r="B4285" t="s">
        <v>9287</v>
      </c>
      <c r="C4285" t="s">
        <v>6</v>
      </c>
      <c r="D4285" t="str">
        <f t="shared" si="66"/>
        <v>inactive</v>
      </c>
    </row>
    <row r="4286" spans="1:4">
      <c r="A4286" t="s">
        <v>9286</v>
      </c>
      <c r="B4286" t="s">
        <v>9287</v>
      </c>
      <c r="C4286" t="s">
        <v>6</v>
      </c>
      <c r="D4286" t="str">
        <f t="shared" si="66"/>
        <v>inactive</v>
      </c>
    </row>
    <row r="4287" spans="1:4">
      <c r="A4287" t="s">
        <v>9288</v>
      </c>
      <c r="B4287" t="s">
        <v>9289</v>
      </c>
      <c r="C4287" t="s">
        <v>6</v>
      </c>
      <c r="D4287" t="str">
        <f t="shared" si="66"/>
        <v>inactive</v>
      </c>
    </row>
    <row r="4288" spans="1:4">
      <c r="A4288" t="s">
        <v>9290</v>
      </c>
      <c r="B4288" t="s">
        <v>9291</v>
      </c>
      <c r="C4288" t="s">
        <v>6</v>
      </c>
      <c r="D4288" t="str">
        <f t="shared" si="66"/>
        <v>inactive</v>
      </c>
    </row>
    <row r="4289" spans="1:4">
      <c r="A4289" t="s">
        <v>9292</v>
      </c>
      <c r="B4289" t="s">
        <v>9293</v>
      </c>
      <c r="C4289" t="s">
        <v>6</v>
      </c>
      <c r="D4289" t="str">
        <f t="shared" si="66"/>
        <v>inactive</v>
      </c>
    </row>
    <row r="4290" spans="1:4">
      <c r="A4290" t="s">
        <v>9294</v>
      </c>
      <c r="B4290" t="s">
        <v>9295</v>
      </c>
      <c r="C4290" t="s">
        <v>6</v>
      </c>
      <c r="D4290" t="str">
        <f t="shared" si="66"/>
        <v>inactive</v>
      </c>
    </row>
    <row r="4291" spans="1:4">
      <c r="A4291" t="s">
        <v>9294</v>
      </c>
      <c r="B4291" t="s">
        <v>9295</v>
      </c>
      <c r="C4291" t="s">
        <v>6</v>
      </c>
      <c r="D4291" t="str">
        <f t="shared" ref="D4291:D4354" si="67">IF(C4291="inactive", "inactive", IF(C4291="active", "antagonist", "inconclusive"))</f>
        <v>inactive</v>
      </c>
    </row>
    <row r="4292" spans="1:4">
      <c r="A4292" t="s">
        <v>9296</v>
      </c>
      <c r="B4292" t="s">
        <v>9297</v>
      </c>
      <c r="C4292" t="s">
        <v>6</v>
      </c>
      <c r="D4292" t="str">
        <f t="shared" si="67"/>
        <v>inactive</v>
      </c>
    </row>
    <row r="4293" spans="1:4">
      <c r="A4293" t="s">
        <v>9296</v>
      </c>
      <c r="B4293" t="s">
        <v>9297</v>
      </c>
      <c r="C4293" t="s">
        <v>6</v>
      </c>
      <c r="D4293" t="str">
        <f t="shared" si="67"/>
        <v>inactive</v>
      </c>
    </row>
    <row r="4294" spans="1:4">
      <c r="A4294" t="s">
        <v>9298</v>
      </c>
      <c r="B4294" t="s">
        <v>9299</v>
      </c>
      <c r="C4294" t="s">
        <v>6</v>
      </c>
      <c r="D4294" t="str">
        <f t="shared" si="67"/>
        <v>inactive</v>
      </c>
    </row>
    <row r="4295" spans="1:4">
      <c r="A4295" t="s">
        <v>9300</v>
      </c>
      <c r="B4295" t="s">
        <v>9301</v>
      </c>
      <c r="C4295" t="s">
        <v>6</v>
      </c>
      <c r="D4295" t="str">
        <f t="shared" si="67"/>
        <v>inactive</v>
      </c>
    </row>
    <row r="4296" spans="1:4">
      <c r="A4296" t="s">
        <v>9300</v>
      </c>
      <c r="B4296" t="s">
        <v>9301</v>
      </c>
      <c r="C4296" t="s">
        <v>6</v>
      </c>
      <c r="D4296" t="str">
        <f t="shared" si="67"/>
        <v>inactive</v>
      </c>
    </row>
    <row r="4297" spans="1:4">
      <c r="A4297" t="s">
        <v>9302</v>
      </c>
      <c r="B4297" t="s">
        <v>9303</v>
      </c>
      <c r="C4297" t="s">
        <v>6</v>
      </c>
      <c r="D4297" t="str">
        <f t="shared" si="67"/>
        <v>inactive</v>
      </c>
    </row>
    <row r="4298" spans="1:4">
      <c r="A4298" t="s">
        <v>9304</v>
      </c>
      <c r="B4298" t="s">
        <v>9305</v>
      </c>
      <c r="C4298" t="s">
        <v>6</v>
      </c>
      <c r="D4298" t="str">
        <f t="shared" si="67"/>
        <v>inactive</v>
      </c>
    </row>
    <row r="4299" spans="1:4">
      <c r="A4299" t="s">
        <v>9306</v>
      </c>
      <c r="B4299" t="s">
        <v>9307</v>
      </c>
      <c r="C4299" t="s">
        <v>6</v>
      </c>
      <c r="D4299" t="str">
        <f t="shared" si="67"/>
        <v>inactive</v>
      </c>
    </row>
    <row r="4300" spans="1:4">
      <c r="A4300" t="s">
        <v>9308</v>
      </c>
      <c r="B4300" t="s">
        <v>9309</v>
      </c>
      <c r="C4300" t="s">
        <v>6</v>
      </c>
      <c r="D4300" t="str">
        <f t="shared" si="67"/>
        <v>inactive</v>
      </c>
    </row>
    <row r="4301" spans="1:4">
      <c r="A4301" t="s">
        <v>1871</v>
      </c>
      <c r="B4301" t="s">
        <v>1872</v>
      </c>
      <c r="C4301" t="s">
        <v>6</v>
      </c>
      <c r="D4301" t="str">
        <f t="shared" si="67"/>
        <v>inactive</v>
      </c>
    </row>
    <row r="4302" spans="1:4">
      <c r="A4302" t="s">
        <v>9310</v>
      </c>
      <c r="B4302" t="s">
        <v>9311</v>
      </c>
      <c r="C4302" t="s">
        <v>6</v>
      </c>
      <c r="D4302" t="str">
        <f t="shared" si="67"/>
        <v>inactive</v>
      </c>
    </row>
    <row r="4303" spans="1:4">
      <c r="A4303" t="s">
        <v>9312</v>
      </c>
      <c r="B4303" t="s">
        <v>9313</v>
      </c>
      <c r="C4303" t="s">
        <v>6</v>
      </c>
      <c r="D4303" t="str">
        <f t="shared" si="67"/>
        <v>inactive</v>
      </c>
    </row>
    <row r="4304" spans="1:4">
      <c r="A4304" t="s">
        <v>9314</v>
      </c>
      <c r="B4304" t="s">
        <v>9315</v>
      </c>
      <c r="C4304" t="s">
        <v>6</v>
      </c>
      <c r="D4304" t="str">
        <f t="shared" si="67"/>
        <v>inactive</v>
      </c>
    </row>
    <row r="4305" spans="1:4">
      <c r="A4305" t="s">
        <v>9316</v>
      </c>
      <c r="B4305" t="s">
        <v>9317</v>
      </c>
      <c r="C4305" t="s">
        <v>6</v>
      </c>
      <c r="D4305" t="str">
        <f t="shared" si="67"/>
        <v>inactive</v>
      </c>
    </row>
    <row r="4306" spans="1:4">
      <c r="A4306" t="s">
        <v>9318</v>
      </c>
      <c r="B4306" t="s">
        <v>9319</v>
      </c>
      <c r="C4306" t="s">
        <v>6</v>
      </c>
      <c r="D4306" t="str">
        <f t="shared" si="67"/>
        <v>inactive</v>
      </c>
    </row>
    <row r="4307" spans="1:4">
      <c r="A4307" t="s">
        <v>9320</v>
      </c>
      <c r="B4307" t="s">
        <v>9321</v>
      </c>
      <c r="C4307" t="s">
        <v>6</v>
      </c>
      <c r="D4307" t="str">
        <f t="shared" si="67"/>
        <v>inactive</v>
      </c>
    </row>
    <row r="4308" spans="1:4">
      <c r="A4308" t="s">
        <v>9322</v>
      </c>
      <c r="B4308" t="s">
        <v>9323</v>
      </c>
      <c r="C4308" t="s">
        <v>6</v>
      </c>
      <c r="D4308" t="str">
        <f t="shared" si="67"/>
        <v>inactive</v>
      </c>
    </row>
    <row r="4309" spans="1:4">
      <c r="A4309" t="s">
        <v>9324</v>
      </c>
      <c r="B4309" t="s">
        <v>9325</v>
      </c>
      <c r="C4309" t="s">
        <v>6</v>
      </c>
      <c r="D4309" t="str">
        <f t="shared" si="67"/>
        <v>inactive</v>
      </c>
    </row>
    <row r="4310" spans="1:4">
      <c r="A4310" t="s">
        <v>9326</v>
      </c>
      <c r="B4310" t="s">
        <v>9327</v>
      </c>
      <c r="C4310" t="s">
        <v>6</v>
      </c>
      <c r="D4310" t="str">
        <f t="shared" si="67"/>
        <v>inactive</v>
      </c>
    </row>
    <row r="4311" spans="1:4">
      <c r="A4311" t="s">
        <v>9328</v>
      </c>
      <c r="B4311" t="s">
        <v>9329</v>
      </c>
      <c r="C4311" t="s">
        <v>6</v>
      </c>
      <c r="D4311" t="str">
        <f t="shared" si="67"/>
        <v>inactive</v>
      </c>
    </row>
    <row r="4312" spans="1:4">
      <c r="A4312" t="s">
        <v>9330</v>
      </c>
      <c r="B4312" t="s">
        <v>9331</v>
      </c>
      <c r="C4312" t="s">
        <v>6</v>
      </c>
      <c r="D4312" t="str">
        <f t="shared" si="67"/>
        <v>inactive</v>
      </c>
    </row>
    <row r="4313" spans="1:4">
      <c r="A4313" t="s">
        <v>9330</v>
      </c>
      <c r="B4313" t="s">
        <v>9331</v>
      </c>
      <c r="C4313" t="s">
        <v>6</v>
      </c>
      <c r="D4313" t="str">
        <f t="shared" si="67"/>
        <v>inactive</v>
      </c>
    </row>
    <row r="4314" spans="1:4">
      <c r="A4314" t="s">
        <v>9332</v>
      </c>
      <c r="B4314" t="s">
        <v>9333</v>
      </c>
      <c r="C4314" t="s">
        <v>6</v>
      </c>
      <c r="D4314" t="str">
        <f t="shared" si="67"/>
        <v>inactive</v>
      </c>
    </row>
    <row r="4315" spans="1:4">
      <c r="A4315" t="s">
        <v>9332</v>
      </c>
      <c r="B4315" t="s">
        <v>9333</v>
      </c>
      <c r="C4315" t="s">
        <v>6</v>
      </c>
      <c r="D4315" t="str">
        <f t="shared" si="67"/>
        <v>inactive</v>
      </c>
    </row>
    <row r="4316" spans="1:4">
      <c r="A4316" t="s">
        <v>9334</v>
      </c>
      <c r="B4316" t="s">
        <v>9335</v>
      </c>
      <c r="C4316" t="s">
        <v>6</v>
      </c>
      <c r="D4316" t="str">
        <f t="shared" si="67"/>
        <v>inactive</v>
      </c>
    </row>
    <row r="4317" spans="1:4">
      <c r="A4317" t="s">
        <v>9336</v>
      </c>
      <c r="B4317" t="s">
        <v>9337</v>
      </c>
      <c r="C4317" t="s">
        <v>6</v>
      </c>
      <c r="D4317" t="str">
        <f t="shared" si="67"/>
        <v>inactive</v>
      </c>
    </row>
    <row r="4318" spans="1:4">
      <c r="A4318" t="s">
        <v>9338</v>
      </c>
      <c r="B4318" t="s">
        <v>9339</v>
      </c>
      <c r="C4318" t="s">
        <v>6</v>
      </c>
      <c r="D4318" t="str">
        <f t="shared" si="67"/>
        <v>inactive</v>
      </c>
    </row>
    <row r="4319" spans="1:4">
      <c r="A4319" t="s">
        <v>9340</v>
      </c>
      <c r="B4319" t="s">
        <v>9341</v>
      </c>
      <c r="C4319" t="s">
        <v>6</v>
      </c>
      <c r="D4319" t="str">
        <f t="shared" si="67"/>
        <v>inactive</v>
      </c>
    </row>
    <row r="4320" spans="1:4">
      <c r="A4320" t="s">
        <v>3597</v>
      </c>
      <c r="B4320" t="s">
        <v>3598</v>
      </c>
      <c r="C4320" t="s">
        <v>6</v>
      </c>
      <c r="D4320" t="str">
        <f t="shared" si="67"/>
        <v>inactive</v>
      </c>
    </row>
    <row r="4321" spans="1:4">
      <c r="A4321" t="s">
        <v>3597</v>
      </c>
      <c r="B4321" t="s">
        <v>3598</v>
      </c>
      <c r="C4321" t="s">
        <v>6</v>
      </c>
      <c r="D4321" t="str">
        <f t="shared" si="67"/>
        <v>inactive</v>
      </c>
    </row>
    <row r="4322" spans="1:4">
      <c r="A4322" t="s">
        <v>3597</v>
      </c>
      <c r="B4322" t="s">
        <v>3598</v>
      </c>
      <c r="C4322" t="s">
        <v>6</v>
      </c>
      <c r="D4322" t="str">
        <f t="shared" si="67"/>
        <v>inactive</v>
      </c>
    </row>
    <row r="4323" spans="1:4">
      <c r="A4323" t="s">
        <v>9342</v>
      </c>
      <c r="B4323" t="s">
        <v>9343</v>
      </c>
      <c r="C4323" t="s">
        <v>6</v>
      </c>
      <c r="D4323" t="str">
        <f t="shared" si="67"/>
        <v>inactive</v>
      </c>
    </row>
    <row r="4324" spans="1:4">
      <c r="A4324" t="s">
        <v>9344</v>
      </c>
      <c r="B4324" t="s">
        <v>9345</v>
      </c>
      <c r="C4324" t="s">
        <v>6</v>
      </c>
      <c r="D4324" t="str">
        <f t="shared" si="67"/>
        <v>inactive</v>
      </c>
    </row>
    <row r="4325" spans="1:4">
      <c r="A4325" t="s">
        <v>9346</v>
      </c>
      <c r="B4325" t="s">
        <v>9347</v>
      </c>
      <c r="C4325" t="s">
        <v>6</v>
      </c>
      <c r="D4325" t="str">
        <f t="shared" si="67"/>
        <v>inactive</v>
      </c>
    </row>
    <row r="4326" spans="1:4">
      <c r="A4326" t="s">
        <v>9348</v>
      </c>
      <c r="B4326" t="s">
        <v>9349</v>
      </c>
      <c r="C4326" t="s">
        <v>6</v>
      </c>
      <c r="D4326" t="str">
        <f t="shared" si="67"/>
        <v>inactive</v>
      </c>
    </row>
    <row r="4327" spans="1:4">
      <c r="A4327" t="s">
        <v>9348</v>
      </c>
      <c r="B4327" t="s">
        <v>9349</v>
      </c>
      <c r="C4327" t="s">
        <v>6</v>
      </c>
      <c r="D4327" t="str">
        <f t="shared" si="67"/>
        <v>inactive</v>
      </c>
    </row>
    <row r="4328" spans="1:4">
      <c r="A4328" t="s">
        <v>9350</v>
      </c>
      <c r="B4328" t="s">
        <v>9351</v>
      </c>
      <c r="C4328" t="s">
        <v>6</v>
      </c>
      <c r="D4328" t="str">
        <f t="shared" si="67"/>
        <v>inactive</v>
      </c>
    </row>
    <row r="4329" spans="1:4">
      <c r="A4329" t="s">
        <v>9350</v>
      </c>
      <c r="B4329" t="s">
        <v>9351</v>
      </c>
      <c r="C4329" t="s">
        <v>6</v>
      </c>
      <c r="D4329" t="str">
        <f t="shared" si="67"/>
        <v>inactive</v>
      </c>
    </row>
    <row r="4330" spans="1:4">
      <c r="A4330" t="s">
        <v>1875</v>
      </c>
      <c r="B4330" t="s">
        <v>1876</v>
      </c>
      <c r="C4330" t="s">
        <v>6</v>
      </c>
      <c r="D4330" t="str">
        <f t="shared" si="67"/>
        <v>inactive</v>
      </c>
    </row>
    <row r="4331" spans="1:4">
      <c r="A4331" t="s">
        <v>9352</v>
      </c>
      <c r="B4331" t="s">
        <v>9353</v>
      </c>
      <c r="C4331" t="s">
        <v>6</v>
      </c>
      <c r="D4331" t="str">
        <f t="shared" si="67"/>
        <v>inactive</v>
      </c>
    </row>
    <row r="4332" spans="1:4">
      <c r="A4332" t="s">
        <v>9354</v>
      </c>
      <c r="B4332" t="s">
        <v>9355</v>
      </c>
      <c r="C4332" t="s">
        <v>6</v>
      </c>
      <c r="D4332" t="str">
        <f t="shared" si="67"/>
        <v>inactive</v>
      </c>
    </row>
    <row r="4333" spans="1:4">
      <c r="A4333" t="s">
        <v>9356</v>
      </c>
      <c r="B4333" t="s">
        <v>9357</v>
      </c>
      <c r="C4333" t="s">
        <v>6</v>
      </c>
      <c r="D4333" t="str">
        <f t="shared" si="67"/>
        <v>inactive</v>
      </c>
    </row>
    <row r="4334" spans="1:4">
      <c r="A4334" t="s">
        <v>9358</v>
      </c>
      <c r="B4334" t="s">
        <v>9359</v>
      </c>
      <c r="C4334" t="s">
        <v>6</v>
      </c>
      <c r="D4334" t="str">
        <f t="shared" si="67"/>
        <v>inactive</v>
      </c>
    </row>
    <row r="4335" spans="1:4">
      <c r="A4335" t="s">
        <v>9360</v>
      </c>
      <c r="B4335" t="s">
        <v>9361</v>
      </c>
      <c r="C4335" t="s">
        <v>6</v>
      </c>
      <c r="D4335" t="str">
        <f t="shared" si="67"/>
        <v>inactive</v>
      </c>
    </row>
    <row r="4336" spans="1:4">
      <c r="A4336" t="s">
        <v>9362</v>
      </c>
      <c r="B4336" t="s">
        <v>9363</v>
      </c>
      <c r="C4336" t="s">
        <v>6</v>
      </c>
      <c r="D4336" t="str">
        <f t="shared" si="67"/>
        <v>inactive</v>
      </c>
    </row>
    <row r="4337" spans="1:4">
      <c r="A4337" t="s">
        <v>9364</v>
      </c>
      <c r="B4337" t="s">
        <v>9365</v>
      </c>
      <c r="C4337" t="s">
        <v>6</v>
      </c>
      <c r="D4337" t="str">
        <f t="shared" si="67"/>
        <v>inactive</v>
      </c>
    </row>
    <row r="4338" spans="1:4">
      <c r="A4338" t="s">
        <v>9364</v>
      </c>
      <c r="B4338" t="s">
        <v>9365</v>
      </c>
      <c r="C4338" t="s">
        <v>6</v>
      </c>
      <c r="D4338" t="str">
        <f t="shared" si="67"/>
        <v>inactive</v>
      </c>
    </row>
    <row r="4339" spans="1:4">
      <c r="A4339" t="s">
        <v>9366</v>
      </c>
      <c r="B4339" t="s">
        <v>9367</v>
      </c>
      <c r="C4339" t="s">
        <v>6</v>
      </c>
      <c r="D4339" t="str">
        <f t="shared" si="67"/>
        <v>inactive</v>
      </c>
    </row>
    <row r="4340" spans="1:4">
      <c r="A4340" t="s">
        <v>9366</v>
      </c>
      <c r="B4340" t="s">
        <v>9367</v>
      </c>
      <c r="C4340" t="s">
        <v>6</v>
      </c>
      <c r="D4340" t="str">
        <f t="shared" si="67"/>
        <v>inactive</v>
      </c>
    </row>
    <row r="4341" spans="1:4">
      <c r="A4341" t="s">
        <v>9368</v>
      </c>
      <c r="B4341" t="s">
        <v>9369</v>
      </c>
      <c r="C4341" t="s">
        <v>6</v>
      </c>
      <c r="D4341" t="str">
        <f t="shared" si="67"/>
        <v>inactive</v>
      </c>
    </row>
    <row r="4342" spans="1:4">
      <c r="A4342" t="s">
        <v>9368</v>
      </c>
      <c r="B4342" t="s">
        <v>9369</v>
      </c>
      <c r="C4342" t="s">
        <v>6</v>
      </c>
      <c r="D4342" t="str">
        <f t="shared" si="67"/>
        <v>inactive</v>
      </c>
    </row>
    <row r="4343" spans="1:4">
      <c r="A4343" t="s">
        <v>9370</v>
      </c>
      <c r="B4343" t="s">
        <v>9371</v>
      </c>
      <c r="C4343" t="s">
        <v>6</v>
      </c>
      <c r="D4343" t="str">
        <f t="shared" si="67"/>
        <v>inactive</v>
      </c>
    </row>
    <row r="4344" spans="1:4">
      <c r="A4344" t="s">
        <v>9372</v>
      </c>
      <c r="B4344" t="s">
        <v>9373</v>
      </c>
      <c r="C4344" t="s">
        <v>6</v>
      </c>
      <c r="D4344" t="str">
        <f t="shared" si="67"/>
        <v>inactive</v>
      </c>
    </row>
    <row r="4345" spans="1:4">
      <c r="A4345" t="s">
        <v>9372</v>
      </c>
      <c r="B4345" t="s">
        <v>9373</v>
      </c>
      <c r="C4345" t="s">
        <v>6</v>
      </c>
      <c r="D4345" t="str">
        <f t="shared" si="67"/>
        <v>inactive</v>
      </c>
    </row>
    <row r="4346" spans="1:4">
      <c r="A4346" t="s">
        <v>9374</v>
      </c>
      <c r="B4346" t="s">
        <v>9375</v>
      </c>
      <c r="C4346" t="s">
        <v>6</v>
      </c>
      <c r="D4346" t="str">
        <f t="shared" si="67"/>
        <v>inactive</v>
      </c>
    </row>
    <row r="4347" spans="1:4">
      <c r="A4347" t="s">
        <v>9376</v>
      </c>
      <c r="B4347" t="s">
        <v>9377</v>
      </c>
      <c r="C4347" t="s">
        <v>6</v>
      </c>
      <c r="D4347" t="str">
        <f t="shared" si="67"/>
        <v>inactive</v>
      </c>
    </row>
    <row r="4348" spans="1:4">
      <c r="A4348" t="s">
        <v>9378</v>
      </c>
      <c r="B4348" t="s">
        <v>9379</v>
      </c>
      <c r="C4348" t="s">
        <v>6</v>
      </c>
      <c r="D4348" t="str">
        <f t="shared" si="67"/>
        <v>inactive</v>
      </c>
    </row>
    <row r="4349" spans="1:4">
      <c r="A4349" t="s">
        <v>9380</v>
      </c>
      <c r="B4349" t="s">
        <v>9381</v>
      </c>
      <c r="C4349" t="s">
        <v>6</v>
      </c>
      <c r="D4349" t="str">
        <f t="shared" si="67"/>
        <v>inactive</v>
      </c>
    </row>
    <row r="4350" spans="1:4">
      <c r="A4350" t="s">
        <v>9382</v>
      </c>
      <c r="B4350" t="s">
        <v>9383</v>
      </c>
      <c r="C4350" t="s">
        <v>6</v>
      </c>
      <c r="D4350" t="str">
        <f t="shared" si="67"/>
        <v>inactive</v>
      </c>
    </row>
    <row r="4351" spans="1:4">
      <c r="A4351" t="s">
        <v>9382</v>
      </c>
      <c r="B4351" t="s">
        <v>9383</v>
      </c>
      <c r="C4351" t="s">
        <v>6</v>
      </c>
      <c r="D4351" t="str">
        <f t="shared" si="67"/>
        <v>inactive</v>
      </c>
    </row>
    <row r="4352" spans="1:4">
      <c r="A4352" t="s">
        <v>9384</v>
      </c>
      <c r="B4352" t="s">
        <v>9385</v>
      </c>
      <c r="C4352" t="s">
        <v>6</v>
      </c>
      <c r="D4352" t="str">
        <f t="shared" si="67"/>
        <v>inactive</v>
      </c>
    </row>
    <row r="4353" spans="1:4">
      <c r="A4353" t="s">
        <v>9386</v>
      </c>
      <c r="B4353" t="s">
        <v>9387</v>
      </c>
      <c r="C4353" t="s">
        <v>6</v>
      </c>
      <c r="D4353" t="str">
        <f t="shared" si="67"/>
        <v>inactive</v>
      </c>
    </row>
    <row r="4354" spans="1:4">
      <c r="A4354" t="s">
        <v>9388</v>
      </c>
      <c r="B4354" t="s">
        <v>9389</v>
      </c>
      <c r="C4354" t="s">
        <v>6</v>
      </c>
      <c r="D4354" t="str">
        <f t="shared" si="67"/>
        <v>inactive</v>
      </c>
    </row>
    <row r="4355" spans="1:4">
      <c r="A4355" t="s">
        <v>9388</v>
      </c>
      <c r="B4355" t="s">
        <v>9389</v>
      </c>
      <c r="C4355" t="s">
        <v>6</v>
      </c>
      <c r="D4355" t="str">
        <f t="shared" ref="D4355:D4418" si="68">IF(C4355="inactive", "inactive", IF(C4355="active", "antagonist", "inconclusive"))</f>
        <v>inactive</v>
      </c>
    </row>
    <row r="4356" spans="1:4">
      <c r="A4356" t="s">
        <v>9390</v>
      </c>
      <c r="B4356" t="s">
        <v>9391</v>
      </c>
      <c r="C4356" t="s">
        <v>6</v>
      </c>
      <c r="D4356" t="str">
        <f t="shared" si="68"/>
        <v>inactive</v>
      </c>
    </row>
    <row r="4357" spans="1:4">
      <c r="A4357" t="s">
        <v>9390</v>
      </c>
      <c r="B4357" t="s">
        <v>9391</v>
      </c>
      <c r="C4357" t="s">
        <v>6</v>
      </c>
      <c r="D4357" t="str">
        <f t="shared" si="68"/>
        <v>inactive</v>
      </c>
    </row>
    <row r="4358" spans="1:4">
      <c r="A4358" t="s">
        <v>9392</v>
      </c>
      <c r="B4358" t="s">
        <v>9393</v>
      </c>
      <c r="C4358" t="s">
        <v>6</v>
      </c>
      <c r="D4358" t="str">
        <f t="shared" si="68"/>
        <v>inactive</v>
      </c>
    </row>
    <row r="4359" spans="1:4">
      <c r="A4359" t="s">
        <v>9394</v>
      </c>
      <c r="B4359" t="s">
        <v>9395</v>
      </c>
      <c r="C4359" t="s">
        <v>6</v>
      </c>
      <c r="D4359" t="str">
        <f t="shared" si="68"/>
        <v>inactive</v>
      </c>
    </row>
    <row r="4360" spans="1:4">
      <c r="A4360" t="s">
        <v>9396</v>
      </c>
      <c r="B4360" t="s">
        <v>9397</v>
      </c>
      <c r="C4360" t="s">
        <v>6</v>
      </c>
      <c r="D4360" t="str">
        <f t="shared" si="68"/>
        <v>inactive</v>
      </c>
    </row>
    <row r="4361" spans="1:4">
      <c r="A4361" t="s">
        <v>9396</v>
      </c>
      <c r="B4361" t="s">
        <v>9397</v>
      </c>
      <c r="C4361" t="s">
        <v>6</v>
      </c>
      <c r="D4361" t="str">
        <f t="shared" si="68"/>
        <v>inactive</v>
      </c>
    </row>
    <row r="4362" spans="1:4">
      <c r="A4362" t="s">
        <v>9398</v>
      </c>
      <c r="B4362" t="s">
        <v>9399</v>
      </c>
      <c r="C4362" t="s">
        <v>6</v>
      </c>
      <c r="D4362" t="str">
        <f t="shared" si="68"/>
        <v>inactive</v>
      </c>
    </row>
    <row r="4363" spans="1:4">
      <c r="A4363" t="s">
        <v>9400</v>
      </c>
      <c r="B4363" t="s">
        <v>9401</v>
      </c>
      <c r="C4363" t="s">
        <v>6</v>
      </c>
      <c r="D4363" t="str">
        <f t="shared" si="68"/>
        <v>inactive</v>
      </c>
    </row>
    <row r="4364" spans="1:4">
      <c r="A4364" t="s">
        <v>9400</v>
      </c>
      <c r="B4364" t="s">
        <v>9401</v>
      </c>
      <c r="C4364" t="s">
        <v>6</v>
      </c>
      <c r="D4364" t="str">
        <f t="shared" si="68"/>
        <v>inactive</v>
      </c>
    </row>
    <row r="4365" spans="1:4">
      <c r="A4365" t="s">
        <v>9402</v>
      </c>
      <c r="B4365" t="s">
        <v>9403</v>
      </c>
      <c r="C4365" t="s">
        <v>6</v>
      </c>
      <c r="D4365" t="str">
        <f t="shared" si="68"/>
        <v>inactive</v>
      </c>
    </row>
    <row r="4366" spans="1:4">
      <c r="A4366" t="s">
        <v>9404</v>
      </c>
      <c r="B4366" t="s">
        <v>9405</v>
      </c>
      <c r="C4366" t="s">
        <v>6</v>
      </c>
      <c r="D4366" t="str">
        <f t="shared" si="68"/>
        <v>inactive</v>
      </c>
    </row>
    <row r="4367" spans="1:4">
      <c r="A4367" t="s">
        <v>9406</v>
      </c>
      <c r="B4367" t="s">
        <v>9407</v>
      </c>
      <c r="C4367" t="s">
        <v>6</v>
      </c>
      <c r="D4367" t="str">
        <f t="shared" si="68"/>
        <v>inactive</v>
      </c>
    </row>
    <row r="4368" spans="1:4">
      <c r="A4368" t="s">
        <v>9408</v>
      </c>
      <c r="B4368" t="s">
        <v>9409</v>
      </c>
      <c r="C4368" t="s">
        <v>6</v>
      </c>
      <c r="D4368" t="str">
        <f t="shared" si="68"/>
        <v>inactive</v>
      </c>
    </row>
    <row r="4369" spans="1:4">
      <c r="A4369" t="s">
        <v>9408</v>
      </c>
      <c r="B4369" t="s">
        <v>9409</v>
      </c>
      <c r="C4369" t="s">
        <v>6</v>
      </c>
      <c r="D4369" t="str">
        <f t="shared" si="68"/>
        <v>inactive</v>
      </c>
    </row>
    <row r="4370" spans="1:4">
      <c r="A4370" t="s">
        <v>9410</v>
      </c>
      <c r="B4370" t="s">
        <v>9411</v>
      </c>
      <c r="C4370" t="s">
        <v>6</v>
      </c>
      <c r="D4370" t="str">
        <f t="shared" si="68"/>
        <v>inactive</v>
      </c>
    </row>
    <row r="4371" spans="1:4">
      <c r="A4371" t="s">
        <v>9412</v>
      </c>
      <c r="B4371" t="s">
        <v>9413</v>
      </c>
      <c r="C4371" t="s">
        <v>6</v>
      </c>
      <c r="D4371" t="str">
        <f t="shared" si="68"/>
        <v>inactive</v>
      </c>
    </row>
    <row r="4372" spans="1:4">
      <c r="A4372" t="s">
        <v>9414</v>
      </c>
      <c r="B4372" t="s">
        <v>9415</v>
      </c>
      <c r="C4372" t="s">
        <v>6</v>
      </c>
      <c r="D4372" t="str">
        <f t="shared" si="68"/>
        <v>inactive</v>
      </c>
    </row>
    <row r="4373" spans="1:4">
      <c r="A4373" t="s">
        <v>9416</v>
      </c>
      <c r="B4373" t="s">
        <v>9417</v>
      </c>
      <c r="C4373" t="s">
        <v>6</v>
      </c>
      <c r="D4373" t="str">
        <f t="shared" si="68"/>
        <v>inactive</v>
      </c>
    </row>
    <row r="4374" spans="1:4">
      <c r="A4374" t="s">
        <v>9416</v>
      </c>
      <c r="B4374" t="s">
        <v>9417</v>
      </c>
      <c r="C4374" t="s">
        <v>6</v>
      </c>
      <c r="D4374" t="str">
        <f t="shared" si="68"/>
        <v>inactive</v>
      </c>
    </row>
    <row r="4375" spans="1:4">
      <c r="A4375" t="s">
        <v>9418</v>
      </c>
      <c r="B4375" t="s">
        <v>9419</v>
      </c>
      <c r="C4375" t="s">
        <v>6</v>
      </c>
      <c r="D4375" t="str">
        <f t="shared" si="68"/>
        <v>inactive</v>
      </c>
    </row>
    <row r="4376" spans="1:4">
      <c r="A4376" t="s">
        <v>9420</v>
      </c>
      <c r="B4376" t="s">
        <v>9421</v>
      </c>
      <c r="C4376" t="s">
        <v>6</v>
      </c>
      <c r="D4376" t="str">
        <f t="shared" si="68"/>
        <v>inactive</v>
      </c>
    </row>
    <row r="4377" spans="1:4">
      <c r="A4377" t="s">
        <v>9422</v>
      </c>
      <c r="B4377" t="s">
        <v>9423</v>
      </c>
      <c r="C4377" t="s">
        <v>6</v>
      </c>
      <c r="D4377" t="str">
        <f t="shared" si="68"/>
        <v>inactive</v>
      </c>
    </row>
    <row r="4378" spans="1:4">
      <c r="A4378" t="s">
        <v>9422</v>
      </c>
      <c r="B4378" t="s">
        <v>9423</v>
      </c>
      <c r="C4378" t="s">
        <v>6</v>
      </c>
      <c r="D4378" t="str">
        <f t="shared" si="68"/>
        <v>inactive</v>
      </c>
    </row>
    <row r="4379" spans="1:4">
      <c r="A4379" t="s">
        <v>9424</v>
      </c>
      <c r="B4379" t="s">
        <v>9425</v>
      </c>
      <c r="C4379" t="s">
        <v>6</v>
      </c>
      <c r="D4379" t="str">
        <f t="shared" si="68"/>
        <v>inactive</v>
      </c>
    </row>
    <row r="4380" spans="1:4">
      <c r="A4380" t="s">
        <v>9426</v>
      </c>
      <c r="B4380" t="s">
        <v>9427</v>
      </c>
      <c r="C4380" t="s">
        <v>6</v>
      </c>
      <c r="D4380" t="str">
        <f t="shared" si="68"/>
        <v>inactive</v>
      </c>
    </row>
    <row r="4381" spans="1:4">
      <c r="A4381" t="s">
        <v>9428</v>
      </c>
      <c r="B4381" t="s">
        <v>9429</v>
      </c>
      <c r="C4381" t="s">
        <v>6</v>
      </c>
      <c r="D4381" t="str">
        <f t="shared" si="68"/>
        <v>inactive</v>
      </c>
    </row>
    <row r="4382" spans="1:4">
      <c r="A4382" t="s">
        <v>9430</v>
      </c>
      <c r="B4382" t="s">
        <v>9431</v>
      </c>
      <c r="C4382" t="s">
        <v>6</v>
      </c>
      <c r="D4382" t="str">
        <f t="shared" si="68"/>
        <v>inactive</v>
      </c>
    </row>
    <row r="4383" spans="1:4">
      <c r="A4383" t="s">
        <v>9430</v>
      </c>
      <c r="B4383" t="s">
        <v>9431</v>
      </c>
      <c r="C4383" t="s">
        <v>6</v>
      </c>
      <c r="D4383" t="str">
        <f t="shared" si="68"/>
        <v>inactive</v>
      </c>
    </row>
    <row r="4384" spans="1:4">
      <c r="A4384" t="s">
        <v>9432</v>
      </c>
      <c r="B4384" t="s">
        <v>9433</v>
      </c>
      <c r="C4384" t="s">
        <v>6</v>
      </c>
      <c r="D4384" t="str">
        <f t="shared" si="68"/>
        <v>inactive</v>
      </c>
    </row>
    <row r="4385" spans="1:4">
      <c r="A4385" t="s">
        <v>9432</v>
      </c>
      <c r="B4385" t="s">
        <v>9433</v>
      </c>
      <c r="C4385" t="s">
        <v>6</v>
      </c>
      <c r="D4385" t="str">
        <f t="shared" si="68"/>
        <v>inactive</v>
      </c>
    </row>
    <row r="4386" spans="1:4">
      <c r="A4386" t="s">
        <v>9434</v>
      </c>
      <c r="B4386" t="s">
        <v>9435</v>
      </c>
      <c r="C4386" t="s">
        <v>6</v>
      </c>
      <c r="D4386" t="str">
        <f t="shared" si="68"/>
        <v>inactive</v>
      </c>
    </row>
    <row r="4387" spans="1:4">
      <c r="A4387" t="s">
        <v>9434</v>
      </c>
      <c r="B4387" t="s">
        <v>9435</v>
      </c>
      <c r="C4387" t="s">
        <v>6</v>
      </c>
      <c r="D4387" t="str">
        <f t="shared" si="68"/>
        <v>inactive</v>
      </c>
    </row>
    <row r="4388" spans="1:4">
      <c r="A4388" t="s">
        <v>9436</v>
      </c>
      <c r="B4388" t="s">
        <v>9437</v>
      </c>
      <c r="C4388" t="s">
        <v>6</v>
      </c>
      <c r="D4388" t="str">
        <f t="shared" si="68"/>
        <v>inactive</v>
      </c>
    </row>
    <row r="4389" spans="1:4">
      <c r="A4389" t="s">
        <v>9436</v>
      </c>
      <c r="B4389" t="s">
        <v>9437</v>
      </c>
      <c r="C4389" t="s">
        <v>6</v>
      </c>
      <c r="D4389" t="str">
        <f t="shared" si="68"/>
        <v>inactive</v>
      </c>
    </row>
    <row r="4390" spans="1:4">
      <c r="A4390" t="s">
        <v>9438</v>
      </c>
      <c r="B4390" t="s">
        <v>9439</v>
      </c>
      <c r="C4390" t="s">
        <v>6</v>
      </c>
      <c r="D4390" t="str">
        <f t="shared" si="68"/>
        <v>inactive</v>
      </c>
    </row>
    <row r="4391" spans="1:4">
      <c r="A4391" t="s">
        <v>9440</v>
      </c>
      <c r="B4391" t="s">
        <v>9441</v>
      </c>
      <c r="C4391" t="s">
        <v>6</v>
      </c>
      <c r="D4391" t="str">
        <f t="shared" si="68"/>
        <v>inactive</v>
      </c>
    </row>
    <row r="4392" spans="1:4">
      <c r="A4392" t="s">
        <v>9442</v>
      </c>
      <c r="B4392" t="s">
        <v>9443</v>
      </c>
      <c r="C4392" t="s">
        <v>6</v>
      </c>
      <c r="D4392" t="str">
        <f t="shared" si="68"/>
        <v>inactive</v>
      </c>
    </row>
    <row r="4393" spans="1:4">
      <c r="A4393" t="s">
        <v>9444</v>
      </c>
      <c r="B4393" t="s">
        <v>9445</v>
      </c>
      <c r="C4393" t="s">
        <v>6</v>
      </c>
      <c r="D4393" t="str">
        <f t="shared" si="68"/>
        <v>inactive</v>
      </c>
    </row>
    <row r="4394" spans="1:4">
      <c r="A4394" t="s">
        <v>9444</v>
      </c>
      <c r="B4394" t="s">
        <v>9445</v>
      </c>
      <c r="C4394" t="s">
        <v>6</v>
      </c>
      <c r="D4394" t="str">
        <f t="shared" si="68"/>
        <v>inactive</v>
      </c>
    </row>
    <row r="4395" spans="1:4">
      <c r="A4395" t="s">
        <v>9446</v>
      </c>
      <c r="B4395" t="s">
        <v>9447</v>
      </c>
      <c r="C4395" t="s">
        <v>6</v>
      </c>
      <c r="D4395" t="str">
        <f t="shared" si="68"/>
        <v>inactive</v>
      </c>
    </row>
    <row r="4396" spans="1:4">
      <c r="A4396" t="s">
        <v>9446</v>
      </c>
      <c r="B4396" t="s">
        <v>9447</v>
      </c>
      <c r="C4396" t="s">
        <v>6</v>
      </c>
      <c r="D4396" t="str">
        <f t="shared" si="68"/>
        <v>inactive</v>
      </c>
    </row>
    <row r="4397" spans="1:4">
      <c r="A4397" t="s">
        <v>9448</v>
      </c>
      <c r="B4397" t="s">
        <v>9449</v>
      </c>
      <c r="C4397" t="s">
        <v>6</v>
      </c>
      <c r="D4397" t="str">
        <f t="shared" si="68"/>
        <v>inactive</v>
      </c>
    </row>
    <row r="4398" spans="1:4">
      <c r="A4398" t="s">
        <v>9448</v>
      </c>
      <c r="B4398" t="s">
        <v>9449</v>
      </c>
      <c r="C4398" t="s">
        <v>6</v>
      </c>
      <c r="D4398" t="str">
        <f t="shared" si="68"/>
        <v>inactive</v>
      </c>
    </row>
    <row r="4399" spans="1:4">
      <c r="A4399" t="s">
        <v>9450</v>
      </c>
      <c r="B4399" t="s">
        <v>9451</v>
      </c>
      <c r="C4399" t="s">
        <v>6</v>
      </c>
      <c r="D4399" t="str">
        <f t="shared" si="68"/>
        <v>inactive</v>
      </c>
    </row>
    <row r="4400" spans="1:4">
      <c r="A4400" t="s">
        <v>9450</v>
      </c>
      <c r="B4400" t="s">
        <v>9451</v>
      </c>
      <c r="C4400" t="s">
        <v>6</v>
      </c>
      <c r="D4400" t="str">
        <f t="shared" si="68"/>
        <v>inactive</v>
      </c>
    </row>
    <row r="4401" spans="1:4">
      <c r="A4401" t="s">
        <v>9452</v>
      </c>
      <c r="B4401" t="s">
        <v>9453</v>
      </c>
      <c r="C4401" t="s">
        <v>6</v>
      </c>
      <c r="D4401" t="str">
        <f t="shared" si="68"/>
        <v>inactive</v>
      </c>
    </row>
    <row r="4402" spans="1:4">
      <c r="A4402" t="s">
        <v>9454</v>
      </c>
      <c r="B4402" t="s">
        <v>9455</v>
      </c>
      <c r="C4402" t="s">
        <v>6</v>
      </c>
      <c r="D4402" t="str">
        <f t="shared" si="68"/>
        <v>inactive</v>
      </c>
    </row>
    <row r="4403" spans="1:4">
      <c r="A4403" t="s">
        <v>9456</v>
      </c>
      <c r="B4403" t="s">
        <v>9457</v>
      </c>
      <c r="C4403" t="s">
        <v>6</v>
      </c>
      <c r="D4403" t="str">
        <f t="shared" si="68"/>
        <v>inactive</v>
      </c>
    </row>
    <row r="4404" spans="1:4">
      <c r="A4404" t="s">
        <v>9456</v>
      </c>
      <c r="B4404" t="s">
        <v>9457</v>
      </c>
      <c r="C4404" t="s">
        <v>6</v>
      </c>
      <c r="D4404" t="str">
        <f t="shared" si="68"/>
        <v>inactive</v>
      </c>
    </row>
    <row r="4405" spans="1:4">
      <c r="A4405" t="s">
        <v>9458</v>
      </c>
      <c r="B4405" t="s">
        <v>9459</v>
      </c>
      <c r="C4405" t="s">
        <v>6</v>
      </c>
      <c r="D4405" t="str">
        <f t="shared" si="68"/>
        <v>inactive</v>
      </c>
    </row>
    <row r="4406" spans="1:4">
      <c r="A4406" t="s">
        <v>9460</v>
      </c>
      <c r="B4406" t="s">
        <v>9461</v>
      </c>
      <c r="C4406" t="s">
        <v>6</v>
      </c>
      <c r="D4406" t="str">
        <f t="shared" si="68"/>
        <v>inactive</v>
      </c>
    </row>
    <row r="4407" spans="1:4">
      <c r="A4407" t="s">
        <v>9460</v>
      </c>
      <c r="B4407" t="s">
        <v>9461</v>
      </c>
      <c r="C4407" t="s">
        <v>6</v>
      </c>
      <c r="D4407" t="str">
        <f t="shared" si="68"/>
        <v>inactive</v>
      </c>
    </row>
    <row r="4408" spans="1:4">
      <c r="A4408" t="s">
        <v>9462</v>
      </c>
      <c r="B4408" t="s">
        <v>9463</v>
      </c>
      <c r="C4408" t="s">
        <v>6</v>
      </c>
      <c r="D4408" t="str">
        <f t="shared" si="68"/>
        <v>inactive</v>
      </c>
    </row>
    <row r="4409" spans="1:4">
      <c r="A4409" t="s">
        <v>9462</v>
      </c>
      <c r="B4409" t="s">
        <v>9463</v>
      </c>
      <c r="C4409" t="s">
        <v>6</v>
      </c>
      <c r="D4409" t="str">
        <f t="shared" si="68"/>
        <v>inactive</v>
      </c>
    </row>
    <row r="4410" spans="1:4">
      <c r="A4410" t="s">
        <v>9464</v>
      </c>
      <c r="B4410" t="s">
        <v>9465</v>
      </c>
      <c r="C4410" t="s">
        <v>6</v>
      </c>
      <c r="D4410" t="str">
        <f t="shared" si="68"/>
        <v>inactive</v>
      </c>
    </row>
    <row r="4411" spans="1:4">
      <c r="A4411" t="s">
        <v>9466</v>
      </c>
      <c r="B4411" t="s">
        <v>9467</v>
      </c>
      <c r="C4411" t="s">
        <v>6</v>
      </c>
      <c r="D4411" t="str">
        <f t="shared" si="68"/>
        <v>inactive</v>
      </c>
    </row>
    <row r="4412" spans="1:4">
      <c r="A4412" t="s">
        <v>9468</v>
      </c>
      <c r="B4412" t="s">
        <v>9469</v>
      </c>
      <c r="C4412" t="s">
        <v>6</v>
      </c>
      <c r="D4412" t="str">
        <f t="shared" si="68"/>
        <v>inactive</v>
      </c>
    </row>
    <row r="4413" spans="1:4">
      <c r="A4413" t="s">
        <v>9468</v>
      </c>
      <c r="B4413" t="s">
        <v>9469</v>
      </c>
      <c r="C4413" t="s">
        <v>6</v>
      </c>
      <c r="D4413" t="str">
        <f t="shared" si="68"/>
        <v>inactive</v>
      </c>
    </row>
    <row r="4414" spans="1:4">
      <c r="A4414" t="s">
        <v>9470</v>
      </c>
      <c r="B4414" t="s">
        <v>9471</v>
      </c>
      <c r="C4414" t="s">
        <v>6</v>
      </c>
      <c r="D4414" t="str">
        <f t="shared" si="68"/>
        <v>inactive</v>
      </c>
    </row>
    <row r="4415" spans="1:4">
      <c r="A4415" t="s">
        <v>9472</v>
      </c>
      <c r="B4415" t="s">
        <v>9473</v>
      </c>
      <c r="C4415" t="s">
        <v>6</v>
      </c>
      <c r="D4415" t="str">
        <f t="shared" si="68"/>
        <v>inactive</v>
      </c>
    </row>
    <row r="4416" spans="1:4">
      <c r="A4416" t="s">
        <v>9474</v>
      </c>
      <c r="B4416" t="s">
        <v>9475</v>
      </c>
      <c r="C4416" t="s">
        <v>6</v>
      </c>
      <c r="D4416" t="str">
        <f t="shared" si="68"/>
        <v>inactive</v>
      </c>
    </row>
    <row r="4417" spans="1:4">
      <c r="A4417" t="s">
        <v>9476</v>
      </c>
      <c r="B4417" t="s">
        <v>9477</v>
      </c>
      <c r="C4417" t="s">
        <v>6</v>
      </c>
      <c r="D4417" t="str">
        <f t="shared" si="68"/>
        <v>inactive</v>
      </c>
    </row>
    <row r="4418" spans="1:4">
      <c r="A4418" t="s">
        <v>9476</v>
      </c>
      <c r="B4418" t="s">
        <v>9477</v>
      </c>
      <c r="C4418" t="s">
        <v>6</v>
      </c>
      <c r="D4418" t="str">
        <f t="shared" si="68"/>
        <v>inactive</v>
      </c>
    </row>
    <row r="4419" spans="1:4">
      <c r="A4419" t="s">
        <v>9478</v>
      </c>
      <c r="B4419" t="s">
        <v>9479</v>
      </c>
      <c r="C4419" t="s">
        <v>6</v>
      </c>
      <c r="D4419" t="str">
        <f t="shared" ref="D4419:D4482" si="69">IF(C4419="inactive", "inactive", IF(C4419="active", "antagonist", "inconclusive"))</f>
        <v>inactive</v>
      </c>
    </row>
    <row r="4420" spans="1:4">
      <c r="A4420" t="s">
        <v>9480</v>
      </c>
      <c r="B4420" t="s">
        <v>9481</v>
      </c>
      <c r="C4420" t="s">
        <v>6</v>
      </c>
      <c r="D4420" t="str">
        <f t="shared" si="69"/>
        <v>inactive</v>
      </c>
    </row>
    <row r="4421" spans="1:4">
      <c r="A4421" t="s">
        <v>9480</v>
      </c>
      <c r="B4421" t="s">
        <v>9481</v>
      </c>
      <c r="C4421" t="s">
        <v>6</v>
      </c>
      <c r="D4421" t="str">
        <f t="shared" si="69"/>
        <v>inactive</v>
      </c>
    </row>
    <row r="4422" spans="1:4">
      <c r="A4422" t="s">
        <v>9482</v>
      </c>
      <c r="B4422" t="s">
        <v>9483</v>
      </c>
      <c r="C4422" t="s">
        <v>6</v>
      </c>
      <c r="D4422" t="str">
        <f t="shared" si="69"/>
        <v>inactive</v>
      </c>
    </row>
    <row r="4423" spans="1:4">
      <c r="A4423" t="s">
        <v>9484</v>
      </c>
      <c r="B4423" t="s">
        <v>9485</v>
      </c>
      <c r="C4423" t="s">
        <v>6</v>
      </c>
      <c r="D4423" t="str">
        <f t="shared" si="69"/>
        <v>inactive</v>
      </c>
    </row>
    <row r="4424" spans="1:4">
      <c r="A4424" t="s">
        <v>9486</v>
      </c>
      <c r="B4424" t="s">
        <v>9487</v>
      </c>
      <c r="C4424" t="s">
        <v>6</v>
      </c>
      <c r="D4424" t="str">
        <f t="shared" si="69"/>
        <v>inactive</v>
      </c>
    </row>
    <row r="4425" spans="1:4">
      <c r="A4425" t="s">
        <v>9488</v>
      </c>
      <c r="B4425" t="s">
        <v>9489</v>
      </c>
      <c r="C4425" t="s">
        <v>6</v>
      </c>
      <c r="D4425" t="str">
        <f t="shared" si="69"/>
        <v>inactive</v>
      </c>
    </row>
    <row r="4426" spans="1:4">
      <c r="A4426" t="s">
        <v>9490</v>
      </c>
      <c r="B4426" t="s">
        <v>9491</v>
      </c>
      <c r="C4426" t="s">
        <v>6</v>
      </c>
      <c r="D4426" t="str">
        <f t="shared" si="69"/>
        <v>inactive</v>
      </c>
    </row>
    <row r="4427" spans="1:4">
      <c r="A4427" t="s">
        <v>9492</v>
      </c>
      <c r="B4427" t="s">
        <v>9493</v>
      </c>
      <c r="C4427" t="s">
        <v>6</v>
      </c>
      <c r="D4427" t="str">
        <f t="shared" si="69"/>
        <v>inactive</v>
      </c>
    </row>
    <row r="4428" spans="1:4">
      <c r="A4428" t="s">
        <v>9494</v>
      </c>
      <c r="B4428" t="s">
        <v>9495</v>
      </c>
      <c r="C4428" t="s">
        <v>6</v>
      </c>
      <c r="D4428" t="str">
        <f t="shared" si="69"/>
        <v>inactive</v>
      </c>
    </row>
    <row r="4429" spans="1:4">
      <c r="A4429" t="s">
        <v>9496</v>
      </c>
      <c r="B4429" t="s">
        <v>9497</v>
      </c>
      <c r="C4429" t="s">
        <v>6</v>
      </c>
      <c r="D4429" t="str">
        <f t="shared" si="69"/>
        <v>inactive</v>
      </c>
    </row>
    <row r="4430" spans="1:4">
      <c r="A4430" t="s">
        <v>9498</v>
      </c>
      <c r="B4430" t="s">
        <v>9499</v>
      </c>
      <c r="C4430" t="s">
        <v>6</v>
      </c>
      <c r="D4430" t="str">
        <f t="shared" si="69"/>
        <v>inactive</v>
      </c>
    </row>
    <row r="4431" spans="1:4">
      <c r="A4431" t="s">
        <v>9498</v>
      </c>
      <c r="B4431" t="s">
        <v>9499</v>
      </c>
      <c r="C4431" t="s">
        <v>6</v>
      </c>
      <c r="D4431" t="str">
        <f t="shared" si="69"/>
        <v>inactive</v>
      </c>
    </row>
    <row r="4432" spans="1:4">
      <c r="A4432" t="s">
        <v>9500</v>
      </c>
      <c r="B4432" t="s">
        <v>9501</v>
      </c>
      <c r="C4432" t="s">
        <v>6</v>
      </c>
      <c r="D4432" t="str">
        <f t="shared" si="69"/>
        <v>inactive</v>
      </c>
    </row>
    <row r="4433" spans="1:4">
      <c r="A4433" t="s">
        <v>3585</v>
      </c>
      <c r="B4433" t="s">
        <v>3586</v>
      </c>
      <c r="C4433" t="s">
        <v>6</v>
      </c>
      <c r="D4433" t="str">
        <f t="shared" si="69"/>
        <v>inactive</v>
      </c>
    </row>
    <row r="4434" spans="1:4">
      <c r="A4434" t="s">
        <v>3585</v>
      </c>
      <c r="B4434" t="s">
        <v>3586</v>
      </c>
      <c r="C4434" t="s">
        <v>6</v>
      </c>
      <c r="D4434" t="str">
        <f t="shared" si="69"/>
        <v>inactive</v>
      </c>
    </row>
    <row r="4435" spans="1:4">
      <c r="A4435" t="s">
        <v>9502</v>
      </c>
      <c r="B4435" t="s">
        <v>9503</v>
      </c>
      <c r="C4435" t="s">
        <v>6</v>
      </c>
      <c r="D4435" t="str">
        <f t="shared" si="69"/>
        <v>inactive</v>
      </c>
    </row>
    <row r="4436" spans="1:4">
      <c r="A4436" t="s">
        <v>9502</v>
      </c>
      <c r="B4436" t="s">
        <v>9503</v>
      </c>
      <c r="C4436" t="s">
        <v>6</v>
      </c>
      <c r="D4436" t="str">
        <f t="shared" si="69"/>
        <v>inactive</v>
      </c>
    </row>
    <row r="4437" spans="1:4">
      <c r="A4437" t="s">
        <v>9504</v>
      </c>
      <c r="B4437" t="s">
        <v>9505</v>
      </c>
      <c r="C4437" t="s">
        <v>71</v>
      </c>
      <c r="D4437" t="str">
        <f t="shared" si="69"/>
        <v>antagonist</v>
      </c>
    </row>
    <row r="4438" spans="1:4">
      <c r="A4438" t="s">
        <v>9506</v>
      </c>
      <c r="B4438" t="s">
        <v>9507</v>
      </c>
      <c r="C4438" t="s">
        <v>6</v>
      </c>
      <c r="D4438" t="str">
        <f t="shared" si="69"/>
        <v>inactive</v>
      </c>
    </row>
    <row r="4439" spans="1:4">
      <c r="A4439" t="s">
        <v>9506</v>
      </c>
      <c r="B4439" t="s">
        <v>9507</v>
      </c>
      <c r="C4439" t="s">
        <v>6</v>
      </c>
      <c r="D4439" t="str">
        <f t="shared" si="69"/>
        <v>inactive</v>
      </c>
    </row>
    <row r="4440" spans="1:4">
      <c r="A4440" t="s">
        <v>9508</v>
      </c>
      <c r="B4440" t="s">
        <v>9509</v>
      </c>
      <c r="C4440" t="s">
        <v>6</v>
      </c>
      <c r="D4440" t="str">
        <f t="shared" si="69"/>
        <v>inactive</v>
      </c>
    </row>
    <row r="4441" spans="1:4">
      <c r="A4441" t="s">
        <v>9508</v>
      </c>
      <c r="B4441" t="s">
        <v>9509</v>
      </c>
      <c r="C4441" t="s">
        <v>6</v>
      </c>
      <c r="D4441" t="str">
        <f t="shared" si="69"/>
        <v>inactive</v>
      </c>
    </row>
    <row r="4442" spans="1:4">
      <c r="A4442" t="s">
        <v>9510</v>
      </c>
      <c r="B4442" t="s">
        <v>9511</v>
      </c>
      <c r="C4442" t="s">
        <v>6</v>
      </c>
      <c r="D4442" t="str">
        <f t="shared" si="69"/>
        <v>inactive</v>
      </c>
    </row>
    <row r="4443" spans="1:4">
      <c r="A4443" t="s">
        <v>9512</v>
      </c>
      <c r="B4443" t="s">
        <v>9513</v>
      </c>
      <c r="C4443" t="s">
        <v>6</v>
      </c>
      <c r="D4443" t="str">
        <f t="shared" si="69"/>
        <v>inactive</v>
      </c>
    </row>
    <row r="4444" spans="1:4">
      <c r="A4444" t="s">
        <v>9514</v>
      </c>
      <c r="B4444" t="s">
        <v>9515</v>
      </c>
      <c r="C4444" t="s">
        <v>6</v>
      </c>
      <c r="D4444" t="str">
        <f t="shared" si="69"/>
        <v>inactive</v>
      </c>
    </row>
    <row r="4445" spans="1:4">
      <c r="A4445" t="s">
        <v>9516</v>
      </c>
      <c r="B4445" t="s">
        <v>9517</v>
      </c>
      <c r="C4445" t="s">
        <v>6</v>
      </c>
      <c r="D4445" t="str">
        <f t="shared" si="69"/>
        <v>inactive</v>
      </c>
    </row>
    <row r="4446" spans="1:4">
      <c r="A4446" t="s">
        <v>9518</v>
      </c>
      <c r="B4446" t="s">
        <v>9519</v>
      </c>
      <c r="C4446" t="s">
        <v>6</v>
      </c>
      <c r="D4446" t="str">
        <f t="shared" si="69"/>
        <v>inactive</v>
      </c>
    </row>
    <row r="4447" spans="1:4">
      <c r="A4447" t="s">
        <v>9518</v>
      </c>
      <c r="B4447" t="s">
        <v>9519</v>
      </c>
      <c r="C4447" t="s">
        <v>6</v>
      </c>
      <c r="D4447" t="str">
        <f t="shared" si="69"/>
        <v>inactive</v>
      </c>
    </row>
    <row r="4448" spans="1:4">
      <c r="A4448" t="s">
        <v>9520</v>
      </c>
      <c r="B4448" t="s">
        <v>9521</v>
      </c>
      <c r="C4448" t="s">
        <v>6</v>
      </c>
      <c r="D4448" t="str">
        <f t="shared" si="69"/>
        <v>inactive</v>
      </c>
    </row>
    <row r="4449" spans="1:4">
      <c r="A4449" t="s">
        <v>9520</v>
      </c>
      <c r="B4449" t="s">
        <v>9521</v>
      </c>
      <c r="C4449" t="s">
        <v>6</v>
      </c>
      <c r="D4449" t="str">
        <f t="shared" si="69"/>
        <v>inactive</v>
      </c>
    </row>
    <row r="4450" spans="1:4">
      <c r="A4450" t="s">
        <v>9522</v>
      </c>
      <c r="B4450" t="s">
        <v>9523</v>
      </c>
      <c r="C4450" t="s">
        <v>6</v>
      </c>
      <c r="D4450" t="str">
        <f t="shared" si="69"/>
        <v>inactive</v>
      </c>
    </row>
    <row r="4451" spans="1:4">
      <c r="A4451" t="s">
        <v>9524</v>
      </c>
      <c r="B4451" t="s">
        <v>9525</v>
      </c>
      <c r="C4451" t="s">
        <v>6</v>
      </c>
      <c r="D4451" t="str">
        <f t="shared" si="69"/>
        <v>inactive</v>
      </c>
    </row>
    <row r="4452" spans="1:4">
      <c r="A4452" t="s">
        <v>9524</v>
      </c>
      <c r="B4452" t="s">
        <v>9525</v>
      </c>
      <c r="C4452" t="s">
        <v>6</v>
      </c>
      <c r="D4452" t="str">
        <f t="shared" si="69"/>
        <v>inactive</v>
      </c>
    </row>
    <row r="4453" spans="1:4">
      <c r="A4453" t="s">
        <v>9526</v>
      </c>
      <c r="B4453" t="s">
        <v>9527</v>
      </c>
      <c r="C4453" t="s">
        <v>6</v>
      </c>
      <c r="D4453" t="str">
        <f t="shared" si="69"/>
        <v>inactive</v>
      </c>
    </row>
    <row r="4454" spans="1:4">
      <c r="A4454" t="s">
        <v>9526</v>
      </c>
      <c r="B4454" t="s">
        <v>9527</v>
      </c>
      <c r="C4454" t="s">
        <v>6</v>
      </c>
      <c r="D4454" t="str">
        <f t="shared" si="69"/>
        <v>inactive</v>
      </c>
    </row>
    <row r="4455" spans="1:4">
      <c r="A4455" t="s">
        <v>9528</v>
      </c>
      <c r="B4455" t="s">
        <v>9529</v>
      </c>
      <c r="C4455" t="s">
        <v>6</v>
      </c>
      <c r="D4455" t="str">
        <f t="shared" si="69"/>
        <v>inactive</v>
      </c>
    </row>
    <row r="4456" spans="1:4">
      <c r="A4456" t="s">
        <v>9528</v>
      </c>
      <c r="B4456" t="s">
        <v>9529</v>
      </c>
      <c r="C4456" t="s">
        <v>6</v>
      </c>
      <c r="D4456" t="str">
        <f t="shared" si="69"/>
        <v>inactive</v>
      </c>
    </row>
    <row r="4457" spans="1:4">
      <c r="A4457" t="s">
        <v>9530</v>
      </c>
      <c r="B4457" t="s">
        <v>9531</v>
      </c>
      <c r="C4457" t="s">
        <v>6</v>
      </c>
      <c r="D4457" t="str">
        <f t="shared" si="69"/>
        <v>inactive</v>
      </c>
    </row>
    <row r="4458" spans="1:4">
      <c r="A4458" t="s">
        <v>9530</v>
      </c>
      <c r="B4458" t="s">
        <v>9531</v>
      </c>
      <c r="C4458" t="s">
        <v>6</v>
      </c>
      <c r="D4458" t="str">
        <f t="shared" si="69"/>
        <v>inactive</v>
      </c>
    </row>
    <row r="4459" spans="1:4">
      <c r="A4459" t="s">
        <v>9532</v>
      </c>
      <c r="B4459" t="s">
        <v>9533</v>
      </c>
      <c r="C4459" t="s">
        <v>71</v>
      </c>
      <c r="D4459" t="str">
        <f t="shared" si="69"/>
        <v>antagonist</v>
      </c>
    </row>
    <row r="4460" spans="1:4">
      <c r="A4460" t="s">
        <v>1825</v>
      </c>
      <c r="B4460" t="s">
        <v>1826</v>
      </c>
      <c r="C4460" t="s">
        <v>6</v>
      </c>
      <c r="D4460" t="str">
        <f t="shared" si="69"/>
        <v>inactive</v>
      </c>
    </row>
    <row r="4461" spans="1:4">
      <c r="A4461" t="s">
        <v>1825</v>
      </c>
      <c r="B4461" t="s">
        <v>1826</v>
      </c>
      <c r="C4461" t="s">
        <v>6</v>
      </c>
      <c r="D4461" t="str">
        <f t="shared" si="69"/>
        <v>inactive</v>
      </c>
    </row>
    <row r="4462" spans="1:4">
      <c r="A4462" t="s">
        <v>9534</v>
      </c>
      <c r="B4462" t="s">
        <v>9535</v>
      </c>
      <c r="C4462" t="s">
        <v>6</v>
      </c>
      <c r="D4462" t="str">
        <f t="shared" si="69"/>
        <v>inactive</v>
      </c>
    </row>
    <row r="4463" spans="1:4">
      <c r="A4463" t="s">
        <v>9534</v>
      </c>
      <c r="B4463" t="s">
        <v>9535</v>
      </c>
      <c r="C4463" t="s">
        <v>6</v>
      </c>
      <c r="D4463" t="str">
        <f t="shared" si="69"/>
        <v>inactive</v>
      </c>
    </row>
    <row r="4464" spans="1:4">
      <c r="A4464" t="s">
        <v>9536</v>
      </c>
      <c r="B4464" t="s">
        <v>9537</v>
      </c>
      <c r="C4464" t="s">
        <v>6</v>
      </c>
      <c r="D4464" t="str">
        <f t="shared" si="69"/>
        <v>inactive</v>
      </c>
    </row>
    <row r="4465" spans="1:4">
      <c r="A4465" t="s">
        <v>9536</v>
      </c>
      <c r="B4465" t="s">
        <v>9537</v>
      </c>
      <c r="C4465" t="s">
        <v>6</v>
      </c>
      <c r="D4465" t="str">
        <f t="shared" si="69"/>
        <v>inactive</v>
      </c>
    </row>
    <row r="4466" spans="1:4">
      <c r="A4466" t="s">
        <v>9538</v>
      </c>
      <c r="B4466" t="s">
        <v>9539</v>
      </c>
      <c r="C4466" t="s">
        <v>6</v>
      </c>
      <c r="D4466" t="str">
        <f t="shared" si="69"/>
        <v>inactive</v>
      </c>
    </row>
    <row r="4467" spans="1:4">
      <c r="A4467" t="s">
        <v>9540</v>
      </c>
      <c r="B4467" t="s">
        <v>9541</v>
      </c>
      <c r="C4467" t="s">
        <v>6</v>
      </c>
      <c r="D4467" t="str">
        <f t="shared" si="69"/>
        <v>inactive</v>
      </c>
    </row>
    <row r="4468" spans="1:4">
      <c r="A4468" t="s">
        <v>9540</v>
      </c>
      <c r="B4468" t="s">
        <v>9541</v>
      </c>
      <c r="C4468" t="s">
        <v>6</v>
      </c>
      <c r="D4468" t="str">
        <f t="shared" si="69"/>
        <v>inactive</v>
      </c>
    </row>
    <row r="4469" spans="1:4">
      <c r="A4469" t="s">
        <v>9542</v>
      </c>
      <c r="B4469" t="s">
        <v>9543</v>
      </c>
      <c r="C4469" t="s">
        <v>6</v>
      </c>
      <c r="D4469" t="str">
        <f t="shared" si="69"/>
        <v>inactive</v>
      </c>
    </row>
    <row r="4470" spans="1:4">
      <c r="A4470" t="s">
        <v>9544</v>
      </c>
      <c r="B4470" t="s">
        <v>9545</v>
      </c>
      <c r="C4470" t="s">
        <v>6</v>
      </c>
      <c r="D4470" t="str">
        <f t="shared" si="69"/>
        <v>inactive</v>
      </c>
    </row>
    <row r="4471" spans="1:4">
      <c r="A4471" t="s">
        <v>9544</v>
      </c>
      <c r="B4471" t="s">
        <v>9545</v>
      </c>
      <c r="C4471" t="s">
        <v>6</v>
      </c>
      <c r="D4471" t="str">
        <f t="shared" si="69"/>
        <v>inactive</v>
      </c>
    </row>
    <row r="4472" spans="1:4">
      <c r="A4472" t="s">
        <v>9546</v>
      </c>
      <c r="B4472" t="s">
        <v>9547</v>
      </c>
      <c r="C4472" t="s">
        <v>6</v>
      </c>
      <c r="D4472" t="str">
        <f t="shared" si="69"/>
        <v>inactive</v>
      </c>
    </row>
    <row r="4473" spans="1:4">
      <c r="A4473" t="s">
        <v>9548</v>
      </c>
      <c r="B4473" t="s">
        <v>9549</v>
      </c>
      <c r="C4473" t="s">
        <v>6</v>
      </c>
      <c r="D4473" t="str">
        <f t="shared" si="69"/>
        <v>inactive</v>
      </c>
    </row>
    <row r="4474" spans="1:4">
      <c r="A4474" t="s">
        <v>9550</v>
      </c>
      <c r="B4474" t="s">
        <v>9551</v>
      </c>
      <c r="C4474" t="s">
        <v>6</v>
      </c>
      <c r="D4474" t="str">
        <f t="shared" si="69"/>
        <v>inactive</v>
      </c>
    </row>
    <row r="4475" spans="1:4">
      <c r="A4475" t="s">
        <v>9552</v>
      </c>
      <c r="B4475" t="s">
        <v>9553</v>
      </c>
      <c r="C4475" t="s">
        <v>6</v>
      </c>
      <c r="D4475" t="str">
        <f t="shared" si="69"/>
        <v>inactive</v>
      </c>
    </row>
    <row r="4476" spans="1:4">
      <c r="A4476" t="s">
        <v>2807</v>
      </c>
      <c r="B4476" t="s">
        <v>2808</v>
      </c>
      <c r="C4476" t="s">
        <v>6</v>
      </c>
      <c r="D4476" t="str">
        <f t="shared" si="69"/>
        <v>inactive</v>
      </c>
    </row>
    <row r="4477" spans="1:4">
      <c r="A4477" t="s">
        <v>1422</v>
      </c>
      <c r="B4477" t="s">
        <v>1423</v>
      </c>
      <c r="C4477" t="s">
        <v>6</v>
      </c>
      <c r="D4477" t="str">
        <f t="shared" si="69"/>
        <v>inactive</v>
      </c>
    </row>
    <row r="4478" spans="1:4">
      <c r="A4478" t="s">
        <v>9554</v>
      </c>
      <c r="B4478" t="s">
        <v>9555</v>
      </c>
      <c r="C4478" t="s">
        <v>6</v>
      </c>
      <c r="D4478" t="str">
        <f t="shared" si="69"/>
        <v>inactive</v>
      </c>
    </row>
    <row r="4479" spans="1:4">
      <c r="A4479" t="s">
        <v>9556</v>
      </c>
      <c r="B4479" t="s">
        <v>9557</v>
      </c>
      <c r="C4479" t="s">
        <v>71</v>
      </c>
      <c r="D4479" t="str">
        <f t="shared" si="69"/>
        <v>antagonist</v>
      </c>
    </row>
    <row r="4480" spans="1:4">
      <c r="A4480" t="s">
        <v>3529</v>
      </c>
      <c r="B4480" t="s">
        <v>3530</v>
      </c>
      <c r="C4480" t="s">
        <v>6</v>
      </c>
      <c r="D4480" t="str">
        <f t="shared" si="69"/>
        <v>inactive</v>
      </c>
    </row>
    <row r="4481" spans="1:4">
      <c r="A4481" t="s">
        <v>9558</v>
      </c>
      <c r="B4481" t="s">
        <v>9559</v>
      </c>
      <c r="C4481" t="s">
        <v>71</v>
      </c>
      <c r="D4481" t="str">
        <f t="shared" si="69"/>
        <v>antagonist</v>
      </c>
    </row>
    <row r="4482" spans="1:4">
      <c r="A4482" t="s">
        <v>9560</v>
      </c>
      <c r="B4482" t="s">
        <v>9561</v>
      </c>
      <c r="C4482" t="s">
        <v>6</v>
      </c>
      <c r="D4482" t="str">
        <f t="shared" si="69"/>
        <v>inactive</v>
      </c>
    </row>
    <row r="4483" spans="1:4">
      <c r="A4483" t="s">
        <v>3724</v>
      </c>
      <c r="B4483" t="s">
        <v>3725</v>
      </c>
      <c r="C4483" t="s">
        <v>6</v>
      </c>
      <c r="D4483" t="str">
        <f t="shared" ref="D4483:D4546" si="70">IF(C4483="inactive", "inactive", IF(C4483="active", "antagonist", "inconclusive"))</f>
        <v>inactive</v>
      </c>
    </row>
    <row r="4484" spans="1:4">
      <c r="A4484" t="s">
        <v>9562</v>
      </c>
      <c r="B4484" t="s">
        <v>9563</v>
      </c>
      <c r="C4484" t="s">
        <v>6</v>
      </c>
      <c r="D4484" t="str">
        <f t="shared" si="70"/>
        <v>inactive</v>
      </c>
    </row>
    <row r="4485" spans="1:4">
      <c r="A4485" t="s">
        <v>9564</v>
      </c>
      <c r="B4485" t="s">
        <v>9565</v>
      </c>
      <c r="C4485" t="s">
        <v>6</v>
      </c>
      <c r="D4485" t="str">
        <f t="shared" si="70"/>
        <v>inactive</v>
      </c>
    </row>
    <row r="4486" spans="1:4">
      <c r="A4486" t="s">
        <v>9566</v>
      </c>
      <c r="B4486" t="s">
        <v>9567</v>
      </c>
      <c r="C4486" t="s">
        <v>6</v>
      </c>
      <c r="D4486" t="str">
        <f t="shared" si="70"/>
        <v>inactive</v>
      </c>
    </row>
    <row r="4487" spans="1:4">
      <c r="A4487" t="s">
        <v>9568</v>
      </c>
      <c r="B4487" t="s">
        <v>9569</v>
      </c>
      <c r="C4487" t="s">
        <v>6</v>
      </c>
      <c r="D4487" t="str">
        <f t="shared" si="70"/>
        <v>inactive</v>
      </c>
    </row>
    <row r="4488" spans="1:4">
      <c r="A4488" t="s">
        <v>9570</v>
      </c>
      <c r="B4488" t="s">
        <v>9571</v>
      </c>
      <c r="C4488" t="s">
        <v>6</v>
      </c>
      <c r="D4488" t="str">
        <f t="shared" si="70"/>
        <v>inactive</v>
      </c>
    </row>
    <row r="4489" spans="1:4">
      <c r="A4489" t="s">
        <v>9572</v>
      </c>
      <c r="B4489" t="s">
        <v>9573</v>
      </c>
      <c r="C4489" t="s">
        <v>6</v>
      </c>
      <c r="D4489" t="str">
        <f t="shared" si="70"/>
        <v>inactive</v>
      </c>
    </row>
    <row r="4490" spans="1:4">
      <c r="A4490" t="s">
        <v>9574</v>
      </c>
      <c r="B4490" t="s">
        <v>9575</v>
      </c>
      <c r="C4490" t="s">
        <v>6</v>
      </c>
      <c r="D4490" t="str">
        <f t="shared" si="70"/>
        <v>inactive</v>
      </c>
    </row>
    <row r="4491" spans="1:4">
      <c r="A4491" t="s">
        <v>9574</v>
      </c>
      <c r="B4491" t="s">
        <v>9575</v>
      </c>
      <c r="C4491" t="s">
        <v>6</v>
      </c>
      <c r="D4491" t="str">
        <f t="shared" si="70"/>
        <v>inactive</v>
      </c>
    </row>
    <row r="4492" spans="1:4">
      <c r="A4492" t="s">
        <v>3517</v>
      </c>
      <c r="B4492" t="s">
        <v>3518</v>
      </c>
      <c r="C4492" t="s">
        <v>6</v>
      </c>
      <c r="D4492" t="str">
        <f t="shared" si="70"/>
        <v>inactive</v>
      </c>
    </row>
    <row r="4493" spans="1:4">
      <c r="A4493" t="s">
        <v>9576</v>
      </c>
      <c r="B4493" t="s">
        <v>9577</v>
      </c>
      <c r="C4493" t="s">
        <v>6</v>
      </c>
      <c r="D4493" t="str">
        <f t="shared" si="70"/>
        <v>inactive</v>
      </c>
    </row>
    <row r="4494" spans="1:4">
      <c r="A4494" t="s">
        <v>9578</v>
      </c>
      <c r="B4494" t="s">
        <v>9579</v>
      </c>
      <c r="C4494" t="s">
        <v>6</v>
      </c>
      <c r="D4494" t="str">
        <f t="shared" si="70"/>
        <v>inactive</v>
      </c>
    </row>
    <row r="4495" spans="1:4">
      <c r="A4495" t="s">
        <v>9580</v>
      </c>
      <c r="B4495" t="s">
        <v>9581</v>
      </c>
      <c r="C4495" t="s">
        <v>6</v>
      </c>
      <c r="D4495" t="str">
        <f t="shared" si="70"/>
        <v>inactive</v>
      </c>
    </row>
    <row r="4496" spans="1:4">
      <c r="A4496" t="s">
        <v>9580</v>
      </c>
      <c r="B4496" t="s">
        <v>9581</v>
      </c>
      <c r="C4496" t="s">
        <v>6</v>
      </c>
      <c r="D4496" t="str">
        <f t="shared" si="70"/>
        <v>inactive</v>
      </c>
    </row>
    <row r="4497" spans="1:4">
      <c r="A4497" t="s">
        <v>9582</v>
      </c>
      <c r="B4497" t="s">
        <v>9583</v>
      </c>
      <c r="C4497" t="s">
        <v>6</v>
      </c>
      <c r="D4497" t="str">
        <f t="shared" si="70"/>
        <v>inactive</v>
      </c>
    </row>
    <row r="4498" spans="1:4">
      <c r="A4498" t="s">
        <v>9582</v>
      </c>
      <c r="B4498" t="s">
        <v>9583</v>
      </c>
      <c r="C4498" t="s">
        <v>6</v>
      </c>
      <c r="D4498" t="str">
        <f t="shared" si="70"/>
        <v>inactive</v>
      </c>
    </row>
    <row r="4499" spans="1:4">
      <c r="A4499" t="s">
        <v>3335</v>
      </c>
      <c r="B4499" t="s">
        <v>3336</v>
      </c>
      <c r="C4499" t="s">
        <v>6</v>
      </c>
      <c r="D4499" t="str">
        <f t="shared" si="70"/>
        <v>inactive</v>
      </c>
    </row>
    <row r="4500" spans="1:4">
      <c r="A4500" t="s">
        <v>9584</v>
      </c>
      <c r="B4500" t="s">
        <v>9585</v>
      </c>
      <c r="C4500" t="s">
        <v>6</v>
      </c>
      <c r="D4500" t="str">
        <f t="shared" si="70"/>
        <v>inactive</v>
      </c>
    </row>
    <row r="4501" spans="1:4">
      <c r="A4501" t="s">
        <v>9586</v>
      </c>
      <c r="B4501" t="s">
        <v>9587</v>
      </c>
      <c r="C4501" t="s">
        <v>71</v>
      </c>
      <c r="D4501" t="str">
        <f t="shared" si="70"/>
        <v>antagonist</v>
      </c>
    </row>
    <row r="4502" spans="1:4">
      <c r="A4502" t="s">
        <v>230</v>
      </c>
      <c r="B4502" t="s">
        <v>231</v>
      </c>
      <c r="C4502" t="s">
        <v>6</v>
      </c>
      <c r="D4502" t="str">
        <f t="shared" si="70"/>
        <v>inactive</v>
      </c>
    </row>
    <row r="4503" spans="1:4">
      <c r="A4503" t="s">
        <v>9588</v>
      </c>
      <c r="B4503" t="s">
        <v>9589</v>
      </c>
      <c r="C4503" t="s">
        <v>6</v>
      </c>
      <c r="D4503" t="str">
        <f t="shared" si="70"/>
        <v>inactive</v>
      </c>
    </row>
    <row r="4504" spans="1:4">
      <c r="A4504" t="s">
        <v>9590</v>
      </c>
      <c r="B4504" t="s">
        <v>9591</v>
      </c>
      <c r="C4504" t="s">
        <v>6</v>
      </c>
      <c r="D4504" t="str">
        <f t="shared" si="70"/>
        <v>inactive</v>
      </c>
    </row>
    <row r="4505" spans="1:4">
      <c r="A4505" t="s">
        <v>9590</v>
      </c>
      <c r="B4505" t="s">
        <v>9591</v>
      </c>
      <c r="C4505" t="s">
        <v>6</v>
      </c>
      <c r="D4505" t="str">
        <f t="shared" si="70"/>
        <v>inactive</v>
      </c>
    </row>
    <row r="4506" spans="1:4">
      <c r="A4506" t="s">
        <v>9592</v>
      </c>
      <c r="B4506" t="s">
        <v>9593</v>
      </c>
      <c r="C4506" t="s">
        <v>6</v>
      </c>
      <c r="D4506" t="str">
        <f t="shared" si="70"/>
        <v>inactive</v>
      </c>
    </row>
    <row r="4507" spans="1:4">
      <c r="A4507" t="s">
        <v>9592</v>
      </c>
      <c r="B4507" t="s">
        <v>9593</v>
      </c>
      <c r="C4507" t="s">
        <v>6</v>
      </c>
      <c r="D4507" t="str">
        <f t="shared" si="70"/>
        <v>inactive</v>
      </c>
    </row>
    <row r="4508" spans="1:4">
      <c r="A4508" t="s">
        <v>9594</v>
      </c>
      <c r="B4508" t="s">
        <v>9595</v>
      </c>
      <c r="C4508" t="s">
        <v>71</v>
      </c>
      <c r="D4508" t="str">
        <f t="shared" si="70"/>
        <v>antagonist</v>
      </c>
    </row>
    <row r="4509" spans="1:4">
      <c r="A4509" t="s">
        <v>9596</v>
      </c>
      <c r="B4509" t="s">
        <v>9597</v>
      </c>
      <c r="C4509" t="s">
        <v>6</v>
      </c>
      <c r="D4509" t="str">
        <f t="shared" si="70"/>
        <v>inactive</v>
      </c>
    </row>
    <row r="4510" spans="1:4">
      <c r="A4510" t="s">
        <v>9596</v>
      </c>
      <c r="B4510" t="s">
        <v>9597</v>
      </c>
      <c r="C4510" t="s">
        <v>6</v>
      </c>
      <c r="D4510" t="str">
        <f t="shared" si="70"/>
        <v>inactive</v>
      </c>
    </row>
    <row r="4511" spans="1:4">
      <c r="A4511" t="s">
        <v>9598</v>
      </c>
      <c r="B4511" t="s">
        <v>9599</v>
      </c>
      <c r="C4511" t="s">
        <v>6</v>
      </c>
      <c r="D4511" t="str">
        <f t="shared" si="70"/>
        <v>inactive</v>
      </c>
    </row>
    <row r="4512" spans="1:4">
      <c r="A4512" t="s">
        <v>9600</v>
      </c>
      <c r="B4512" t="s">
        <v>9601</v>
      </c>
      <c r="C4512" t="s">
        <v>6</v>
      </c>
      <c r="D4512" t="str">
        <f t="shared" si="70"/>
        <v>inactive</v>
      </c>
    </row>
    <row r="4513" spans="1:4">
      <c r="A4513" t="s">
        <v>9600</v>
      </c>
      <c r="B4513" t="s">
        <v>9601</v>
      </c>
      <c r="C4513" t="s">
        <v>6</v>
      </c>
      <c r="D4513" t="str">
        <f t="shared" si="70"/>
        <v>inactive</v>
      </c>
    </row>
    <row r="4514" spans="1:4">
      <c r="A4514" t="s">
        <v>9602</v>
      </c>
      <c r="B4514" t="s">
        <v>9603</v>
      </c>
      <c r="C4514" t="s">
        <v>6</v>
      </c>
      <c r="D4514" t="str">
        <f t="shared" si="70"/>
        <v>inactive</v>
      </c>
    </row>
    <row r="4515" spans="1:4">
      <c r="A4515" t="s">
        <v>9602</v>
      </c>
      <c r="B4515" t="s">
        <v>9603</v>
      </c>
      <c r="C4515" t="s">
        <v>6</v>
      </c>
      <c r="D4515" t="str">
        <f t="shared" si="70"/>
        <v>inactive</v>
      </c>
    </row>
    <row r="4516" spans="1:4">
      <c r="A4516" t="s">
        <v>1781</v>
      </c>
      <c r="B4516" t="s">
        <v>1782</v>
      </c>
      <c r="C4516" t="s">
        <v>6</v>
      </c>
      <c r="D4516" t="str">
        <f t="shared" si="70"/>
        <v>inactive</v>
      </c>
    </row>
    <row r="4517" spans="1:4">
      <c r="A4517" t="s">
        <v>1781</v>
      </c>
      <c r="B4517" t="s">
        <v>1782</v>
      </c>
      <c r="C4517" t="s">
        <v>6</v>
      </c>
      <c r="D4517" t="str">
        <f t="shared" si="70"/>
        <v>inactive</v>
      </c>
    </row>
    <row r="4518" spans="1:4">
      <c r="A4518" t="s">
        <v>9604</v>
      </c>
      <c r="B4518" t="s">
        <v>9605</v>
      </c>
      <c r="C4518" t="s">
        <v>6</v>
      </c>
      <c r="D4518" t="str">
        <f t="shared" si="70"/>
        <v>inactive</v>
      </c>
    </row>
    <row r="4519" spans="1:4">
      <c r="A4519" t="s">
        <v>9604</v>
      </c>
      <c r="B4519" t="s">
        <v>9605</v>
      </c>
      <c r="C4519" t="s">
        <v>6</v>
      </c>
      <c r="D4519" t="str">
        <f t="shared" si="70"/>
        <v>inactive</v>
      </c>
    </row>
    <row r="4520" spans="1:4">
      <c r="A4520" t="s">
        <v>9606</v>
      </c>
      <c r="B4520" t="s">
        <v>9607</v>
      </c>
      <c r="C4520" t="s">
        <v>6</v>
      </c>
      <c r="D4520" t="str">
        <f t="shared" si="70"/>
        <v>inactive</v>
      </c>
    </row>
    <row r="4521" spans="1:4">
      <c r="A4521" t="s">
        <v>9608</v>
      </c>
      <c r="B4521" t="s">
        <v>9609</v>
      </c>
      <c r="C4521" t="s">
        <v>6</v>
      </c>
      <c r="D4521" t="str">
        <f t="shared" si="70"/>
        <v>inactive</v>
      </c>
    </row>
    <row r="4522" spans="1:4">
      <c r="A4522" t="s">
        <v>9608</v>
      </c>
      <c r="B4522" t="s">
        <v>9609</v>
      </c>
      <c r="C4522" t="s">
        <v>6</v>
      </c>
      <c r="D4522" t="str">
        <f t="shared" si="70"/>
        <v>inactive</v>
      </c>
    </row>
    <row r="4523" spans="1:4">
      <c r="A4523" t="s">
        <v>9610</v>
      </c>
      <c r="B4523" t="s">
        <v>9611</v>
      </c>
      <c r="C4523" t="s">
        <v>6</v>
      </c>
      <c r="D4523" t="str">
        <f t="shared" si="70"/>
        <v>inactive</v>
      </c>
    </row>
    <row r="4524" spans="1:4">
      <c r="A4524" t="s">
        <v>9610</v>
      </c>
      <c r="B4524" t="s">
        <v>9611</v>
      </c>
      <c r="C4524" t="s">
        <v>6</v>
      </c>
      <c r="D4524" t="str">
        <f t="shared" si="70"/>
        <v>inactive</v>
      </c>
    </row>
    <row r="4525" spans="1:4">
      <c r="A4525" t="s">
        <v>9612</v>
      </c>
      <c r="B4525" t="s">
        <v>9613</v>
      </c>
      <c r="C4525" t="s">
        <v>6</v>
      </c>
      <c r="D4525" t="str">
        <f t="shared" si="70"/>
        <v>inactive</v>
      </c>
    </row>
    <row r="4526" spans="1:4">
      <c r="A4526" t="s">
        <v>9612</v>
      </c>
      <c r="B4526" t="s">
        <v>9613</v>
      </c>
      <c r="C4526" t="s">
        <v>6</v>
      </c>
      <c r="D4526" t="str">
        <f t="shared" si="70"/>
        <v>inactive</v>
      </c>
    </row>
    <row r="4527" spans="1:4">
      <c r="A4527" t="s">
        <v>2057</v>
      </c>
      <c r="B4527" t="s">
        <v>2058</v>
      </c>
      <c r="C4527" t="s">
        <v>6</v>
      </c>
      <c r="D4527" t="str">
        <f t="shared" si="70"/>
        <v>inactive</v>
      </c>
    </row>
    <row r="4528" spans="1:4">
      <c r="A4528" t="s">
        <v>2057</v>
      </c>
      <c r="B4528" t="s">
        <v>2058</v>
      </c>
      <c r="C4528" t="s">
        <v>6</v>
      </c>
      <c r="D4528" t="str">
        <f t="shared" si="70"/>
        <v>inactive</v>
      </c>
    </row>
    <row r="4529" spans="1:4">
      <c r="A4529" t="s">
        <v>2057</v>
      </c>
      <c r="B4529" t="s">
        <v>2058</v>
      </c>
      <c r="C4529" t="s">
        <v>6</v>
      </c>
      <c r="D4529" t="str">
        <f t="shared" si="70"/>
        <v>inactive</v>
      </c>
    </row>
    <row r="4530" spans="1:4">
      <c r="A4530" t="s">
        <v>9614</v>
      </c>
      <c r="B4530" t="s">
        <v>9615</v>
      </c>
      <c r="C4530" t="s">
        <v>6</v>
      </c>
      <c r="D4530" t="str">
        <f t="shared" si="70"/>
        <v>inactive</v>
      </c>
    </row>
    <row r="4531" spans="1:4">
      <c r="A4531" t="s">
        <v>9614</v>
      </c>
      <c r="B4531" t="s">
        <v>9615</v>
      </c>
      <c r="C4531" t="s">
        <v>6</v>
      </c>
      <c r="D4531" t="str">
        <f t="shared" si="70"/>
        <v>inactive</v>
      </c>
    </row>
    <row r="4532" spans="1:4">
      <c r="A4532" t="s">
        <v>2749</v>
      </c>
      <c r="B4532" t="s">
        <v>2750</v>
      </c>
      <c r="C4532" t="s">
        <v>6</v>
      </c>
      <c r="D4532" t="str">
        <f t="shared" si="70"/>
        <v>inactive</v>
      </c>
    </row>
    <row r="4533" spans="1:4">
      <c r="A4533" t="s">
        <v>9616</v>
      </c>
      <c r="B4533" t="s">
        <v>9617</v>
      </c>
      <c r="C4533" t="s">
        <v>6</v>
      </c>
      <c r="D4533" t="str">
        <f t="shared" si="70"/>
        <v>inactive</v>
      </c>
    </row>
    <row r="4534" spans="1:4">
      <c r="A4534" t="s">
        <v>9618</v>
      </c>
      <c r="B4534" t="s">
        <v>9619</v>
      </c>
      <c r="C4534" t="s">
        <v>6</v>
      </c>
      <c r="D4534" t="str">
        <f t="shared" si="70"/>
        <v>inactive</v>
      </c>
    </row>
    <row r="4535" spans="1:4">
      <c r="A4535" t="s">
        <v>9620</v>
      </c>
      <c r="B4535" t="s">
        <v>9621</v>
      </c>
      <c r="C4535" t="s">
        <v>6</v>
      </c>
      <c r="D4535" t="str">
        <f t="shared" si="70"/>
        <v>inactive</v>
      </c>
    </row>
    <row r="4536" spans="1:4">
      <c r="A4536" t="s">
        <v>9620</v>
      </c>
      <c r="B4536" t="s">
        <v>9621</v>
      </c>
      <c r="C4536" t="s">
        <v>6</v>
      </c>
      <c r="D4536" t="str">
        <f t="shared" si="70"/>
        <v>inactive</v>
      </c>
    </row>
    <row r="4537" spans="1:4">
      <c r="A4537" t="s">
        <v>9622</v>
      </c>
      <c r="B4537" t="s">
        <v>9623</v>
      </c>
      <c r="C4537" t="s">
        <v>6</v>
      </c>
      <c r="D4537" t="str">
        <f t="shared" si="70"/>
        <v>inactive</v>
      </c>
    </row>
    <row r="4538" spans="1:4">
      <c r="A4538" t="s">
        <v>9624</v>
      </c>
      <c r="B4538" t="s">
        <v>9625</v>
      </c>
      <c r="C4538" t="s">
        <v>6</v>
      </c>
      <c r="D4538" t="str">
        <f t="shared" si="70"/>
        <v>inactive</v>
      </c>
    </row>
    <row r="4539" spans="1:4">
      <c r="A4539" t="s">
        <v>9626</v>
      </c>
      <c r="B4539" t="s">
        <v>9627</v>
      </c>
      <c r="C4539" t="s">
        <v>6</v>
      </c>
      <c r="D4539" t="str">
        <f t="shared" si="70"/>
        <v>inactive</v>
      </c>
    </row>
    <row r="4540" spans="1:4">
      <c r="A4540" t="s">
        <v>9628</v>
      </c>
      <c r="B4540" t="s">
        <v>9629</v>
      </c>
      <c r="C4540" t="s">
        <v>6</v>
      </c>
      <c r="D4540" t="str">
        <f t="shared" si="70"/>
        <v>inactive</v>
      </c>
    </row>
    <row r="4541" spans="1:4">
      <c r="A4541" t="s">
        <v>9630</v>
      </c>
      <c r="B4541" t="s">
        <v>9631</v>
      </c>
      <c r="C4541" t="s">
        <v>6</v>
      </c>
      <c r="D4541" t="str">
        <f t="shared" si="70"/>
        <v>inactive</v>
      </c>
    </row>
    <row r="4542" spans="1:4">
      <c r="A4542" t="s">
        <v>9632</v>
      </c>
      <c r="B4542" t="s">
        <v>9633</v>
      </c>
      <c r="C4542" t="s">
        <v>6</v>
      </c>
      <c r="D4542" t="str">
        <f t="shared" si="70"/>
        <v>inactive</v>
      </c>
    </row>
    <row r="4543" spans="1:4">
      <c r="A4543" t="s">
        <v>9634</v>
      </c>
      <c r="B4543" t="s">
        <v>9635</v>
      </c>
      <c r="C4543" t="s">
        <v>6</v>
      </c>
      <c r="D4543" t="str">
        <f t="shared" si="70"/>
        <v>inactive</v>
      </c>
    </row>
    <row r="4544" spans="1:4">
      <c r="A4544" t="s">
        <v>9636</v>
      </c>
      <c r="B4544" t="s">
        <v>9637</v>
      </c>
      <c r="C4544" t="s">
        <v>6</v>
      </c>
      <c r="D4544" t="str">
        <f t="shared" si="70"/>
        <v>inactive</v>
      </c>
    </row>
    <row r="4545" spans="1:4">
      <c r="A4545" t="s">
        <v>9638</v>
      </c>
      <c r="B4545" t="s">
        <v>9639</v>
      </c>
      <c r="C4545" t="s">
        <v>6</v>
      </c>
      <c r="D4545" t="str">
        <f t="shared" si="70"/>
        <v>inactive</v>
      </c>
    </row>
    <row r="4546" spans="1:4">
      <c r="A4546" t="s">
        <v>1975</v>
      </c>
      <c r="B4546" t="s">
        <v>1976</v>
      </c>
      <c r="C4546" t="s">
        <v>6</v>
      </c>
      <c r="D4546" t="str">
        <f t="shared" si="70"/>
        <v>inactive</v>
      </c>
    </row>
    <row r="4547" spans="1:4">
      <c r="A4547" t="s">
        <v>1975</v>
      </c>
      <c r="B4547" t="s">
        <v>1976</v>
      </c>
      <c r="C4547" t="s">
        <v>6</v>
      </c>
      <c r="D4547" t="str">
        <f t="shared" ref="D4547:D4610" si="71">IF(C4547="inactive", "inactive", IF(C4547="active", "antagonist", "inconclusive"))</f>
        <v>inactive</v>
      </c>
    </row>
    <row r="4548" spans="1:4">
      <c r="A4548" t="s">
        <v>1975</v>
      </c>
      <c r="B4548" t="s">
        <v>1976</v>
      </c>
      <c r="C4548" t="s">
        <v>6</v>
      </c>
      <c r="D4548" t="str">
        <f t="shared" si="71"/>
        <v>inactive</v>
      </c>
    </row>
    <row r="4549" spans="1:4">
      <c r="A4549" t="s">
        <v>9640</v>
      </c>
      <c r="B4549" t="s">
        <v>9641</v>
      </c>
      <c r="C4549" t="s">
        <v>6</v>
      </c>
      <c r="D4549" t="str">
        <f t="shared" si="71"/>
        <v>inactive</v>
      </c>
    </row>
    <row r="4550" spans="1:4">
      <c r="A4550" t="s">
        <v>9640</v>
      </c>
      <c r="B4550" t="s">
        <v>9641</v>
      </c>
      <c r="C4550" t="s">
        <v>6</v>
      </c>
      <c r="D4550" t="str">
        <f t="shared" si="71"/>
        <v>inactive</v>
      </c>
    </row>
    <row r="4551" spans="1:4">
      <c r="A4551" t="s">
        <v>9642</v>
      </c>
      <c r="B4551" t="s">
        <v>9643</v>
      </c>
      <c r="C4551" t="s">
        <v>6</v>
      </c>
      <c r="D4551" t="str">
        <f t="shared" si="71"/>
        <v>inactive</v>
      </c>
    </row>
    <row r="4552" spans="1:4">
      <c r="A4552" t="s">
        <v>9644</v>
      </c>
      <c r="B4552" t="s">
        <v>9645</v>
      </c>
      <c r="C4552" t="s">
        <v>6</v>
      </c>
      <c r="D4552" t="str">
        <f t="shared" si="71"/>
        <v>inactive</v>
      </c>
    </row>
    <row r="4553" spans="1:4">
      <c r="A4553" t="s">
        <v>9646</v>
      </c>
      <c r="B4553" t="s">
        <v>9647</v>
      </c>
      <c r="C4553" t="s">
        <v>6</v>
      </c>
      <c r="D4553" t="str">
        <f t="shared" si="71"/>
        <v>inactive</v>
      </c>
    </row>
    <row r="4554" spans="1:4">
      <c r="A4554" t="s">
        <v>9646</v>
      </c>
      <c r="B4554" t="s">
        <v>9647</v>
      </c>
      <c r="C4554" t="s">
        <v>6</v>
      </c>
      <c r="D4554" t="str">
        <f t="shared" si="71"/>
        <v>inactive</v>
      </c>
    </row>
    <row r="4555" spans="1:4">
      <c r="A4555" t="s">
        <v>9648</v>
      </c>
      <c r="B4555" t="s">
        <v>9649</v>
      </c>
      <c r="C4555" t="s">
        <v>6</v>
      </c>
      <c r="D4555" t="str">
        <f t="shared" si="71"/>
        <v>inactive</v>
      </c>
    </row>
    <row r="4556" spans="1:4">
      <c r="A4556" t="s">
        <v>9648</v>
      </c>
      <c r="B4556" t="s">
        <v>9649</v>
      </c>
      <c r="C4556" t="s">
        <v>6</v>
      </c>
      <c r="D4556" t="str">
        <f t="shared" si="71"/>
        <v>inactive</v>
      </c>
    </row>
    <row r="4557" spans="1:4">
      <c r="A4557" t="s">
        <v>9650</v>
      </c>
      <c r="B4557" t="s">
        <v>9651</v>
      </c>
      <c r="C4557" t="s">
        <v>6</v>
      </c>
      <c r="D4557" t="str">
        <f t="shared" si="71"/>
        <v>inactive</v>
      </c>
    </row>
    <row r="4558" spans="1:4">
      <c r="A4558" t="s">
        <v>9652</v>
      </c>
      <c r="B4558" t="s">
        <v>9653</v>
      </c>
      <c r="C4558" t="s">
        <v>6</v>
      </c>
      <c r="D4558" t="str">
        <f t="shared" si="71"/>
        <v>inactive</v>
      </c>
    </row>
    <row r="4559" spans="1:4">
      <c r="A4559" t="s">
        <v>9652</v>
      </c>
      <c r="B4559" t="s">
        <v>9653</v>
      </c>
      <c r="C4559" t="s">
        <v>6</v>
      </c>
      <c r="D4559" t="str">
        <f t="shared" si="71"/>
        <v>inactive</v>
      </c>
    </row>
    <row r="4560" spans="1:4">
      <c r="A4560" t="s">
        <v>9654</v>
      </c>
      <c r="B4560" t="s">
        <v>9655</v>
      </c>
      <c r="C4560" t="s">
        <v>6</v>
      </c>
      <c r="D4560" t="str">
        <f t="shared" si="71"/>
        <v>inactive</v>
      </c>
    </row>
    <row r="4561" spans="1:4">
      <c r="A4561" t="s">
        <v>9654</v>
      </c>
      <c r="B4561" t="s">
        <v>9655</v>
      </c>
      <c r="C4561" t="s">
        <v>6</v>
      </c>
      <c r="D4561" t="str">
        <f t="shared" si="71"/>
        <v>inactive</v>
      </c>
    </row>
    <row r="4562" spans="1:4">
      <c r="A4562" t="s">
        <v>9656</v>
      </c>
      <c r="B4562" t="s">
        <v>9657</v>
      </c>
      <c r="C4562" t="s">
        <v>6</v>
      </c>
      <c r="D4562" t="str">
        <f t="shared" si="71"/>
        <v>inactive</v>
      </c>
    </row>
    <row r="4563" spans="1:4">
      <c r="A4563" t="s">
        <v>9658</v>
      </c>
      <c r="B4563" t="s">
        <v>9659</v>
      </c>
      <c r="C4563" t="s">
        <v>6</v>
      </c>
      <c r="D4563" t="str">
        <f t="shared" si="71"/>
        <v>inactive</v>
      </c>
    </row>
    <row r="4564" spans="1:4">
      <c r="A4564" t="s">
        <v>2009</v>
      </c>
      <c r="B4564" t="s">
        <v>2010</v>
      </c>
      <c r="C4564" t="s">
        <v>71</v>
      </c>
      <c r="D4564" t="str">
        <f t="shared" si="71"/>
        <v>antagonist</v>
      </c>
    </row>
    <row r="4565" spans="1:4">
      <c r="A4565" t="s">
        <v>9660</v>
      </c>
      <c r="B4565" t="s">
        <v>9661</v>
      </c>
      <c r="C4565" t="s">
        <v>6</v>
      </c>
      <c r="D4565" t="str">
        <f t="shared" si="71"/>
        <v>inactive</v>
      </c>
    </row>
    <row r="4566" spans="1:4">
      <c r="A4566" t="s">
        <v>9660</v>
      </c>
      <c r="B4566" t="s">
        <v>9661</v>
      </c>
      <c r="C4566" t="s">
        <v>6</v>
      </c>
      <c r="D4566" t="str">
        <f t="shared" si="71"/>
        <v>inactive</v>
      </c>
    </row>
    <row r="4567" spans="1:4">
      <c r="A4567" t="s">
        <v>9662</v>
      </c>
      <c r="B4567" t="s">
        <v>9663</v>
      </c>
      <c r="C4567" t="s">
        <v>6</v>
      </c>
      <c r="D4567" t="str">
        <f t="shared" si="71"/>
        <v>inactive</v>
      </c>
    </row>
    <row r="4568" spans="1:4">
      <c r="A4568" t="s">
        <v>9664</v>
      </c>
      <c r="B4568" t="s">
        <v>9665</v>
      </c>
      <c r="C4568" t="s">
        <v>6</v>
      </c>
      <c r="D4568" t="str">
        <f t="shared" si="71"/>
        <v>inactive</v>
      </c>
    </row>
    <row r="4569" spans="1:4">
      <c r="A4569" t="s">
        <v>3415</v>
      </c>
      <c r="B4569" t="s">
        <v>3416</v>
      </c>
      <c r="C4569" t="s">
        <v>6</v>
      </c>
      <c r="D4569" t="str">
        <f t="shared" si="71"/>
        <v>inactive</v>
      </c>
    </row>
    <row r="4570" spans="1:4">
      <c r="A4570" t="s">
        <v>3415</v>
      </c>
      <c r="B4570" t="s">
        <v>3416</v>
      </c>
      <c r="C4570" t="s">
        <v>6</v>
      </c>
      <c r="D4570" t="str">
        <f t="shared" si="71"/>
        <v>inactive</v>
      </c>
    </row>
    <row r="4571" spans="1:4">
      <c r="A4571" t="s">
        <v>9666</v>
      </c>
      <c r="B4571" t="s">
        <v>9667</v>
      </c>
      <c r="C4571" t="s">
        <v>6</v>
      </c>
      <c r="D4571" t="str">
        <f t="shared" si="71"/>
        <v>inactive</v>
      </c>
    </row>
    <row r="4572" spans="1:4">
      <c r="A4572" t="s">
        <v>9666</v>
      </c>
      <c r="B4572" t="s">
        <v>9667</v>
      </c>
      <c r="C4572" t="s">
        <v>6</v>
      </c>
      <c r="D4572" t="str">
        <f t="shared" si="71"/>
        <v>inactive</v>
      </c>
    </row>
    <row r="4573" spans="1:4">
      <c r="A4573" t="s">
        <v>9668</v>
      </c>
      <c r="B4573" t="s">
        <v>9669</v>
      </c>
      <c r="C4573" t="s">
        <v>6</v>
      </c>
      <c r="D4573" t="str">
        <f t="shared" si="71"/>
        <v>inactive</v>
      </c>
    </row>
    <row r="4574" spans="1:4">
      <c r="A4574" t="s">
        <v>9670</v>
      </c>
      <c r="B4574" t="s">
        <v>9671</v>
      </c>
      <c r="C4574" t="s">
        <v>6</v>
      </c>
      <c r="D4574" t="str">
        <f t="shared" si="71"/>
        <v>inactive</v>
      </c>
    </row>
    <row r="4575" spans="1:4">
      <c r="A4575" t="s">
        <v>9670</v>
      </c>
      <c r="B4575" t="s">
        <v>9671</v>
      </c>
      <c r="C4575" t="s">
        <v>6</v>
      </c>
      <c r="D4575" t="str">
        <f t="shared" si="71"/>
        <v>inactive</v>
      </c>
    </row>
    <row r="4576" spans="1:4">
      <c r="A4576" t="s">
        <v>9672</v>
      </c>
      <c r="B4576" t="s">
        <v>9673</v>
      </c>
      <c r="C4576" t="s">
        <v>6</v>
      </c>
      <c r="D4576" t="str">
        <f t="shared" si="71"/>
        <v>inactive</v>
      </c>
    </row>
    <row r="4577" spans="1:4">
      <c r="A4577" t="s">
        <v>9672</v>
      </c>
      <c r="B4577" t="s">
        <v>9673</v>
      </c>
      <c r="C4577" t="s">
        <v>6</v>
      </c>
      <c r="D4577" t="str">
        <f t="shared" si="71"/>
        <v>inactive</v>
      </c>
    </row>
    <row r="4578" spans="1:4">
      <c r="A4578" t="s">
        <v>9674</v>
      </c>
      <c r="B4578" t="s">
        <v>9675</v>
      </c>
      <c r="C4578" t="s">
        <v>6</v>
      </c>
      <c r="D4578" t="str">
        <f t="shared" si="71"/>
        <v>inactive</v>
      </c>
    </row>
    <row r="4579" spans="1:4">
      <c r="A4579" t="s">
        <v>9676</v>
      </c>
      <c r="B4579" t="s">
        <v>9677</v>
      </c>
      <c r="C4579" t="s">
        <v>6</v>
      </c>
      <c r="D4579" t="str">
        <f t="shared" si="71"/>
        <v>inactive</v>
      </c>
    </row>
    <row r="4580" spans="1:4">
      <c r="A4580" t="s">
        <v>9676</v>
      </c>
      <c r="B4580" t="s">
        <v>9677</v>
      </c>
      <c r="C4580" t="s">
        <v>6</v>
      </c>
      <c r="D4580" t="str">
        <f t="shared" si="71"/>
        <v>inactive</v>
      </c>
    </row>
    <row r="4581" spans="1:4">
      <c r="A4581" t="s">
        <v>9678</v>
      </c>
      <c r="B4581" t="s">
        <v>9679</v>
      </c>
      <c r="C4581" t="s">
        <v>6</v>
      </c>
      <c r="D4581" t="str">
        <f t="shared" si="71"/>
        <v>inactive</v>
      </c>
    </row>
    <row r="4582" spans="1:4">
      <c r="A4582" t="s">
        <v>1939</v>
      </c>
      <c r="B4582" t="s">
        <v>1940</v>
      </c>
      <c r="C4582" t="s">
        <v>6</v>
      </c>
      <c r="D4582" t="str">
        <f t="shared" si="71"/>
        <v>inactive</v>
      </c>
    </row>
    <row r="4583" spans="1:4">
      <c r="A4583" t="s">
        <v>9680</v>
      </c>
      <c r="B4583" t="s">
        <v>9681</v>
      </c>
      <c r="C4583" t="s">
        <v>6</v>
      </c>
      <c r="D4583" t="str">
        <f t="shared" si="71"/>
        <v>inactive</v>
      </c>
    </row>
    <row r="4584" spans="1:4">
      <c r="A4584" t="s">
        <v>9680</v>
      </c>
      <c r="B4584" t="s">
        <v>9681</v>
      </c>
      <c r="C4584" t="s">
        <v>6</v>
      </c>
      <c r="D4584" t="str">
        <f t="shared" si="71"/>
        <v>inactive</v>
      </c>
    </row>
    <row r="4585" spans="1:4">
      <c r="A4585" t="s">
        <v>9682</v>
      </c>
      <c r="B4585" t="s">
        <v>9683</v>
      </c>
      <c r="C4585" t="s">
        <v>6</v>
      </c>
      <c r="D4585" t="str">
        <f t="shared" si="71"/>
        <v>inactive</v>
      </c>
    </row>
    <row r="4586" spans="1:4">
      <c r="A4586" t="s">
        <v>9682</v>
      </c>
      <c r="B4586" t="s">
        <v>9683</v>
      </c>
      <c r="C4586" t="s">
        <v>6</v>
      </c>
      <c r="D4586" t="str">
        <f t="shared" si="71"/>
        <v>inactive</v>
      </c>
    </row>
    <row r="4587" spans="1:4">
      <c r="A4587" t="s">
        <v>9684</v>
      </c>
      <c r="B4587" t="s">
        <v>9685</v>
      </c>
      <c r="C4587" t="s">
        <v>6</v>
      </c>
      <c r="D4587" t="str">
        <f t="shared" si="71"/>
        <v>inactive</v>
      </c>
    </row>
    <row r="4588" spans="1:4">
      <c r="A4588" t="s">
        <v>9686</v>
      </c>
      <c r="B4588" t="s">
        <v>9687</v>
      </c>
      <c r="C4588" t="s">
        <v>6</v>
      </c>
      <c r="D4588" t="str">
        <f t="shared" si="71"/>
        <v>inactive</v>
      </c>
    </row>
    <row r="4589" spans="1:4">
      <c r="A4589" t="s">
        <v>9688</v>
      </c>
      <c r="B4589" t="s">
        <v>9689</v>
      </c>
      <c r="C4589" t="s">
        <v>6</v>
      </c>
      <c r="D4589" t="str">
        <f t="shared" si="71"/>
        <v>inactive</v>
      </c>
    </row>
    <row r="4590" spans="1:4">
      <c r="A4590" t="s">
        <v>9688</v>
      </c>
      <c r="B4590" t="s">
        <v>9689</v>
      </c>
      <c r="C4590" t="s">
        <v>6</v>
      </c>
      <c r="D4590" t="str">
        <f t="shared" si="71"/>
        <v>inactive</v>
      </c>
    </row>
    <row r="4591" spans="1:4">
      <c r="A4591" t="s">
        <v>9690</v>
      </c>
      <c r="B4591" t="s">
        <v>9691</v>
      </c>
      <c r="C4591" t="s">
        <v>6</v>
      </c>
      <c r="D4591" t="str">
        <f t="shared" si="71"/>
        <v>inactive</v>
      </c>
    </row>
    <row r="4592" spans="1:4">
      <c r="A4592" t="s">
        <v>9690</v>
      </c>
      <c r="B4592" t="s">
        <v>9691</v>
      </c>
      <c r="C4592" t="s">
        <v>6</v>
      </c>
      <c r="D4592" t="str">
        <f t="shared" si="71"/>
        <v>inactive</v>
      </c>
    </row>
    <row r="4593" spans="1:4">
      <c r="A4593" t="s">
        <v>9692</v>
      </c>
      <c r="B4593" t="s">
        <v>9693</v>
      </c>
      <c r="C4593" t="s">
        <v>6</v>
      </c>
      <c r="D4593" t="str">
        <f t="shared" si="71"/>
        <v>inactive</v>
      </c>
    </row>
    <row r="4594" spans="1:4">
      <c r="A4594" t="s">
        <v>9692</v>
      </c>
      <c r="B4594" t="s">
        <v>9693</v>
      </c>
      <c r="C4594" t="s">
        <v>6</v>
      </c>
      <c r="D4594" t="str">
        <f t="shared" si="71"/>
        <v>inactive</v>
      </c>
    </row>
    <row r="4595" spans="1:4">
      <c r="A4595" t="s">
        <v>9694</v>
      </c>
      <c r="B4595" t="s">
        <v>9695</v>
      </c>
      <c r="C4595" t="s">
        <v>6</v>
      </c>
      <c r="D4595" t="str">
        <f t="shared" si="71"/>
        <v>inactive</v>
      </c>
    </row>
    <row r="4596" spans="1:4">
      <c r="A4596" t="s">
        <v>9694</v>
      </c>
      <c r="B4596" t="s">
        <v>9695</v>
      </c>
      <c r="C4596" t="s">
        <v>6</v>
      </c>
      <c r="D4596" t="str">
        <f t="shared" si="71"/>
        <v>inactive</v>
      </c>
    </row>
    <row r="4597" spans="1:4">
      <c r="A4597" t="s">
        <v>9696</v>
      </c>
      <c r="B4597" t="s">
        <v>9697</v>
      </c>
      <c r="C4597" t="s">
        <v>6</v>
      </c>
      <c r="D4597" t="str">
        <f t="shared" si="71"/>
        <v>inactive</v>
      </c>
    </row>
    <row r="4598" spans="1:4">
      <c r="A4598" t="s">
        <v>9696</v>
      </c>
      <c r="B4598" t="s">
        <v>9697</v>
      </c>
      <c r="C4598" t="s">
        <v>6</v>
      </c>
      <c r="D4598" t="str">
        <f t="shared" si="71"/>
        <v>inactive</v>
      </c>
    </row>
    <row r="4599" spans="1:4">
      <c r="A4599" t="s">
        <v>9698</v>
      </c>
      <c r="B4599" t="s">
        <v>9699</v>
      </c>
      <c r="C4599" t="s">
        <v>6</v>
      </c>
      <c r="D4599" t="str">
        <f t="shared" si="71"/>
        <v>inactive</v>
      </c>
    </row>
    <row r="4600" spans="1:4">
      <c r="A4600" t="s">
        <v>9698</v>
      </c>
      <c r="B4600" t="s">
        <v>9699</v>
      </c>
      <c r="C4600" t="s">
        <v>6</v>
      </c>
      <c r="D4600" t="str">
        <f t="shared" si="71"/>
        <v>inactive</v>
      </c>
    </row>
    <row r="4601" spans="1:4">
      <c r="A4601" t="s">
        <v>9700</v>
      </c>
      <c r="B4601" t="s">
        <v>9701</v>
      </c>
      <c r="C4601" t="s">
        <v>6</v>
      </c>
      <c r="D4601" t="str">
        <f t="shared" si="71"/>
        <v>inactive</v>
      </c>
    </row>
    <row r="4602" spans="1:4">
      <c r="A4602" t="s">
        <v>9702</v>
      </c>
      <c r="B4602" t="s">
        <v>9703</v>
      </c>
      <c r="C4602" t="s">
        <v>6</v>
      </c>
      <c r="D4602" t="str">
        <f t="shared" si="71"/>
        <v>inactive</v>
      </c>
    </row>
    <row r="4603" spans="1:4">
      <c r="A4603" t="s">
        <v>9704</v>
      </c>
      <c r="B4603" t="s">
        <v>9705</v>
      </c>
      <c r="C4603" t="s">
        <v>6</v>
      </c>
      <c r="D4603" t="str">
        <f t="shared" si="71"/>
        <v>inactive</v>
      </c>
    </row>
    <row r="4604" spans="1:4">
      <c r="A4604" t="s">
        <v>674</v>
      </c>
      <c r="B4604" t="s">
        <v>675</v>
      </c>
      <c r="C4604" t="s">
        <v>6</v>
      </c>
      <c r="D4604" t="str">
        <f t="shared" si="71"/>
        <v>inactive</v>
      </c>
    </row>
    <row r="4605" spans="1:4">
      <c r="A4605" t="s">
        <v>676</v>
      </c>
      <c r="B4605" t="s">
        <v>677</v>
      </c>
      <c r="C4605" t="s">
        <v>6</v>
      </c>
      <c r="D4605" t="str">
        <f t="shared" si="71"/>
        <v>inactive</v>
      </c>
    </row>
    <row r="4606" spans="1:4">
      <c r="A4606" t="s">
        <v>676</v>
      </c>
      <c r="B4606" t="s">
        <v>677</v>
      </c>
      <c r="C4606" t="s">
        <v>6</v>
      </c>
      <c r="D4606" t="str">
        <f t="shared" si="71"/>
        <v>inactive</v>
      </c>
    </row>
    <row r="4607" spans="1:4">
      <c r="A4607" t="s">
        <v>9706</v>
      </c>
      <c r="B4607" t="s">
        <v>9707</v>
      </c>
      <c r="C4607" t="s">
        <v>6</v>
      </c>
      <c r="D4607" t="str">
        <f t="shared" si="71"/>
        <v>inactive</v>
      </c>
    </row>
    <row r="4608" spans="1:4">
      <c r="A4608" t="s">
        <v>9708</v>
      </c>
      <c r="B4608" t="s">
        <v>9709</v>
      </c>
      <c r="C4608" t="s">
        <v>6</v>
      </c>
      <c r="D4608" t="str">
        <f t="shared" si="71"/>
        <v>inactive</v>
      </c>
    </row>
    <row r="4609" spans="1:4">
      <c r="A4609" t="s">
        <v>9710</v>
      </c>
      <c r="B4609" t="s">
        <v>9711</v>
      </c>
      <c r="C4609" t="s">
        <v>6</v>
      </c>
      <c r="D4609" t="str">
        <f t="shared" si="71"/>
        <v>inactive</v>
      </c>
    </row>
    <row r="4610" spans="1:4">
      <c r="A4610" t="s">
        <v>9710</v>
      </c>
      <c r="B4610" t="s">
        <v>9711</v>
      </c>
      <c r="C4610" t="s">
        <v>6</v>
      </c>
      <c r="D4610" t="str">
        <f t="shared" si="71"/>
        <v>inactive</v>
      </c>
    </row>
    <row r="4611" spans="1:4">
      <c r="A4611" t="s">
        <v>9712</v>
      </c>
      <c r="B4611" t="s">
        <v>9713</v>
      </c>
      <c r="C4611" t="s">
        <v>6</v>
      </c>
      <c r="D4611" t="str">
        <f t="shared" ref="D4611:D4674" si="72">IF(C4611="inactive", "inactive", IF(C4611="active", "antagonist", "inconclusive"))</f>
        <v>inactive</v>
      </c>
    </row>
    <row r="4612" spans="1:4">
      <c r="A4612" t="s">
        <v>9712</v>
      </c>
      <c r="B4612" t="s">
        <v>9713</v>
      </c>
      <c r="C4612" t="s">
        <v>6</v>
      </c>
      <c r="D4612" t="str">
        <f t="shared" si="72"/>
        <v>inactive</v>
      </c>
    </row>
    <row r="4613" spans="1:4">
      <c r="A4613" t="s">
        <v>9714</v>
      </c>
      <c r="B4613" t="s">
        <v>9715</v>
      </c>
      <c r="C4613" t="s">
        <v>6</v>
      </c>
      <c r="D4613" t="str">
        <f t="shared" si="72"/>
        <v>inactive</v>
      </c>
    </row>
    <row r="4614" spans="1:4">
      <c r="A4614" t="s">
        <v>9716</v>
      </c>
      <c r="B4614" t="s">
        <v>9717</v>
      </c>
      <c r="C4614" t="s">
        <v>6</v>
      </c>
      <c r="D4614" t="str">
        <f t="shared" si="72"/>
        <v>inactive</v>
      </c>
    </row>
    <row r="4615" spans="1:4">
      <c r="A4615" t="s">
        <v>9718</v>
      </c>
      <c r="B4615" t="s">
        <v>9719</v>
      </c>
      <c r="C4615" t="s">
        <v>6</v>
      </c>
      <c r="D4615" t="str">
        <f t="shared" si="72"/>
        <v>inactive</v>
      </c>
    </row>
    <row r="4616" spans="1:4">
      <c r="A4616" t="s">
        <v>9720</v>
      </c>
      <c r="B4616" t="s">
        <v>9721</v>
      </c>
      <c r="C4616" t="s">
        <v>6</v>
      </c>
      <c r="D4616" t="str">
        <f t="shared" si="72"/>
        <v>inactive</v>
      </c>
    </row>
    <row r="4617" spans="1:4">
      <c r="A4617" t="s">
        <v>9720</v>
      </c>
      <c r="B4617" t="s">
        <v>9721</v>
      </c>
      <c r="C4617" t="s">
        <v>6</v>
      </c>
      <c r="D4617" t="str">
        <f t="shared" si="72"/>
        <v>inactive</v>
      </c>
    </row>
    <row r="4618" spans="1:4">
      <c r="A4618" t="s">
        <v>9722</v>
      </c>
      <c r="B4618" t="s">
        <v>9723</v>
      </c>
      <c r="C4618" t="s">
        <v>6</v>
      </c>
      <c r="D4618" t="str">
        <f t="shared" si="72"/>
        <v>inactive</v>
      </c>
    </row>
    <row r="4619" spans="1:4">
      <c r="A4619" t="s">
        <v>9722</v>
      </c>
      <c r="B4619" t="s">
        <v>9723</v>
      </c>
      <c r="C4619" t="s">
        <v>6</v>
      </c>
      <c r="D4619" t="str">
        <f t="shared" si="72"/>
        <v>inactive</v>
      </c>
    </row>
    <row r="4620" spans="1:4">
      <c r="A4620" t="s">
        <v>9724</v>
      </c>
      <c r="B4620" t="s">
        <v>9725</v>
      </c>
      <c r="C4620" t="s">
        <v>6</v>
      </c>
      <c r="D4620" t="str">
        <f t="shared" si="72"/>
        <v>inactive</v>
      </c>
    </row>
    <row r="4621" spans="1:4">
      <c r="A4621" t="s">
        <v>9726</v>
      </c>
      <c r="B4621" t="s">
        <v>9727</v>
      </c>
      <c r="C4621" t="s">
        <v>6</v>
      </c>
      <c r="D4621" t="str">
        <f t="shared" si="72"/>
        <v>inactive</v>
      </c>
    </row>
    <row r="4622" spans="1:4">
      <c r="A4622" t="s">
        <v>9728</v>
      </c>
      <c r="B4622" t="s">
        <v>9729</v>
      </c>
      <c r="C4622" t="s">
        <v>6</v>
      </c>
      <c r="D4622" t="str">
        <f t="shared" si="72"/>
        <v>inactive</v>
      </c>
    </row>
    <row r="4623" spans="1:4">
      <c r="A4623" t="s">
        <v>9730</v>
      </c>
      <c r="B4623" t="s">
        <v>9731</v>
      </c>
      <c r="C4623" t="s">
        <v>6</v>
      </c>
      <c r="D4623" t="str">
        <f t="shared" si="72"/>
        <v>inactive</v>
      </c>
    </row>
    <row r="4624" spans="1:4">
      <c r="A4624" t="s">
        <v>696</v>
      </c>
      <c r="B4624" t="s">
        <v>697</v>
      </c>
      <c r="C4624" t="s">
        <v>6</v>
      </c>
      <c r="D4624" t="str">
        <f t="shared" si="72"/>
        <v>inactive</v>
      </c>
    </row>
    <row r="4625" spans="1:4">
      <c r="A4625" t="s">
        <v>2853</v>
      </c>
      <c r="B4625" t="s">
        <v>2854</v>
      </c>
      <c r="C4625" t="s">
        <v>6</v>
      </c>
      <c r="D4625" t="str">
        <f t="shared" si="72"/>
        <v>inactive</v>
      </c>
    </row>
    <row r="4626" spans="1:4">
      <c r="A4626" t="s">
        <v>9732</v>
      </c>
      <c r="B4626" t="s">
        <v>9733</v>
      </c>
      <c r="C4626" t="s">
        <v>6</v>
      </c>
      <c r="D4626" t="str">
        <f t="shared" si="72"/>
        <v>inactive</v>
      </c>
    </row>
    <row r="4627" spans="1:4">
      <c r="A4627" t="s">
        <v>9734</v>
      </c>
      <c r="B4627" t="s">
        <v>2988</v>
      </c>
      <c r="C4627" t="s">
        <v>6</v>
      </c>
      <c r="D4627" t="str">
        <f t="shared" si="72"/>
        <v>inactive</v>
      </c>
    </row>
    <row r="4628" spans="1:4">
      <c r="A4628" t="s">
        <v>9735</v>
      </c>
      <c r="B4628" t="s">
        <v>9736</v>
      </c>
      <c r="C4628" t="s">
        <v>6</v>
      </c>
      <c r="D4628" t="str">
        <f t="shared" si="72"/>
        <v>inactive</v>
      </c>
    </row>
    <row r="4629" spans="1:4">
      <c r="A4629" t="s">
        <v>9737</v>
      </c>
      <c r="B4629" t="s">
        <v>9738</v>
      </c>
      <c r="C4629" t="s">
        <v>6</v>
      </c>
      <c r="D4629" t="str">
        <f t="shared" si="72"/>
        <v>inactive</v>
      </c>
    </row>
    <row r="4630" spans="1:4">
      <c r="A4630" t="s">
        <v>9737</v>
      </c>
      <c r="B4630" t="s">
        <v>9738</v>
      </c>
      <c r="C4630" t="s">
        <v>6</v>
      </c>
      <c r="D4630" t="str">
        <f t="shared" si="72"/>
        <v>inactive</v>
      </c>
    </row>
    <row r="4631" spans="1:4">
      <c r="A4631" t="s">
        <v>9739</v>
      </c>
      <c r="B4631" t="s">
        <v>9740</v>
      </c>
      <c r="C4631" t="s">
        <v>6</v>
      </c>
      <c r="D4631" t="str">
        <f t="shared" si="72"/>
        <v>inactive</v>
      </c>
    </row>
    <row r="4632" spans="1:4">
      <c r="A4632" t="s">
        <v>9739</v>
      </c>
      <c r="B4632" t="s">
        <v>9740</v>
      </c>
      <c r="C4632" t="s">
        <v>6</v>
      </c>
      <c r="D4632" t="str">
        <f t="shared" si="72"/>
        <v>inactive</v>
      </c>
    </row>
    <row r="4633" spans="1:4">
      <c r="A4633" t="s">
        <v>9741</v>
      </c>
      <c r="B4633" t="s">
        <v>9742</v>
      </c>
      <c r="C4633" t="s">
        <v>6</v>
      </c>
      <c r="D4633" t="str">
        <f t="shared" si="72"/>
        <v>inactive</v>
      </c>
    </row>
    <row r="4634" spans="1:4">
      <c r="A4634" t="s">
        <v>9741</v>
      </c>
      <c r="B4634" t="s">
        <v>9742</v>
      </c>
      <c r="C4634" t="s">
        <v>6</v>
      </c>
      <c r="D4634" t="str">
        <f t="shared" si="72"/>
        <v>inactive</v>
      </c>
    </row>
    <row r="4635" spans="1:4">
      <c r="A4635" t="s">
        <v>9743</v>
      </c>
      <c r="B4635" t="s">
        <v>9744</v>
      </c>
      <c r="C4635" t="s">
        <v>6</v>
      </c>
      <c r="D4635" t="str">
        <f t="shared" si="72"/>
        <v>inactive</v>
      </c>
    </row>
    <row r="4636" spans="1:4">
      <c r="A4636" t="s">
        <v>9743</v>
      </c>
      <c r="B4636" t="s">
        <v>9744</v>
      </c>
      <c r="C4636" t="s">
        <v>6</v>
      </c>
      <c r="D4636" t="str">
        <f t="shared" si="72"/>
        <v>inactive</v>
      </c>
    </row>
    <row r="4637" spans="1:4">
      <c r="A4637" t="s">
        <v>9745</v>
      </c>
      <c r="B4637" t="s">
        <v>9746</v>
      </c>
      <c r="C4637" t="s">
        <v>6</v>
      </c>
      <c r="D4637" t="str">
        <f t="shared" si="72"/>
        <v>inactive</v>
      </c>
    </row>
    <row r="4638" spans="1:4">
      <c r="A4638" t="s">
        <v>9745</v>
      </c>
      <c r="B4638" t="s">
        <v>9746</v>
      </c>
      <c r="C4638" t="s">
        <v>6</v>
      </c>
      <c r="D4638" t="str">
        <f t="shared" si="72"/>
        <v>inactive</v>
      </c>
    </row>
    <row r="4639" spans="1:4">
      <c r="A4639" t="s">
        <v>9747</v>
      </c>
      <c r="B4639" t="s">
        <v>9748</v>
      </c>
      <c r="C4639" t="s">
        <v>71</v>
      </c>
      <c r="D4639" t="str">
        <f t="shared" si="72"/>
        <v>antagonist</v>
      </c>
    </row>
    <row r="4640" spans="1:4">
      <c r="A4640" t="s">
        <v>9749</v>
      </c>
      <c r="B4640" t="s">
        <v>9750</v>
      </c>
      <c r="C4640" t="s">
        <v>6</v>
      </c>
      <c r="D4640" t="str">
        <f t="shared" si="72"/>
        <v>inactive</v>
      </c>
    </row>
    <row r="4641" spans="1:4">
      <c r="A4641" t="s">
        <v>9751</v>
      </c>
      <c r="B4641" t="s">
        <v>9752</v>
      </c>
      <c r="C4641" t="s">
        <v>6</v>
      </c>
      <c r="D4641" t="str">
        <f t="shared" si="72"/>
        <v>inactive</v>
      </c>
    </row>
    <row r="4642" spans="1:4">
      <c r="A4642" t="s">
        <v>9751</v>
      </c>
      <c r="B4642" t="s">
        <v>9752</v>
      </c>
      <c r="C4642" t="s">
        <v>6</v>
      </c>
      <c r="D4642" t="str">
        <f t="shared" si="72"/>
        <v>inactive</v>
      </c>
    </row>
    <row r="4643" spans="1:4">
      <c r="A4643" t="s">
        <v>9753</v>
      </c>
      <c r="B4643" t="s">
        <v>9754</v>
      </c>
      <c r="C4643" t="s">
        <v>6</v>
      </c>
      <c r="D4643" t="str">
        <f t="shared" si="72"/>
        <v>inactive</v>
      </c>
    </row>
    <row r="4644" spans="1:4">
      <c r="A4644" t="s">
        <v>9755</v>
      </c>
      <c r="B4644" t="s">
        <v>9756</v>
      </c>
      <c r="C4644" t="s">
        <v>6</v>
      </c>
      <c r="D4644" t="str">
        <f t="shared" si="72"/>
        <v>inactive</v>
      </c>
    </row>
    <row r="4645" spans="1:4">
      <c r="A4645" t="s">
        <v>1469</v>
      </c>
      <c r="B4645" t="s">
        <v>1470</v>
      </c>
      <c r="C4645" t="s">
        <v>6</v>
      </c>
      <c r="D4645" t="str">
        <f t="shared" si="72"/>
        <v>inactive</v>
      </c>
    </row>
    <row r="4646" spans="1:4">
      <c r="A4646" t="s">
        <v>1469</v>
      </c>
      <c r="B4646" t="s">
        <v>1470</v>
      </c>
      <c r="C4646" t="s">
        <v>6</v>
      </c>
      <c r="D4646" t="str">
        <f t="shared" si="72"/>
        <v>inactive</v>
      </c>
    </row>
    <row r="4647" spans="1:4">
      <c r="A4647" t="s">
        <v>9757</v>
      </c>
      <c r="B4647" t="s">
        <v>9758</v>
      </c>
      <c r="C4647" t="s">
        <v>6</v>
      </c>
      <c r="D4647" t="str">
        <f t="shared" si="72"/>
        <v>inactive</v>
      </c>
    </row>
    <row r="4648" spans="1:4">
      <c r="A4648" t="s">
        <v>1857</v>
      </c>
      <c r="B4648" t="s">
        <v>1858</v>
      </c>
      <c r="C4648" t="s">
        <v>6</v>
      </c>
      <c r="D4648" t="str">
        <f t="shared" si="72"/>
        <v>inactive</v>
      </c>
    </row>
    <row r="4649" spans="1:4">
      <c r="A4649" t="s">
        <v>2689</v>
      </c>
      <c r="B4649" t="s">
        <v>2690</v>
      </c>
      <c r="C4649" t="s">
        <v>6</v>
      </c>
      <c r="D4649" t="str">
        <f t="shared" si="72"/>
        <v>inactive</v>
      </c>
    </row>
    <row r="4650" spans="1:4">
      <c r="A4650" t="s">
        <v>3179</v>
      </c>
      <c r="B4650" t="s">
        <v>3180</v>
      </c>
      <c r="C4650" t="s">
        <v>6</v>
      </c>
      <c r="D4650" t="str">
        <f t="shared" si="72"/>
        <v>inactive</v>
      </c>
    </row>
    <row r="4651" spans="1:4">
      <c r="A4651" t="s">
        <v>9759</v>
      </c>
      <c r="B4651" t="s">
        <v>9760</v>
      </c>
      <c r="C4651" t="s">
        <v>6</v>
      </c>
      <c r="D4651" t="str">
        <f t="shared" si="72"/>
        <v>inactive</v>
      </c>
    </row>
    <row r="4652" spans="1:4">
      <c r="A4652" t="s">
        <v>9761</v>
      </c>
      <c r="B4652" t="s">
        <v>9762</v>
      </c>
      <c r="C4652" t="s">
        <v>6</v>
      </c>
      <c r="D4652" t="str">
        <f t="shared" si="72"/>
        <v>inactive</v>
      </c>
    </row>
    <row r="4653" spans="1:4">
      <c r="A4653" t="s">
        <v>9761</v>
      </c>
      <c r="B4653" t="s">
        <v>9762</v>
      </c>
      <c r="C4653" t="s">
        <v>6</v>
      </c>
      <c r="D4653" t="str">
        <f t="shared" si="72"/>
        <v>inactive</v>
      </c>
    </row>
    <row r="4654" spans="1:4">
      <c r="A4654" t="s">
        <v>9763</v>
      </c>
      <c r="B4654" t="s">
        <v>9764</v>
      </c>
      <c r="C4654" t="s">
        <v>6</v>
      </c>
      <c r="D4654" t="str">
        <f t="shared" si="72"/>
        <v>inactive</v>
      </c>
    </row>
    <row r="4655" spans="1:4">
      <c r="A4655" t="s">
        <v>9763</v>
      </c>
      <c r="B4655" t="s">
        <v>9764</v>
      </c>
      <c r="C4655" t="s">
        <v>6</v>
      </c>
      <c r="D4655" t="str">
        <f t="shared" si="72"/>
        <v>inactive</v>
      </c>
    </row>
    <row r="4656" spans="1:4">
      <c r="A4656" t="s">
        <v>9765</v>
      </c>
      <c r="B4656" t="s">
        <v>9766</v>
      </c>
      <c r="C4656" t="s">
        <v>6</v>
      </c>
      <c r="D4656" t="str">
        <f t="shared" si="72"/>
        <v>inactive</v>
      </c>
    </row>
    <row r="4657" spans="1:4">
      <c r="A4657" t="s">
        <v>9765</v>
      </c>
      <c r="B4657" t="s">
        <v>9766</v>
      </c>
      <c r="C4657" t="s">
        <v>6</v>
      </c>
      <c r="D4657" t="str">
        <f t="shared" si="72"/>
        <v>inactive</v>
      </c>
    </row>
    <row r="4658" spans="1:4">
      <c r="A4658" t="s">
        <v>9767</v>
      </c>
      <c r="B4658" t="s">
        <v>9768</v>
      </c>
      <c r="C4658" t="s">
        <v>6</v>
      </c>
      <c r="D4658" t="str">
        <f t="shared" si="72"/>
        <v>inactive</v>
      </c>
    </row>
    <row r="4659" spans="1:4">
      <c r="A4659" t="s">
        <v>9769</v>
      </c>
      <c r="B4659" t="s">
        <v>9770</v>
      </c>
      <c r="C4659" t="s">
        <v>6</v>
      </c>
      <c r="D4659" t="str">
        <f t="shared" si="72"/>
        <v>inactive</v>
      </c>
    </row>
    <row r="4660" spans="1:4">
      <c r="A4660" t="s">
        <v>9771</v>
      </c>
      <c r="B4660" t="s">
        <v>9772</v>
      </c>
      <c r="C4660" t="s">
        <v>6</v>
      </c>
      <c r="D4660" t="str">
        <f t="shared" si="72"/>
        <v>inactive</v>
      </c>
    </row>
    <row r="4661" spans="1:4">
      <c r="A4661" t="s">
        <v>9773</v>
      </c>
      <c r="B4661" t="s">
        <v>9774</v>
      </c>
      <c r="C4661" t="s">
        <v>6</v>
      </c>
      <c r="D4661" t="str">
        <f t="shared" si="72"/>
        <v>inactive</v>
      </c>
    </row>
    <row r="4662" spans="1:4">
      <c r="A4662" t="s">
        <v>9773</v>
      </c>
      <c r="B4662" t="s">
        <v>9774</v>
      </c>
      <c r="C4662" t="s">
        <v>6</v>
      </c>
      <c r="D4662" t="str">
        <f t="shared" si="72"/>
        <v>inactive</v>
      </c>
    </row>
    <row r="4663" spans="1:4">
      <c r="A4663" t="s">
        <v>9775</v>
      </c>
      <c r="B4663" t="s">
        <v>9776</v>
      </c>
      <c r="C4663" t="s">
        <v>6</v>
      </c>
      <c r="D4663" t="str">
        <f t="shared" si="72"/>
        <v>inactive</v>
      </c>
    </row>
    <row r="4664" spans="1:4">
      <c r="A4664" t="s">
        <v>9775</v>
      </c>
      <c r="B4664" t="s">
        <v>9776</v>
      </c>
      <c r="C4664" t="s">
        <v>6</v>
      </c>
      <c r="D4664" t="str">
        <f t="shared" si="72"/>
        <v>inactive</v>
      </c>
    </row>
    <row r="4665" spans="1:4">
      <c r="A4665" t="s">
        <v>2199</v>
      </c>
      <c r="B4665" t="s">
        <v>2200</v>
      </c>
      <c r="C4665" t="s">
        <v>6</v>
      </c>
      <c r="D4665" t="str">
        <f t="shared" si="72"/>
        <v>inactive</v>
      </c>
    </row>
    <row r="4666" spans="1:4">
      <c r="A4666" t="s">
        <v>2199</v>
      </c>
      <c r="B4666" t="s">
        <v>2200</v>
      </c>
      <c r="C4666" t="s">
        <v>6</v>
      </c>
      <c r="D4666" t="str">
        <f t="shared" si="72"/>
        <v>inactive</v>
      </c>
    </row>
    <row r="4667" spans="1:4">
      <c r="A4667" t="s">
        <v>9777</v>
      </c>
      <c r="B4667" t="s">
        <v>9778</v>
      </c>
      <c r="C4667" t="s">
        <v>6</v>
      </c>
      <c r="D4667" t="str">
        <f t="shared" si="72"/>
        <v>inactive</v>
      </c>
    </row>
    <row r="4668" spans="1:4">
      <c r="A4668" t="s">
        <v>1455</v>
      </c>
      <c r="B4668" t="s">
        <v>1456</v>
      </c>
      <c r="C4668" t="s">
        <v>71</v>
      </c>
      <c r="D4668" t="str">
        <f t="shared" si="72"/>
        <v>antagonist</v>
      </c>
    </row>
    <row r="4669" spans="1:4">
      <c r="A4669" t="s">
        <v>1455</v>
      </c>
      <c r="B4669" t="s">
        <v>1456</v>
      </c>
      <c r="C4669" t="s">
        <v>6</v>
      </c>
      <c r="D4669" t="str">
        <f t="shared" si="72"/>
        <v>inactive</v>
      </c>
    </row>
    <row r="4670" spans="1:4">
      <c r="A4670" t="s">
        <v>1455</v>
      </c>
      <c r="B4670" t="s">
        <v>1456</v>
      </c>
      <c r="C4670" t="s">
        <v>6</v>
      </c>
      <c r="D4670" t="str">
        <f t="shared" si="72"/>
        <v>inactive</v>
      </c>
    </row>
    <row r="4671" spans="1:4">
      <c r="A4671" t="s">
        <v>9779</v>
      </c>
      <c r="B4671" t="s">
        <v>9780</v>
      </c>
      <c r="C4671" t="s">
        <v>6</v>
      </c>
      <c r="D4671" t="str">
        <f t="shared" si="72"/>
        <v>inactive</v>
      </c>
    </row>
    <row r="4672" spans="1:4">
      <c r="A4672" t="s">
        <v>9781</v>
      </c>
      <c r="B4672" t="s">
        <v>9782</v>
      </c>
      <c r="C4672" t="s">
        <v>6</v>
      </c>
      <c r="D4672" t="str">
        <f t="shared" si="72"/>
        <v>inactive</v>
      </c>
    </row>
    <row r="4673" spans="1:4">
      <c r="A4673" t="s">
        <v>478</v>
      </c>
      <c r="B4673" t="s">
        <v>479</v>
      </c>
      <c r="C4673" t="s">
        <v>6</v>
      </c>
      <c r="D4673" t="str">
        <f t="shared" si="72"/>
        <v>inactive</v>
      </c>
    </row>
    <row r="4674" spans="1:4">
      <c r="A4674" t="s">
        <v>9783</v>
      </c>
      <c r="B4674" t="s">
        <v>9784</v>
      </c>
      <c r="C4674" t="s">
        <v>6</v>
      </c>
      <c r="D4674" t="str">
        <f t="shared" si="72"/>
        <v>inactive</v>
      </c>
    </row>
    <row r="4675" spans="1:4">
      <c r="A4675" t="s">
        <v>9783</v>
      </c>
      <c r="B4675" t="s">
        <v>9784</v>
      </c>
      <c r="C4675" t="s">
        <v>6</v>
      </c>
      <c r="D4675" t="str">
        <f t="shared" ref="D4675:D4738" si="73">IF(C4675="inactive", "inactive", IF(C4675="active", "antagonist", "inconclusive"))</f>
        <v>inactive</v>
      </c>
    </row>
    <row r="4676" spans="1:4">
      <c r="A4676" t="s">
        <v>9785</v>
      </c>
      <c r="B4676" t="s">
        <v>9786</v>
      </c>
      <c r="C4676" t="s">
        <v>6</v>
      </c>
      <c r="D4676" t="str">
        <f t="shared" si="73"/>
        <v>inactive</v>
      </c>
    </row>
    <row r="4677" spans="1:4">
      <c r="A4677" t="s">
        <v>9787</v>
      </c>
      <c r="B4677" t="s">
        <v>9788</v>
      </c>
      <c r="C4677" t="s">
        <v>6</v>
      </c>
      <c r="D4677" t="str">
        <f t="shared" si="73"/>
        <v>inactive</v>
      </c>
    </row>
    <row r="4678" spans="1:4">
      <c r="A4678" t="s">
        <v>9789</v>
      </c>
      <c r="B4678" t="s">
        <v>9790</v>
      </c>
      <c r="C4678" t="s">
        <v>6</v>
      </c>
      <c r="D4678" t="str">
        <f t="shared" si="73"/>
        <v>inactive</v>
      </c>
    </row>
    <row r="4679" spans="1:4">
      <c r="A4679" t="s">
        <v>9791</v>
      </c>
      <c r="B4679" t="s">
        <v>9792</v>
      </c>
      <c r="C4679" t="s">
        <v>6</v>
      </c>
      <c r="D4679" t="str">
        <f t="shared" si="73"/>
        <v>inactive</v>
      </c>
    </row>
    <row r="4680" spans="1:4">
      <c r="A4680" t="s">
        <v>9793</v>
      </c>
      <c r="B4680" t="s">
        <v>9794</v>
      </c>
      <c r="C4680" t="s">
        <v>6</v>
      </c>
      <c r="D4680" t="str">
        <f t="shared" si="73"/>
        <v>inactive</v>
      </c>
    </row>
    <row r="4681" spans="1:4">
      <c r="A4681" t="s">
        <v>9795</v>
      </c>
      <c r="B4681" t="s">
        <v>9796</v>
      </c>
      <c r="C4681" t="s">
        <v>6</v>
      </c>
      <c r="D4681" t="str">
        <f t="shared" si="73"/>
        <v>inactive</v>
      </c>
    </row>
    <row r="4682" spans="1:4">
      <c r="A4682" t="s">
        <v>9795</v>
      </c>
      <c r="B4682" t="s">
        <v>9796</v>
      </c>
      <c r="C4682" t="s">
        <v>6</v>
      </c>
      <c r="D4682" t="str">
        <f t="shared" si="73"/>
        <v>inactive</v>
      </c>
    </row>
    <row r="4683" spans="1:4">
      <c r="A4683" t="s">
        <v>1298</v>
      </c>
      <c r="B4683" t="s">
        <v>1299</v>
      </c>
      <c r="C4683" t="s">
        <v>6</v>
      </c>
      <c r="D4683" t="str">
        <f t="shared" si="73"/>
        <v>inactive</v>
      </c>
    </row>
    <row r="4684" spans="1:4">
      <c r="A4684" t="s">
        <v>9797</v>
      </c>
      <c r="B4684" t="s">
        <v>9798</v>
      </c>
      <c r="C4684" t="s">
        <v>6</v>
      </c>
      <c r="D4684" t="str">
        <f t="shared" si="73"/>
        <v>inactive</v>
      </c>
    </row>
    <row r="4685" spans="1:4">
      <c r="A4685" t="s">
        <v>9799</v>
      </c>
      <c r="B4685" t="s">
        <v>3797</v>
      </c>
      <c r="C4685" t="s">
        <v>6</v>
      </c>
      <c r="D4685" t="str">
        <f t="shared" si="73"/>
        <v>inactive</v>
      </c>
    </row>
    <row r="4686" spans="1:4">
      <c r="A4686" t="s">
        <v>33</v>
      </c>
      <c r="B4686" t="s">
        <v>34</v>
      </c>
      <c r="C4686" t="s">
        <v>6</v>
      </c>
      <c r="D4686" t="str">
        <f t="shared" si="73"/>
        <v>inactive</v>
      </c>
    </row>
    <row r="4687" spans="1:4">
      <c r="A4687" t="s">
        <v>9800</v>
      </c>
      <c r="B4687" t="s">
        <v>9801</v>
      </c>
      <c r="C4687" t="s">
        <v>6</v>
      </c>
      <c r="D4687" t="str">
        <f t="shared" si="73"/>
        <v>inactive</v>
      </c>
    </row>
    <row r="4688" spans="1:4">
      <c r="A4688" t="s">
        <v>9802</v>
      </c>
      <c r="B4688" t="s">
        <v>9803</v>
      </c>
      <c r="C4688" t="s">
        <v>6</v>
      </c>
      <c r="D4688" t="str">
        <f t="shared" si="73"/>
        <v>inactive</v>
      </c>
    </row>
    <row r="4689" spans="1:4">
      <c r="A4689" t="s">
        <v>9804</v>
      </c>
      <c r="B4689" t="s">
        <v>9805</v>
      </c>
      <c r="C4689" t="s">
        <v>6</v>
      </c>
      <c r="D4689" t="str">
        <f t="shared" si="73"/>
        <v>inactive</v>
      </c>
    </row>
    <row r="4690" spans="1:4">
      <c r="A4690" t="s">
        <v>9804</v>
      </c>
      <c r="B4690" t="s">
        <v>9805</v>
      </c>
      <c r="C4690" t="s">
        <v>6</v>
      </c>
      <c r="D4690" t="str">
        <f t="shared" si="73"/>
        <v>inactive</v>
      </c>
    </row>
    <row r="4691" spans="1:4">
      <c r="A4691" t="s">
        <v>9806</v>
      </c>
      <c r="B4691" t="s">
        <v>9807</v>
      </c>
      <c r="C4691" t="s">
        <v>6</v>
      </c>
      <c r="D4691" t="str">
        <f t="shared" si="73"/>
        <v>inactive</v>
      </c>
    </row>
    <row r="4692" spans="1:4">
      <c r="A4692" t="s">
        <v>9808</v>
      </c>
      <c r="B4692" t="s">
        <v>9809</v>
      </c>
      <c r="C4692" t="s">
        <v>6</v>
      </c>
      <c r="D4692" t="str">
        <f t="shared" si="73"/>
        <v>inactive</v>
      </c>
    </row>
    <row r="4693" spans="1:4">
      <c r="A4693" t="s">
        <v>9810</v>
      </c>
      <c r="B4693" t="s">
        <v>9811</v>
      </c>
      <c r="C4693" t="s">
        <v>6</v>
      </c>
      <c r="D4693" t="str">
        <f t="shared" si="73"/>
        <v>inactive</v>
      </c>
    </row>
    <row r="4694" spans="1:4">
      <c r="A4694" t="s">
        <v>9812</v>
      </c>
      <c r="B4694" t="s">
        <v>9813</v>
      </c>
      <c r="C4694" t="s">
        <v>6</v>
      </c>
      <c r="D4694" t="str">
        <f t="shared" si="73"/>
        <v>inactive</v>
      </c>
    </row>
    <row r="4695" spans="1:4">
      <c r="A4695" t="s">
        <v>9812</v>
      </c>
      <c r="B4695" t="s">
        <v>9813</v>
      </c>
      <c r="C4695" t="s">
        <v>6</v>
      </c>
      <c r="D4695" t="str">
        <f t="shared" si="73"/>
        <v>inactive</v>
      </c>
    </row>
    <row r="4696" spans="1:4">
      <c r="A4696" t="s">
        <v>9814</v>
      </c>
      <c r="B4696" t="s">
        <v>9815</v>
      </c>
      <c r="C4696" t="s">
        <v>6</v>
      </c>
      <c r="D4696" t="str">
        <f t="shared" si="73"/>
        <v>inactive</v>
      </c>
    </row>
    <row r="4697" spans="1:4">
      <c r="A4697" t="s">
        <v>9814</v>
      </c>
      <c r="B4697" t="s">
        <v>9815</v>
      </c>
      <c r="C4697" t="s">
        <v>6</v>
      </c>
      <c r="D4697" t="str">
        <f t="shared" si="73"/>
        <v>inactive</v>
      </c>
    </row>
    <row r="4698" spans="1:4">
      <c r="A4698" t="s">
        <v>9816</v>
      </c>
      <c r="B4698" t="s">
        <v>9817</v>
      </c>
      <c r="C4698" t="s">
        <v>6</v>
      </c>
      <c r="D4698" t="str">
        <f t="shared" si="73"/>
        <v>inactive</v>
      </c>
    </row>
    <row r="4699" spans="1:4">
      <c r="A4699" t="s">
        <v>9818</v>
      </c>
      <c r="B4699" t="s">
        <v>9819</v>
      </c>
      <c r="C4699" t="s">
        <v>6</v>
      </c>
      <c r="D4699" t="str">
        <f t="shared" si="73"/>
        <v>inactive</v>
      </c>
    </row>
    <row r="4700" spans="1:4">
      <c r="A4700" t="s">
        <v>9818</v>
      </c>
      <c r="B4700" t="s">
        <v>9819</v>
      </c>
      <c r="C4700" t="s">
        <v>6</v>
      </c>
      <c r="D4700" t="str">
        <f t="shared" si="73"/>
        <v>inactive</v>
      </c>
    </row>
    <row r="4701" spans="1:4">
      <c r="A4701" t="s">
        <v>9820</v>
      </c>
      <c r="B4701" t="s">
        <v>9821</v>
      </c>
      <c r="C4701" t="s">
        <v>6</v>
      </c>
      <c r="D4701" t="str">
        <f t="shared" si="73"/>
        <v>inactive</v>
      </c>
    </row>
    <row r="4702" spans="1:4">
      <c r="A4702" t="s">
        <v>9822</v>
      </c>
      <c r="B4702" t="s">
        <v>9823</v>
      </c>
      <c r="C4702" t="s">
        <v>6</v>
      </c>
      <c r="D4702" t="str">
        <f t="shared" si="73"/>
        <v>inactive</v>
      </c>
    </row>
    <row r="4703" spans="1:4">
      <c r="A4703" t="s">
        <v>9822</v>
      </c>
      <c r="B4703" t="s">
        <v>9823</v>
      </c>
      <c r="C4703" t="s">
        <v>6</v>
      </c>
      <c r="D4703" t="str">
        <f t="shared" si="73"/>
        <v>inactive</v>
      </c>
    </row>
    <row r="4704" spans="1:4">
      <c r="A4704" t="s">
        <v>3694</v>
      </c>
      <c r="B4704" t="s">
        <v>3695</v>
      </c>
      <c r="C4704" t="s">
        <v>6</v>
      </c>
      <c r="D4704" t="str">
        <f t="shared" si="73"/>
        <v>inactive</v>
      </c>
    </row>
    <row r="4705" spans="1:4">
      <c r="A4705" t="s">
        <v>9824</v>
      </c>
      <c r="B4705" t="s">
        <v>9825</v>
      </c>
      <c r="C4705" t="s">
        <v>6</v>
      </c>
      <c r="D4705" t="str">
        <f t="shared" si="73"/>
        <v>inactive</v>
      </c>
    </row>
    <row r="4706" spans="1:4">
      <c r="A4706" t="s">
        <v>9824</v>
      </c>
      <c r="B4706" t="s">
        <v>9825</v>
      </c>
      <c r="C4706" t="s">
        <v>6</v>
      </c>
      <c r="D4706" t="str">
        <f t="shared" si="73"/>
        <v>inactive</v>
      </c>
    </row>
    <row r="4707" spans="1:4">
      <c r="A4707" t="s">
        <v>9826</v>
      </c>
      <c r="B4707" t="s">
        <v>9827</v>
      </c>
      <c r="C4707" t="s">
        <v>6</v>
      </c>
      <c r="D4707" t="str">
        <f t="shared" si="73"/>
        <v>inactive</v>
      </c>
    </row>
    <row r="4708" spans="1:4">
      <c r="A4708" t="s">
        <v>1302</v>
      </c>
      <c r="B4708" t="s">
        <v>1303</v>
      </c>
      <c r="C4708" t="s">
        <v>6</v>
      </c>
      <c r="D4708" t="str">
        <f t="shared" si="73"/>
        <v>inactive</v>
      </c>
    </row>
    <row r="4709" spans="1:4">
      <c r="A4709" t="s">
        <v>1302</v>
      </c>
      <c r="B4709" t="s">
        <v>1303</v>
      </c>
      <c r="C4709" t="s">
        <v>6</v>
      </c>
      <c r="D4709" t="str">
        <f t="shared" si="73"/>
        <v>inactive</v>
      </c>
    </row>
    <row r="4710" spans="1:4">
      <c r="A4710" t="s">
        <v>3605</v>
      </c>
      <c r="B4710" t="s">
        <v>3606</v>
      </c>
      <c r="C4710" t="s">
        <v>6</v>
      </c>
      <c r="D4710" t="str">
        <f t="shared" si="73"/>
        <v>inactive</v>
      </c>
    </row>
    <row r="4711" spans="1:4">
      <c r="A4711" t="s">
        <v>3605</v>
      </c>
      <c r="B4711" t="s">
        <v>3606</v>
      </c>
      <c r="C4711" t="s">
        <v>6</v>
      </c>
      <c r="D4711" t="str">
        <f t="shared" si="73"/>
        <v>inactive</v>
      </c>
    </row>
    <row r="4712" spans="1:4">
      <c r="A4712" t="s">
        <v>9828</v>
      </c>
      <c r="B4712" t="s">
        <v>9829</v>
      </c>
      <c r="C4712" t="s">
        <v>6</v>
      </c>
      <c r="D4712" t="str">
        <f t="shared" si="73"/>
        <v>inactive</v>
      </c>
    </row>
    <row r="4713" spans="1:4">
      <c r="A4713" t="s">
        <v>9828</v>
      </c>
      <c r="B4713" t="s">
        <v>9829</v>
      </c>
      <c r="C4713" t="s">
        <v>6</v>
      </c>
      <c r="D4713" t="str">
        <f t="shared" si="73"/>
        <v>inactive</v>
      </c>
    </row>
    <row r="4714" spans="1:4">
      <c r="A4714" t="s">
        <v>9830</v>
      </c>
      <c r="B4714" t="s">
        <v>9831</v>
      </c>
      <c r="C4714" t="s">
        <v>6</v>
      </c>
      <c r="D4714" t="str">
        <f t="shared" si="73"/>
        <v>inactive</v>
      </c>
    </row>
    <row r="4715" spans="1:4">
      <c r="A4715" t="s">
        <v>9832</v>
      </c>
      <c r="B4715" t="s">
        <v>9833</v>
      </c>
      <c r="C4715" t="s">
        <v>6</v>
      </c>
      <c r="D4715" t="str">
        <f t="shared" si="73"/>
        <v>inactive</v>
      </c>
    </row>
    <row r="4716" spans="1:4">
      <c r="A4716" t="s">
        <v>9834</v>
      </c>
      <c r="B4716" t="s">
        <v>9835</v>
      </c>
      <c r="C4716" t="s">
        <v>6</v>
      </c>
      <c r="D4716" t="str">
        <f t="shared" si="73"/>
        <v>inactive</v>
      </c>
    </row>
    <row r="4717" spans="1:4">
      <c r="A4717" t="s">
        <v>9836</v>
      </c>
      <c r="B4717" t="s">
        <v>9837</v>
      </c>
      <c r="C4717" t="s">
        <v>6</v>
      </c>
      <c r="D4717" t="str">
        <f t="shared" si="73"/>
        <v>inactive</v>
      </c>
    </row>
    <row r="4718" spans="1:4">
      <c r="A4718" t="s">
        <v>9838</v>
      </c>
      <c r="B4718" t="s">
        <v>9839</v>
      </c>
      <c r="C4718" t="s">
        <v>6</v>
      </c>
      <c r="D4718" t="str">
        <f t="shared" si="73"/>
        <v>inactive</v>
      </c>
    </row>
    <row r="4719" spans="1:4">
      <c r="A4719" t="s">
        <v>9840</v>
      </c>
      <c r="B4719" t="s">
        <v>9841</v>
      </c>
      <c r="C4719" t="s">
        <v>6</v>
      </c>
      <c r="D4719" t="str">
        <f t="shared" si="73"/>
        <v>inactive</v>
      </c>
    </row>
    <row r="4720" spans="1:4">
      <c r="A4720" t="s">
        <v>9842</v>
      </c>
      <c r="B4720" t="s">
        <v>9843</v>
      </c>
      <c r="C4720" t="s">
        <v>6</v>
      </c>
      <c r="D4720" t="str">
        <f t="shared" si="73"/>
        <v>inactive</v>
      </c>
    </row>
    <row r="4721" spans="1:4">
      <c r="A4721" t="s">
        <v>9844</v>
      </c>
      <c r="B4721" t="s">
        <v>9845</v>
      </c>
      <c r="C4721" t="s">
        <v>6</v>
      </c>
      <c r="D4721" t="str">
        <f t="shared" si="73"/>
        <v>inactive</v>
      </c>
    </row>
    <row r="4722" spans="1:4">
      <c r="A4722" t="s">
        <v>9846</v>
      </c>
      <c r="B4722" t="s">
        <v>9847</v>
      </c>
      <c r="C4722" t="s">
        <v>6</v>
      </c>
      <c r="D4722" t="str">
        <f t="shared" si="73"/>
        <v>inactive</v>
      </c>
    </row>
    <row r="4723" spans="1:4">
      <c r="A4723" t="s">
        <v>9846</v>
      </c>
      <c r="B4723" t="s">
        <v>9847</v>
      </c>
      <c r="C4723" t="s">
        <v>6</v>
      </c>
      <c r="D4723" t="str">
        <f t="shared" si="73"/>
        <v>inactive</v>
      </c>
    </row>
    <row r="4724" spans="1:4">
      <c r="A4724" t="s">
        <v>9848</v>
      </c>
      <c r="B4724" t="s">
        <v>9105</v>
      </c>
      <c r="C4724" t="s">
        <v>6</v>
      </c>
      <c r="D4724" t="str">
        <f t="shared" si="73"/>
        <v>inactive</v>
      </c>
    </row>
    <row r="4725" spans="1:4">
      <c r="A4725" t="s">
        <v>9848</v>
      </c>
      <c r="B4725" t="s">
        <v>9105</v>
      </c>
      <c r="C4725" t="s">
        <v>6</v>
      </c>
      <c r="D4725" t="str">
        <f t="shared" si="73"/>
        <v>inactive</v>
      </c>
    </row>
    <row r="4726" spans="1:4">
      <c r="A4726" t="s">
        <v>9849</v>
      </c>
      <c r="B4726" t="s">
        <v>9850</v>
      </c>
      <c r="C4726" t="s">
        <v>6</v>
      </c>
      <c r="D4726" t="str">
        <f t="shared" si="73"/>
        <v>inactive</v>
      </c>
    </row>
    <row r="4727" spans="1:4">
      <c r="A4727" t="s">
        <v>9849</v>
      </c>
      <c r="B4727" t="s">
        <v>9850</v>
      </c>
      <c r="C4727" t="s">
        <v>6</v>
      </c>
      <c r="D4727" t="str">
        <f t="shared" si="73"/>
        <v>inactive</v>
      </c>
    </row>
    <row r="4728" spans="1:4">
      <c r="A4728" t="s">
        <v>9851</v>
      </c>
      <c r="B4728" t="s">
        <v>9852</v>
      </c>
      <c r="C4728" t="s">
        <v>6</v>
      </c>
      <c r="D4728" t="str">
        <f t="shared" si="73"/>
        <v>inactive</v>
      </c>
    </row>
    <row r="4729" spans="1:4">
      <c r="A4729" t="s">
        <v>9851</v>
      </c>
      <c r="B4729" t="s">
        <v>9852</v>
      </c>
      <c r="C4729" t="s">
        <v>6</v>
      </c>
      <c r="D4729" t="str">
        <f t="shared" si="73"/>
        <v>inactive</v>
      </c>
    </row>
    <row r="4730" spans="1:4">
      <c r="A4730" t="s">
        <v>9853</v>
      </c>
      <c r="B4730" t="s">
        <v>9854</v>
      </c>
      <c r="C4730" t="s">
        <v>6</v>
      </c>
      <c r="D4730" t="str">
        <f t="shared" si="73"/>
        <v>inactive</v>
      </c>
    </row>
    <row r="4731" spans="1:4">
      <c r="A4731" t="s">
        <v>2043</v>
      </c>
      <c r="B4731" t="s">
        <v>2044</v>
      </c>
      <c r="C4731" t="s">
        <v>6</v>
      </c>
      <c r="D4731" t="str">
        <f t="shared" si="73"/>
        <v>inactive</v>
      </c>
    </row>
    <row r="4732" spans="1:4">
      <c r="A4732" t="s">
        <v>9855</v>
      </c>
      <c r="B4732" t="s">
        <v>9856</v>
      </c>
      <c r="C4732" t="s">
        <v>6</v>
      </c>
      <c r="D4732" t="str">
        <f t="shared" si="73"/>
        <v>inactive</v>
      </c>
    </row>
    <row r="4733" spans="1:4">
      <c r="A4733" t="s">
        <v>9855</v>
      </c>
      <c r="B4733" t="s">
        <v>9856</v>
      </c>
      <c r="C4733" t="s">
        <v>6</v>
      </c>
      <c r="D4733" t="str">
        <f t="shared" si="73"/>
        <v>inactive</v>
      </c>
    </row>
    <row r="4734" spans="1:4">
      <c r="A4734" t="s">
        <v>9857</v>
      </c>
      <c r="B4734" t="s">
        <v>9858</v>
      </c>
      <c r="C4734" t="s">
        <v>6</v>
      </c>
      <c r="D4734" t="str">
        <f t="shared" si="73"/>
        <v>inactive</v>
      </c>
    </row>
    <row r="4735" spans="1:4">
      <c r="A4735" t="s">
        <v>9857</v>
      </c>
      <c r="B4735" t="s">
        <v>9858</v>
      </c>
      <c r="C4735" t="s">
        <v>6</v>
      </c>
      <c r="D4735" t="str">
        <f t="shared" si="73"/>
        <v>inactive</v>
      </c>
    </row>
    <row r="4736" spans="1:4">
      <c r="A4736" t="s">
        <v>9859</v>
      </c>
      <c r="B4736" t="s">
        <v>9860</v>
      </c>
      <c r="C4736" t="s">
        <v>6</v>
      </c>
      <c r="D4736" t="str">
        <f t="shared" si="73"/>
        <v>inactive</v>
      </c>
    </row>
    <row r="4737" spans="1:4">
      <c r="A4737" t="s">
        <v>9861</v>
      </c>
      <c r="B4737" t="s">
        <v>9862</v>
      </c>
      <c r="C4737" t="s">
        <v>6</v>
      </c>
      <c r="D4737" t="str">
        <f t="shared" si="73"/>
        <v>inactive</v>
      </c>
    </row>
    <row r="4738" spans="1:4">
      <c r="A4738" t="s">
        <v>9863</v>
      </c>
      <c r="B4738" t="s">
        <v>9864</v>
      </c>
      <c r="C4738" t="s">
        <v>6</v>
      </c>
      <c r="D4738" t="str">
        <f t="shared" si="73"/>
        <v>inactive</v>
      </c>
    </row>
    <row r="4739" spans="1:4">
      <c r="A4739" t="s">
        <v>9863</v>
      </c>
      <c r="B4739" t="s">
        <v>9864</v>
      </c>
      <c r="C4739" t="s">
        <v>6</v>
      </c>
      <c r="D4739" t="str">
        <f t="shared" ref="D4739:D4802" si="74">IF(C4739="inactive", "inactive", IF(C4739="active", "antagonist", "inconclusive"))</f>
        <v>inactive</v>
      </c>
    </row>
    <row r="4740" spans="1:4">
      <c r="A4740" t="s">
        <v>9865</v>
      </c>
      <c r="B4740" t="s">
        <v>9866</v>
      </c>
      <c r="C4740" t="s">
        <v>6</v>
      </c>
      <c r="D4740" t="str">
        <f t="shared" si="74"/>
        <v>inactive</v>
      </c>
    </row>
    <row r="4741" spans="1:4">
      <c r="A4741" t="s">
        <v>9867</v>
      </c>
      <c r="B4741" t="s">
        <v>9868</v>
      </c>
      <c r="C4741" t="s">
        <v>6</v>
      </c>
      <c r="D4741" t="str">
        <f t="shared" si="74"/>
        <v>inactive</v>
      </c>
    </row>
    <row r="4742" spans="1:4">
      <c r="A4742" t="s">
        <v>9869</v>
      </c>
      <c r="B4742" t="s">
        <v>9870</v>
      </c>
      <c r="C4742" t="s">
        <v>6</v>
      </c>
      <c r="D4742" t="str">
        <f t="shared" si="74"/>
        <v>inactive</v>
      </c>
    </row>
    <row r="4743" spans="1:4">
      <c r="A4743" t="s">
        <v>9871</v>
      </c>
      <c r="B4743" t="s">
        <v>9872</v>
      </c>
      <c r="C4743" t="s">
        <v>6</v>
      </c>
      <c r="D4743" t="str">
        <f t="shared" si="74"/>
        <v>inactive</v>
      </c>
    </row>
    <row r="4744" spans="1:4">
      <c r="A4744" t="s">
        <v>9873</v>
      </c>
      <c r="B4744" t="s">
        <v>9874</v>
      </c>
      <c r="C4744" t="s">
        <v>6</v>
      </c>
      <c r="D4744" t="str">
        <f t="shared" si="74"/>
        <v>inactive</v>
      </c>
    </row>
    <row r="4745" spans="1:4">
      <c r="A4745" t="s">
        <v>2671</v>
      </c>
      <c r="B4745" t="s">
        <v>2672</v>
      </c>
      <c r="C4745" t="s">
        <v>6</v>
      </c>
      <c r="D4745" t="str">
        <f t="shared" si="74"/>
        <v>inactive</v>
      </c>
    </row>
    <row r="4746" spans="1:4">
      <c r="A4746" t="s">
        <v>9875</v>
      </c>
      <c r="B4746" t="s">
        <v>9876</v>
      </c>
      <c r="C4746" t="s">
        <v>6</v>
      </c>
      <c r="D4746" t="str">
        <f t="shared" si="74"/>
        <v>inactive</v>
      </c>
    </row>
    <row r="4747" spans="1:4">
      <c r="A4747" t="s">
        <v>9875</v>
      </c>
      <c r="B4747" t="s">
        <v>9876</v>
      </c>
      <c r="C4747" t="s">
        <v>6</v>
      </c>
      <c r="D4747" t="str">
        <f t="shared" si="74"/>
        <v>inactive</v>
      </c>
    </row>
    <row r="4748" spans="1:4">
      <c r="A4748" t="s">
        <v>9877</v>
      </c>
      <c r="B4748" t="s">
        <v>9878</v>
      </c>
      <c r="C4748" t="s">
        <v>6</v>
      </c>
      <c r="D4748" t="str">
        <f t="shared" si="74"/>
        <v>inactive</v>
      </c>
    </row>
    <row r="4749" spans="1:4">
      <c r="A4749" t="s">
        <v>9879</v>
      </c>
      <c r="B4749" t="s">
        <v>9880</v>
      </c>
      <c r="C4749" t="s">
        <v>6</v>
      </c>
      <c r="D4749" t="str">
        <f t="shared" si="74"/>
        <v>inactive</v>
      </c>
    </row>
    <row r="4750" spans="1:4">
      <c r="A4750" t="s">
        <v>9881</v>
      </c>
      <c r="B4750" t="s">
        <v>9882</v>
      </c>
      <c r="C4750" t="s">
        <v>6</v>
      </c>
      <c r="D4750" t="str">
        <f t="shared" si="74"/>
        <v>inactive</v>
      </c>
    </row>
    <row r="4751" spans="1:4">
      <c r="A4751" t="s">
        <v>9883</v>
      </c>
      <c r="B4751" t="s">
        <v>9884</v>
      </c>
      <c r="C4751" t="s">
        <v>6</v>
      </c>
      <c r="D4751" t="str">
        <f t="shared" si="74"/>
        <v>inactive</v>
      </c>
    </row>
    <row r="4752" spans="1:4">
      <c r="A4752" t="s">
        <v>9885</v>
      </c>
      <c r="B4752" t="s">
        <v>9886</v>
      </c>
      <c r="C4752" t="s">
        <v>6</v>
      </c>
      <c r="D4752" t="str">
        <f t="shared" si="74"/>
        <v>inactive</v>
      </c>
    </row>
    <row r="4753" spans="1:4">
      <c r="A4753" t="s">
        <v>9887</v>
      </c>
      <c r="B4753" t="s">
        <v>9888</v>
      </c>
      <c r="C4753" t="s">
        <v>6</v>
      </c>
      <c r="D4753" t="str">
        <f t="shared" si="74"/>
        <v>inactive</v>
      </c>
    </row>
    <row r="4754" spans="1:4">
      <c r="A4754" t="s">
        <v>9887</v>
      </c>
      <c r="B4754" t="s">
        <v>9888</v>
      </c>
      <c r="C4754" t="s">
        <v>6</v>
      </c>
      <c r="D4754" t="str">
        <f t="shared" si="74"/>
        <v>inactive</v>
      </c>
    </row>
    <row r="4755" spans="1:4">
      <c r="A4755" t="s">
        <v>3607</v>
      </c>
      <c r="B4755" t="s">
        <v>3608</v>
      </c>
      <c r="C4755" t="s">
        <v>6</v>
      </c>
      <c r="D4755" t="str">
        <f t="shared" si="74"/>
        <v>inactive</v>
      </c>
    </row>
    <row r="4756" spans="1:4">
      <c r="A4756" t="s">
        <v>3607</v>
      </c>
      <c r="B4756" t="s">
        <v>3608</v>
      </c>
      <c r="C4756" t="s">
        <v>6</v>
      </c>
      <c r="D4756" t="str">
        <f t="shared" si="74"/>
        <v>inactive</v>
      </c>
    </row>
    <row r="4757" spans="1:4">
      <c r="A4757" t="s">
        <v>9889</v>
      </c>
      <c r="B4757" t="s">
        <v>9890</v>
      </c>
      <c r="C4757" t="s">
        <v>6</v>
      </c>
      <c r="D4757" t="str">
        <f t="shared" si="74"/>
        <v>inactive</v>
      </c>
    </row>
    <row r="4758" spans="1:4">
      <c r="A4758" t="s">
        <v>9889</v>
      </c>
      <c r="B4758" t="s">
        <v>9890</v>
      </c>
      <c r="C4758" t="s">
        <v>6</v>
      </c>
      <c r="D4758" t="str">
        <f t="shared" si="74"/>
        <v>inactive</v>
      </c>
    </row>
    <row r="4759" spans="1:4">
      <c r="A4759" t="s">
        <v>9891</v>
      </c>
      <c r="B4759" t="s">
        <v>9892</v>
      </c>
      <c r="C4759" t="s">
        <v>6</v>
      </c>
      <c r="D4759" t="str">
        <f t="shared" si="74"/>
        <v>inactive</v>
      </c>
    </row>
    <row r="4760" spans="1:4">
      <c r="A4760" t="s">
        <v>9893</v>
      </c>
      <c r="B4760" t="s">
        <v>9894</v>
      </c>
      <c r="C4760" t="s">
        <v>6</v>
      </c>
      <c r="D4760" t="str">
        <f t="shared" si="74"/>
        <v>inactive</v>
      </c>
    </row>
    <row r="4761" spans="1:4">
      <c r="A4761" t="s">
        <v>9895</v>
      </c>
      <c r="B4761" t="s">
        <v>9896</v>
      </c>
      <c r="C4761" t="s">
        <v>6</v>
      </c>
      <c r="D4761" t="str">
        <f t="shared" si="74"/>
        <v>inactive</v>
      </c>
    </row>
    <row r="4762" spans="1:4">
      <c r="A4762" t="s">
        <v>9895</v>
      </c>
      <c r="B4762" t="s">
        <v>9896</v>
      </c>
      <c r="C4762" t="s">
        <v>6</v>
      </c>
      <c r="D4762" t="str">
        <f t="shared" si="74"/>
        <v>inactive</v>
      </c>
    </row>
    <row r="4763" spans="1:4">
      <c r="A4763" t="s">
        <v>9897</v>
      </c>
      <c r="B4763" t="s">
        <v>9898</v>
      </c>
      <c r="C4763" t="s">
        <v>6</v>
      </c>
      <c r="D4763" t="str">
        <f t="shared" si="74"/>
        <v>inactive</v>
      </c>
    </row>
    <row r="4764" spans="1:4">
      <c r="A4764" t="s">
        <v>9899</v>
      </c>
      <c r="B4764" t="s">
        <v>9900</v>
      </c>
      <c r="C4764" t="s">
        <v>6</v>
      </c>
      <c r="D4764" t="str">
        <f t="shared" si="74"/>
        <v>inactive</v>
      </c>
    </row>
    <row r="4765" spans="1:4">
      <c r="A4765" t="s">
        <v>9901</v>
      </c>
      <c r="B4765" t="s">
        <v>9902</v>
      </c>
      <c r="C4765" t="s">
        <v>6</v>
      </c>
      <c r="D4765" t="str">
        <f t="shared" si="74"/>
        <v>inactive</v>
      </c>
    </row>
    <row r="4766" spans="1:4">
      <c r="A4766" t="s">
        <v>9903</v>
      </c>
      <c r="B4766" t="s">
        <v>9904</v>
      </c>
      <c r="C4766" t="s">
        <v>6</v>
      </c>
      <c r="D4766" t="str">
        <f t="shared" si="74"/>
        <v>inactive</v>
      </c>
    </row>
    <row r="4767" spans="1:4">
      <c r="A4767" t="s">
        <v>9903</v>
      </c>
      <c r="B4767" t="s">
        <v>9904</v>
      </c>
      <c r="C4767" t="s">
        <v>6</v>
      </c>
      <c r="D4767" t="str">
        <f t="shared" si="74"/>
        <v>inactive</v>
      </c>
    </row>
    <row r="4768" spans="1:4">
      <c r="A4768" t="s">
        <v>9905</v>
      </c>
      <c r="B4768" t="s">
        <v>9906</v>
      </c>
      <c r="C4768" t="s">
        <v>6</v>
      </c>
      <c r="D4768" t="str">
        <f t="shared" si="74"/>
        <v>inactive</v>
      </c>
    </row>
    <row r="4769" spans="1:4">
      <c r="A4769" t="s">
        <v>9907</v>
      </c>
      <c r="B4769" t="s">
        <v>9908</v>
      </c>
      <c r="C4769" t="s">
        <v>6</v>
      </c>
      <c r="D4769" t="str">
        <f t="shared" si="74"/>
        <v>inactive</v>
      </c>
    </row>
    <row r="4770" spans="1:4">
      <c r="A4770" t="s">
        <v>9909</v>
      </c>
      <c r="B4770" t="s">
        <v>9910</v>
      </c>
      <c r="C4770" t="s">
        <v>6</v>
      </c>
      <c r="D4770" t="str">
        <f t="shared" si="74"/>
        <v>inactive</v>
      </c>
    </row>
    <row r="4771" spans="1:4">
      <c r="A4771" t="s">
        <v>9911</v>
      </c>
      <c r="B4771" t="s">
        <v>9912</v>
      </c>
      <c r="C4771" t="s">
        <v>6</v>
      </c>
      <c r="D4771" t="str">
        <f t="shared" si="74"/>
        <v>inactive</v>
      </c>
    </row>
    <row r="4772" spans="1:4">
      <c r="A4772" t="s">
        <v>29</v>
      </c>
      <c r="B4772" t="s">
        <v>30</v>
      </c>
      <c r="C4772" t="s">
        <v>6</v>
      </c>
      <c r="D4772" t="str">
        <f t="shared" si="74"/>
        <v>inactive</v>
      </c>
    </row>
    <row r="4773" spans="1:4">
      <c r="A4773" t="s">
        <v>9913</v>
      </c>
      <c r="B4773" t="s">
        <v>9914</v>
      </c>
      <c r="C4773" t="s">
        <v>6</v>
      </c>
      <c r="D4773" t="str">
        <f t="shared" si="74"/>
        <v>inactive</v>
      </c>
    </row>
    <row r="4774" spans="1:4">
      <c r="A4774" t="s">
        <v>9913</v>
      </c>
      <c r="B4774" t="s">
        <v>9914</v>
      </c>
      <c r="C4774" t="s">
        <v>6</v>
      </c>
      <c r="D4774" t="str">
        <f t="shared" si="74"/>
        <v>inactive</v>
      </c>
    </row>
    <row r="4775" spans="1:4">
      <c r="A4775" t="s">
        <v>9915</v>
      </c>
      <c r="B4775" t="s">
        <v>9916</v>
      </c>
      <c r="C4775" t="s">
        <v>6</v>
      </c>
      <c r="D4775" t="str">
        <f t="shared" si="74"/>
        <v>inactive</v>
      </c>
    </row>
    <row r="4776" spans="1:4">
      <c r="A4776" t="s">
        <v>9915</v>
      </c>
      <c r="B4776" t="s">
        <v>9916</v>
      </c>
      <c r="C4776" t="s">
        <v>6</v>
      </c>
      <c r="D4776" t="str">
        <f t="shared" si="74"/>
        <v>inactive</v>
      </c>
    </row>
    <row r="4777" spans="1:4">
      <c r="A4777" t="s">
        <v>9917</v>
      </c>
      <c r="B4777" t="s">
        <v>9918</v>
      </c>
      <c r="C4777" t="s">
        <v>6</v>
      </c>
      <c r="D4777" t="str">
        <f t="shared" si="74"/>
        <v>inactive</v>
      </c>
    </row>
    <row r="4778" spans="1:4">
      <c r="A4778" t="s">
        <v>9919</v>
      </c>
      <c r="B4778" t="s">
        <v>9920</v>
      </c>
      <c r="C4778" t="s">
        <v>6</v>
      </c>
      <c r="D4778" t="str">
        <f t="shared" si="74"/>
        <v>inactive</v>
      </c>
    </row>
    <row r="4779" spans="1:4">
      <c r="A4779" t="s">
        <v>9921</v>
      </c>
      <c r="B4779" t="s">
        <v>9922</v>
      </c>
      <c r="C4779" t="s">
        <v>6</v>
      </c>
      <c r="D4779" t="str">
        <f t="shared" si="74"/>
        <v>inactive</v>
      </c>
    </row>
    <row r="4780" spans="1:4">
      <c r="A4780" t="s">
        <v>9923</v>
      </c>
      <c r="B4780" t="s">
        <v>9924</v>
      </c>
      <c r="C4780" t="s">
        <v>6</v>
      </c>
      <c r="D4780" t="str">
        <f t="shared" si="74"/>
        <v>inactive</v>
      </c>
    </row>
    <row r="4781" spans="1:4">
      <c r="A4781" t="s">
        <v>9925</v>
      </c>
      <c r="B4781" t="s">
        <v>9926</v>
      </c>
      <c r="C4781" t="s">
        <v>71</v>
      </c>
      <c r="D4781" t="str">
        <f t="shared" si="74"/>
        <v>antagonist</v>
      </c>
    </row>
    <row r="4782" spans="1:4">
      <c r="A4782" t="s">
        <v>9925</v>
      </c>
      <c r="B4782" t="s">
        <v>9926</v>
      </c>
      <c r="C4782" t="s">
        <v>6</v>
      </c>
      <c r="D4782" t="str">
        <f t="shared" si="74"/>
        <v>inactive</v>
      </c>
    </row>
    <row r="4783" spans="1:4">
      <c r="A4783" t="s">
        <v>9925</v>
      </c>
      <c r="B4783" t="s">
        <v>9926</v>
      </c>
      <c r="C4783" t="s">
        <v>6</v>
      </c>
      <c r="D4783" t="str">
        <f t="shared" si="74"/>
        <v>inactive</v>
      </c>
    </row>
    <row r="4784" spans="1:4">
      <c r="A4784" t="s">
        <v>9927</v>
      </c>
      <c r="B4784" t="s">
        <v>9928</v>
      </c>
      <c r="C4784" t="s">
        <v>6</v>
      </c>
      <c r="D4784" t="str">
        <f t="shared" si="74"/>
        <v>inactive</v>
      </c>
    </row>
    <row r="4785" spans="1:4">
      <c r="A4785" t="s">
        <v>9927</v>
      </c>
      <c r="B4785" t="s">
        <v>9928</v>
      </c>
      <c r="C4785" t="s">
        <v>6</v>
      </c>
      <c r="D4785" t="str">
        <f t="shared" si="74"/>
        <v>inactive</v>
      </c>
    </row>
    <row r="4786" spans="1:4">
      <c r="A4786" t="s">
        <v>9929</v>
      </c>
      <c r="B4786" t="s">
        <v>9930</v>
      </c>
      <c r="C4786" t="s">
        <v>6</v>
      </c>
      <c r="D4786" t="str">
        <f t="shared" si="74"/>
        <v>inactive</v>
      </c>
    </row>
    <row r="4787" spans="1:4">
      <c r="A4787" t="s">
        <v>9931</v>
      </c>
      <c r="B4787" t="s">
        <v>9932</v>
      </c>
      <c r="C4787" t="s">
        <v>6</v>
      </c>
      <c r="D4787" t="str">
        <f t="shared" si="74"/>
        <v>inactive</v>
      </c>
    </row>
    <row r="4788" spans="1:4">
      <c r="A4788" t="s">
        <v>3211</v>
      </c>
      <c r="B4788" t="s">
        <v>3212</v>
      </c>
      <c r="C4788" t="s">
        <v>6</v>
      </c>
      <c r="D4788" t="str">
        <f t="shared" si="74"/>
        <v>inactive</v>
      </c>
    </row>
    <row r="4789" spans="1:4">
      <c r="A4789" t="s">
        <v>724</v>
      </c>
      <c r="B4789" t="s">
        <v>725</v>
      </c>
      <c r="C4789" t="s">
        <v>6</v>
      </c>
      <c r="D4789" t="str">
        <f t="shared" si="74"/>
        <v>inactive</v>
      </c>
    </row>
    <row r="4790" spans="1:4">
      <c r="A4790" t="s">
        <v>2111</v>
      </c>
      <c r="B4790" t="s">
        <v>2112</v>
      </c>
      <c r="C4790" t="s">
        <v>6</v>
      </c>
      <c r="D4790" t="str">
        <f t="shared" si="74"/>
        <v>inactive</v>
      </c>
    </row>
    <row r="4791" spans="1:4">
      <c r="A4791" t="s">
        <v>2111</v>
      </c>
      <c r="B4791" t="s">
        <v>2112</v>
      </c>
      <c r="C4791" t="s">
        <v>6</v>
      </c>
      <c r="D4791" t="str">
        <f t="shared" si="74"/>
        <v>inactive</v>
      </c>
    </row>
    <row r="4792" spans="1:4">
      <c r="A4792" t="s">
        <v>2177</v>
      </c>
      <c r="B4792" t="s">
        <v>2178</v>
      </c>
      <c r="C4792" t="s">
        <v>6</v>
      </c>
      <c r="D4792" t="str">
        <f t="shared" si="74"/>
        <v>inactive</v>
      </c>
    </row>
    <row r="4793" spans="1:4">
      <c r="A4793" t="s">
        <v>9933</v>
      </c>
      <c r="B4793" t="s">
        <v>9934</v>
      </c>
      <c r="C4793" t="s">
        <v>6</v>
      </c>
      <c r="D4793" t="str">
        <f t="shared" si="74"/>
        <v>inactive</v>
      </c>
    </row>
    <row r="4794" spans="1:4">
      <c r="A4794" t="s">
        <v>9935</v>
      </c>
      <c r="B4794" t="s">
        <v>9936</v>
      </c>
      <c r="C4794" t="s">
        <v>6</v>
      </c>
      <c r="D4794" t="str">
        <f t="shared" si="74"/>
        <v>inactive</v>
      </c>
    </row>
    <row r="4795" spans="1:4">
      <c r="A4795" t="s">
        <v>9937</v>
      </c>
      <c r="B4795" t="s">
        <v>9938</v>
      </c>
      <c r="C4795" t="s">
        <v>6</v>
      </c>
      <c r="D4795" t="str">
        <f t="shared" si="74"/>
        <v>inactive</v>
      </c>
    </row>
    <row r="4796" spans="1:4">
      <c r="A4796" t="s">
        <v>9939</v>
      </c>
      <c r="B4796" t="s">
        <v>9940</v>
      </c>
      <c r="C4796" t="s">
        <v>6</v>
      </c>
      <c r="D4796" t="str">
        <f t="shared" si="74"/>
        <v>inactive</v>
      </c>
    </row>
    <row r="4797" spans="1:4">
      <c r="A4797" t="s">
        <v>9941</v>
      </c>
      <c r="B4797" t="s">
        <v>9942</v>
      </c>
      <c r="C4797" t="s">
        <v>6</v>
      </c>
      <c r="D4797" t="str">
        <f t="shared" si="74"/>
        <v>inactive</v>
      </c>
    </row>
    <row r="4798" spans="1:4">
      <c r="A4798" t="s">
        <v>9941</v>
      </c>
      <c r="B4798" t="s">
        <v>9942</v>
      </c>
      <c r="C4798" t="s">
        <v>6</v>
      </c>
      <c r="D4798" t="str">
        <f t="shared" si="74"/>
        <v>inactive</v>
      </c>
    </row>
    <row r="4799" spans="1:4">
      <c r="A4799" t="s">
        <v>9943</v>
      </c>
      <c r="B4799" t="s">
        <v>9944</v>
      </c>
      <c r="C4799" t="s">
        <v>6</v>
      </c>
      <c r="D4799" t="str">
        <f t="shared" si="74"/>
        <v>inactive</v>
      </c>
    </row>
    <row r="4800" spans="1:4">
      <c r="A4800" t="s">
        <v>9945</v>
      </c>
      <c r="B4800" t="s">
        <v>9946</v>
      </c>
      <c r="C4800" t="s">
        <v>6</v>
      </c>
      <c r="D4800" t="str">
        <f t="shared" si="74"/>
        <v>inactive</v>
      </c>
    </row>
    <row r="4801" spans="1:4">
      <c r="A4801" t="s">
        <v>9947</v>
      </c>
      <c r="B4801" t="s">
        <v>9948</v>
      </c>
      <c r="C4801" t="s">
        <v>6</v>
      </c>
      <c r="D4801" t="str">
        <f t="shared" si="74"/>
        <v>inactive</v>
      </c>
    </row>
    <row r="4802" spans="1:4">
      <c r="A4802" t="s">
        <v>9949</v>
      </c>
      <c r="B4802" t="s">
        <v>9950</v>
      </c>
      <c r="C4802" t="s">
        <v>6</v>
      </c>
      <c r="D4802" t="str">
        <f t="shared" si="74"/>
        <v>inactive</v>
      </c>
    </row>
    <row r="4803" spans="1:4">
      <c r="A4803" t="s">
        <v>9949</v>
      </c>
      <c r="B4803" t="s">
        <v>9950</v>
      </c>
      <c r="C4803" t="s">
        <v>6</v>
      </c>
      <c r="D4803" t="str">
        <f t="shared" ref="D4803:D4866" si="75">IF(C4803="inactive", "inactive", IF(C4803="active", "antagonist", "inconclusive"))</f>
        <v>inactive</v>
      </c>
    </row>
    <row r="4804" spans="1:4">
      <c r="A4804" t="s">
        <v>9951</v>
      </c>
      <c r="B4804" t="s">
        <v>9952</v>
      </c>
      <c r="C4804" t="s">
        <v>6</v>
      </c>
      <c r="D4804" t="str">
        <f t="shared" si="75"/>
        <v>inactive</v>
      </c>
    </row>
    <row r="4805" spans="1:4">
      <c r="A4805" t="s">
        <v>9951</v>
      </c>
      <c r="B4805" t="s">
        <v>9952</v>
      </c>
      <c r="C4805" t="s">
        <v>6</v>
      </c>
      <c r="D4805" t="str">
        <f t="shared" si="75"/>
        <v>inactive</v>
      </c>
    </row>
    <row r="4806" spans="1:4">
      <c r="A4806" t="s">
        <v>9953</v>
      </c>
      <c r="B4806" t="s">
        <v>9954</v>
      </c>
      <c r="C4806" t="s">
        <v>6</v>
      </c>
      <c r="D4806" t="str">
        <f t="shared" si="75"/>
        <v>inactive</v>
      </c>
    </row>
    <row r="4807" spans="1:4">
      <c r="A4807" t="s">
        <v>9955</v>
      </c>
      <c r="B4807" t="s">
        <v>9956</v>
      </c>
      <c r="C4807" t="s">
        <v>6</v>
      </c>
      <c r="D4807" t="str">
        <f t="shared" si="75"/>
        <v>inactive</v>
      </c>
    </row>
    <row r="4808" spans="1:4">
      <c r="A4808" t="s">
        <v>9955</v>
      </c>
      <c r="B4808" t="s">
        <v>9956</v>
      </c>
      <c r="C4808" t="s">
        <v>6</v>
      </c>
      <c r="D4808" t="str">
        <f t="shared" si="75"/>
        <v>inactive</v>
      </c>
    </row>
    <row r="4809" spans="1:4">
      <c r="A4809" t="s">
        <v>9957</v>
      </c>
      <c r="B4809" t="s">
        <v>9958</v>
      </c>
      <c r="C4809" t="s">
        <v>6</v>
      </c>
      <c r="D4809" t="str">
        <f t="shared" si="75"/>
        <v>inactive</v>
      </c>
    </row>
    <row r="4810" spans="1:4">
      <c r="A4810" t="s">
        <v>9959</v>
      </c>
      <c r="B4810" t="s">
        <v>9960</v>
      </c>
      <c r="C4810" t="s">
        <v>6</v>
      </c>
      <c r="D4810" t="str">
        <f t="shared" si="75"/>
        <v>inactive</v>
      </c>
    </row>
    <row r="4811" spans="1:4">
      <c r="A4811" t="s">
        <v>9961</v>
      </c>
      <c r="B4811" t="s">
        <v>9962</v>
      </c>
      <c r="C4811" t="s">
        <v>6</v>
      </c>
      <c r="D4811" t="str">
        <f t="shared" si="75"/>
        <v>inactive</v>
      </c>
    </row>
    <row r="4812" spans="1:4">
      <c r="A4812" t="s">
        <v>9963</v>
      </c>
      <c r="B4812" t="s">
        <v>9964</v>
      </c>
      <c r="C4812" t="s">
        <v>6</v>
      </c>
      <c r="D4812" t="str">
        <f t="shared" si="75"/>
        <v>inactive</v>
      </c>
    </row>
    <row r="4813" spans="1:4">
      <c r="A4813" t="s">
        <v>9965</v>
      </c>
      <c r="B4813" t="s">
        <v>9966</v>
      </c>
      <c r="C4813" t="s">
        <v>6</v>
      </c>
      <c r="D4813" t="str">
        <f t="shared" si="75"/>
        <v>inactive</v>
      </c>
    </row>
    <row r="4814" spans="1:4">
      <c r="A4814" t="s">
        <v>9967</v>
      </c>
      <c r="B4814" t="s">
        <v>9968</v>
      </c>
      <c r="C4814" t="s">
        <v>6</v>
      </c>
      <c r="D4814" t="str">
        <f t="shared" si="75"/>
        <v>inactive</v>
      </c>
    </row>
    <row r="4815" spans="1:4">
      <c r="A4815" t="s">
        <v>9969</v>
      </c>
      <c r="B4815" t="s">
        <v>9970</v>
      </c>
      <c r="C4815" t="s">
        <v>6</v>
      </c>
      <c r="D4815" t="str">
        <f t="shared" si="75"/>
        <v>inactive</v>
      </c>
    </row>
    <row r="4816" spans="1:4">
      <c r="A4816" t="s">
        <v>9971</v>
      </c>
      <c r="B4816" t="s">
        <v>9972</v>
      </c>
      <c r="C4816" t="s">
        <v>71</v>
      </c>
      <c r="D4816" t="str">
        <f t="shared" si="75"/>
        <v>antagonist</v>
      </c>
    </row>
    <row r="4817" spans="1:4">
      <c r="A4817" t="s">
        <v>9971</v>
      </c>
      <c r="B4817" t="s">
        <v>9972</v>
      </c>
      <c r="C4817" t="s">
        <v>71</v>
      </c>
      <c r="D4817" t="str">
        <f t="shared" si="75"/>
        <v>antagonist</v>
      </c>
    </row>
    <row r="4818" spans="1:4">
      <c r="A4818" t="s">
        <v>2213</v>
      </c>
      <c r="B4818" t="s">
        <v>2214</v>
      </c>
      <c r="C4818" t="s">
        <v>6</v>
      </c>
      <c r="D4818" t="str">
        <f t="shared" si="75"/>
        <v>inactive</v>
      </c>
    </row>
    <row r="4819" spans="1:4">
      <c r="A4819" t="s">
        <v>2213</v>
      </c>
      <c r="B4819" t="s">
        <v>2214</v>
      </c>
      <c r="C4819" t="s">
        <v>6</v>
      </c>
      <c r="D4819" t="str">
        <f t="shared" si="75"/>
        <v>inactive</v>
      </c>
    </row>
    <row r="4820" spans="1:4">
      <c r="A4820" t="s">
        <v>2077</v>
      </c>
      <c r="B4820" t="s">
        <v>2078</v>
      </c>
      <c r="C4820" t="s">
        <v>6</v>
      </c>
      <c r="D4820" t="str">
        <f t="shared" si="75"/>
        <v>inactive</v>
      </c>
    </row>
    <row r="4821" spans="1:4">
      <c r="A4821" t="s">
        <v>9973</v>
      </c>
      <c r="B4821" t="s">
        <v>9974</v>
      </c>
      <c r="C4821" t="s">
        <v>6</v>
      </c>
      <c r="D4821" t="str">
        <f t="shared" si="75"/>
        <v>inactive</v>
      </c>
    </row>
    <row r="4822" spans="1:4">
      <c r="A4822" t="s">
        <v>9975</v>
      </c>
      <c r="B4822" t="s">
        <v>9976</v>
      </c>
      <c r="C4822" t="s">
        <v>71</v>
      </c>
      <c r="D4822" t="str">
        <f t="shared" si="75"/>
        <v>antagonist</v>
      </c>
    </row>
    <row r="4823" spans="1:4">
      <c r="A4823" t="s">
        <v>9977</v>
      </c>
      <c r="B4823" t="s">
        <v>9978</v>
      </c>
      <c r="C4823" t="s">
        <v>6</v>
      </c>
      <c r="D4823" t="str">
        <f t="shared" si="75"/>
        <v>inactive</v>
      </c>
    </row>
    <row r="4824" spans="1:4">
      <c r="A4824" t="s">
        <v>9979</v>
      </c>
      <c r="B4824" t="s">
        <v>9980</v>
      </c>
      <c r="C4824" t="s">
        <v>6</v>
      </c>
      <c r="D4824" t="str">
        <f t="shared" si="75"/>
        <v>inactive</v>
      </c>
    </row>
    <row r="4825" spans="1:4">
      <c r="A4825" t="s">
        <v>1541</v>
      </c>
      <c r="B4825" t="s">
        <v>1542</v>
      </c>
      <c r="C4825" t="s">
        <v>6</v>
      </c>
      <c r="D4825" t="str">
        <f t="shared" si="75"/>
        <v>inactive</v>
      </c>
    </row>
    <row r="4826" spans="1:4">
      <c r="A4826" t="s">
        <v>1541</v>
      </c>
      <c r="B4826" t="s">
        <v>1542</v>
      </c>
      <c r="C4826" t="s">
        <v>6</v>
      </c>
      <c r="D4826" t="str">
        <f t="shared" si="75"/>
        <v>inactive</v>
      </c>
    </row>
    <row r="4827" spans="1:4">
      <c r="A4827" t="s">
        <v>2901</v>
      </c>
      <c r="B4827" t="s">
        <v>2902</v>
      </c>
      <c r="C4827" t="s">
        <v>6</v>
      </c>
      <c r="D4827" t="str">
        <f t="shared" si="75"/>
        <v>inactive</v>
      </c>
    </row>
    <row r="4828" spans="1:4">
      <c r="A4828" t="s">
        <v>9981</v>
      </c>
      <c r="B4828" t="s">
        <v>9982</v>
      </c>
      <c r="C4828" t="s">
        <v>6</v>
      </c>
      <c r="D4828" t="str">
        <f t="shared" si="75"/>
        <v>inactive</v>
      </c>
    </row>
    <row r="4829" spans="1:4">
      <c r="A4829" t="s">
        <v>272</v>
      </c>
      <c r="B4829" t="s">
        <v>273</v>
      </c>
      <c r="C4829" t="s">
        <v>6</v>
      </c>
      <c r="D4829" t="str">
        <f t="shared" si="75"/>
        <v>inactive</v>
      </c>
    </row>
    <row r="4830" spans="1:4">
      <c r="A4830" t="s">
        <v>9983</v>
      </c>
      <c r="B4830" t="s">
        <v>9984</v>
      </c>
      <c r="C4830" t="s">
        <v>6</v>
      </c>
      <c r="D4830" t="str">
        <f t="shared" si="75"/>
        <v>inactive</v>
      </c>
    </row>
    <row r="4831" spans="1:4">
      <c r="A4831" t="s">
        <v>9983</v>
      </c>
      <c r="B4831" t="s">
        <v>9984</v>
      </c>
      <c r="C4831" t="s">
        <v>6</v>
      </c>
      <c r="D4831" t="str">
        <f t="shared" si="75"/>
        <v>inactive</v>
      </c>
    </row>
    <row r="4832" spans="1:4">
      <c r="A4832" t="s">
        <v>226</v>
      </c>
      <c r="B4832" t="s">
        <v>227</v>
      </c>
      <c r="C4832" t="s">
        <v>6</v>
      </c>
      <c r="D4832" t="str">
        <f t="shared" si="75"/>
        <v>inactive</v>
      </c>
    </row>
    <row r="4833" spans="1:4">
      <c r="A4833" t="s">
        <v>396</v>
      </c>
      <c r="B4833" t="s">
        <v>397</v>
      </c>
      <c r="C4833" t="s">
        <v>6</v>
      </c>
      <c r="D4833" t="str">
        <f t="shared" si="75"/>
        <v>inactive</v>
      </c>
    </row>
    <row r="4834" spans="1:4">
      <c r="A4834" t="s">
        <v>396</v>
      </c>
      <c r="B4834" t="s">
        <v>397</v>
      </c>
      <c r="C4834" t="s">
        <v>6</v>
      </c>
      <c r="D4834" t="str">
        <f t="shared" si="75"/>
        <v>inactive</v>
      </c>
    </row>
    <row r="4835" spans="1:4">
      <c r="A4835" t="s">
        <v>9985</v>
      </c>
      <c r="B4835" t="s">
        <v>9986</v>
      </c>
      <c r="C4835" t="s">
        <v>6</v>
      </c>
      <c r="D4835" t="str">
        <f t="shared" si="75"/>
        <v>inactive</v>
      </c>
    </row>
    <row r="4836" spans="1:4">
      <c r="A4836" t="s">
        <v>9987</v>
      </c>
      <c r="B4836" t="s">
        <v>9988</v>
      </c>
      <c r="C4836" t="s">
        <v>6</v>
      </c>
      <c r="D4836" t="str">
        <f t="shared" si="75"/>
        <v>inactive</v>
      </c>
    </row>
    <row r="4837" spans="1:4">
      <c r="A4837" t="s">
        <v>9989</v>
      </c>
      <c r="B4837" t="s">
        <v>9990</v>
      </c>
      <c r="C4837" t="s">
        <v>6</v>
      </c>
      <c r="D4837" t="str">
        <f t="shared" si="75"/>
        <v>inactive</v>
      </c>
    </row>
    <row r="4838" spans="1:4">
      <c r="A4838" t="s">
        <v>9</v>
      </c>
      <c r="B4838" t="s">
        <v>10</v>
      </c>
      <c r="C4838" t="s">
        <v>6</v>
      </c>
      <c r="D4838" t="str">
        <f t="shared" si="75"/>
        <v>inactive</v>
      </c>
    </row>
    <row r="4839" spans="1:4">
      <c r="A4839" t="s">
        <v>9991</v>
      </c>
      <c r="B4839" t="s">
        <v>9992</v>
      </c>
      <c r="C4839" t="s">
        <v>6</v>
      </c>
      <c r="D4839" t="str">
        <f t="shared" si="75"/>
        <v>inactive</v>
      </c>
    </row>
    <row r="4840" spans="1:4">
      <c r="A4840" t="s">
        <v>9993</v>
      </c>
      <c r="B4840" t="s">
        <v>9994</v>
      </c>
      <c r="C4840" t="s">
        <v>6</v>
      </c>
      <c r="D4840" t="str">
        <f t="shared" si="75"/>
        <v>inactive</v>
      </c>
    </row>
    <row r="4841" spans="1:4">
      <c r="A4841" t="s">
        <v>3624</v>
      </c>
      <c r="B4841" t="s">
        <v>3625</v>
      </c>
      <c r="C4841" t="s">
        <v>6</v>
      </c>
      <c r="D4841" t="str">
        <f t="shared" si="75"/>
        <v>inactive</v>
      </c>
    </row>
    <row r="4842" spans="1:4">
      <c r="A4842" t="s">
        <v>3624</v>
      </c>
      <c r="B4842" t="s">
        <v>3625</v>
      </c>
      <c r="C4842" t="s">
        <v>6</v>
      </c>
      <c r="D4842" t="str">
        <f t="shared" si="75"/>
        <v>inactive</v>
      </c>
    </row>
    <row r="4843" spans="1:4">
      <c r="A4843" t="s">
        <v>3624</v>
      </c>
      <c r="B4843" t="s">
        <v>3625</v>
      </c>
      <c r="C4843" t="s">
        <v>6</v>
      </c>
      <c r="D4843" t="str">
        <f t="shared" si="75"/>
        <v>inactive</v>
      </c>
    </row>
    <row r="4844" spans="1:4">
      <c r="A4844" t="s">
        <v>9995</v>
      </c>
      <c r="B4844" t="s">
        <v>9996</v>
      </c>
      <c r="C4844" t="s">
        <v>6</v>
      </c>
      <c r="D4844" t="str">
        <f t="shared" si="75"/>
        <v>inactive</v>
      </c>
    </row>
    <row r="4845" spans="1:4">
      <c r="A4845" t="s">
        <v>9997</v>
      </c>
      <c r="B4845" t="s">
        <v>9998</v>
      </c>
      <c r="C4845" t="s">
        <v>6</v>
      </c>
      <c r="D4845" t="str">
        <f t="shared" si="75"/>
        <v>inactive</v>
      </c>
    </row>
    <row r="4846" spans="1:4">
      <c r="A4846" t="s">
        <v>9997</v>
      </c>
      <c r="B4846" t="s">
        <v>9998</v>
      </c>
      <c r="C4846" t="s">
        <v>6</v>
      </c>
      <c r="D4846" t="str">
        <f t="shared" si="75"/>
        <v>inactive</v>
      </c>
    </row>
    <row r="4847" spans="1:4">
      <c r="A4847" t="s">
        <v>3291</v>
      </c>
      <c r="B4847" t="s">
        <v>3292</v>
      </c>
      <c r="C4847" t="s">
        <v>6</v>
      </c>
      <c r="D4847" t="str">
        <f t="shared" si="75"/>
        <v>inactive</v>
      </c>
    </row>
    <row r="4848" spans="1:4">
      <c r="A4848" t="s">
        <v>9999</v>
      </c>
      <c r="B4848" t="s">
        <v>10000</v>
      </c>
      <c r="C4848" t="s">
        <v>6</v>
      </c>
      <c r="D4848" t="str">
        <f t="shared" si="75"/>
        <v>inactive</v>
      </c>
    </row>
    <row r="4849" spans="1:4">
      <c r="A4849" t="s">
        <v>10001</v>
      </c>
      <c r="B4849" t="s">
        <v>10002</v>
      </c>
      <c r="C4849" t="s">
        <v>6</v>
      </c>
      <c r="D4849" t="str">
        <f t="shared" si="75"/>
        <v>inactive</v>
      </c>
    </row>
    <row r="4850" spans="1:4">
      <c r="A4850" t="s">
        <v>10001</v>
      </c>
      <c r="B4850" t="s">
        <v>10002</v>
      </c>
      <c r="C4850" t="s">
        <v>6</v>
      </c>
      <c r="D4850" t="str">
        <f t="shared" si="75"/>
        <v>inactive</v>
      </c>
    </row>
    <row r="4851" spans="1:4">
      <c r="A4851" t="s">
        <v>10003</v>
      </c>
      <c r="B4851" t="s">
        <v>10004</v>
      </c>
      <c r="C4851" t="s">
        <v>6</v>
      </c>
      <c r="D4851" t="str">
        <f t="shared" si="75"/>
        <v>inactive</v>
      </c>
    </row>
    <row r="4852" spans="1:4">
      <c r="A4852" t="s">
        <v>10005</v>
      </c>
      <c r="B4852" t="s">
        <v>10006</v>
      </c>
      <c r="C4852" t="s">
        <v>6</v>
      </c>
      <c r="D4852" t="str">
        <f t="shared" si="75"/>
        <v>inactive</v>
      </c>
    </row>
    <row r="4853" spans="1:4">
      <c r="A4853" t="s">
        <v>10005</v>
      </c>
      <c r="B4853" t="s">
        <v>10006</v>
      </c>
      <c r="C4853" t="s">
        <v>6</v>
      </c>
      <c r="D4853" t="str">
        <f t="shared" si="75"/>
        <v>inactive</v>
      </c>
    </row>
    <row r="4854" spans="1:4">
      <c r="A4854" t="s">
        <v>10007</v>
      </c>
      <c r="B4854" t="s">
        <v>10008</v>
      </c>
      <c r="C4854" t="s">
        <v>6</v>
      </c>
      <c r="D4854" t="str">
        <f t="shared" si="75"/>
        <v>inactive</v>
      </c>
    </row>
    <row r="4855" spans="1:4">
      <c r="A4855" t="s">
        <v>10009</v>
      </c>
      <c r="B4855" t="s">
        <v>10010</v>
      </c>
      <c r="C4855" t="s">
        <v>6</v>
      </c>
      <c r="D4855" t="str">
        <f t="shared" si="75"/>
        <v>inactive</v>
      </c>
    </row>
    <row r="4856" spans="1:4">
      <c r="A4856" t="s">
        <v>10011</v>
      </c>
      <c r="B4856" t="s">
        <v>10012</v>
      </c>
      <c r="C4856" t="s">
        <v>71</v>
      </c>
      <c r="D4856" t="str">
        <f t="shared" si="75"/>
        <v>antagonist</v>
      </c>
    </row>
    <row r="4857" spans="1:4">
      <c r="A4857" t="s">
        <v>10013</v>
      </c>
      <c r="B4857" t="s">
        <v>10014</v>
      </c>
      <c r="C4857" t="s">
        <v>6</v>
      </c>
      <c r="D4857" t="str">
        <f t="shared" si="75"/>
        <v>inactive</v>
      </c>
    </row>
    <row r="4858" spans="1:4">
      <c r="A4858" t="s">
        <v>2915</v>
      </c>
      <c r="B4858" t="s">
        <v>2916</v>
      </c>
      <c r="C4858" t="s">
        <v>6</v>
      </c>
      <c r="D4858" t="str">
        <f t="shared" si="75"/>
        <v>inactive</v>
      </c>
    </row>
    <row r="4859" spans="1:4">
      <c r="A4859" t="s">
        <v>2915</v>
      </c>
      <c r="B4859" t="s">
        <v>2916</v>
      </c>
      <c r="C4859" t="s">
        <v>6</v>
      </c>
      <c r="D4859" t="str">
        <f t="shared" si="75"/>
        <v>inactive</v>
      </c>
    </row>
    <row r="4860" spans="1:4">
      <c r="A4860" t="s">
        <v>10015</v>
      </c>
      <c r="B4860" t="s">
        <v>10016</v>
      </c>
      <c r="C4860" t="s">
        <v>6</v>
      </c>
      <c r="D4860" t="str">
        <f t="shared" si="75"/>
        <v>inactive</v>
      </c>
    </row>
    <row r="4861" spans="1:4">
      <c r="A4861" t="s">
        <v>10017</v>
      </c>
      <c r="B4861" t="s">
        <v>10018</v>
      </c>
      <c r="C4861" t="s">
        <v>6</v>
      </c>
      <c r="D4861" t="str">
        <f t="shared" si="75"/>
        <v>inactive</v>
      </c>
    </row>
    <row r="4862" spans="1:4">
      <c r="A4862" t="s">
        <v>10019</v>
      </c>
      <c r="B4862" t="s">
        <v>10020</v>
      </c>
      <c r="C4862" t="s">
        <v>6</v>
      </c>
      <c r="D4862" t="str">
        <f t="shared" si="75"/>
        <v>inactive</v>
      </c>
    </row>
    <row r="4863" spans="1:4">
      <c r="A4863" t="s">
        <v>10021</v>
      </c>
      <c r="B4863" t="s">
        <v>10022</v>
      </c>
      <c r="C4863" t="s">
        <v>6</v>
      </c>
      <c r="D4863" t="str">
        <f t="shared" si="75"/>
        <v>inactive</v>
      </c>
    </row>
    <row r="4864" spans="1:4">
      <c r="A4864" t="s">
        <v>10023</v>
      </c>
      <c r="B4864" t="s">
        <v>10024</v>
      </c>
      <c r="C4864" t="s">
        <v>6</v>
      </c>
      <c r="D4864" t="str">
        <f t="shared" si="75"/>
        <v>inactive</v>
      </c>
    </row>
    <row r="4865" spans="1:4">
      <c r="A4865" t="s">
        <v>1565</v>
      </c>
      <c r="B4865" t="s">
        <v>1566</v>
      </c>
      <c r="C4865" t="s">
        <v>6</v>
      </c>
      <c r="D4865" t="str">
        <f t="shared" si="75"/>
        <v>inactive</v>
      </c>
    </row>
    <row r="4866" spans="1:4">
      <c r="A4866" t="s">
        <v>10025</v>
      </c>
      <c r="B4866" t="s">
        <v>10026</v>
      </c>
      <c r="C4866" t="s">
        <v>6</v>
      </c>
      <c r="D4866" t="str">
        <f t="shared" si="75"/>
        <v>inactive</v>
      </c>
    </row>
    <row r="4867" spans="1:4">
      <c r="A4867" t="s">
        <v>744</v>
      </c>
      <c r="B4867" t="s">
        <v>745</v>
      </c>
      <c r="C4867" t="s">
        <v>6</v>
      </c>
      <c r="D4867" t="str">
        <f t="shared" ref="D4867:D4930" si="76">IF(C4867="inactive", "inactive", IF(C4867="active", "antagonist", "inconclusive"))</f>
        <v>inactive</v>
      </c>
    </row>
    <row r="4868" spans="1:4">
      <c r="A4868" t="s">
        <v>744</v>
      </c>
      <c r="B4868" t="s">
        <v>745</v>
      </c>
      <c r="C4868" t="s">
        <v>6</v>
      </c>
      <c r="D4868" t="str">
        <f t="shared" si="76"/>
        <v>inactive</v>
      </c>
    </row>
    <row r="4869" spans="1:4">
      <c r="A4869" t="s">
        <v>10027</v>
      </c>
      <c r="B4869" t="s">
        <v>10028</v>
      </c>
      <c r="C4869" t="s">
        <v>6</v>
      </c>
      <c r="D4869" t="str">
        <f t="shared" si="76"/>
        <v>inactive</v>
      </c>
    </row>
    <row r="4870" spans="1:4">
      <c r="A4870" t="s">
        <v>10029</v>
      </c>
      <c r="B4870" t="s">
        <v>10030</v>
      </c>
      <c r="C4870" t="s">
        <v>6</v>
      </c>
      <c r="D4870" t="str">
        <f t="shared" si="76"/>
        <v>inactive</v>
      </c>
    </row>
    <row r="4871" spans="1:4">
      <c r="A4871" t="s">
        <v>10031</v>
      </c>
      <c r="B4871" t="s">
        <v>10032</v>
      </c>
      <c r="C4871" t="s">
        <v>6</v>
      </c>
      <c r="D4871" t="str">
        <f t="shared" si="76"/>
        <v>inactive</v>
      </c>
    </row>
    <row r="4872" spans="1:4">
      <c r="A4872" t="s">
        <v>10031</v>
      </c>
      <c r="B4872" t="s">
        <v>10032</v>
      </c>
      <c r="C4872" t="s">
        <v>6</v>
      </c>
      <c r="D4872" t="str">
        <f t="shared" si="76"/>
        <v>inactive</v>
      </c>
    </row>
    <row r="4873" spans="1:4">
      <c r="A4873" t="s">
        <v>3662</v>
      </c>
      <c r="B4873" t="s">
        <v>3663</v>
      </c>
      <c r="C4873" t="s">
        <v>6</v>
      </c>
      <c r="D4873" t="str">
        <f t="shared" si="76"/>
        <v>inactive</v>
      </c>
    </row>
    <row r="4874" spans="1:4">
      <c r="A4874" t="s">
        <v>3662</v>
      </c>
      <c r="B4874" t="s">
        <v>3663</v>
      </c>
      <c r="C4874" t="s">
        <v>6</v>
      </c>
      <c r="D4874" t="str">
        <f t="shared" si="76"/>
        <v>inactive</v>
      </c>
    </row>
    <row r="4875" spans="1:4">
      <c r="A4875" t="s">
        <v>10033</v>
      </c>
      <c r="B4875" t="s">
        <v>10034</v>
      </c>
      <c r="C4875" t="s">
        <v>71</v>
      </c>
      <c r="D4875" t="str">
        <f t="shared" si="76"/>
        <v>antagonist</v>
      </c>
    </row>
    <row r="4876" spans="1:4">
      <c r="A4876" t="s">
        <v>10035</v>
      </c>
      <c r="B4876" t="s">
        <v>10036</v>
      </c>
      <c r="C4876" t="s">
        <v>6</v>
      </c>
      <c r="D4876" t="str">
        <f t="shared" si="76"/>
        <v>inactive</v>
      </c>
    </row>
    <row r="4877" spans="1:4">
      <c r="A4877" t="s">
        <v>10037</v>
      </c>
      <c r="B4877" t="s">
        <v>10038</v>
      </c>
      <c r="C4877" t="s">
        <v>6</v>
      </c>
      <c r="D4877" t="str">
        <f t="shared" si="76"/>
        <v>inactive</v>
      </c>
    </row>
    <row r="4878" spans="1:4">
      <c r="A4878" t="s">
        <v>10037</v>
      </c>
      <c r="B4878" t="s">
        <v>10038</v>
      </c>
      <c r="C4878" t="s">
        <v>6</v>
      </c>
      <c r="D4878" t="str">
        <f t="shared" si="76"/>
        <v>inactive</v>
      </c>
    </row>
    <row r="4879" spans="1:4">
      <c r="A4879" t="s">
        <v>10039</v>
      </c>
      <c r="B4879" t="s">
        <v>10040</v>
      </c>
      <c r="C4879" t="s">
        <v>6</v>
      </c>
      <c r="D4879" t="str">
        <f t="shared" si="76"/>
        <v>inactive</v>
      </c>
    </row>
    <row r="4880" spans="1:4">
      <c r="A4880" t="s">
        <v>10041</v>
      </c>
      <c r="B4880" t="s">
        <v>10042</v>
      </c>
      <c r="C4880" t="s">
        <v>6</v>
      </c>
      <c r="D4880" t="str">
        <f t="shared" si="76"/>
        <v>inactive</v>
      </c>
    </row>
    <row r="4881" spans="1:4">
      <c r="A4881" t="s">
        <v>10043</v>
      </c>
      <c r="B4881" t="s">
        <v>10044</v>
      </c>
      <c r="C4881" t="s">
        <v>6</v>
      </c>
      <c r="D4881" t="str">
        <f t="shared" si="76"/>
        <v>inactive</v>
      </c>
    </row>
    <row r="4882" spans="1:4">
      <c r="A4882" t="s">
        <v>10043</v>
      </c>
      <c r="B4882" t="s">
        <v>10044</v>
      </c>
      <c r="C4882" t="s">
        <v>6</v>
      </c>
      <c r="D4882" t="str">
        <f t="shared" si="76"/>
        <v>inactive</v>
      </c>
    </row>
    <row r="4883" spans="1:4">
      <c r="A4883" t="s">
        <v>3650</v>
      </c>
      <c r="B4883" t="s">
        <v>3651</v>
      </c>
      <c r="C4883" t="s">
        <v>6</v>
      </c>
      <c r="D4883" t="str">
        <f t="shared" si="76"/>
        <v>inactive</v>
      </c>
    </row>
    <row r="4884" spans="1:4">
      <c r="A4884" t="s">
        <v>10045</v>
      </c>
      <c r="B4884" t="s">
        <v>10046</v>
      </c>
      <c r="C4884" t="s">
        <v>6</v>
      </c>
      <c r="D4884" t="str">
        <f t="shared" si="76"/>
        <v>inactive</v>
      </c>
    </row>
    <row r="4885" spans="1:4">
      <c r="A4885" t="s">
        <v>10047</v>
      </c>
      <c r="B4885" t="s">
        <v>10048</v>
      </c>
      <c r="C4885" t="s">
        <v>6</v>
      </c>
      <c r="D4885" t="str">
        <f t="shared" si="76"/>
        <v>inactive</v>
      </c>
    </row>
    <row r="4886" spans="1:4">
      <c r="A4886" t="s">
        <v>746</v>
      </c>
      <c r="B4886" t="s">
        <v>747</v>
      </c>
      <c r="C4886" t="s">
        <v>6</v>
      </c>
      <c r="D4886" t="str">
        <f t="shared" si="76"/>
        <v>inactive</v>
      </c>
    </row>
    <row r="4887" spans="1:4">
      <c r="A4887" t="s">
        <v>746</v>
      </c>
      <c r="B4887" t="s">
        <v>747</v>
      </c>
      <c r="C4887" t="s">
        <v>6</v>
      </c>
      <c r="D4887" t="str">
        <f t="shared" si="76"/>
        <v>inactive</v>
      </c>
    </row>
    <row r="4888" spans="1:4">
      <c r="A4888" t="s">
        <v>10049</v>
      </c>
      <c r="B4888" t="s">
        <v>10050</v>
      </c>
      <c r="C4888" t="s">
        <v>6</v>
      </c>
      <c r="D4888" t="str">
        <f t="shared" si="76"/>
        <v>inactive</v>
      </c>
    </row>
    <row r="4889" spans="1:4">
      <c r="A4889" t="s">
        <v>10051</v>
      </c>
      <c r="B4889" t="s">
        <v>10052</v>
      </c>
      <c r="C4889" t="s">
        <v>6</v>
      </c>
      <c r="D4889" t="str">
        <f t="shared" si="76"/>
        <v>inactive</v>
      </c>
    </row>
    <row r="4890" spans="1:4">
      <c r="A4890" t="s">
        <v>10051</v>
      </c>
      <c r="B4890" t="s">
        <v>10052</v>
      </c>
      <c r="C4890" t="s">
        <v>6</v>
      </c>
      <c r="D4890" t="str">
        <f t="shared" si="76"/>
        <v>inactive</v>
      </c>
    </row>
    <row r="4891" spans="1:4">
      <c r="A4891" t="s">
        <v>10053</v>
      </c>
      <c r="B4891" t="s">
        <v>10054</v>
      </c>
      <c r="C4891" t="s">
        <v>6</v>
      </c>
      <c r="D4891" t="str">
        <f t="shared" si="76"/>
        <v>inactive</v>
      </c>
    </row>
    <row r="4892" spans="1:4">
      <c r="A4892" t="s">
        <v>10055</v>
      </c>
      <c r="B4892" t="s">
        <v>10056</v>
      </c>
      <c r="C4892" t="s">
        <v>6</v>
      </c>
      <c r="D4892" t="str">
        <f t="shared" si="76"/>
        <v>inactive</v>
      </c>
    </row>
    <row r="4893" spans="1:4">
      <c r="A4893" t="s">
        <v>10057</v>
      </c>
      <c r="B4893" t="s">
        <v>10058</v>
      </c>
      <c r="C4893" t="s">
        <v>6</v>
      </c>
      <c r="D4893" t="str">
        <f t="shared" si="76"/>
        <v>inactive</v>
      </c>
    </row>
    <row r="4894" spans="1:4">
      <c r="A4894" t="s">
        <v>10059</v>
      </c>
      <c r="B4894" t="s">
        <v>10060</v>
      </c>
      <c r="C4894" t="s">
        <v>6</v>
      </c>
      <c r="D4894" t="str">
        <f t="shared" si="76"/>
        <v>inactive</v>
      </c>
    </row>
    <row r="4895" spans="1:4">
      <c r="A4895" t="s">
        <v>10061</v>
      </c>
      <c r="B4895" t="s">
        <v>10062</v>
      </c>
      <c r="C4895" t="s">
        <v>6</v>
      </c>
      <c r="D4895" t="str">
        <f t="shared" si="76"/>
        <v>inactive</v>
      </c>
    </row>
    <row r="4896" spans="1:4">
      <c r="A4896" t="s">
        <v>10063</v>
      </c>
      <c r="B4896" t="s">
        <v>10064</v>
      </c>
      <c r="C4896" t="s">
        <v>6</v>
      </c>
      <c r="D4896" t="str">
        <f t="shared" si="76"/>
        <v>inactive</v>
      </c>
    </row>
    <row r="4897" spans="1:4">
      <c r="A4897" t="s">
        <v>10063</v>
      </c>
      <c r="B4897" t="s">
        <v>10064</v>
      </c>
      <c r="C4897" t="s">
        <v>6</v>
      </c>
      <c r="D4897" t="str">
        <f t="shared" si="76"/>
        <v>inactive</v>
      </c>
    </row>
    <row r="4898" spans="1:4">
      <c r="A4898" t="s">
        <v>10065</v>
      </c>
      <c r="B4898" t="s">
        <v>10066</v>
      </c>
      <c r="C4898" t="s">
        <v>6</v>
      </c>
      <c r="D4898" t="str">
        <f t="shared" si="76"/>
        <v>inactive</v>
      </c>
    </row>
    <row r="4899" spans="1:4">
      <c r="A4899" t="s">
        <v>10065</v>
      </c>
      <c r="B4899" t="s">
        <v>10066</v>
      </c>
      <c r="C4899" t="s">
        <v>6</v>
      </c>
      <c r="D4899" t="str">
        <f t="shared" si="76"/>
        <v>inactive</v>
      </c>
    </row>
    <row r="4900" spans="1:4">
      <c r="A4900" t="s">
        <v>10067</v>
      </c>
      <c r="B4900" t="s">
        <v>10068</v>
      </c>
      <c r="C4900" t="s">
        <v>6</v>
      </c>
      <c r="D4900" t="str">
        <f t="shared" si="76"/>
        <v>inactive</v>
      </c>
    </row>
    <row r="4901" spans="1:4">
      <c r="A4901" t="s">
        <v>10069</v>
      </c>
      <c r="B4901" t="s">
        <v>10070</v>
      </c>
      <c r="C4901" t="s">
        <v>6</v>
      </c>
      <c r="D4901" t="str">
        <f t="shared" si="76"/>
        <v>inactive</v>
      </c>
    </row>
    <row r="4902" spans="1:4">
      <c r="A4902" t="s">
        <v>10071</v>
      </c>
      <c r="B4902" t="s">
        <v>10072</v>
      </c>
      <c r="C4902" t="s">
        <v>6</v>
      </c>
      <c r="D4902" t="str">
        <f t="shared" si="76"/>
        <v>inactive</v>
      </c>
    </row>
    <row r="4903" spans="1:4">
      <c r="A4903" t="s">
        <v>10073</v>
      </c>
      <c r="B4903" t="s">
        <v>10074</v>
      </c>
      <c r="C4903" t="s">
        <v>6</v>
      </c>
      <c r="D4903" t="str">
        <f t="shared" si="76"/>
        <v>inactive</v>
      </c>
    </row>
    <row r="4904" spans="1:4">
      <c r="A4904" t="s">
        <v>10075</v>
      </c>
      <c r="B4904" t="s">
        <v>10076</v>
      </c>
      <c r="C4904" t="s">
        <v>6</v>
      </c>
      <c r="D4904" t="str">
        <f t="shared" si="76"/>
        <v>inactive</v>
      </c>
    </row>
    <row r="4905" spans="1:4">
      <c r="A4905" t="s">
        <v>10075</v>
      </c>
      <c r="B4905" t="s">
        <v>10076</v>
      </c>
      <c r="C4905" t="s">
        <v>6</v>
      </c>
      <c r="D4905" t="str">
        <f t="shared" si="76"/>
        <v>inactive</v>
      </c>
    </row>
    <row r="4906" spans="1:4">
      <c r="A4906" t="s">
        <v>10077</v>
      </c>
      <c r="B4906" t="s">
        <v>10078</v>
      </c>
      <c r="C4906" t="s">
        <v>6</v>
      </c>
      <c r="D4906" t="str">
        <f t="shared" si="76"/>
        <v>inactive</v>
      </c>
    </row>
    <row r="4907" spans="1:4">
      <c r="A4907" t="s">
        <v>10079</v>
      </c>
      <c r="B4907" t="s">
        <v>10080</v>
      </c>
      <c r="C4907" t="s">
        <v>6</v>
      </c>
      <c r="D4907" t="str">
        <f t="shared" si="76"/>
        <v>inactive</v>
      </c>
    </row>
    <row r="4908" spans="1:4">
      <c r="A4908" t="s">
        <v>10081</v>
      </c>
      <c r="B4908" t="s">
        <v>10082</v>
      </c>
      <c r="C4908" t="s">
        <v>6</v>
      </c>
      <c r="D4908" t="str">
        <f t="shared" si="76"/>
        <v>inactive</v>
      </c>
    </row>
    <row r="4909" spans="1:4">
      <c r="A4909" t="s">
        <v>10083</v>
      </c>
      <c r="B4909" t="s">
        <v>10084</v>
      </c>
      <c r="C4909" t="s">
        <v>6</v>
      </c>
      <c r="D4909" t="str">
        <f t="shared" si="76"/>
        <v>inactive</v>
      </c>
    </row>
    <row r="4910" spans="1:4">
      <c r="A4910" t="s">
        <v>10085</v>
      </c>
      <c r="B4910" t="s">
        <v>10086</v>
      </c>
      <c r="C4910" t="s">
        <v>6</v>
      </c>
      <c r="D4910" t="str">
        <f t="shared" si="76"/>
        <v>inactive</v>
      </c>
    </row>
    <row r="4911" spans="1:4">
      <c r="A4911" t="s">
        <v>2883</v>
      </c>
      <c r="B4911" t="s">
        <v>2884</v>
      </c>
      <c r="C4911" t="s">
        <v>6</v>
      </c>
      <c r="D4911" t="str">
        <f t="shared" si="76"/>
        <v>inactive</v>
      </c>
    </row>
    <row r="4912" spans="1:4">
      <c r="A4912" t="s">
        <v>10087</v>
      </c>
      <c r="B4912" t="s">
        <v>10088</v>
      </c>
      <c r="C4912" t="s">
        <v>71</v>
      </c>
      <c r="D4912" t="str">
        <f t="shared" si="76"/>
        <v>antagonist</v>
      </c>
    </row>
    <row r="4913" spans="1:4">
      <c r="A4913" t="s">
        <v>10089</v>
      </c>
      <c r="B4913" t="s">
        <v>10090</v>
      </c>
      <c r="C4913" t="s">
        <v>6</v>
      </c>
      <c r="D4913" t="str">
        <f t="shared" si="76"/>
        <v>inactive</v>
      </c>
    </row>
    <row r="4914" spans="1:4">
      <c r="A4914" t="s">
        <v>10091</v>
      </c>
      <c r="B4914" t="s">
        <v>10092</v>
      </c>
      <c r="C4914" t="s">
        <v>71</v>
      </c>
      <c r="D4914" t="str">
        <f t="shared" si="76"/>
        <v>antagonist</v>
      </c>
    </row>
    <row r="4915" spans="1:4">
      <c r="A4915" t="s">
        <v>10093</v>
      </c>
      <c r="B4915" t="s">
        <v>10094</v>
      </c>
      <c r="C4915" t="s">
        <v>6</v>
      </c>
      <c r="D4915" t="str">
        <f t="shared" si="76"/>
        <v>inactive</v>
      </c>
    </row>
    <row r="4916" spans="1:4">
      <c r="A4916" t="s">
        <v>3063</v>
      </c>
      <c r="B4916" t="s">
        <v>3064</v>
      </c>
      <c r="C4916" t="s">
        <v>6</v>
      </c>
      <c r="D4916" t="str">
        <f t="shared" si="76"/>
        <v>inactive</v>
      </c>
    </row>
    <row r="4917" spans="1:4">
      <c r="A4917" t="s">
        <v>1581</v>
      </c>
      <c r="B4917" t="s">
        <v>1582</v>
      </c>
      <c r="C4917" t="s">
        <v>6</v>
      </c>
      <c r="D4917" t="str">
        <f t="shared" si="76"/>
        <v>inactive</v>
      </c>
    </row>
    <row r="4918" spans="1:4">
      <c r="A4918" t="s">
        <v>10095</v>
      </c>
      <c r="B4918" t="s">
        <v>10096</v>
      </c>
      <c r="C4918" t="s">
        <v>6</v>
      </c>
      <c r="D4918" t="str">
        <f t="shared" si="76"/>
        <v>inactive</v>
      </c>
    </row>
    <row r="4919" spans="1:4">
      <c r="A4919" t="s">
        <v>10097</v>
      </c>
      <c r="B4919" t="s">
        <v>10098</v>
      </c>
      <c r="C4919" t="s">
        <v>6</v>
      </c>
      <c r="D4919" t="str">
        <f t="shared" si="76"/>
        <v>inactive</v>
      </c>
    </row>
    <row r="4920" spans="1:4">
      <c r="A4920" t="s">
        <v>3686</v>
      </c>
      <c r="B4920" t="s">
        <v>3687</v>
      </c>
      <c r="C4920" t="s">
        <v>6</v>
      </c>
      <c r="D4920" t="str">
        <f t="shared" si="76"/>
        <v>inactive</v>
      </c>
    </row>
    <row r="4921" spans="1:4">
      <c r="A4921" t="s">
        <v>10099</v>
      </c>
      <c r="B4921" t="s">
        <v>10100</v>
      </c>
      <c r="C4921" t="s">
        <v>6</v>
      </c>
      <c r="D4921" t="str">
        <f t="shared" si="76"/>
        <v>inactive</v>
      </c>
    </row>
    <row r="4922" spans="1:4">
      <c r="A4922" t="s">
        <v>10101</v>
      </c>
      <c r="B4922" t="s">
        <v>10102</v>
      </c>
      <c r="C4922" t="s">
        <v>71</v>
      </c>
      <c r="D4922" t="str">
        <f t="shared" si="76"/>
        <v>antagonist</v>
      </c>
    </row>
    <row r="4923" spans="1:4">
      <c r="A4923" t="s">
        <v>10103</v>
      </c>
      <c r="B4923" t="s">
        <v>10104</v>
      </c>
      <c r="C4923" t="s">
        <v>6</v>
      </c>
      <c r="D4923" t="str">
        <f t="shared" si="76"/>
        <v>inactive</v>
      </c>
    </row>
    <row r="4924" spans="1:4">
      <c r="A4924" t="s">
        <v>10103</v>
      </c>
      <c r="B4924" t="s">
        <v>10104</v>
      </c>
      <c r="C4924" t="s">
        <v>6</v>
      </c>
      <c r="D4924" t="str">
        <f t="shared" si="76"/>
        <v>inactive</v>
      </c>
    </row>
    <row r="4925" spans="1:4">
      <c r="A4925" t="s">
        <v>10105</v>
      </c>
      <c r="B4925" t="s">
        <v>10106</v>
      </c>
      <c r="C4925" t="s">
        <v>6</v>
      </c>
      <c r="D4925" t="str">
        <f t="shared" si="76"/>
        <v>inactive</v>
      </c>
    </row>
    <row r="4926" spans="1:4">
      <c r="A4926" t="s">
        <v>10107</v>
      </c>
      <c r="B4926" t="s">
        <v>10108</v>
      </c>
      <c r="C4926" t="s">
        <v>6</v>
      </c>
      <c r="D4926" t="str">
        <f t="shared" si="76"/>
        <v>inactive</v>
      </c>
    </row>
    <row r="4927" spans="1:4">
      <c r="A4927" t="s">
        <v>1941</v>
      </c>
      <c r="B4927" t="s">
        <v>1942</v>
      </c>
      <c r="C4927" t="s">
        <v>6</v>
      </c>
      <c r="D4927" t="str">
        <f t="shared" si="76"/>
        <v>inactive</v>
      </c>
    </row>
    <row r="4928" spans="1:4">
      <c r="A4928" t="s">
        <v>10109</v>
      </c>
      <c r="B4928" t="s">
        <v>10110</v>
      </c>
      <c r="C4928" t="s">
        <v>6</v>
      </c>
      <c r="D4928" t="str">
        <f t="shared" si="76"/>
        <v>inactive</v>
      </c>
    </row>
    <row r="4929" spans="1:4">
      <c r="A4929" t="s">
        <v>10109</v>
      </c>
      <c r="B4929" t="s">
        <v>10110</v>
      </c>
      <c r="C4929" t="s">
        <v>6</v>
      </c>
      <c r="D4929" t="str">
        <f t="shared" si="76"/>
        <v>inactive</v>
      </c>
    </row>
    <row r="4930" spans="1:4">
      <c r="A4930" t="s">
        <v>10111</v>
      </c>
      <c r="B4930" t="s">
        <v>10112</v>
      </c>
      <c r="C4930" t="s">
        <v>6</v>
      </c>
      <c r="D4930" t="str">
        <f t="shared" si="76"/>
        <v>inactive</v>
      </c>
    </row>
    <row r="4931" spans="1:4">
      <c r="A4931" t="s">
        <v>10113</v>
      </c>
      <c r="B4931" t="s">
        <v>10114</v>
      </c>
      <c r="C4931" t="s">
        <v>6</v>
      </c>
      <c r="D4931" t="str">
        <f t="shared" ref="D4931:D4994" si="77">IF(C4931="inactive", "inactive", IF(C4931="active", "antagonist", "inconclusive"))</f>
        <v>inactive</v>
      </c>
    </row>
    <row r="4932" spans="1:4">
      <c r="A4932" t="s">
        <v>10115</v>
      </c>
      <c r="B4932" t="s">
        <v>10116</v>
      </c>
      <c r="C4932" t="s">
        <v>71</v>
      </c>
      <c r="D4932" t="str">
        <f t="shared" si="77"/>
        <v>antagonist</v>
      </c>
    </row>
    <row r="4933" spans="1:4">
      <c r="A4933" t="s">
        <v>10117</v>
      </c>
      <c r="B4933" t="s">
        <v>10118</v>
      </c>
      <c r="C4933" t="s">
        <v>71</v>
      </c>
      <c r="D4933" t="str">
        <f t="shared" si="77"/>
        <v>antagonist</v>
      </c>
    </row>
    <row r="4934" spans="1:4">
      <c r="A4934" t="s">
        <v>10119</v>
      </c>
      <c r="B4934" t="s">
        <v>10120</v>
      </c>
      <c r="C4934" t="s">
        <v>6</v>
      </c>
      <c r="D4934" t="str">
        <f t="shared" si="77"/>
        <v>inactive</v>
      </c>
    </row>
    <row r="4935" spans="1:4">
      <c r="A4935" t="s">
        <v>10121</v>
      </c>
      <c r="B4935" t="s">
        <v>10122</v>
      </c>
      <c r="C4935" t="s">
        <v>6</v>
      </c>
      <c r="D4935" t="str">
        <f t="shared" si="77"/>
        <v>inactive</v>
      </c>
    </row>
    <row r="4936" spans="1:4">
      <c r="A4936" t="s">
        <v>10123</v>
      </c>
      <c r="B4936" t="s">
        <v>10124</v>
      </c>
      <c r="C4936" t="s">
        <v>6</v>
      </c>
      <c r="D4936" t="str">
        <f t="shared" si="77"/>
        <v>inactive</v>
      </c>
    </row>
    <row r="4937" spans="1:4">
      <c r="A4937" t="s">
        <v>10125</v>
      </c>
      <c r="B4937" t="s">
        <v>10126</v>
      </c>
      <c r="C4937" t="s">
        <v>6</v>
      </c>
      <c r="D4937" t="str">
        <f t="shared" si="77"/>
        <v>inactive</v>
      </c>
    </row>
    <row r="4938" spans="1:4">
      <c r="A4938" t="s">
        <v>3337</v>
      </c>
      <c r="B4938" t="s">
        <v>3338</v>
      </c>
      <c r="C4938" t="s">
        <v>6</v>
      </c>
      <c r="D4938" t="str">
        <f t="shared" si="77"/>
        <v>inactive</v>
      </c>
    </row>
    <row r="4939" spans="1:4">
      <c r="A4939" t="s">
        <v>10127</v>
      </c>
      <c r="B4939" t="s">
        <v>10128</v>
      </c>
      <c r="C4939" t="s">
        <v>6</v>
      </c>
      <c r="D4939" t="str">
        <f t="shared" si="77"/>
        <v>inactive</v>
      </c>
    </row>
    <row r="4940" spans="1:4">
      <c r="A4940" t="s">
        <v>10129</v>
      </c>
      <c r="B4940" t="s">
        <v>10130</v>
      </c>
      <c r="C4940" t="s">
        <v>6</v>
      </c>
      <c r="D4940" t="str">
        <f t="shared" si="77"/>
        <v>inactive</v>
      </c>
    </row>
    <row r="4941" spans="1:4">
      <c r="A4941" t="s">
        <v>10131</v>
      </c>
      <c r="B4941" t="s">
        <v>10132</v>
      </c>
      <c r="C4941" t="s">
        <v>6</v>
      </c>
      <c r="D4941" t="str">
        <f t="shared" si="77"/>
        <v>inactive</v>
      </c>
    </row>
    <row r="4942" spans="1:4">
      <c r="A4942" t="s">
        <v>10133</v>
      </c>
      <c r="B4942" t="s">
        <v>10134</v>
      </c>
      <c r="C4942" t="s">
        <v>6</v>
      </c>
      <c r="D4942" t="str">
        <f t="shared" si="77"/>
        <v>inactive</v>
      </c>
    </row>
    <row r="4943" spans="1:4">
      <c r="A4943" t="s">
        <v>10135</v>
      </c>
      <c r="B4943" t="s">
        <v>10136</v>
      </c>
      <c r="C4943" t="s">
        <v>6</v>
      </c>
      <c r="D4943" t="str">
        <f t="shared" si="77"/>
        <v>inactive</v>
      </c>
    </row>
    <row r="4944" spans="1:4">
      <c r="A4944" t="s">
        <v>10137</v>
      </c>
      <c r="B4944" t="s">
        <v>10138</v>
      </c>
      <c r="C4944" t="s">
        <v>6</v>
      </c>
      <c r="D4944" t="str">
        <f t="shared" si="77"/>
        <v>inactive</v>
      </c>
    </row>
    <row r="4945" spans="1:4">
      <c r="A4945" t="s">
        <v>10139</v>
      </c>
      <c r="B4945" t="s">
        <v>10140</v>
      </c>
      <c r="C4945" t="s">
        <v>6</v>
      </c>
      <c r="D4945" t="str">
        <f t="shared" si="77"/>
        <v>inactive</v>
      </c>
    </row>
    <row r="4946" spans="1:4">
      <c r="A4946" t="s">
        <v>10141</v>
      </c>
      <c r="B4946" t="s">
        <v>10142</v>
      </c>
      <c r="C4946" t="s">
        <v>6</v>
      </c>
      <c r="D4946" t="str">
        <f t="shared" si="77"/>
        <v>inactive</v>
      </c>
    </row>
    <row r="4947" spans="1:4">
      <c r="A4947" t="s">
        <v>10143</v>
      </c>
      <c r="B4947" t="s">
        <v>10144</v>
      </c>
      <c r="C4947" t="s">
        <v>6</v>
      </c>
      <c r="D4947" t="str">
        <f t="shared" si="77"/>
        <v>inactive</v>
      </c>
    </row>
    <row r="4948" spans="1:4">
      <c r="A4948" t="s">
        <v>10145</v>
      </c>
      <c r="B4948" t="s">
        <v>10146</v>
      </c>
      <c r="C4948" t="s">
        <v>6</v>
      </c>
      <c r="D4948" t="str">
        <f t="shared" si="77"/>
        <v>inactive</v>
      </c>
    </row>
    <row r="4949" spans="1:4">
      <c r="A4949" t="s">
        <v>10147</v>
      </c>
      <c r="B4949" t="s">
        <v>10148</v>
      </c>
      <c r="C4949" t="s">
        <v>6</v>
      </c>
      <c r="D4949" t="str">
        <f t="shared" si="77"/>
        <v>inactive</v>
      </c>
    </row>
    <row r="4950" spans="1:4">
      <c r="A4950" t="s">
        <v>10149</v>
      </c>
      <c r="B4950" t="s">
        <v>10150</v>
      </c>
      <c r="C4950" t="s">
        <v>6</v>
      </c>
      <c r="D4950" t="str">
        <f t="shared" si="77"/>
        <v>inactive</v>
      </c>
    </row>
    <row r="4951" spans="1:4">
      <c r="A4951" t="s">
        <v>10151</v>
      </c>
      <c r="B4951" t="s">
        <v>10152</v>
      </c>
      <c r="C4951" t="s">
        <v>6</v>
      </c>
      <c r="D4951" t="str">
        <f t="shared" si="77"/>
        <v>inactive</v>
      </c>
    </row>
    <row r="4952" spans="1:4">
      <c r="A4952" t="s">
        <v>10153</v>
      </c>
      <c r="B4952" t="s">
        <v>10154</v>
      </c>
      <c r="C4952" t="s">
        <v>6</v>
      </c>
      <c r="D4952" t="str">
        <f t="shared" si="77"/>
        <v>inactive</v>
      </c>
    </row>
    <row r="4953" spans="1:4">
      <c r="A4953" t="s">
        <v>10153</v>
      </c>
      <c r="B4953" t="s">
        <v>10154</v>
      </c>
      <c r="C4953" t="s">
        <v>6</v>
      </c>
      <c r="D4953" t="str">
        <f t="shared" si="77"/>
        <v>inactive</v>
      </c>
    </row>
    <row r="4954" spans="1:4">
      <c r="A4954" t="s">
        <v>10155</v>
      </c>
      <c r="B4954" t="s">
        <v>10156</v>
      </c>
      <c r="C4954" t="s">
        <v>6</v>
      </c>
      <c r="D4954" t="str">
        <f t="shared" si="77"/>
        <v>inactive</v>
      </c>
    </row>
    <row r="4955" spans="1:4">
      <c r="A4955" t="s">
        <v>10157</v>
      </c>
      <c r="B4955" t="s">
        <v>10158</v>
      </c>
      <c r="C4955" t="s">
        <v>6</v>
      </c>
      <c r="D4955" t="str">
        <f t="shared" si="77"/>
        <v>inactive</v>
      </c>
    </row>
    <row r="4956" spans="1:4">
      <c r="A4956" t="s">
        <v>10157</v>
      </c>
      <c r="B4956" t="s">
        <v>10158</v>
      </c>
      <c r="C4956" t="s">
        <v>6</v>
      </c>
      <c r="D4956" t="str">
        <f t="shared" si="77"/>
        <v>inactive</v>
      </c>
    </row>
    <row r="4957" spans="1:4">
      <c r="A4957" t="s">
        <v>10159</v>
      </c>
      <c r="B4957" t="s">
        <v>10160</v>
      </c>
      <c r="C4957" t="s">
        <v>6</v>
      </c>
      <c r="D4957" t="str">
        <f t="shared" si="77"/>
        <v>inactive</v>
      </c>
    </row>
    <row r="4958" spans="1:4">
      <c r="A4958" t="s">
        <v>10159</v>
      </c>
      <c r="B4958" t="s">
        <v>10160</v>
      </c>
      <c r="C4958" t="s">
        <v>6</v>
      </c>
      <c r="D4958" t="str">
        <f t="shared" si="77"/>
        <v>inactive</v>
      </c>
    </row>
    <row r="4959" spans="1:4">
      <c r="A4959" t="s">
        <v>10161</v>
      </c>
      <c r="B4959" t="s">
        <v>10162</v>
      </c>
      <c r="C4959" t="s">
        <v>6</v>
      </c>
      <c r="D4959" t="str">
        <f t="shared" si="77"/>
        <v>inactive</v>
      </c>
    </row>
    <row r="4960" spans="1:4">
      <c r="A4960" t="s">
        <v>10163</v>
      </c>
      <c r="B4960" t="s">
        <v>10164</v>
      </c>
      <c r="C4960" t="s">
        <v>6</v>
      </c>
      <c r="D4960" t="str">
        <f t="shared" si="77"/>
        <v>inactive</v>
      </c>
    </row>
    <row r="4961" spans="1:4">
      <c r="A4961" t="s">
        <v>10165</v>
      </c>
      <c r="B4961" t="s">
        <v>10166</v>
      </c>
      <c r="C4961" t="s">
        <v>6</v>
      </c>
      <c r="D4961" t="str">
        <f t="shared" si="77"/>
        <v>inactive</v>
      </c>
    </row>
    <row r="4962" spans="1:4">
      <c r="A4962" t="s">
        <v>10165</v>
      </c>
      <c r="B4962" t="s">
        <v>10166</v>
      </c>
      <c r="C4962" t="s">
        <v>6</v>
      </c>
      <c r="D4962" t="str">
        <f t="shared" si="77"/>
        <v>inactive</v>
      </c>
    </row>
    <row r="4963" spans="1:4">
      <c r="A4963" t="s">
        <v>10167</v>
      </c>
      <c r="B4963" t="s">
        <v>10168</v>
      </c>
      <c r="C4963" t="s">
        <v>6</v>
      </c>
      <c r="D4963" t="str">
        <f t="shared" si="77"/>
        <v>inactive</v>
      </c>
    </row>
    <row r="4964" spans="1:4">
      <c r="A4964" t="s">
        <v>10169</v>
      </c>
      <c r="B4964" t="s">
        <v>10170</v>
      </c>
      <c r="C4964" t="s">
        <v>6</v>
      </c>
      <c r="D4964" t="str">
        <f t="shared" si="77"/>
        <v>inactive</v>
      </c>
    </row>
    <row r="4965" spans="1:4">
      <c r="A4965" t="s">
        <v>10171</v>
      </c>
      <c r="B4965" t="s">
        <v>10172</v>
      </c>
      <c r="C4965" t="s">
        <v>6</v>
      </c>
      <c r="D4965" t="str">
        <f t="shared" si="77"/>
        <v>inactive</v>
      </c>
    </row>
    <row r="4966" spans="1:4">
      <c r="A4966" t="s">
        <v>1841</v>
      </c>
      <c r="B4966" t="s">
        <v>1842</v>
      </c>
      <c r="C4966" t="s">
        <v>6</v>
      </c>
      <c r="D4966" t="str">
        <f t="shared" si="77"/>
        <v>inactive</v>
      </c>
    </row>
    <row r="4967" spans="1:4">
      <c r="A4967" t="s">
        <v>10173</v>
      </c>
      <c r="B4967" t="s">
        <v>10174</v>
      </c>
      <c r="C4967" t="s">
        <v>6</v>
      </c>
      <c r="D4967" t="str">
        <f t="shared" si="77"/>
        <v>inactive</v>
      </c>
    </row>
    <row r="4968" spans="1:4">
      <c r="A4968" t="s">
        <v>762</v>
      </c>
      <c r="B4968" t="s">
        <v>763</v>
      </c>
      <c r="C4968" t="s">
        <v>6</v>
      </c>
      <c r="D4968" t="str">
        <f t="shared" si="77"/>
        <v>inactive</v>
      </c>
    </row>
    <row r="4969" spans="1:4">
      <c r="A4969" t="s">
        <v>31</v>
      </c>
      <c r="B4969" t="s">
        <v>32</v>
      </c>
      <c r="C4969" t="s">
        <v>6</v>
      </c>
      <c r="D4969" t="str">
        <f t="shared" si="77"/>
        <v>inactive</v>
      </c>
    </row>
    <row r="4970" spans="1:4">
      <c r="A4970" t="s">
        <v>10175</v>
      </c>
      <c r="B4970" t="s">
        <v>10176</v>
      </c>
      <c r="C4970" t="s">
        <v>6</v>
      </c>
      <c r="D4970" t="str">
        <f t="shared" si="77"/>
        <v>inactive</v>
      </c>
    </row>
    <row r="4971" spans="1:4">
      <c r="A4971" t="s">
        <v>10177</v>
      </c>
      <c r="B4971" t="s">
        <v>10178</v>
      </c>
      <c r="C4971" t="s">
        <v>6</v>
      </c>
      <c r="D4971" t="str">
        <f t="shared" si="77"/>
        <v>inactive</v>
      </c>
    </row>
    <row r="4972" spans="1:4">
      <c r="A4972" t="s">
        <v>10177</v>
      </c>
      <c r="B4972" t="s">
        <v>10178</v>
      </c>
      <c r="C4972" t="s">
        <v>6</v>
      </c>
      <c r="D4972" t="str">
        <f t="shared" si="77"/>
        <v>inactive</v>
      </c>
    </row>
    <row r="4973" spans="1:4">
      <c r="A4973" t="s">
        <v>10179</v>
      </c>
      <c r="B4973" t="s">
        <v>10180</v>
      </c>
      <c r="C4973" t="s">
        <v>6</v>
      </c>
      <c r="D4973" t="str">
        <f t="shared" si="77"/>
        <v>inactive</v>
      </c>
    </row>
    <row r="4974" spans="1:4">
      <c r="A4974" t="s">
        <v>10181</v>
      </c>
      <c r="B4974" t="s">
        <v>10182</v>
      </c>
      <c r="C4974" t="s">
        <v>6</v>
      </c>
      <c r="D4974" t="str">
        <f t="shared" si="77"/>
        <v>inactive</v>
      </c>
    </row>
    <row r="4975" spans="1:4">
      <c r="A4975" t="s">
        <v>10183</v>
      </c>
      <c r="B4975" t="s">
        <v>10184</v>
      </c>
      <c r="C4975" t="s">
        <v>6</v>
      </c>
      <c r="D4975" t="str">
        <f t="shared" si="77"/>
        <v>inactive</v>
      </c>
    </row>
    <row r="4976" spans="1:4">
      <c r="A4976" t="s">
        <v>10185</v>
      </c>
      <c r="B4976" t="s">
        <v>10186</v>
      </c>
      <c r="C4976" t="s">
        <v>6</v>
      </c>
      <c r="D4976" t="str">
        <f t="shared" si="77"/>
        <v>inactive</v>
      </c>
    </row>
    <row r="4977" spans="1:4">
      <c r="A4977" t="s">
        <v>10185</v>
      </c>
      <c r="B4977" t="s">
        <v>10186</v>
      </c>
      <c r="C4977" t="s">
        <v>6</v>
      </c>
      <c r="D4977" t="str">
        <f t="shared" si="77"/>
        <v>inactive</v>
      </c>
    </row>
    <row r="4978" spans="1:4">
      <c r="A4978" t="s">
        <v>10187</v>
      </c>
      <c r="B4978" t="s">
        <v>10188</v>
      </c>
      <c r="C4978" t="s">
        <v>6</v>
      </c>
      <c r="D4978" t="str">
        <f t="shared" si="77"/>
        <v>inactive</v>
      </c>
    </row>
    <row r="4979" spans="1:4">
      <c r="A4979" t="s">
        <v>10189</v>
      </c>
      <c r="B4979" t="s">
        <v>10190</v>
      </c>
      <c r="C4979" t="s">
        <v>71</v>
      </c>
      <c r="D4979" t="str">
        <f t="shared" si="77"/>
        <v>antagonist</v>
      </c>
    </row>
    <row r="4980" spans="1:4">
      <c r="A4980" t="s">
        <v>10189</v>
      </c>
      <c r="B4980" t="s">
        <v>10190</v>
      </c>
      <c r="C4980" t="s">
        <v>71</v>
      </c>
      <c r="D4980" t="str">
        <f t="shared" si="77"/>
        <v>antagonist</v>
      </c>
    </row>
    <row r="4981" spans="1:4">
      <c r="A4981" t="s">
        <v>10191</v>
      </c>
      <c r="B4981" t="s">
        <v>10192</v>
      </c>
      <c r="C4981" t="s">
        <v>6</v>
      </c>
      <c r="D4981" t="str">
        <f t="shared" si="77"/>
        <v>inactive</v>
      </c>
    </row>
    <row r="4982" spans="1:4">
      <c r="A4982" t="s">
        <v>10191</v>
      </c>
      <c r="B4982" t="s">
        <v>10192</v>
      </c>
      <c r="C4982" t="s">
        <v>6</v>
      </c>
      <c r="D4982" t="str">
        <f t="shared" si="77"/>
        <v>inactive</v>
      </c>
    </row>
    <row r="4983" spans="1:4">
      <c r="A4983" t="s">
        <v>3722</v>
      </c>
      <c r="B4983" t="s">
        <v>3723</v>
      </c>
      <c r="C4983" t="s">
        <v>6</v>
      </c>
      <c r="D4983" t="str">
        <f t="shared" si="77"/>
        <v>inactive</v>
      </c>
    </row>
    <row r="4984" spans="1:4">
      <c r="A4984" t="s">
        <v>10193</v>
      </c>
      <c r="B4984" t="s">
        <v>10194</v>
      </c>
      <c r="C4984" t="s">
        <v>6</v>
      </c>
      <c r="D4984" t="str">
        <f t="shared" si="77"/>
        <v>inactive</v>
      </c>
    </row>
    <row r="4985" spans="1:4">
      <c r="A4985" t="s">
        <v>10195</v>
      </c>
      <c r="B4985" t="s">
        <v>10196</v>
      </c>
      <c r="C4985" t="s">
        <v>6</v>
      </c>
      <c r="D4985" t="str">
        <f t="shared" si="77"/>
        <v>inactive</v>
      </c>
    </row>
    <row r="4986" spans="1:4">
      <c r="A4986" t="s">
        <v>10195</v>
      </c>
      <c r="B4986" t="s">
        <v>10196</v>
      </c>
      <c r="C4986" t="s">
        <v>6</v>
      </c>
      <c r="D4986" t="str">
        <f t="shared" si="77"/>
        <v>inactive</v>
      </c>
    </row>
    <row r="4987" spans="1:4">
      <c r="A4987" t="s">
        <v>10197</v>
      </c>
      <c r="B4987" t="s">
        <v>10198</v>
      </c>
      <c r="C4987" t="s">
        <v>6</v>
      </c>
      <c r="D4987" t="str">
        <f t="shared" si="77"/>
        <v>inactive</v>
      </c>
    </row>
    <row r="4988" spans="1:4">
      <c r="A4988" t="s">
        <v>10199</v>
      </c>
      <c r="B4988" t="s">
        <v>10200</v>
      </c>
      <c r="C4988" t="s">
        <v>6</v>
      </c>
      <c r="D4988" t="str">
        <f t="shared" si="77"/>
        <v>inactive</v>
      </c>
    </row>
    <row r="4989" spans="1:4">
      <c r="A4989" t="s">
        <v>10201</v>
      </c>
      <c r="B4989" t="s">
        <v>10202</v>
      </c>
      <c r="C4989" t="s">
        <v>6</v>
      </c>
      <c r="D4989" t="str">
        <f t="shared" si="77"/>
        <v>inactive</v>
      </c>
    </row>
    <row r="4990" spans="1:4">
      <c r="A4990" t="s">
        <v>10203</v>
      </c>
      <c r="B4990" t="s">
        <v>10204</v>
      </c>
      <c r="C4990" t="s">
        <v>6</v>
      </c>
      <c r="D4990" t="str">
        <f t="shared" si="77"/>
        <v>inactive</v>
      </c>
    </row>
    <row r="4991" spans="1:4">
      <c r="A4991" t="s">
        <v>10205</v>
      </c>
      <c r="B4991" t="s">
        <v>10206</v>
      </c>
      <c r="C4991" t="s">
        <v>6</v>
      </c>
      <c r="D4991" t="str">
        <f t="shared" si="77"/>
        <v>inactive</v>
      </c>
    </row>
    <row r="4992" spans="1:4">
      <c r="A4992" t="s">
        <v>768</v>
      </c>
      <c r="B4992" t="s">
        <v>769</v>
      </c>
      <c r="C4992" t="s">
        <v>6</v>
      </c>
      <c r="D4992" t="str">
        <f t="shared" si="77"/>
        <v>inactive</v>
      </c>
    </row>
    <row r="4993" spans="1:4">
      <c r="A4993" t="s">
        <v>10207</v>
      </c>
      <c r="B4993" t="s">
        <v>10208</v>
      </c>
      <c r="C4993" t="s">
        <v>6</v>
      </c>
      <c r="D4993" t="str">
        <f t="shared" si="77"/>
        <v>inactive</v>
      </c>
    </row>
    <row r="4994" spans="1:4">
      <c r="A4994" t="s">
        <v>1625</v>
      </c>
      <c r="B4994" t="s">
        <v>1626</v>
      </c>
      <c r="C4994" t="s">
        <v>6</v>
      </c>
      <c r="D4994" t="str">
        <f t="shared" si="77"/>
        <v>inactive</v>
      </c>
    </row>
    <row r="4995" spans="1:4">
      <c r="A4995" t="s">
        <v>10209</v>
      </c>
      <c r="B4995" t="s">
        <v>10210</v>
      </c>
      <c r="C4995" t="s">
        <v>6</v>
      </c>
      <c r="D4995" t="str">
        <f t="shared" ref="D4995:D5058" si="78">IF(C4995="inactive", "inactive", IF(C4995="active", "antagonist", "inconclusive"))</f>
        <v>inactive</v>
      </c>
    </row>
    <row r="4996" spans="1:4">
      <c r="A4996" t="s">
        <v>10211</v>
      </c>
      <c r="B4996" t="s">
        <v>10212</v>
      </c>
      <c r="C4996" t="s">
        <v>6</v>
      </c>
      <c r="D4996" t="str">
        <f t="shared" si="78"/>
        <v>inactive</v>
      </c>
    </row>
    <row r="4997" spans="1:4">
      <c r="A4997" t="s">
        <v>10213</v>
      </c>
      <c r="B4997" t="s">
        <v>10214</v>
      </c>
      <c r="C4997" t="s">
        <v>6</v>
      </c>
      <c r="D4997" t="str">
        <f t="shared" si="78"/>
        <v>inactive</v>
      </c>
    </row>
    <row r="4998" spans="1:4">
      <c r="A4998" t="s">
        <v>10215</v>
      </c>
      <c r="B4998" t="s">
        <v>10216</v>
      </c>
      <c r="C4998" t="s">
        <v>71</v>
      </c>
      <c r="D4998" t="str">
        <f t="shared" si="78"/>
        <v>antagonist</v>
      </c>
    </row>
    <row r="4999" spans="1:4">
      <c r="A4999" t="s">
        <v>10217</v>
      </c>
      <c r="B4999" t="s">
        <v>10218</v>
      </c>
      <c r="C4999" t="s">
        <v>71</v>
      </c>
      <c r="D4999" t="str">
        <f t="shared" si="78"/>
        <v>antagonist</v>
      </c>
    </row>
    <row r="5000" spans="1:4">
      <c r="A5000" t="s">
        <v>3233</v>
      </c>
      <c r="B5000" t="s">
        <v>3234</v>
      </c>
      <c r="C5000" t="s">
        <v>6</v>
      </c>
      <c r="D5000" t="str">
        <f t="shared" si="78"/>
        <v>inactive</v>
      </c>
    </row>
    <row r="5001" spans="1:4">
      <c r="A5001" t="s">
        <v>10219</v>
      </c>
      <c r="B5001" t="s">
        <v>10220</v>
      </c>
      <c r="C5001" t="s">
        <v>6</v>
      </c>
      <c r="D5001" t="str">
        <f t="shared" si="78"/>
        <v>inactive</v>
      </c>
    </row>
    <row r="5002" spans="1:4">
      <c r="A5002" t="s">
        <v>10221</v>
      </c>
      <c r="B5002" t="s">
        <v>10222</v>
      </c>
      <c r="C5002" t="s">
        <v>6</v>
      </c>
      <c r="D5002" t="str">
        <f t="shared" si="78"/>
        <v>inactive</v>
      </c>
    </row>
    <row r="5003" spans="1:4">
      <c r="A5003" t="s">
        <v>1945</v>
      </c>
      <c r="B5003" t="s">
        <v>1946</v>
      </c>
      <c r="C5003" t="s">
        <v>6</v>
      </c>
      <c r="D5003" t="str">
        <f t="shared" si="78"/>
        <v>inactive</v>
      </c>
    </row>
    <row r="5004" spans="1:4">
      <c r="A5004" t="s">
        <v>1945</v>
      </c>
      <c r="B5004" t="s">
        <v>1946</v>
      </c>
      <c r="C5004" t="s">
        <v>6</v>
      </c>
      <c r="D5004" t="str">
        <f t="shared" si="78"/>
        <v>inactive</v>
      </c>
    </row>
    <row r="5005" spans="1:4">
      <c r="A5005" t="s">
        <v>1945</v>
      </c>
      <c r="B5005" t="s">
        <v>1946</v>
      </c>
      <c r="C5005" t="s">
        <v>6</v>
      </c>
      <c r="D5005" t="str">
        <f t="shared" si="78"/>
        <v>inactive</v>
      </c>
    </row>
    <row r="5006" spans="1:4">
      <c r="A5006" t="s">
        <v>10223</v>
      </c>
      <c r="B5006" t="s">
        <v>10224</v>
      </c>
      <c r="C5006" t="s">
        <v>6</v>
      </c>
      <c r="D5006" t="str">
        <f t="shared" si="78"/>
        <v>inactive</v>
      </c>
    </row>
    <row r="5007" spans="1:4">
      <c r="A5007" t="s">
        <v>10225</v>
      </c>
      <c r="B5007" t="s">
        <v>10226</v>
      </c>
      <c r="C5007" t="s">
        <v>6</v>
      </c>
      <c r="D5007" t="str">
        <f t="shared" si="78"/>
        <v>inactive</v>
      </c>
    </row>
    <row r="5008" spans="1:4">
      <c r="A5008" t="s">
        <v>10225</v>
      </c>
      <c r="B5008" t="s">
        <v>10226</v>
      </c>
      <c r="C5008" t="s">
        <v>6</v>
      </c>
      <c r="D5008" t="str">
        <f t="shared" si="78"/>
        <v>inactive</v>
      </c>
    </row>
    <row r="5009" spans="1:4">
      <c r="A5009" t="s">
        <v>10227</v>
      </c>
      <c r="B5009" t="s">
        <v>10228</v>
      </c>
      <c r="C5009" t="s">
        <v>6</v>
      </c>
      <c r="D5009" t="str">
        <f t="shared" si="78"/>
        <v>inactive</v>
      </c>
    </row>
    <row r="5010" spans="1:4">
      <c r="A5010" t="s">
        <v>10229</v>
      </c>
      <c r="B5010" t="s">
        <v>10230</v>
      </c>
      <c r="C5010" t="s">
        <v>6</v>
      </c>
      <c r="D5010" t="str">
        <f t="shared" si="78"/>
        <v>inactive</v>
      </c>
    </row>
    <row r="5011" spans="1:4">
      <c r="A5011" t="s">
        <v>10231</v>
      </c>
      <c r="B5011" t="s">
        <v>10232</v>
      </c>
      <c r="C5011" t="s">
        <v>6</v>
      </c>
      <c r="D5011" t="str">
        <f t="shared" si="78"/>
        <v>inactive</v>
      </c>
    </row>
    <row r="5012" spans="1:4">
      <c r="A5012" t="s">
        <v>10233</v>
      </c>
      <c r="B5012" t="s">
        <v>6142</v>
      </c>
      <c r="C5012" t="s">
        <v>6</v>
      </c>
      <c r="D5012" t="str">
        <f t="shared" si="78"/>
        <v>inactive</v>
      </c>
    </row>
    <row r="5013" spans="1:4">
      <c r="A5013" t="s">
        <v>10234</v>
      </c>
      <c r="B5013" t="s">
        <v>10235</v>
      </c>
      <c r="C5013" t="s">
        <v>6</v>
      </c>
      <c r="D5013" t="str">
        <f t="shared" si="78"/>
        <v>inactive</v>
      </c>
    </row>
    <row r="5014" spans="1:4">
      <c r="A5014" t="s">
        <v>10236</v>
      </c>
      <c r="B5014" t="s">
        <v>10237</v>
      </c>
      <c r="C5014" t="s">
        <v>6</v>
      </c>
      <c r="D5014" t="str">
        <f t="shared" si="78"/>
        <v>inactive</v>
      </c>
    </row>
    <row r="5015" spans="1:4">
      <c r="A5015" t="s">
        <v>10238</v>
      </c>
      <c r="B5015" t="s">
        <v>10239</v>
      </c>
      <c r="C5015" t="s">
        <v>6</v>
      </c>
      <c r="D5015" t="str">
        <f t="shared" si="78"/>
        <v>inactive</v>
      </c>
    </row>
    <row r="5016" spans="1:4">
      <c r="A5016" t="s">
        <v>10240</v>
      </c>
      <c r="B5016" t="s">
        <v>10241</v>
      </c>
      <c r="C5016" t="s">
        <v>6</v>
      </c>
      <c r="D5016" t="str">
        <f t="shared" si="78"/>
        <v>inactive</v>
      </c>
    </row>
    <row r="5017" spans="1:4">
      <c r="A5017" t="s">
        <v>3525</v>
      </c>
      <c r="B5017" t="s">
        <v>3526</v>
      </c>
      <c r="C5017" t="s">
        <v>6</v>
      </c>
      <c r="D5017" t="str">
        <f t="shared" si="78"/>
        <v>inactive</v>
      </c>
    </row>
    <row r="5018" spans="1:4">
      <c r="A5018" t="s">
        <v>10242</v>
      </c>
      <c r="B5018" t="s">
        <v>10243</v>
      </c>
      <c r="C5018" t="s">
        <v>6</v>
      </c>
      <c r="D5018" t="str">
        <f t="shared" si="78"/>
        <v>inactive</v>
      </c>
    </row>
    <row r="5019" spans="1:4">
      <c r="A5019" t="s">
        <v>10244</v>
      </c>
      <c r="B5019" t="s">
        <v>10245</v>
      </c>
      <c r="C5019" t="s">
        <v>6</v>
      </c>
      <c r="D5019" t="str">
        <f t="shared" si="78"/>
        <v>inactive</v>
      </c>
    </row>
    <row r="5020" spans="1:4">
      <c r="A5020" t="s">
        <v>10246</v>
      </c>
      <c r="B5020" t="s">
        <v>10247</v>
      </c>
      <c r="C5020" t="s">
        <v>6</v>
      </c>
      <c r="D5020" t="str">
        <f t="shared" si="78"/>
        <v>inactive</v>
      </c>
    </row>
    <row r="5021" spans="1:4">
      <c r="A5021" t="s">
        <v>10248</v>
      </c>
      <c r="B5021" t="s">
        <v>10249</v>
      </c>
      <c r="C5021" t="s">
        <v>6</v>
      </c>
      <c r="D5021" t="str">
        <f t="shared" si="78"/>
        <v>inactive</v>
      </c>
    </row>
    <row r="5022" spans="1:4">
      <c r="A5022" t="s">
        <v>10248</v>
      </c>
      <c r="B5022" t="s">
        <v>10249</v>
      </c>
      <c r="C5022" t="s">
        <v>6</v>
      </c>
      <c r="D5022" t="str">
        <f t="shared" si="78"/>
        <v>inactive</v>
      </c>
    </row>
    <row r="5023" spans="1:4">
      <c r="A5023" t="s">
        <v>3315</v>
      </c>
      <c r="B5023" t="s">
        <v>3316</v>
      </c>
      <c r="C5023" t="s">
        <v>6</v>
      </c>
      <c r="D5023" t="str">
        <f t="shared" si="78"/>
        <v>inactive</v>
      </c>
    </row>
    <row r="5024" spans="1:4">
      <c r="A5024" t="s">
        <v>10250</v>
      </c>
      <c r="B5024" t="s">
        <v>10251</v>
      </c>
      <c r="C5024" t="s">
        <v>6</v>
      </c>
      <c r="D5024" t="str">
        <f t="shared" si="78"/>
        <v>inactive</v>
      </c>
    </row>
    <row r="5025" spans="1:4">
      <c r="A5025" t="s">
        <v>10252</v>
      </c>
      <c r="B5025" t="s">
        <v>10253</v>
      </c>
      <c r="C5025" t="s">
        <v>6</v>
      </c>
      <c r="D5025" t="str">
        <f t="shared" si="78"/>
        <v>inactive</v>
      </c>
    </row>
    <row r="5026" spans="1:4">
      <c r="A5026" t="s">
        <v>10254</v>
      </c>
      <c r="B5026" t="s">
        <v>10255</v>
      </c>
      <c r="C5026" t="s">
        <v>6</v>
      </c>
      <c r="D5026" t="str">
        <f t="shared" si="78"/>
        <v>inactive</v>
      </c>
    </row>
    <row r="5027" spans="1:4">
      <c r="A5027" t="s">
        <v>10254</v>
      </c>
      <c r="B5027" t="s">
        <v>10255</v>
      </c>
      <c r="C5027" t="s">
        <v>6</v>
      </c>
      <c r="D5027" t="str">
        <f t="shared" si="78"/>
        <v>inactive</v>
      </c>
    </row>
    <row r="5028" spans="1:4">
      <c r="A5028" t="s">
        <v>10256</v>
      </c>
      <c r="B5028" t="s">
        <v>10257</v>
      </c>
      <c r="C5028" t="s">
        <v>6</v>
      </c>
      <c r="D5028" t="str">
        <f t="shared" si="78"/>
        <v>inactive</v>
      </c>
    </row>
    <row r="5029" spans="1:4">
      <c r="A5029" t="s">
        <v>10256</v>
      </c>
      <c r="B5029" t="s">
        <v>10257</v>
      </c>
      <c r="C5029" t="s">
        <v>6</v>
      </c>
      <c r="D5029" t="str">
        <f t="shared" si="78"/>
        <v>inactive</v>
      </c>
    </row>
    <row r="5030" spans="1:4">
      <c r="A5030" t="s">
        <v>10258</v>
      </c>
      <c r="B5030" t="s">
        <v>10259</v>
      </c>
      <c r="C5030" t="s">
        <v>6</v>
      </c>
      <c r="D5030" t="str">
        <f t="shared" si="78"/>
        <v>inactive</v>
      </c>
    </row>
    <row r="5031" spans="1:4">
      <c r="A5031" t="s">
        <v>2431</v>
      </c>
      <c r="B5031" t="s">
        <v>2432</v>
      </c>
      <c r="C5031" t="s">
        <v>6</v>
      </c>
      <c r="D5031" t="str">
        <f t="shared" si="78"/>
        <v>inactive</v>
      </c>
    </row>
    <row r="5032" spans="1:4">
      <c r="A5032" t="s">
        <v>10260</v>
      </c>
      <c r="B5032" t="s">
        <v>10261</v>
      </c>
      <c r="C5032" t="s">
        <v>6</v>
      </c>
      <c r="D5032" t="str">
        <f t="shared" si="78"/>
        <v>inactive</v>
      </c>
    </row>
    <row r="5033" spans="1:4">
      <c r="A5033" t="s">
        <v>10262</v>
      </c>
      <c r="B5033" t="s">
        <v>10263</v>
      </c>
      <c r="C5033" t="s">
        <v>6</v>
      </c>
      <c r="D5033" t="str">
        <f t="shared" si="78"/>
        <v>inactive</v>
      </c>
    </row>
    <row r="5034" spans="1:4">
      <c r="A5034" t="s">
        <v>10264</v>
      </c>
      <c r="B5034" t="s">
        <v>10265</v>
      </c>
      <c r="C5034" t="s">
        <v>6</v>
      </c>
      <c r="D5034" t="str">
        <f t="shared" si="78"/>
        <v>inactive</v>
      </c>
    </row>
    <row r="5035" spans="1:4">
      <c r="A5035" t="s">
        <v>10266</v>
      </c>
      <c r="B5035" t="s">
        <v>10267</v>
      </c>
      <c r="C5035" t="s">
        <v>6</v>
      </c>
      <c r="D5035" t="str">
        <f t="shared" si="78"/>
        <v>inactive</v>
      </c>
    </row>
    <row r="5036" spans="1:4">
      <c r="A5036" t="s">
        <v>10268</v>
      </c>
      <c r="B5036" t="s">
        <v>10269</v>
      </c>
      <c r="C5036" t="s">
        <v>6</v>
      </c>
      <c r="D5036" t="str">
        <f t="shared" si="78"/>
        <v>inactive</v>
      </c>
    </row>
    <row r="5037" spans="1:4">
      <c r="A5037" t="s">
        <v>10270</v>
      </c>
      <c r="B5037" t="s">
        <v>10271</v>
      </c>
      <c r="C5037" t="s">
        <v>6</v>
      </c>
      <c r="D5037" t="str">
        <f t="shared" si="78"/>
        <v>inactive</v>
      </c>
    </row>
    <row r="5038" spans="1:4">
      <c r="A5038" t="s">
        <v>10272</v>
      </c>
      <c r="B5038" t="s">
        <v>10273</v>
      </c>
      <c r="C5038" t="s">
        <v>6</v>
      </c>
      <c r="D5038" t="str">
        <f t="shared" si="78"/>
        <v>inactive</v>
      </c>
    </row>
    <row r="5039" spans="1:4">
      <c r="A5039" t="s">
        <v>10274</v>
      </c>
      <c r="B5039" t="s">
        <v>10275</v>
      </c>
      <c r="C5039" t="s">
        <v>6</v>
      </c>
      <c r="D5039" t="str">
        <f t="shared" si="78"/>
        <v>inactive</v>
      </c>
    </row>
    <row r="5040" spans="1:4">
      <c r="A5040" t="s">
        <v>10276</v>
      </c>
      <c r="B5040" t="s">
        <v>10277</v>
      </c>
      <c r="C5040" t="s">
        <v>6</v>
      </c>
      <c r="D5040" t="str">
        <f t="shared" si="78"/>
        <v>inactive</v>
      </c>
    </row>
    <row r="5041" spans="1:4">
      <c r="A5041" t="s">
        <v>3121</v>
      </c>
      <c r="B5041" t="s">
        <v>3122</v>
      </c>
      <c r="C5041" t="s">
        <v>6</v>
      </c>
      <c r="D5041" t="str">
        <f t="shared" si="78"/>
        <v>inactive</v>
      </c>
    </row>
    <row r="5042" spans="1:4">
      <c r="A5042" t="s">
        <v>10278</v>
      </c>
      <c r="B5042" t="s">
        <v>10279</v>
      </c>
      <c r="C5042" t="s">
        <v>6</v>
      </c>
      <c r="D5042" t="str">
        <f t="shared" si="78"/>
        <v>inactive</v>
      </c>
    </row>
    <row r="5043" spans="1:4">
      <c r="A5043" t="s">
        <v>10280</v>
      </c>
      <c r="B5043" t="s">
        <v>10281</v>
      </c>
      <c r="C5043" t="s">
        <v>6</v>
      </c>
      <c r="D5043" t="str">
        <f t="shared" si="78"/>
        <v>inactive</v>
      </c>
    </row>
    <row r="5044" spans="1:4">
      <c r="A5044" t="s">
        <v>10282</v>
      </c>
      <c r="B5044" t="s">
        <v>10283</v>
      </c>
      <c r="C5044" t="s">
        <v>6</v>
      </c>
      <c r="D5044" t="str">
        <f t="shared" si="78"/>
        <v>inactive</v>
      </c>
    </row>
    <row r="5045" spans="1:4">
      <c r="A5045" t="s">
        <v>2993</v>
      </c>
      <c r="B5045" t="s">
        <v>2994</v>
      </c>
      <c r="C5045" t="s">
        <v>6</v>
      </c>
      <c r="D5045" t="str">
        <f t="shared" si="78"/>
        <v>inactive</v>
      </c>
    </row>
    <row r="5046" spans="1:4">
      <c r="A5046" t="s">
        <v>10284</v>
      </c>
      <c r="B5046" t="s">
        <v>10285</v>
      </c>
      <c r="C5046" t="s">
        <v>6</v>
      </c>
      <c r="D5046" t="str">
        <f t="shared" si="78"/>
        <v>inactive</v>
      </c>
    </row>
    <row r="5047" spans="1:4">
      <c r="A5047" t="s">
        <v>10284</v>
      </c>
      <c r="B5047" t="s">
        <v>10285</v>
      </c>
      <c r="C5047" t="s">
        <v>6</v>
      </c>
      <c r="D5047" t="str">
        <f t="shared" si="78"/>
        <v>inactive</v>
      </c>
    </row>
    <row r="5048" spans="1:4">
      <c r="A5048" t="s">
        <v>10286</v>
      </c>
      <c r="B5048" t="s">
        <v>10287</v>
      </c>
      <c r="C5048" t="s">
        <v>6</v>
      </c>
      <c r="D5048" t="str">
        <f t="shared" si="78"/>
        <v>inactive</v>
      </c>
    </row>
    <row r="5049" spans="1:4">
      <c r="A5049" t="s">
        <v>10288</v>
      </c>
      <c r="B5049" t="s">
        <v>10289</v>
      </c>
      <c r="C5049" t="s">
        <v>6</v>
      </c>
      <c r="D5049" t="str">
        <f t="shared" si="78"/>
        <v>inactive</v>
      </c>
    </row>
    <row r="5050" spans="1:4">
      <c r="A5050" t="s">
        <v>3720</v>
      </c>
      <c r="B5050" t="s">
        <v>3721</v>
      </c>
      <c r="C5050" t="s">
        <v>6</v>
      </c>
      <c r="D5050" t="str">
        <f t="shared" si="78"/>
        <v>inactive</v>
      </c>
    </row>
    <row r="5051" spans="1:4">
      <c r="A5051" t="s">
        <v>10290</v>
      </c>
      <c r="B5051" t="s">
        <v>10291</v>
      </c>
      <c r="C5051" t="s">
        <v>6</v>
      </c>
      <c r="D5051" t="str">
        <f t="shared" si="78"/>
        <v>inactive</v>
      </c>
    </row>
    <row r="5052" spans="1:4">
      <c r="A5052" t="s">
        <v>10290</v>
      </c>
      <c r="B5052" t="s">
        <v>10291</v>
      </c>
      <c r="C5052" t="s">
        <v>6</v>
      </c>
      <c r="D5052" t="str">
        <f t="shared" si="78"/>
        <v>inactive</v>
      </c>
    </row>
    <row r="5053" spans="1:4">
      <c r="A5053" t="s">
        <v>10292</v>
      </c>
      <c r="B5053" t="s">
        <v>10293</v>
      </c>
      <c r="C5053" t="s">
        <v>6</v>
      </c>
      <c r="D5053" t="str">
        <f t="shared" si="78"/>
        <v>inactive</v>
      </c>
    </row>
    <row r="5054" spans="1:4">
      <c r="A5054" t="s">
        <v>10294</v>
      </c>
      <c r="B5054" t="s">
        <v>10295</v>
      </c>
      <c r="C5054" t="s">
        <v>6</v>
      </c>
      <c r="D5054" t="str">
        <f t="shared" si="78"/>
        <v>inactive</v>
      </c>
    </row>
    <row r="5055" spans="1:4">
      <c r="A5055" t="s">
        <v>10294</v>
      </c>
      <c r="B5055" t="s">
        <v>10295</v>
      </c>
      <c r="C5055" t="s">
        <v>6</v>
      </c>
      <c r="D5055" t="str">
        <f t="shared" si="78"/>
        <v>inactive</v>
      </c>
    </row>
    <row r="5056" spans="1:4">
      <c r="A5056" t="s">
        <v>10296</v>
      </c>
      <c r="B5056" t="s">
        <v>10297</v>
      </c>
      <c r="C5056" t="s">
        <v>6</v>
      </c>
      <c r="D5056" t="str">
        <f t="shared" si="78"/>
        <v>inactive</v>
      </c>
    </row>
    <row r="5057" spans="1:4">
      <c r="A5057" t="s">
        <v>10298</v>
      </c>
      <c r="B5057" t="s">
        <v>10299</v>
      </c>
      <c r="C5057" t="s">
        <v>6</v>
      </c>
      <c r="D5057" t="str">
        <f t="shared" si="78"/>
        <v>inactive</v>
      </c>
    </row>
    <row r="5058" spans="1:4">
      <c r="A5058" t="s">
        <v>10300</v>
      </c>
      <c r="B5058" t="s">
        <v>10301</v>
      </c>
      <c r="C5058" t="s">
        <v>6</v>
      </c>
      <c r="D5058" t="str">
        <f t="shared" si="78"/>
        <v>inactive</v>
      </c>
    </row>
    <row r="5059" spans="1:4">
      <c r="A5059" t="s">
        <v>10302</v>
      </c>
      <c r="B5059" t="s">
        <v>10303</v>
      </c>
      <c r="C5059" t="s">
        <v>6</v>
      </c>
      <c r="D5059" t="str">
        <f t="shared" ref="D5059:D5122" si="79">IF(C5059="inactive", "inactive", IF(C5059="active", "antagonist", "inconclusive"))</f>
        <v>inactive</v>
      </c>
    </row>
    <row r="5060" spans="1:4">
      <c r="A5060" t="s">
        <v>10302</v>
      </c>
      <c r="B5060" t="s">
        <v>10303</v>
      </c>
      <c r="C5060" t="s">
        <v>6</v>
      </c>
      <c r="D5060" t="str">
        <f t="shared" si="79"/>
        <v>inactive</v>
      </c>
    </row>
    <row r="5061" spans="1:4">
      <c r="A5061" t="s">
        <v>10304</v>
      </c>
      <c r="B5061" t="s">
        <v>10305</v>
      </c>
      <c r="C5061" t="s">
        <v>6</v>
      </c>
      <c r="D5061" t="str">
        <f t="shared" si="79"/>
        <v>inactive</v>
      </c>
    </row>
    <row r="5062" spans="1:4">
      <c r="A5062" t="s">
        <v>10304</v>
      </c>
      <c r="B5062" t="s">
        <v>10305</v>
      </c>
      <c r="C5062" t="s">
        <v>6</v>
      </c>
      <c r="D5062" t="str">
        <f t="shared" si="79"/>
        <v>inactive</v>
      </c>
    </row>
    <row r="5063" spans="1:4">
      <c r="A5063" t="s">
        <v>10306</v>
      </c>
      <c r="B5063" t="s">
        <v>10307</v>
      </c>
      <c r="C5063" t="s">
        <v>6</v>
      </c>
      <c r="D5063" t="str">
        <f t="shared" si="79"/>
        <v>inactive</v>
      </c>
    </row>
    <row r="5064" spans="1:4">
      <c r="A5064" t="s">
        <v>10306</v>
      </c>
      <c r="B5064" t="s">
        <v>10307</v>
      </c>
      <c r="C5064" t="s">
        <v>6</v>
      </c>
      <c r="D5064" t="str">
        <f t="shared" si="79"/>
        <v>inactive</v>
      </c>
    </row>
    <row r="5065" spans="1:4">
      <c r="A5065" t="s">
        <v>10308</v>
      </c>
      <c r="B5065" t="s">
        <v>10309</v>
      </c>
      <c r="C5065" t="s">
        <v>6</v>
      </c>
      <c r="D5065" t="str">
        <f t="shared" si="79"/>
        <v>inactive</v>
      </c>
    </row>
    <row r="5066" spans="1:4">
      <c r="A5066" t="s">
        <v>10308</v>
      </c>
      <c r="B5066" t="s">
        <v>10309</v>
      </c>
      <c r="C5066" t="s">
        <v>6</v>
      </c>
      <c r="D5066" t="str">
        <f t="shared" si="79"/>
        <v>inactive</v>
      </c>
    </row>
    <row r="5067" spans="1:4">
      <c r="A5067" t="s">
        <v>10310</v>
      </c>
      <c r="B5067" t="s">
        <v>10311</v>
      </c>
      <c r="C5067" t="s">
        <v>6</v>
      </c>
      <c r="D5067" t="str">
        <f t="shared" si="79"/>
        <v>inactive</v>
      </c>
    </row>
    <row r="5068" spans="1:4">
      <c r="A5068" t="s">
        <v>10312</v>
      </c>
      <c r="B5068" t="s">
        <v>10313</v>
      </c>
      <c r="C5068" t="s">
        <v>6</v>
      </c>
      <c r="D5068" t="str">
        <f t="shared" si="79"/>
        <v>inactive</v>
      </c>
    </row>
    <row r="5069" spans="1:4">
      <c r="A5069" t="s">
        <v>10314</v>
      </c>
      <c r="B5069" t="s">
        <v>10315</v>
      </c>
      <c r="C5069" t="s">
        <v>6</v>
      </c>
      <c r="D5069" t="str">
        <f t="shared" si="79"/>
        <v>inactive</v>
      </c>
    </row>
    <row r="5070" spans="1:4">
      <c r="A5070" t="s">
        <v>10314</v>
      </c>
      <c r="B5070" t="s">
        <v>10315</v>
      </c>
      <c r="C5070" t="s">
        <v>6</v>
      </c>
      <c r="D5070" t="str">
        <f t="shared" si="79"/>
        <v>inactive</v>
      </c>
    </row>
    <row r="5071" spans="1:4">
      <c r="A5071" t="s">
        <v>10316</v>
      </c>
      <c r="B5071" t="s">
        <v>10317</v>
      </c>
      <c r="C5071" t="s">
        <v>6</v>
      </c>
      <c r="D5071" t="str">
        <f t="shared" si="79"/>
        <v>inactive</v>
      </c>
    </row>
    <row r="5072" spans="1:4">
      <c r="A5072" t="s">
        <v>10316</v>
      </c>
      <c r="B5072" t="s">
        <v>10317</v>
      </c>
      <c r="C5072" t="s">
        <v>6</v>
      </c>
      <c r="D5072" t="str">
        <f t="shared" si="79"/>
        <v>inactive</v>
      </c>
    </row>
    <row r="5073" spans="1:4">
      <c r="A5073" t="s">
        <v>10316</v>
      </c>
      <c r="B5073" t="s">
        <v>10317</v>
      </c>
      <c r="C5073" t="s">
        <v>6</v>
      </c>
      <c r="D5073" t="str">
        <f t="shared" si="79"/>
        <v>inactive</v>
      </c>
    </row>
    <row r="5074" spans="1:4">
      <c r="A5074" t="s">
        <v>10318</v>
      </c>
      <c r="B5074" t="s">
        <v>10319</v>
      </c>
      <c r="C5074" t="s">
        <v>6</v>
      </c>
      <c r="D5074" t="str">
        <f t="shared" si="79"/>
        <v>inactive</v>
      </c>
    </row>
    <row r="5075" spans="1:4">
      <c r="A5075" t="s">
        <v>10320</v>
      </c>
      <c r="B5075" t="s">
        <v>10321</v>
      </c>
      <c r="C5075" t="s">
        <v>6</v>
      </c>
      <c r="D5075" t="str">
        <f t="shared" si="79"/>
        <v>inactive</v>
      </c>
    </row>
    <row r="5076" spans="1:4">
      <c r="A5076" t="s">
        <v>10322</v>
      </c>
      <c r="B5076" t="s">
        <v>10323</v>
      </c>
      <c r="C5076" t="s">
        <v>6</v>
      </c>
      <c r="D5076" t="str">
        <f t="shared" si="79"/>
        <v>inactive</v>
      </c>
    </row>
    <row r="5077" spans="1:4">
      <c r="A5077" t="s">
        <v>10324</v>
      </c>
      <c r="B5077" t="s">
        <v>10325</v>
      </c>
      <c r="C5077" t="s">
        <v>6</v>
      </c>
      <c r="D5077" t="str">
        <f t="shared" si="79"/>
        <v>inactive</v>
      </c>
    </row>
    <row r="5078" spans="1:4">
      <c r="A5078" t="s">
        <v>10326</v>
      </c>
      <c r="B5078" t="s">
        <v>10327</v>
      </c>
      <c r="C5078" t="s">
        <v>6</v>
      </c>
      <c r="D5078" t="str">
        <f t="shared" si="79"/>
        <v>inactive</v>
      </c>
    </row>
    <row r="5079" spans="1:4">
      <c r="A5079" t="s">
        <v>10328</v>
      </c>
      <c r="B5079" t="s">
        <v>10329</v>
      </c>
      <c r="C5079" t="s">
        <v>6</v>
      </c>
      <c r="D5079" t="str">
        <f t="shared" si="79"/>
        <v>inactive</v>
      </c>
    </row>
    <row r="5080" spans="1:4">
      <c r="A5080" t="s">
        <v>10328</v>
      </c>
      <c r="B5080" t="s">
        <v>10329</v>
      </c>
      <c r="C5080" t="s">
        <v>6</v>
      </c>
      <c r="D5080" t="str">
        <f t="shared" si="79"/>
        <v>inactive</v>
      </c>
    </row>
    <row r="5081" spans="1:4">
      <c r="A5081" t="s">
        <v>10330</v>
      </c>
      <c r="B5081" t="s">
        <v>10331</v>
      </c>
      <c r="C5081" t="s">
        <v>6</v>
      </c>
      <c r="D5081" t="str">
        <f t="shared" si="79"/>
        <v>inactive</v>
      </c>
    </row>
    <row r="5082" spans="1:4">
      <c r="A5082" t="s">
        <v>3654</v>
      </c>
      <c r="B5082" t="s">
        <v>3655</v>
      </c>
      <c r="C5082" t="s">
        <v>6</v>
      </c>
      <c r="D5082" t="str">
        <f t="shared" si="79"/>
        <v>inactive</v>
      </c>
    </row>
    <row r="5083" spans="1:4">
      <c r="A5083" t="s">
        <v>3654</v>
      </c>
      <c r="B5083" t="s">
        <v>3655</v>
      </c>
      <c r="C5083" t="s">
        <v>6</v>
      </c>
      <c r="D5083" t="str">
        <f t="shared" si="79"/>
        <v>inactive</v>
      </c>
    </row>
    <row r="5084" spans="1:4">
      <c r="A5084" t="s">
        <v>10332</v>
      </c>
      <c r="B5084" t="s">
        <v>10333</v>
      </c>
      <c r="C5084" t="s">
        <v>6</v>
      </c>
      <c r="D5084" t="str">
        <f t="shared" si="79"/>
        <v>inactive</v>
      </c>
    </row>
    <row r="5085" spans="1:4">
      <c r="A5085" t="s">
        <v>788</v>
      </c>
      <c r="B5085" t="s">
        <v>789</v>
      </c>
      <c r="C5085" t="s">
        <v>6</v>
      </c>
      <c r="D5085" t="str">
        <f t="shared" si="79"/>
        <v>inactive</v>
      </c>
    </row>
    <row r="5086" spans="1:4">
      <c r="A5086" t="s">
        <v>788</v>
      </c>
      <c r="B5086" t="s">
        <v>789</v>
      </c>
      <c r="C5086" t="s">
        <v>6</v>
      </c>
      <c r="D5086" t="str">
        <f t="shared" si="79"/>
        <v>inactive</v>
      </c>
    </row>
    <row r="5087" spans="1:4">
      <c r="A5087" t="s">
        <v>788</v>
      </c>
      <c r="B5087" t="s">
        <v>789</v>
      </c>
      <c r="C5087" t="s">
        <v>6</v>
      </c>
      <c r="D5087" t="str">
        <f t="shared" si="79"/>
        <v>inactive</v>
      </c>
    </row>
    <row r="5088" spans="1:4">
      <c r="A5088" t="s">
        <v>10334</v>
      </c>
      <c r="B5088" t="s">
        <v>10335</v>
      </c>
      <c r="C5088" t="s">
        <v>6</v>
      </c>
      <c r="D5088" t="str">
        <f t="shared" si="79"/>
        <v>inactive</v>
      </c>
    </row>
    <row r="5089" spans="1:4">
      <c r="A5089" t="s">
        <v>10336</v>
      </c>
      <c r="B5089" t="s">
        <v>10337</v>
      </c>
      <c r="C5089" t="s">
        <v>6</v>
      </c>
      <c r="D5089" t="str">
        <f t="shared" si="79"/>
        <v>inactive</v>
      </c>
    </row>
    <row r="5090" spans="1:4">
      <c r="A5090" t="s">
        <v>10338</v>
      </c>
      <c r="B5090" t="s">
        <v>10339</v>
      </c>
      <c r="C5090" t="s">
        <v>6</v>
      </c>
      <c r="D5090" t="str">
        <f t="shared" si="79"/>
        <v>inactive</v>
      </c>
    </row>
    <row r="5091" spans="1:4">
      <c r="A5091" t="s">
        <v>10338</v>
      </c>
      <c r="B5091" t="s">
        <v>10339</v>
      </c>
      <c r="C5091" t="s">
        <v>6</v>
      </c>
      <c r="D5091" t="str">
        <f t="shared" si="79"/>
        <v>inactive</v>
      </c>
    </row>
    <row r="5092" spans="1:4">
      <c r="A5092" t="s">
        <v>10340</v>
      </c>
      <c r="B5092" t="s">
        <v>10341</v>
      </c>
      <c r="C5092" t="s">
        <v>6</v>
      </c>
      <c r="D5092" t="str">
        <f t="shared" si="79"/>
        <v>inactive</v>
      </c>
    </row>
    <row r="5093" spans="1:4">
      <c r="A5093" t="s">
        <v>2305</v>
      </c>
      <c r="B5093" t="s">
        <v>2306</v>
      </c>
      <c r="C5093" t="s">
        <v>6</v>
      </c>
      <c r="D5093" t="str">
        <f t="shared" si="79"/>
        <v>inactive</v>
      </c>
    </row>
    <row r="5094" spans="1:4">
      <c r="A5094" t="s">
        <v>10342</v>
      </c>
      <c r="B5094" t="s">
        <v>10343</v>
      </c>
      <c r="C5094" t="s">
        <v>6</v>
      </c>
      <c r="D5094" t="str">
        <f t="shared" si="79"/>
        <v>inactive</v>
      </c>
    </row>
    <row r="5095" spans="1:4">
      <c r="A5095" t="s">
        <v>10344</v>
      </c>
      <c r="B5095" t="s">
        <v>10345</v>
      </c>
      <c r="C5095" t="s">
        <v>6</v>
      </c>
      <c r="D5095" t="str">
        <f t="shared" si="79"/>
        <v>inactive</v>
      </c>
    </row>
    <row r="5096" spans="1:4">
      <c r="A5096" t="s">
        <v>10344</v>
      </c>
      <c r="B5096" t="s">
        <v>10345</v>
      </c>
      <c r="C5096" t="s">
        <v>6</v>
      </c>
      <c r="D5096" t="str">
        <f t="shared" si="79"/>
        <v>inactive</v>
      </c>
    </row>
    <row r="5097" spans="1:4">
      <c r="A5097" t="s">
        <v>10346</v>
      </c>
      <c r="B5097" t="s">
        <v>10347</v>
      </c>
      <c r="C5097" t="s">
        <v>6</v>
      </c>
      <c r="D5097" t="str">
        <f t="shared" si="79"/>
        <v>inactive</v>
      </c>
    </row>
    <row r="5098" spans="1:4">
      <c r="A5098" t="s">
        <v>10348</v>
      </c>
      <c r="B5098" t="s">
        <v>10349</v>
      </c>
      <c r="C5098" t="s">
        <v>6</v>
      </c>
      <c r="D5098" t="str">
        <f t="shared" si="79"/>
        <v>inactive</v>
      </c>
    </row>
    <row r="5099" spans="1:4">
      <c r="A5099" t="s">
        <v>3111</v>
      </c>
      <c r="B5099" t="s">
        <v>3112</v>
      </c>
      <c r="C5099" t="s">
        <v>71</v>
      </c>
      <c r="D5099" t="str">
        <f t="shared" si="79"/>
        <v>antagonist</v>
      </c>
    </row>
    <row r="5100" spans="1:4">
      <c r="A5100" t="s">
        <v>10350</v>
      </c>
      <c r="B5100" t="s">
        <v>10351</v>
      </c>
      <c r="C5100" t="s">
        <v>6</v>
      </c>
      <c r="D5100" t="str">
        <f t="shared" si="79"/>
        <v>inactive</v>
      </c>
    </row>
    <row r="5101" spans="1:4">
      <c r="A5101" t="s">
        <v>10352</v>
      </c>
      <c r="B5101" t="s">
        <v>10353</v>
      </c>
      <c r="C5101" t="s">
        <v>6</v>
      </c>
      <c r="D5101" t="str">
        <f t="shared" si="79"/>
        <v>inactive</v>
      </c>
    </row>
    <row r="5102" spans="1:4">
      <c r="A5102" t="s">
        <v>10354</v>
      </c>
      <c r="B5102" t="s">
        <v>10355</v>
      </c>
      <c r="C5102" t="s">
        <v>71</v>
      </c>
      <c r="D5102" t="str">
        <f t="shared" si="79"/>
        <v>antagonist</v>
      </c>
    </row>
    <row r="5103" spans="1:4">
      <c r="A5103" t="s">
        <v>790</v>
      </c>
      <c r="B5103" t="s">
        <v>791</v>
      </c>
      <c r="C5103" t="s">
        <v>6</v>
      </c>
      <c r="D5103" t="str">
        <f t="shared" si="79"/>
        <v>inactive</v>
      </c>
    </row>
    <row r="5104" spans="1:4">
      <c r="A5104" t="s">
        <v>10356</v>
      </c>
      <c r="B5104" t="s">
        <v>10357</v>
      </c>
      <c r="C5104" t="s">
        <v>6</v>
      </c>
      <c r="D5104" t="str">
        <f t="shared" si="79"/>
        <v>inactive</v>
      </c>
    </row>
    <row r="5105" spans="1:4">
      <c r="A5105" t="s">
        <v>10356</v>
      </c>
      <c r="B5105" t="s">
        <v>10357</v>
      </c>
      <c r="C5105" t="s">
        <v>6</v>
      </c>
      <c r="D5105" t="str">
        <f t="shared" si="79"/>
        <v>inactive</v>
      </c>
    </row>
    <row r="5106" spans="1:4">
      <c r="A5106" t="s">
        <v>10358</v>
      </c>
      <c r="B5106" t="s">
        <v>10359</v>
      </c>
      <c r="C5106" t="s">
        <v>6</v>
      </c>
      <c r="D5106" t="str">
        <f t="shared" si="79"/>
        <v>inactive</v>
      </c>
    </row>
    <row r="5107" spans="1:4">
      <c r="A5107" t="s">
        <v>792</v>
      </c>
      <c r="B5107" t="s">
        <v>793</v>
      </c>
      <c r="C5107" t="s">
        <v>6</v>
      </c>
      <c r="D5107" t="str">
        <f t="shared" si="79"/>
        <v>inactive</v>
      </c>
    </row>
    <row r="5108" spans="1:4">
      <c r="A5108" t="s">
        <v>10360</v>
      </c>
      <c r="B5108" t="s">
        <v>10361</v>
      </c>
      <c r="C5108" t="s">
        <v>6</v>
      </c>
      <c r="D5108" t="str">
        <f t="shared" si="79"/>
        <v>inactive</v>
      </c>
    </row>
    <row r="5109" spans="1:4">
      <c r="A5109" t="s">
        <v>10360</v>
      </c>
      <c r="B5109" t="s">
        <v>10361</v>
      </c>
      <c r="C5109" t="s">
        <v>6</v>
      </c>
      <c r="D5109" t="str">
        <f t="shared" si="79"/>
        <v>inactive</v>
      </c>
    </row>
    <row r="5110" spans="1:4">
      <c r="A5110" t="s">
        <v>10362</v>
      </c>
      <c r="B5110" t="s">
        <v>10363</v>
      </c>
      <c r="C5110" t="s">
        <v>6</v>
      </c>
      <c r="D5110" t="str">
        <f t="shared" si="79"/>
        <v>inactive</v>
      </c>
    </row>
    <row r="5111" spans="1:4">
      <c r="A5111" t="s">
        <v>10362</v>
      </c>
      <c r="B5111" t="s">
        <v>10363</v>
      </c>
      <c r="C5111" t="s">
        <v>6</v>
      </c>
      <c r="D5111" t="str">
        <f t="shared" si="79"/>
        <v>inactive</v>
      </c>
    </row>
    <row r="5112" spans="1:4">
      <c r="A5112" t="s">
        <v>10362</v>
      </c>
      <c r="B5112" t="s">
        <v>10363</v>
      </c>
      <c r="C5112" t="s">
        <v>6</v>
      </c>
      <c r="D5112" t="str">
        <f t="shared" si="79"/>
        <v>inactive</v>
      </c>
    </row>
    <row r="5113" spans="1:4">
      <c r="A5113" t="s">
        <v>10364</v>
      </c>
      <c r="B5113" t="s">
        <v>10365</v>
      </c>
      <c r="C5113" t="s">
        <v>6</v>
      </c>
      <c r="D5113" t="str">
        <f t="shared" si="79"/>
        <v>inactive</v>
      </c>
    </row>
    <row r="5114" spans="1:4">
      <c r="A5114" t="s">
        <v>10366</v>
      </c>
      <c r="B5114" t="s">
        <v>10367</v>
      </c>
      <c r="C5114" t="s">
        <v>6</v>
      </c>
      <c r="D5114" t="str">
        <f t="shared" si="79"/>
        <v>inactive</v>
      </c>
    </row>
    <row r="5115" spans="1:4">
      <c r="A5115" t="s">
        <v>10368</v>
      </c>
      <c r="B5115" t="s">
        <v>10369</v>
      </c>
      <c r="C5115" t="s">
        <v>6</v>
      </c>
      <c r="D5115" t="str">
        <f t="shared" si="79"/>
        <v>inactive</v>
      </c>
    </row>
    <row r="5116" spans="1:4">
      <c r="A5116" t="s">
        <v>10370</v>
      </c>
      <c r="B5116" t="s">
        <v>10371</v>
      </c>
      <c r="C5116" t="s">
        <v>6</v>
      </c>
      <c r="D5116" t="str">
        <f t="shared" si="79"/>
        <v>inactive</v>
      </c>
    </row>
    <row r="5117" spans="1:4">
      <c r="A5117" t="s">
        <v>10370</v>
      </c>
      <c r="B5117" t="s">
        <v>10371</v>
      </c>
      <c r="C5117" t="s">
        <v>6</v>
      </c>
      <c r="D5117" t="str">
        <f t="shared" si="79"/>
        <v>inactive</v>
      </c>
    </row>
    <row r="5118" spans="1:4">
      <c r="A5118" t="s">
        <v>10372</v>
      </c>
      <c r="B5118" t="s">
        <v>10373</v>
      </c>
      <c r="C5118" t="s">
        <v>6</v>
      </c>
      <c r="D5118" t="str">
        <f t="shared" si="79"/>
        <v>inactive</v>
      </c>
    </row>
    <row r="5119" spans="1:4">
      <c r="A5119" t="s">
        <v>10374</v>
      </c>
      <c r="B5119" t="s">
        <v>10375</v>
      </c>
      <c r="C5119" t="s">
        <v>6</v>
      </c>
      <c r="D5119" t="str">
        <f t="shared" si="79"/>
        <v>inactive</v>
      </c>
    </row>
    <row r="5120" spans="1:4">
      <c r="A5120" t="s">
        <v>10376</v>
      </c>
      <c r="B5120" t="s">
        <v>10377</v>
      </c>
      <c r="C5120" t="s">
        <v>6</v>
      </c>
      <c r="D5120" t="str">
        <f t="shared" si="79"/>
        <v>inactive</v>
      </c>
    </row>
    <row r="5121" spans="1:4">
      <c r="A5121" t="s">
        <v>10378</v>
      </c>
      <c r="B5121" t="s">
        <v>10379</v>
      </c>
      <c r="C5121" t="s">
        <v>6</v>
      </c>
      <c r="D5121" t="str">
        <f t="shared" si="79"/>
        <v>inactive</v>
      </c>
    </row>
    <row r="5122" spans="1:4">
      <c r="A5122" t="s">
        <v>10380</v>
      </c>
      <c r="B5122" t="s">
        <v>10381</v>
      </c>
      <c r="C5122" t="s">
        <v>6</v>
      </c>
      <c r="D5122" t="str">
        <f t="shared" si="79"/>
        <v>inactive</v>
      </c>
    </row>
    <row r="5123" spans="1:4">
      <c r="A5123" t="s">
        <v>10382</v>
      </c>
      <c r="B5123" t="s">
        <v>10383</v>
      </c>
      <c r="C5123" t="s">
        <v>6</v>
      </c>
      <c r="D5123" t="str">
        <f t="shared" ref="D5123:D5186" si="80">IF(C5123="inactive", "inactive", IF(C5123="active", "antagonist", "inconclusive"))</f>
        <v>inactive</v>
      </c>
    </row>
    <row r="5124" spans="1:4">
      <c r="A5124" t="s">
        <v>10384</v>
      </c>
      <c r="B5124" t="s">
        <v>10385</v>
      </c>
      <c r="C5124" t="s">
        <v>6</v>
      </c>
      <c r="D5124" t="str">
        <f t="shared" si="80"/>
        <v>inactive</v>
      </c>
    </row>
    <row r="5125" spans="1:4">
      <c r="A5125" t="s">
        <v>2399</v>
      </c>
      <c r="B5125" t="s">
        <v>2400</v>
      </c>
      <c r="C5125" t="s">
        <v>6</v>
      </c>
      <c r="D5125" t="str">
        <f t="shared" si="80"/>
        <v>inactive</v>
      </c>
    </row>
    <row r="5126" spans="1:4">
      <c r="A5126" t="s">
        <v>2399</v>
      </c>
      <c r="B5126" t="s">
        <v>2400</v>
      </c>
      <c r="C5126" t="s">
        <v>6</v>
      </c>
      <c r="D5126" t="str">
        <f t="shared" si="80"/>
        <v>inactive</v>
      </c>
    </row>
    <row r="5127" spans="1:4">
      <c r="A5127" t="s">
        <v>3515</v>
      </c>
      <c r="B5127" t="s">
        <v>3516</v>
      </c>
      <c r="C5127" t="s">
        <v>6</v>
      </c>
      <c r="D5127" t="str">
        <f t="shared" si="80"/>
        <v>inactive</v>
      </c>
    </row>
    <row r="5128" spans="1:4">
      <c r="A5128" t="s">
        <v>10386</v>
      </c>
      <c r="B5128" t="s">
        <v>10387</v>
      </c>
      <c r="C5128" t="s">
        <v>6</v>
      </c>
      <c r="D5128" t="str">
        <f t="shared" si="80"/>
        <v>inactive</v>
      </c>
    </row>
    <row r="5129" spans="1:4">
      <c r="A5129" t="s">
        <v>10388</v>
      </c>
      <c r="B5129" t="s">
        <v>10389</v>
      </c>
      <c r="C5129" t="s">
        <v>6</v>
      </c>
      <c r="D5129" t="str">
        <f t="shared" si="80"/>
        <v>inactive</v>
      </c>
    </row>
    <row r="5130" spans="1:4">
      <c r="A5130" t="s">
        <v>10390</v>
      </c>
      <c r="B5130" t="s">
        <v>10391</v>
      </c>
      <c r="C5130" t="s">
        <v>6</v>
      </c>
      <c r="D5130" t="str">
        <f t="shared" si="80"/>
        <v>inactive</v>
      </c>
    </row>
    <row r="5131" spans="1:4">
      <c r="A5131" t="s">
        <v>10392</v>
      </c>
      <c r="B5131" t="s">
        <v>10393</v>
      </c>
      <c r="C5131" t="s">
        <v>6</v>
      </c>
      <c r="D5131" t="str">
        <f t="shared" si="80"/>
        <v>inactive</v>
      </c>
    </row>
    <row r="5132" spans="1:4">
      <c r="A5132" t="s">
        <v>10394</v>
      </c>
      <c r="B5132" t="s">
        <v>10395</v>
      </c>
      <c r="C5132" t="s">
        <v>6</v>
      </c>
      <c r="D5132" t="str">
        <f t="shared" si="80"/>
        <v>inactive</v>
      </c>
    </row>
    <row r="5133" spans="1:4">
      <c r="A5133" t="s">
        <v>10394</v>
      </c>
      <c r="B5133" t="s">
        <v>10395</v>
      </c>
      <c r="C5133" t="s">
        <v>6</v>
      </c>
      <c r="D5133" t="str">
        <f t="shared" si="80"/>
        <v>inactive</v>
      </c>
    </row>
    <row r="5134" spans="1:4">
      <c r="A5134" t="s">
        <v>10396</v>
      </c>
      <c r="B5134" t="s">
        <v>10397</v>
      </c>
      <c r="C5134" t="s">
        <v>6</v>
      </c>
      <c r="D5134" t="str">
        <f t="shared" si="80"/>
        <v>inactive</v>
      </c>
    </row>
    <row r="5135" spans="1:4">
      <c r="A5135" t="s">
        <v>10398</v>
      </c>
      <c r="B5135" t="s">
        <v>10399</v>
      </c>
      <c r="C5135" t="s">
        <v>6</v>
      </c>
      <c r="D5135" t="str">
        <f t="shared" si="80"/>
        <v>inactive</v>
      </c>
    </row>
    <row r="5136" spans="1:4">
      <c r="A5136" t="s">
        <v>10398</v>
      </c>
      <c r="B5136" t="s">
        <v>10399</v>
      </c>
      <c r="C5136" t="s">
        <v>6</v>
      </c>
      <c r="D5136" t="str">
        <f t="shared" si="80"/>
        <v>inactive</v>
      </c>
    </row>
    <row r="5137" spans="1:4">
      <c r="A5137" t="s">
        <v>10400</v>
      </c>
      <c r="B5137" t="s">
        <v>10401</v>
      </c>
      <c r="C5137" t="s">
        <v>6</v>
      </c>
      <c r="D5137" t="str">
        <f t="shared" si="80"/>
        <v>inactive</v>
      </c>
    </row>
    <row r="5138" spans="1:4">
      <c r="A5138" t="s">
        <v>10402</v>
      </c>
      <c r="B5138" t="s">
        <v>10403</v>
      </c>
      <c r="C5138" t="s">
        <v>6</v>
      </c>
      <c r="D5138" t="str">
        <f t="shared" si="80"/>
        <v>inactive</v>
      </c>
    </row>
    <row r="5139" spans="1:4">
      <c r="A5139" t="s">
        <v>10404</v>
      </c>
      <c r="B5139" t="s">
        <v>10405</v>
      </c>
      <c r="C5139" t="s">
        <v>6</v>
      </c>
      <c r="D5139" t="str">
        <f t="shared" si="80"/>
        <v>inactive</v>
      </c>
    </row>
    <row r="5140" spans="1:4">
      <c r="A5140" t="s">
        <v>10406</v>
      </c>
      <c r="B5140" t="s">
        <v>10407</v>
      </c>
      <c r="C5140" t="s">
        <v>6</v>
      </c>
      <c r="D5140" t="str">
        <f t="shared" si="80"/>
        <v>inactive</v>
      </c>
    </row>
    <row r="5141" spans="1:4">
      <c r="A5141" t="s">
        <v>10408</v>
      </c>
      <c r="B5141" t="s">
        <v>10409</v>
      </c>
      <c r="C5141" t="s">
        <v>6</v>
      </c>
      <c r="D5141" t="str">
        <f t="shared" si="80"/>
        <v>inactive</v>
      </c>
    </row>
    <row r="5142" spans="1:4">
      <c r="A5142" t="s">
        <v>10410</v>
      </c>
      <c r="B5142" t="s">
        <v>10411</v>
      </c>
      <c r="C5142" t="s">
        <v>6</v>
      </c>
      <c r="D5142" t="str">
        <f t="shared" si="80"/>
        <v>inactive</v>
      </c>
    </row>
    <row r="5143" spans="1:4">
      <c r="A5143" t="s">
        <v>10412</v>
      </c>
      <c r="B5143" t="s">
        <v>10413</v>
      </c>
      <c r="C5143" t="s">
        <v>6</v>
      </c>
      <c r="D5143" t="str">
        <f t="shared" si="80"/>
        <v>inactive</v>
      </c>
    </row>
    <row r="5144" spans="1:4">
      <c r="A5144" t="s">
        <v>10412</v>
      </c>
      <c r="B5144" t="s">
        <v>10413</v>
      </c>
      <c r="C5144" t="s">
        <v>6</v>
      </c>
      <c r="D5144" t="str">
        <f t="shared" si="80"/>
        <v>inactive</v>
      </c>
    </row>
    <row r="5145" spans="1:4">
      <c r="A5145" t="s">
        <v>10414</v>
      </c>
      <c r="B5145" t="s">
        <v>10415</v>
      </c>
      <c r="C5145" t="s">
        <v>6</v>
      </c>
      <c r="D5145" t="str">
        <f t="shared" si="80"/>
        <v>inactive</v>
      </c>
    </row>
    <row r="5146" spans="1:4">
      <c r="A5146" t="s">
        <v>10416</v>
      </c>
      <c r="B5146" t="s">
        <v>10417</v>
      </c>
      <c r="C5146" t="s">
        <v>6</v>
      </c>
      <c r="D5146" t="str">
        <f t="shared" si="80"/>
        <v>inactive</v>
      </c>
    </row>
    <row r="5147" spans="1:4">
      <c r="A5147" t="s">
        <v>10418</v>
      </c>
      <c r="B5147" t="s">
        <v>10419</v>
      </c>
      <c r="C5147" t="s">
        <v>6</v>
      </c>
      <c r="D5147" t="str">
        <f t="shared" si="80"/>
        <v>inactive</v>
      </c>
    </row>
    <row r="5148" spans="1:4">
      <c r="A5148" t="s">
        <v>10420</v>
      </c>
      <c r="B5148" t="s">
        <v>10421</v>
      </c>
      <c r="C5148" t="s">
        <v>6</v>
      </c>
      <c r="D5148" t="str">
        <f t="shared" si="80"/>
        <v>inactive</v>
      </c>
    </row>
    <row r="5149" spans="1:4">
      <c r="A5149" t="s">
        <v>794</v>
      </c>
      <c r="B5149" t="s">
        <v>795</v>
      </c>
      <c r="C5149" t="s">
        <v>6</v>
      </c>
      <c r="D5149" t="str">
        <f t="shared" si="80"/>
        <v>inactive</v>
      </c>
    </row>
    <row r="5150" spans="1:4">
      <c r="A5150" t="s">
        <v>10422</v>
      </c>
      <c r="B5150" t="s">
        <v>10423</v>
      </c>
      <c r="C5150" t="s">
        <v>6</v>
      </c>
      <c r="D5150" t="str">
        <f t="shared" si="80"/>
        <v>inactive</v>
      </c>
    </row>
    <row r="5151" spans="1:4">
      <c r="A5151" t="s">
        <v>10424</v>
      </c>
      <c r="B5151" t="s">
        <v>10425</v>
      </c>
      <c r="C5151" t="s">
        <v>6</v>
      </c>
      <c r="D5151" t="str">
        <f t="shared" si="80"/>
        <v>inactive</v>
      </c>
    </row>
    <row r="5152" spans="1:4">
      <c r="A5152" t="s">
        <v>10426</v>
      </c>
      <c r="B5152" t="s">
        <v>10427</v>
      </c>
      <c r="C5152" t="s">
        <v>6</v>
      </c>
      <c r="D5152" t="str">
        <f t="shared" si="80"/>
        <v>inactive</v>
      </c>
    </row>
    <row r="5153" spans="1:4">
      <c r="A5153" t="s">
        <v>10428</v>
      </c>
      <c r="B5153" t="s">
        <v>10429</v>
      </c>
      <c r="C5153" t="s">
        <v>6</v>
      </c>
      <c r="D5153" t="str">
        <f t="shared" si="80"/>
        <v>inactive</v>
      </c>
    </row>
    <row r="5154" spans="1:4">
      <c r="A5154" t="s">
        <v>10430</v>
      </c>
      <c r="B5154" t="s">
        <v>10431</v>
      </c>
      <c r="C5154" t="s">
        <v>6</v>
      </c>
      <c r="D5154" t="str">
        <f t="shared" si="80"/>
        <v>inactive</v>
      </c>
    </row>
    <row r="5155" spans="1:4">
      <c r="A5155" t="s">
        <v>10432</v>
      </c>
      <c r="B5155" t="s">
        <v>10433</v>
      </c>
      <c r="C5155" t="s">
        <v>6</v>
      </c>
      <c r="D5155" t="str">
        <f t="shared" si="80"/>
        <v>inactive</v>
      </c>
    </row>
    <row r="5156" spans="1:4">
      <c r="A5156" t="s">
        <v>10432</v>
      </c>
      <c r="B5156" t="s">
        <v>10433</v>
      </c>
      <c r="C5156" t="s">
        <v>6</v>
      </c>
      <c r="D5156" t="str">
        <f t="shared" si="80"/>
        <v>inactive</v>
      </c>
    </row>
    <row r="5157" spans="1:4">
      <c r="A5157" t="s">
        <v>10434</v>
      </c>
      <c r="B5157" t="s">
        <v>10435</v>
      </c>
      <c r="C5157" t="s">
        <v>6</v>
      </c>
      <c r="D5157" t="str">
        <f t="shared" si="80"/>
        <v>inactive</v>
      </c>
    </row>
    <row r="5158" spans="1:4">
      <c r="A5158" t="s">
        <v>10436</v>
      </c>
      <c r="B5158" t="s">
        <v>10437</v>
      </c>
      <c r="C5158" t="s">
        <v>6</v>
      </c>
      <c r="D5158" t="str">
        <f t="shared" si="80"/>
        <v>inactive</v>
      </c>
    </row>
    <row r="5159" spans="1:4">
      <c r="A5159" t="s">
        <v>10438</v>
      </c>
      <c r="B5159" t="s">
        <v>10439</v>
      </c>
      <c r="C5159" t="s">
        <v>6</v>
      </c>
      <c r="D5159" t="str">
        <f t="shared" si="80"/>
        <v>inactive</v>
      </c>
    </row>
    <row r="5160" spans="1:4">
      <c r="A5160" t="s">
        <v>10440</v>
      </c>
      <c r="B5160" t="s">
        <v>10441</v>
      </c>
      <c r="C5160" t="s">
        <v>6</v>
      </c>
      <c r="D5160" t="str">
        <f t="shared" si="80"/>
        <v>inactive</v>
      </c>
    </row>
    <row r="5161" spans="1:4">
      <c r="A5161" t="s">
        <v>10442</v>
      </c>
      <c r="B5161" t="s">
        <v>10443</v>
      </c>
      <c r="C5161" t="s">
        <v>6</v>
      </c>
      <c r="D5161" t="str">
        <f t="shared" si="80"/>
        <v>inactive</v>
      </c>
    </row>
    <row r="5162" spans="1:4">
      <c r="A5162" t="s">
        <v>10444</v>
      </c>
      <c r="B5162" t="s">
        <v>10445</v>
      </c>
      <c r="C5162" t="s">
        <v>6</v>
      </c>
      <c r="D5162" t="str">
        <f t="shared" si="80"/>
        <v>inactive</v>
      </c>
    </row>
    <row r="5163" spans="1:4">
      <c r="A5163" t="s">
        <v>10446</v>
      </c>
      <c r="B5163" t="s">
        <v>10447</v>
      </c>
      <c r="C5163" t="s">
        <v>6</v>
      </c>
      <c r="D5163" t="str">
        <f t="shared" si="80"/>
        <v>inactive</v>
      </c>
    </row>
    <row r="5164" spans="1:4">
      <c r="A5164" t="s">
        <v>10448</v>
      </c>
      <c r="B5164" t="s">
        <v>10449</v>
      </c>
      <c r="C5164" t="s">
        <v>71</v>
      </c>
      <c r="D5164" t="str">
        <f t="shared" si="80"/>
        <v>antagonist</v>
      </c>
    </row>
    <row r="5165" spans="1:4">
      <c r="A5165" t="s">
        <v>10450</v>
      </c>
      <c r="B5165" t="s">
        <v>10451</v>
      </c>
      <c r="C5165" t="s">
        <v>6</v>
      </c>
      <c r="D5165" t="str">
        <f t="shared" si="80"/>
        <v>inactive</v>
      </c>
    </row>
    <row r="5166" spans="1:4">
      <c r="A5166" t="s">
        <v>10452</v>
      </c>
      <c r="B5166" t="s">
        <v>10453</v>
      </c>
      <c r="C5166" t="s">
        <v>71</v>
      </c>
      <c r="D5166" t="str">
        <f t="shared" si="80"/>
        <v>antagonist</v>
      </c>
    </row>
    <row r="5167" spans="1:4">
      <c r="A5167" t="s">
        <v>10454</v>
      </c>
      <c r="B5167" t="s">
        <v>10455</v>
      </c>
      <c r="C5167" t="s">
        <v>6</v>
      </c>
      <c r="D5167" t="str">
        <f t="shared" si="80"/>
        <v>inactive</v>
      </c>
    </row>
    <row r="5168" spans="1:4">
      <c r="A5168" t="s">
        <v>10454</v>
      </c>
      <c r="B5168" t="s">
        <v>10455</v>
      </c>
      <c r="C5168" t="s">
        <v>6</v>
      </c>
      <c r="D5168" t="str">
        <f t="shared" si="80"/>
        <v>inactive</v>
      </c>
    </row>
    <row r="5169" spans="1:4">
      <c r="A5169" t="s">
        <v>10456</v>
      </c>
      <c r="B5169" t="s">
        <v>10457</v>
      </c>
      <c r="C5169" t="s">
        <v>6</v>
      </c>
      <c r="D5169" t="str">
        <f t="shared" si="80"/>
        <v>inactive</v>
      </c>
    </row>
    <row r="5170" spans="1:4">
      <c r="A5170" t="s">
        <v>10458</v>
      </c>
      <c r="B5170" t="s">
        <v>10459</v>
      </c>
      <c r="C5170" t="s">
        <v>6</v>
      </c>
      <c r="D5170" t="str">
        <f t="shared" si="80"/>
        <v>inactive</v>
      </c>
    </row>
    <row r="5171" spans="1:4">
      <c r="A5171" t="s">
        <v>10460</v>
      </c>
      <c r="B5171" t="s">
        <v>10461</v>
      </c>
      <c r="C5171" t="s">
        <v>6</v>
      </c>
      <c r="D5171" t="str">
        <f t="shared" si="80"/>
        <v>inactive</v>
      </c>
    </row>
    <row r="5172" spans="1:4">
      <c r="A5172" t="s">
        <v>10462</v>
      </c>
      <c r="B5172" t="s">
        <v>10463</v>
      </c>
      <c r="C5172" t="s">
        <v>6</v>
      </c>
      <c r="D5172" t="str">
        <f t="shared" si="80"/>
        <v>inactive</v>
      </c>
    </row>
    <row r="5173" spans="1:4">
      <c r="A5173" t="s">
        <v>10464</v>
      </c>
      <c r="B5173" t="s">
        <v>10465</v>
      </c>
      <c r="C5173" t="s">
        <v>6</v>
      </c>
      <c r="D5173" t="str">
        <f t="shared" si="80"/>
        <v>inactive</v>
      </c>
    </row>
    <row r="5174" spans="1:4">
      <c r="A5174" t="s">
        <v>10464</v>
      </c>
      <c r="B5174" t="s">
        <v>10465</v>
      </c>
      <c r="C5174" t="s">
        <v>6</v>
      </c>
      <c r="D5174" t="str">
        <f t="shared" si="80"/>
        <v>inactive</v>
      </c>
    </row>
    <row r="5175" spans="1:4">
      <c r="A5175" t="s">
        <v>10466</v>
      </c>
      <c r="B5175" t="s">
        <v>10467</v>
      </c>
      <c r="C5175" t="s">
        <v>6</v>
      </c>
      <c r="D5175" t="str">
        <f t="shared" si="80"/>
        <v>inactive</v>
      </c>
    </row>
    <row r="5176" spans="1:4">
      <c r="A5176" t="s">
        <v>10468</v>
      </c>
      <c r="B5176" t="s">
        <v>10469</v>
      </c>
      <c r="C5176" t="s">
        <v>6</v>
      </c>
      <c r="D5176" t="str">
        <f t="shared" si="80"/>
        <v>inactive</v>
      </c>
    </row>
    <row r="5177" spans="1:4">
      <c r="A5177" t="s">
        <v>10468</v>
      </c>
      <c r="B5177" t="s">
        <v>10469</v>
      </c>
      <c r="C5177" t="s">
        <v>6</v>
      </c>
      <c r="D5177" t="str">
        <f t="shared" si="80"/>
        <v>inactive</v>
      </c>
    </row>
    <row r="5178" spans="1:4">
      <c r="A5178" t="s">
        <v>10470</v>
      </c>
      <c r="B5178" t="s">
        <v>10471</v>
      </c>
      <c r="C5178" t="s">
        <v>6</v>
      </c>
      <c r="D5178" t="str">
        <f t="shared" si="80"/>
        <v>inactive</v>
      </c>
    </row>
    <row r="5179" spans="1:4">
      <c r="A5179" t="s">
        <v>10472</v>
      </c>
      <c r="B5179" t="s">
        <v>10473</v>
      </c>
      <c r="C5179" t="s">
        <v>6</v>
      </c>
      <c r="D5179" t="str">
        <f t="shared" si="80"/>
        <v>inactive</v>
      </c>
    </row>
    <row r="5180" spans="1:4">
      <c r="A5180" t="s">
        <v>10474</v>
      </c>
      <c r="B5180" t="s">
        <v>10475</v>
      </c>
      <c r="C5180" t="s">
        <v>6</v>
      </c>
      <c r="D5180" t="str">
        <f t="shared" si="80"/>
        <v>inactive</v>
      </c>
    </row>
    <row r="5181" spans="1:4">
      <c r="A5181" t="s">
        <v>10474</v>
      </c>
      <c r="B5181" t="s">
        <v>10475</v>
      </c>
      <c r="C5181" t="s">
        <v>6</v>
      </c>
      <c r="D5181" t="str">
        <f t="shared" si="80"/>
        <v>inactive</v>
      </c>
    </row>
    <row r="5182" spans="1:4">
      <c r="A5182" t="s">
        <v>10476</v>
      </c>
      <c r="B5182" t="s">
        <v>10477</v>
      </c>
      <c r="C5182" t="s">
        <v>6</v>
      </c>
      <c r="D5182" t="str">
        <f t="shared" si="80"/>
        <v>inactive</v>
      </c>
    </row>
    <row r="5183" spans="1:4">
      <c r="A5183" t="s">
        <v>2867</v>
      </c>
      <c r="B5183" t="s">
        <v>2868</v>
      </c>
      <c r="C5183" t="s">
        <v>6</v>
      </c>
      <c r="D5183" t="str">
        <f t="shared" si="80"/>
        <v>inactive</v>
      </c>
    </row>
    <row r="5184" spans="1:4">
      <c r="A5184" t="s">
        <v>2867</v>
      </c>
      <c r="B5184" t="s">
        <v>2868</v>
      </c>
      <c r="C5184" t="s">
        <v>6</v>
      </c>
      <c r="D5184" t="str">
        <f t="shared" si="80"/>
        <v>inactive</v>
      </c>
    </row>
    <row r="5185" spans="1:4">
      <c r="A5185" t="s">
        <v>10478</v>
      </c>
      <c r="B5185" t="s">
        <v>10479</v>
      </c>
      <c r="C5185" t="s">
        <v>71</v>
      </c>
      <c r="D5185" t="str">
        <f t="shared" si="80"/>
        <v>antagonist</v>
      </c>
    </row>
    <row r="5186" spans="1:4">
      <c r="A5186" t="s">
        <v>10480</v>
      </c>
      <c r="B5186" t="s">
        <v>10481</v>
      </c>
      <c r="C5186" t="s">
        <v>6</v>
      </c>
      <c r="D5186" t="str">
        <f t="shared" si="80"/>
        <v>inactive</v>
      </c>
    </row>
    <row r="5187" spans="1:4">
      <c r="A5187" t="s">
        <v>10482</v>
      </c>
      <c r="B5187" t="s">
        <v>10483</v>
      </c>
      <c r="C5187" t="s">
        <v>71</v>
      </c>
      <c r="D5187" t="str">
        <f t="shared" ref="D5187:D5250" si="81">IF(C5187="inactive", "inactive", IF(C5187="active", "antagonist", "inconclusive"))</f>
        <v>antagonist</v>
      </c>
    </row>
    <row r="5188" spans="1:4">
      <c r="A5188" t="s">
        <v>10484</v>
      </c>
      <c r="B5188" t="s">
        <v>10485</v>
      </c>
      <c r="C5188" t="s">
        <v>6</v>
      </c>
      <c r="D5188" t="str">
        <f t="shared" si="81"/>
        <v>inactive</v>
      </c>
    </row>
    <row r="5189" spans="1:4">
      <c r="A5189" t="s">
        <v>10484</v>
      </c>
      <c r="B5189" t="s">
        <v>10485</v>
      </c>
      <c r="C5189" t="s">
        <v>6</v>
      </c>
      <c r="D5189" t="str">
        <f t="shared" si="81"/>
        <v>inactive</v>
      </c>
    </row>
    <row r="5190" spans="1:4">
      <c r="A5190" t="s">
        <v>10486</v>
      </c>
      <c r="B5190" t="s">
        <v>10487</v>
      </c>
      <c r="C5190" t="s">
        <v>6</v>
      </c>
      <c r="D5190" t="str">
        <f t="shared" si="81"/>
        <v>inactive</v>
      </c>
    </row>
    <row r="5191" spans="1:4">
      <c r="A5191" t="s">
        <v>10488</v>
      </c>
      <c r="B5191" t="s">
        <v>10489</v>
      </c>
      <c r="C5191" t="s">
        <v>6</v>
      </c>
      <c r="D5191" t="str">
        <f t="shared" si="81"/>
        <v>inactive</v>
      </c>
    </row>
    <row r="5192" spans="1:4">
      <c r="A5192" t="s">
        <v>10490</v>
      </c>
      <c r="B5192" t="s">
        <v>10491</v>
      </c>
      <c r="C5192" t="s">
        <v>6</v>
      </c>
      <c r="D5192" t="str">
        <f t="shared" si="81"/>
        <v>inactive</v>
      </c>
    </row>
    <row r="5193" spans="1:4">
      <c r="A5193" t="s">
        <v>10492</v>
      </c>
      <c r="B5193" t="s">
        <v>10493</v>
      </c>
      <c r="C5193" t="s">
        <v>6</v>
      </c>
      <c r="D5193" t="str">
        <f t="shared" si="81"/>
        <v>inactive</v>
      </c>
    </row>
    <row r="5194" spans="1:4">
      <c r="A5194" t="s">
        <v>10494</v>
      </c>
      <c r="B5194" t="s">
        <v>10495</v>
      </c>
      <c r="C5194" t="s">
        <v>71</v>
      </c>
      <c r="D5194" t="str">
        <f t="shared" si="81"/>
        <v>antagonist</v>
      </c>
    </row>
    <row r="5195" spans="1:4">
      <c r="A5195" t="s">
        <v>10496</v>
      </c>
      <c r="B5195" t="s">
        <v>10497</v>
      </c>
      <c r="C5195" t="s">
        <v>6</v>
      </c>
      <c r="D5195" t="str">
        <f t="shared" si="81"/>
        <v>inactive</v>
      </c>
    </row>
    <row r="5196" spans="1:4">
      <c r="A5196" t="s">
        <v>10498</v>
      </c>
      <c r="B5196" t="s">
        <v>10499</v>
      </c>
      <c r="C5196" t="s">
        <v>6</v>
      </c>
      <c r="D5196" t="str">
        <f t="shared" si="81"/>
        <v>inactive</v>
      </c>
    </row>
    <row r="5197" spans="1:4">
      <c r="A5197" t="s">
        <v>10500</v>
      </c>
      <c r="B5197" t="s">
        <v>10501</v>
      </c>
      <c r="C5197" t="s">
        <v>6</v>
      </c>
      <c r="D5197" t="str">
        <f t="shared" si="81"/>
        <v>inactive</v>
      </c>
    </row>
    <row r="5198" spans="1:4">
      <c r="A5198" t="s">
        <v>10502</v>
      </c>
      <c r="B5198" t="s">
        <v>10503</v>
      </c>
      <c r="C5198" t="s">
        <v>6</v>
      </c>
      <c r="D5198" t="str">
        <f t="shared" si="81"/>
        <v>inactive</v>
      </c>
    </row>
    <row r="5199" spans="1:4">
      <c r="A5199" t="s">
        <v>10504</v>
      </c>
      <c r="B5199" t="s">
        <v>10505</v>
      </c>
      <c r="C5199" t="s">
        <v>6</v>
      </c>
      <c r="D5199" t="str">
        <f t="shared" si="81"/>
        <v>inactive</v>
      </c>
    </row>
    <row r="5200" spans="1:4">
      <c r="A5200" t="s">
        <v>10506</v>
      </c>
      <c r="B5200" t="s">
        <v>10507</v>
      </c>
      <c r="C5200" t="s">
        <v>6</v>
      </c>
      <c r="D5200" t="str">
        <f t="shared" si="81"/>
        <v>inactive</v>
      </c>
    </row>
    <row r="5201" spans="1:4">
      <c r="A5201" t="s">
        <v>10508</v>
      </c>
      <c r="B5201" t="s">
        <v>10509</v>
      </c>
      <c r="C5201" t="s">
        <v>6</v>
      </c>
      <c r="D5201" t="str">
        <f t="shared" si="81"/>
        <v>inactive</v>
      </c>
    </row>
    <row r="5202" spans="1:4">
      <c r="A5202" t="s">
        <v>10510</v>
      </c>
      <c r="B5202" t="s">
        <v>10511</v>
      </c>
      <c r="C5202" t="s">
        <v>6</v>
      </c>
      <c r="D5202" t="str">
        <f t="shared" si="81"/>
        <v>inactive</v>
      </c>
    </row>
    <row r="5203" spans="1:4">
      <c r="A5203" t="s">
        <v>10512</v>
      </c>
      <c r="B5203" t="s">
        <v>10513</v>
      </c>
      <c r="C5203" t="s">
        <v>6</v>
      </c>
      <c r="D5203" t="str">
        <f t="shared" si="81"/>
        <v>inactive</v>
      </c>
    </row>
    <row r="5204" spans="1:4">
      <c r="A5204" t="s">
        <v>10514</v>
      </c>
      <c r="B5204" t="s">
        <v>10515</v>
      </c>
      <c r="C5204" t="s">
        <v>6</v>
      </c>
      <c r="D5204" t="str">
        <f t="shared" si="81"/>
        <v>inactive</v>
      </c>
    </row>
    <row r="5205" spans="1:4">
      <c r="A5205" t="s">
        <v>10516</v>
      </c>
      <c r="B5205" t="s">
        <v>10517</v>
      </c>
      <c r="C5205" t="s">
        <v>6</v>
      </c>
      <c r="D5205" t="str">
        <f t="shared" si="81"/>
        <v>inactive</v>
      </c>
    </row>
    <row r="5206" spans="1:4">
      <c r="A5206" t="s">
        <v>10518</v>
      </c>
      <c r="B5206" t="s">
        <v>10519</v>
      </c>
      <c r="C5206" t="s">
        <v>6</v>
      </c>
      <c r="D5206" t="str">
        <f t="shared" si="81"/>
        <v>inactive</v>
      </c>
    </row>
    <row r="5207" spans="1:4">
      <c r="A5207" t="s">
        <v>10520</v>
      </c>
      <c r="B5207" t="s">
        <v>10521</v>
      </c>
      <c r="C5207" t="s">
        <v>6</v>
      </c>
      <c r="D5207" t="str">
        <f t="shared" si="81"/>
        <v>inactive</v>
      </c>
    </row>
    <row r="5208" spans="1:4">
      <c r="A5208" t="s">
        <v>10522</v>
      </c>
      <c r="B5208" t="s">
        <v>10523</v>
      </c>
      <c r="C5208" t="s">
        <v>6</v>
      </c>
      <c r="D5208" t="str">
        <f t="shared" si="81"/>
        <v>inactive</v>
      </c>
    </row>
    <row r="5209" spans="1:4">
      <c r="A5209" t="s">
        <v>10524</v>
      </c>
      <c r="B5209" t="s">
        <v>10525</v>
      </c>
      <c r="C5209" t="s">
        <v>6</v>
      </c>
      <c r="D5209" t="str">
        <f t="shared" si="81"/>
        <v>inactive</v>
      </c>
    </row>
    <row r="5210" spans="1:4">
      <c r="A5210" t="s">
        <v>10524</v>
      </c>
      <c r="B5210" t="s">
        <v>10525</v>
      </c>
      <c r="C5210" t="s">
        <v>6</v>
      </c>
      <c r="D5210" t="str">
        <f t="shared" si="81"/>
        <v>inactive</v>
      </c>
    </row>
    <row r="5211" spans="1:4">
      <c r="A5211" t="s">
        <v>10526</v>
      </c>
      <c r="B5211" t="s">
        <v>10527</v>
      </c>
      <c r="C5211" t="s">
        <v>6</v>
      </c>
      <c r="D5211" t="str">
        <f t="shared" si="81"/>
        <v>inactive</v>
      </c>
    </row>
    <row r="5212" spans="1:4">
      <c r="A5212" t="s">
        <v>10528</v>
      </c>
      <c r="B5212" t="s">
        <v>10529</v>
      </c>
      <c r="C5212" t="s">
        <v>6</v>
      </c>
      <c r="D5212" t="str">
        <f t="shared" si="81"/>
        <v>inactive</v>
      </c>
    </row>
    <row r="5213" spans="1:4">
      <c r="A5213" t="s">
        <v>10530</v>
      </c>
      <c r="B5213" t="s">
        <v>10531</v>
      </c>
      <c r="C5213" t="s">
        <v>6</v>
      </c>
      <c r="D5213" t="str">
        <f t="shared" si="81"/>
        <v>inactive</v>
      </c>
    </row>
    <row r="5214" spans="1:4">
      <c r="A5214" t="s">
        <v>10532</v>
      </c>
      <c r="B5214" t="s">
        <v>10533</v>
      </c>
      <c r="C5214" t="s">
        <v>6</v>
      </c>
      <c r="D5214" t="str">
        <f t="shared" si="81"/>
        <v>inactive</v>
      </c>
    </row>
    <row r="5215" spans="1:4">
      <c r="A5215" t="s">
        <v>10534</v>
      </c>
      <c r="B5215" t="s">
        <v>10535</v>
      </c>
      <c r="C5215" t="s">
        <v>6</v>
      </c>
      <c r="D5215" t="str">
        <f t="shared" si="81"/>
        <v>inactive</v>
      </c>
    </row>
    <row r="5216" spans="1:4">
      <c r="A5216" t="s">
        <v>10534</v>
      </c>
      <c r="B5216" t="s">
        <v>10535</v>
      </c>
      <c r="C5216" t="s">
        <v>6</v>
      </c>
      <c r="D5216" t="str">
        <f t="shared" si="81"/>
        <v>inactive</v>
      </c>
    </row>
    <row r="5217" spans="1:4">
      <c r="A5217" t="s">
        <v>10536</v>
      </c>
      <c r="B5217" t="s">
        <v>10537</v>
      </c>
      <c r="C5217" t="s">
        <v>6</v>
      </c>
      <c r="D5217" t="str">
        <f t="shared" si="81"/>
        <v>inactive</v>
      </c>
    </row>
    <row r="5218" spans="1:4">
      <c r="A5218" t="s">
        <v>10538</v>
      </c>
      <c r="B5218" t="s">
        <v>10539</v>
      </c>
      <c r="C5218" t="s">
        <v>6</v>
      </c>
      <c r="D5218" t="str">
        <f t="shared" si="81"/>
        <v>inactive</v>
      </c>
    </row>
    <row r="5219" spans="1:4">
      <c r="A5219" t="s">
        <v>10540</v>
      </c>
      <c r="B5219" t="s">
        <v>10541</v>
      </c>
      <c r="C5219" t="s">
        <v>6</v>
      </c>
      <c r="D5219" t="str">
        <f t="shared" si="81"/>
        <v>inactive</v>
      </c>
    </row>
    <row r="5220" spans="1:4">
      <c r="A5220" t="s">
        <v>10542</v>
      </c>
      <c r="B5220" t="s">
        <v>10543</v>
      </c>
      <c r="C5220" t="s">
        <v>6</v>
      </c>
      <c r="D5220" t="str">
        <f t="shared" si="81"/>
        <v>inactive</v>
      </c>
    </row>
    <row r="5221" spans="1:4">
      <c r="A5221" t="s">
        <v>10542</v>
      </c>
      <c r="B5221" t="s">
        <v>10543</v>
      </c>
      <c r="C5221" t="s">
        <v>6</v>
      </c>
      <c r="D5221" t="str">
        <f t="shared" si="81"/>
        <v>inactive</v>
      </c>
    </row>
    <row r="5222" spans="1:4">
      <c r="A5222" t="s">
        <v>10544</v>
      </c>
      <c r="B5222" t="s">
        <v>10545</v>
      </c>
      <c r="C5222" t="s">
        <v>6</v>
      </c>
      <c r="D5222" t="str">
        <f t="shared" si="81"/>
        <v>inactive</v>
      </c>
    </row>
    <row r="5223" spans="1:4">
      <c r="A5223" t="s">
        <v>10544</v>
      </c>
      <c r="B5223" t="s">
        <v>10545</v>
      </c>
      <c r="C5223" t="s">
        <v>6</v>
      </c>
      <c r="D5223" t="str">
        <f t="shared" si="81"/>
        <v>inactive</v>
      </c>
    </row>
    <row r="5224" spans="1:4">
      <c r="A5224" t="s">
        <v>1535</v>
      </c>
      <c r="B5224" t="s">
        <v>1536</v>
      </c>
      <c r="C5224" t="s">
        <v>6</v>
      </c>
      <c r="D5224" t="str">
        <f t="shared" si="81"/>
        <v>inactive</v>
      </c>
    </row>
    <row r="5225" spans="1:4">
      <c r="A5225" t="s">
        <v>1535</v>
      </c>
      <c r="B5225" t="s">
        <v>1536</v>
      </c>
      <c r="C5225" t="s">
        <v>6</v>
      </c>
      <c r="D5225" t="str">
        <f t="shared" si="81"/>
        <v>inactive</v>
      </c>
    </row>
    <row r="5226" spans="1:4">
      <c r="A5226" t="s">
        <v>10546</v>
      </c>
      <c r="B5226" t="s">
        <v>10547</v>
      </c>
      <c r="C5226" t="s">
        <v>6</v>
      </c>
      <c r="D5226" t="str">
        <f t="shared" si="81"/>
        <v>inactive</v>
      </c>
    </row>
    <row r="5227" spans="1:4">
      <c r="A5227" t="s">
        <v>10548</v>
      </c>
      <c r="B5227" t="s">
        <v>10549</v>
      </c>
      <c r="C5227" t="s">
        <v>6</v>
      </c>
      <c r="D5227" t="str">
        <f t="shared" si="81"/>
        <v>inactive</v>
      </c>
    </row>
    <row r="5228" spans="1:4">
      <c r="A5228" t="s">
        <v>10550</v>
      </c>
      <c r="B5228" t="s">
        <v>10551</v>
      </c>
      <c r="C5228" t="s">
        <v>6</v>
      </c>
      <c r="D5228" t="str">
        <f t="shared" si="81"/>
        <v>inactive</v>
      </c>
    </row>
    <row r="5229" spans="1:4">
      <c r="A5229" t="s">
        <v>10552</v>
      </c>
      <c r="B5229" t="s">
        <v>10553</v>
      </c>
      <c r="C5229" t="s">
        <v>6</v>
      </c>
      <c r="D5229" t="str">
        <f t="shared" si="81"/>
        <v>inactive</v>
      </c>
    </row>
    <row r="5230" spans="1:4">
      <c r="A5230" t="s">
        <v>10554</v>
      </c>
      <c r="B5230" t="s">
        <v>10555</v>
      </c>
      <c r="C5230" t="s">
        <v>6</v>
      </c>
      <c r="D5230" t="str">
        <f t="shared" si="81"/>
        <v>inactive</v>
      </c>
    </row>
    <row r="5231" spans="1:4">
      <c r="A5231" t="s">
        <v>10556</v>
      </c>
      <c r="B5231" t="s">
        <v>10557</v>
      </c>
      <c r="C5231" t="s">
        <v>6</v>
      </c>
      <c r="D5231" t="str">
        <f t="shared" si="81"/>
        <v>inactive</v>
      </c>
    </row>
    <row r="5232" spans="1:4">
      <c r="A5232" t="s">
        <v>10558</v>
      </c>
      <c r="B5232" t="s">
        <v>10559</v>
      </c>
      <c r="C5232" t="s">
        <v>6</v>
      </c>
      <c r="D5232" t="str">
        <f t="shared" si="81"/>
        <v>inactive</v>
      </c>
    </row>
    <row r="5233" spans="1:4">
      <c r="A5233" t="s">
        <v>10558</v>
      </c>
      <c r="B5233" t="s">
        <v>10559</v>
      </c>
      <c r="C5233" t="s">
        <v>6</v>
      </c>
      <c r="D5233" t="str">
        <f t="shared" si="81"/>
        <v>inactive</v>
      </c>
    </row>
    <row r="5234" spans="1:4">
      <c r="A5234" t="s">
        <v>10560</v>
      </c>
      <c r="B5234" t="s">
        <v>10561</v>
      </c>
      <c r="C5234" t="s">
        <v>6</v>
      </c>
      <c r="D5234" t="str">
        <f t="shared" si="81"/>
        <v>inactive</v>
      </c>
    </row>
    <row r="5235" spans="1:4">
      <c r="A5235" t="s">
        <v>10562</v>
      </c>
      <c r="B5235" t="s">
        <v>10563</v>
      </c>
      <c r="C5235" t="s">
        <v>6</v>
      </c>
      <c r="D5235" t="str">
        <f t="shared" si="81"/>
        <v>inactive</v>
      </c>
    </row>
    <row r="5236" spans="1:4">
      <c r="A5236" t="s">
        <v>10564</v>
      </c>
      <c r="B5236" t="s">
        <v>10565</v>
      </c>
      <c r="C5236" t="s">
        <v>6</v>
      </c>
      <c r="D5236" t="str">
        <f t="shared" si="81"/>
        <v>inactive</v>
      </c>
    </row>
    <row r="5237" spans="1:4">
      <c r="A5237" t="s">
        <v>10566</v>
      </c>
      <c r="B5237" t="s">
        <v>10567</v>
      </c>
      <c r="C5237" t="s">
        <v>6</v>
      </c>
      <c r="D5237" t="str">
        <f t="shared" si="81"/>
        <v>inactive</v>
      </c>
    </row>
    <row r="5238" spans="1:4">
      <c r="A5238" t="s">
        <v>10568</v>
      </c>
      <c r="B5238" t="s">
        <v>10569</v>
      </c>
      <c r="C5238" t="s">
        <v>6</v>
      </c>
      <c r="D5238" t="str">
        <f t="shared" si="81"/>
        <v>inactive</v>
      </c>
    </row>
    <row r="5239" spans="1:4">
      <c r="A5239" t="s">
        <v>10570</v>
      </c>
      <c r="B5239" t="s">
        <v>10571</v>
      </c>
      <c r="C5239" t="s">
        <v>6</v>
      </c>
      <c r="D5239" t="str">
        <f t="shared" si="81"/>
        <v>inactive</v>
      </c>
    </row>
    <row r="5240" spans="1:4">
      <c r="A5240" t="s">
        <v>10572</v>
      </c>
      <c r="B5240" t="s">
        <v>10573</v>
      </c>
      <c r="C5240" t="s">
        <v>6</v>
      </c>
      <c r="D5240" t="str">
        <f t="shared" si="81"/>
        <v>inactive</v>
      </c>
    </row>
    <row r="5241" spans="1:4">
      <c r="A5241" t="s">
        <v>10572</v>
      </c>
      <c r="B5241" t="s">
        <v>10573</v>
      </c>
      <c r="C5241" t="s">
        <v>6</v>
      </c>
      <c r="D5241" t="str">
        <f t="shared" si="81"/>
        <v>inactive</v>
      </c>
    </row>
    <row r="5242" spans="1:4">
      <c r="A5242" t="s">
        <v>10574</v>
      </c>
      <c r="B5242" t="s">
        <v>10575</v>
      </c>
      <c r="C5242" t="s">
        <v>6</v>
      </c>
      <c r="D5242" t="str">
        <f t="shared" si="81"/>
        <v>inactive</v>
      </c>
    </row>
    <row r="5243" spans="1:4">
      <c r="A5243" t="s">
        <v>10576</v>
      </c>
      <c r="B5243" t="s">
        <v>10577</v>
      </c>
      <c r="C5243" t="s">
        <v>6</v>
      </c>
      <c r="D5243" t="str">
        <f t="shared" si="81"/>
        <v>inactive</v>
      </c>
    </row>
    <row r="5244" spans="1:4">
      <c r="A5244" t="s">
        <v>10578</v>
      </c>
      <c r="B5244" t="s">
        <v>10579</v>
      </c>
      <c r="C5244" t="s">
        <v>71</v>
      </c>
      <c r="D5244" t="str">
        <f t="shared" si="81"/>
        <v>antagonist</v>
      </c>
    </row>
    <row r="5245" spans="1:4">
      <c r="A5245" t="s">
        <v>10580</v>
      </c>
      <c r="B5245" t="s">
        <v>10581</v>
      </c>
      <c r="C5245" t="s">
        <v>6</v>
      </c>
      <c r="D5245" t="str">
        <f t="shared" si="81"/>
        <v>inactive</v>
      </c>
    </row>
    <row r="5246" spans="1:4">
      <c r="A5246" t="s">
        <v>1983</v>
      </c>
      <c r="B5246" t="s">
        <v>1984</v>
      </c>
      <c r="C5246" t="s">
        <v>6</v>
      </c>
      <c r="D5246" t="str">
        <f t="shared" si="81"/>
        <v>inactive</v>
      </c>
    </row>
    <row r="5247" spans="1:4">
      <c r="A5247" t="s">
        <v>1983</v>
      </c>
      <c r="B5247" t="s">
        <v>1984</v>
      </c>
      <c r="C5247" t="s">
        <v>6</v>
      </c>
      <c r="D5247" t="str">
        <f t="shared" si="81"/>
        <v>inactive</v>
      </c>
    </row>
    <row r="5248" spans="1:4">
      <c r="A5248" t="s">
        <v>10582</v>
      </c>
      <c r="B5248" t="s">
        <v>10583</v>
      </c>
      <c r="C5248" t="s">
        <v>6</v>
      </c>
      <c r="D5248" t="str">
        <f t="shared" si="81"/>
        <v>inactive</v>
      </c>
    </row>
    <row r="5249" spans="1:4">
      <c r="A5249" t="s">
        <v>10584</v>
      </c>
      <c r="B5249" t="s">
        <v>10585</v>
      </c>
      <c r="C5249" t="s">
        <v>6</v>
      </c>
      <c r="D5249" t="str">
        <f t="shared" si="81"/>
        <v>inactive</v>
      </c>
    </row>
    <row r="5250" spans="1:4">
      <c r="A5250" t="s">
        <v>10584</v>
      </c>
      <c r="B5250" t="s">
        <v>10585</v>
      </c>
      <c r="C5250" t="s">
        <v>6</v>
      </c>
      <c r="D5250" t="str">
        <f t="shared" si="81"/>
        <v>inactive</v>
      </c>
    </row>
    <row r="5251" spans="1:4">
      <c r="A5251" t="s">
        <v>10586</v>
      </c>
      <c r="B5251" t="s">
        <v>10587</v>
      </c>
      <c r="C5251" t="s">
        <v>6</v>
      </c>
      <c r="D5251" t="str">
        <f t="shared" ref="D5251:D5314" si="82">IF(C5251="inactive", "inactive", IF(C5251="active", "antagonist", "inconclusive"))</f>
        <v>inactive</v>
      </c>
    </row>
    <row r="5252" spans="1:4">
      <c r="A5252" t="s">
        <v>10588</v>
      </c>
      <c r="B5252" t="s">
        <v>10589</v>
      </c>
      <c r="C5252" t="s">
        <v>6</v>
      </c>
      <c r="D5252" t="str">
        <f t="shared" si="82"/>
        <v>inactive</v>
      </c>
    </row>
    <row r="5253" spans="1:4">
      <c r="A5253" t="s">
        <v>10590</v>
      </c>
      <c r="B5253" t="s">
        <v>10591</v>
      </c>
      <c r="C5253" t="s">
        <v>6</v>
      </c>
      <c r="D5253" t="str">
        <f t="shared" si="82"/>
        <v>inactive</v>
      </c>
    </row>
    <row r="5254" spans="1:4">
      <c r="A5254" t="s">
        <v>10590</v>
      </c>
      <c r="B5254" t="s">
        <v>10591</v>
      </c>
      <c r="C5254" t="s">
        <v>6</v>
      </c>
      <c r="D5254" t="str">
        <f t="shared" si="82"/>
        <v>inactive</v>
      </c>
    </row>
    <row r="5255" spans="1:4">
      <c r="A5255" t="s">
        <v>10592</v>
      </c>
      <c r="B5255" t="s">
        <v>10593</v>
      </c>
      <c r="C5255" t="s">
        <v>6</v>
      </c>
      <c r="D5255" t="str">
        <f t="shared" si="82"/>
        <v>inactive</v>
      </c>
    </row>
    <row r="5256" spans="1:4">
      <c r="A5256" t="s">
        <v>10594</v>
      </c>
      <c r="B5256" t="s">
        <v>10595</v>
      </c>
      <c r="C5256" t="s">
        <v>6</v>
      </c>
      <c r="D5256" t="str">
        <f t="shared" si="82"/>
        <v>inactive</v>
      </c>
    </row>
    <row r="5257" spans="1:4">
      <c r="A5257" t="s">
        <v>10594</v>
      </c>
      <c r="B5257" t="s">
        <v>10595</v>
      </c>
      <c r="C5257" t="s">
        <v>6</v>
      </c>
      <c r="D5257" t="str">
        <f t="shared" si="82"/>
        <v>inactive</v>
      </c>
    </row>
    <row r="5258" spans="1:4">
      <c r="A5258" t="s">
        <v>10596</v>
      </c>
      <c r="B5258" t="s">
        <v>10597</v>
      </c>
      <c r="C5258" t="s">
        <v>6</v>
      </c>
      <c r="D5258" t="str">
        <f t="shared" si="82"/>
        <v>inactive</v>
      </c>
    </row>
    <row r="5259" spans="1:4">
      <c r="A5259" t="s">
        <v>10598</v>
      </c>
      <c r="B5259" t="s">
        <v>10599</v>
      </c>
      <c r="C5259" t="s">
        <v>6</v>
      </c>
      <c r="D5259" t="str">
        <f t="shared" si="82"/>
        <v>inactive</v>
      </c>
    </row>
    <row r="5260" spans="1:4">
      <c r="A5260" t="s">
        <v>10600</v>
      </c>
      <c r="B5260" t="s">
        <v>10601</v>
      </c>
      <c r="C5260" t="s">
        <v>6</v>
      </c>
      <c r="D5260" t="str">
        <f t="shared" si="82"/>
        <v>inactive</v>
      </c>
    </row>
    <row r="5261" spans="1:4">
      <c r="A5261" t="s">
        <v>10602</v>
      </c>
      <c r="B5261" t="s">
        <v>10603</v>
      </c>
      <c r="C5261" t="s">
        <v>6</v>
      </c>
      <c r="D5261" t="str">
        <f t="shared" si="82"/>
        <v>inactive</v>
      </c>
    </row>
    <row r="5262" spans="1:4">
      <c r="A5262" t="s">
        <v>10604</v>
      </c>
      <c r="B5262" t="s">
        <v>10605</v>
      </c>
      <c r="C5262" t="s">
        <v>6</v>
      </c>
      <c r="D5262" t="str">
        <f t="shared" si="82"/>
        <v>inactive</v>
      </c>
    </row>
    <row r="5263" spans="1:4">
      <c r="A5263" t="s">
        <v>10606</v>
      </c>
      <c r="B5263" t="s">
        <v>10607</v>
      </c>
      <c r="C5263" t="s">
        <v>6</v>
      </c>
      <c r="D5263" t="str">
        <f t="shared" si="82"/>
        <v>inactive</v>
      </c>
    </row>
    <row r="5264" spans="1:4">
      <c r="A5264" t="s">
        <v>10608</v>
      </c>
      <c r="B5264" t="s">
        <v>10609</v>
      </c>
      <c r="C5264" t="s">
        <v>6</v>
      </c>
      <c r="D5264" t="str">
        <f t="shared" si="82"/>
        <v>inactive</v>
      </c>
    </row>
    <row r="5265" spans="1:4">
      <c r="A5265" t="s">
        <v>10608</v>
      </c>
      <c r="B5265" t="s">
        <v>10609</v>
      </c>
      <c r="C5265" t="s">
        <v>6</v>
      </c>
      <c r="D5265" t="str">
        <f t="shared" si="82"/>
        <v>inactive</v>
      </c>
    </row>
    <row r="5266" spans="1:4">
      <c r="A5266" t="s">
        <v>10610</v>
      </c>
      <c r="B5266" t="s">
        <v>10611</v>
      </c>
      <c r="C5266" t="s">
        <v>6</v>
      </c>
      <c r="D5266" t="str">
        <f t="shared" si="82"/>
        <v>inactive</v>
      </c>
    </row>
    <row r="5267" spans="1:4">
      <c r="A5267" t="s">
        <v>10612</v>
      </c>
      <c r="B5267" t="s">
        <v>10613</v>
      </c>
      <c r="C5267" t="s">
        <v>6</v>
      </c>
      <c r="D5267" t="str">
        <f t="shared" si="82"/>
        <v>inactive</v>
      </c>
    </row>
    <row r="5268" spans="1:4">
      <c r="A5268" t="s">
        <v>10612</v>
      </c>
      <c r="B5268" t="s">
        <v>10613</v>
      </c>
      <c r="C5268" t="s">
        <v>6</v>
      </c>
      <c r="D5268" t="str">
        <f t="shared" si="82"/>
        <v>inactive</v>
      </c>
    </row>
    <row r="5269" spans="1:4">
      <c r="A5269" t="s">
        <v>10614</v>
      </c>
      <c r="B5269" t="s">
        <v>10615</v>
      </c>
      <c r="C5269" t="s">
        <v>6</v>
      </c>
      <c r="D5269" t="str">
        <f t="shared" si="82"/>
        <v>inactive</v>
      </c>
    </row>
    <row r="5270" spans="1:4">
      <c r="A5270" t="s">
        <v>10616</v>
      </c>
      <c r="B5270" t="s">
        <v>10617</v>
      </c>
      <c r="C5270" t="s">
        <v>6</v>
      </c>
      <c r="D5270" t="str">
        <f t="shared" si="82"/>
        <v>inactive</v>
      </c>
    </row>
    <row r="5271" spans="1:4">
      <c r="A5271" t="s">
        <v>10618</v>
      </c>
      <c r="B5271" t="s">
        <v>10619</v>
      </c>
      <c r="C5271" t="s">
        <v>6</v>
      </c>
      <c r="D5271" t="str">
        <f t="shared" si="82"/>
        <v>inactive</v>
      </c>
    </row>
    <row r="5272" spans="1:4">
      <c r="A5272" t="s">
        <v>10618</v>
      </c>
      <c r="B5272" t="s">
        <v>10619</v>
      </c>
      <c r="C5272" t="s">
        <v>6</v>
      </c>
      <c r="D5272" t="str">
        <f t="shared" si="82"/>
        <v>inactive</v>
      </c>
    </row>
    <row r="5273" spans="1:4">
      <c r="A5273" t="s">
        <v>10620</v>
      </c>
      <c r="B5273" t="s">
        <v>10621</v>
      </c>
      <c r="C5273" t="s">
        <v>6</v>
      </c>
      <c r="D5273" t="str">
        <f t="shared" si="82"/>
        <v>inactive</v>
      </c>
    </row>
    <row r="5274" spans="1:4">
      <c r="A5274" t="s">
        <v>10620</v>
      </c>
      <c r="B5274" t="s">
        <v>10621</v>
      </c>
      <c r="C5274" t="s">
        <v>6</v>
      </c>
      <c r="D5274" t="str">
        <f t="shared" si="82"/>
        <v>inactive</v>
      </c>
    </row>
    <row r="5275" spans="1:4">
      <c r="A5275" t="s">
        <v>10622</v>
      </c>
      <c r="B5275" t="s">
        <v>10623</v>
      </c>
      <c r="C5275" t="s">
        <v>6</v>
      </c>
      <c r="D5275" t="str">
        <f t="shared" si="82"/>
        <v>inactive</v>
      </c>
    </row>
    <row r="5276" spans="1:4">
      <c r="A5276" t="s">
        <v>10624</v>
      </c>
      <c r="B5276" t="s">
        <v>10625</v>
      </c>
      <c r="C5276" t="s">
        <v>6</v>
      </c>
      <c r="D5276" t="str">
        <f t="shared" si="82"/>
        <v>inactive</v>
      </c>
    </row>
    <row r="5277" spans="1:4">
      <c r="A5277" t="s">
        <v>10624</v>
      </c>
      <c r="B5277" t="s">
        <v>10625</v>
      </c>
      <c r="C5277" t="s">
        <v>6</v>
      </c>
      <c r="D5277" t="str">
        <f t="shared" si="82"/>
        <v>inactive</v>
      </c>
    </row>
    <row r="5278" spans="1:4">
      <c r="A5278" t="s">
        <v>10626</v>
      </c>
      <c r="B5278" t="s">
        <v>10627</v>
      </c>
      <c r="C5278" t="s">
        <v>6</v>
      </c>
      <c r="D5278" t="str">
        <f t="shared" si="82"/>
        <v>inactive</v>
      </c>
    </row>
    <row r="5279" spans="1:4">
      <c r="A5279" t="s">
        <v>10628</v>
      </c>
      <c r="B5279" t="s">
        <v>10629</v>
      </c>
      <c r="C5279" t="s">
        <v>6</v>
      </c>
      <c r="D5279" t="str">
        <f t="shared" si="82"/>
        <v>inactive</v>
      </c>
    </row>
    <row r="5280" spans="1:4">
      <c r="A5280" t="s">
        <v>10630</v>
      </c>
      <c r="B5280" t="s">
        <v>10631</v>
      </c>
      <c r="C5280" t="s">
        <v>6</v>
      </c>
      <c r="D5280" t="str">
        <f t="shared" si="82"/>
        <v>inactive</v>
      </c>
    </row>
    <row r="5281" spans="1:4">
      <c r="A5281" t="s">
        <v>10632</v>
      </c>
      <c r="B5281" t="s">
        <v>10633</v>
      </c>
      <c r="C5281" t="s">
        <v>6</v>
      </c>
      <c r="D5281" t="str">
        <f t="shared" si="82"/>
        <v>inactive</v>
      </c>
    </row>
    <row r="5282" spans="1:4">
      <c r="A5282" t="s">
        <v>10632</v>
      </c>
      <c r="B5282" t="s">
        <v>10633</v>
      </c>
      <c r="C5282" t="s">
        <v>6</v>
      </c>
      <c r="D5282" t="str">
        <f t="shared" si="82"/>
        <v>inactive</v>
      </c>
    </row>
    <row r="5283" spans="1:4">
      <c r="A5283" t="s">
        <v>1947</v>
      </c>
      <c r="B5283" t="s">
        <v>1948</v>
      </c>
      <c r="C5283" t="s">
        <v>6</v>
      </c>
      <c r="D5283" t="str">
        <f t="shared" si="82"/>
        <v>inactive</v>
      </c>
    </row>
    <row r="5284" spans="1:4">
      <c r="A5284" t="s">
        <v>1947</v>
      </c>
      <c r="B5284" t="s">
        <v>1948</v>
      </c>
      <c r="C5284" t="s">
        <v>6</v>
      </c>
      <c r="D5284" t="str">
        <f t="shared" si="82"/>
        <v>inactive</v>
      </c>
    </row>
    <row r="5285" spans="1:4">
      <c r="A5285" t="s">
        <v>10634</v>
      </c>
      <c r="B5285" t="s">
        <v>10635</v>
      </c>
      <c r="C5285" t="s">
        <v>6</v>
      </c>
      <c r="D5285" t="str">
        <f t="shared" si="82"/>
        <v>inactive</v>
      </c>
    </row>
    <row r="5286" spans="1:4">
      <c r="A5286" t="s">
        <v>10636</v>
      </c>
      <c r="B5286" t="s">
        <v>10637</v>
      </c>
      <c r="C5286" t="s">
        <v>6</v>
      </c>
      <c r="D5286" t="str">
        <f t="shared" si="82"/>
        <v>inactive</v>
      </c>
    </row>
    <row r="5287" spans="1:4">
      <c r="A5287" t="s">
        <v>10638</v>
      </c>
      <c r="B5287" t="s">
        <v>10639</v>
      </c>
      <c r="C5287" t="s">
        <v>6</v>
      </c>
      <c r="D5287" t="str">
        <f t="shared" si="82"/>
        <v>inactive</v>
      </c>
    </row>
    <row r="5288" spans="1:4">
      <c r="A5288" t="s">
        <v>10638</v>
      </c>
      <c r="B5288" t="s">
        <v>10639</v>
      </c>
      <c r="C5288" t="s">
        <v>6</v>
      </c>
      <c r="D5288" t="str">
        <f t="shared" si="82"/>
        <v>inactive</v>
      </c>
    </row>
    <row r="5289" spans="1:4">
      <c r="A5289" t="s">
        <v>10640</v>
      </c>
      <c r="B5289" t="s">
        <v>10641</v>
      </c>
      <c r="C5289" t="s">
        <v>6</v>
      </c>
      <c r="D5289" t="str">
        <f t="shared" si="82"/>
        <v>inactive</v>
      </c>
    </row>
    <row r="5290" spans="1:4">
      <c r="A5290" t="s">
        <v>10642</v>
      </c>
      <c r="B5290" t="s">
        <v>10643</v>
      </c>
      <c r="C5290" t="s">
        <v>6</v>
      </c>
      <c r="D5290" t="str">
        <f t="shared" si="82"/>
        <v>inactive</v>
      </c>
    </row>
    <row r="5291" spans="1:4">
      <c r="A5291" t="s">
        <v>10644</v>
      </c>
      <c r="B5291" t="s">
        <v>10645</v>
      </c>
      <c r="C5291" t="s">
        <v>6</v>
      </c>
      <c r="D5291" t="str">
        <f t="shared" si="82"/>
        <v>inactive</v>
      </c>
    </row>
    <row r="5292" spans="1:4">
      <c r="A5292" t="s">
        <v>10646</v>
      </c>
      <c r="B5292" t="s">
        <v>10647</v>
      </c>
      <c r="C5292" t="s">
        <v>6</v>
      </c>
      <c r="D5292" t="str">
        <f t="shared" si="82"/>
        <v>inactive</v>
      </c>
    </row>
    <row r="5293" spans="1:4">
      <c r="A5293" t="s">
        <v>10648</v>
      </c>
      <c r="B5293" t="s">
        <v>10649</v>
      </c>
      <c r="C5293" t="s">
        <v>6</v>
      </c>
      <c r="D5293" t="str">
        <f t="shared" si="82"/>
        <v>inactive</v>
      </c>
    </row>
    <row r="5294" spans="1:4">
      <c r="A5294" t="s">
        <v>10650</v>
      </c>
      <c r="B5294" t="s">
        <v>10651</v>
      </c>
      <c r="C5294" t="s">
        <v>6</v>
      </c>
      <c r="D5294" t="str">
        <f t="shared" si="82"/>
        <v>inactive</v>
      </c>
    </row>
    <row r="5295" spans="1:4">
      <c r="A5295" t="s">
        <v>10652</v>
      </c>
      <c r="B5295" t="s">
        <v>10653</v>
      </c>
      <c r="C5295" t="s">
        <v>6</v>
      </c>
      <c r="D5295" t="str">
        <f t="shared" si="82"/>
        <v>inactive</v>
      </c>
    </row>
    <row r="5296" spans="1:4">
      <c r="A5296" t="s">
        <v>10654</v>
      </c>
      <c r="B5296" t="s">
        <v>10655</v>
      </c>
      <c r="C5296" t="s">
        <v>6</v>
      </c>
      <c r="D5296" t="str">
        <f t="shared" si="82"/>
        <v>inactive</v>
      </c>
    </row>
    <row r="5297" spans="1:4">
      <c r="A5297" t="s">
        <v>10656</v>
      </c>
      <c r="B5297" t="s">
        <v>10657</v>
      </c>
      <c r="C5297" t="s">
        <v>6</v>
      </c>
      <c r="D5297" t="str">
        <f t="shared" si="82"/>
        <v>inactive</v>
      </c>
    </row>
    <row r="5298" spans="1:4">
      <c r="A5298" t="s">
        <v>10658</v>
      </c>
      <c r="B5298" t="s">
        <v>10659</v>
      </c>
      <c r="C5298" t="s">
        <v>6</v>
      </c>
      <c r="D5298" t="str">
        <f t="shared" si="82"/>
        <v>inactive</v>
      </c>
    </row>
    <row r="5299" spans="1:4">
      <c r="A5299" t="s">
        <v>10660</v>
      </c>
      <c r="B5299" t="s">
        <v>10661</v>
      </c>
      <c r="C5299" t="s">
        <v>6</v>
      </c>
      <c r="D5299" t="str">
        <f t="shared" si="82"/>
        <v>inactive</v>
      </c>
    </row>
    <row r="5300" spans="1:4">
      <c r="A5300" t="s">
        <v>10662</v>
      </c>
      <c r="B5300" t="s">
        <v>10663</v>
      </c>
      <c r="C5300" t="s">
        <v>6</v>
      </c>
      <c r="D5300" t="str">
        <f t="shared" si="82"/>
        <v>inactive</v>
      </c>
    </row>
    <row r="5301" spans="1:4">
      <c r="A5301" t="s">
        <v>10664</v>
      </c>
      <c r="B5301" t="s">
        <v>10665</v>
      </c>
      <c r="C5301" t="s">
        <v>6</v>
      </c>
      <c r="D5301" t="str">
        <f t="shared" si="82"/>
        <v>inactive</v>
      </c>
    </row>
    <row r="5302" spans="1:4">
      <c r="A5302" t="s">
        <v>10664</v>
      </c>
      <c r="B5302" t="s">
        <v>10665</v>
      </c>
      <c r="C5302" t="s">
        <v>6</v>
      </c>
      <c r="D5302" t="str">
        <f t="shared" si="82"/>
        <v>inactive</v>
      </c>
    </row>
    <row r="5303" spans="1:4">
      <c r="A5303" t="s">
        <v>10666</v>
      </c>
      <c r="B5303" t="s">
        <v>10667</v>
      </c>
      <c r="C5303" t="s">
        <v>6</v>
      </c>
      <c r="D5303" t="str">
        <f t="shared" si="82"/>
        <v>inactive</v>
      </c>
    </row>
    <row r="5304" spans="1:4">
      <c r="A5304" t="s">
        <v>10668</v>
      </c>
      <c r="B5304" t="s">
        <v>10669</v>
      </c>
      <c r="C5304" t="s">
        <v>6</v>
      </c>
      <c r="D5304" t="str">
        <f t="shared" si="82"/>
        <v>inactive</v>
      </c>
    </row>
    <row r="5305" spans="1:4">
      <c r="A5305" t="s">
        <v>10670</v>
      </c>
      <c r="B5305" t="s">
        <v>10671</v>
      </c>
      <c r="C5305" t="s">
        <v>6</v>
      </c>
      <c r="D5305" t="str">
        <f t="shared" si="82"/>
        <v>inactive</v>
      </c>
    </row>
    <row r="5306" spans="1:4">
      <c r="A5306" t="s">
        <v>10670</v>
      </c>
      <c r="B5306" t="s">
        <v>10671</v>
      </c>
      <c r="C5306" t="s">
        <v>6</v>
      </c>
      <c r="D5306" t="str">
        <f t="shared" si="82"/>
        <v>inactive</v>
      </c>
    </row>
    <row r="5307" spans="1:4">
      <c r="A5307" t="s">
        <v>10672</v>
      </c>
      <c r="B5307" t="s">
        <v>10673</v>
      </c>
      <c r="C5307" t="s">
        <v>6</v>
      </c>
      <c r="D5307" t="str">
        <f t="shared" si="82"/>
        <v>inactive</v>
      </c>
    </row>
    <row r="5308" spans="1:4">
      <c r="A5308" t="s">
        <v>10674</v>
      </c>
      <c r="B5308" t="s">
        <v>10675</v>
      </c>
      <c r="C5308" t="s">
        <v>6</v>
      </c>
      <c r="D5308" t="str">
        <f t="shared" si="82"/>
        <v>inactive</v>
      </c>
    </row>
    <row r="5309" spans="1:4">
      <c r="A5309" t="s">
        <v>804</v>
      </c>
      <c r="B5309" t="s">
        <v>805</v>
      </c>
      <c r="C5309" t="s">
        <v>6</v>
      </c>
      <c r="D5309" t="str">
        <f t="shared" si="82"/>
        <v>inactive</v>
      </c>
    </row>
    <row r="5310" spans="1:4">
      <c r="A5310" t="s">
        <v>804</v>
      </c>
      <c r="B5310" t="s">
        <v>805</v>
      </c>
      <c r="C5310" t="s">
        <v>6</v>
      </c>
      <c r="D5310" t="str">
        <f t="shared" si="82"/>
        <v>inactive</v>
      </c>
    </row>
    <row r="5311" spans="1:4">
      <c r="A5311" t="s">
        <v>10676</v>
      </c>
      <c r="B5311" t="s">
        <v>10677</v>
      </c>
      <c r="C5311" t="s">
        <v>6</v>
      </c>
      <c r="D5311" t="str">
        <f t="shared" si="82"/>
        <v>inactive</v>
      </c>
    </row>
    <row r="5312" spans="1:4">
      <c r="A5312" t="s">
        <v>10678</v>
      </c>
      <c r="B5312" t="s">
        <v>10679</v>
      </c>
      <c r="C5312" t="s">
        <v>6</v>
      </c>
      <c r="D5312" t="str">
        <f t="shared" si="82"/>
        <v>inactive</v>
      </c>
    </row>
    <row r="5313" spans="1:4">
      <c r="A5313" t="s">
        <v>10680</v>
      </c>
      <c r="B5313" t="s">
        <v>10681</v>
      </c>
      <c r="C5313" t="s">
        <v>6</v>
      </c>
      <c r="D5313" t="str">
        <f t="shared" si="82"/>
        <v>inactive</v>
      </c>
    </row>
    <row r="5314" spans="1:4">
      <c r="A5314" t="s">
        <v>2851</v>
      </c>
      <c r="B5314" t="s">
        <v>2852</v>
      </c>
      <c r="C5314" t="s">
        <v>6</v>
      </c>
      <c r="D5314" t="str">
        <f t="shared" si="82"/>
        <v>inactive</v>
      </c>
    </row>
    <row r="5315" spans="1:4">
      <c r="A5315" t="s">
        <v>10682</v>
      </c>
      <c r="B5315" t="s">
        <v>10683</v>
      </c>
      <c r="C5315" t="s">
        <v>6</v>
      </c>
      <c r="D5315" t="str">
        <f t="shared" ref="D5315:D5378" si="83">IF(C5315="inactive", "inactive", IF(C5315="active", "antagonist", "inconclusive"))</f>
        <v>inactive</v>
      </c>
    </row>
    <row r="5316" spans="1:4">
      <c r="A5316" t="s">
        <v>10682</v>
      </c>
      <c r="B5316" t="s">
        <v>10683</v>
      </c>
      <c r="C5316" t="s">
        <v>6</v>
      </c>
      <c r="D5316" t="str">
        <f t="shared" si="83"/>
        <v>inactive</v>
      </c>
    </row>
    <row r="5317" spans="1:4">
      <c r="A5317" t="s">
        <v>10684</v>
      </c>
      <c r="B5317" t="s">
        <v>10685</v>
      </c>
      <c r="C5317" t="s">
        <v>6</v>
      </c>
      <c r="D5317" t="str">
        <f t="shared" si="83"/>
        <v>inactive</v>
      </c>
    </row>
    <row r="5318" spans="1:4">
      <c r="A5318" t="s">
        <v>10686</v>
      </c>
      <c r="B5318" t="s">
        <v>10687</v>
      </c>
      <c r="C5318" t="s">
        <v>6</v>
      </c>
      <c r="D5318" t="str">
        <f t="shared" si="83"/>
        <v>inactive</v>
      </c>
    </row>
    <row r="5319" spans="1:4">
      <c r="A5319" t="s">
        <v>10686</v>
      </c>
      <c r="B5319" t="s">
        <v>10687</v>
      </c>
      <c r="C5319" t="s">
        <v>6</v>
      </c>
      <c r="D5319" t="str">
        <f t="shared" si="83"/>
        <v>inactive</v>
      </c>
    </row>
    <row r="5320" spans="1:4">
      <c r="A5320" t="s">
        <v>10688</v>
      </c>
      <c r="B5320" t="s">
        <v>10689</v>
      </c>
      <c r="C5320" t="s">
        <v>6</v>
      </c>
      <c r="D5320" t="str">
        <f t="shared" si="83"/>
        <v>inactive</v>
      </c>
    </row>
    <row r="5321" spans="1:4">
      <c r="A5321" t="s">
        <v>10690</v>
      </c>
      <c r="B5321" t="s">
        <v>10691</v>
      </c>
      <c r="C5321" t="s">
        <v>6</v>
      </c>
      <c r="D5321" t="str">
        <f t="shared" si="83"/>
        <v>inactive</v>
      </c>
    </row>
    <row r="5322" spans="1:4">
      <c r="A5322" t="s">
        <v>10692</v>
      </c>
      <c r="B5322" t="s">
        <v>10693</v>
      </c>
      <c r="C5322" t="s">
        <v>6</v>
      </c>
      <c r="D5322" t="str">
        <f t="shared" si="83"/>
        <v>inactive</v>
      </c>
    </row>
    <row r="5323" spans="1:4">
      <c r="A5323" t="s">
        <v>10694</v>
      </c>
      <c r="B5323" t="s">
        <v>10695</v>
      </c>
      <c r="C5323" t="s">
        <v>6</v>
      </c>
      <c r="D5323" t="str">
        <f t="shared" si="83"/>
        <v>inactive</v>
      </c>
    </row>
    <row r="5324" spans="1:4">
      <c r="A5324" t="s">
        <v>2291</v>
      </c>
      <c r="B5324" t="s">
        <v>2292</v>
      </c>
      <c r="C5324" t="s">
        <v>6</v>
      </c>
      <c r="D5324" t="str">
        <f t="shared" si="83"/>
        <v>inactive</v>
      </c>
    </row>
    <row r="5325" spans="1:4">
      <c r="A5325" t="s">
        <v>10696</v>
      </c>
      <c r="B5325" t="s">
        <v>10697</v>
      </c>
      <c r="C5325" t="s">
        <v>6</v>
      </c>
      <c r="D5325" t="str">
        <f t="shared" si="83"/>
        <v>inactive</v>
      </c>
    </row>
    <row r="5326" spans="1:4">
      <c r="A5326" t="s">
        <v>10698</v>
      </c>
      <c r="B5326" t="s">
        <v>10699</v>
      </c>
      <c r="C5326" t="s">
        <v>6</v>
      </c>
      <c r="D5326" t="str">
        <f t="shared" si="83"/>
        <v>inactive</v>
      </c>
    </row>
    <row r="5327" spans="1:4">
      <c r="A5327" t="s">
        <v>10700</v>
      </c>
      <c r="B5327" t="s">
        <v>10701</v>
      </c>
      <c r="C5327" t="s">
        <v>6</v>
      </c>
      <c r="D5327" t="str">
        <f t="shared" si="83"/>
        <v>inactive</v>
      </c>
    </row>
    <row r="5328" spans="1:4">
      <c r="A5328" t="s">
        <v>10702</v>
      </c>
      <c r="B5328" t="s">
        <v>10703</v>
      </c>
      <c r="C5328" t="s">
        <v>6</v>
      </c>
      <c r="D5328" t="str">
        <f t="shared" si="83"/>
        <v>inactive</v>
      </c>
    </row>
    <row r="5329" spans="1:4">
      <c r="A5329" t="s">
        <v>10704</v>
      </c>
      <c r="B5329" t="s">
        <v>10705</v>
      </c>
      <c r="C5329" t="s">
        <v>6</v>
      </c>
      <c r="D5329" t="str">
        <f t="shared" si="83"/>
        <v>inactive</v>
      </c>
    </row>
    <row r="5330" spans="1:4">
      <c r="A5330" t="s">
        <v>10706</v>
      </c>
      <c r="B5330" t="s">
        <v>10707</v>
      </c>
      <c r="C5330" t="s">
        <v>6</v>
      </c>
      <c r="D5330" t="str">
        <f t="shared" si="83"/>
        <v>inactive</v>
      </c>
    </row>
    <row r="5331" spans="1:4">
      <c r="A5331" t="s">
        <v>10708</v>
      </c>
      <c r="B5331" t="s">
        <v>10709</v>
      </c>
      <c r="C5331" t="s">
        <v>6</v>
      </c>
      <c r="D5331" t="str">
        <f t="shared" si="83"/>
        <v>inactive</v>
      </c>
    </row>
    <row r="5332" spans="1:4">
      <c r="A5332" t="s">
        <v>10710</v>
      </c>
      <c r="B5332" t="s">
        <v>10711</v>
      </c>
      <c r="C5332" t="s">
        <v>6</v>
      </c>
      <c r="D5332" t="str">
        <f t="shared" si="83"/>
        <v>inactive</v>
      </c>
    </row>
    <row r="5333" spans="1:4">
      <c r="A5333" t="s">
        <v>10712</v>
      </c>
      <c r="B5333" t="s">
        <v>10713</v>
      </c>
      <c r="C5333" t="s">
        <v>6</v>
      </c>
      <c r="D5333" t="str">
        <f t="shared" si="83"/>
        <v>inactive</v>
      </c>
    </row>
    <row r="5334" spans="1:4">
      <c r="A5334" t="s">
        <v>10714</v>
      </c>
      <c r="B5334" t="s">
        <v>10715</v>
      </c>
      <c r="C5334" t="s">
        <v>6</v>
      </c>
      <c r="D5334" t="str">
        <f t="shared" si="83"/>
        <v>inactive</v>
      </c>
    </row>
    <row r="5335" spans="1:4">
      <c r="A5335" t="s">
        <v>3243</v>
      </c>
      <c r="B5335" t="s">
        <v>3244</v>
      </c>
      <c r="C5335" t="s">
        <v>6</v>
      </c>
      <c r="D5335" t="str">
        <f t="shared" si="83"/>
        <v>inactive</v>
      </c>
    </row>
    <row r="5336" spans="1:4">
      <c r="A5336" t="s">
        <v>10716</v>
      </c>
      <c r="B5336" t="s">
        <v>10717</v>
      </c>
      <c r="C5336" t="s">
        <v>6</v>
      </c>
      <c r="D5336" t="str">
        <f t="shared" si="83"/>
        <v>inactive</v>
      </c>
    </row>
    <row r="5337" spans="1:4">
      <c r="A5337" t="s">
        <v>3409</v>
      </c>
      <c r="B5337" t="s">
        <v>3410</v>
      </c>
      <c r="C5337" t="s">
        <v>6</v>
      </c>
      <c r="D5337" t="str">
        <f t="shared" si="83"/>
        <v>inactive</v>
      </c>
    </row>
    <row r="5338" spans="1:4">
      <c r="A5338" t="s">
        <v>10718</v>
      </c>
      <c r="B5338" t="s">
        <v>10719</v>
      </c>
      <c r="C5338" t="s">
        <v>6</v>
      </c>
      <c r="D5338" t="str">
        <f t="shared" si="83"/>
        <v>inactive</v>
      </c>
    </row>
    <row r="5339" spans="1:4">
      <c r="A5339" t="s">
        <v>10720</v>
      </c>
      <c r="B5339" t="s">
        <v>10721</v>
      </c>
      <c r="C5339" t="s">
        <v>6</v>
      </c>
      <c r="D5339" t="str">
        <f t="shared" si="83"/>
        <v>inactive</v>
      </c>
    </row>
    <row r="5340" spans="1:4">
      <c r="A5340" t="s">
        <v>10720</v>
      </c>
      <c r="B5340" t="s">
        <v>10721</v>
      </c>
      <c r="C5340" t="s">
        <v>6</v>
      </c>
      <c r="D5340" t="str">
        <f t="shared" si="83"/>
        <v>inactive</v>
      </c>
    </row>
    <row r="5341" spans="1:4">
      <c r="A5341" t="s">
        <v>10722</v>
      </c>
      <c r="B5341" t="s">
        <v>10723</v>
      </c>
      <c r="C5341" t="s">
        <v>6</v>
      </c>
      <c r="D5341" t="str">
        <f t="shared" si="83"/>
        <v>inactive</v>
      </c>
    </row>
    <row r="5342" spans="1:4">
      <c r="A5342" t="s">
        <v>10724</v>
      </c>
      <c r="B5342" t="s">
        <v>10725</v>
      </c>
      <c r="C5342" t="s">
        <v>6</v>
      </c>
      <c r="D5342" t="str">
        <f t="shared" si="83"/>
        <v>inactive</v>
      </c>
    </row>
    <row r="5343" spans="1:4">
      <c r="A5343" t="s">
        <v>10726</v>
      </c>
      <c r="B5343" t="s">
        <v>10727</v>
      </c>
      <c r="C5343" t="s">
        <v>6</v>
      </c>
      <c r="D5343" t="str">
        <f t="shared" si="83"/>
        <v>inactive</v>
      </c>
    </row>
    <row r="5344" spans="1:4">
      <c r="A5344" t="s">
        <v>10728</v>
      </c>
      <c r="B5344" t="s">
        <v>10729</v>
      </c>
      <c r="C5344" t="s">
        <v>6</v>
      </c>
      <c r="D5344" t="str">
        <f t="shared" si="83"/>
        <v>inactive</v>
      </c>
    </row>
    <row r="5345" spans="1:4">
      <c r="A5345" t="s">
        <v>10730</v>
      </c>
      <c r="B5345" t="s">
        <v>10731</v>
      </c>
      <c r="C5345" t="s">
        <v>6</v>
      </c>
      <c r="D5345" t="str">
        <f t="shared" si="83"/>
        <v>inactive</v>
      </c>
    </row>
    <row r="5346" spans="1:4">
      <c r="A5346" t="s">
        <v>10732</v>
      </c>
      <c r="B5346" t="s">
        <v>10733</v>
      </c>
      <c r="C5346" t="s">
        <v>6</v>
      </c>
      <c r="D5346" t="str">
        <f t="shared" si="83"/>
        <v>inactive</v>
      </c>
    </row>
    <row r="5347" spans="1:4">
      <c r="A5347" t="s">
        <v>10732</v>
      </c>
      <c r="B5347" t="s">
        <v>10733</v>
      </c>
      <c r="C5347" t="s">
        <v>6</v>
      </c>
      <c r="D5347" t="str">
        <f t="shared" si="83"/>
        <v>inactive</v>
      </c>
    </row>
    <row r="5348" spans="1:4">
      <c r="A5348" t="s">
        <v>10734</v>
      </c>
      <c r="B5348" t="s">
        <v>10735</v>
      </c>
      <c r="C5348" t="s">
        <v>6</v>
      </c>
      <c r="D5348" t="str">
        <f t="shared" si="83"/>
        <v>inactive</v>
      </c>
    </row>
    <row r="5349" spans="1:4">
      <c r="A5349" t="s">
        <v>10736</v>
      </c>
      <c r="B5349" t="s">
        <v>10737</v>
      </c>
      <c r="C5349" t="s">
        <v>6</v>
      </c>
      <c r="D5349" t="str">
        <f t="shared" si="83"/>
        <v>inactive</v>
      </c>
    </row>
    <row r="5350" spans="1:4">
      <c r="A5350" t="s">
        <v>10738</v>
      </c>
      <c r="B5350" t="s">
        <v>10739</v>
      </c>
      <c r="C5350" t="s">
        <v>6</v>
      </c>
      <c r="D5350" t="str">
        <f t="shared" si="83"/>
        <v>inactive</v>
      </c>
    </row>
    <row r="5351" spans="1:4">
      <c r="A5351" t="s">
        <v>10740</v>
      </c>
      <c r="B5351" t="s">
        <v>10741</v>
      </c>
      <c r="C5351" t="s">
        <v>6</v>
      </c>
      <c r="D5351" t="str">
        <f t="shared" si="83"/>
        <v>inactive</v>
      </c>
    </row>
    <row r="5352" spans="1:4">
      <c r="A5352" t="s">
        <v>10740</v>
      </c>
      <c r="B5352" t="s">
        <v>10741</v>
      </c>
      <c r="C5352" t="s">
        <v>6</v>
      </c>
      <c r="D5352" t="str">
        <f t="shared" si="83"/>
        <v>inactive</v>
      </c>
    </row>
    <row r="5353" spans="1:4">
      <c r="A5353" t="s">
        <v>10742</v>
      </c>
      <c r="B5353" t="s">
        <v>10743</v>
      </c>
      <c r="C5353" t="s">
        <v>6</v>
      </c>
      <c r="D5353" t="str">
        <f t="shared" si="83"/>
        <v>inactive</v>
      </c>
    </row>
    <row r="5354" spans="1:4">
      <c r="A5354" t="s">
        <v>10744</v>
      </c>
      <c r="B5354" t="s">
        <v>10745</v>
      </c>
      <c r="C5354" t="s">
        <v>6</v>
      </c>
      <c r="D5354" t="str">
        <f t="shared" si="83"/>
        <v>inactive</v>
      </c>
    </row>
    <row r="5355" spans="1:4">
      <c r="A5355" t="s">
        <v>10746</v>
      </c>
      <c r="B5355" t="s">
        <v>10747</v>
      </c>
      <c r="C5355" t="s">
        <v>6</v>
      </c>
      <c r="D5355" t="str">
        <f t="shared" si="83"/>
        <v>inactive</v>
      </c>
    </row>
    <row r="5356" spans="1:4">
      <c r="A5356" t="s">
        <v>1993</v>
      </c>
      <c r="B5356" t="s">
        <v>1994</v>
      </c>
      <c r="C5356" t="s">
        <v>6</v>
      </c>
      <c r="D5356" t="str">
        <f t="shared" si="83"/>
        <v>inactive</v>
      </c>
    </row>
    <row r="5357" spans="1:4">
      <c r="A5357" t="s">
        <v>1993</v>
      </c>
      <c r="B5357" t="s">
        <v>1994</v>
      </c>
      <c r="C5357" t="s">
        <v>6</v>
      </c>
      <c r="D5357" t="str">
        <f t="shared" si="83"/>
        <v>inactive</v>
      </c>
    </row>
    <row r="5358" spans="1:4">
      <c r="A5358" t="s">
        <v>10748</v>
      </c>
      <c r="B5358" t="s">
        <v>10749</v>
      </c>
      <c r="C5358" t="s">
        <v>6</v>
      </c>
      <c r="D5358" t="str">
        <f t="shared" si="83"/>
        <v>inactive</v>
      </c>
    </row>
    <row r="5359" spans="1:4">
      <c r="A5359" t="s">
        <v>10750</v>
      </c>
      <c r="B5359" t="s">
        <v>10751</v>
      </c>
      <c r="C5359" t="s">
        <v>6</v>
      </c>
      <c r="D5359" t="str">
        <f t="shared" si="83"/>
        <v>inactive</v>
      </c>
    </row>
    <row r="5360" spans="1:4">
      <c r="A5360" t="s">
        <v>10752</v>
      </c>
      <c r="B5360" t="s">
        <v>10753</v>
      </c>
      <c r="C5360" t="s">
        <v>6</v>
      </c>
      <c r="D5360" t="str">
        <f t="shared" si="83"/>
        <v>inactive</v>
      </c>
    </row>
    <row r="5361" spans="1:4">
      <c r="A5361" t="s">
        <v>10754</v>
      </c>
      <c r="B5361" t="s">
        <v>10755</v>
      </c>
      <c r="C5361" t="s">
        <v>6</v>
      </c>
      <c r="D5361" t="str">
        <f t="shared" si="83"/>
        <v>inactive</v>
      </c>
    </row>
    <row r="5362" spans="1:4">
      <c r="A5362" t="s">
        <v>10756</v>
      </c>
      <c r="B5362" t="s">
        <v>10757</v>
      </c>
      <c r="C5362" t="s">
        <v>6</v>
      </c>
      <c r="D5362" t="str">
        <f t="shared" si="83"/>
        <v>inactive</v>
      </c>
    </row>
    <row r="5363" spans="1:4">
      <c r="A5363" t="s">
        <v>10758</v>
      </c>
      <c r="B5363" t="s">
        <v>10759</v>
      </c>
      <c r="C5363" t="s">
        <v>6</v>
      </c>
      <c r="D5363" t="str">
        <f t="shared" si="83"/>
        <v>inactive</v>
      </c>
    </row>
    <row r="5364" spans="1:4">
      <c r="A5364" t="s">
        <v>10760</v>
      </c>
      <c r="B5364" t="s">
        <v>10761</v>
      </c>
      <c r="C5364" t="s">
        <v>6</v>
      </c>
      <c r="D5364" t="str">
        <f t="shared" si="83"/>
        <v>inactive</v>
      </c>
    </row>
    <row r="5365" spans="1:4">
      <c r="A5365" t="s">
        <v>10762</v>
      </c>
      <c r="B5365" t="s">
        <v>10763</v>
      </c>
      <c r="C5365" t="s">
        <v>6</v>
      </c>
      <c r="D5365" t="str">
        <f t="shared" si="83"/>
        <v>inactive</v>
      </c>
    </row>
    <row r="5366" spans="1:4">
      <c r="A5366" t="s">
        <v>10764</v>
      </c>
      <c r="B5366" t="s">
        <v>10765</v>
      </c>
      <c r="C5366" t="s">
        <v>6</v>
      </c>
      <c r="D5366" t="str">
        <f t="shared" si="83"/>
        <v>inactive</v>
      </c>
    </row>
    <row r="5367" spans="1:4">
      <c r="A5367" t="s">
        <v>10764</v>
      </c>
      <c r="B5367" t="s">
        <v>10765</v>
      </c>
      <c r="C5367" t="s">
        <v>6</v>
      </c>
      <c r="D5367" t="str">
        <f t="shared" si="83"/>
        <v>inactive</v>
      </c>
    </row>
    <row r="5368" spans="1:4">
      <c r="A5368" t="s">
        <v>10766</v>
      </c>
      <c r="B5368" t="s">
        <v>10767</v>
      </c>
      <c r="C5368" t="s">
        <v>71</v>
      </c>
      <c r="D5368" t="str">
        <f t="shared" si="83"/>
        <v>antagonist</v>
      </c>
    </row>
    <row r="5369" spans="1:4">
      <c r="A5369" t="s">
        <v>1733</v>
      </c>
      <c r="B5369" t="s">
        <v>1734</v>
      </c>
      <c r="C5369" t="s">
        <v>6</v>
      </c>
      <c r="D5369" t="str">
        <f t="shared" si="83"/>
        <v>inactive</v>
      </c>
    </row>
    <row r="5370" spans="1:4">
      <c r="A5370" t="s">
        <v>1733</v>
      </c>
      <c r="B5370" t="s">
        <v>1734</v>
      </c>
      <c r="C5370" t="s">
        <v>6</v>
      </c>
      <c r="D5370" t="str">
        <f t="shared" si="83"/>
        <v>inactive</v>
      </c>
    </row>
    <row r="5371" spans="1:4">
      <c r="A5371" t="s">
        <v>2965</v>
      </c>
      <c r="B5371" t="s">
        <v>2966</v>
      </c>
      <c r="C5371" t="s">
        <v>6</v>
      </c>
      <c r="D5371" t="str">
        <f t="shared" si="83"/>
        <v>inactive</v>
      </c>
    </row>
    <row r="5372" spans="1:4">
      <c r="A5372" t="s">
        <v>10768</v>
      </c>
      <c r="B5372" t="s">
        <v>10769</v>
      </c>
      <c r="C5372" t="s">
        <v>6</v>
      </c>
      <c r="D5372" t="str">
        <f t="shared" si="83"/>
        <v>inactive</v>
      </c>
    </row>
    <row r="5373" spans="1:4">
      <c r="A5373" t="s">
        <v>10770</v>
      </c>
      <c r="B5373" t="s">
        <v>10771</v>
      </c>
      <c r="C5373" t="s">
        <v>6</v>
      </c>
      <c r="D5373" t="str">
        <f t="shared" si="83"/>
        <v>inactive</v>
      </c>
    </row>
    <row r="5374" spans="1:4">
      <c r="A5374" t="s">
        <v>10770</v>
      </c>
      <c r="B5374" t="s">
        <v>10771</v>
      </c>
      <c r="C5374" t="s">
        <v>6</v>
      </c>
      <c r="D5374" t="str">
        <f t="shared" si="83"/>
        <v>inactive</v>
      </c>
    </row>
    <row r="5375" spans="1:4">
      <c r="A5375" t="s">
        <v>10772</v>
      </c>
      <c r="B5375" t="s">
        <v>10773</v>
      </c>
      <c r="C5375" t="s">
        <v>6</v>
      </c>
      <c r="D5375" t="str">
        <f t="shared" si="83"/>
        <v>inactive</v>
      </c>
    </row>
    <row r="5376" spans="1:4">
      <c r="A5376" t="s">
        <v>10772</v>
      </c>
      <c r="B5376" t="s">
        <v>10773</v>
      </c>
      <c r="C5376" t="s">
        <v>6</v>
      </c>
      <c r="D5376" t="str">
        <f t="shared" si="83"/>
        <v>inactive</v>
      </c>
    </row>
    <row r="5377" spans="1:4">
      <c r="A5377" t="s">
        <v>10774</v>
      </c>
      <c r="B5377" t="s">
        <v>10775</v>
      </c>
      <c r="C5377" t="s">
        <v>6</v>
      </c>
      <c r="D5377" t="str">
        <f t="shared" si="83"/>
        <v>inactive</v>
      </c>
    </row>
    <row r="5378" spans="1:4">
      <c r="A5378" t="s">
        <v>10774</v>
      </c>
      <c r="B5378" t="s">
        <v>10775</v>
      </c>
      <c r="C5378" t="s">
        <v>6</v>
      </c>
      <c r="D5378" t="str">
        <f t="shared" si="83"/>
        <v>inactive</v>
      </c>
    </row>
    <row r="5379" spans="1:4">
      <c r="A5379" t="s">
        <v>10776</v>
      </c>
      <c r="B5379" t="s">
        <v>10777</v>
      </c>
      <c r="C5379" t="s">
        <v>6</v>
      </c>
      <c r="D5379" t="str">
        <f t="shared" ref="D5379:D5442" si="84">IF(C5379="inactive", "inactive", IF(C5379="active", "antagonist", "inconclusive"))</f>
        <v>inactive</v>
      </c>
    </row>
    <row r="5380" spans="1:4">
      <c r="A5380" t="s">
        <v>10778</v>
      </c>
      <c r="B5380" t="s">
        <v>10779</v>
      </c>
      <c r="C5380" t="s">
        <v>6</v>
      </c>
      <c r="D5380" t="str">
        <f t="shared" si="84"/>
        <v>inactive</v>
      </c>
    </row>
    <row r="5381" spans="1:4">
      <c r="A5381" t="s">
        <v>10780</v>
      </c>
      <c r="B5381" t="s">
        <v>10781</v>
      </c>
      <c r="C5381" t="s">
        <v>6</v>
      </c>
      <c r="D5381" t="str">
        <f t="shared" si="84"/>
        <v>inactive</v>
      </c>
    </row>
    <row r="5382" spans="1:4">
      <c r="A5382" t="s">
        <v>10782</v>
      </c>
      <c r="B5382" t="s">
        <v>10783</v>
      </c>
      <c r="C5382" t="s">
        <v>6</v>
      </c>
      <c r="D5382" t="str">
        <f t="shared" si="84"/>
        <v>inactive</v>
      </c>
    </row>
    <row r="5383" spans="1:4">
      <c r="A5383" t="s">
        <v>10784</v>
      </c>
      <c r="B5383" t="s">
        <v>10785</v>
      </c>
      <c r="C5383" t="s">
        <v>6</v>
      </c>
      <c r="D5383" t="str">
        <f t="shared" si="84"/>
        <v>inactive</v>
      </c>
    </row>
    <row r="5384" spans="1:4">
      <c r="A5384" t="s">
        <v>10786</v>
      </c>
      <c r="B5384" t="s">
        <v>10787</v>
      </c>
      <c r="C5384" t="s">
        <v>6</v>
      </c>
      <c r="D5384" t="str">
        <f t="shared" si="84"/>
        <v>inactive</v>
      </c>
    </row>
    <row r="5385" spans="1:4">
      <c r="A5385" t="s">
        <v>10788</v>
      </c>
      <c r="B5385" t="s">
        <v>10789</v>
      </c>
      <c r="C5385" t="s">
        <v>6</v>
      </c>
      <c r="D5385" t="str">
        <f t="shared" si="84"/>
        <v>inactive</v>
      </c>
    </row>
    <row r="5386" spans="1:4">
      <c r="A5386" t="s">
        <v>10790</v>
      </c>
      <c r="B5386" t="s">
        <v>10791</v>
      </c>
      <c r="C5386" t="s">
        <v>6</v>
      </c>
      <c r="D5386" t="str">
        <f t="shared" si="84"/>
        <v>inactive</v>
      </c>
    </row>
    <row r="5387" spans="1:4">
      <c r="A5387" t="s">
        <v>10792</v>
      </c>
      <c r="B5387" t="s">
        <v>10793</v>
      </c>
      <c r="C5387" t="s">
        <v>6</v>
      </c>
      <c r="D5387" t="str">
        <f t="shared" si="84"/>
        <v>inactive</v>
      </c>
    </row>
    <row r="5388" spans="1:4">
      <c r="A5388" t="s">
        <v>10794</v>
      </c>
      <c r="B5388" t="s">
        <v>10795</v>
      </c>
      <c r="C5388" t="s">
        <v>6</v>
      </c>
      <c r="D5388" t="str">
        <f t="shared" si="84"/>
        <v>inactive</v>
      </c>
    </row>
    <row r="5389" spans="1:4">
      <c r="A5389" t="s">
        <v>2777</v>
      </c>
      <c r="B5389" t="s">
        <v>2778</v>
      </c>
      <c r="C5389" t="s">
        <v>6</v>
      </c>
      <c r="D5389" t="str">
        <f t="shared" si="84"/>
        <v>inactive</v>
      </c>
    </row>
    <row r="5390" spans="1:4">
      <c r="A5390" t="s">
        <v>2777</v>
      </c>
      <c r="B5390" t="s">
        <v>2778</v>
      </c>
      <c r="C5390" t="s">
        <v>6</v>
      </c>
      <c r="D5390" t="str">
        <f t="shared" si="84"/>
        <v>inactive</v>
      </c>
    </row>
    <row r="5391" spans="1:4">
      <c r="A5391" t="s">
        <v>2777</v>
      </c>
      <c r="B5391" t="s">
        <v>2778</v>
      </c>
      <c r="C5391" t="s">
        <v>6</v>
      </c>
      <c r="D5391" t="str">
        <f t="shared" si="84"/>
        <v>inactive</v>
      </c>
    </row>
    <row r="5392" spans="1:4">
      <c r="A5392" t="s">
        <v>10796</v>
      </c>
      <c r="B5392" t="s">
        <v>10797</v>
      </c>
      <c r="C5392" t="s">
        <v>6</v>
      </c>
      <c r="D5392" t="str">
        <f t="shared" si="84"/>
        <v>inactive</v>
      </c>
    </row>
    <row r="5393" spans="1:4">
      <c r="A5393" t="s">
        <v>10798</v>
      </c>
      <c r="B5393" t="s">
        <v>10799</v>
      </c>
      <c r="C5393" t="s">
        <v>6</v>
      </c>
      <c r="D5393" t="str">
        <f t="shared" si="84"/>
        <v>inactive</v>
      </c>
    </row>
    <row r="5394" spans="1:4">
      <c r="A5394" t="s">
        <v>10798</v>
      </c>
      <c r="B5394" t="s">
        <v>10799</v>
      </c>
      <c r="C5394" t="s">
        <v>6</v>
      </c>
      <c r="D5394" t="str">
        <f t="shared" si="84"/>
        <v>inactive</v>
      </c>
    </row>
    <row r="5395" spans="1:4">
      <c r="A5395" t="s">
        <v>10800</v>
      </c>
      <c r="B5395" t="s">
        <v>10801</v>
      </c>
      <c r="C5395" t="s">
        <v>6</v>
      </c>
      <c r="D5395" t="str">
        <f t="shared" si="84"/>
        <v>inactive</v>
      </c>
    </row>
    <row r="5396" spans="1:4">
      <c r="A5396" t="s">
        <v>10802</v>
      </c>
      <c r="B5396" t="s">
        <v>10803</v>
      </c>
      <c r="C5396" t="s">
        <v>6</v>
      </c>
      <c r="D5396" t="str">
        <f t="shared" si="84"/>
        <v>inactive</v>
      </c>
    </row>
    <row r="5397" spans="1:4">
      <c r="A5397" t="s">
        <v>10804</v>
      </c>
      <c r="B5397" t="s">
        <v>10805</v>
      </c>
      <c r="C5397" t="s">
        <v>6</v>
      </c>
      <c r="D5397" t="str">
        <f t="shared" si="84"/>
        <v>inactive</v>
      </c>
    </row>
    <row r="5398" spans="1:4">
      <c r="A5398" t="s">
        <v>10806</v>
      </c>
      <c r="B5398" t="s">
        <v>10807</v>
      </c>
      <c r="C5398" t="s">
        <v>6</v>
      </c>
      <c r="D5398" t="str">
        <f t="shared" si="84"/>
        <v>inactive</v>
      </c>
    </row>
    <row r="5399" spans="1:4">
      <c r="A5399" t="s">
        <v>10806</v>
      </c>
      <c r="B5399" t="s">
        <v>10807</v>
      </c>
      <c r="C5399" t="s">
        <v>6</v>
      </c>
      <c r="D5399" t="str">
        <f t="shared" si="84"/>
        <v>inactive</v>
      </c>
    </row>
    <row r="5400" spans="1:4">
      <c r="A5400" t="s">
        <v>10808</v>
      </c>
      <c r="B5400" t="s">
        <v>10809</v>
      </c>
      <c r="C5400" t="s">
        <v>6</v>
      </c>
      <c r="D5400" t="str">
        <f t="shared" si="84"/>
        <v>inactive</v>
      </c>
    </row>
    <row r="5401" spans="1:4">
      <c r="A5401" t="s">
        <v>10810</v>
      </c>
      <c r="B5401" t="s">
        <v>10811</v>
      </c>
      <c r="C5401" t="s">
        <v>6</v>
      </c>
      <c r="D5401" t="str">
        <f t="shared" si="84"/>
        <v>inactive</v>
      </c>
    </row>
    <row r="5402" spans="1:4">
      <c r="A5402" t="s">
        <v>10812</v>
      </c>
      <c r="B5402" t="s">
        <v>10813</v>
      </c>
      <c r="C5402" t="s">
        <v>6</v>
      </c>
      <c r="D5402" t="str">
        <f t="shared" si="84"/>
        <v>inactive</v>
      </c>
    </row>
    <row r="5403" spans="1:4">
      <c r="A5403" t="s">
        <v>10814</v>
      </c>
      <c r="B5403" t="s">
        <v>10815</v>
      </c>
      <c r="C5403" t="s">
        <v>6</v>
      </c>
      <c r="D5403" t="str">
        <f t="shared" si="84"/>
        <v>inactive</v>
      </c>
    </row>
    <row r="5404" spans="1:4">
      <c r="A5404" t="s">
        <v>10816</v>
      </c>
      <c r="B5404" t="s">
        <v>10817</v>
      </c>
      <c r="C5404" t="s">
        <v>6</v>
      </c>
      <c r="D5404" t="str">
        <f t="shared" si="84"/>
        <v>inactive</v>
      </c>
    </row>
    <row r="5405" spans="1:4">
      <c r="A5405" t="s">
        <v>10818</v>
      </c>
      <c r="B5405" t="s">
        <v>10819</v>
      </c>
      <c r="C5405" t="s">
        <v>6</v>
      </c>
      <c r="D5405" t="str">
        <f t="shared" si="84"/>
        <v>inactive</v>
      </c>
    </row>
    <row r="5406" spans="1:4">
      <c r="A5406" t="s">
        <v>10820</v>
      </c>
      <c r="B5406" t="s">
        <v>10821</v>
      </c>
      <c r="C5406" t="s">
        <v>6</v>
      </c>
      <c r="D5406" t="str">
        <f t="shared" si="84"/>
        <v>inactive</v>
      </c>
    </row>
    <row r="5407" spans="1:4">
      <c r="A5407" t="s">
        <v>10820</v>
      </c>
      <c r="B5407" t="s">
        <v>10821</v>
      </c>
      <c r="C5407" t="s">
        <v>6</v>
      </c>
      <c r="D5407" t="str">
        <f t="shared" si="84"/>
        <v>inactive</v>
      </c>
    </row>
    <row r="5408" spans="1:4">
      <c r="A5408" t="s">
        <v>10822</v>
      </c>
      <c r="B5408" t="s">
        <v>10823</v>
      </c>
      <c r="C5408" t="s">
        <v>6</v>
      </c>
      <c r="D5408" t="str">
        <f t="shared" si="84"/>
        <v>inactive</v>
      </c>
    </row>
    <row r="5409" spans="1:4">
      <c r="A5409" t="s">
        <v>10824</v>
      </c>
      <c r="B5409" t="s">
        <v>10825</v>
      </c>
      <c r="C5409" t="s">
        <v>6</v>
      </c>
      <c r="D5409" t="str">
        <f t="shared" si="84"/>
        <v>inactive</v>
      </c>
    </row>
    <row r="5410" spans="1:4">
      <c r="A5410" t="s">
        <v>10824</v>
      </c>
      <c r="B5410" t="s">
        <v>10825</v>
      </c>
      <c r="C5410" t="s">
        <v>6</v>
      </c>
      <c r="D5410" t="str">
        <f t="shared" si="84"/>
        <v>inactive</v>
      </c>
    </row>
    <row r="5411" spans="1:4">
      <c r="A5411" t="s">
        <v>10826</v>
      </c>
      <c r="B5411" t="s">
        <v>10827</v>
      </c>
      <c r="C5411" t="s">
        <v>71</v>
      </c>
      <c r="D5411" t="str">
        <f t="shared" si="84"/>
        <v>antagonist</v>
      </c>
    </row>
    <row r="5412" spans="1:4">
      <c r="A5412" t="s">
        <v>10828</v>
      </c>
      <c r="B5412" t="s">
        <v>10829</v>
      </c>
      <c r="C5412" t="s">
        <v>6</v>
      </c>
      <c r="D5412" t="str">
        <f t="shared" si="84"/>
        <v>inactive</v>
      </c>
    </row>
    <row r="5413" spans="1:4">
      <c r="A5413" t="s">
        <v>10828</v>
      </c>
      <c r="B5413" t="s">
        <v>10829</v>
      </c>
      <c r="C5413" t="s">
        <v>6</v>
      </c>
      <c r="D5413" t="str">
        <f t="shared" si="84"/>
        <v>inactive</v>
      </c>
    </row>
    <row r="5414" spans="1:4">
      <c r="A5414" t="s">
        <v>822</v>
      </c>
      <c r="B5414" t="s">
        <v>823</v>
      </c>
      <c r="C5414" t="s">
        <v>6</v>
      </c>
      <c r="D5414" t="str">
        <f t="shared" si="84"/>
        <v>inactive</v>
      </c>
    </row>
    <row r="5415" spans="1:4">
      <c r="A5415" t="s">
        <v>822</v>
      </c>
      <c r="B5415" t="s">
        <v>823</v>
      </c>
      <c r="C5415" t="s">
        <v>6</v>
      </c>
      <c r="D5415" t="str">
        <f t="shared" si="84"/>
        <v>inactive</v>
      </c>
    </row>
    <row r="5416" spans="1:4">
      <c r="A5416" t="s">
        <v>822</v>
      </c>
      <c r="B5416" t="s">
        <v>823</v>
      </c>
      <c r="C5416" t="s">
        <v>6</v>
      </c>
      <c r="D5416" t="str">
        <f t="shared" si="84"/>
        <v>inactive</v>
      </c>
    </row>
    <row r="5417" spans="1:4">
      <c r="A5417" t="s">
        <v>10830</v>
      </c>
      <c r="B5417" t="s">
        <v>10831</v>
      </c>
      <c r="C5417" t="s">
        <v>6</v>
      </c>
      <c r="D5417" t="str">
        <f t="shared" si="84"/>
        <v>inactive</v>
      </c>
    </row>
    <row r="5418" spans="1:4">
      <c r="A5418" t="s">
        <v>10832</v>
      </c>
      <c r="B5418" t="s">
        <v>10833</v>
      </c>
      <c r="C5418" t="s">
        <v>6</v>
      </c>
      <c r="D5418" t="str">
        <f t="shared" si="84"/>
        <v>inactive</v>
      </c>
    </row>
    <row r="5419" spans="1:4">
      <c r="A5419" t="s">
        <v>10832</v>
      </c>
      <c r="B5419" t="s">
        <v>10833</v>
      </c>
      <c r="C5419" t="s">
        <v>6</v>
      </c>
      <c r="D5419" t="str">
        <f t="shared" si="84"/>
        <v>inactive</v>
      </c>
    </row>
    <row r="5420" spans="1:4">
      <c r="A5420" t="s">
        <v>10834</v>
      </c>
      <c r="B5420" t="s">
        <v>10835</v>
      </c>
      <c r="C5420" t="s">
        <v>6</v>
      </c>
      <c r="D5420" t="str">
        <f t="shared" si="84"/>
        <v>inactive</v>
      </c>
    </row>
    <row r="5421" spans="1:4">
      <c r="A5421" t="s">
        <v>10836</v>
      </c>
      <c r="B5421" t="s">
        <v>10837</v>
      </c>
      <c r="C5421" t="s">
        <v>6</v>
      </c>
      <c r="D5421" t="str">
        <f t="shared" si="84"/>
        <v>inactive</v>
      </c>
    </row>
    <row r="5422" spans="1:4">
      <c r="A5422" t="s">
        <v>10838</v>
      </c>
      <c r="B5422" t="s">
        <v>10839</v>
      </c>
      <c r="C5422" t="s">
        <v>6</v>
      </c>
      <c r="D5422" t="str">
        <f t="shared" si="84"/>
        <v>inactive</v>
      </c>
    </row>
    <row r="5423" spans="1:4">
      <c r="A5423" t="s">
        <v>10840</v>
      </c>
      <c r="B5423" t="s">
        <v>10841</v>
      </c>
      <c r="C5423" t="s">
        <v>6</v>
      </c>
      <c r="D5423" t="str">
        <f t="shared" si="84"/>
        <v>inactive</v>
      </c>
    </row>
    <row r="5424" spans="1:4">
      <c r="A5424" t="s">
        <v>10842</v>
      </c>
      <c r="B5424" t="s">
        <v>10843</v>
      </c>
      <c r="C5424" t="s">
        <v>6</v>
      </c>
      <c r="D5424" t="str">
        <f t="shared" si="84"/>
        <v>inactive</v>
      </c>
    </row>
    <row r="5425" spans="1:4">
      <c r="A5425" t="s">
        <v>10842</v>
      </c>
      <c r="B5425" t="s">
        <v>10843</v>
      </c>
      <c r="C5425" t="s">
        <v>6</v>
      </c>
      <c r="D5425" t="str">
        <f t="shared" si="84"/>
        <v>inactive</v>
      </c>
    </row>
    <row r="5426" spans="1:4">
      <c r="A5426" t="s">
        <v>10844</v>
      </c>
      <c r="B5426" t="s">
        <v>10845</v>
      </c>
      <c r="C5426" t="s">
        <v>6</v>
      </c>
      <c r="D5426" t="str">
        <f t="shared" si="84"/>
        <v>inactive</v>
      </c>
    </row>
    <row r="5427" spans="1:4">
      <c r="A5427" t="s">
        <v>10846</v>
      </c>
      <c r="B5427" t="s">
        <v>10847</v>
      </c>
      <c r="C5427" t="s">
        <v>6</v>
      </c>
      <c r="D5427" t="str">
        <f t="shared" si="84"/>
        <v>inactive</v>
      </c>
    </row>
    <row r="5428" spans="1:4">
      <c r="A5428" t="s">
        <v>10848</v>
      </c>
      <c r="B5428" t="s">
        <v>10849</v>
      </c>
      <c r="C5428" t="s">
        <v>6</v>
      </c>
      <c r="D5428" t="str">
        <f t="shared" si="84"/>
        <v>inactive</v>
      </c>
    </row>
    <row r="5429" spans="1:4">
      <c r="A5429" t="s">
        <v>10850</v>
      </c>
      <c r="B5429" t="s">
        <v>10851</v>
      </c>
      <c r="C5429" t="s">
        <v>6</v>
      </c>
      <c r="D5429" t="str">
        <f t="shared" si="84"/>
        <v>inactive</v>
      </c>
    </row>
    <row r="5430" spans="1:4">
      <c r="A5430" t="s">
        <v>10852</v>
      </c>
      <c r="B5430" t="s">
        <v>10853</v>
      </c>
      <c r="C5430" t="s">
        <v>6</v>
      </c>
      <c r="D5430" t="str">
        <f t="shared" si="84"/>
        <v>inactive</v>
      </c>
    </row>
    <row r="5431" spans="1:4">
      <c r="A5431" t="s">
        <v>10854</v>
      </c>
      <c r="B5431" t="s">
        <v>10855</v>
      </c>
      <c r="C5431" t="s">
        <v>6</v>
      </c>
      <c r="D5431" t="str">
        <f t="shared" si="84"/>
        <v>inactive</v>
      </c>
    </row>
    <row r="5432" spans="1:4">
      <c r="A5432" t="s">
        <v>10856</v>
      </c>
      <c r="B5432" t="s">
        <v>10857</v>
      </c>
      <c r="C5432" t="s">
        <v>71</v>
      </c>
      <c r="D5432" t="str">
        <f t="shared" si="84"/>
        <v>antagonist</v>
      </c>
    </row>
    <row r="5433" spans="1:4">
      <c r="A5433" t="s">
        <v>10856</v>
      </c>
      <c r="B5433" t="s">
        <v>10857</v>
      </c>
      <c r="C5433" t="s">
        <v>6</v>
      </c>
      <c r="D5433" t="str">
        <f t="shared" si="84"/>
        <v>inactive</v>
      </c>
    </row>
    <row r="5434" spans="1:4">
      <c r="A5434" t="s">
        <v>10858</v>
      </c>
      <c r="B5434" t="s">
        <v>10859</v>
      </c>
      <c r="C5434" t="s">
        <v>6</v>
      </c>
      <c r="D5434" t="str">
        <f t="shared" si="84"/>
        <v>inactive</v>
      </c>
    </row>
    <row r="5435" spans="1:4">
      <c r="A5435" t="s">
        <v>10860</v>
      </c>
      <c r="B5435" t="s">
        <v>10861</v>
      </c>
      <c r="C5435" t="s">
        <v>6</v>
      </c>
      <c r="D5435" t="str">
        <f t="shared" si="84"/>
        <v>inactive</v>
      </c>
    </row>
    <row r="5436" spans="1:4">
      <c r="A5436" t="s">
        <v>10862</v>
      </c>
      <c r="B5436" t="s">
        <v>10863</v>
      </c>
      <c r="C5436" t="s">
        <v>6</v>
      </c>
      <c r="D5436" t="str">
        <f t="shared" si="84"/>
        <v>inactive</v>
      </c>
    </row>
    <row r="5437" spans="1:4">
      <c r="A5437" t="s">
        <v>10862</v>
      </c>
      <c r="B5437" t="s">
        <v>10863</v>
      </c>
      <c r="C5437" t="s">
        <v>6</v>
      </c>
      <c r="D5437" t="str">
        <f t="shared" si="84"/>
        <v>inactive</v>
      </c>
    </row>
    <row r="5438" spans="1:4">
      <c r="A5438" t="s">
        <v>10864</v>
      </c>
      <c r="B5438" t="s">
        <v>10865</v>
      </c>
      <c r="C5438" t="s">
        <v>6</v>
      </c>
      <c r="D5438" t="str">
        <f t="shared" si="84"/>
        <v>inactive</v>
      </c>
    </row>
    <row r="5439" spans="1:4">
      <c r="A5439" t="s">
        <v>10864</v>
      </c>
      <c r="B5439" t="s">
        <v>10865</v>
      </c>
      <c r="C5439" t="s">
        <v>6</v>
      </c>
      <c r="D5439" t="str">
        <f t="shared" si="84"/>
        <v>inactive</v>
      </c>
    </row>
    <row r="5440" spans="1:4">
      <c r="A5440" t="s">
        <v>10866</v>
      </c>
      <c r="B5440" t="s">
        <v>10867</v>
      </c>
      <c r="C5440" t="s">
        <v>6</v>
      </c>
      <c r="D5440" t="str">
        <f t="shared" si="84"/>
        <v>inactive</v>
      </c>
    </row>
    <row r="5441" spans="1:4">
      <c r="A5441" t="s">
        <v>10866</v>
      </c>
      <c r="B5441" t="s">
        <v>10867</v>
      </c>
      <c r="C5441" t="s">
        <v>6</v>
      </c>
      <c r="D5441" t="str">
        <f t="shared" si="84"/>
        <v>inactive</v>
      </c>
    </row>
    <row r="5442" spans="1:4">
      <c r="A5442" t="s">
        <v>10868</v>
      </c>
      <c r="B5442" t="s">
        <v>10869</v>
      </c>
      <c r="C5442" t="s">
        <v>6</v>
      </c>
      <c r="D5442" t="str">
        <f t="shared" si="84"/>
        <v>inactive</v>
      </c>
    </row>
    <row r="5443" spans="1:4">
      <c r="A5443" t="s">
        <v>10870</v>
      </c>
      <c r="B5443" t="s">
        <v>10871</v>
      </c>
      <c r="C5443" t="s">
        <v>6</v>
      </c>
      <c r="D5443" t="str">
        <f t="shared" ref="D5443:D5506" si="85">IF(C5443="inactive", "inactive", IF(C5443="active", "antagonist", "inconclusive"))</f>
        <v>inactive</v>
      </c>
    </row>
    <row r="5444" spans="1:4">
      <c r="A5444" t="s">
        <v>10870</v>
      </c>
      <c r="B5444" t="s">
        <v>10871</v>
      </c>
      <c r="C5444" t="s">
        <v>6</v>
      </c>
      <c r="D5444" t="str">
        <f t="shared" si="85"/>
        <v>inactive</v>
      </c>
    </row>
    <row r="5445" spans="1:4">
      <c r="A5445" t="s">
        <v>10872</v>
      </c>
      <c r="B5445" t="s">
        <v>10873</v>
      </c>
      <c r="C5445" t="s">
        <v>71</v>
      </c>
      <c r="D5445" t="str">
        <f t="shared" si="85"/>
        <v>antagonist</v>
      </c>
    </row>
    <row r="5446" spans="1:4">
      <c r="A5446" t="s">
        <v>10874</v>
      </c>
      <c r="B5446" t="s">
        <v>10875</v>
      </c>
      <c r="C5446" t="s">
        <v>6</v>
      </c>
      <c r="D5446" t="str">
        <f t="shared" si="85"/>
        <v>inactive</v>
      </c>
    </row>
    <row r="5447" spans="1:4">
      <c r="A5447" t="s">
        <v>10876</v>
      </c>
      <c r="B5447" t="s">
        <v>10877</v>
      </c>
      <c r="C5447" t="s">
        <v>6</v>
      </c>
      <c r="D5447" t="str">
        <f t="shared" si="85"/>
        <v>inactive</v>
      </c>
    </row>
    <row r="5448" spans="1:4">
      <c r="A5448" t="s">
        <v>10876</v>
      </c>
      <c r="B5448" t="s">
        <v>10877</v>
      </c>
      <c r="C5448" t="s">
        <v>6</v>
      </c>
      <c r="D5448" t="str">
        <f t="shared" si="85"/>
        <v>inactive</v>
      </c>
    </row>
    <row r="5449" spans="1:4">
      <c r="A5449" t="s">
        <v>10878</v>
      </c>
      <c r="B5449" t="s">
        <v>10879</v>
      </c>
      <c r="C5449" t="s">
        <v>6</v>
      </c>
      <c r="D5449" t="str">
        <f t="shared" si="85"/>
        <v>inactive</v>
      </c>
    </row>
    <row r="5450" spans="1:4">
      <c r="A5450" t="s">
        <v>10880</v>
      </c>
      <c r="B5450" t="s">
        <v>10881</v>
      </c>
      <c r="C5450" t="s">
        <v>6</v>
      </c>
      <c r="D5450" t="str">
        <f t="shared" si="85"/>
        <v>inactive</v>
      </c>
    </row>
    <row r="5451" spans="1:4">
      <c r="A5451" t="s">
        <v>10882</v>
      </c>
      <c r="B5451" t="s">
        <v>10883</v>
      </c>
      <c r="C5451" t="s">
        <v>6</v>
      </c>
      <c r="D5451" t="str">
        <f t="shared" si="85"/>
        <v>inactive</v>
      </c>
    </row>
    <row r="5452" spans="1:4">
      <c r="A5452" t="s">
        <v>10884</v>
      </c>
      <c r="B5452" t="s">
        <v>10885</v>
      </c>
      <c r="C5452" t="s">
        <v>6</v>
      </c>
      <c r="D5452" t="str">
        <f t="shared" si="85"/>
        <v>inactive</v>
      </c>
    </row>
    <row r="5453" spans="1:4">
      <c r="A5453" t="s">
        <v>10886</v>
      </c>
      <c r="B5453" t="s">
        <v>10887</v>
      </c>
      <c r="C5453" t="s">
        <v>6</v>
      </c>
      <c r="D5453" t="str">
        <f t="shared" si="85"/>
        <v>inactive</v>
      </c>
    </row>
    <row r="5454" spans="1:4">
      <c r="A5454" t="s">
        <v>10888</v>
      </c>
      <c r="B5454" t="s">
        <v>10889</v>
      </c>
      <c r="C5454" t="s">
        <v>6</v>
      </c>
      <c r="D5454" t="str">
        <f t="shared" si="85"/>
        <v>inactive</v>
      </c>
    </row>
    <row r="5455" spans="1:4">
      <c r="A5455" t="s">
        <v>10888</v>
      </c>
      <c r="B5455" t="s">
        <v>10889</v>
      </c>
      <c r="C5455" t="s">
        <v>6</v>
      </c>
      <c r="D5455" t="str">
        <f t="shared" si="85"/>
        <v>inactive</v>
      </c>
    </row>
    <row r="5456" spans="1:4">
      <c r="A5456" t="s">
        <v>10890</v>
      </c>
      <c r="B5456" t="s">
        <v>10891</v>
      </c>
      <c r="C5456" t="s">
        <v>71</v>
      </c>
      <c r="D5456" t="str">
        <f t="shared" si="85"/>
        <v>antagonist</v>
      </c>
    </row>
    <row r="5457" spans="1:4">
      <c r="A5457" t="s">
        <v>10892</v>
      </c>
      <c r="B5457" t="s">
        <v>10893</v>
      </c>
      <c r="C5457" t="s">
        <v>6</v>
      </c>
      <c r="D5457" t="str">
        <f t="shared" si="85"/>
        <v>inactive</v>
      </c>
    </row>
    <row r="5458" spans="1:4">
      <c r="A5458" t="s">
        <v>10894</v>
      </c>
      <c r="B5458" t="s">
        <v>10895</v>
      </c>
      <c r="C5458" t="s">
        <v>6</v>
      </c>
      <c r="D5458" t="str">
        <f t="shared" si="85"/>
        <v>inactive</v>
      </c>
    </row>
    <row r="5459" spans="1:4">
      <c r="A5459" t="s">
        <v>10896</v>
      </c>
      <c r="B5459" t="s">
        <v>10897</v>
      </c>
      <c r="C5459" t="s">
        <v>6</v>
      </c>
      <c r="D5459" t="str">
        <f t="shared" si="85"/>
        <v>inactive</v>
      </c>
    </row>
    <row r="5460" spans="1:4">
      <c r="A5460" t="s">
        <v>10898</v>
      </c>
      <c r="B5460" t="s">
        <v>10899</v>
      </c>
      <c r="C5460" t="s">
        <v>6</v>
      </c>
      <c r="D5460" t="str">
        <f t="shared" si="85"/>
        <v>inactive</v>
      </c>
    </row>
    <row r="5461" spans="1:4">
      <c r="A5461" t="s">
        <v>10898</v>
      </c>
      <c r="B5461" t="s">
        <v>10899</v>
      </c>
      <c r="C5461" t="s">
        <v>6</v>
      </c>
      <c r="D5461" t="str">
        <f t="shared" si="85"/>
        <v>inactive</v>
      </c>
    </row>
    <row r="5462" spans="1:4">
      <c r="A5462" t="s">
        <v>10900</v>
      </c>
      <c r="B5462" t="s">
        <v>10901</v>
      </c>
      <c r="C5462" t="s">
        <v>71</v>
      </c>
      <c r="D5462" t="str">
        <f t="shared" si="85"/>
        <v>antagonist</v>
      </c>
    </row>
    <row r="5463" spans="1:4">
      <c r="A5463" t="s">
        <v>10902</v>
      </c>
      <c r="B5463" t="s">
        <v>10903</v>
      </c>
      <c r="C5463" t="s">
        <v>6</v>
      </c>
      <c r="D5463" t="str">
        <f t="shared" si="85"/>
        <v>inactive</v>
      </c>
    </row>
    <row r="5464" spans="1:4">
      <c r="A5464" t="s">
        <v>10904</v>
      </c>
      <c r="B5464" t="s">
        <v>10905</v>
      </c>
      <c r="C5464" t="s">
        <v>6</v>
      </c>
      <c r="D5464" t="str">
        <f t="shared" si="85"/>
        <v>inactive</v>
      </c>
    </row>
    <row r="5465" spans="1:4">
      <c r="A5465" t="s">
        <v>10906</v>
      </c>
      <c r="B5465" t="s">
        <v>10907</v>
      </c>
      <c r="C5465" t="s">
        <v>6</v>
      </c>
      <c r="D5465" t="str">
        <f t="shared" si="85"/>
        <v>inactive</v>
      </c>
    </row>
    <row r="5466" spans="1:4">
      <c r="A5466" t="s">
        <v>10908</v>
      </c>
      <c r="B5466" t="s">
        <v>10909</v>
      </c>
      <c r="C5466" t="s">
        <v>6</v>
      </c>
      <c r="D5466" t="str">
        <f t="shared" si="85"/>
        <v>inactive</v>
      </c>
    </row>
    <row r="5467" spans="1:4">
      <c r="A5467" t="s">
        <v>10910</v>
      </c>
      <c r="B5467" t="s">
        <v>10911</v>
      </c>
      <c r="C5467" t="s">
        <v>6</v>
      </c>
      <c r="D5467" t="str">
        <f t="shared" si="85"/>
        <v>inactive</v>
      </c>
    </row>
    <row r="5468" spans="1:4">
      <c r="A5468" t="s">
        <v>10912</v>
      </c>
      <c r="B5468" t="s">
        <v>10913</v>
      </c>
      <c r="C5468" t="s">
        <v>71</v>
      </c>
      <c r="D5468" t="str">
        <f t="shared" si="85"/>
        <v>antagonist</v>
      </c>
    </row>
    <row r="5469" spans="1:4">
      <c r="A5469" t="s">
        <v>2539</v>
      </c>
      <c r="B5469" t="s">
        <v>2540</v>
      </c>
      <c r="C5469" t="s">
        <v>6</v>
      </c>
      <c r="D5469" t="str">
        <f t="shared" si="85"/>
        <v>inactive</v>
      </c>
    </row>
    <row r="5470" spans="1:4">
      <c r="A5470" t="s">
        <v>10914</v>
      </c>
      <c r="B5470" t="s">
        <v>10915</v>
      </c>
      <c r="C5470" t="s">
        <v>6</v>
      </c>
      <c r="D5470" t="str">
        <f t="shared" si="85"/>
        <v>inactive</v>
      </c>
    </row>
    <row r="5471" spans="1:4">
      <c r="A5471" t="s">
        <v>10916</v>
      </c>
      <c r="B5471" t="s">
        <v>10917</v>
      </c>
      <c r="C5471" t="s">
        <v>6</v>
      </c>
      <c r="D5471" t="str">
        <f t="shared" si="85"/>
        <v>inactive</v>
      </c>
    </row>
    <row r="5472" spans="1:4">
      <c r="A5472" t="s">
        <v>10918</v>
      </c>
      <c r="B5472" t="s">
        <v>10919</v>
      </c>
      <c r="C5472" t="s">
        <v>6</v>
      </c>
      <c r="D5472" t="str">
        <f t="shared" si="85"/>
        <v>inactive</v>
      </c>
    </row>
    <row r="5473" spans="1:4">
      <c r="A5473" t="s">
        <v>10920</v>
      </c>
      <c r="B5473" t="s">
        <v>10921</v>
      </c>
      <c r="C5473" t="s">
        <v>6</v>
      </c>
      <c r="D5473" t="str">
        <f t="shared" si="85"/>
        <v>inactive</v>
      </c>
    </row>
    <row r="5474" spans="1:4">
      <c r="A5474" t="s">
        <v>10920</v>
      </c>
      <c r="B5474" t="s">
        <v>10921</v>
      </c>
      <c r="C5474" t="s">
        <v>6</v>
      </c>
      <c r="D5474" t="str">
        <f t="shared" si="85"/>
        <v>inactive</v>
      </c>
    </row>
    <row r="5475" spans="1:4">
      <c r="A5475" t="s">
        <v>10922</v>
      </c>
      <c r="B5475" t="s">
        <v>10923</v>
      </c>
      <c r="C5475" t="s">
        <v>6</v>
      </c>
      <c r="D5475" t="str">
        <f t="shared" si="85"/>
        <v>inactive</v>
      </c>
    </row>
    <row r="5476" spans="1:4">
      <c r="A5476" t="s">
        <v>10924</v>
      </c>
      <c r="B5476" t="s">
        <v>10925</v>
      </c>
      <c r="C5476" t="s">
        <v>6</v>
      </c>
      <c r="D5476" t="str">
        <f t="shared" si="85"/>
        <v>inactive</v>
      </c>
    </row>
    <row r="5477" spans="1:4">
      <c r="A5477" t="s">
        <v>10926</v>
      </c>
      <c r="B5477" t="s">
        <v>10927</v>
      </c>
      <c r="C5477" t="s">
        <v>6</v>
      </c>
      <c r="D5477" t="str">
        <f t="shared" si="85"/>
        <v>inactive</v>
      </c>
    </row>
    <row r="5478" spans="1:4">
      <c r="A5478" t="s">
        <v>10928</v>
      </c>
      <c r="B5478" t="s">
        <v>10929</v>
      </c>
      <c r="C5478" t="s">
        <v>6</v>
      </c>
      <c r="D5478" t="str">
        <f t="shared" si="85"/>
        <v>inactive</v>
      </c>
    </row>
    <row r="5479" spans="1:4">
      <c r="A5479" t="s">
        <v>10930</v>
      </c>
      <c r="B5479" t="s">
        <v>10931</v>
      </c>
      <c r="C5479" t="s">
        <v>6</v>
      </c>
      <c r="D5479" t="str">
        <f t="shared" si="85"/>
        <v>inactive</v>
      </c>
    </row>
    <row r="5480" spans="1:4">
      <c r="A5480" t="s">
        <v>10932</v>
      </c>
      <c r="B5480" t="s">
        <v>10933</v>
      </c>
      <c r="C5480" t="s">
        <v>6</v>
      </c>
      <c r="D5480" t="str">
        <f t="shared" si="85"/>
        <v>inactive</v>
      </c>
    </row>
    <row r="5481" spans="1:4">
      <c r="A5481" t="s">
        <v>10934</v>
      </c>
      <c r="B5481" t="s">
        <v>10935</v>
      </c>
      <c r="C5481" t="s">
        <v>6</v>
      </c>
      <c r="D5481" t="str">
        <f t="shared" si="85"/>
        <v>inactive</v>
      </c>
    </row>
    <row r="5482" spans="1:4">
      <c r="A5482" t="s">
        <v>10936</v>
      </c>
      <c r="B5482" t="s">
        <v>10937</v>
      </c>
      <c r="C5482" t="s">
        <v>6</v>
      </c>
      <c r="D5482" t="str">
        <f t="shared" si="85"/>
        <v>inactive</v>
      </c>
    </row>
    <row r="5483" spans="1:4">
      <c r="A5483" t="s">
        <v>10938</v>
      </c>
      <c r="B5483" t="s">
        <v>10939</v>
      </c>
      <c r="C5483" t="s">
        <v>6</v>
      </c>
      <c r="D5483" t="str">
        <f t="shared" si="85"/>
        <v>inactive</v>
      </c>
    </row>
    <row r="5484" spans="1:4">
      <c r="A5484" t="s">
        <v>10938</v>
      </c>
      <c r="B5484" t="s">
        <v>10939</v>
      </c>
      <c r="C5484" t="s">
        <v>6</v>
      </c>
      <c r="D5484" t="str">
        <f t="shared" si="85"/>
        <v>inactive</v>
      </c>
    </row>
    <row r="5485" spans="1:4">
      <c r="A5485" t="s">
        <v>10940</v>
      </c>
      <c r="B5485" t="s">
        <v>10941</v>
      </c>
      <c r="C5485" t="s">
        <v>71</v>
      </c>
      <c r="D5485" t="str">
        <f t="shared" si="85"/>
        <v>antagonist</v>
      </c>
    </row>
    <row r="5486" spans="1:4">
      <c r="A5486" t="s">
        <v>842</v>
      </c>
      <c r="B5486" t="s">
        <v>843</v>
      </c>
      <c r="C5486" t="s">
        <v>6</v>
      </c>
      <c r="D5486" t="str">
        <f t="shared" si="85"/>
        <v>inactive</v>
      </c>
    </row>
    <row r="5487" spans="1:4">
      <c r="A5487" t="s">
        <v>10942</v>
      </c>
      <c r="B5487" t="s">
        <v>10943</v>
      </c>
      <c r="C5487" t="s">
        <v>6</v>
      </c>
      <c r="D5487" t="str">
        <f t="shared" si="85"/>
        <v>inactive</v>
      </c>
    </row>
    <row r="5488" spans="1:4">
      <c r="A5488" t="s">
        <v>10944</v>
      </c>
      <c r="B5488" t="s">
        <v>10945</v>
      </c>
      <c r="C5488" t="s">
        <v>6</v>
      </c>
      <c r="D5488" t="str">
        <f t="shared" si="85"/>
        <v>inactive</v>
      </c>
    </row>
    <row r="5489" spans="1:4">
      <c r="A5489" t="s">
        <v>10946</v>
      </c>
      <c r="B5489" t="s">
        <v>10947</v>
      </c>
      <c r="C5489" t="s">
        <v>6</v>
      </c>
      <c r="D5489" t="str">
        <f t="shared" si="85"/>
        <v>inactive</v>
      </c>
    </row>
    <row r="5490" spans="1:4">
      <c r="A5490" t="s">
        <v>10948</v>
      </c>
      <c r="B5490" t="s">
        <v>10949</v>
      </c>
      <c r="C5490" t="s">
        <v>6</v>
      </c>
      <c r="D5490" t="str">
        <f t="shared" si="85"/>
        <v>inactive</v>
      </c>
    </row>
    <row r="5491" spans="1:4">
      <c r="A5491" t="s">
        <v>10950</v>
      </c>
      <c r="B5491" t="s">
        <v>10951</v>
      </c>
      <c r="C5491" t="s">
        <v>6</v>
      </c>
      <c r="D5491" t="str">
        <f t="shared" si="85"/>
        <v>inactive</v>
      </c>
    </row>
    <row r="5492" spans="1:4">
      <c r="A5492" t="s">
        <v>10952</v>
      </c>
      <c r="B5492" t="s">
        <v>10953</v>
      </c>
      <c r="C5492" t="s">
        <v>6</v>
      </c>
      <c r="D5492" t="str">
        <f t="shared" si="85"/>
        <v>inactive</v>
      </c>
    </row>
    <row r="5493" spans="1:4">
      <c r="A5493" t="s">
        <v>10954</v>
      </c>
      <c r="B5493" t="s">
        <v>10955</v>
      </c>
      <c r="C5493" t="s">
        <v>71</v>
      </c>
      <c r="D5493" t="str">
        <f t="shared" si="85"/>
        <v>antagonist</v>
      </c>
    </row>
    <row r="5494" spans="1:4">
      <c r="A5494" t="s">
        <v>10956</v>
      </c>
      <c r="B5494" t="s">
        <v>10957</v>
      </c>
      <c r="C5494" t="s">
        <v>6</v>
      </c>
      <c r="D5494" t="str">
        <f t="shared" si="85"/>
        <v>inactive</v>
      </c>
    </row>
    <row r="5495" spans="1:4">
      <c r="A5495" t="s">
        <v>10956</v>
      </c>
      <c r="B5495" t="s">
        <v>10957</v>
      </c>
      <c r="C5495" t="s">
        <v>6</v>
      </c>
      <c r="D5495" t="str">
        <f t="shared" si="85"/>
        <v>inactive</v>
      </c>
    </row>
    <row r="5496" spans="1:4">
      <c r="A5496" t="s">
        <v>10956</v>
      </c>
      <c r="B5496" t="s">
        <v>10957</v>
      </c>
      <c r="C5496" t="s">
        <v>6</v>
      </c>
      <c r="D5496" t="str">
        <f t="shared" si="85"/>
        <v>inactive</v>
      </c>
    </row>
    <row r="5497" spans="1:4">
      <c r="A5497" t="s">
        <v>10958</v>
      </c>
      <c r="B5497" t="s">
        <v>10959</v>
      </c>
      <c r="C5497" t="s">
        <v>71</v>
      </c>
      <c r="D5497" t="str">
        <f t="shared" si="85"/>
        <v>antagonist</v>
      </c>
    </row>
    <row r="5498" spans="1:4">
      <c r="A5498" t="s">
        <v>10958</v>
      </c>
      <c r="B5498" t="s">
        <v>10959</v>
      </c>
      <c r="C5498" t="s">
        <v>71</v>
      </c>
      <c r="D5498" t="str">
        <f t="shared" si="85"/>
        <v>antagonist</v>
      </c>
    </row>
    <row r="5499" spans="1:4">
      <c r="A5499" t="s">
        <v>10960</v>
      </c>
      <c r="B5499" t="s">
        <v>10961</v>
      </c>
      <c r="C5499" t="s">
        <v>6</v>
      </c>
      <c r="D5499" t="str">
        <f t="shared" si="85"/>
        <v>inactive</v>
      </c>
    </row>
    <row r="5500" spans="1:4">
      <c r="A5500" t="s">
        <v>10960</v>
      </c>
      <c r="B5500" t="s">
        <v>10961</v>
      </c>
      <c r="C5500" t="s">
        <v>6</v>
      </c>
      <c r="D5500" t="str">
        <f t="shared" si="85"/>
        <v>inactive</v>
      </c>
    </row>
    <row r="5501" spans="1:4">
      <c r="A5501" t="s">
        <v>10962</v>
      </c>
      <c r="B5501" t="s">
        <v>10963</v>
      </c>
      <c r="C5501" t="s">
        <v>6</v>
      </c>
      <c r="D5501" t="str">
        <f t="shared" si="85"/>
        <v>inactive</v>
      </c>
    </row>
    <row r="5502" spans="1:4">
      <c r="A5502" t="s">
        <v>10964</v>
      </c>
      <c r="B5502" t="s">
        <v>10965</v>
      </c>
      <c r="C5502" t="s">
        <v>6</v>
      </c>
      <c r="D5502" t="str">
        <f t="shared" si="85"/>
        <v>inactive</v>
      </c>
    </row>
    <row r="5503" spans="1:4">
      <c r="A5503" t="s">
        <v>10964</v>
      </c>
      <c r="B5503" t="s">
        <v>10965</v>
      </c>
      <c r="C5503" t="s">
        <v>6</v>
      </c>
      <c r="D5503" t="str">
        <f t="shared" si="85"/>
        <v>inactive</v>
      </c>
    </row>
    <row r="5504" spans="1:4">
      <c r="A5504" t="s">
        <v>10966</v>
      </c>
      <c r="B5504" t="s">
        <v>10967</v>
      </c>
      <c r="C5504" t="s">
        <v>6</v>
      </c>
      <c r="D5504" t="str">
        <f t="shared" si="85"/>
        <v>inactive</v>
      </c>
    </row>
    <row r="5505" spans="1:4">
      <c r="A5505" t="s">
        <v>10966</v>
      </c>
      <c r="B5505" t="s">
        <v>10967</v>
      </c>
      <c r="C5505" t="s">
        <v>6</v>
      </c>
      <c r="D5505" t="str">
        <f t="shared" si="85"/>
        <v>inactive</v>
      </c>
    </row>
    <row r="5506" spans="1:4">
      <c r="A5506" t="s">
        <v>850</v>
      </c>
      <c r="B5506" t="s">
        <v>851</v>
      </c>
      <c r="C5506" t="s">
        <v>6</v>
      </c>
      <c r="D5506" t="str">
        <f t="shared" si="85"/>
        <v>inactive</v>
      </c>
    </row>
    <row r="5507" spans="1:4">
      <c r="A5507" t="s">
        <v>10968</v>
      </c>
      <c r="B5507" t="s">
        <v>10969</v>
      </c>
      <c r="C5507" t="s">
        <v>6</v>
      </c>
      <c r="D5507" t="str">
        <f t="shared" ref="D5507:D5570" si="86">IF(C5507="inactive", "inactive", IF(C5507="active", "antagonist", "inconclusive"))</f>
        <v>inactive</v>
      </c>
    </row>
    <row r="5508" spans="1:4">
      <c r="A5508" t="s">
        <v>10970</v>
      </c>
      <c r="B5508" t="s">
        <v>10971</v>
      </c>
      <c r="C5508" t="s">
        <v>6</v>
      </c>
      <c r="D5508" t="str">
        <f t="shared" si="86"/>
        <v>inactive</v>
      </c>
    </row>
    <row r="5509" spans="1:4">
      <c r="A5509" t="s">
        <v>10972</v>
      </c>
      <c r="B5509" t="s">
        <v>10973</v>
      </c>
      <c r="C5509" t="s">
        <v>6</v>
      </c>
      <c r="D5509" t="str">
        <f t="shared" si="86"/>
        <v>inactive</v>
      </c>
    </row>
    <row r="5510" spans="1:4">
      <c r="A5510" t="s">
        <v>10974</v>
      </c>
      <c r="B5510" t="s">
        <v>10975</v>
      </c>
      <c r="C5510" t="s">
        <v>6</v>
      </c>
      <c r="D5510" t="str">
        <f t="shared" si="86"/>
        <v>inactive</v>
      </c>
    </row>
    <row r="5511" spans="1:4">
      <c r="A5511" t="s">
        <v>10976</v>
      </c>
      <c r="B5511" t="s">
        <v>10977</v>
      </c>
      <c r="C5511" t="s">
        <v>6</v>
      </c>
      <c r="D5511" t="str">
        <f t="shared" si="86"/>
        <v>inactive</v>
      </c>
    </row>
    <row r="5512" spans="1:4">
      <c r="A5512" t="s">
        <v>10978</v>
      </c>
      <c r="B5512" t="s">
        <v>10979</v>
      </c>
      <c r="C5512" t="s">
        <v>6</v>
      </c>
      <c r="D5512" t="str">
        <f t="shared" si="86"/>
        <v>inactive</v>
      </c>
    </row>
    <row r="5513" spans="1:4">
      <c r="A5513" t="s">
        <v>10978</v>
      </c>
      <c r="B5513" t="s">
        <v>10979</v>
      </c>
      <c r="C5513" t="s">
        <v>6</v>
      </c>
      <c r="D5513" t="str">
        <f t="shared" si="86"/>
        <v>inactive</v>
      </c>
    </row>
    <row r="5514" spans="1:4">
      <c r="A5514" t="s">
        <v>10980</v>
      </c>
      <c r="B5514" t="s">
        <v>10981</v>
      </c>
      <c r="C5514" t="s">
        <v>6</v>
      </c>
      <c r="D5514" t="str">
        <f t="shared" si="86"/>
        <v>inactive</v>
      </c>
    </row>
    <row r="5515" spans="1:4">
      <c r="A5515" t="s">
        <v>10982</v>
      </c>
      <c r="B5515" t="s">
        <v>10983</v>
      </c>
      <c r="C5515" t="s">
        <v>6</v>
      </c>
      <c r="D5515" t="str">
        <f t="shared" si="86"/>
        <v>inactive</v>
      </c>
    </row>
    <row r="5516" spans="1:4">
      <c r="A5516" t="s">
        <v>10982</v>
      </c>
      <c r="B5516" t="s">
        <v>10983</v>
      </c>
      <c r="C5516" t="s">
        <v>6</v>
      </c>
      <c r="D5516" t="str">
        <f t="shared" si="86"/>
        <v>inactive</v>
      </c>
    </row>
    <row r="5517" spans="1:4">
      <c r="A5517" t="s">
        <v>10984</v>
      </c>
      <c r="B5517" t="s">
        <v>10985</v>
      </c>
      <c r="C5517" t="s">
        <v>6</v>
      </c>
      <c r="D5517" t="str">
        <f t="shared" si="86"/>
        <v>inactive</v>
      </c>
    </row>
    <row r="5518" spans="1:4">
      <c r="A5518" t="s">
        <v>10986</v>
      </c>
      <c r="B5518" t="s">
        <v>10987</v>
      </c>
      <c r="C5518" t="s">
        <v>6</v>
      </c>
      <c r="D5518" t="str">
        <f t="shared" si="86"/>
        <v>inactive</v>
      </c>
    </row>
    <row r="5519" spans="1:4">
      <c r="A5519" t="s">
        <v>10988</v>
      </c>
      <c r="B5519" t="s">
        <v>10989</v>
      </c>
      <c r="C5519" t="s">
        <v>6</v>
      </c>
      <c r="D5519" t="str">
        <f t="shared" si="86"/>
        <v>inactive</v>
      </c>
    </row>
    <row r="5520" spans="1:4">
      <c r="A5520" t="s">
        <v>10990</v>
      </c>
      <c r="B5520" t="s">
        <v>10991</v>
      </c>
      <c r="C5520" t="s">
        <v>6</v>
      </c>
      <c r="D5520" t="str">
        <f t="shared" si="86"/>
        <v>inactive</v>
      </c>
    </row>
    <row r="5521" spans="1:4">
      <c r="A5521" t="s">
        <v>10990</v>
      </c>
      <c r="B5521" t="s">
        <v>10991</v>
      </c>
      <c r="C5521" t="s">
        <v>6</v>
      </c>
      <c r="D5521" t="str">
        <f t="shared" si="86"/>
        <v>inactive</v>
      </c>
    </row>
    <row r="5522" spans="1:4">
      <c r="A5522" t="s">
        <v>10992</v>
      </c>
      <c r="B5522" t="s">
        <v>10993</v>
      </c>
      <c r="C5522" t="s">
        <v>6</v>
      </c>
      <c r="D5522" t="str">
        <f t="shared" si="86"/>
        <v>inactive</v>
      </c>
    </row>
    <row r="5523" spans="1:4">
      <c r="A5523" t="s">
        <v>10994</v>
      </c>
      <c r="B5523" t="s">
        <v>10995</v>
      </c>
      <c r="C5523" t="s">
        <v>6</v>
      </c>
      <c r="D5523" t="str">
        <f t="shared" si="86"/>
        <v>inactive</v>
      </c>
    </row>
    <row r="5524" spans="1:4">
      <c r="A5524" t="s">
        <v>10996</v>
      </c>
      <c r="B5524" t="s">
        <v>10997</v>
      </c>
      <c r="C5524" t="s">
        <v>6</v>
      </c>
      <c r="D5524" t="str">
        <f t="shared" si="86"/>
        <v>inactive</v>
      </c>
    </row>
    <row r="5525" spans="1:4">
      <c r="A5525" t="s">
        <v>10996</v>
      </c>
      <c r="B5525" t="s">
        <v>10997</v>
      </c>
      <c r="C5525" t="s">
        <v>6</v>
      </c>
      <c r="D5525" t="str">
        <f t="shared" si="86"/>
        <v>inactive</v>
      </c>
    </row>
    <row r="5526" spans="1:4">
      <c r="A5526" t="s">
        <v>10998</v>
      </c>
      <c r="B5526" t="s">
        <v>10999</v>
      </c>
      <c r="C5526" t="s">
        <v>6</v>
      </c>
      <c r="D5526" t="str">
        <f t="shared" si="86"/>
        <v>inactive</v>
      </c>
    </row>
    <row r="5527" spans="1:4">
      <c r="A5527" t="s">
        <v>11000</v>
      </c>
      <c r="B5527" t="s">
        <v>11001</v>
      </c>
      <c r="C5527" t="s">
        <v>6</v>
      </c>
      <c r="D5527" t="str">
        <f t="shared" si="86"/>
        <v>inactive</v>
      </c>
    </row>
    <row r="5528" spans="1:4">
      <c r="A5528" t="s">
        <v>11002</v>
      </c>
      <c r="B5528" t="s">
        <v>11003</v>
      </c>
      <c r="C5528" t="s">
        <v>6</v>
      </c>
      <c r="D5528" t="str">
        <f t="shared" si="86"/>
        <v>inactive</v>
      </c>
    </row>
    <row r="5529" spans="1:4">
      <c r="A5529" t="s">
        <v>11004</v>
      </c>
      <c r="B5529" t="s">
        <v>11005</v>
      </c>
      <c r="C5529" t="s">
        <v>6</v>
      </c>
      <c r="D5529" t="str">
        <f t="shared" si="86"/>
        <v>inactive</v>
      </c>
    </row>
    <row r="5530" spans="1:4">
      <c r="A5530" t="s">
        <v>11006</v>
      </c>
      <c r="B5530" t="s">
        <v>11007</v>
      </c>
      <c r="C5530" t="s">
        <v>6</v>
      </c>
      <c r="D5530" t="str">
        <f t="shared" si="86"/>
        <v>inactive</v>
      </c>
    </row>
    <row r="5531" spans="1:4">
      <c r="A5531" t="s">
        <v>11008</v>
      </c>
      <c r="B5531" t="s">
        <v>11009</v>
      </c>
      <c r="C5531" t="s">
        <v>6</v>
      </c>
      <c r="D5531" t="str">
        <f t="shared" si="86"/>
        <v>inactive</v>
      </c>
    </row>
    <row r="5532" spans="1:4">
      <c r="A5532" t="s">
        <v>11010</v>
      </c>
      <c r="B5532" t="s">
        <v>11011</v>
      </c>
      <c r="C5532" t="s">
        <v>6</v>
      </c>
      <c r="D5532" t="str">
        <f t="shared" si="86"/>
        <v>inactive</v>
      </c>
    </row>
    <row r="5533" spans="1:4">
      <c r="A5533" t="s">
        <v>11012</v>
      </c>
      <c r="B5533" t="s">
        <v>11013</v>
      </c>
      <c r="C5533" t="s">
        <v>6</v>
      </c>
      <c r="D5533" t="str">
        <f t="shared" si="86"/>
        <v>inactive</v>
      </c>
    </row>
    <row r="5534" spans="1:4">
      <c r="A5534" t="s">
        <v>11014</v>
      </c>
      <c r="B5534" t="s">
        <v>11015</v>
      </c>
      <c r="C5534" t="s">
        <v>6</v>
      </c>
      <c r="D5534" t="str">
        <f t="shared" si="86"/>
        <v>inactive</v>
      </c>
    </row>
    <row r="5535" spans="1:4">
      <c r="A5535" t="s">
        <v>11016</v>
      </c>
      <c r="B5535" t="s">
        <v>11017</v>
      </c>
      <c r="C5535" t="s">
        <v>6</v>
      </c>
      <c r="D5535" t="str">
        <f t="shared" si="86"/>
        <v>inactive</v>
      </c>
    </row>
    <row r="5536" spans="1:4">
      <c r="A5536" t="s">
        <v>11018</v>
      </c>
      <c r="B5536" t="s">
        <v>11019</v>
      </c>
      <c r="C5536" t="s">
        <v>6</v>
      </c>
      <c r="D5536" t="str">
        <f t="shared" si="86"/>
        <v>inactive</v>
      </c>
    </row>
    <row r="5537" spans="1:4">
      <c r="A5537" t="s">
        <v>11020</v>
      </c>
      <c r="B5537" t="s">
        <v>11021</v>
      </c>
      <c r="C5537" t="s">
        <v>6</v>
      </c>
      <c r="D5537" t="str">
        <f t="shared" si="86"/>
        <v>inactive</v>
      </c>
    </row>
    <row r="5538" spans="1:4">
      <c r="A5538" t="s">
        <v>2427</v>
      </c>
      <c r="B5538" t="s">
        <v>2428</v>
      </c>
      <c r="C5538" t="s">
        <v>6</v>
      </c>
      <c r="D5538" t="str">
        <f t="shared" si="86"/>
        <v>inactive</v>
      </c>
    </row>
    <row r="5539" spans="1:4">
      <c r="A5539" t="s">
        <v>11022</v>
      </c>
      <c r="B5539" t="s">
        <v>11023</v>
      </c>
      <c r="C5539" t="s">
        <v>6</v>
      </c>
      <c r="D5539" t="str">
        <f t="shared" si="86"/>
        <v>inactive</v>
      </c>
    </row>
    <row r="5540" spans="1:4">
      <c r="A5540" t="s">
        <v>11024</v>
      </c>
      <c r="B5540" t="s">
        <v>11025</v>
      </c>
      <c r="C5540" t="s">
        <v>6</v>
      </c>
      <c r="D5540" t="str">
        <f t="shared" si="86"/>
        <v>inactive</v>
      </c>
    </row>
    <row r="5541" spans="1:4">
      <c r="A5541" t="s">
        <v>11026</v>
      </c>
      <c r="B5541" t="s">
        <v>11027</v>
      </c>
      <c r="C5541" t="s">
        <v>6</v>
      </c>
      <c r="D5541" t="str">
        <f t="shared" si="86"/>
        <v>inactive</v>
      </c>
    </row>
    <row r="5542" spans="1:4">
      <c r="A5542" t="s">
        <v>11026</v>
      </c>
      <c r="B5542" t="s">
        <v>11027</v>
      </c>
      <c r="C5542" t="s">
        <v>6</v>
      </c>
      <c r="D5542" t="str">
        <f t="shared" si="86"/>
        <v>inactive</v>
      </c>
    </row>
    <row r="5543" spans="1:4">
      <c r="A5543" t="s">
        <v>11028</v>
      </c>
      <c r="B5543" t="s">
        <v>11029</v>
      </c>
      <c r="C5543" t="s">
        <v>6</v>
      </c>
      <c r="D5543" t="str">
        <f t="shared" si="86"/>
        <v>inactive</v>
      </c>
    </row>
    <row r="5544" spans="1:4">
      <c r="A5544" t="s">
        <v>11030</v>
      </c>
      <c r="B5544" t="s">
        <v>11031</v>
      </c>
      <c r="C5544" t="s">
        <v>6</v>
      </c>
      <c r="D5544" t="str">
        <f t="shared" si="86"/>
        <v>inactive</v>
      </c>
    </row>
    <row r="5545" spans="1:4">
      <c r="A5545" t="s">
        <v>11032</v>
      </c>
      <c r="B5545" t="s">
        <v>11033</v>
      </c>
      <c r="C5545" t="s">
        <v>6</v>
      </c>
      <c r="D5545" t="str">
        <f t="shared" si="86"/>
        <v>inactive</v>
      </c>
    </row>
    <row r="5546" spans="1:4">
      <c r="A5546" t="s">
        <v>1959</v>
      </c>
      <c r="B5546" t="s">
        <v>1960</v>
      </c>
      <c r="C5546" t="s">
        <v>6</v>
      </c>
      <c r="D5546" t="str">
        <f t="shared" si="86"/>
        <v>inactive</v>
      </c>
    </row>
    <row r="5547" spans="1:4">
      <c r="A5547" t="s">
        <v>11034</v>
      </c>
      <c r="B5547" t="s">
        <v>11035</v>
      </c>
      <c r="C5547" t="s">
        <v>6</v>
      </c>
      <c r="D5547" t="str">
        <f t="shared" si="86"/>
        <v>inactive</v>
      </c>
    </row>
    <row r="5548" spans="1:4">
      <c r="A5548" t="s">
        <v>11034</v>
      </c>
      <c r="B5548" t="s">
        <v>11035</v>
      </c>
      <c r="C5548" t="s">
        <v>6</v>
      </c>
      <c r="D5548" t="str">
        <f t="shared" si="86"/>
        <v>inactive</v>
      </c>
    </row>
    <row r="5549" spans="1:4">
      <c r="A5549" t="s">
        <v>11036</v>
      </c>
      <c r="B5549" t="s">
        <v>11037</v>
      </c>
      <c r="C5549" t="s">
        <v>6</v>
      </c>
      <c r="D5549" t="str">
        <f t="shared" si="86"/>
        <v>inactive</v>
      </c>
    </row>
    <row r="5550" spans="1:4">
      <c r="A5550" t="s">
        <v>11036</v>
      </c>
      <c r="B5550" t="s">
        <v>11037</v>
      </c>
      <c r="C5550" t="s">
        <v>6</v>
      </c>
      <c r="D5550" t="str">
        <f t="shared" si="86"/>
        <v>inactive</v>
      </c>
    </row>
    <row r="5551" spans="1:4">
      <c r="A5551" t="s">
        <v>11038</v>
      </c>
      <c r="B5551" t="s">
        <v>11039</v>
      </c>
      <c r="C5551" t="s">
        <v>6</v>
      </c>
      <c r="D5551" t="str">
        <f t="shared" si="86"/>
        <v>inactive</v>
      </c>
    </row>
    <row r="5552" spans="1:4">
      <c r="A5552" t="s">
        <v>11040</v>
      </c>
      <c r="B5552" t="s">
        <v>11041</v>
      </c>
      <c r="C5552" t="s">
        <v>6</v>
      </c>
      <c r="D5552" t="str">
        <f t="shared" si="86"/>
        <v>inactive</v>
      </c>
    </row>
    <row r="5553" spans="1:4">
      <c r="A5553" t="s">
        <v>3451</v>
      </c>
      <c r="B5553" t="s">
        <v>3452</v>
      </c>
      <c r="C5553" t="s">
        <v>6</v>
      </c>
      <c r="D5553" t="str">
        <f t="shared" si="86"/>
        <v>inactive</v>
      </c>
    </row>
    <row r="5554" spans="1:4">
      <c r="A5554" t="s">
        <v>11042</v>
      </c>
      <c r="B5554" t="s">
        <v>5947</v>
      </c>
      <c r="C5554" t="s">
        <v>6</v>
      </c>
      <c r="D5554" t="str">
        <f t="shared" si="86"/>
        <v>inactive</v>
      </c>
    </row>
    <row r="5555" spans="1:4">
      <c r="A5555" t="s">
        <v>11043</v>
      </c>
      <c r="B5555" t="s">
        <v>11044</v>
      </c>
      <c r="C5555" t="s">
        <v>6</v>
      </c>
      <c r="D5555" t="str">
        <f t="shared" si="86"/>
        <v>inactive</v>
      </c>
    </row>
    <row r="5556" spans="1:4">
      <c r="A5556" t="s">
        <v>11043</v>
      </c>
      <c r="B5556" t="s">
        <v>11044</v>
      </c>
      <c r="C5556" t="s">
        <v>6</v>
      </c>
      <c r="D5556" t="str">
        <f t="shared" si="86"/>
        <v>inactive</v>
      </c>
    </row>
    <row r="5557" spans="1:4">
      <c r="A5557" t="s">
        <v>2657</v>
      </c>
      <c r="B5557" t="s">
        <v>2658</v>
      </c>
      <c r="C5557" t="s">
        <v>6</v>
      </c>
      <c r="D5557" t="str">
        <f t="shared" si="86"/>
        <v>inactive</v>
      </c>
    </row>
    <row r="5558" spans="1:4">
      <c r="A5558" t="s">
        <v>970</v>
      </c>
      <c r="B5558" t="s">
        <v>971</v>
      </c>
      <c r="C5558" t="s">
        <v>6</v>
      </c>
      <c r="D5558" t="str">
        <f t="shared" si="86"/>
        <v>inactive</v>
      </c>
    </row>
    <row r="5559" spans="1:4">
      <c r="A5559" t="s">
        <v>11045</v>
      </c>
      <c r="B5559" t="s">
        <v>11046</v>
      </c>
      <c r="C5559" t="s">
        <v>6</v>
      </c>
      <c r="D5559" t="str">
        <f t="shared" si="86"/>
        <v>inactive</v>
      </c>
    </row>
    <row r="5560" spans="1:4">
      <c r="A5560" t="s">
        <v>11047</v>
      </c>
      <c r="B5560" t="s">
        <v>11048</v>
      </c>
      <c r="C5560" t="s">
        <v>6</v>
      </c>
      <c r="D5560" t="str">
        <f t="shared" si="86"/>
        <v>inactive</v>
      </c>
    </row>
    <row r="5561" spans="1:4">
      <c r="A5561" t="s">
        <v>11049</v>
      </c>
      <c r="B5561" t="s">
        <v>11050</v>
      </c>
      <c r="C5561" t="s">
        <v>6</v>
      </c>
      <c r="D5561" t="str">
        <f t="shared" si="86"/>
        <v>inactive</v>
      </c>
    </row>
    <row r="5562" spans="1:4">
      <c r="A5562" t="s">
        <v>11051</v>
      </c>
      <c r="B5562" t="s">
        <v>11052</v>
      </c>
      <c r="C5562" t="s">
        <v>6</v>
      </c>
      <c r="D5562" t="str">
        <f t="shared" si="86"/>
        <v>inactive</v>
      </c>
    </row>
    <row r="5563" spans="1:4">
      <c r="A5563" t="s">
        <v>11053</v>
      </c>
      <c r="B5563" t="s">
        <v>11054</v>
      </c>
      <c r="C5563" t="s">
        <v>6</v>
      </c>
      <c r="D5563" t="str">
        <f t="shared" si="86"/>
        <v>inactive</v>
      </c>
    </row>
    <row r="5564" spans="1:4">
      <c r="A5564" t="s">
        <v>11055</v>
      </c>
      <c r="B5564" t="s">
        <v>11056</v>
      </c>
      <c r="C5564" t="s">
        <v>6</v>
      </c>
      <c r="D5564" t="str">
        <f t="shared" si="86"/>
        <v>inactive</v>
      </c>
    </row>
    <row r="5565" spans="1:4">
      <c r="A5565" t="s">
        <v>11057</v>
      </c>
      <c r="B5565" t="s">
        <v>11058</v>
      </c>
      <c r="C5565" t="s">
        <v>6</v>
      </c>
      <c r="D5565" t="str">
        <f t="shared" si="86"/>
        <v>inactive</v>
      </c>
    </row>
    <row r="5566" spans="1:4">
      <c r="A5566" t="s">
        <v>11059</v>
      </c>
      <c r="B5566" t="s">
        <v>11060</v>
      </c>
      <c r="C5566" t="s">
        <v>6</v>
      </c>
      <c r="D5566" t="str">
        <f t="shared" si="86"/>
        <v>inactive</v>
      </c>
    </row>
    <row r="5567" spans="1:4">
      <c r="A5567" t="s">
        <v>11061</v>
      </c>
      <c r="B5567" t="s">
        <v>11062</v>
      </c>
      <c r="C5567" t="s">
        <v>6</v>
      </c>
      <c r="D5567" t="str">
        <f t="shared" si="86"/>
        <v>inactive</v>
      </c>
    </row>
    <row r="5568" spans="1:4">
      <c r="A5568" t="s">
        <v>11063</v>
      </c>
      <c r="B5568" t="s">
        <v>11064</v>
      </c>
      <c r="C5568" t="s">
        <v>6</v>
      </c>
      <c r="D5568" t="str">
        <f t="shared" si="86"/>
        <v>inactive</v>
      </c>
    </row>
    <row r="5569" spans="1:4">
      <c r="A5569" t="s">
        <v>11063</v>
      </c>
      <c r="B5569" t="s">
        <v>11064</v>
      </c>
      <c r="C5569" t="s">
        <v>6</v>
      </c>
      <c r="D5569" t="str">
        <f t="shared" si="86"/>
        <v>inactive</v>
      </c>
    </row>
    <row r="5570" spans="1:4">
      <c r="A5570" t="s">
        <v>11065</v>
      </c>
      <c r="B5570" t="s">
        <v>11066</v>
      </c>
      <c r="C5570" t="s">
        <v>71</v>
      </c>
      <c r="D5570" t="str">
        <f t="shared" si="86"/>
        <v>antagonist</v>
      </c>
    </row>
    <row r="5571" spans="1:4">
      <c r="A5571" t="s">
        <v>11065</v>
      </c>
      <c r="B5571" t="s">
        <v>11066</v>
      </c>
      <c r="C5571" t="s">
        <v>71</v>
      </c>
      <c r="D5571" t="str">
        <f t="shared" ref="D5571:D5634" si="87">IF(C5571="inactive", "inactive", IF(C5571="active", "antagonist", "inconclusive"))</f>
        <v>antagonist</v>
      </c>
    </row>
    <row r="5572" spans="1:4">
      <c r="A5572" t="s">
        <v>11067</v>
      </c>
      <c r="B5572" t="s">
        <v>11068</v>
      </c>
      <c r="C5572" t="s">
        <v>71</v>
      </c>
      <c r="D5572" t="str">
        <f t="shared" si="87"/>
        <v>antagonist</v>
      </c>
    </row>
    <row r="5573" spans="1:4">
      <c r="A5573" t="s">
        <v>2075</v>
      </c>
      <c r="B5573" t="s">
        <v>2076</v>
      </c>
      <c r="C5573" t="s">
        <v>6</v>
      </c>
      <c r="D5573" t="str">
        <f t="shared" si="87"/>
        <v>inactive</v>
      </c>
    </row>
    <row r="5574" spans="1:4">
      <c r="A5574" t="s">
        <v>11069</v>
      </c>
      <c r="B5574" t="s">
        <v>11070</v>
      </c>
      <c r="C5574" t="s">
        <v>6</v>
      </c>
      <c r="D5574" t="str">
        <f t="shared" si="87"/>
        <v>inactive</v>
      </c>
    </row>
    <row r="5575" spans="1:4">
      <c r="A5575" t="s">
        <v>11071</v>
      </c>
      <c r="B5575" t="s">
        <v>6150</v>
      </c>
      <c r="C5575" t="s">
        <v>6</v>
      </c>
      <c r="D5575" t="str">
        <f t="shared" si="87"/>
        <v>inactive</v>
      </c>
    </row>
    <row r="5576" spans="1:4">
      <c r="A5576" t="s">
        <v>11072</v>
      </c>
      <c r="B5576" t="s">
        <v>11073</v>
      </c>
      <c r="C5576" t="s">
        <v>6</v>
      </c>
      <c r="D5576" t="str">
        <f t="shared" si="87"/>
        <v>inactive</v>
      </c>
    </row>
    <row r="5577" spans="1:4">
      <c r="A5577" t="s">
        <v>11074</v>
      </c>
      <c r="B5577" t="s">
        <v>11075</v>
      </c>
      <c r="C5577" t="s">
        <v>6</v>
      </c>
      <c r="D5577" t="str">
        <f t="shared" si="87"/>
        <v>inactive</v>
      </c>
    </row>
    <row r="5578" spans="1:4">
      <c r="A5578" t="s">
        <v>11074</v>
      </c>
      <c r="B5578" t="s">
        <v>11075</v>
      </c>
      <c r="C5578" t="s">
        <v>6</v>
      </c>
      <c r="D5578" t="str">
        <f t="shared" si="87"/>
        <v>inactive</v>
      </c>
    </row>
    <row r="5579" spans="1:4">
      <c r="A5579" t="s">
        <v>11076</v>
      </c>
      <c r="B5579" t="s">
        <v>11077</v>
      </c>
      <c r="C5579" t="s">
        <v>6</v>
      </c>
      <c r="D5579" t="str">
        <f t="shared" si="87"/>
        <v>inactive</v>
      </c>
    </row>
    <row r="5580" spans="1:4">
      <c r="A5580" t="s">
        <v>11078</v>
      </c>
      <c r="B5580" t="s">
        <v>11079</v>
      </c>
      <c r="C5580" t="s">
        <v>6</v>
      </c>
      <c r="D5580" t="str">
        <f t="shared" si="87"/>
        <v>inactive</v>
      </c>
    </row>
    <row r="5581" spans="1:4">
      <c r="A5581" t="s">
        <v>11078</v>
      </c>
      <c r="B5581" t="s">
        <v>11079</v>
      </c>
      <c r="C5581" t="s">
        <v>6</v>
      </c>
      <c r="D5581" t="str">
        <f t="shared" si="87"/>
        <v>inactive</v>
      </c>
    </row>
    <row r="5582" spans="1:4">
      <c r="A5582" t="s">
        <v>2975</v>
      </c>
      <c r="B5582" t="s">
        <v>2976</v>
      </c>
      <c r="C5582" t="s">
        <v>6</v>
      </c>
      <c r="D5582" t="str">
        <f t="shared" si="87"/>
        <v>inactive</v>
      </c>
    </row>
    <row r="5583" spans="1:4">
      <c r="A5583" t="s">
        <v>11080</v>
      </c>
      <c r="B5583" t="s">
        <v>11081</v>
      </c>
      <c r="C5583" t="s">
        <v>6</v>
      </c>
      <c r="D5583" t="str">
        <f t="shared" si="87"/>
        <v>inactive</v>
      </c>
    </row>
    <row r="5584" spans="1:4">
      <c r="A5584" t="s">
        <v>872</v>
      </c>
      <c r="B5584" t="s">
        <v>873</v>
      </c>
      <c r="C5584" t="s">
        <v>6</v>
      </c>
      <c r="D5584" t="str">
        <f t="shared" si="87"/>
        <v>inactive</v>
      </c>
    </row>
    <row r="5585" spans="1:4">
      <c r="A5585" t="s">
        <v>872</v>
      </c>
      <c r="B5585" t="s">
        <v>873</v>
      </c>
      <c r="C5585" t="s">
        <v>6</v>
      </c>
      <c r="D5585" t="str">
        <f t="shared" si="87"/>
        <v>inactive</v>
      </c>
    </row>
    <row r="5586" spans="1:4">
      <c r="A5586" t="s">
        <v>2771</v>
      </c>
      <c r="B5586" t="s">
        <v>2772</v>
      </c>
      <c r="C5586" t="s">
        <v>6</v>
      </c>
      <c r="D5586" t="str">
        <f t="shared" si="87"/>
        <v>inactive</v>
      </c>
    </row>
    <row r="5587" spans="1:4">
      <c r="A5587" t="s">
        <v>3171</v>
      </c>
      <c r="B5587" t="s">
        <v>3172</v>
      </c>
      <c r="C5587" t="s">
        <v>6</v>
      </c>
      <c r="D5587" t="str">
        <f t="shared" si="87"/>
        <v>inactive</v>
      </c>
    </row>
    <row r="5588" spans="1:4">
      <c r="A5588" t="s">
        <v>11082</v>
      </c>
      <c r="B5588" t="s">
        <v>11083</v>
      </c>
      <c r="C5588" t="s">
        <v>6</v>
      </c>
      <c r="D5588" t="str">
        <f t="shared" si="87"/>
        <v>inactive</v>
      </c>
    </row>
    <row r="5589" spans="1:4">
      <c r="A5589" t="s">
        <v>11084</v>
      </c>
      <c r="B5589" t="s">
        <v>11085</v>
      </c>
      <c r="C5589" t="s">
        <v>6</v>
      </c>
      <c r="D5589" t="str">
        <f t="shared" si="87"/>
        <v>inactive</v>
      </c>
    </row>
    <row r="5590" spans="1:4">
      <c r="A5590" t="s">
        <v>11086</v>
      </c>
      <c r="B5590" t="s">
        <v>11087</v>
      </c>
      <c r="C5590" t="s">
        <v>6</v>
      </c>
      <c r="D5590" t="str">
        <f t="shared" si="87"/>
        <v>inactive</v>
      </c>
    </row>
    <row r="5591" spans="1:4">
      <c r="A5591" t="s">
        <v>11086</v>
      </c>
      <c r="B5591" t="s">
        <v>11087</v>
      </c>
      <c r="C5591" t="s">
        <v>6</v>
      </c>
      <c r="D5591" t="str">
        <f t="shared" si="87"/>
        <v>inactive</v>
      </c>
    </row>
    <row r="5592" spans="1:4">
      <c r="A5592" t="s">
        <v>11088</v>
      </c>
      <c r="B5592" t="s">
        <v>11089</v>
      </c>
      <c r="C5592" t="s">
        <v>6</v>
      </c>
      <c r="D5592" t="str">
        <f t="shared" si="87"/>
        <v>inactive</v>
      </c>
    </row>
    <row r="5593" spans="1:4">
      <c r="A5593" t="s">
        <v>11088</v>
      </c>
      <c r="B5593" t="s">
        <v>11089</v>
      </c>
      <c r="C5593" t="s">
        <v>6</v>
      </c>
      <c r="D5593" t="str">
        <f t="shared" si="87"/>
        <v>inactive</v>
      </c>
    </row>
    <row r="5594" spans="1:4">
      <c r="A5594" t="s">
        <v>11090</v>
      </c>
      <c r="B5594" t="s">
        <v>11091</v>
      </c>
      <c r="C5594" t="s">
        <v>6</v>
      </c>
      <c r="D5594" t="str">
        <f t="shared" si="87"/>
        <v>inactive</v>
      </c>
    </row>
    <row r="5595" spans="1:4">
      <c r="A5595" t="s">
        <v>11092</v>
      </c>
      <c r="B5595" t="s">
        <v>11093</v>
      </c>
      <c r="C5595" t="s">
        <v>6</v>
      </c>
      <c r="D5595" t="str">
        <f t="shared" si="87"/>
        <v>inactive</v>
      </c>
    </row>
    <row r="5596" spans="1:4">
      <c r="A5596" t="s">
        <v>11094</v>
      </c>
      <c r="B5596" t="s">
        <v>11095</v>
      </c>
      <c r="C5596" t="s">
        <v>6</v>
      </c>
      <c r="D5596" t="str">
        <f t="shared" si="87"/>
        <v>inactive</v>
      </c>
    </row>
    <row r="5597" spans="1:4">
      <c r="A5597" t="s">
        <v>11094</v>
      </c>
      <c r="B5597" t="s">
        <v>11095</v>
      </c>
      <c r="C5597" t="s">
        <v>6</v>
      </c>
      <c r="D5597" t="str">
        <f t="shared" si="87"/>
        <v>inactive</v>
      </c>
    </row>
    <row r="5598" spans="1:4">
      <c r="A5598" t="s">
        <v>11096</v>
      </c>
      <c r="B5598" t="s">
        <v>11097</v>
      </c>
      <c r="C5598" t="s">
        <v>6</v>
      </c>
      <c r="D5598" t="str">
        <f t="shared" si="87"/>
        <v>inactive</v>
      </c>
    </row>
    <row r="5599" spans="1:4">
      <c r="A5599" t="s">
        <v>11098</v>
      </c>
      <c r="B5599" t="s">
        <v>11099</v>
      </c>
      <c r="C5599" t="s">
        <v>6</v>
      </c>
      <c r="D5599" t="str">
        <f t="shared" si="87"/>
        <v>inactive</v>
      </c>
    </row>
    <row r="5600" spans="1:4">
      <c r="A5600" t="s">
        <v>11100</v>
      </c>
      <c r="B5600" t="s">
        <v>11101</v>
      </c>
      <c r="C5600" t="s">
        <v>6</v>
      </c>
      <c r="D5600" t="str">
        <f t="shared" si="87"/>
        <v>inactive</v>
      </c>
    </row>
    <row r="5601" spans="1:4">
      <c r="A5601" t="s">
        <v>11100</v>
      </c>
      <c r="B5601" t="s">
        <v>11101</v>
      </c>
      <c r="C5601" t="s">
        <v>6</v>
      </c>
      <c r="D5601" t="str">
        <f t="shared" si="87"/>
        <v>inactive</v>
      </c>
    </row>
    <row r="5602" spans="1:4">
      <c r="A5602" t="s">
        <v>11102</v>
      </c>
      <c r="B5602" t="s">
        <v>11103</v>
      </c>
      <c r="C5602" t="s">
        <v>6</v>
      </c>
      <c r="D5602" t="str">
        <f t="shared" si="87"/>
        <v>inactive</v>
      </c>
    </row>
    <row r="5603" spans="1:4">
      <c r="A5603" t="s">
        <v>11104</v>
      </c>
      <c r="B5603" t="s">
        <v>11105</v>
      </c>
      <c r="C5603" t="s">
        <v>6</v>
      </c>
      <c r="D5603" t="str">
        <f t="shared" si="87"/>
        <v>inactive</v>
      </c>
    </row>
    <row r="5604" spans="1:4">
      <c r="A5604" t="s">
        <v>11106</v>
      </c>
      <c r="B5604" t="s">
        <v>11107</v>
      </c>
      <c r="C5604" t="s">
        <v>6</v>
      </c>
      <c r="D5604" t="str">
        <f t="shared" si="87"/>
        <v>inactive</v>
      </c>
    </row>
    <row r="5605" spans="1:4">
      <c r="A5605" t="s">
        <v>2345</v>
      </c>
      <c r="B5605" t="s">
        <v>2346</v>
      </c>
      <c r="C5605" t="s">
        <v>6</v>
      </c>
      <c r="D5605" t="str">
        <f t="shared" si="87"/>
        <v>inactive</v>
      </c>
    </row>
    <row r="5606" spans="1:4">
      <c r="A5606" t="s">
        <v>2345</v>
      </c>
      <c r="B5606" t="s">
        <v>2346</v>
      </c>
      <c r="C5606" t="s">
        <v>6</v>
      </c>
      <c r="D5606" t="str">
        <f t="shared" si="87"/>
        <v>inactive</v>
      </c>
    </row>
    <row r="5607" spans="1:4">
      <c r="A5607" t="s">
        <v>11108</v>
      </c>
      <c r="B5607" t="s">
        <v>11109</v>
      </c>
      <c r="C5607" t="s">
        <v>6</v>
      </c>
      <c r="D5607" t="str">
        <f t="shared" si="87"/>
        <v>inactive</v>
      </c>
    </row>
    <row r="5608" spans="1:4">
      <c r="A5608" t="s">
        <v>11110</v>
      </c>
      <c r="B5608" t="s">
        <v>11111</v>
      </c>
      <c r="C5608" t="s">
        <v>6</v>
      </c>
      <c r="D5608" t="str">
        <f t="shared" si="87"/>
        <v>inactive</v>
      </c>
    </row>
    <row r="5609" spans="1:4">
      <c r="A5609" t="s">
        <v>11112</v>
      </c>
      <c r="B5609" t="s">
        <v>3793</v>
      </c>
      <c r="C5609" t="s">
        <v>6</v>
      </c>
      <c r="D5609" t="str">
        <f t="shared" si="87"/>
        <v>inactive</v>
      </c>
    </row>
    <row r="5610" spans="1:4">
      <c r="A5610" t="s">
        <v>11113</v>
      </c>
      <c r="B5610" t="s">
        <v>11114</v>
      </c>
      <c r="C5610" t="s">
        <v>6</v>
      </c>
      <c r="D5610" t="str">
        <f t="shared" si="87"/>
        <v>inactive</v>
      </c>
    </row>
    <row r="5611" spans="1:4">
      <c r="A5611" t="s">
        <v>11115</v>
      </c>
      <c r="B5611" t="s">
        <v>11116</v>
      </c>
      <c r="C5611" t="s">
        <v>71</v>
      </c>
      <c r="D5611" t="str">
        <f t="shared" si="87"/>
        <v>antagonist</v>
      </c>
    </row>
    <row r="5612" spans="1:4">
      <c r="A5612" t="s">
        <v>11117</v>
      </c>
      <c r="B5612" t="s">
        <v>11118</v>
      </c>
      <c r="C5612" t="s">
        <v>6</v>
      </c>
      <c r="D5612" t="str">
        <f t="shared" si="87"/>
        <v>inactive</v>
      </c>
    </row>
    <row r="5613" spans="1:4">
      <c r="A5613" t="s">
        <v>11119</v>
      </c>
      <c r="B5613" t="s">
        <v>11120</v>
      </c>
      <c r="C5613" t="s">
        <v>6</v>
      </c>
      <c r="D5613" t="str">
        <f t="shared" si="87"/>
        <v>inactive</v>
      </c>
    </row>
    <row r="5614" spans="1:4">
      <c r="A5614" t="s">
        <v>11119</v>
      </c>
      <c r="B5614" t="s">
        <v>11120</v>
      </c>
      <c r="C5614" t="s">
        <v>6</v>
      </c>
      <c r="D5614" t="str">
        <f t="shared" si="87"/>
        <v>inactive</v>
      </c>
    </row>
    <row r="5615" spans="1:4">
      <c r="A5615" t="s">
        <v>11121</v>
      </c>
      <c r="B5615" t="s">
        <v>11122</v>
      </c>
      <c r="C5615" t="s">
        <v>6</v>
      </c>
      <c r="D5615" t="str">
        <f t="shared" si="87"/>
        <v>inactive</v>
      </c>
    </row>
    <row r="5616" spans="1:4">
      <c r="A5616" t="s">
        <v>11123</v>
      </c>
      <c r="B5616" t="s">
        <v>11124</v>
      </c>
      <c r="C5616" t="s">
        <v>6</v>
      </c>
      <c r="D5616" t="str">
        <f t="shared" si="87"/>
        <v>inactive</v>
      </c>
    </row>
    <row r="5617" spans="1:4">
      <c r="A5617" t="s">
        <v>1312</v>
      </c>
      <c r="B5617" t="s">
        <v>1313</v>
      </c>
      <c r="C5617" t="s">
        <v>6</v>
      </c>
      <c r="D5617" t="str">
        <f t="shared" si="87"/>
        <v>inactive</v>
      </c>
    </row>
    <row r="5618" spans="1:4">
      <c r="A5618" t="s">
        <v>11125</v>
      </c>
      <c r="B5618" t="s">
        <v>11126</v>
      </c>
      <c r="C5618" t="s">
        <v>6</v>
      </c>
      <c r="D5618" t="str">
        <f t="shared" si="87"/>
        <v>inactive</v>
      </c>
    </row>
    <row r="5619" spans="1:4">
      <c r="A5619" t="s">
        <v>11127</v>
      </c>
      <c r="B5619" t="s">
        <v>11128</v>
      </c>
      <c r="C5619" t="s">
        <v>6</v>
      </c>
      <c r="D5619" t="str">
        <f t="shared" si="87"/>
        <v>inactive</v>
      </c>
    </row>
    <row r="5620" spans="1:4">
      <c r="A5620" t="s">
        <v>876</v>
      </c>
      <c r="B5620" t="s">
        <v>877</v>
      </c>
      <c r="C5620" t="s">
        <v>6</v>
      </c>
      <c r="D5620" t="str">
        <f t="shared" si="87"/>
        <v>inactive</v>
      </c>
    </row>
    <row r="5621" spans="1:4">
      <c r="A5621" t="s">
        <v>11129</v>
      </c>
      <c r="B5621" t="s">
        <v>11130</v>
      </c>
      <c r="C5621" t="s">
        <v>6</v>
      </c>
      <c r="D5621" t="str">
        <f t="shared" si="87"/>
        <v>inactive</v>
      </c>
    </row>
    <row r="5622" spans="1:4">
      <c r="A5622" t="s">
        <v>2495</v>
      </c>
      <c r="B5622" t="s">
        <v>2496</v>
      </c>
      <c r="C5622" t="s">
        <v>6</v>
      </c>
      <c r="D5622" t="str">
        <f t="shared" si="87"/>
        <v>inactive</v>
      </c>
    </row>
    <row r="5623" spans="1:4">
      <c r="A5623" t="s">
        <v>11131</v>
      </c>
      <c r="B5623" t="s">
        <v>11132</v>
      </c>
      <c r="C5623" t="s">
        <v>6</v>
      </c>
      <c r="D5623" t="str">
        <f t="shared" si="87"/>
        <v>inactive</v>
      </c>
    </row>
    <row r="5624" spans="1:4">
      <c r="A5624" t="s">
        <v>11133</v>
      </c>
      <c r="B5624" t="s">
        <v>11134</v>
      </c>
      <c r="C5624" t="s">
        <v>6</v>
      </c>
      <c r="D5624" t="str">
        <f t="shared" si="87"/>
        <v>inactive</v>
      </c>
    </row>
    <row r="5625" spans="1:4">
      <c r="A5625" t="s">
        <v>11135</v>
      </c>
      <c r="B5625" t="s">
        <v>11136</v>
      </c>
      <c r="C5625" t="s">
        <v>6</v>
      </c>
      <c r="D5625" t="str">
        <f t="shared" si="87"/>
        <v>inactive</v>
      </c>
    </row>
    <row r="5626" spans="1:4">
      <c r="A5626" t="s">
        <v>11137</v>
      </c>
      <c r="B5626" t="s">
        <v>11138</v>
      </c>
      <c r="C5626" t="s">
        <v>6</v>
      </c>
      <c r="D5626" t="str">
        <f t="shared" si="87"/>
        <v>inactive</v>
      </c>
    </row>
    <row r="5627" spans="1:4">
      <c r="A5627" t="s">
        <v>11139</v>
      </c>
      <c r="B5627" t="s">
        <v>11140</v>
      </c>
      <c r="C5627" t="s">
        <v>71</v>
      </c>
      <c r="D5627" t="str">
        <f t="shared" si="87"/>
        <v>antagonist</v>
      </c>
    </row>
    <row r="5628" spans="1:4">
      <c r="A5628" t="s">
        <v>11139</v>
      </c>
      <c r="B5628" t="s">
        <v>11140</v>
      </c>
      <c r="C5628" t="s">
        <v>71</v>
      </c>
      <c r="D5628" t="str">
        <f t="shared" si="87"/>
        <v>antagonist</v>
      </c>
    </row>
    <row r="5629" spans="1:4">
      <c r="A5629" t="s">
        <v>11141</v>
      </c>
      <c r="B5629" t="s">
        <v>11142</v>
      </c>
      <c r="C5629" t="s">
        <v>6</v>
      </c>
      <c r="D5629" t="str">
        <f t="shared" si="87"/>
        <v>inactive</v>
      </c>
    </row>
    <row r="5630" spans="1:4">
      <c r="A5630" t="s">
        <v>11143</v>
      </c>
      <c r="B5630" t="s">
        <v>11144</v>
      </c>
      <c r="C5630" t="s">
        <v>6</v>
      </c>
      <c r="D5630" t="str">
        <f t="shared" si="87"/>
        <v>inactive</v>
      </c>
    </row>
    <row r="5631" spans="1:4">
      <c r="A5631" t="s">
        <v>11145</v>
      </c>
      <c r="B5631" t="s">
        <v>11146</v>
      </c>
      <c r="C5631" t="s">
        <v>6</v>
      </c>
      <c r="D5631" t="str">
        <f t="shared" si="87"/>
        <v>inactive</v>
      </c>
    </row>
    <row r="5632" spans="1:4">
      <c r="A5632" t="s">
        <v>11145</v>
      </c>
      <c r="B5632" t="s">
        <v>11146</v>
      </c>
      <c r="C5632" t="s">
        <v>6</v>
      </c>
      <c r="D5632" t="str">
        <f t="shared" si="87"/>
        <v>inactive</v>
      </c>
    </row>
    <row r="5633" spans="1:4">
      <c r="A5633" t="s">
        <v>11147</v>
      </c>
      <c r="B5633" t="s">
        <v>11148</v>
      </c>
      <c r="C5633" t="s">
        <v>6</v>
      </c>
      <c r="D5633" t="str">
        <f t="shared" si="87"/>
        <v>inactive</v>
      </c>
    </row>
    <row r="5634" spans="1:4">
      <c r="A5634" t="s">
        <v>11147</v>
      </c>
      <c r="B5634" t="s">
        <v>11148</v>
      </c>
      <c r="C5634" t="s">
        <v>6</v>
      </c>
      <c r="D5634" t="str">
        <f t="shared" si="87"/>
        <v>inactive</v>
      </c>
    </row>
    <row r="5635" spans="1:4">
      <c r="A5635" t="s">
        <v>11149</v>
      </c>
      <c r="B5635" t="s">
        <v>11150</v>
      </c>
      <c r="C5635" t="s">
        <v>6</v>
      </c>
      <c r="D5635" t="str">
        <f t="shared" ref="D5635:D5698" si="88">IF(C5635="inactive", "inactive", IF(C5635="active", "antagonist", "inconclusive"))</f>
        <v>inactive</v>
      </c>
    </row>
    <row r="5636" spans="1:4">
      <c r="A5636" t="s">
        <v>11151</v>
      </c>
      <c r="B5636" t="s">
        <v>11152</v>
      </c>
      <c r="C5636" t="s">
        <v>6</v>
      </c>
      <c r="D5636" t="str">
        <f t="shared" si="88"/>
        <v>inactive</v>
      </c>
    </row>
    <row r="5637" spans="1:4">
      <c r="A5637" t="s">
        <v>11153</v>
      </c>
      <c r="B5637" t="s">
        <v>11154</v>
      </c>
      <c r="C5637" t="s">
        <v>6</v>
      </c>
      <c r="D5637" t="str">
        <f t="shared" si="88"/>
        <v>inactive</v>
      </c>
    </row>
    <row r="5638" spans="1:4">
      <c r="A5638" t="s">
        <v>11155</v>
      </c>
      <c r="B5638" t="s">
        <v>11156</v>
      </c>
      <c r="C5638" t="s">
        <v>6</v>
      </c>
      <c r="D5638" t="str">
        <f t="shared" si="88"/>
        <v>inactive</v>
      </c>
    </row>
    <row r="5639" spans="1:4">
      <c r="A5639" t="s">
        <v>11155</v>
      </c>
      <c r="B5639" t="s">
        <v>11156</v>
      </c>
      <c r="C5639" t="s">
        <v>6</v>
      </c>
      <c r="D5639" t="str">
        <f t="shared" si="88"/>
        <v>inactive</v>
      </c>
    </row>
    <row r="5640" spans="1:4">
      <c r="A5640" t="s">
        <v>11157</v>
      </c>
      <c r="B5640" t="s">
        <v>11158</v>
      </c>
      <c r="C5640" t="s">
        <v>6</v>
      </c>
      <c r="D5640" t="str">
        <f t="shared" si="88"/>
        <v>inactive</v>
      </c>
    </row>
    <row r="5641" spans="1:4">
      <c r="A5641" t="s">
        <v>11159</v>
      </c>
      <c r="B5641" t="s">
        <v>11160</v>
      </c>
      <c r="C5641" t="s">
        <v>6</v>
      </c>
      <c r="D5641" t="str">
        <f t="shared" si="88"/>
        <v>inactive</v>
      </c>
    </row>
    <row r="5642" spans="1:4">
      <c r="A5642" t="s">
        <v>11161</v>
      </c>
      <c r="B5642" t="s">
        <v>11162</v>
      </c>
      <c r="C5642" t="s">
        <v>6</v>
      </c>
      <c r="D5642" t="str">
        <f t="shared" si="88"/>
        <v>inactive</v>
      </c>
    </row>
    <row r="5643" spans="1:4">
      <c r="A5643" t="s">
        <v>11163</v>
      </c>
      <c r="B5643" t="s">
        <v>11164</v>
      </c>
      <c r="C5643" t="s">
        <v>6</v>
      </c>
      <c r="D5643" t="str">
        <f t="shared" si="88"/>
        <v>inactive</v>
      </c>
    </row>
    <row r="5644" spans="1:4">
      <c r="A5644" t="s">
        <v>11165</v>
      </c>
      <c r="B5644" t="s">
        <v>11166</v>
      </c>
      <c r="C5644" t="s">
        <v>6</v>
      </c>
      <c r="D5644" t="str">
        <f t="shared" si="88"/>
        <v>inactive</v>
      </c>
    </row>
    <row r="5645" spans="1:4">
      <c r="A5645" t="s">
        <v>11167</v>
      </c>
      <c r="B5645" t="s">
        <v>11168</v>
      </c>
      <c r="C5645" t="s">
        <v>6</v>
      </c>
      <c r="D5645" t="str">
        <f t="shared" si="88"/>
        <v>inactive</v>
      </c>
    </row>
    <row r="5646" spans="1:4">
      <c r="A5646" t="s">
        <v>11169</v>
      </c>
      <c r="B5646" t="s">
        <v>11170</v>
      </c>
      <c r="C5646" t="s">
        <v>6</v>
      </c>
      <c r="D5646" t="str">
        <f t="shared" si="88"/>
        <v>inactive</v>
      </c>
    </row>
    <row r="5647" spans="1:4">
      <c r="A5647" t="s">
        <v>11169</v>
      </c>
      <c r="B5647" t="s">
        <v>11170</v>
      </c>
      <c r="C5647" t="s">
        <v>6</v>
      </c>
      <c r="D5647" t="str">
        <f t="shared" si="88"/>
        <v>inactive</v>
      </c>
    </row>
    <row r="5648" spans="1:4">
      <c r="A5648" t="s">
        <v>11171</v>
      </c>
      <c r="B5648" t="s">
        <v>11172</v>
      </c>
      <c r="C5648" t="s">
        <v>6</v>
      </c>
      <c r="D5648" t="str">
        <f t="shared" si="88"/>
        <v>inactive</v>
      </c>
    </row>
    <row r="5649" spans="1:4">
      <c r="A5649" t="s">
        <v>11171</v>
      </c>
      <c r="B5649" t="s">
        <v>11172</v>
      </c>
      <c r="C5649" t="s">
        <v>6</v>
      </c>
      <c r="D5649" t="str">
        <f t="shared" si="88"/>
        <v>inactive</v>
      </c>
    </row>
    <row r="5650" spans="1:4">
      <c r="A5650" t="s">
        <v>11173</v>
      </c>
      <c r="B5650" t="s">
        <v>11174</v>
      </c>
      <c r="C5650" t="s">
        <v>6</v>
      </c>
      <c r="D5650" t="str">
        <f t="shared" si="88"/>
        <v>inactive</v>
      </c>
    </row>
    <row r="5651" spans="1:4">
      <c r="A5651" t="s">
        <v>11175</v>
      </c>
      <c r="B5651" t="s">
        <v>11176</v>
      </c>
      <c r="C5651" t="s">
        <v>6</v>
      </c>
      <c r="D5651" t="str">
        <f t="shared" si="88"/>
        <v>inactive</v>
      </c>
    </row>
    <row r="5652" spans="1:4">
      <c r="A5652" t="s">
        <v>11177</v>
      </c>
      <c r="B5652" t="s">
        <v>11178</v>
      </c>
      <c r="C5652" t="s">
        <v>6</v>
      </c>
      <c r="D5652" t="str">
        <f t="shared" si="88"/>
        <v>inactive</v>
      </c>
    </row>
    <row r="5653" spans="1:4">
      <c r="A5653" t="s">
        <v>11179</v>
      </c>
      <c r="B5653" t="s">
        <v>11180</v>
      </c>
      <c r="C5653" t="s">
        <v>6</v>
      </c>
      <c r="D5653" t="str">
        <f t="shared" si="88"/>
        <v>inactive</v>
      </c>
    </row>
    <row r="5654" spans="1:4">
      <c r="A5654" t="s">
        <v>11179</v>
      </c>
      <c r="B5654" t="s">
        <v>11180</v>
      </c>
      <c r="C5654" t="s">
        <v>6</v>
      </c>
      <c r="D5654" t="str">
        <f t="shared" si="88"/>
        <v>inactive</v>
      </c>
    </row>
    <row r="5655" spans="1:4">
      <c r="A5655" t="s">
        <v>668</v>
      </c>
      <c r="B5655" t="s">
        <v>669</v>
      </c>
      <c r="C5655" t="s">
        <v>6</v>
      </c>
      <c r="D5655" t="str">
        <f t="shared" si="88"/>
        <v>inactive</v>
      </c>
    </row>
    <row r="5656" spans="1:4">
      <c r="A5656" t="s">
        <v>11181</v>
      </c>
      <c r="B5656" t="s">
        <v>11182</v>
      </c>
      <c r="C5656" t="s">
        <v>6</v>
      </c>
      <c r="D5656" t="str">
        <f t="shared" si="88"/>
        <v>inactive</v>
      </c>
    </row>
    <row r="5657" spans="1:4">
      <c r="A5657" t="s">
        <v>11183</v>
      </c>
      <c r="B5657" t="s">
        <v>11184</v>
      </c>
      <c r="C5657" t="s">
        <v>6</v>
      </c>
      <c r="D5657" t="str">
        <f t="shared" si="88"/>
        <v>inactive</v>
      </c>
    </row>
    <row r="5658" spans="1:4">
      <c r="A5658" t="s">
        <v>3279</v>
      </c>
      <c r="B5658" t="s">
        <v>3280</v>
      </c>
      <c r="C5658" t="s">
        <v>6</v>
      </c>
      <c r="D5658" t="str">
        <f t="shared" si="88"/>
        <v>inactive</v>
      </c>
    </row>
    <row r="5659" spans="1:4">
      <c r="A5659" t="s">
        <v>11185</v>
      </c>
      <c r="B5659" t="s">
        <v>11186</v>
      </c>
      <c r="C5659" t="s">
        <v>6</v>
      </c>
      <c r="D5659" t="str">
        <f t="shared" si="88"/>
        <v>inactive</v>
      </c>
    </row>
    <row r="5660" spans="1:4">
      <c r="A5660" t="s">
        <v>11187</v>
      </c>
      <c r="B5660" t="s">
        <v>11188</v>
      </c>
      <c r="C5660" t="s">
        <v>6</v>
      </c>
      <c r="D5660" t="str">
        <f t="shared" si="88"/>
        <v>inactive</v>
      </c>
    </row>
    <row r="5661" spans="1:4">
      <c r="A5661" t="s">
        <v>11189</v>
      </c>
      <c r="B5661" t="s">
        <v>11190</v>
      </c>
      <c r="C5661" t="s">
        <v>6</v>
      </c>
      <c r="D5661" t="str">
        <f t="shared" si="88"/>
        <v>inactive</v>
      </c>
    </row>
    <row r="5662" spans="1:4">
      <c r="A5662" t="s">
        <v>11189</v>
      </c>
      <c r="B5662" t="s">
        <v>11190</v>
      </c>
      <c r="C5662" t="s">
        <v>6</v>
      </c>
      <c r="D5662" t="str">
        <f t="shared" si="88"/>
        <v>inactive</v>
      </c>
    </row>
    <row r="5663" spans="1:4">
      <c r="A5663" t="s">
        <v>11191</v>
      </c>
      <c r="B5663" t="s">
        <v>11192</v>
      </c>
      <c r="C5663" t="s">
        <v>6</v>
      </c>
      <c r="D5663" t="str">
        <f t="shared" si="88"/>
        <v>inactive</v>
      </c>
    </row>
    <row r="5664" spans="1:4">
      <c r="A5664" t="s">
        <v>11191</v>
      </c>
      <c r="B5664" t="s">
        <v>11192</v>
      </c>
      <c r="C5664" t="s">
        <v>6</v>
      </c>
      <c r="D5664" t="str">
        <f t="shared" si="88"/>
        <v>inactive</v>
      </c>
    </row>
    <row r="5665" spans="1:4">
      <c r="A5665" t="s">
        <v>3615</v>
      </c>
      <c r="B5665" t="s">
        <v>3616</v>
      </c>
      <c r="C5665" t="s">
        <v>6</v>
      </c>
      <c r="D5665" t="str">
        <f t="shared" si="88"/>
        <v>inactive</v>
      </c>
    </row>
    <row r="5666" spans="1:4">
      <c r="A5666" t="s">
        <v>3615</v>
      </c>
      <c r="B5666" t="s">
        <v>3616</v>
      </c>
      <c r="C5666" t="s">
        <v>6</v>
      </c>
      <c r="D5666" t="str">
        <f t="shared" si="88"/>
        <v>inactive</v>
      </c>
    </row>
    <row r="5667" spans="1:4">
      <c r="A5667" t="s">
        <v>11193</v>
      </c>
      <c r="B5667" t="s">
        <v>11194</v>
      </c>
      <c r="C5667" t="s">
        <v>6</v>
      </c>
      <c r="D5667" t="str">
        <f t="shared" si="88"/>
        <v>inactive</v>
      </c>
    </row>
    <row r="5668" spans="1:4">
      <c r="A5668" t="s">
        <v>11195</v>
      </c>
      <c r="B5668" t="s">
        <v>11196</v>
      </c>
      <c r="C5668" t="s">
        <v>6</v>
      </c>
      <c r="D5668" t="str">
        <f t="shared" si="88"/>
        <v>inactive</v>
      </c>
    </row>
    <row r="5669" spans="1:4">
      <c r="A5669" t="s">
        <v>11195</v>
      </c>
      <c r="B5669" t="s">
        <v>11196</v>
      </c>
      <c r="C5669" t="s">
        <v>6</v>
      </c>
      <c r="D5669" t="str">
        <f t="shared" si="88"/>
        <v>inactive</v>
      </c>
    </row>
    <row r="5670" spans="1:4">
      <c r="A5670" t="s">
        <v>11197</v>
      </c>
      <c r="B5670" t="s">
        <v>11198</v>
      </c>
      <c r="C5670" t="s">
        <v>6</v>
      </c>
      <c r="D5670" t="str">
        <f t="shared" si="88"/>
        <v>inactive</v>
      </c>
    </row>
    <row r="5671" spans="1:4">
      <c r="A5671" t="s">
        <v>11199</v>
      </c>
      <c r="B5671" t="s">
        <v>6128</v>
      </c>
      <c r="C5671" t="s">
        <v>6</v>
      </c>
      <c r="D5671" t="str">
        <f t="shared" si="88"/>
        <v>inactive</v>
      </c>
    </row>
    <row r="5672" spans="1:4">
      <c r="A5672" t="s">
        <v>11199</v>
      </c>
      <c r="B5672" t="s">
        <v>6128</v>
      </c>
      <c r="C5672" t="s">
        <v>6</v>
      </c>
      <c r="D5672" t="str">
        <f t="shared" si="88"/>
        <v>inactive</v>
      </c>
    </row>
    <row r="5673" spans="1:4">
      <c r="A5673" t="s">
        <v>11200</v>
      </c>
      <c r="B5673" t="s">
        <v>11201</v>
      </c>
      <c r="C5673" t="s">
        <v>71</v>
      </c>
      <c r="D5673" t="str">
        <f t="shared" si="88"/>
        <v>antagonist</v>
      </c>
    </row>
    <row r="5674" spans="1:4">
      <c r="A5674" t="s">
        <v>11202</v>
      </c>
      <c r="B5674" t="s">
        <v>11203</v>
      </c>
      <c r="C5674" t="s">
        <v>71</v>
      </c>
      <c r="D5674" t="str">
        <f t="shared" si="88"/>
        <v>antagonist</v>
      </c>
    </row>
    <row r="5675" spans="1:4">
      <c r="A5675" t="s">
        <v>11204</v>
      </c>
      <c r="B5675" t="s">
        <v>11205</v>
      </c>
      <c r="C5675" t="s">
        <v>6</v>
      </c>
      <c r="D5675" t="str">
        <f t="shared" si="88"/>
        <v>inactive</v>
      </c>
    </row>
    <row r="5676" spans="1:4">
      <c r="A5676" t="s">
        <v>11204</v>
      </c>
      <c r="B5676" t="s">
        <v>11205</v>
      </c>
      <c r="C5676" t="s">
        <v>6</v>
      </c>
      <c r="D5676" t="str">
        <f t="shared" si="88"/>
        <v>inactive</v>
      </c>
    </row>
    <row r="5677" spans="1:4">
      <c r="A5677" t="s">
        <v>11204</v>
      </c>
      <c r="B5677" t="s">
        <v>11205</v>
      </c>
      <c r="C5677" t="s">
        <v>6</v>
      </c>
      <c r="D5677" t="str">
        <f t="shared" si="88"/>
        <v>inactive</v>
      </c>
    </row>
    <row r="5678" spans="1:4">
      <c r="A5678" t="s">
        <v>11206</v>
      </c>
      <c r="B5678" t="s">
        <v>11207</v>
      </c>
      <c r="C5678" t="s">
        <v>6</v>
      </c>
      <c r="D5678" t="str">
        <f t="shared" si="88"/>
        <v>inactive</v>
      </c>
    </row>
    <row r="5679" spans="1:4">
      <c r="A5679" t="s">
        <v>11208</v>
      </c>
      <c r="B5679" t="s">
        <v>11209</v>
      </c>
      <c r="C5679" t="s">
        <v>6</v>
      </c>
      <c r="D5679" t="str">
        <f t="shared" si="88"/>
        <v>inactive</v>
      </c>
    </row>
    <row r="5680" spans="1:4">
      <c r="A5680" t="s">
        <v>11210</v>
      </c>
      <c r="B5680" t="s">
        <v>11211</v>
      </c>
      <c r="C5680" t="s">
        <v>6</v>
      </c>
      <c r="D5680" t="str">
        <f t="shared" si="88"/>
        <v>inactive</v>
      </c>
    </row>
    <row r="5681" spans="1:4">
      <c r="A5681" t="s">
        <v>11212</v>
      </c>
      <c r="B5681" t="s">
        <v>11213</v>
      </c>
      <c r="C5681" t="s">
        <v>6</v>
      </c>
      <c r="D5681" t="str">
        <f t="shared" si="88"/>
        <v>inactive</v>
      </c>
    </row>
    <row r="5682" spans="1:4">
      <c r="A5682" t="s">
        <v>11214</v>
      </c>
      <c r="B5682" t="s">
        <v>11215</v>
      </c>
      <c r="C5682" t="s">
        <v>6</v>
      </c>
      <c r="D5682" t="str">
        <f t="shared" si="88"/>
        <v>inactive</v>
      </c>
    </row>
    <row r="5683" spans="1:4">
      <c r="A5683" t="s">
        <v>11214</v>
      </c>
      <c r="B5683" t="s">
        <v>11215</v>
      </c>
      <c r="C5683" t="s">
        <v>6</v>
      </c>
      <c r="D5683" t="str">
        <f t="shared" si="88"/>
        <v>inactive</v>
      </c>
    </row>
    <row r="5684" spans="1:4">
      <c r="A5684" t="s">
        <v>13</v>
      </c>
      <c r="B5684" t="s">
        <v>14</v>
      </c>
      <c r="C5684" t="s">
        <v>6</v>
      </c>
      <c r="D5684" t="str">
        <f t="shared" si="88"/>
        <v>inactive</v>
      </c>
    </row>
    <row r="5685" spans="1:4">
      <c r="A5685" t="s">
        <v>13</v>
      </c>
      <c r="B5685" t="s">
        <v>14</v>
      </c>
      <c r="C5685" t="s">
        <v>6</v>
      </c>
      <c r="D5685" t="str">
        <f t="shared" si="88"/>
        <v>inactive</v>
      </c>
    </row>
    <row r="5686" spans="1:4">
      <c r="A5686" t="s">
        <v>11216</v>
      </c>
      <c r="B5686" t="s">
        <v>11217</v>
      </c>
      <c r="C5686" t="s">
        <v>6</v>
      </c>
      <c r="D5686" t="str">
        <f t="shared" si="88"/>
        <v>inactive</v>
      </c>
    </row>
    <row r="5687" spans="1:4">
      <c r="A5687" t="s">
        <v>11218</v>
      </c>
      <c r="B5687" t="s">
        <v>11219</v>
      </c>
      <c r="C5687" t="s">
        <v>6</v>
      </c>
      <c r="D5687" t="str">
        <f t="shared" si="88"/>
        <v>inactive</v>
      </c>
    </row>
    <row r="5688" spans="1:4">
      <c r="A5688" t="s">
        <v>11220</v>
      </c>
      <c r="B5688" t="s">
        <v>11221</v>
      </c>
      <c r="C5688" t="s">
        <v>71</v>
      </c>
      <c r="D5688" t="str">
        <f t="shared" si="88"/>
        <v>antagonist</v>
      </c>
    </row>
    <row r="5689" spans="1:4">
      <c r="A5689" t="s">
        <v>11222</v>
      </c>
      <c r="B5689" t="s">
        <v>11223</v>
      </c>
      <c r="C5689" t="s">
        <v>6</v>
      </c>
      <c r="D5689" t="str">
        <f t="shared" si="88"/>
        <v>inactive</v>
      </c>
    </row>
    <row r="5690" spans="1:4">
      <c r="A5690" t="s">
        <v>11224</v>
      </c>
      <c r="B5690" t="s">
        <v>11225</v>
      </c>
      <c r="C5690" t="s">
        <v>6</v>
      </c>
      <c r="D5690" t="str">
        <f t="shared" si="88"/>
        <v>inactive</v>
      </c>
    </row>
    <row r="5691" spans="1:4">
      <c r="A5691" t="s">
        <v>11226</v>
      </c>
      <c r="B5691" t="s">
        <v>11227</v>
      </c>
      <c r="C5691" t="s">
        <v>6</v>
      </c>
      <c r="D5691" t="str">
        <f t="shared" si="88"/>
        <v>inactive</v>
      </c>
    </row>
    <row r="5692" spans="1:4">
      <c r="A5692" t="s">
        <v>11228</v>
      </c>
      <c r="B5692" t="s">
        <v>11229</v>
      </c>
      <c r="C5692" t="s">
        <v>6</v>
      </c>
      <c r="D5692" t="str">
        <f t="shared" si="88"/>
        <v>inactive</v>
      </c>
    </row>
    <row r="5693" spans="1:4">
      <c r="A5693" t="s">
        <v>11230</v>
      </c>
      <c r="B5693" t="s">
        <v>11231</v>
      </c>
      <c r="C5693" t="s">
        <v>6</v>
      </c>
      <c r="D5693" t="str">
        <f t="shared" si="88"/>
        <v>inactive</v>
      </c>
    </row>
    <row r="5694" spans="1:4">
      <c r="A5694" t="s">
        <v>11232</v>
      </c>
      <c r="B5694" t="s">
        <v>11233</v>
      </c>
      <c r="C5694" t="s">
        <v>6</v>
      </c>
      <c r="D5694" t="str">
        <f t="shared" si="88"/>
        <v>inactive</v>
      </c>
    </row>
    <row r="5695" spans="1:4">
      <c r="A5695" t="s">
        <v>11234</v>
      </c>
      <c r="B5695" t="s">
        <v>11235</v>
      </c>
      <c r="C5695" t="s">
        <v>6</v>
      </c>
      <c r="D5695" t="str">
        <f t="shared" si="88"/>
        <v>inactive</v>
      </c>
    </row>
    <row r="5696" spans="1:4">
      <c r="A5696" t="s">
        <v>11236</v>
      </c>
      <c r="B5696" t="s">
        <v>11237</v>
      </c>
      <c r="C5696" t="s">
        <v>6</v>
      </c>
      <c r="D5696" t="str">
        <f t="shared" si="88"/>
        <v>inactive</v>
      </c>
    </row>
    <row r="5697" spans="1:4">
      <c r="A5697" t="s">
        <v>11238</v>
      </c>
      <c r="B5697" t="s">
        <v>11239</v>
      </c>
      <c r="C5697" t="s">
        <v>6</v>
      </c>
      <c r="D5697" t="str">
        <f t="shared" si="88"/>
        <v>inactive</v>
      </c>
    </row>
    <row r="5698" spans="1:4">
      <c r="A5698" t="s">
        <v>11240</v>
      </c>
      <c r="B5698" t="s">
        <v>11241</v>
      </c>
      <c r="C5698" t="s">
        <v>6</v>
      </c>
      <c r="D5698" t="str">
        <f t="shared" si="88"/>
        <v>inactive</v>
      </c>
    </row>
    <row r="5699" spans="1:4">
      <c r="A5699" t="s">
        <v>11240</v>
      </c>
      <c r="B5699" t="s">
        <v>11241</v>
      </c>
      <c r="C5699" t="s">
        <v>6</v>
      </c>
      <c r="D5699" t="str">
        <f t="shared" ref="D5699:D5762" si="89">IF(C5699="inactive", "inactive", IF(C5699="active", "antagonist", "inconclusive"))</f>
        <v>inactive</v>
      </c>
    </row>
    <row r="5700" spans="1:4">
      <c r="A5700" t="s">
        <v>11242</v>
      </c>
      <c r="B5700" t="s">
        <v>11243</v>
      </c>
      <c r="C5700" t="s">
        <v>6</v>
      </c>
      <c r="D5700" t="str">
        <f t="shared" si="89"/>
        <v>inactive</v>
      </c>
    </row>
    <row r="5701" spans="1:4">
      <c r="A5701" t="s">
        <v>11244</v>
      </c>
      <c r="B5701" t="s">
        <v>11245</v>
      </c>
      <c r="C5701" t="s">
        <v>6</v>
      </c>
      <c r="D5701" t="str">
        <f t="shared" si="89"/>
        <v>inactive</v>
      </c>
    </row>
    <row r="5702" spans="1:4">
      <c r="A5702" t="s">
        <v>11246</v>
      </c>
      <c r="B5702" t="s">
        <v>11247</v>
      </c>
      <c r="C5702" t="s">
        <v>6</v>
      </c>
      <c r="D5702" t="str">
        <f t="shared" si="89"/>
        <v>inactive</v>
      </c>
    </row>
    <row r="5703" spans="1:4">
      <c r="A5703" t="s">
        <v>11248</v>
      </c>
      <c r="B5703" t="s">
        <v>11249</v>
      </c>
      <c r="C5703" t="s">
        <v>6</v>
      </c>
      <c r="D5703" t="str">
        <f t="shared" si="89"/>
        <v>inactive</v>
      </c>
    </row>
    <row r="5704" spans="1:4">
      <c r="A5704" t="s">
        <v>11250</v>
      </c>
      <c r="B5704" t="s">
        <v>11251</v>
      </c>
      <c r="C5704" t="s">
        <v>6</v>
      </c>
      <c r="D5704" t="str">
        <f t="shared" si="89"/>
        <v>inactive</v>
      </c>
    </row>
    <row r="5705" spans="1:4">
      <c r="A5705" t="s">
        <v>11252</v>
      </c>
      <c r="B5705" t="s">
        <v>11253</v>
      </c>
      <c r="C5705" t="s">
        <v>6</v>
      </c>
      <c r="D5705" t="str">
        <f t="shared" si="89"/>
        <v>inactive</v>
      </c>
    </row>
    <row r="5706" spans="1:4">
      <c r="A5706" t="s">
        <v>11254</v>
      </c>
      <c r="B5706" t="s">
        <v>11255</v>
      </c>
      <c r="C5706" t="s">
        <v>6</v>
      </c>
      <c r="D5706" t="str">
        <f t="shared" si="89"/>
        <v>inactive</v>
      </c>
    </row>
    <row r="5707" spans="1:4">
      <c r="A5707" t="s">
        <v>11256</v>
      </c>
      <c r="B5707" t="s">
        <v>11257</v>
      </c>
      <c r="C5707" t="s">
        <v>6</v>
      </c>
      <c r="D5707" t="str">
        <f t="shared" si="89"/>
        <v>inactive</v>
      </c>
    </row>
    <row r="5708" spans="1:4">
      <c r="A5708" t="s">
        <v>11256</v>
      </c>
      <c r="B5708" t="s">
        <v>11257</v>
      </c>
      <c r="C5708" t="s">
        <v>6</v>
      </c>
      <c r="D5708" t="str">
        <f t="shared" si="89"/>
        <v>inactive</v>
      </c>
    </row>
    <row r="5709" spans="1:4">
      <c r="A5709" t="s">
        <v>11258</v>
      </c>
      <c r="B5709" t="s">
        <v>11259</v>
      </c>
      <c r="C5709" t="s">
        <v>6</v>
      </c>
      <c r="D5709" t="str">
        <f t="shared" si="89"/>
        <v>inactive</v>
      </c>
    </row>
    <row r="5710" spans="1:4">
      <c r="A5710" t="s">
        <v>11260</v>
      </c>
      <c r="B5710" t="s">
        <v>11261</v>
      </c>
      <c r="C5710" t="s">
        <v>6</v>
      </c>
      <c r="D5710" t="str">
        <f t="shared" si="89"/>
        <v>inactive</v>
      </c>
    </row>
    <row r="5711" spans="1:4">
      <c r="A5711" t="s">
        <v>11260</v>
      </c>
      <c r="B5711" t="s">
        <v>11261</v>
      </c>
      <c r="C5711" t="s">
        <v>6</v>
      </c>
      <c r="D5711" t="str">
        <f t="shared" si="89"/>
        <v>inactive</v>
      </c>
    </row>
    <row r="5712" spans="1:4">
      <c r="A5712" t="s">
        <v>11262</v>
      </c>
      <c r="B5712" t="s">
        <v>11263</v>
      </c>
      <c r="C5712" t="s">
        <v>6</v>
      </c>
      <c r="D5712" t="str">
        <f t="shared" si="89"/>
        <v>inactive</v>
      </c>
    </row>
    <row r="5713" spans="1:4">
      <c r="A5713" t="s">
        <v>11264</v>
      </c>
      <c r="B5713" t="s">
        <v>11265</v>
      </c>
      <c r="C5713" t="s">
        <v>6</v>
      </c>
      <c r="D5713" t="str">
        <f t="shared" si="89"/>
        <v>inactive</v>
      </c>
    </row>
    <row r="5714" spans="1:4">
      <c r="A5714" t="s">
        <v>11266</v>
      </c>
      <c r="B5714" t="s">
        <v>11267</v>
      </c>
      <c r="C5714" t="s">
        <v>6</v>
      </c>
      <c r="D5714" t="str">
        <f t="shared" si="89"/>
        <v>inactive</v>
      </c>
    </row>
    <row r="5715" spans="1:4">
      <c r="A5715" t="s">
        <v>886</v>
      </c>
      <c r="B5715" t="s">
        <v>887</v>
      </c>
      <c r="C5715" t="s">
        <v>6</v>
      </c>
      <c r="D5715" t="str">
        <f t="shared" si="89"/>
        <v>inactive</v>
      </c>
    </row>
    <row r="5716" spans="1:4">
      <c r="A5716" t="s">
        <v>11268</v>
      </c>
      <c r="B5716" t="s">
        <v>11269</v>
      </c>
      <c r="C5716" t="s">
        <v>6</v>
      </c>
      <c r="D5716" t="str">
        <f t="shared" si="89"/>
        <v>inactive</v>
      </c>
    </row>
    <row r="5717" spans="1:4">
      <c r="A5717" t="s">
        <v>11270</v>
      </c>
      <c r="B5717" t="s">
        <v>11271</v>
      </c>
      <c r="C5717" t="s">
        <v>6</v>
      </c>
      <c r="D5717" t="str">
        <f t="shared" si="89"/>
        <v>inactive</v>
      </c>
    </row>
    <row r="5718" spans="1:4">
      <c r="A5718" t="s">
        <v>11270</v>
      </c>
      <c r="B5718" t="s">
        <v>11271</v>
      </c>
      <c r="C5718" t="s">
        <v>6</v>
      </c>
      <c r="D5718" t="str">
        <f t="shared" si="89"/>
        <v>inactive</v>
      </c>
    </row>
    <row r="5719" spans="1:4">
      <c r="A5719" t="s">
        <v>11272</v>
      </c>
      <c r="B5719" t="s">
        <v>11273</v>
      </c>
      <c r="C5719" t="s">
        <v>6</v>
      </c>
      <c r="D5719" t="str">
        <f t="shared" si="89"/>
        <v>inactive</v>
      </c>
    </row>
    <row r="5720" spans="1:4">
      <c r="A5720" t="s">
        <v>11274</v>
      </c>
      <c r="B5720" t="s">
        <v>11275</v>
      </c>
      <c r="C5720" t="s">
        <v>6</v>
      </c>
      <c r="D5720" t="str">
        <f t="shared" si="89"/>
        <v>inactive</v>
      </c>
    </row>
    <row r="5721" spans="1:4">
      <c r="A5721" t="s">
        <v>11276</v>
      </c>
      <c r="B5721" t="s">
        <v>11277</v>
      </c>
      <c r="C5721" t="s">
        <v>6</v>
      </c>
      <c r="D5721" t="str">
        <f t="shared" si="89"/>
        <v>inactive</v>
      </c>
    </row>
    <row r="5722" spans="1:4">
      <c r="A5722" t="s">
        <v>11278</v>
      </c>
      <c r="B5722" t="s">
        <v>11279</v>
      </c>
      <c r="C5722" t="s">
        <v>6</v>
      </c>
      <c r="D5722" t="str">
        <f t="shared" si="89"/>
        <v>inactive</v>
      </c>
    </row>
    <row r="5723" spans="1:4">
      <c r="A5723" t="s">
        <v>11280</v>
      </c>
      <c r="B5723" t="s">
        <v>11281</v>
      </c>
      <c r="C5723" t="s">
        <v>6</v>
      </c>
      <c r="D5723" t="str">
        <f t="shared" si="89"/>
        <v>inactive</v>
      </c>
    </row>
    <row r="5724" spans="1:4">
      <c r="A5724" t="s">
        <v>888</v>
      </c>
      <c r="B5724" t="s">
        <v>889</v>
      </c>
      <c r="C5724" t="s">
        <v>6</v>
      </c>
      <c r="D5724" t="str">
        <f t="shared" si="89"/>
        <v>inactive</v>
      </c>
    </row>
    <row r="5725" spans="1:4">
      <c r="A5725" t="s">
        <v>11282</v>
      </c>
      <c r="B5725" t="s">
        <v>2736</v>
      </c>
      <c r="C5725" t="s">
        <v>6</v>
      </c>
      <c r="D5725" t="str">
        <f t="shared" si="89"/>
        <v>inactive</v>
      </c>
    </row>
    <row r="5726" spans="1:4">
      <c r="A5726" t="s">
        <v>11283</v>
      </c>
      <c r="B5726" t="s">
        <v>11284</v>
      </c>
      <c r="C5726" t="s">
        <v>6</v>
      </c>
      <c r="D5726" t="str">
        <f t="shared" si="89"/>
        <v>inactive</v>
      </c>
    </row>
    <row r="5727" spans="1:4">
      <c r="A5727" t="s">
        <v>11285</v>
      </c>
      <c r="B5727" t="s">
        <v>11286</v>
      </c>
      <c r="C5727" t="s">
        <v>6</v>
      </c>
      <c r="D5727" t="str">
        <f t="shared" si="89"/>
        <v>inactive</v>
      </c>
    </row>
    <row r="5728" spans="1:4">
      <c r="A5728" t="s">
        <v>11287</v>
      </c>
      <c r="B5728" t="s">
        <v>11288</v>
      </c>
      <c r="C5728" t="s">
        <v>71</v>
      </c>
      <c r="D5728" t="str">
        <f t="shared" si="89"/>
        <v>antagonist</v>
      </c>
    </row>
    <row r="5729" spans="1:4">
      <c r="A5729" t="s">
        <v>11289</v>
      </c>
      <c r="B5729" t="s">
        <v>11290</v>
      </c>
      <c r="C5729" t="s">
        <v>6</v>
      </c>
      <c r="D5729" t="str">
        <f t="shared" si="89"/>
        <v>inactive</v>
      </c>
    </row>
    <row r="5730" spans="1:4">
      <c r="A5730" t="s">
        <v>11289</v>
      </c>
      <c r="B5730" t="s">
        <v>11290</v>
      </c>
      <c r="C5730" t="s">
        <v>6</v>
      </c>
      <c r="D5730" t="str">
        <f t="shared" si="89"/>
        <v>inactive</v>
      </c>
    </row>
    <row r="5731" spans="1:4">
      <c r="A5731" t="s">
        <v>11291</v>
      </c>
      <c r="B5731" t="s">
        <v>11292</v>
      </c>
      <c r="C5731" t="s">
        <v>71</v>
      </c>
      <c r="D5731" t="str">
        <f t="shared" si="89"/>
        <v>antagonist</v>
      </c>
    </row>
    <row r="5732" spans="1:4">
      <c r="A5732" t="s">
        <v>11293</v>
      </c>
      <c r="B5732" t="s">
        <v>11294</v>
      </c>
      <c r="C5732" t="s">
        <v>6</v>
      </c>
      <c r="D5732" t="str">
        <f t="shared" si="89"/>
        <v>inactive</v>
      </c>
    </row>
    <row r="5733" spans="1:4">
      <c r="A5733" t="s">
        <v>11293</v>
      </c>
      <c r="B5733" t="s">
        <v>11294</v>
      </c>
      <c r="C5733" t="s">
        <v>6</v>
      </c>
      <c r="D5733" t="str">
        <f t="shared" si="89"/>
        <v>inactive</v>
      </c>
    </row>
    <row r="5734" spans="1:4">
      <c r="A5734" t="s">
        <v>11295</v>
      </c>
      <c r="B5734" t="s">
        <v>11296</v>
      </c>
      <c r="C5734" t="s">
        <v>6</v>
      </c>
      <c r="D5734" t="str">
        <f t="shared" si="89"/>
        <v>inactive</v>
      </c>
    </row>
    <row r="5735" spans="1:4">
      <c r="A5735" t="s">
        <v>11297</v>
      </c>
      <c r="B5735" t="s">
        <v>11298</v>
      </c>
      <c r="C5735" t="s">
        <v>6</v>
      </c>
      <c r="D5735" t="str">
        <f t="shared" si="89"/>
        <v>inactive</v>
      </c>
    </row>
    <row r="5736" spans="1:4">
      <c r="A5736" t="s">
        <v>11299</v>
      </c>
      <c r="B5736" t="s">
        <v>11300</v>
      </c>
      <c r="C5736" t="s">
        <v>6</v>
      </c>
      <c r="D5736" t="str">
        <f t="shared" si="89"/>
        <v>inactive</v>
      </c>
    </row>
    <row r="5737" spans="1:4">
      <c r="A5737" t="s">
        <v>11301</v>
      </c>
      <c r="B5737" t="s">
        <v>11302</v>
      </c>
      <c r="C5737" t="s">
        <v>6</v>
      </c>
      <c r="D5737" t="str">
        <f t="shared" si="89"/>
        <v>inactive</v>
      </c>
    </row>
    <row r="5738" spans="1:4">
      <c r="A5738" t="s">
        <v>11303</v>
      </c>
      <c r="B5738" t="s">
        <v>11304</v>
      </c>
      <c r="C5738" t="s">
        <v>6</v>
      </c>
      <c r="D5738" t="str">
        <f t="shared" si="89"/>
        <v>inactive</v>
      </c>
    </row>
    <row r="5739" spans="1:4">
      <c r="A5739" t="s">
        <v>11305</v>
      </c>
      <c r="B5739" t="s">
        <v>11306</v>
      </c>
      <c r="C5739" t="s">
        <v>6</v>
      </c>
      <c r="D5739" t="str">
        <f t="shared" si="89"/>
        <v>inactive</v>
      </c>
    </row>
    <row r="5740" spans="1:4">
      <c r="A5740" t="s">
        <v>11305</v>
      </c>
      <c r="B5740" t="s">
        <v>11306</v>
      </c>
      <c r="C5740" t="s">
        <v>6</v>
      </c>
      <c r="D5740" t="str">
        <f t="shared" si="89"/>
        <v>inactive</v>
      </c>
    </row>
    <row r="5741" spans="1:4">
      <c r="A5741" t="s">
        <v>2827</v>
      </c>
      <c r="B5741" t="s">
        <v>2828</v>
      </c>
      <c r="C5741" t="s">
        <v>6</v>
      </c>
      <c r="D5741" t="str">
        <f t="shared" si="89"/>
        <v>inactive</v>
      </c>
    </row>
    <row r="5742" spans="1:4">
      <c r="A5742" t="s">
        <v>2827</v>
      </c>
      <c r="B5742" t="s">
        <v>2828</v>
      </c>
      <c r="C5742" t="s">
        <v>6</v>
      </c>
      <c r="D5742" t="str">
        <f t="shared" si="89"/>
        <v>inactive</v>
      </c>
    </row>
    <row r="5743" spans="1:4">
      <c r="A5743" t="s">
        <v>2827</v>
      </c>
      <c r="B5743" t="s">
        <v>2828</v>
      </c>
      <c r="C5743" t="s">
        <v>6</v>
      </c>
      <c r="D5743" t="str">
        <f t="shared" si="89"/>
        <v>inactive</v>
      </c>
    </row>
    <row r="5744" spans="1:4">
      <c r="A5744" t="s">
        <v>2827</v>
      </c>
      <c r="B5744" t="s">
        <v>2828</v>
      </c>
      <c r="C5744" t="s">
        <v>6</v>
      </c>
      <c r="D5744" t="str">
        <f t="shared" si="89"/>
        <v>inactive</v>
      </c>
    </row>
    <row r="5745" spans="1:4">
      <c r="A5745" t="s">
        <v>2827</v>
      </c>
      <c r="B5745" t="s">
        <v>2828</v>
      </c>
      <c r="C5745" t="s">
        <v>6</v>
      </c>
      <c r="D5745" t="str">
        <f t="shared" si="89"/>
        <v>inactive</v>
      </c>
    </row>
    <row r="5746" spans="1:4">
      <c r="A5746" t="s">
        <v>11307</v>
      </c>
      <c r="B5746" t="s">
        <v>11308</v>
      </c>
      <c r="C5746" t="s">
        <v>6</v>
      </c>
      <c r="D5746" t="str">
        <f t="shared" si="89"/>
        <v>inactive</v>
      </c>
    </row>
    <row r="5747" spans="1:4">
      <c r="A5747" t="s">
        <v>11309</v>
      </c>
      <c r="B5747" t="s">
        <v>11310</v>
      </c>
      <c r="C5747" t="s">
        <v>6</v>
      </c>
      <c r="D5747" t="str">
        <f t="shared" si="89"/>
        <v>inactive</v>
      </c>
    </row>
    <row r="5748" spans="1:4">
      <c r="A5748" t="s">
        <v>11311</v>
      </c>
      <c r="B5748" t="s">
        <v>11312</v>
      </c>
      <c r="C5748" t="s">
        <v>6</v>
      </c>
      <c r="D5748" t="str">
        <f t="shared" si="89"/>
        <v>inactive</v>
      </c>
    </row>
    <row r="5749" spans="1:4">
      <c r="A5749" t="s">
        <v>11313</v>
      </c>
      <c r="B5749" t="s">
        <v>11314</v>
      </c>
      <c r="C5749" t="s">
        <v>71</v>
      </c>
      <c r="D5749" t="str">
        <f t="shared" si="89"/>
        <v>antagonist</v>
      </c>
    </row>
    <row r="5750" spans="1:4">
      <c r="A5750" t="s">
        <v>11315</v>
      </c>
      <c r="B5750" t="s">
        <v>11316</v>
      </c>
      <c r="C5750" t="s">
        <v>6</v>
      </c>
      <c r="D5750" t="str">
        <f t="shared" si="89"/>
        <v>inactive</v>
      </c>
    </row>
    <row r="5751" spans="1:4">
      <c r="A5751" t="s">
        <v>11317</v>
      </c>
      <c r="B5751" t="s">
        <v>5942</v>
      </c>
      <c r="C5751" t="s">
        <v>6</v>
      </c>
      <c r="D5751" t="str">
        <f t="shared" si="89"/>
        <v>inactive</v>
      </c>
    </row>
    <row r="5752" spans="1:4">
      <c r="A5752" t="s">
        <v>11317</v>
      </c>
      <c r="B5752" t="s">
        <v>5942</v>
      </c>
      <c r="C5752" t="s">
        <v>6</v>
      </c>
      <c r="D5752" t="str">
        <f t="shared" si="89"/>
        <v>inactive</v>
      </c>
    </row>
    <row r="5753" spans="1:4">
      <c r="A5753" t="s">
        <v>11318</v>
      </c>
      <c r="B5753" t="s">
        <v>11319</v>
      </c>
      <c r="C5753" t="s">
        <v>6</v>
      </c>
      <c r="D5753" t="str">
        <f t="shared" si="89"/>
        <v>inactive</v>
      </c>
    </row>
    <row r="5754" spans="1:4">
      <c r="A5754" t="s">
        <v>11320</v>
      </c>
      <c r="B5754" t="s">
        <v>11321</v>
      </c>
      <c r="C5754" t="s">
        <v>6</v>
      </c>
      <c r="D5754" t="str">
        <f t="shared" si="89"/>
        <v>inactive</v>
      </c>
    </row>
    <row r="5755" spans="1:4">
      <c r="A5755" t="s">
        <v>11322</v>
      </c>
      <c r="B5755" t="s">
        <v>11323</v>
      </c>
      <c r="C5755" t="s">
        <v>6</v>
      </c>
      <c r="D5755" t="str">
        <f t="shared" si="89"/>
        <v>inactive</v>
      </c>
    </row>
    <row r="5756" spans="1:4">
      <c r="A5756" t="s">
        <v>11324</v>
      </c>
      <c r="B5756" t="s">
        <v>11325</v>
      </c>
      <c r="C5756" t="s">
        <v>6</v>
      </c>
      <c r="D5756" t="str">
        <f t="shared" si="89"/>
        <v>inactive</v>
      </c>
    </row>
    <row r="5757" spans="1:4">
      <c r="A5757" t="s">
        <v>11326</v>
      </c>
      <c r="B5757" t="s">
        <v>11327</v>
      </c>
      <c r="C5757" t="s">
        <v>6</v>
      </c>
      <c r="D5757" t="str">
        <f t="shared" si="89"/>
        <v>inactive</v>
      </c>
    </row>
    <row r="5758" spans="1:4">
      <c r="A5758" t="s">
        <v>2829</v>
      </c>
      <c r="B5758" t="s">
        <v>2830</v>
      </c>
      <c r="C5758" t="s">
        <v>6</v>
      </c>
      <c r="D5758" t="str">
        <f t="shared" si="89"/>
        <v>inactive</v>
      </c>
    </row>
    <row r="5759" spans="1:4">
      <c r="A5759" t="s">
        <v>2829</v>
      </c>
      <c r="B5759" t="s">
        <v>2830</v>
      </c>
      <c r="C5759" t="s">
        <v>6</v>
      </c>
      <c r="D5759" t="str">
        <f t="shared" si="89"/>
        <v>inactive</v>
      </c>
    </row>
    <row r="5760" spans="1:4">
      <c r="A5760" t="s">
        <v>11328</v>
      </c>
      <c r="B5760" t="s">
        <v>11329</v>
      </c>
      <c r="C5760" t="s">
        <v>71</v>
      </c>
      <c r="D5760" t="str">
        <f t="shared" si="89"/>
        <v>antagonist</v>
      </c>
    </row>
    <row r="5761" spans="1:4">
      <c r="A5761" t="s">
        <v>11330</v>
      </c>
      <c r="B5761" t="s">
        <v>11331</v>
      </c>
      <c r="C5761" t="s">
        <v>6</v>
      </c>
      <c r="D5761" t="str">
        <f t="shared" si="89"/>
        <v>inactive</v>
      </c>
    </row>
    <row r="5762" spans="1:4">
      <c r="A5762" t="s">
        <v>11332</v>
      </c>
      <c r="B5762" t="s">
        <v>11333</v>
      </c>
      <c r="C5762" t="s">
        <v>6</v>
      </c>
      <c r="D5762" t="str">
        <f t="shared" si="89"/>
        <v>inactive</v>
      </c>
    </row>
    <row r="5763" spans="1:4">
      <c r="A5763" t="s">
        <v>11334</v>
      </c>
      <c r="B5763" t="s">
        <v>11335</v>
      </c>
      <c r="C5763" t="s">
        <v>6</v>
      </c>
      <c r="D5763" t="str">
        <f t="shared" ref="D5763:D5826" si="90">IF(C5763="inactive", "inactive", IF(C5763="active", "antagonist", "inconclusive"))</f>
        <v>inactive</v>
      </c>
    </row>
    <row r="5764" spans="1:4">
      <c r="A5764" t="s">
        <v>11336</v>
      </c>
      <c r="B5764" t="s">
        <v>11337</v>
      </c>
      <c r="C5764" t="s">
        <v>6</v>
      </c>
      <c r="D5764" t="str">
        <f t="shared" si="90"/>
        <v>inactive</v>
      </c>
    </row>
    <row r="5765" spans="1:4">
      <c r="A5765" t="s">
        <v>11338</v>
      </c>
      <c r="B5765" t="s">
        <v>11339</v>
      </c>
      <c r="C5765" t="s">
        <v>6</v>
      </c>
      <c r="D5765" t="str">
        <f t="shared" si="90"/>
        <v>inactive</v>
      </c>
    </row>
    <row r="5766" spans="1:4">
      <c r="A5766" t="s">
        <v>11340</v>
      </c>
      <c r="B5766" t="s">
        <v>11341</v>
      </c>
      <c r="C5766" t="s">
        <v>6</v>
      </c>
      <c r="D5766" t="str">
        <f t="shared" si="90"/>
        <v>inactive</v>
      </c>
    </row>
    <row r="5767" spans="1:4">
      <c r="A5767" t="s">
        <v>11340</v>
      </c>
      <c r="B5767" t="s">
        <v>11341</v>
      </c>
      <c r="C5767" t="s">
        <v>6</v>
      </c>
      <c r="D5767" t="str">
        <f t="shared" si="90"/>
        <v>inactive</v>
      </c>
    </row>
    <row r="5768" spans="1:4">
      <c r="A5768" t="s">
        <v>11342</v>
      </c>
      <c r="B5768" t="s">
        <v>11343</v>
      </c>
      <c r="C5768" t="s">
        <v>6</v>
      </c>
      <c r="D5768" t="str">
        <f t="shared" si="90"/>
        <v>inactive</v>
      </c>
    </row>
    <row r="5769" spans="1:4">
      <c r="A5769" t="s">
        <v>11344</v>
      </c>
      <c r="B5769" t="s">
        <v>11345</v>
      </c>
      <c r="C5769" t="s">
        <v>6</v>
      </c>
      <c r="D5769" t="str">
        <f t="shared" si="90"/>
        <v>inactive</v>
      </c>
    </row>
    <row r="5770" spans="1:4">
      <c r="A5770" t="s">
        <v>11346</v>
      </c>
      <c r="B5770" t="s">
        <v>11347</v>
      </c>
      <c r="C5770" t="s">
        <v>6</v>
      </c>
      <c r="D5770" t="str">
        <f t="shared" si="90"/>
        <v>inactive</v>
      </c>
    </row>
    <row r="5771" spans="1:4">
      <c r="A5771" t="s">
        <v>11348</v>
      </c>
      <c r="B5771" t="s">
        <v>11349</v>
      </c>
      <c r="C5771" t="s">
        <v>6</v>
      </c>
      <c r="D5771" t="str">
        <f t="shared" si="90"/>
        <v>inactive</v>
      </c>
    </row>
    <row r="5772" spans="1:4">
      <c r="A5772" t="s">
        <v>11350</v>
      </c>
      <c r="B5772" t="s">
        <v>11351</v>
      </c>
      <c r="C5772" t="s">
        <v>6</v>
      </c>
      <c r="D5772" t="str">
        <f t="shared" si="90"/>
        <v>inactive</v>
      </c>
    </row>
    <row r="5773" spans="1:4">
      <c r="A5773" t="s">
        <v>11352</v>
      </c>
      <c r="B5773" t="s">
        <v>11353</v>
      </c>
      <c r="C5773" t="s">
        <v>6</v>
      </c>
      <c r="D5773" t="str">
        <f t="shared" si="90"/>
        <v>inactive</v>
      </c>
    </row>
    <row r="5774" spans="1:4">
      <c r="A5774" t="s">
        <v>11352</v>
      </c>
      <c r="B5774" t="s">
        <v>11353</v>
      </c>
      <c r="C5774" t="s">
        <v>6</v>
      </c>
      <c r="D5774" t="str">
        <f t="shared" si="90"/>
        <v>inactive</v>
      </c>
    </row>
    <row r="5775" spans="1:4">
      <c r="A5775" t="s">
        <v>11354</v>
      </c>
      <c r="B5775" t="s">
        <v>11355</v>
      </c>
      <c r="C5775" t="s">
        <v>6</v>
      </c>
      <c r="D5775" t="str">
        <f t="shared" si="90"/>
        <v>inactive</v>
      </c>
    </row>
    <row r="5776" spans="1:4">
      <c r="A5776" t="s">
        <v>11354</v>
      </c>
      <c r="B5776" t="s">
        <v>11355</v>
      </c>
      <c r="C5776" t="s">
        <v>6</v>
      </c>
      <c r="D5776" t="str">
        <f t="shared" si="90"/>
        <v>inactive</v>
      </c>
    </row>
    <row r="5777" spans="1:4">
      <c r="A5777" t="s">
        <v>11356</v>
      </c>
      <c r="B5777" t="s">
        <v>11357</v>
      </c>
      <c r="C5777" t="s">
        <v>6</v>
      </c>
      <c r="D5777" t="str">
        <f t="shared" si="90"/>
        <v>inactive</v>
      </c>
    </row>
    <row r="5778" spans="1:4">
      <c r="A5778" t="s">
        <v>11358</v>
      </c>
      <c r="B5778" t="s">
        <v>11359</v>
      </c>
      <c r="C5778" t="s">
        <v>6</v>
      </c>
      <c r="D5778" t="str">
        <f t="shared" si="90"/>
        <v>inactive</v>
      </c>
    </row>
    <row r="5779" spans="1:4">
      <c r="A5779" t="s">
        <v>11360</v>
      </c>
      <c r="B5779" t="s">
        <v>11361</v>
      </c>
      <c r="C5779" t="s">
        <v>6</v>
      </c>
      <c r="D5779" t="str">
        <f t="shared" si="90"/>
        <v>inactive</v>
      </c>
    </row>
    <row r="5780" spans="1:4">
      <c r="A5780" t="s">
        <v>11360</v>
      </c>
      <c r="B5780" t="s">
        <v>11361</v>
      </c>
      <c r="C5780" t="s">
        <v>6</v>
      </c>
      <c r="D5780" t="str">
        <f t="shared" si="90"/>
        <v>inactive</v>
      </c>
    </row>
    <row r="5781" spans="1:4">
      <c r="A5781" t="s">
        <v>11362</v>
      </c>
      <c r="B5781" t="s">
        <v>4005</v>
      </c>
      <c r="C5781" t="s">
        <v>6</v>
      </c>
      <c r="D5781" t="str">
        <f t="shared" si="90"/>
        <v>inactive</v>
      </c>
    </row>
    <row r="5782" spans="1:4">
      <c r="A5782" t="s">
        <v>11363</v>
      </c>
      <c r="B5782" t="s">
        <v>11364</v>
      </c>
      <c r="C5782" t="s">
        <v>6</v>
      </c>
      <c r="D5782" t="str">
        <f t="shared" si="90"/>
        <v>inactive</v>
      </c>
    </row>
    <row r="5783" spans="1:4">
      <c r="A5783" t="s">
        <v>11363</v>
      </c>
      <c r="B5783" t="s">
        <v>11364</v>
      </c>
      <c r="C5783" t="s">
        <v>6</v>
      </c>
      <c r="D5783" t="str">
        <f t="shared" si="90"/>
        <v>inactive</v>
      </c>
    </row>
    <row r="5784" spans="1:4">
      <c r="A5784" t="s">
        <v>11365</v>
      </c>
      <c r="B5784" t="s">
        <v>11366</v>
      </c>
      <c r="C5784" t="s">
        <v>6</v>
      </c>
      <c r="D5784" t="str">
        <f t="shared" si="90"/>
        <v>inactive</v>
      </c>
    </row>
    <row r="5785" spans="1:4">
      <c r="A5785" t="s">
        <v>3668</v>
      </c>
      <c r="B5785" t="s">
        <v>3669</v>
      </c>
      <c r="C5785" t="s">
        <v>6</v>
      </c>
      <c r="D5785" t="str">
        <f t="shared" si="90"/>
        <v>inactive</v>
      </c>
    </row>
    <row r="5786" spans="1:4">
      <c r="A5786" t="s">
        <v>3668</v>
      </c>
      <c r="B5786" t="s">
        <v>3669</v>
      </c>
      <c r="C5786" t="s">
        <v>6</v>
      </c>
      <c r="D5786" t="str">
        <f t="shared" si="90"/>
        <v>inactive</v>
      </c>
    </row>
    <row r="5787" spans="1:4">
      <c r="A5787" t="s">
        <v>11367</v>
      </c>
      <c r="B5787" t="s">
        <v>11368</v>
      </c>
      <c r="C5787" t="s">
        <v>6</v>
      </c>
      <c r="D5787" t="str">
        <f t="shared" si="90"/>
        <v>inactive</v>
      </c>
    </row>
    <row r="5788" spans="1:4">
      <c r="A5788" t="s">
        <v>11369</v>
      </c>
      <c r="B5788" t="s">
        <v>11370</v>
      </c>
      <c r="C5788" t="s">
        <v>6</v>
      </c>
      <c r="D5788" t="str">
        <f t="shared" si="90"/>
        <v>inactive</v>
      </c>
    </row>
    <row r="5789" spans="1:4">
      <c r="A5789" t="s">
        <v>11371</v>
      </c>
      <c r="B5789" t="s">
        <v>11372</v>
      </c>
      <c r="C5789" t="s">
        <v>6</v>
      </c>
      <c r="D5789" t="str">
        <f t="shared" si="90"/>
        <v>inactive</v>
      </c>
    </row>
    <row r="5790" spans="1:4">
      <c r="A5790" t="s">
        <v>11371</v>
      </c>
      <c r="B5790" t="s">
        <v>11372</v>
      </c>
      <c r="C5790" t="s">
        <v>6</v>
      </c>
      <c r="D5790" t="str">
        <f t="shared" si="90"/>
        <v>inactive</v>
      </c>
    </row>
    <row r="5791" spans="1:4">
      <c r="A5791" t="s">
        <v>11371</v>
      </c>
      <c r="B5791" t="s">
        <v>11372</v>
      </c>
      <c r="C5791" t="s">
        <v>6</v>
      </c>
      <c r="D5791" t="str">
        <f t="shared" si="90"/>
        <v>inactive</v>
      </c>
    </row>
    <row r="5792" spans="1:4">
      <c r="A5792" t="s">
        <v>898</v>
      </c>
      <c r="B5792" t="s">
        <v>899</v>
      </c>
      <c r="C5792" t="s">
        <v>6</v>
      </c>
      <c r="D5792" t="str">
        <f t="shared" si="90"/>
        <v>inactive</v>
      </c>
    </row>
    <row r="5793" spans="1:4">
      <c r="A5793" t="s">
        <v>11373</v>
      </c>
      <c r="B5793" t="s">
        <v>11374</v>
      </c>
      <c r="C5793" t="s">
        <v>6</v>
      </c>
      <c r="D5793" t="str">
        <f t="shared" si="90"/>
        <v>inactive</v>
      </c>
    </row>
    <row r="5794" spans="1:4">
      <c r="A5794" t="s">
        <v>11375</v>
      </c>
      <c r="B5794" t="s">
        <v>11376</v>
      </c>
      <c r="C5794" t="s">
        <v>6</v>
      </c>
      <c r="D5794" t="str">
        <f t="shared" si="90"/>
        <v>inactive</v>
      </c>
    </row>
    <row r="5795" spans="1:4">
      <c r="A5795" t="s">
        <v>11377</v>
      </c>
      <c r="B5795" t="s">
        <v>11378</v>
      </c>
      <c r="C5795" t="s">
        <v>6</v>
      </c>
      <c r="D5795" t="str">
        <f t="shared" si="90"/>
        <v>inactive</v>
      </c>
    </row>
    <row r="5796" spans="1:4">
      <c r="A5796" t="s">
        <v>11377</v>
      </c>
      <c r="B5796" t="s">
        <v>11378</v>
      </c>
      <c r="C5796" t="s">
        <v>6</v>
      </c>
      <c r="D5796" t="str">
        <f t="shared" si="90"/>
        <v>inactive</v>
      </c>
    </row>
    <row r="5797" spans="1:4">
      <c r="A5797" t="s">
        <v>11379</v>
      </c>
      <c r="B5797" t="s">
        <v>11380</v>
      </c>
      <c r="C5797" t="s">
        <v>6</v>
      </c>
      <c r="D5797" t="str">
        <f t="shared" si="90"/>
        <v>inactive</v>
      </c>
    </row>
    <row r="5798" spans="1:4">
      <c r="A5798" t="s">
        <v>11379</v>
      </c>
      <c r="B5798" t="s">
        <v>11380</v>
      </c>
      <c r="C5798" t="s">
        <v>6</v>
      </c>
      <c r="D5798" t="str">
        <f t="shared" si="90"/>
        <v>inactive</v>
      </c>
    </row>
    <row r="5799" spans="1:4">
      <c r="A5799" t="s">
        <v>11381</v>
      </c>
      <c r="B5799" t="s">
        <v>11382</v>
      </c>
      <c r="C5799" t="s">
        <v>6</v>
      </c>
      <c r="D5799" t="str">
        <f t="shared" si="90"/>
        <v>inactive</v>
      </c>
    </row>
    <row r="5800" spans="1:4">
      <c r="A5800" t="s">
        <v>11383</v>
      </c>
      <c r="B5800" t="s">
        <v>11384</v>
      </c>
      <c r="C5800" t="s">
        <v>71</v>
      </c>
      <c r="D5800" t="str">
        <f t="shared" si="90"/>
        <v>antagonist</v>
      </c>
    </row>
    <row r="5801" spans="1:4">
      <c r="A5801" t="s">
        <v>11385</v>
      </c>
      <c r="B5801" t="s">
        <v>11386</v>
      </c>
      <c r="C5801" t="s">
        <v>6</v>
      </c>
      <c r="D5801" t="str">
        <f t="shared" si="90"/>
        <v>inactive</v>
      </c>
    </row>
    <row r="5802" spans="1:4">
      <c r="A5802" t="s">
        <v>11387</v>
      </c>
      <c r="B5802" t="s">
        <v>11388</v>
      </c>
      <c r="C5802" t="s">
        <v>71</v>
      </c>
      <c r="D5802" t="str">
        <f t="shared" si="90"/>
        <v>antagonist</v>
      </c>
    </row>
    <row r="5803" spans="1:4">
      <c r="A5803" t="s">
        <v>11389</v>
      </c>
      <c r="B5803" t="s">
        <v>11390</v>
      </c>
      <c r="C5803" t="s">
        <v>6</v>
      </c>
      <c r="D5803" t="str">
        <f t="shared" si="90"/>
        <v>inactive</v>
      </c>
    </row>
    <row r="5804" spans="1:4">
      <c r="A5804" t="s">
        <v>11391</v>
      </c>
      <c r="B5804" t="s">
        <v>11392</v>
      </c>
      <c r="C5804" t="s">
        <v>6</v>
      </c>
      <c r="D5804" t="str">
        <f t="shared" si="90"/>
        <v>inactive</v>
      </c>
    </row>
    <row r="5805" spans="1:4">
      <c r="A5805" t="s">
        <v>11393</v>
      </c>
      <c r="B5805" t="s">
        <v>11394</v>
      </c>
      <c r="C5805" t="s">
        <v>6</v>
      </c>
      <c r="D5805" t="str">
        <f t="shared" si="90"/>
        <v>inactive</v>
      </c>
    </row>
    <row r="5806" spans="1:4">
      <c r="A5806" t="s">
        <v>11395</v>
      </c>
      <c r="B5806" t="s">
        <v>11396</v>
      </c>
      <c r="C5806" t="s">
        <v>6</v>
      </c>
      <c r="D5806" t="str">
        <f t="shared" si="90"/>
        <v>inactive</v>
      </c>
    </row>
    <row r="5807" spans="1:4">
      <c r="A5807" t="s">
        <v>11397</v>
      </c>
      <c r="B5807" t="s">
        <v>11398</v>
      </c>
      <c r="C5807" t="s">
        <v>6</v>
      </c>
      <c r="D5807" t="str">
        <f t="shared" si="90"/>
        <v>inactive</v>
      </c>
    </row>
    <row r="5808" spans="1:4">
      <c r="A5808" t="s">
        <v>11399</v>
      </c>
      <c r="B5808" t="s">
        <v>11400</v>
      </c>
      <c r="C5808" t="s">
        <v>6</v>
      </c>
      <c r="D5808" t="str">
        <f t="shared" si="90"/>
        <v>inactive</v>
      </c>
    </row>
    <row r="5809" spans="1:4">
      <c r="A5809" t="s">
        <v>900</v>
      </c>
      <c r="B5809" t="s">
        <v>901</v>
      </c>
      <c r="C5809" t="s">
        <v>6</v>
      </c>
      <c r="D5809" t="str">
        <f t="shared" si="90"/>
        <v>inactive</v>
      </c>
    </row>
    <row r="5810" spans="1:4">
      <c r="A5810" t="s">
        <v>902</v>
      </c>
      <c r="B5810" t="s">
        <v>903</v>
      </c>
      <c r="C5810" t="s">
        <v>6</v>
      </c>
      <c r="D5810" t="str">
        <f t="shared" si="90"/>
        <v>inactive</v>
      </c>
    </row>
    <row r="5811" spans="1:4">
      <c r="A5811" t="s">
        <v>11401</v>
      </c>
      <c r="B5811" t="s">
        <v>11402</v>
      </c>
      <c r="C5811" t="s">
        <v>6</v>
      </c>
      <c r="D5811" t="str">
        <f t="shared" si="90"/>
        <v>inactive</v>
      </c>
    </row>
    <row r="5812" spans="1:4">
      <c r="A5812" t="s">
        <v>11403</v>
      </c>
      <c r="B5812" t="s">
        <v>11404</v>
      </c>
      <c r="C5812" t="s">
        <v>6</v>
      </c>
      <c r="D5812" t="str">
        <f t="shared" si="90"/>
        <v>inactive</v>
      </c>
    </row>
    <row r="5813" spans="1:4">
      <c r="A5813" t="s">
        <v>11405</v>
      </c>
      <c r="B5813" t="s">
        <v>11406</v>
      </c>
      <c r="C5813" t="s">
        <v>6</v>
      </c>
      <c r="D5813" t="str">
        <f t="shared" si="90"/>
        <v>inactive</v>
      </c>
    </row>
    <row r="5814" spans="1:4">
      <c r="A5814" t="s">
        <v>11407</v>
      </c>
      <c r="B5814" t="s">
        <v>11408</v>
      </c>
      <c r="C5814" t="s">
        <v>6</v>
      </c>
      <c r="D5814" t="str">
        <f t="shared" si="90"/>
        <v>inactive</v>
      </c>
    </row>
    <row r="5815" spans="1:4">
      <c r="A5815" t="s">
        <v>11409</v>
      </c>
      <c r="B5815" t="s">
        <v>11410</v>
      </c>
      <c r="C5815" t="s">
        <v>6</v>
      </c>
      <c r="D5815" t="str">
        <f t="shared" si="90"/>
        <v>inactive</v>
      </c>
    </row>
    <row r="5816" spans="1:4">
      <c r="A5816" t="s">
        <v>11411</v>
      </c>
      <c r="B5816" t="s">
        <v>11412</v>
      </c>
      <c r="C5816" t="s">
        <v>6</v>
      </c>
      <c r="D5816" t="str">
        <f t="shared" si="90"/>
        <v>inactive</v>
      </c>
    </row>
    <row r="5817" spans="1:4">
      <c r="A5817" t="s">
        <v>11411</v>
      </c>
      <c r="B5817" t="s">
        <v>11412</v>
      </c>
      <c r="C5817" t="s">
        <v>6</v>
      </c>
      <c r="D5817" t="str">
        <f t="shared" si="90"/>
        <v>inactive</v>
      </c>
    </row>
    <row r="5818" spans="1:4">
      <c r="A5818" t="s">
        <v>11413</v>
      </c>
      <c r="B5818" t="s">
        <v>11414</v>
      </c>
      <c r="C5818" t="s">
        <v>6</v>
      </c>
      <c r="D5818" t="str">
        <f t="shared" si="90"/>
        <v>inactive</v>
      </c>
    </row>
    <row r="5819" spans="1:4">
      <c r="A5819" t="s">
        <v>11415</v>
      </c>
      <c r="B5819" t="s">
        <v>11416</v>
      </c>
      <c r="C5819" t="s">
        <v>6</v>
      </c>
      <c r="D5819" t="str">
        <f t="shared" si="90"/>
        <v>inactive</v>
      </c>
    </row>
    <row r="5820" spans="1:4">
      <c r="A5820" t="s">
        <v>11417</v>
      </c>
      <c r="B5820" t="s">
        <v>11418</v>
      </c>
      <c r="C5820" t="s">
        <v>6</v>
      </c>
      <c r="D5820" t="str">
        <f t="shared" si="90"/>
        <v>inactive</v>
      </c>
    </row>
    <row r="5821" spans="1:4">
      <c r="A5821" t="s">
        <v>11417</v>
      </c>
      <c r="B5821" t="s">
        <v>11418</v>
      </c>
      <c r="C5821" t="s">
        <v>6</v>
      </c>
      <c r="D5821" t="str">
        <f t="shared" si="90"/>
        <v>inactive</v>
      </c>
    </row>
    <row r="5822" spans="1:4">
      <c r="A5822" t="s">
        <v>11419</v>
      </c>
      <c r="B5822" t="s">
        <v>11420</v>
      </c>
      <c r="C5822" t="s">
        <v>6</v>
      </c>
      <c r="D5822" t="str">
        <f t="shared" si="90"/>
        <v>inactive</v>
      </c>
    </row>
    <row r="5823" spans="1:4">
      <c r="A5823" t="s">
        <v>11421</v>
      </c>
      <c r="B5823" t="s">
        <v>11422</v>
      </c>
      <c r="C5823" t="s">
        <v>6</v>
      </c>
      <c r="D5823" t="str">
        <f t="shared" si="90"/>
        <v>inactive</v>
      </c>
    </row>
    <row r="5824" spans="1:4">
      <c r="A5824" t="s">
        <v>11423</v>
      </c>
      <c r="B5824" t="s">
        <v>11424</v>
      </c>
      <c r="C5824" t="s">
        <v>6</v>
      </c>
      <c r="D5824" t="str">
        <f t="shared" si="90"/>
        <v>inactive</v>
      </c>
    </row>
    <row r="5825" spans="1:4">
      <c r="A5825" t="s">
        <v>11425</v>
      </c>
      <c r="B5825" t="s">
        <v>11426</v>
      </c>
      <c r="C5825" t="s">
        <v>6</v>
      </c>
      <c r="D5825" t="str">
        <f t="shared" si="90"/>
        <v>inactive</v>
      </c>
    </row>
    <row r="5826" spans="1:4">
      <c r="A5826" t="s">
        <v>11427</v>
      </c>
      <c r="B5826" t="s">
        <v>11428</v>
      </c>
      <c r="C5826" t="s">
        <v>6</v>
      </c>
      <c r="D5826" t="str">
        <f t="shared" si="90"/>
        <v>inactive</v>
      </c>
    </row>
    <row r="5827" spans="1:4">
      <c r="A5827" t="s">
        <v>11429</v>
      </c>
      <c r="B5827" t="s">
        <v>11430</v>
      </c>
      <c r="C5827" t="s">
        <v>6</v>
      </c>
      <c r="D5827" t="str">
        <f t="shared" ref="D5827:D5890" si="91">IF(C5827="inactive", "inactive", IF(C5827="active", "antagonist", "inconclusive"))</f>
        <v>inactive</v>
      </c>
    </row>
    <row r="5828" spans="1:4">
      <c r="A5828" t="s">
        <v>2711</v>
      </c>
      <c r="B5828" t="s">
        <v>2712</v>
      </c>
      <c r="C5828" t="s">
        <v>6</v>
      </c>
      <c r="D5828" t="str">
        <f t="shared" si="91"/>
        <v>inactive</v>
      </c>
    </row>
    <row r="5829" spans="1:4">
      <c r="A5829" t="s">
        <v>11431</v>
      </c>
      <c r="B5829" t="s">
        <v>11432</v>
      </c>
      <c r="C5829" t="s">
        <v>6</v>
      </c>
      <c r="D5829" t="str">
        <f t="shared" si="91"/>
        <v>inactive</v>
      </c>
    </row>
    <row r="5830" spans="1:4">
      <c r="A5830" t="s">
        <v>11433</v>
      </c>
      <c r="B5830" t="s">
        <v>11434</v>
      </c>
      <c r="C5830" t="s">
        <v>6</v>
      </c>
      <c r="D5830" t="str">
        <f t="shared" si="91"/>
        <v>inactive</v>
      </c>
    </row>
    <row r="5831" spans="1:4">
      <c r="A5831" t="s">
        <v>11435</v>
      </c>
      <c r="B5831" t="s">
        <v>11436</v>
      </c>
      <c r="C5831" t="s">
        <v>6</v>
      </c>
      <c r="D5831" t="str">
        <f t="shared" si="91"/>
        <v>inactive</v>
      </c>
    </row>
    <row r="5832" spans="1:4">
      <c r="A5832" t="s">
        <v>11437</v>
      </c>
      <c r="B5832" t="s">
        <v>11438</v>
      </c>
      <c r="C5832" t="s">
        <v>6</v>
      </c>
      <c r="D5832" t="str">
        <f t="shared" si="91"/>
        <v>inactive</v>
      </c>
    </row>
    <row r="5833" spans="1:4">
      <c r="A5833" t="s">
        <v>11439</v>
      </c>
      <c r="B5833" t="s">
        <v>11440</v>
      </c>
      <c r="C5833" t="s">
        <v>6</v>
      </c>
      <c r="D5833" t="str">
        <f t="shared" si="91"/>
        <v>inactive</v>
      </c>
    </row>
    <row r="5834" spans="1:4">
      <c r="A5834" t="s">
        <v>11441</v>
      </c>
      <c r="B5834" t="s">
        <v>11442</v>
      </c>
      <c r="C5834" t="s">
        <v>71</v>
      </c>
      <c r="D5834" t="str">
        <f t="shared" si="91"/>
        <v>antagonist</v>
      </c>
    </row>
    <row r="5835" spans="1:4">
      <c r="A5835" t="s">
        <v>11443</v>
      </c>
      <c r="B5835" t="s">
        <v>11444</v>
      </c>
      <c r="C5835" t="s">
        <v>6</v>
      </c>
      <c r="D5835" t="str">
        <f t="shared" si="91"/>
        <v>inactive</v>
      </c>
    </row>
    <row r="5836" spans="1:4">
      <c r="A5836" t="s">
        <v>11445</v>
      </c>
      <c r="B5836" t="s">
        <v>11446</v>
      </c>
      <c r="C5836" t="s">
        <v>6</v>
      </c>
      <c r="D5836" t="str">
        <f t="shared" si="91"/>
        <v>inactive</v>
      </c>
    </row>
    <row r="5837" spans="1:4">
      <c r="A5837" t="s">
        <v>11445</v>
      </c>
      <c r="B5837" t="s">
        <v>11446</v>
      </c>
      <c r="C5837" t="s">
        <v>6</v>
      </c>
      <c r="D5837" t="str">
        <f t="shared" si="91"/>
        <v>inactive</v>
      </c>
    </row>
    <row r="5838" spans="1:4">
      <c r="A5838" t="s">
        <v>3371</v>
      </c>
      <c r="B5838" t="s">
        <v>3372</v>
      </c>
      <c r="C5838" t="s">
        <v>6</v>
      </c>
      <c r="D5838" t="str">
        <f t="shared" si="91"/>
        <v>inactive</v>
      </c>
    </row>
    <row r="5839" spans="1:4">
      <c r="A5839" t="s">
        <v>3371</v>
      </c>
      <c r="B5839" t="s">
        <v>3372</v>
      </c>
      <c r="C5839" t="s">
        <v>6</v>
      </c>
      <c r="D5839" t="str">
        <f t="shared" si="91"/>
        <v>inactive</v>
      </c>
    </row>
    <row r="5840" spans="1:4">
      <c r="A5840" t="s">
        <v>11447</v>
      </c>
      <c r="B5840" t="s">
        <v>11448</v>
      </c>
      <c r="C5840" t="s">
        <v>71</v>
      </c>
      <c r="D5840" t="str">
        <f t="shared" si="91"/>
        <v>antagonist</v>
      </c>
    </row>
    <row r="5841" spans="1:4">
      <c r="A5841" t="s">
        <v>11449</v>
      </c>
      <c r="B5841" t="s">
        <v>11450</v>
      </c>
      <c r="C5841" t="s">
        <v>6</v>
      </c>
      <c r="D5841" t="str">
        <f t="shared" si="91"/>
        <v>inactive</v>
      </c>
    </row>
    <row r="5842" spans="1:4">
      <c r="A5842" t="s">
        <v>906</v>
      </c>
      <c r="B5842" t="s">
        <v>907</v>
      </c>
      <c r="C5842" t="s">
        <v>6</v>
      </c>
      <c r="D5842" t="str">
        <f t="shared" si="91"/>
        <v>inactive</v>
      </c>
    </row>
    <row r="5843" spans="1:4">
      <c r="A5843" t="s">
        <v>3407</v>
      </c>
      <c r="B5843" t="s">
        <v>3408</v>
      </c>
      <c r="C5843" t="s">
        <v>6</v>
      </c>
      <c r="D5843" t="str">
        <f t="shared" si="91"/>
        <v>inactive</v>
      </c>
    </row>
    <row r="5844" spans="1:4">
      <c r="A5844" t="s">
        <v>11451</v>
      </c>
      <c r="B5844" t="s">
        <v>11452</v>
      </c>
      <c r="C5844" t="s">
        <v>6</v>
      </c>
      <c r="D5844" t="str">
        <f t="shared" si="91"/>
        <v>inactive</v>
      </c>
    </row>
    <row r="5845" spans="1:4">
      <c r="A5845" s="1">
        <v>322089</v>
      </c>
      <c r="B5845" t="s">
        <v>11453</v>
      </c>
      <c r="C5845" t="s">
        <v>6</v>
      </c>
      <c r="D5845" t="str">
        <f t="shared" si="91"/>
        <v>inactive</v>
      </c>
    </row>
    <row r="5846" spans="1:4">
      <c r="A5846" t="s">
        <v>11454</v>
      </c>
      <c r="B5846" t="s">
        <v>11455</v>
      </c>
      <c r="C5846" t="s">
        <v>6</v>
      </c>
      <c r="D5846" t="str">
        <f t="shared" si="91"/>
        <v>inactive</v>
      </c>
    </row>
    <row r="5847" spans="1:4">
      <c r="A5847" t="s">
        <v>11456</v>
      </c>
      <c r="B5847" t="s">
        <v>11457</v>
      </c>
      <c r="C5847" t="s">
        <v>6</v>
      </c>
      <c r="D5847" t="str">
        <f t="shared" si="91"/>
        <v>inactive</v>
      </c>
    </row>
    <row r="5848" spans="1:4">
      <c r="A5848" t="s">
        <v>11456</v>
      </c>
      <c r="B5848" t="s">
        <v>11457</v>
      </c>
      <c r="C5848" t="s">
        <v>6</v>
      </c>
      <c r="D5848" t="str">
        <f t="shared" si="91"/>
        <v>inactive</v>
      </c>
    </row>
    <row r="5849" spans="1:4">
      <c r="A5849" t="s">
        <v>11458</v>
      </c>
      <c r="B5849" t="s">
        <v>11459</v>
      </c>
      <c r="C5849" t="s">
        <v>6</v>
      </c>
      <c r="D5849" t="str">
        <f t="shared" si="91"/>
        <v>inactive</v>
      </c>
    </row>
    <row r="5850" spans="1:4">
      <c r="A5850" t="s">
        <v>11458</v>
      </c>
      <c r="B5850" t="s">
        <v>11459</v>
      </c>
      <c r="C5850" t="s">
        <v>6</v>
      </c>
      <c r="D5850" t="str">
        <f t="shared" si="91"/>
        <v>inactive</v>
      </c>
    </row>
    <row r="5851" spans="1:4">
      <c r="A5851" t="s">
        <v>11460</v>
      </c>
      <c r="B5851" t="s">
        <v>11461</v>
      </c>
      <c r="C5851" t="s">
        <v>6</v>
      </c>
      <c r="D5851" t="str">
        <f t="shared" si="91"/>
        <v>inactive</v>
      </c>
    </row>
    <row r="5852" spans="1:4">
      <c r="A5852" t="s">
        <v>11460</v>
      </c>
      <c r="B5852" t="s">
        <v>11461</v>
      </c>
      <c r="C5852" t="s">
        <v>6</v>
      </c>
      <c r="D5852" t="str">
        <f t="shared" si="91"/>
        <v>inactive</v>
      </c>
    </row>
    <row r="5853" spans="1:4">
      <c r="A5853" t="s">
        <v>11462</v>
      </c>
      <c r="B5853" t="s">
        <v>11463</v>
      </c>
      <c r="C5853" t="s">
        <v>6</v>
      </c>
      <c r="D5853" t="str">
        <f t="shared" si="91"/>
        <v>inactive</v>
      </c>
    </row>
    <row r="5854" spans="1:4">
      <c r="A5854" t="s">
        <v>11464</v>
      </c>
      <c r="B5854" t="s">
        <v>11465</v>
      </c>
      <c r="C5854" t="s">
        <v>6</v>
      </c>
      <c r="D5854" t="str">
        <f t="shared" si="91"/>
        <v>inactive</v>
      </c>
    </row>
    <row r="5855" spans="1:4">
      <c r="A5855" t="s">
        <v>11466</v>
      </c>
      <c r="B5855" t="s">
        <v>11467</v>
      </c>
      <c r="C5855" t="s">
        <v>6</v>
      </c>
      <c r="D5855" t="str">
        <f t="shared" si="91"/>
        <v>inactive</v>
      </c>
    </row>
    <row r="5856" spans="1:4">
      <c r="A5856" t="s">
        <v>11466</v>
      </c>
      <c r="B5856" t="s">
        <v>11467</v>
      </c>
      <c r="C5856" t="s">
        <v>6</v>
      </c>
      <c r="D5856" t="str">
        <f t="shared" si="91"/>
        <v>inactive</v>
      </c>
    </row>
    <row r="5857" spans="1:4">
      <c r="A5857" t="s">
        <v>11468</v>
      </c>
      <c r="B5857" t="s">
        <v>11469</v>
      </c>
      <c r="C5857" t="s">
        <v>6</v>
      </c>
      <c r="D5857" t="str">
        <f t="shared" si="91"/>
        <v>inactive</v>
      </c>
    </row>
    <row r="5858" spans="1:4">
      <c r="A5858" t="s">
        <v>11470</v>
      </c>
      <c r="B5858" t="s">
        <v>11471</v>
      </c>
      <c r="C5858" t="s">
        <v>6</v>
      </c>
      <c r="D5858" t="str">
        <f t="shared" si="91"/>
        <v>inactive</v>
      </c>
    </row>
    <row r="5859" spans="1:4">
      <c r="A5859" t="s">
        <v>11472</v>
      </c>
      <c r="B5859" t="s">
        <v>11473</v>
      </c>
      <c r="C5859" t="s">
        <v>6</v>
      </c>
      <c r="D5859" t="str">
        <f t="shared" si="91"/>
        <v>inactive</v>
      </c>
    </row>
    <row r="5860" spans="1:4">
      <c r="A5860" t="s">
        <v>11474</v>
      </c>
      <c r="B5860" t="s">
        <v>11475</v>
      </c>
      <c r="C5860" t="s">
        <v>6</v>
      </c>
      <c r="D5860" t="str">
        <f t="shared" si="91"/>
        <v>inactive</v>
      </c>
    </row>
    <row r="5861" spans="1:4">
      <c r="A5861" t="s">
        <v>11476</v>
      </c>
      <c r="B5861" t="s">
        <v>11477</v>
      </c>
      <c r="C5861" t="s">
        <v>6</v>
      </c>
      <c r="D5861" t="str">
        <f t="shared" si="91"/>
        <v>inactive</v>
      </c>
    </row>
    <row r="5862" spans="1:4">
      <c r="A5862" t="s">
        <v>11478</v>
      </c>
      <c r="B5862" t="s">
        <v>11479</v>
      </c>
      <c r="C5862" t="s">
        <v>6</v>
      </c>
      <c r="D5862" t="str">
        <f t="shared" si="91"/>
        <v>inactive</v>
      </c>
    </row>
    <row r="5863" spans="1:4">
      <c r="A5863" t="s">
        <v>3395</v>
      </c>
      <c r="B5863" t="s">
        <v>3396</v>
      </c>
      <c r="C5863" t="s">
        <v>6</v>
      </c>
      <c r="D5863" t="str">
        <f t="shared" si="91"/>
        <v>inactive</v>
      </c>
    </row>
    <row r="5864" spans="1:4">
      <c r="A5864" t="s">
        <v>11480</v>
      </c>
      <c r="B5864" t="s">
        <v>11481</v>
      </c>
      <c r="C5864" t="s">
        <v>6</v>
      </c>
      <c r="D5864" t="str">
        <f t="shared" si="91"/>
        <v>inactive</v>
      </c>
    </row>
    <row r="5865" spans="1:4">
      <c r="A5865" t="s">
        <v>11482</v>
      </c>
      <c r="B5865" t="s">
        <v>11483</v>
      </c>
      <c r="C5865" t="s">
        <v>6</v>
      </c>
      <c r="D5865" t="str">
        <f t="shared" si="91"/>
        <v>inactive</v>
      </c>
    </row>
    <row r="5866" spans="1:4">
      <c r="A5866" t="s">
        <v>11484</v>
      </c>
      <c r="B5866" t="s">
        <v>11485</v>
      </c>
      <c r="C5866" t="s">
        <v>6</v>
      </c>
      <c r="D5866" t="str">
        <f t="shared" si="91"/>
        <v>inactive</v>
      </c>
    </row>
    <row r="5867" spans="1:4">
      <c r="A5867" t="s">
        <v>11486</v>
      </c>
      <c r="B5867" t="s">
        <v>11487</v>
      </c>
      <c r="C5867" t="s">
        <v>6</v>
      </c>
      <c r="D5867" t="str">
        <f t="shared" si="91"/>
        <v>inactive</v>
      </c>
    </row>
    <row r="5868" spans="1:4">
      <c r="A5868" t="s">
        <v>11488</v>
      </c>
      <c r="B5868" t="s">
        <v>11489</v>
      </c>
      <c r="C5868" t="s">
        <v>6</v>
      </c>
      <c r="D5868" t="str">
        <f t="shared" si="91"/>
        <v>inactive</v>
      </c>
    </row>
    <row r="5869" spans="1:4">
      <c r="A5869" t="s">
        <v>11490</v>
      </c>
      <c r="B5869" t="s">
        <v>11491</v>
      </c>
      <c r="C5869" t="s">
        <v>6</v>
      </c>
      <c r="D5869" t="str">
        <f t="shared" si="91"/>
        <v>inactive</v>
      </c>
    </row>
    <row r="5870" spans="1:4">
      <c r="A5870" t="s">
        <v>11492</v>
      </c>
      <c r="B5870" t="s">
        <v>11493</v>
      </c>
      <c r="C5870" t="s">
        <v>6</v>
      </c>
      <c r="D5870" t="str">
        <f t="shared" si="91"/>
        <v>inactive</v>
      </c>
    </row>
    <row r="5871" spans="1:4">
      <c r="A5871" t="s">
        <v>2563</v>
      </c>
      <c r="B5871" t="s">
        <v>2564</v>
      </c>
      <c r="C5871" t="s">
        <v>6</v>
      </c>
      <c r="D5871" t="str">
        <f t="shared" si="91"/>
        <v>inactive</v>
      </c>
    </row>
    <row r="5872" spans="1:4">
      <c r="A5872" t="s">
        <v>11494</v>
      </c>
      <c r="B5872" t="s">
        <v>11495</v>
      </c>
      <c r="C5872" t="s">
        <v>6</v>
      </c>
      <c r="D5872" t="str">
        <f t="shared" si="91"/>
        <v>inactive</v>
      </c>
    </row>
    <row r="5873" spans="1:4">
      <c r="A5873" t="s">
        <v>11496</v>
      </c>
      <c r="B5873" t="s">
        <v>11497</v>
      </c>
      <c r="C5873" t="s">
        <v>6</v>
      </c>
      <c r="D5873" t="str">
        <f t="shared" si="91"/>
        <v>inactive</v>
      </c>
    </row>
    <row r="5874" spans="1:4">
      <c r="A5874" t="s">
        <v>11498</v>
      </c>
      <c r="B5874" t="s">
        <v>11499</v>
      </c>
      <c r="C5874" t="s">
        <v>6</v>
      </c>
      <c r="D5874" t="str">
        <f t="shared" si="91"/>
        <v>inactive</v>
      </c>
    </row>
    <row r="5875" spans="1:4">
      <c r="A5875" t="s">
        <v>11500</v>
      </c>
      <c r="B5875" t="s">
        <v>11501</v>
      </c>
      <c r="C5875" t="s">
        <v>6</v>
      </c>
      <c r="D5875" t="str">
        <f t="shared" si="91"/>
        <v>inactive</v>
      </c>
    </row>
    <row r="5876" spans="1:4">
      <c r="A5876" t="s">
        <v>11502</v>
      </c>
      <c r="B5876" t="s">
        <v>11503</v>
      </c>
      <c r="C5876" t="s">
        <v>6</v>
      </c>
      <c r="D5876" t="str">
        <f t="shared" si="91"/>
        <v>inactive</v>
      </c>
    </row>
    <row r="5877" spans="1:4">
      <c r="A5877" t="s">
        <v>11504</v>
      </c>
      <c r="B5877" t="s">
        <v>11505</v>
      </c>
      <c r="C5877" t="s">
        <v>6</v>
      </c>
      <c r="D5877" t="str">
        <f t="shared" si="91"/>
        <v>inactive</v>
      </c>
    </row>
    <row r="5878" spans="1:4">
      <c r="A5878" t="s">
        <v>1551</v>
      </c>
      <c r="B5878" t="s">
        <v>1552</v>
      </c>
      <c r="C5878" t="s">
        <v>6</v>
      </c>
      <c r="D5878" t="str">
        <f t="shared" si="91"/>
        <v>inactive</v>
      </c>
    </row>
    <row r="5879" spans="1:4">
      <c r="A5879" t="s">
        <v>1551</v>
      </c>
      <c r="B5879" t="s">
        <v>1552</v>
      </c>
      <c r="C5879" t="s">
        <v>6</v>
      </c>
      <c r="D5879" t="str">
        <f t="shared" si="91"/>
        <v>inactive</v>
      </c>
    </row>
    <row r="5880" spans="1:4">
      <c r="A5880" t="s">
        <v>1551</v>
      </c>
      <c r="B5880" t="s">
        <v>1552</v>
      </c>
      <c r="C5880" t="s">
        <v>6</v>
      </c>
      <c r="D5880" t="str">
        <f t="shared" si="91"/>
        <v>inactive</v>
      </c>
    </row>
    <row r="5881" spans="1:4">
      <c r="A5881" t="s">
        <v>11506</v>
      </c>
      <c r="B5881" t="s">
        <v>11507</v>
      </c>
      <c r="C5881" t="s">
        <v>6</v>
      </c>
      <c r="D5881" t="str">
        <f t="shared" si="91"/>
        <v>inactive</v>
      </c>
    </row>
    <row r="5882" spans="1:4">
      <c r="A5882" t="s">
        <v>11508</v>
      </c>
      <c r="B5882" t="s">
        <v>11509</v>
      </c>
      <c r="C5882" t="s">
        <v>6</v>
      </c>
      <c r="D5882" t="str">
        <f t="shared" si="91"/>
        <v>inactive</v>
      </c>
    </row>
    <row r="5883" spans="1:4">
      <c r="A5883" t="s">
        <v>11508</v>
      </c>
      <c r="B5883" t="s">
        <v>11509</v>
      </c>
      <c r="C5883" t="s">
        <v>6</v>
      </c>
      <c r="D5883" t="str">
        <f t="shared" si="91"/>
        <v>inactive</v>
      </c>
    </row>
    <row r="5884" spans="1:4">
      <c r="A5884" t="s">
        <v>910</v>
      </c>
      <c r="B5884" t="s">
        <v>911</v>
      </c>
      <c r="C5884" t="s">
        <v>6</v>
      </c>
      <c r="D5884" t="str">
        <f t="shared" si="91"/>
        <v>inactive</v>
      </c>
    </row>
    <row r="5885" spans="1:4">
      <c r="A5885" t="s">
        <v>910</v>
      </c>
      <c r="B5885" t="s">
        <v>911</v>
      </c>
      <c r="C5885" t="s">
        <v>6</v>
      </c>
      <c r="D5885" t="str">
        <f t="shared" si="91"/>
        <v>inactive</v>
      </c>
    </row>
    <row r="5886" spans="1:4">
      <c r="A5886" t="s">
        <v>2155</v>
      </c>
      <c r="B5886" t="s">
        <v>2156</v>
      </c>
      <c r="C5886" t="s">
        <v>6</v>
      </c>
      <c r="D5886" t="str">
        <f t="shared" si="91"/>
        <v>inactive</v>
      </c>
    </row>
    <row r="5887" spans="1:4">
      <c r="A5887" t="s">
        <v>11510</v>
      </c>
      <c r="B5887" t="s">
        <v>11511</v>
      </c>
      <c r="C5887" t="s">
        <v>6</v>
      </c>
      <c r="D5887" t="str">
        <f t="shared" si="91"/>
        <v>inactive</v>
      </c>
    </row>
    <row r="5888" spans="1:4">
      <c r="A5888" t="s">
        <v>11512</v>
      </c>
      <c r="B5888" t="s">
        <v>11513</v>
      </c>
      <c r="C5888" t="s">
        <v>6</v>
      </c>
      <c r="D5888" t="str">
        <f t="shared" si="91"/>
        <v>inactive</v>
      </c>
    </row>
    <row r="5889" spans="1:4">
      <c r="A5889" t="s">
        <v>11514</v>
      </c>
      <c r="B5889" t="s">
        <v>11515</v>
      </c>
      <c r="C5889" t="s">
        <v>71</v>
      </c>
      <c r="D5889" t="str">
        <f t="shared" si="91"/>
        <v>antagonist</v>
      </c>
    </row>
    <row r="5890" spans="1:4">
      <c r="A5890" t="s">
        <v>11516</v>
      </c>
      <c r="B5890" t="s">
        <v>11517</v>
      </c>
      <c r="C5890" t="s">
        <v>6</v>
      </c>
      <c r="D5890" t="str">
        <f t="shared" si="91"/>
        <v>inactive</v>
      </c>
    </row>
    <row r="5891" spans="1:4">
      <c r="A5891" t="s">
        <v>11518</v>
      </c>
      <c r="B5891" t="s">
        <v>11519</v>
      </c>
      <c r="C5891" t="s">
        <v>71</v>
      </c>
      <c r="D5891" t="str">
        <f t="shared" ref="D5891:D5954" si="92">IF(C5891="inactive", "inactive", IF(C5891="active", "antagonist", "inconclusive"))</f>
        <v>antagonist</v>
      </c>
    </row>
    <row r="5892" spans="1:4">
      <c r="A5892" t="s">
        <v>11520</v>
      </c>
      <c r="B5892" t="s">
        <v>11521</v>
      </c>
      <c r="C5892" t="s">
        <v>6</v>
      </c>
      <c r="D5892" t="str">
        <f t="shared" si="92"/>
        <v>inactive</v>
      </c>
    </row>
    <row r="5893" spans="1:4">
      <c r="A5893" t="s">
        <v>11522</v>
      </c>
      <c r="B5893" t="s">
        <v>11523</v>
      </c>
      <c r="C5893" t="s">
        <v>6</v>
      </c>
      <c r="D5893" t="str">
        <f t="shared" si="92"/>
        <v>inactive</v>
      </c>
    </row>
    <row r="5894" spans="1:4">
      <c r="A5894" t="s">
        <v>11524</v>
      </c>
      <c r="B5894" t="s">
        <v>11525</v>
      </c>
      <c r="C5894" t="s">
        <v>6</v>
      </c>
      <c r="D5894" t="str">
        <f t="shared" si="92"/>
        <v>inactive</v>
      </c>
    </row>
    <row r="5895" spans="1:4">
      <c r="A5895" t="s">
        <v>11526</v>
      </c>
      <c r="B5895" t="s">
        <v>11527</v>
      </c>
      <c r="C5895" t="s">
        <v>6</v>
      </c>
      <c r="D5895" t="str">
        <f t="shared" si="92"/>
        <v>inactive</v>
      </c>
    </row>
    <row r="5896" spans="1:4">
      <c r="A5896" t="s">
        <v>11528</v>
      </c>
      <c r="B5896" t="s">
        <v>11529</v>
      </c>
      <c r="C5896" t="s">
        <v>6</v>
      </c>
      <c r="D5896" t="str">
        <f t="shared" si="92"/>
        <v>inactive</v>
      </c>
    </row>
    <row r="5897" spans="1:4">
      <c r="A5897" t="s">
        <v>11530</v>
      </c>
      <c r="B5897" t="s">
        <v>11531</v>
      </c>
      <c r="C5897" t="s">
        <v>6</v>
      </c>
      <c r="D5897" t="str">
        <f t="shared" si="92"/>
        <v>inactive</v>
      </c>
    </row>
    <row r="5898" spans="1:4">
      <c r="A5898" t="s">
        <v>11532</v>
      </c>
      <c r="B5898" t="s">
        <v>11533</v>
      </c>
      <c r="C5898" t="s">
        <v>6</v>
      </c>
      <c r="D5898" t="str">
        <f t="shared" si="92"/>
        <v>inactive</v>
      </c>
    </row>
    <row r="5899" spans="1:4">
      <c r="A5899" t="s">
        <v>11534</v>
      </c>
      <c r="B5899" t="s">
        <v>11535</v>
      </c>
      <c r="C5899" t="s">
        <v>6</v>
      </c>
      <c r="D5899" t="str">
        <f t="shared" si="92"/>
        <v>inactive</v>
      </c>
    </row>
    <row r="5900" spans="1:4">
      <c r="A5900" t="s">
        <v>11536</v>
      </c>
      <c r="B5900" t="s">
        <v>11537</v>
      </c>
      <c r="C5900" t="s">
        <v>6</v>
      </c>
      <c r="D5900" t="str">
        <f t="shared" si="92"/>
        <v>inactive</v>
      </c>
    </row>
    <row r="5901" spans="1:4">
      <c r="A5901" t="s">
        <v>11536</v>
      </c>
      <c r="B5901" t="s">
        <v>11537</v>
      </c>
      <c r="C5901" t="s">
        <v>6</v>
      </c>
      <c r="D5901" t="str">
        <f t="shared" si="92"/>
        <v>inactive</v>
      </c>
    </row>
    <row r="5902" spans="1:4">
      <c r="A5902" t="s">
        <v>11538</v>
      </c>
      <c r="B5902" t="s">
        <v>11539</v>
      </c>
      <c r="C5902" t="s">
        <v>6</v>
      </c>
      <c r="D5902" t="str">
        <f t="shared" si="92"/>
        <v>inactive</v>
      </c>
    </row>
    <row r="5903" spans="1:4">
      <c r="A5903" t="s">
        <v>11538</v>
      </c>
      <c r="B5903" t="s">
        <v>11539</v>
      </c>
      <c r="C5903" t="s">
        <v>6</v>
      </c>
      <c r="D5903" t="str">
        <f t="shared" si="92"/>
        <v>inactive</v>
      </c>
    </row>
    <row r="5904" spans="1:4">
      <c r="A5904" t="s">
        <v>3708</v>
      </c>
      <c r="B5904" t="s">
        <v>3709</v>
      </c>
      <c r="C5904" t="s">
        <v>6</v>
      </c>
      <c r="D5904" t="str">
        <f t="shared" si="92"/>
        <v>inactive</v>
      </c>
    </row>
    <row r="5905" spans="1:4">
      <c r="A5905" t="s">
        <v>11540</v>
      </c>
      <c r="B5905" t="s">
        <v>11541</v>
      </c>
      <c r="C5905" t="s">
        <v>6</v>
      </c>
      <c r="D5905" t="str">
        <f t="shared" si="92"/>
        <v>inactive</v>
      </c>
    </row>
    <row r="5906" spans="1:4">
      <c r="A5906" t="s">
        <v>11540</v>
      </c>
      <c r="B5906" t="s">
        <v>11541</v>
      </c>
      <c r="C5906" t="s">
        <v>6</v>
      </c>
      <c r="D5906" t="str">
        <f t="shared" si="92"/>
        <v>inactive</v>
      </c>
    </row>
    <row r="5907" spans="1:4">
      <c r="A5907" t="s">
        <v>11542</v>
      </c>
      <c r="B5907" t="s">
        <v>11543</v>
      </c>
      <c r="C5907" t="s">
        <v>6</v>
      </c>
      <c r="D5907" t="str">
        <f t="shared" si="92"/>
        <v>inactive</v>
      </c>
    </row>
    <row r="5908" spans="1:4">
      <c r="A5908" t="s">
        <v>11542</v>
      </c>
      <c r="B5908" t="s">
        <v>11543</v>
      </c>
      <c r="C5908" t="s">
        <v>6</v>
      </c>
      <c r="D5908" t="str">
        <f t="shared" si="92"/>
        <v>inactive</v>
      </c>
    </row>
    <row r="5909" spans="1:4">
      <c r="A5909" t="s">
        <v>11544</v>
      </c>
      <c r="B5909" t="s">
        <v>11545</v>
      </c>
      <c r="C5909" t="s">
        <v>6</v>
      </c>
      <c r="D5909" t="str">
        <f t="shared" si="92"/>
        <v>inactive</v>
      </c>
    </row>
    <row r="5910" spans="1:4">
      <c r="A5910" t="s">
        <v>11544</v>
      </c>
      <c r="B5910" t="s">
        <v>11545</v>
      </c>
      <c r="C5910" t="s">
        <v>6</v>
      </c>
      <c r="D5910" t="str">
        <f t="shared" si="92"/>
        <v>inactive</v>
      </c>
    </row>
    <row r="5911" spans="1:4">
      <c r="A5911" t="s">
        <v>11546</v>
      </c>
      <c r="B5911" t="s">
        <v>11547</v>
      </c>
      <c r="C5911" t="s">
        <v>6</v>
      </c>
      <c r="D5911" t="str">
        <f t="shared" si="92"/>
        <v>inactive</v>
      </c>
    </row>
    <row r="5912" spans="1:4">
      <c r="A5912" t="s">
        <v>11548</v>
      </c>
      <c r="B5912" t="s">
        <v>11549</v>
      </c>
      <c r="C5912" t="s">
        <v>6</v>
      </c>
      <c r="D5912" t="str">
        <f t="shared" si="92"/>
        <v>inactive</v>
      </c>
    </row>
    <row r="5913" spans="1:4">
      <c r="A5913" t="s">
        <v>11550</v>
      </c>
      <c r="B5913" t="s">
        <v>11551</v>
      </c>
      <c r="C5913" t="s">
        <v>6</v>
      </c>
      <c r="D5913" t="str">
        <f t="shared" si="92"/>
        <v>inactive</v>
      </c>
    </row>
    <row r="5914" spans="1:4">
      <c r="A5914" t="s">
        <v>11552</v>
      </c>
      <c r="B5914" t="s">
        <v>11553</v>
      </c>
      <c r="C5914" t="s">
        <v>6</v>
      </c>
      <c r="D5914" t="str">
        <f t="shared" si="92"/>
        <v>inactive</v>
      </c>
    </row>
    <row r="5915" spans="1:4">
      <c r="A5915" t="s">
        <v>11552</v>
      </c>
      <c r="B5915" t="s">
        <v>11553</v>
      </c>
      <c r="C5915" t="s">
        <v>6</v>
      </c>
      <c r="D5915" t="str">
        <f t="shared" si="92"/>
        <v>inactive</v>
      </c>
    </row>
    <row r="5916" spans="1:4">
      <c r="A5916" t="s">
        <v>11554</v>
      </c>
      <c r="B5916" t="s">
        <v>11555</v>
      </c>
      <c r="C5916" t="s">
        <v>6</v>
      </c>
      <c r="D5916" t="str">
        <f t="shared" si="92"/>
        <v>inactive</v>
      </c>
    </row>
    <row r="5917" spans="1:4">
      <c r="A5917" t="s">
        <v>11556</v>
      </c>
      <c r="B5917" t="s">
        <v>11557</v>
      </c>
      <c r="C5917" t="s">
        <v>6</v>
      </c>
      <c r="D5917" t="str">
        <f t="shared" si="92"/>
        <v>inactive</v>
      </c>
    </row>
    <row r="5918" spans="1:4">
      <c r="A5918" t="s">
        <v>11558</v>
      </c>
      <c r="B5918" t="s">
        <v>11559</v>
      </c>
      <c r="C5918" t="s">
        <v>6</v>
      </c>
      <c r="D5918" t="str">
        <f t="shared" si="92"/>
        <v>inactive</v>
      </c>
    </row>
    <row r="5919" spans="1:4">
      <c r="A5919" t="s">
        <v>11560</v>
      </c>
      <c r="B5919" t="s">
        <v>11561</v>
      </c>
      <c r="C5919" t="s">
        <v>6</v>
      </c>
      <c r="D5919" t="str">
        <f t="shared" si="92"/>
        <v>inactive</v>
      </c>
    </row>
    <row r="5920" spans="1:4">
      <c r="A5920" t="s">
        <v>11562</v>
      </c>
      <c r="B5920" t="s">
        <v>11563</v>
      </c>
      <c r="C5920" t="s">
        <v>6</v>
      </c>
      <c r="D5920" t="str">
        <f t="shared" si="92"/>
        <v>inactive</v>
      </c>
    </row>
    <row r="5921" spans="1:4">
      <c r="A5921" t="s">
        <v>11564</v>
      </c>
      <c r="B5921" t="s">
        <v>11565</v>
      </c>
      <c r="C5921" t="s">
        <v>6</v>
      </c>
      <c r="D5921" t="str">
        <f t="shared" si="92"/>
        <v>inactive</v>
      </c>
    </row>
    <row r="5922" spans="1:4">
      <c r="A5922" t="s">
        <v>11564</v>
      </c>
      <c r="B5922" t="s">
        <v>11565</v>
      </c>
      <c r="C5922" t="s">
        <v>6</v>
      </c>
      <c r="D5922" t="str">
        <f t="shared" si="92"/>
        <v>inactive</v>
      </c>
    </row>
    <row r="5923" spans="1:4">
      <c r="A5923" t="s">
        <v>918</v>
      </c>
      <c r="B5923" t="s">
        <v>919</v>
      </c>
      <c r="C5923" t="s">
        <v>6</v>
      </c>
      <c r="D5923" t="str">
        <f t="shared" si="92"/>
        <v>inactive</v>
      </c>
    </row>
    <row r="5924" spans="1:4">
      <c r="A5924" t="s">
        <v>11566</v>
      </c>
      <c r="B5924" t="s">
        <v>11567</v>
      </c>
      <c r="C5924" t="s">
        <v>6</v>
      </c>
      <c r="D5924" t="str">
        <f t="shared" si="92"/>
        <v>inactive</v>
      </c>
    </row>
    <row r="5925" spans="1:4">
      <c r="A5925" t="s">
        <v>11568</v>
      </c>
      <c r="B5925" t="s">
        <v>11569</v>
      </c>
      <c r="C5925" t="s">
        <v>6</v>
      </c>
      <c r="D5925" t="str">
        <f t="shared" si="92"/>
        <v>inactive</v>
      </c>
    </row>
    <row r="5926" spans="1:4">
      <c r="A5926" t="s">
        <v>11570</v>
      </c>
      <c r="B5926" t="s">
        <v>11571</v>
      </c>
      <c r="C5926" t="s">
        <v>6</v>
      </c>
      <c r="D5926" t="str">
        <f t="shared" si="92"/>
        <v>inactive</v>
      </c>
    </row>
    <row r="5927" spans="1:4">
      <c r="A5927" t="s">
        <v>11572</v>
      </c>
      <c r="B5927" t="s">
        <v>11573</v>
      </c>
      <c r="C5927" t="s">
        <v>6</v>
      </c>
      <c r="D5927" t="str">
        <f t="shared" si="92"/>
        <v>inactive</v>
      </c>
    </row>
    <row r="5928" spans="1:4">
      <c r="A5928" t="s">
        <v>1911</v>
      </c>
      <c r="B5928" t="s">
        <v>1912</v>
      </c>
      <c r="C5928" t="s">
        <v>6</v>
      </c>
      <c r="D5928" t="str">
        <f t="shared" si="92"/>
        <v>inactive</v>
      </c>
    </row>
    <row r="5929" spans="1:4">
      <c r="A5929" t="s">
        <v>1911</v>
      </c>
      <c r="B5929" t="s">
        <v>1912</v>
      </c>
      <c r="C5929" t="s">
        <v>6</v>
      </c>
      <c r="D5929" t="str">
        <f t="shared" si="92"/>
        <v>inactive</v>
      </c>
    </row>
    <row r="5930" spans="1:4">
      <c r="A5930" t="s">
        <v>1911</v>
      </c>
      <c r="B5930" t="s">
        <v>1912</v>
      </c>
      <c r="C5930" t="s">
        <v>6</v>
      </c>
      <c r="D5930" t="str">
        <f t="shared" si="92"/>
        <v>inactive</v>
      </c>
    </row>
    <row r="5931" spans="1:4">
      <c r="A5931" t="s">
        <v>11574</v>
      </c>
      <c r="B5931" t="s">
        <v>11575</v>
      </c>
      <c r="C5931" t="s">
        <v>6</v>
      </c>
      <c r="D5931" t="str">
        <f t="shared" si="92"/>
        <v>inactive</v>
      </c>
    </row>
    <row r="5932" spans="1:4">
      <c r="A5932" t="s">
        <v>11576</v>
      </c>
      <c r="B5932" t="s">
        <v>11577</v>
      </c>
      <c r="C5932" t="s">
        <v>6</v>
      </c>
      <c r="D5932" t="str">
        <f t="shared" si="92"/>
        <v>inactive</v>
      </c>
    </row>
    <row r="5933" spans="1:4">
      <c r="A5933" t="s">
        <v>11576</v>
      </c>
      <c r="B5933" t="s">
        <v>11577</v>
      </c>
      <c r="C5933" t="s">
        <v>6</v>
      </c>
      <c r="D5933" t="str">
        <f t="shared" si="92"/>
        <v>inactive</v>
      </c>
    </row>
    <row r="5934" spans="1:4">
      <c r="A5934" t="s">
        <v>11578</v>
      </c>
      <c r="B5934" t="s">
        <v>11579</v>
      </c>
      <c r="C5934" t="s">
        <v>6</v>
      </c>
      <c r="D5934" t="str">
        <f t="shared" si="92"/>
        <v>inactive</v>
      </c>
    </row>
    <row r="5935" spans="1:4">
      <c r="A5935" t="s">
        <v>11578</v>
      </c>
      <c r="B5935" t="s">
        <v>11579</v>
      </c>
      <c r="C5935" t="s">
        <v>6</v>
      </c>
      <c r="D5935" t="str">
        <f t="shared" si="92"/>
        <v>inactive</v>
      </c>
    </row>
    <row r="5936" spans="1:4">
      <c r="A5936" t="s">
        <v>11580</v>
      </c>
      <c r="B5936" t="s">
        <v>11581</v>
      </c>
      <c r="C5936" t="s">
        <v>6</v>
      </c>
      <c r="D5936" t="str">
        <f t="shared" si="92"/>
        <v>inactive</v>
      </c>
    </row>
    <row r="5937" spans="1:4">
      <c r="A5937" t="s">
        <v>11580</v>
      </c>
      <c r="B5937" t="s">
        <v>11581</v>
      </c>
      <c r="C5937" t="s">
        <v>6</v>
      </c>
      <c r="D5937" t="str">
        <f t="shared" si="92"/>
        <v>inactive</v>
      </c>
    </row>
    <row r="5938" spans="1:4">
      <c r="A5938" t="s">
        <v>11582</v>
      </c>
      <c r="B5938" t="s">
        <v>11583</v>
      </c>
      <c r="C5938" t="s">
        <v>6</v>
      </c>
      <c r="D5938" t="str">
        <f t="shared" si="92"/>
        <v>inactive</v>
      </c>
    </row>
    <row r="5939" spans="1:4">
      <c r="A5939" t="s">
        <v>208</v>
      </c>
      <c r="B5939" t="s">
        <v>209</v>
      </c>
      <c r="C5939" t="s">
        <v>6</v>
      </c>
      <c r="D5939" t="str">
        <f t="shared" si="92"/>
        <v>inactive</v>
      </c>
    </row>
    <row r="5940" spans="1:4">
      <c r="A5940" t="s">
        <v>208</v>
      </c>
      <c r="B5940" t="s">
        <v>209</v>
      </c>
      <c r="C5940" t="s">
        <v>6</v>
      </c>
      <c r="D5940" t="str">
        <f t="shared" si="92"/>
        <v>inactive</v>
      </c>
    </row>
    <row r="5941" spans="1:4">
      <c r="A5941" t="s">
        <v>11584</v>
      </c>
      <c r="B5941" t="s">
        <v>11585</v>
      </c>
      <c r="C5941" t="s">
        <v>6</v>
      </c>
      <c r="D5941" t="str">
        <f t="shared" si="92"/>
        <v>inactive</v>
      </c>
    </row>
    <row r="5942" spans="1:4">
      <c r="A5942" t="s">
        <v>11584</v>
      </c>
      <c r="B5942" t="s">
        <v>11585</v>
      </c>
      <c r="C5942" t="s">
        <v>6</v>
      </c>
      <c r="D5942" t="str">
        <f t="shared" si="92"/>
        <v>inactive</v>
      </c>
    </row>
    <row r="5943" spans="1:4">
      <c r="A5943" t="s">
        <v>11586</v>
      </c>
      <c r="B5943" t="s">
        <v>11587</v>
      </c>
      <c r="C5943" t="s">
        <v>71</v>
      </c>
      <c r="D5943" t="str">
        <f t="shared" si="92"/>
        <v>antagonist</v>
      </c>
    </row>
    <row r="5944" spans="1:4">
      <c r="A5944" t="s">
        <v>11588</v>
      </c>
      <c r="B5944" t="s">
        <v>11589</v>
      </c>
      <c r="C5944" t="s">
        <v>6</v>
      </c>
      <c r="D5944" t="str">
        <f t="shared" si="92"/>
        <v>inactive</v>
      </c>
    </row>
    <row r="5945" spans="1:4">
      <c r="A5945" t="s">
        <v>11588</v>
      </c>
      <c r="B5945" t="s">
        <v>11589</v>
      </c>
      <c r="C5945" t="s">
        <v>6</v>
      </c>
      <c r="D5945" t="str">
        <f t="shared" si="92"/>
        <v>inactive</v>
      </c>
    </row>
    <row r="5946" spans="1:4">
      <c r="A5946" t="s">
        <v>11590</v>
      </c>
      <c r="B5946" t="s">
        <v>11591</v>
      </c>
      <c r="C5946" t="s">
        <v>6</v>
      </c>
      <c r="D5946" t="str">
        <f t="shared" si="92"/>
        <v>inactive</v>
      </c>
    </row>
    <row r="5947" spans="1:4">
      <c r="A5947" t="s">
        <v>11592</v>
      </c>
      <c r="B5947" t="s">
        <v>11593</v>
      </c>
      <c r="C5947" t="s">
        <v>6</v>
      </c>
      <c r="D5947" t="str">
        <f t="shared" si="92"/>
        <v>inactive</v>
      </c>
    </row>
    <row r="5948" spans="1:4">
      <c r="A5948" t="s">
        <v>11594</v>
      </c>
      <c r="B5948" t="s">
        <v>11595</v>
      </c>
      <c r="C5948" t="s">
        <v>6</v>
      </c>
      <c r="D5948" t="str">
        <f t="shared" si="92"/>
        <v>inactive</v>
      </c>
    </row>
    <row r="5949" spans="1:4">
      <c r="A5949" t="s">
        <v>11594</v>
      </c>
      <c r="B5949" t="s">
        <v>11595</v>
      </c>
      <c r="C5949" t="s">
        <v>6</v>
      </c>
      <c r="D5949" t="str">
        <f t="shared" si="92"/>
        <v>inactive</v>
      </c>
    </row>
    <row r="5950" spans="1:4">
      <c r="A5950" t="s">
        <v>1324</v>
      </c>
      <c r="B5950" t="s">
        <v>1325</v>
      </c>
      <c r="C5950" t="s">
        <v>6</v>
      </c>
      <c r="D5950" t="str">
        <f t="shared" si="92"/>
        <v>inactive</v>
      </c>
    </row>
    <row r="5951" spans="1:4">
      <c r="A5951" t="s">
        <v>1324</v>
      </c>
      <c r="B5951" t="s">
        <v>1325</v>
      </c>
      <c r="C5951" t="s">
        <v>6</v>
      </c>
      <c r="D5951" t="str">
        <f t="shared" si="92"/>
        <v>inactive</v>
      </c>
    </row>
    <row r="5952" spans="1:4">
      <c r="A5952" t="s">
        <v>11596</v>
      </c>
      <c r="B5952" t="s">
        <v>11597</v>
      </c>
      <c r="C5952" t="s">
        <v>6</v>
      </c>
      <c r="D5952" t="str">
        <f t="shared" si="92"/>
        <v>inactive</v>
      </c>
    </row>
    <row r="5953" spans="1:4">
      <c r="A5953" t="s">
        <v>11598</v>
      </c>
      <c r="B5953" t="s">
        <v>11599</v>
      </c>
      <c r="C5953" t="s">
        <v>6</v>
      </c>
      <c r="D5953" t="str">
        <f t="shared" si="92"/>
        <v>inactive</v>
      </c>
    </row>
    <row r="5954" spans="1:4">
      <c r="A5954" t="s">
        <v>11600</v>
      </c>
      <c r="B5954" t="s">
        <v>11601</v>
      </c>
      <c r="C5954" t="s">
        <v>6</v>
      </c>
      <c r="D5954" t="str">
        <f t="shared" si="92"/>
        <v>inactive</v>
      </c>
    </row>
    <row r="5955" spans="1:4">
      <c r="A5955" t="s">
        <v>11602</v>
      </c>
      <c r="B5955" t="s">
        <v>11603</v>
      </c>
      <c r="C5955" t="s">
        <v>6</v>
      </c>
      <c r="D5955" t="str">
        <f t="shared" ref="D5955:D6018" si="93">IF(C5955="inactive", "inactive", IF(C5955="active", "antagonist", "inconclusive"))</f>
        <v>inactive</v>
      </c>
    </row>
    <row r="5956" spans="1:4">
      <c r="A5956" t="s">
        <v>11604</v>
      </c>
      <c r="B5956" t="s">
        <v>11605</v>
      </c>
      <c r="C5956" t="s">
        <v>71</v>
      </c>
      <c r="D5956" t="str">
        <f t="shared" si="93"/>
        <v>antagonist</v>
      </c>
    </row>
    <row r="5957" spans="1:4">
      <c r="A5957" t="s">
        <v>11606</v>
      </c>
      <c r="B5957" t="s">
        <v>11607</v>
      </c>
      <c r="C5957" t="s">
        <v>6</v>
      </c>
      <c r="D5957" t="str">
        <f t="shared" si="93"/>
        <v>inactive</v>
      </c>
    </row>
    <row r="5958" spans="1:4">
      <c r="A5958" t="s">
        <v>11606</v>
      </c>
      <c r="B5958" t="s">
        <v>11607</v>
      </c>
      <c r="C5958" t="s">
        <v>6</v>
      </c>
      <c r="D5958" t="str">
        <f t="shared" si="93"/>
        <v>inactive</v>
      </c>
    </row>
    <row r="5959" spans="1:4">
      <c r="A5959" t="s">
        <v>11608</v>
      </c>
      <c r="B5959" t="s">
        <v>11609</v>
      </c>
      <c r="C5959" t="s">
        <v>6</v>
      </c>
      <c r="D5959" t="str">
        <f t="shared" si="93"/>
        <v>inactive</v>
      </c>
    </row>
    <row r="5960" spans="1:4">
      <c r="A5960" t="s">
        <v>11608</v>
      </c>
      <c r="B5960" t="s">
        <v>11609</v>
      </c>
      <c r="C5960" t="s">
        <v>6</v>
      </c>
      <c r="D5960" t="str">
        <f t="shared" si="93"/>
        <v>inactive</v>
      </c>
    </row>
    <row r="5961" spans="1:4">
      <c r="A5961" t="s">
        <v>11610</v>
      </c>
      <c r="B5961" t="s">
        <v>11611</v>
      </c>
      <c r="C5961" t="s">
        <v>6</v>
      </c>
      <c r="D5961" t="str">
        <f t="shared" si="93"/>
        <v>inactive</v>
      </c>
    </row>
    <row r="5962" spans="1:4">
      <c r="A5962" t="s">
        <v>11612</v>
      </c>
      <c r="B5962" t="s">
        <v>11613</v>
      </c>
      <c r="C5962" t="s">
        <v>6</v>
      </c>
      <c r="D5962" t="str">
        <f t="shared" si="93"/>
        <v>inactive</v>
      </c>
    </row>
    <row r="5963" spans="1:4">
      <c r="A5963" t="s">
        <v>11614</v>
      </c>
      <c r="B5963" t="s">
        <v>11615</v>
      </c>
      <c r="C5963" t="s">
        <v>6</v>
      </c>
      <c r="D5963" t="str">
        <f t="shared" si="93"/>
        <v>inactive</v>
      </c>
    </row>
    <row r="5964" spans="1:4">
      <c r="A5964" t="s">
        <v>11616</v>
      </c>
      <c r="B5964" t="s">
        <v>11617</v>
      </c>
      <c r="C5964" t="s">
        <v>6</v>
      </c>
      <c r="D5964" t="str">
        <f t="shared" si="93"/>
        <v>inactive</v>
      </c>
    </row>
    <row r="5965" spans="1:4">
      <c r="A5965" t="s">
        <v>11618</v>
      </c>
      <c r="B5965" t="s">
        <v>11619</v>
      </c>
      <c r="C5965" t="s">
        <v>6</v>
      </c>
      <c r="D5965" t="str">
        <f t="shared" si="93"/>
        <v>inactive</v>
      </c>
    </row>
    <row r="5966" spans="1:4">
      <c r="A5966" t="s">
        <v>11620</v>
      </c>
      <c r="B5966" t="s">
        <v>11621</v>
      </c>
      <c r="C5966" t="s">
        <v>6</v>
      </c>
      <c r="D5966" t="str">
        <f t="shared" si="93"/>
        <v>inactive</v>
      </c>
    </row>
    <row r="5967" spans="1:4">
      <c r="A5967" t="s">
        <v>11622</v>
      </c>
      <c r="B5967" t="s">
        <v>11623</v>
      </c>
      <c r="C5967" t="s">
        <v>6</v>
      </c>
      <c r="D5967" t="str">
        <f t="shared" si="93"/>
        <v>inactive</v>
      </c>
    </row>
    <row r="5968" spans="1:4">
      <c r="A5968" t="s">
        <v>11624</v>
      </c>
      <c r="B5968" t="s">
        <v>11625</v>
      </c>
      <c r="C5968" t="s">
        <v>6</v>
      </c>
      <c r="D5968" t="str">
        <f t="shared" si="93"/>
        <v>inactive</v>
      </c>
    </row>
    <row r="5969" spans="1:4">
      <c r="A5969" t="s">
        <v>11626</v>
      </c>
      <c r="B5969" t="s">
        <v>11627</v>
      </c>
      <c r="C5969" t="s">
        <v>6</v>
      </c>
      <c r="D5969" t="str">
        <f t="shared" si="93"/>
        <v>inactive</v>
      </c>
    </row>
    <row r="5970" spans="1:4">
      <c r="A5970" t="s">
        <v>11628</v>
      </c>
      <c r="B5970" t="s">
        <v>11629</v>
      </c>
      <c r="C5970" t="s">
        <v>6</v>
      </c>
      <c r="D5970" t="str">
        <f t="shared" si="93"/>
        <v>inactive</v>
      </c>
    </row>
    <row r="5971" spans="1:4">
      <c r="A5971" t="s">
        <v>11630</v>
      </c>
      <c r="B5971" t="s">
        <v>11631</v>
      </c>
      <c r="C5971" t="s">
        <v>6</v>
      </c>
      <c r="D5971" t="str">
        <f t="shared" si="93"/>
        <v>inactive</v>
      </c>
    </row>
    <row r="5972" spans="1:4">
      <c r="A5972" t="s">
        <v>11632</v>
      </c>
      <c r="B5972" t="s">
        <v>11633</v>
      </c>
      <c r="C5972" t="s">
        <v>6</v>
      </c>
      <c r="D5972" t="str">
        <f t="shared" si="93"/>
        <v>inactive</v>
      </c>
    </row>
    <row r="5973" spans="1:4">
      <c r="A5973" t="s">
        <v>2859</v>
      </c>
      <c r="B5973" t="s">
        <v>2860</v>
      </c>
      <c r="C5973" t="s">
        <v>6</v>
      </c>
      <c r="D5973" t="str">
        <f t="shared" si="93"/>
        <v>inactive</v>
      </c>
    </row>
    <row r="5974" spans="1:4">
      <c r="A5974" t="s">
        <v>2859</v>
      </c>
      <c r="B5974" t="s">
        <v>2860</v>
      </c>
      <c r="C5974" t="s">
        <v>6</v>
      </c>
      <c r="D5974" t="str">
        <f t="shared" si="93"/>
        <v>inactive</v>
      </c>
    </row>
    <row r="5975" spans="1:4">
      <c r="A5975" t="s">
        <v>2859</v>
      </c>
      <c r="B5975" t="s">
        <v>2860</v>
      </c>
      <c r="C5975" t="s">
        <v>6</v>
      </c>
      <c r="D5975" t="str">
        <f t="shared" si="93"/>
        <v>inactive</v>
      </c>
    </row>
    <row r="5976" spans="1:4">
      <c r="A5976" t="s">
        <v>1783</v>
      </c>
      <c r="B5976" t="s">
        <v>1784</v>
      </c>
      <c r="C5976" t="s">
        <v>6</v>
      </c>
      <c r="D5976" t="str">
        <f t="shared" si="93"/>
        <v>inactive</v>
      </c>
    </row>
    <row r="5977" spans="1:4">
      <c r="A5977" t="s">
        <v>11634</v>
      </c>
      <c r="B5977" t="s">
        <v>11635</v>
      </c>
      <c r="C5977" t="s">
        <v>6</v>
      </c>
      <c r="D5977" t="str">
        <f t="shared" si="93"/>
        <v>inactive</v>
      </c>
    </row>
    <row r="5978" spans="1:4">
      <c r="A5978" t="s">
        <v>11636</v>
      </c>
      <c r="B5978" t="s">
        <v>11637</v>
      </c>
      <c r="C5978" t="s">
        <v>6</v>
      </c>
      <c r="D5978" t="str">
        <f t="shared" si="93"/>
        <v>inactive</v>
      </c>
    </row>
    <row r="5979" spans="1:4">
      <c r="A5979" t="s">
        <v>11638</v>
      </c>
      <c r="B5979" t="s">
        <v>11639</v>
      </c>
      <c r="C5979" t="s">
        <v>6</v>
      </c>
      <c r="D5979" t="str">
        <f t="shared" si="93"/>
        <v>inactive</v>
      </c>
    </row>
    <row r="5980" spans="1:4">
      <c r="A5980" t="s">
        <v>11638</v>
      </c>
      <c r="B5980" t="s">
        <v>11639</v>
      </c>
      <c r="C5980" t="s">
        <v>6</v>
      </c>
      <c r="D5980" t="str">
        <f t="shared" si="93"/>
        <v>inactive</v>
      </c>
    </row>
    <row r="5981" spans="1:4">
      <c r="A5981" t="s">
        <v>11640</v>
      </c>
      <c r="B5981" t="s">
        <v>11641</v>
      </c>
      <c r="C5981" t="s">
        <v>71</v>
      </c>
      <c r="D5981" t="str">
        <f t="shared" si="93"/>
        <v>antagonist</v>
      </c>
    </row>
    <row r="5982" spans="1:4">
      <c r="A5982" t="s">
        <v>11642</v>
      </c>
      <c r="B5982" t="s">
        <v>11643</v>
      </c>
      <c r="C5982" t="s">
        <v>6</v>
      </c>
      <c r="D5982" t="str">
        <f t="shared" si="93"/>
        <v>inactive</v>
      </c>
    </row>
    <row r="5983" spans="1:4">
      <c r="A5983" t="s">
        <v>11644</v>
      </c>
      <c r="B5983" t="s">
        <v>11645</v>
      </c>
      <c r="C5983" t="s">
        <v>6</v>
      </c>
      <c r="D5983" t="str">
        <f t="shared" si="93"/>
        <v>inactive</v>
      </c>
    </row>
    <row r="5984" spans="1:4">
      <c r="A5984" t="s">
        <v>11646</v>
      </c>
      <c r="B5984" t="s">
        <v>11647</v>
      </c>
      <c r="C5984" t="s">
        <v>6</v>
      </c>
      <c r="D5984" t="str">
        <f t="shared" si="93"/>
        <v>inactive</v>
      </c>
    </row>
    <row r="5985" spans="1:4">
      <c r="A5985" t="s">
        <v>11648</v>
      </c>
      <c r="B5985" t="s">
        <v>11649</v>
      </c>
      <c r="C5985" t="s">
        <v>6</v>
      </c>
      <c r="D5985" t="str">
        <f t="shared" si="93"/>
        <v>inactive</v>
      </c>
    </row>
    <row r="5986" spans="1:4">
      <c r="A5986" t="s">
        <v>11650</v>
      </c>
      <c r="B5986" t="s">
        <v>11651</v>
      </c>
      <c r="C5986" t="s">
        <v>6</v>
      </c>
      <c r="D5986" t="str">
        <f t="shared" si="93"/>
        <v>inactive</v>
      </c>
    </row>
    <row r="5987" spans="1:4">
      <c r="A5987" t="s">
        <v>11652</v>
      </c>
      <c r="B5987" t="s">
        <v>11653</v>
      </c>
      <c r="C5987" t="s">
        <v>6</v>
      </c>
      <c r="D5987" t="str">
        <f t="shared" si="93"/>
        <v>inactive</v>
      </c>
    </row>
    <row r="5988" spans="1:4">
      <c r="A5988" t="s">
        <v>11654</v>
      </c>
      <c r="B5988" t="s">
        <v>11655</v>
      </c>
      <c r="C5988" t="s">
        <v>6</v>
      </c>
      <c r="D5988" t="str">
        <f t="shared" si="93"/>
        <v>inactive</v>
      </c>
    </row>
    <row r="5989" spans="1:4">
      <c r="A5989" t="s">
        <v>11656</v>
      </c>
      <c r="B5989" t="s">
        <v>11657</v>
      </c>
      <c r="C5989" t="s">
        <v>71</v>
      </c>
      <c r="D5989" t="str">
        <f t="shared" si="93"/>
        <v>antagonist</v>
      </c>
    </row>
    <row r="5990" spans="1:4">
      <c r="A5990" t="s">
        <v>11658</v>
      </c>
      <c r="B5990" t="s">
        <v>11659</v>
      </c>
      <c r="C5990" t="s">
        <v>6</v>
      </c>
      <c r="D5990" t="str">
        <f t="shared" si="93"/>
        <v>inactive</v>
      </c>
    </row>
    <row r="5991" spans="1:4">
      <c r="A5991" t="s">
        <v>1463</v>
      </c>
      <c r="B5991" t="s">
        <v>1464</v>
      </c>
      <c r="C5991" t="s">
        <v>6</v>
      </c>
      <c r="D5991" t="str">
        <f t="shared" si="93"/>
        <v>inactive</v>
      </c>
    </row>
    <row r="5992" spans="1:4">
      <c r="A5992" t="s">
        <v>11660</v>
      </c>
      <c r="B5992" t="s">
        <v>11661</v>
      </c>
      <c r="C5992" t="s">
        <v>6</v>
      </c>
      <c r="D5992" t="str">
        <f t="shared" si="93"/>
        <v>inactive</v>
      </c>
    </row>
    <row r="5993" spans="1:4">
      <c r="A5993" t="s">
        <v>11662</v>
      </c>
      <c r="B5993" t="s">
        <v>11663</v>
      </c>
      <c r="C5993" t="s">
        <v>6</v>
      </c>
      <c r="D5993" t="str">
        <f t="shared" si="93"/>
        <v>inactive</v>
      </c>
    </row>
    <row r="5994" spans="1:4">
      <c r="A5994" t="s">
        <v>11664</v>
      </c>
      <c r="B5994" t="s">
        <v>11665</v>
      </c>
      <c r="C5994" t="s">
        <v>6</v>
      </c>
      <c r="D5994" t="str">
        <f t="shared" si="93"/>
        <v>inactive</v>
      </c>
    </row>
    <row r="5995" spans="1:4">
      <c r="A5995" t="s">
        <v>11666</v>
      </c>
      <c r="B5995" t="s">
        <v>11667</v>
      </c>
      <c r="C5995" t="s">
        <v>6</v>
      </c>
      <c r="D5995" t="str">
        <f t="shared" si="93"/>
        <v>inactive</v>
      </c>
    </row>
    <row r="5996" spans="1:4">
      <c r="A5996" t="s">
        <v>11668</v>
      </c>
      <c r="B5996" t="s">
        <v>11669</v>
      </c>
      <c r="C5996" t="s">
        <v>71</v>
      </c>
      <c r="D5996" t="str">
        <f t="shared" si="93"/>
        <v>antagonist</v>
      </c>
    </row>
    <row r="5997" spans="1:4">
      <c r="A5997" t="s">
        <v>11670</v>
      </c>
      <c r="B5997" t="s">
        <v>11671</v>
      </c>
      <c r="C5997" t="s">
        <v>6</v>
      </c>
      <c r="D5997" t="str">
        <f t="shared" si="93"/>
        <v>inactive</v>
      </c>
    </row>
    <row r="5998" spans="1:4">
      <c r="A5998" t="s">
        <v>11672</v>
      </c>
      <c r="B5998" t="s">
        <v>11673</v>
      </c>
      <c r="C5998" t="s">
        <v>6</v>
      </c>
      <c r="D5998" t="str">
        <f t="shared" si="93"/>
        <v>inactive</v>
      </c>
    </row>
    <row r="5999" spans="1:4">
      <c r="A5999" t="s">
        <v>3664</v>
      </c>
      <c r="B5999" t="s">
        <v>3665</v>
      </c>
      <c r="C5999" t="s">
        <v>6</v>
      </c>
      <c r="D5999" t="str">
        <f t="shared" si="93"/>
        <v>inactive</v>
      </c>
    </row>
    <row r="6000" spans="1:4">
      <c r="A6000" t="s">
        <v>11674</v>
      </c>
      <c r="B6000" t="s">
        <v>11675</v>
      </c>
      <c r="C6000" t="s">
        <v>6</v>
      </c>
      <c r="D6000" t="str">
        <f t="shared" si="93"/>
        <v>inactive</v>
      </c>
    </row>
    <row r="6001" spans="1:4">
      <c r="A6001" t="s">
        <v>11676</v>
      </c>
      <c r="B6001" t="s">
        <v>11677</v>
      </c>
      <c r="C6001" t="s">
        <v>6</v>
      </c>
      <c r="D6001" t="str">
        <f t="shared" si="93"/>
        <v>inactive</v>
      </c>
    </row>
    <row r="6002" spans="1:4">
      <c r="A6002" t="s">
        <v>11678</v>
      </c>
      <c r="B6002" t="s">
        <v>11679</v>
      </c>
      <c r="C6002" t="s">
        <v>6</v>
      </c>
      <c r="D6002" t="str">
        <f t="shared" si="93"/>
        <v>inactive</v>
      </c>
    </row>
    <row r="6003" spans="1:4">
      <c r="A6003" t="s">
        <v>11680</v>
      </c>
      <c r="B6003" t="s">
        <v>11681</v>
      </c>
      <c r="C6003" t="s">
        <v>6</v>
      </c>
      <c r="D6003" t="str">
        <f t="shared" si="93"/>
        <v>inactive</v>
      </c>
    </row>
    <row r="6004" spans="1:4">
      <c r="A6004" t="s">
        <v>11682</v>
      </c>
      <c r="B6004" t="s">
        <v>11683</v>
      </c>
      <c r="C6004" t="s">
        <v>6</v>
      </c>
      <c r="D6004" t="str">
        <f t="shared" si="93"/>
        <v>inactive</v>
      </c>
    </row>
    <row r="6005" spans="1:4">
      <c r="A6005" t="s">
        <v>11682</v>
      </c>
      <c r="B6005" t="s">
        <v>11683</v>
      </c>
      <c r="C6005" t="s">
        <v>6</v>
      </c>
      <c r="D6005" t="str">
        <f t="shared" si="93"/>
        <v>inactive</v>
      </c>
    </row>
    <row r="6006" spans="1:4">
      <c r="A6006" t="s">
        <v>11684</v>
      </c>
      <c r="B6006" t="s">
        <v>11685</v>
      </c>
      <c r="C6006" t="s">
        <v>6</v>
      </c>
      <c r="D6006" t="str">
        <f t="shared" si="93"/>
        <v>inactive</v>
      </c>
    </row>
    <row r="6007" spans="1:4">
      <c r="A6007" t="s">
        <v>11686</v>
      </c>
      <c r="B6007" t="s">
        <v>11687</v>
      </c>
      <c r="C6007" t="s">
        <v>6</v>
      </c>
      <c r="D6007" t="str">
        <f t="shared" si="93"/>
        <v>inactive</v>
      </c>
    </row>
    <row r="6008" spans="1:4">
      <c r="A6008" t="s">
        <v>11688</v>
      </c>
      <c r="B6008" t="s">
        <v>11689</v>
      </c>
      <c r="C6008" t="s">
        <v>6</v>
      </c>
      <c r="D6008" t="str">
        <f t="shared" si="93"/>
        <v>inactive</v>
      </c>
    </row>
    <row r="6009" spans="1:4">
      <c r="A6009" t="s">
        <v>11690</v>
      </c>
      <c r="B6009" t="s">
        <v>11691</v>
      </c>
      <c r="C6009" t="s">
        <v>6</v>
      </c>
      <c r="D6009" t="str">
        <f t="shared" si="93"/>
        <v>inactive</v>
      </c>
    </row>
    <row r="6010" spans="1:4">
      <c r="A6010" t="s">
        <v>11692</v>
      </c>
      <c r="B6010" t="s">
        <v>11693</v>
      </c>
      <c r="C6010" t="s">
        <v>6</v>
      </c>
      <c r="D6010" t="str">
        <f t="shared" si="93"/>
        <v>inactive</v>
      </c>
    </row>
    <row r="6011" spans="1:4">
      <c r="A6011" t="s">
        <v>11694</v>
      </c>
      <c r="B6011" t="s">
        <v>11695</v>
      </c>
      <c r="C6011" t="s">
        <v>6</v>
      </c>
      <c r="D6011" t="str">
        <f t="shared" si="93"/>
        <v>inactive</v>
      </c>
    </row>
    <row r="6012" spans="1:4">
      <c r="A6012" t="s">
        <v>11696</v>
      </c>
      <c r="B6012" t="s">
        <v>11697</v>
      </c>
      <c r="C6012" t="s">
        <v>6</v>
      </c>
      <c r="D6012" t="str">
        <f t="shared" si="93"/>
        <v>inactive</v>
      </c>
    </row>
    <row r="6013" spans="1:4">
      <c r="A6013" t="s">
        <v>11698</v>
      </c>
      <c r="B6013" t="s">
        <v>11699</v>
      </c>
      <c r="C6013" t="s">
        <v>6</v>
      </c>
      <c r="D6013" t="str">
        <f t="shared" si="93"/>
        <v>inactive</v>
      </c>
    </row>
    <row r="6014" spans="1:4">
      <c r="A6014" t="s">
        <v>11700</v>
      </c>
      <c r="B6014" t="s">
        <v>11701</v>
      </c>
      <c r="C6014" t="s">
        <v>6</v>
      </c>
      <c r="D6014" t="str">
        <f t="shared" si="93"/>
        <v>inactive</v>
      </c>
    </row>
    <row r="6015" spans="1:4">
      <c r="A6015" t="s">
        <v>2279</v>
      </c>
      <c r="B6015" t="s">
        <v>2280</v>
      </c>
      <c r="C6015" t="s">
        <v>6</v>
      </c>
      <c r="D6015" t="str">
        <f t="shared" si="93"/>
        <v>inactive</v>
      </c>
    </row>
    <row r="6016" spans="1:4">
      <c r="A6016" t="s">
        <v>11702</v>
      </c>
      <c r="B6016" t="s">
        <v>11703</v>
      </c>
      <c r="C6016" t="s">
        <v>6</v>
      </c>
      <c r="D6016" t="str">
        <f t="shared" si="93"/>
        <v>inactive</v>
      </c>
    </row>
    <row r="6017" spans="1:4">
      <c r="A6017" t="s">
        <v>11704</v>
      </c>
      <c r="B6017" t="s">
        <v>11705</v>
      </c>
      <c r="C6017" t="s">
        <v>6</v>
      </c>
      <c r="D6017" t="str">
        <f t="shared" si="93"/>
        <v>inactive</v>
      </c>
    </row>
    <row r="6018" spans="1:4">
      <c r="A6018" t="s">
        <v>11706</v>
      </c>
      <c r="B6018" t="s">
        <v>11707</v>
      </c>
      <c r="C6018" t="s">
        <v>6</v>
      </c>
      <c r="D6018" t="str">
        <f t="shared" si="93"/>
        <v>inactive</v>
      </c>
    </row>
    <row r="6019" spans="1:4">
      <c r="A6019" t="s">
        <v>11708</v>
      </c>
      <c r="B6019" t="s">
        <v>11709</v>
      </c>
      <c r="C6019" t="s">
        <v>6</v>
      </c>
      <c r="D6019" t="str">
        <f t="shared" ref="D6019:D6082" si="94">IF(C6019="inactive", "inactive", IF(C6019="active", "antagonist", "inconclusive"))</f>
        <v>inactive</v>
      </c>
    </row>
    <row r="6020" spans="1:4">
      <c r="A6020" t="s">
        <v>11710</v>
      </c>
      <c r="B6020" t="s">
        <v>11711</v>
      </c>
      <c r="C6020" t="s">
        <v>6</v>
      </c>
      <c r="D6020" t="str">
        <f t="shared" si="94"/>
        <v>inactive</v>
      </c>
    </row>
    <row r="6021" spans="1:4">
      <c r="A6021" t="s">
        <v>11712</v>
      </c>
      <c r="B6021" t="s">
        <v>11713</v>
      </c>
      <c r="C6021" t="s">
        <v>6</v>
      </c>
      <c r="D6021" t="str">
        <f t="shared" si="94"/>
        <v>inactive</v>
      </c>
    </row>
    <row r="6022" spans="1:4">
      <c r="A6022" t="s">
        <v>11714</v>
      </c>
      <c r="B6022" t="s">
        <v>11715</v>
      </c>
      <c r="C6022" t="s">
        <v>6</v>
      </c>
      <c r="D6022" t="str">
        <f t="shared" si="94"/>
        <v>inactive</v>
      </c>
    </row>
    <row r="6023" spans="1:4">
      <c r="A6023" t="s">
        <v>11716</v>
      </c>
      <c r="B6023" t="s">
        <v>11717</v>
      </c>
      <c r="C6023" t="s">
        <v>6</v>
      </c>
      <c r="D6023" t="str">
        <f t="shared" si="94"/>
        <v>inactive</v>
      </c>
    </row>
    <row r="6024" spans="1:4">
      <c r="A6024" t="s">
        <v>736</v>
      </c>
      <c r="B6024" t="s">
        <v>737</v>
      </c>
      <c r="C6024" t="s">
        <v>6</v>
      </c>
      <c r="D6024" t="str">
        <f t="shared" si="94"/>
        <v>inactive</v>
      </c>
    </row>
    <row r="6025" spans="1:4">
      <c r="A6025" t="s">
        <v>11718</v>
      </c>
      <c r="B6025" t="s">
        <v>11719</v>
      </c>
      <c r="C6025" t="s">
        <v>6</v>
      </c>
      <c r="D6025" t="str">
        <f t="shared" si="94"/>
        <v>inactive</v>
      </c>
    </row>
    <row r="6026" spans="1:4">
      <c r="A6026" t="s">
        <v>11720</v>
      </c>
      <c r="B6026" t="s">
        <v>11721</v>
      </c>
      <c r="C6026" t="s">
        <v>6</v>
      </c>
      <c r="D6026" t="str">
        <f t="shared" si="94"/>
        <v>inactive</v>
      </c>
    </row>
    <row r="6027" spans="1:4">
      <c r="A6027" t="s">
        <v>11722</v>
      </c>
      <c r="B6027" t="s">
        <v>11723</v>
      </c>
      <c r="C6027" t="s">
        <v>6</v>
      </c>
      <c r="D6027" t="str">
        <f t="shared" si="94"/>
        <v>inactive</v>
      </c>
    </row>
    <row r="6028" spans="1:4">
      <c r="A6028" t="s">
        <v>11724</v>
      </c>
      <c r="B6028" t="s">
        <v>11725</v>
      </c>
      <c r="C6028" t="s">
        <v>6</v>
      </c>
      <c r="D6028" t="str">
        <f t="shared" si="94"/>
        <v>inactive</v>
      </c>
    </row>
    <row r="6029" spans="1:4">
      <c r="A6029" t="s">
        <v>11726</v>
      </c>
      <c r="B6029" t="s">
        <v>11727</v>
      </c>
      <c r="C6029" t="s">
        <v>6</v>
      </c>
      <c r="D6029" t="str">
        <f t="shared" si="94"/>
        <v>inactive</v>
      </c>
    </row>
    <row r="6030" spans="1:4">
      <c r="A6030" t="s">
        <v>11728</v>
      </c>
      <c r="B6030" t="s">
        <v>11729</v>
      </c>
      <c r="C6030" t="s">
        <v>6</v>
      </c>
      <c r="D6030" t="str">
        <f t="shared" si="94"/>
        <v>inactive</v>
      </c>
    </row>
    <row r="6031" spans="1:4">
      <c r="A6031" t="s">
        <v>11728</v>
      </c>
      <c r="B6031" t="s">
        <v>11729</v>
      </c>
      <c r="C6031" t="s">
        <v>6</v>
      </c>
      <c r="D6031" t="str">
        <f t="shared" si="94"/>
        <v>inactive</v>
      </c>
    </row>
    <row r="6032" spans="1:4">
      <c r="A6032" t="s">
        <v>11730</v>
      </c>
      <c r="B6032" t="s">
        <v>11731</v>
      </c>
      <c r="C6032" t="s">
        <v>6</v>
      </c>
      <c r="D6032" t="str">
        <f t="shared" si="94"/>
        <v>inactive</v>
      </c>
    </row>
    <row r="6033" spans="1:4">
      <c r="A6033" t="s">
        <v>11730</v>
      </c>
      <c r="B6033" t="s">
        <v>11731</v>
      </c>
      <c r="C6033" t="s">
        <v>6</v>
      </c>
      <c r="D6033" t="str">
        <f t="shared" si="94"/>
        <v>inactive</v>
      </c>
    </row>
    <row r="6034" spans="1:4">
      <c r="A6034" t="s">
        <v>11732</v>
      </c>
      <c r="B6034" t="s">
        <v>11733</v>
      </c>
      <c r="C6034" t="s">
        <v>6</v>
      </c>
      <c r="D6034" t="str">
        <f t="shared" si="94"/>
        <v>inactive</v>
      </c>
    </row>
    <row r="6035" spans="1:4">
      <c r="A6035" t="s">
        <v>11734</v>
      </c>
      <c r="B6035" t="s">
        <v>11735</v>
      </c>
      <c r="C6035" t="s">
        <v>71</v>
      </c>
      <c r="D6035" t="str">
        <f t="shared" si="94"/>
        <v>antagonist</v>
      </c>
    </row>
    <row r="6036" spans="1:4">
      <c r="A6036" t="s">
        <v>11736</v>
      </c>
      <c r="B6036" t="s">
        <v>11737</v>
      </c>
      <c r="C6036" t="s">
        <v>6</v>
      </c>
      <c r="D6036" t="str">
        <f t="shared" si="94"/>
        <v>inactive</v>
      </c>
    </row>
    <row r="6037" spans="1:4">
      <c r="A6037" t="s">
        <v>3251</v>
      </c>
      <c r="B6037" t="s">
        <v>3252</v>
      </c>
      <c r="C6037" t="s">
        <v>6</v>
      </c>
      <c r="D6037" t="str">
        <f t="shared" si="94"/>
        <v>inactive</v>
      </c>
    </row>
    <row r="6038" spans="1:4">
      <c r="A6038" t="s">
        <v>2185</v>
      </c>
      <c r="B6038" t="s">
        <v>2186</v>
      </c>
      <c r="C6038" t="s">
        <v>6</v>
      </c>
      <c r="D6038" t="str">
        <f t="shared" si="94"/>
        <v>inactive</v>
      </c>
    </row>
    <row r="6039" spans="1:4">
      <c r="A6039" t="s">
        <v>11738</v>
      </c>
      <c r="B6039" t="s">
        <v>11739</v>
      </c>
      <c r="C6039" t="s">
        <v>6</v>
      </c>
      <c r="D6039" t="str">
        <f t="shared" si="94"/>
        <v>inactive</v>
      </c>
    </row>
    <row r="6040" spans="1:4">
      <c r="A6040" t="s">
        <v>11740</v>
      </c>
      <c r="B6040" t="s">
        <v>11741</v>
      </c>
      <c r="C6040" t="s">
        <v>6</v>
      </c>
      <c r="D6040" t="str">
        <f t="shared" si="94"/>
        <v>inactive</v>
      </c>
    </row>
    <row r="6041" spans="1:4">
      <c r="A6041" t="s">
        <v>11742</v>
      </c>
      <c r="B6041" t="s">
        <v>11743</v>
      </c>
      <c r="C6041" t="s">
        <v>6</v>
      </c>
      <c r="D6041" t="str">
        <f t="shared" si="94"/>
        <v>inactive</v>
      </c>
    </row>
    <row r="6042" spans="1:4">
      <c r="A6042" t="s">
        <v>11742</v>
      </c>
      <c r="B6042" t="s">
        <v>11743</v>
      </c>
      <c r="C6042" t="s">
        <v>6</v>
      </c>
      <c r="D6042" t="str">
        <f t="shared" si="94"/>
        <v>inactive</v>
      </c>
    </row>
    <row r="6043" spans="1:4">
      <c r="A6043" t="s">
        <v>11744</v>
      </c>
      <c r="B6043" t="s">
        <v>11745</v>
      </c>
      <c r="C6043" t="s">
        <v>6</v>
      </c>
      <c r="D6043" t="str">
        <f t="shared" si="94"/>
        <v>inactive</v>
      </c>
    </row>
    <row r="6044" spans="1:4">
      <c r="A6044" t="s">
        <v>11746</v>
      </c>
      <c r="B6044" t="s">
        <v>11747</v>
      </c>
      <c r="C6044" t="s">
        <v>6</v>
      </c>
      <c r="D6044" t="str">
        <f t="shared" si="94"/>
        <v>inactive</v>
      </c>
    </row>
    <row r="6045" spans="1:4">
      <c r="A6045" t="s">
        <v>11748</v>
      </c>
      <c r="B6045" t="s">
        <v>11749</v>
      </c>
      <c r="C6045" t="s">
        <v>6</v>
      </c>
      <c r="D6045" t="str">
        <f t="shared" si="94"/>
        <v>inactive</v>
      </c>
    </row>
    <row r="6046" spans="1:4">
      <c r="A6046" t="s">
        <v>11750</v>
      </c>
      <c r="B6046" t="s">
        <v>11751</v>
      </c>
      <c r="C6046" t="s">
        <v>6</v>
      </c>
      <c r="D6046" t="str">
        <f t="shared" si="94"/>
        <v>inactive</v>
      </c>
    </row>
    <row r="6047" spans="1:4">
      <c r="A6047" t="s">
        <v>11752</v>
      </c>
      <c r="B6047" t="s">
        <v>11753</v>
      </c>
      <c r="C6047" t="s">
        <v>6</v>
      </c>
      <c r="D6047" t="str">
        <f t="shared" si="94"/>
        <v>inactive</v>
      </c>
    </row>
    <row r="6048" spans="1:4">
      <c r="A6048" t="s">
        <v>3385</v>
      </c>
      <c r="B6048" t="s">
        <v>3386</v>
      </c>
      <c r="C6048" t="s">
        <v>6</v>
      </c>
      <c r="D6048" t="str">
        <f t="shared" si="94"/>
        <v>inactive</v>
      </c>
    </row>
    <row r="6049" spans="1:4">
      <c r="A6049" t="s">
        <v>3385</v>
      </c>
      <c r="B6049" t="s">
        <v>3386</v>
      </c>
      <c r="C6049" t="s">
        <v>6</v>
      </c>
      <c r="D6049" t="str">
        <f t="shared" si="94"/>
        <v>inactive</v>
      </c>
    </row>
    <row r="6050" spans="1:4">
      <c r="A6050" t="s">
        <v>11754</v>
      </c>
      <c r="B6050" t="s">
        <v>11755</v>
      </c>
      <c r="C6050" t="s">
        <v>6</v>
      </c>
      <c r="D6050" t="str">
        <f t="shared" si="94"/>
        <v>inactive</v>
      </c>
    </row>
    <row r="6051" spans="1:4">
      <c r="A6051" t="s">
        <v>11756</v>
      </c>
      <c r="B6051" t="s">
        <v>11757</v>
      </c>
      <c r="C6051" t="s">
        <v>6</v>
      </c>
      <c r="D6051" t="str">
        <f t="shared" si="94"/>
        <v>inactive</v>
      </c>
    </row>
    <row r="6052" spans="1:4">
      <c r="A6052" t="s">
        <v>11758</v>
      </c>
      <c r="B6052" t="s">
        <v>11759</v>
      </c>
      <c r="C6052" t="s">
        <v>6</v>
      </c>
      <c r="D6052" t="str">
        <f t="shared" si="94"/>
        <v>inactive</v>
      </c>
    </row>
    <row r="6053" spans="1:4">
      <c r="A6053" t="s">
        <v>11760</v>
      </c>
      <c r="B6053" t="s">
        <v>11761</v>
      </c>
      <c r="C6053" t="s">
        <v>6</v>
      </c>
      <c r="D6053" t="str">
        <f t="shared" si="94"/>
        <v>inactive</v>
      </c>
    </row>
    <row r="6054" spans="1:4">
      <c r="A6054" t="s">
        <v>1330</v>
      </c>
      <c r="B6054" t="s">
        <v>1331</v>
      </c>
      <c r="C6054" t="s">
        <v>6</v>
      </c>
      <c r="D6054" t="str">
        <f t="shared" si="94"/>
        <v>inactive</v>
      </c>
    </row>
    <row r="6055" spans="1:4">
      <c r="A6055" t="s">
        <v>942</v>
      </c>
      <c r="B6055" t="s">
        <v>943</v>
      </c>
      <c r="C6055" t="s">
        <v>6</v>
      </c>
      <c r="D6055" t="str">
        <f t="shared" si="94"/>
        <v>inactive</v>
      </c>
    </row>
    <row r="6056" spans="1:4">
      <c r="A6056" t="s">
        <v>11762</v>
      </c>
      <c r="B6056" t="s">
        <v>6231</v>
      </c>
      <c r="C6056" t="s">
        <v>6</v>
      </c>
      <c r="D6056" t="str">
        <f t="shared" si="94"/>
        <v>inactive</v>
      </c>
    </row>
    <row r="6057" spans="1:4">
      <c r="A6057" t="s">
        <v>11763</v>
      </c>
      <c r="B6057" t="s">
        <v>11764</v>
      </c>
      <c r="C6057" t="s">
        <v>6</v>
      </c>
      <c r="D6057" t="str">
        <f t="shared" si="94"/>
        <v>inactive</v>
      </c>
    </row>
    <row r="6058" spans="1:4">
      <c r="A6058" t="s">
        <v>11765</v>
      </c>
      <c r="B6058" t="s">
        <v>11766</v>
      </c>
      <c r="C6058" t="s">
        <v>6</v>
      </c>
      <c r="D6058" t="str">
        <f t="shared" si="94"/>
        <v>inactive</v>
      </c>
    </row>
    <row r="6059" spans="1:4">
      <c r="A6059" t="s">
        <v>11767</v>
      </c>
      <c r="B6059" t="s">
        <v>11768</v>
      </c>
      <c r="C6059" t="s">
        <v>71</v>
      </c>
      <c r="D6059" t="str">
        <f t="shared" si="94"/>
        <v>antagonist</v>
      </c>
    </row>
    <row r="6060" spans="1:4">
      <c r="A6060" t="s">
        <v>11769</v>
      </c>
      <c r="B6060" t="s">
        <v>11770</v>
      </c>
      <c r="C6060" t="s">
        <v>6</v>
      </c>
      <c r="D6060" t="str">
        <f t="shared" si="94"/>
        <v>inactive</v>
      </c>
    </row>
    <row r="6061" spans="1:4">
      <c r="A6061" t="s">
        <v>11771</v>
      </c>
      <c r="B6061" t="s">
        <v>11772</v>
      </c>
      <c r="C6061" t="s">
        <v>6</v>
      </c>
      <c r="D6061" t="str">
        <f t="shared" si="94"/>
        <v>inactive</v>
      </c>
    </row>
    <row r="6062" spans="1:4">
      <c r="A6062" t="s">
        <v>11773</v>
      </c>
      <c r="B6062" t="s">
        <v>11774</v>
      </c>
      <c r="C6062" t="s">
        <v>6</v>
      </c>
      <c r="D6062" t="str">
        <f t="shared" si="94"/>
        <v>inactive</v>
      </c>
    </row>
    <row r="6063" spans="1:4">
      <c r="A6063" t="s">
        <v>11775</v>
      </c>
      <c r="B6063" t="s">
        <v>11776</v>
      </c>
      <c r="C6063" t="s">
        <v>6</v>
      </c>
      <c r="D6063" t="str">
        <f t="shared" si="94"/>
        <v>inactive</v>
      </c>
    </row>
    <row r="6064" spans="1:4">
      <c r="A6064" t="s">
        <v>11775</v>
      </c>
      <c r="B6064" t="s">
        <v>11776</v>
      </c>
      <c r="C6064" t="s">
        <v>6</v>
      </c>
      <c r="D6064" t="str">
        <f t="shared" si="94"/>
        <v>inactive</v>
      </c>
    </row>
    <row r="6065" spans="1:4">
      <c r="A6065" t="s">
        <v>11777</v>
      </c>
      <c r="B6065" t="s">
        <v>11778</v>
      </c>
      <c r="C6065" t="s">
        <v>6</v>
      </c>
      <c r="D6065" t="str">
        <f t="shared" si="94"/>
        <v>inactive</v>
      </c>
    </row>
    <row r="6066" spans="1:4">
      <c r="A6066" t="s">
        <v>11779</v>
      </c>
      <c r="B6066" t="s">
        <v>11780</v>
      </c>
      <c r="C6066" t="s">
        <v>6</v>
      </c>
      <c r="D6066" t="str">
        <f t="shared" si="94"/>
        <v>inactive</v>
      </c>
    </row>
    <row r="6067" spans="1:4">
      <c r="A6067" t="s">
        <v>11781</v>
      </c>
      <c r="B6067" t="s">
        <v>11782</v>
      </c>
      <c r="C6067" t="s">
        <v>6</v>
      </c>
      <c r="D6067" t="str">
        <f t="shared" si="94"/>
        <v>inactive</v>
      </c>
    </row>
    <row r="6068" spans="1:4">
      <c r="A6068" t="s">
        <v>946</v>
      </c>
      <c r="B6068" t="s">
        <v>947</v>
      </c>
      <c r="C6068" t="s">
        <v>6</v>
      </c>
      <c r="D6068" t="str">
        <f t="shared" si="94"/>
        <v>inactive</v>
      </c>
    </row>
    <row r="6069" spans="1:4">
      <c r="A6069" t="s">
        <v>11783</v>
      </c>
      <c r="B6069" t="s">
        <v>11784</v>
      </c>
      <c r="C6069" t="s">
        <v>6</v>
      </c>
      <c r="D6069" t="str">
        <f t="shared" si="94"/>
        <v>inactive</v>
      </c>
    </row>
    <row r="6070" spans="1:4">
      <c r="A6070" t="s">
        <v>11783</v>
      </c>
      <c r="B6070" t="s">
        <v>11784</v>
      </c>
      <c r="C6070" t="s">
        <v>6</v>
      </c>
      <c r="D6070" t="str">
        <f t="shared" si="94"/>
        <v>inactive</v>
      </c>
    </row>
    <row r="6071" spans="1:4">
      <c r="A6071" t="s">
        <v>11785</v>
      </c>
      <c r="B6071" t="s">
        <v>11786</v>
      </c>
      <c r="C6071" t="s">
        <v>6</v>
      </c>
      <c r="D6071" t="str">
        <f t="shared" si="94"/>
        <v>inactive</v>
      </c>
    </row>
    <row r="6072" spans="1:4">
      <c r="A6072" t="s">
        <v>11787</v>
      </c>
      <c r="B6072" t="s">
        <v>11788</v>
      </c>
      <c r="C6072" t="s">
        <v>6</v>
      </c>
      <c r="D6072" t="str">
        <f t="shared" si="94"/>
        <v>inactive</v>
      </c>
    </row>
    <row r="6073" spans="1:4">
      <c r="A6073" t="s">
        <v>3575</v>
      </c>
      <c r="B6073" t="s">
        <v>3576</v>
      </c>
      <c r="C6073" t="s">
        <v>6</v>
      </c>
      <c r="D6073" t="str">
        <f t="shared" si="94"/>
        <v>inactive</v>
      </c>
    </row>
    <row r="6074" spans="1:4">
      <c r="A6074" t="s">
        <v>3575</v>
      </c>
      <c r="B6074" t="s">
        <v>3576</v>
      </c>
      <c r="C6074" t="s">
        <v>6</v>
      </c>
      <c r="D6074" t="str">
        <f t="shared" si="94"/>
        <v>inactive</v>
      </c>
    </row>
    <row r="6075" spans="1:4">
      <c r="A6075" t="s">
        <v>11789</v>
      </c>
      <c r="B6075" t="s">
        <v>11790</v>
      </c>
      <c r="C6075" t="s">
        <v>6</v>
      </c>
      <c r="D6075" t="str">
        <f t="shared" si="94"/>
        <v>inactive</v>
      </c>
    </row>
    <row r="6076" spans="1:4">
      <c r="A6076" t="s">
        <v>170</v>
      </c>
      <c r="B6076" t="s">
        <v>171</v>
      </c>
      <c r="C6076" t="s">
        <v>6</v>
      </c>
      <c r="D6076" t="str">
        <f t="shared" si="94"/>
        <v>inactive</v>
      </c>
    </row>
    <row r="6077" spans="1:4">
      <c r="A6077" t="s">
        <v>170</v>
      </c>
      <c r="B6077" t="s">
        <v>171</v>
      </c>
      <c r="C6077" t="s">
        <v>6</v>
      </c>
      <c r="D6077" t="str">
        <f t="shared" si="94"/>
        <v>inactive</v>
      </c>
    </row>
    <row r="6078" spans="1:4">
      <c r="A6078" t="s">
        <v>11791</v>
      </c>
      <c r="B6078" t="s">
        <v>11792</v>
      </c>
      <c r="C6078" t="s">
        <v>71</v>
      </c>
      <c r="D6078" t="str">
        <f t="shared" si="94"/>
        <v>antagonist</v>
      </c>
    </row>
    <row r="6079" spans="1:4">
      <c r="A6079" t="s">
        <v>2219</v>
      </c>
      <c r="B6079" t="s">
        <v>2220</v>
      </c>
      <c r="C6079" t="s">
        <v>6</v>
      </c>
      <c r="D6079" t="str">
        <f t="shared" si="94"/>
        <v>inactive</v>
      </c>
    </row>
    <row r="6080" spans="1:4">
      <c r="A6080" t="s">
        <v>11793</v>
      </c>
      <c r="B6080" t="s">
        <v>11794</v>
      </c>
      <c r="C6080" t="s">
        <v>6</v>
      </c>
      <c r="D6080" t="str">
        <f t="shared" si="94"/>
        <v>inactive</v>
      </c>
    </row>
    <row r="6081" spans="1:4">
      <c r="A6081" t="s">
        <v>11795</v>
      </c>
      <c r="B6081" t="s">
        <v>11796</v>
      </c>
      <c r="C6081" t="s">
        <v>6</v>
      </c>
      <c r="D6081" t="str">
        <f t="shared" si="94"/>
        <v>inactive</v>
      </c>
    </row>
    <row r="6082" spans="1:4">
      <c r="A6082" t="s">
        <v>11797</v>
      </c>
      <c r="B6082" t="s">
        <v>11798</v>
      </c>
      <c r="C6082" t="s">
        <v>6</v>
      </c>
      <c r="D6082" t="str">
        <f t="shared" si="94"/>
        <v>inactive</v>
      </c>
    </row>
    <row r="6083" spans="1:4">
      <c r="A6083" t="s">
        <v>2019</v>
      </c>
      <c r="B6083" t="s">
        <v>2020</v>
      </c>
      <c r="C6083" t="s">
        <v>6</v>
      </c>
      <c r="D6083" t="str">
        <f t="shared" ref="D6083:D6146" si="95">IF(C6083="inactive", "inactive", IF(C6083="active", "antagonist", "inconclusive"))</f>
        <v>inactive</v>
      </c>
    </row>
    <row r="6084" spans="1:4">
      <c r="A6084" t="s">
        <v>2019</v>
      </c>
      <c r="B6084" t="s">
        <v>2020</v>
      </c>
      <c r="C6084" t="s">
        <v>6</v>
      </c>
      <c r="D6084" t="str">
        <f t="shared" si="95"/>
        <v>inactive</v>
      </c>
    </row>
    <row r="6085" spans="1:4">
      <c r="A6085" t="s">
        <v>11799</v>
      </c>
      <c r="B6085" t="s">
        <v>11800</v>
      </c>
      <c r="C6085" t="s">
        <v>6</v>
      </c>
      <c r="D6085" t="str">
        <f t="shared" si="95"/>
        <v>inactive</v>
      </c>
    </row>
    <row r="6086" spans="1:4">
      <c r="A6086" t="s">
        <v>11801</v>
      </c>
      <c r="B6086" t="s">
        <v>11802</v>
      </c>
      <c r="C6086" t="s">
        <v>6</v>
      </c>
      <c r="D6086" t="str">
        <f t="shared" si="95"/>
        <v>inactive</v>
      </c>
    </row>
    <row r="6087" spans="1:4">
      <c r="A6087" t="s">
        <v>3712</v>
      </c>
      <c r="B6087" t="s">
        <v>3713</v>
      </c>
      <c r="C6087" t="s">
        <v>6</v>
      </c>
      <c r="D6087" t="str">
        <f t="shared" si="95"/>
        <v>inactive</v>
      </c>
    </row>
    <row r="6088" spans="1:4">
      <c r="A6088" t="s">
        <v>11803</v>
      </c>
      <c r="B6088" t="s">
        <v>11804</v>
      </c>
      <c r="C6088" t="s">
        <v>6</v>
      </c>
      <c r="D6088" t="str">
        <f t="shared" si="95"/>
        <v>inactive</v>
      </c>
    </row>
    <row r="6089" spans="1:4">
      <c r="A6089" t="s">
        <v>11805</v>
      </c>
      <c r="B6089" t="s">
        <v>11806</v>
      </c>
      <c r="C6089" t="s">
        <v>6</v>
      </c>
      <c r="D6089" t="str">
        <f t="shared" si="95"/>
        <v>inactive</v>
      </c>
    </row>
    <row r="6090" spans="1:4">
      <c r="A6090" t="s">
        <v>11807</v>
      </c>
      <c r="B6090" t="s">
        <v>11808</v>
      </c>
      <c r="C6090" t="s">
        <v>6</v>
      </c>
      <c r="D6090" t="str">
        <f t="shared" si="95"/>
        <v>inactive</v>
      </c>
    </row>
    <row r="6091" spans="1:4">
      <c r="A6091" t="s">
        <v>11809</v>
      </c>
      <c r="B6091" t="s">
        <v>11810</v>
      </c>
      <c r="C6091" t="s">
        <v>6</v>
      </c>
      <c r="D6091" t="str">
        <f t="shared" si="95"/>
        <v>inactive</v>
      </c>
    </row>
    <row r="6092" spans="1:4">
      <c r="A6092" t="s">
        <v>11811</v>
      </c>
      <c r="B6092" t="s">
        <v>11812</v>
      </c>
      <c r="C6092" t="s">
        <v>6</v>
      </c>
      <c r="D6092" t="str">
        <f t="shared" si="95"/>
        <v>inactive</v>
      </c>
    </row>
    <row r="6093" spans="1:4">
      <c r="A6093" t="s">
        <v>11813</v>
      </c>
      <c r="B6093" t="s">
        <v>11814</v>
      </c>
      <c r="C6093" t="s">
        <v>6</v>
      </c>
      <c r="D6093" t="str">
        <f t="shared" si="95"/>
        <v>inactive</v>
      </c>
    </row>
    <row r="6094" spans="1:4">
      <c r="A6094" t="s">
        <v>11815</v>
      </c>
      <c r="B6094" t="s">
        <v>11816</v>
      </c>
      <c r="C6094" t="s">
        <v>6</v>
      </c>
      <c r="D6094" t="str">
        <f t="shared" si="95"/>
        <v>inactive</v>
      </c>
    </row>
    <row r="6095" spans="1:4">
      <c r="A6095" t="s">
        <v>11817</v>
      </c>
      <c r="B6095" t="s">
        <v>11818</v>
      </c>
      <c r="C6095" t="s">
        <v>6</v>
      </c>
      <c r="D6095" t="str">
        <f t="shared" si="95"/>
        <v>inactive</v>
      </c>
    </row>
    <row r="6096" spans="1:4">
      <c r="A6096" t="s">
        <v>11819</v>
      </c>
      <c r="B6096" t="s">
        <v>11820</v>
      </c>
      <c r="C6096" t="s">
        <v>6</v>
      </c>
      <c r="D6096" t="str">
        <f t="shared" si="95"/>
        <v>inactive</v>
      </c>
    </row>
    <row r="6097" spans="1:4">
      <c r="A6097" t="s">
        <v>11821</v>
      </c>
      <c r="B6097" t="s">
        <v>11822</v>
      </c>
      <c r="C6097" t="s">
        <v>6</v>
      </c>
      <c r="D6097" t="str">
        <f t="shared" si="95"/>
        <v>inactive</v>
      </c>
    </row>
    <row r="6098" spans="1:4">
      <c r="A6098" t="s">
        <v>11821</v>
      </c>
      <c r="B6098" t="s">
        <v>11822</v>
      </c>
      <c r="C6098" t="s">
        <v>6</v>
      </c>
      <c r="D6098" t="str">
        <f t="shared" si="95"/>
        <v>inactive</v>
      </c>
    </row>
    <row r="6099" spans="1:4">
      <c r="A6099" t="s">
        <v>2063</v>
      </c>
      <c r="B6099" t="s">
        <v>2064</v>
      </c>
      <c r="C6099" t="s">
        <v>6</v>
      </c>
      <c r="D6099" t="str">
        <f t="shared" si="95"/>
        <v>inactive</v>
      </c>
    </row>
    <row r="6100" spans="1:4">
      <c r="A6100" t="s">
        <v>2063</v>
      </c>
      <c r="B6100" t="s">
        <v>2064</v>
      </c>
      <c r="C6100" t="s">
        <v>6</v>
      </c>
      <c r="D6100" t="str">
        <f t="shared" si="95"/>
        <v>inactive</v>
      </c>
    </row>
    <row r="6101" spans="1:4">
      <c r="A6101" t="s">
        <v>11823</v>
      </c>
      <c r="B6101" t="s">
        <v>11824</v>
      </c>
      <c r="C6101" t="s">
        <v>6</v>
      </c>
      <c r="D6101" t="str">
        <f t="shared" si="95"/>
        <v>inactive</v>
      </c>
    </row>
    <row r="6102" spans="1:4">
      <c r="A6102" t="s">
        <v>11825</v>
      </c>
      <c r="B6102" t="s">
        <v>11826</v>
      </c>
      <c r="C6102" t="s">
        <v>71</v>
      </c>
      <c r="D6102" t="str">
        <f t="shared" si="95"/>
        <v>antagonist</v>
      </c>
    </row>
    <row r="6103" spans="1:4">
      <c r="A6103" t="s">
        <v>11827</v>
      </c>
      <c r="B6103" t="s">
        <v>11828</v>
      </c>
      <c r="C6103" t="s">
        <v>6</v>
      </c>
      <c r="D6103" t="str">
        <f t="shared" si="95"/>
        <v>inactive</v>
      </c>
    </row>
    <row r="6104" spans="1:4">
      <c r="A6104" t="s">
        <v>11829</v>
      </c>
      <c r="B6104" t="s">
        <v>11830</v>
      </c>
      <c r="C6104" t="s">
        <v>6</v>
      </c>
      <c r="D6104" t="str">
        <f t="shared" si="95"/>
        <v>inactive</v>
      </c>
    </row>
    <row r="6105" spans="1:4">
      <c r="A6105" t="s">
        <v>11831</v>
      </c>
      <c r="B6105" t="s">
        <v>11832</v>
      </c>
      <c r="C6105" t="s">
        <v>6</v>
      </c>
      <c r="D6105" t="str">
        <f t="shared" si="95"/>
        <v>inactive</v>
      </c>
    </row>
    <row r="6106" spans="1:4">
      <c r="A6106" t="s">
        <v>11833</v>
      </c>
      <c r="B6106" t="s">
        <v>11834</v>
      </c>
      <c r="C6106" t="s">
        <v>6</v>
      </c>
      <c r="D6106" t="str">
        <f t="shared" si="95"/>
        <v>inactive</v>
      </c>
    </row>
    <row r="6107" spans="1:4">
      <c r="A6107" t="s">
        <v>11833</v>
      </c>
      <c r="B6107" t="s">
        <v>11834</v>
      </c>
      <c r="C6107" t="s">
        <v>6</v>
      </c>
      <c r="D6107" t="str">
        <f t="shared" si="95"/>
        <v>inactive</v>
      </c>
    </row>
    <row r="6108" spans="1:4">
      <c r="A6108" t="s">
        <v>11835</v>
      </c>
      <c r="B6108" t="s">
        <v>11836</v>
      </c>
      <c r="C6108" t="s">
        <v>6</v>
      </c>
      <c r="D6108" t="str">
        <f t="shared" si="95"/>
        <v>inactive</v>
      </c>
    </row>
    <row r="6109" spans="1:4">
      <c r="A6109" t="s">
        <v>11837</v>
      </c>
      <c r="B6109" t="s">
        <v>11838</v>
      </c>
      <c r="C6109" t="s">
        <v>6</v>
      </c>
      <c r="D6109" t="str">
        <f t="shared" si="95"/>
        <v>inactive</v>
      </c>
    </row>
    <row r="6110" spans="1:4">
      <c r="A6110" t="s">
        <v>11839</v>
      </c>
      <c r="B6110" t="s">
        <v>11840</v>
      </c>
      <c r="C6110" t="s">
        <v>6</v>
      </c>
      <c r="D6110" t="str">
        <f t="shared" si="95"/>
        <v>inactive</v>
      </c>
    </row>
    <row r="6111" spans="1:4">
      <c r="A6111" t="s">
        <v>11841</v>
      </c>
      <c r="B6111" t="s">
        <v>11842</v>
      </c>
      <c r="C6111" t="s">
        <v>6</v>
      </c>
      <c r="D6111" t="str">
        <f t="shared" si="95"/>
        <v>inactive</v>
      </c>
    </row>
    <row r="6112" spans="1:4">
      <c r="A6112" t="s">
        <v>11843</v>
      </c>
      <c r="B6112" t="s">
        <v>11844</v>
      </c>
      <c r="C6112" t="s">
        <v>6</v>
      </c>
      <c r="D6112" t="str">
        <f t="shared" si="95"/>
        <v>inactive</v>
      </c>
    </row>
    <row r="6113" spans="1:4">
      <c r="A6113" t="s">
        <v>11843</v>
      </c>
      <c r="B6113" t="s">
        <v>11844</v>
      </c>
      <c r="C6113" t="s">
        <v>6</v>
      </c>
      <c r="D6113" t="str">
        <f t="shared" si="95"/>
        <v>inactive</v>
      </c>
    </row>
    <row r="6114" spans="1:4">
      <c r="A6114" t="s">
        <v>11845</v>
      </c>
      <c r="B6114" t="s">
        <v>11846</v>
      </c>
      <c r="C6114" t="s">
        <v>6</v>
      </c>
      <c r="D6114" t="str">
        <f t="shared" si="95"/>
        <v>inactive</v>
      </c>
    </row>
    <row r="6115" spans="1:4">
      <c r="A6115" t="s">
        <v>11845</v>
      </c>
      <c r="B6115" t="s">
        <v>11846</v>
      </c>
      <c r="C6115" t="s">
        <v>6</v>
      </c>
      <c r="D6115" t="str">
        <f t="shared" si="95"/>
        <v>inactive</v>
      </c>
    </row>
    <row r="6116" spans="1:4">
      <c r="A6116" t="s">
        <v>11847</v>
      </c>
      <c r="B6116" t="s">
        <v>11848</v>
      </c>
      <c r="C6116" t="s">
        <v>6</v>
      </c>
      <c r="D6116" t="str">
        <f t="shared" si="95"/>
        <v>inactive</v>
      </c>
    </row>
    <row r="6117" spans="1:4">
      <c r="A6117" t="s">
        <v>11849</v>
      </c>
      <c r="B6117" t="s">
        <v>11850</v>
      </c>
      <c r="C6117" t="s">
        <v>6</v>
      </c>
      <c r="D6117" t="str">
        <f t="shared" si="95"/>
        <v>inactive</v>
      </c>
    </row>
    <row r="6118" spans="1:4">
      <c r="A6118" t="s">
        <v>11851</v>
      </c>
      <c r="B6118" t="s">
        <v>11852</v>
      </c>
      <c r="C6118" t="s">
        <v>6</v>
      </c>
      <c r="D6118" t="str">
        <f t="shared" si="95"/>
        <v>inactive</v>
      </c>
    </row>
    <row r="6119" spans="1:4">
      <c r="A6119" t="s">
        <v>11853</v>
      </c>
      <c r="B6119" t="s">
        <v>11854</v>
      </c>
      <c r="C6119" t="s">
        <v>6</v>
      </c>
      <c r="D6119" t="str">
        <f t="shared" si="95"/>
        <v>inactive</v>
      </c>
    </row>
    <row r="6120" spans="1:4">
      <c r="A6120" t="s">
        <v>11855</v>
      </c>
      <c r="B6120" t="s">
        <v>11856</v>
      </c>
      <c r="C6120" t="s">
        <v>6</v>
      </c>
      <c r="D6120" t="str">
        <f t="shared" si="95"/>
        <v>inactive</v>
      </c>
    </row>
    <row r="6121" spans="1:4">
      <c r="A6121" t="s">
        <v>11857</v>
      </c>
      <c r="B6121" t="s">
        <v>11858</v>
      </c>
      <c r="C6121" t="s">
        <v>71</v>
      </c>
      <c r="D6121" t="str">
        <f t="shared" si="95"/>
        <v>antagonist</v>
      </c>
    </row>
    <row r="6122" spans="1:4">
      <c r="A6122" t="s">
        <v>11859</v>
      </c>
      <c r="B6122" t="s">
        <v>11860</v>
      </c>
      <c r="C6122" t="s">
        <v>6</v>
      </c>
      <c r="D6122" t="str">
        <f t="shared" si="95"/>
        <v>inactive</v>
      </c>
    </row>
    <row r="6123" spans="1:4">
      <c r="A6123" t="s">
        <v>11861</v>
      </c>
      <c r="B6123" t="s">
        <v>11862</v>
      </c>
      <c r="C6123" t="s">
        <v>6</v>
      </c>
      <c r="D6123" t="str">
        <f t="shared" si="95"/>
        <v>inactive</v>
      </c>
    </row>
    <row r="6124" spans="1:4">
      <c r="A6124" t="s">
        <v>11863</v>
      </c>
      <c r="B6124" t="s">
        <v>11864</v>
      </c>
      <c r="C6124" t="s">
        <v>6</v>
      </c>
      <c r="D6124" t="str">
        <f t="shared" si="95"/>
        <v>inactive</v>
      </c>
    </row>
    <row r="6125" spans="1:4">
      <c r="A6125" t="s">
        <v>11865</v>
      </c>
      <c r="B6125" t="s">
        <v>11866</v>
      </c>
      <c r="C6125" t="s">
        <v>6</v>
      </c>
      <c r="D6125" t="str">
        <f t="shared" si="95"/>
        <v>inactive</v>
      </c>
    </row>
    <row r="6126" spans="1:4">
      <c r="A6126" t="s">
        <v>11867</v>
      </c>
      <c r="B6126" t="s">
        <v>11868</v>
      </c>
      <c r="C6126" t="s">
        <v>6</v>
      </c>
      <c r="D6126" t="str">
        <f t="shared" si="95"/>
        <v>inactive</v>
      </c>
    </row>
    <row r="6127" spans="1:4">
      <c r="A6127" t="s">
        <v>2783</v>
      </c>
      <c r="B6127" t="s">
        <v>2784</v>
      </c>
      <c r="C6127" t="s">
        <v>6</v>
      </c>
      <c r="D6127" t="str">
        <f t="shared" si="95"/>
        <v>inactive</v>
      </c>
    </row>
    <row r="6128" spans="1:4">
      <c r="A6128" t="s">
        <v>11869</v>
      </c>
      <c r="B6128" t="s">
        <v>11870</v>
      </c>
      <c r="C6128" t="s">
        <v>6</v>
      </c>
      <c r="D6128" t="str">
        <f t="shared" si="95"/>
        <v>inactive</v>
      </c>
    </row>
    <row r="6129" spans="1:4">
      <c r="A6129" t="s">
        <v>11869</v>
      </c>
      <c r="B6129" t="s">
        <v>11870</v>
      </c>
      <c r="C6129" t="s">
        <v>6</v>
      </c>
      <c r="D6129" t="str">
        <f t="shared" si="95"/>
        <v>inactive</v>
      </c>
    </row>
    <row r="6130" spans="1:4">
      <c r="A6130" t="s">
        <v>11869</v>
      </c>
      <c r="B6130" t="s">
        <v>11870</v>
      </c>
      <c r="C6130" t="s">
        <v>6</v>
      </c>
      <c r="D6130" t="str">
        <f t="shared" si="95"/>
        <v>inactive</v>
      </c>
    </row>
    <row r="6131" spans="1:4">
      <c r="A6131" t="s">
        <v>11871</v>
      </c>
      <c r="B6131" t="s">
        <v>11872</v>
      </c>
      <c r="C6131" t="s">
        <v>6</v>
      </c>
      <c r="D6131" t="str">
        <f t="shared" si="95"/>
        <v>inactive</v>
      </c>
    </row>
    <row r="6132" spans="1:4">
      <c r="A6132" t="s">
        <v>11873</v>
      </c>
      <c r="B6132" t="s">
        <v>11874</v>
      </c>
      <c r="C6132" t="s">
        <v>6</v>
      </c>
      <c r="D6132" t="str">
        <f t="shared" si="95"/>
        <v>inactive</v>
      </c>
    </row>
    <row r="6133" spans="1:4">
      <c r="A6133" t="s">
        <v>11875</v>
      </c>
      <c r="B6133" t="s">
        <v>11876</v>
      </c>
      <c r="C6133" t="s">
        <v>6</v>
      </c>
      <c r="D6133" t="str">
        <f t="shared" si="95"/>
        <v>inactive</v>
      </c>
    </row>
    <row r="6134" spans="1:4">
      <c r="A6134" t="s">
        <v>11877</v>
      </c>
      <c r="B6134" t="s">
        <v>11878</v>
      </c>
      <c r="C6134" t="s">
        <v>6</v>
      </c>
      <c r="D6134" t="str">
        <f t="shared" si="95"/>
        <v>inactive</v>
      </c>
    </row>
    <row r="6135" spans="1:4">
      <c r="A6135" t="s">
        <v>11879</v>
      </c>
      <c r="B6135" t="s">
        <v>11880</v>
      </c>
      <c r="C6135" t="s">
        <v>6</v>
      </c>
      <c r="D6135" t="str">
        <f t="shared" si="95"/>
        <v>inactive</v>
      </c>
    </row>
    <row r="6136" spans="1:4">
      <c r="A6136" t="s">
        <v>11881</v>
      </c>
      <c r="B6136" t="s">
        <v>11882</v>
      </c>
      <c r="C6136" t="s">
        <v>6</v>
      </c>
      <c r="D6136" t="str">
        <f t="shared" si="95"/>
        <v>inactive</v>
      </c>
    </row>
    <row r="6137" spans="1:4">
      <c r="A6137" t="s">
        <v>11883</v>
      </c>
      <c r="B6137" t="s">
        <v>11884</v>
      </c>
      <c r="C6137" t="s">
        <v>6</v>
      </c>
      <c r="D6137" t="str">
        <f t="shared" si="95"/>
        <v>inactive</v>
      </c>
    </row>
    <row r="6138" spans="1:4">
      <c r="A6138" t="s">
        <v>11885</v>
      </c>
      <c r="B6138" t="s">
        <v>11886</v>
      </c>
      <c r="C6138" t="s">
        <v>6</v>
      </c>
      <c r="D6138" t="str">
        <f t="shared" si="95"/>
        <v>inactive</v>
      </c>
    </row>
    <row r="6139" spans="1:4">
      <c r="A6139" t="s">
        <v>11887</v>
      </c>
      <c r="B6139" t="s">
        <v>11888</v>
      </c>
      <c r="C6139" t="s">
        <v>6</v>
      </c>
      <c r="D6139" t="str">
        <f t="shared" si="95"/>
        <v>inactive</v>
      </c>
    </row>
    <row r="6140" spans="1:4">
      <c r="A6140" t="s">
        <v>11889</v>
      </c>
      <c r="B6140" t="s">
        <v>11890</v>
      </c>
      <c r="C6140" t="s">
        <v>6</v>
      </c>
      <c r="D6140" t="str">
        <f t="shared" si="95"/>
        <v>inactive</v>
      </c>
    </row>
    <row r="6141" spans="1:4">
      <c r="A6141" t="s">
        <v>3153</v>
      </c>
      <c r="B6141" t="s">
        <v>3154</v>
      </c>
      <c r="C6141" t="s">
        <v>6</v>
      </c>
      <c r="D6141" t="str">
        <f t="shared" si="95"/>
        <v>inactive</v>
      </c>
    </row>
    <row r="6142" spans="1:4">
      <c r="A6142" t="s">
        <v>11891</v>
      </c>
      <c r="B6142" t="s">
        <v>11892</v>
      </c>
      <c r="C6142" t="s">
        <v>6</v>
      </c>
      <c r="D6142" t="str">
        <f t="shared" si="95"/>
        <v>inactive</v>
      </c>
    </row>
    <row r="6143" spans="1:4">
      <c r="A6143" t="s">
        <v>11893</v>
      </c>
      <c r="B6143" t="s">
        <v>11894</v>
      </c>
      <c r="C6143" t="s">
        <v>6</v>
      </c>
      <c r="D6143" t="str">
        <f t="shared" si="95"/>
        <v>inactive</v>
      </c>
    </row>
    <row r="6144" spans="1:4">
      <c r="A6144" t="s">
        <v>11895</v>
      </c>
      <c r="B6144" t="s">
        <v>11896</v>
      </c>
      <c r="C6144" t="s">
        <v>6</v>
      </c>
      <c r="D6144" t="str">
        <f t="shared" si="95"/>
        <v>inactive</v>
      </c>
    </row>
    <row r="6145" spans="1:4">
      <c r="A6145" t="s">
        <v>11897</v>
      </c>
      <c r="B6145" t="s">
        <v>11898</v>
      </c>
      <c r="C6145" t="s">
        <v>6</v>
      </c>
      <c r="D6145" t="str">
        <f t="shared" si="95"/>
        <v>inactive</v>
      </c>
    </row>
    <row r="6146" spans="1:4">
      <c r="A6146" t="s">
        <v>11897</v>
      </c>
      <c r="B6146" t="s">
        <v>11898</v>
      </c>
      <c r="C6146" t="s">
        <v>6</v>
      </c>
      <c r="D6146" t="str">
        <f t="shared" si="95"/>
        <v>inactive</v>
      </c>
    </row>
    <row r="6147" spans="1:4">
      <c r="A6147" t="s">
        <v>11899</v>
      </c>
      <c r="B6147" t="s">
        <v>11900</v>
      </c>
      <c r="C6147" t="s">
        <v>6</v>
      </c>
      <c r="D6147" t="str">
        <f t="shared" ref="D6147:D6210" si="96">IF(C6147="inactive", "inactive", IF(C6147="active", "antagonist", "inconclusive"))</f>
        <v>inactive</v>
      </c>
    </row>
    <row r="6148" spans="1:4">
      <c r="A6148" t="s">
        <v>11901</v>
      </c>
      <c r="B6148" t="s">
        <v>11902</v>
      </c>
      <c r="C6148" t="s">
        <v>6</v>
      </c>
      <c r="D6148" t="str">
        <f t="shared" si="96"/>
        <v>inactive</v>
      </c>
    </row>
    <row r="6149" spans="1:4">
      <c r="A6149" t="s">
        <v>11903</v>
      </c>
      <c r="B6149" t="s">
        <v>11904</v>
      </c>
      <c r="C6149" t="s">
        <v>6</v>
      </c>
      <c r="D6149" t="str">
        <f t="shared" si="96"/>
        <v>inactive</v>
      </c>
    </row>
    <row r="6150" spans="1:4">
      <c r="A6150" t="s">
        <v>11903</v>
      </c>
      <c r="B6150" t="s">
        <v>11904</v>
      </c>
      <c r="C6150" t="s">
        <v>6</v>
      </c>
      <c r="D6150" t="str">
        <f t="shared" si="96"/>
        <v>inactive</v>
      </c>
    </row>
    <row r="6151" spans="1:4">
      <c r="A6151" t="s">
        <v>11905</v>
      </c>
      <c r="B6151" t="s">
        <v>11906</v>
      </c>
      <c r="C6151" t="s">
        <v>6</v>
      </c>
      <c r="D6151" t="str">
        <f t="shared" si="96"/>
        <v>inactive</v>
      </c>
    </row>
    <row r="6152" spans="1:4">
      <c r="A6152" t="s">
        <v>11907</v>
      </c>
      <c r="B6152" t="s">
        <v>11908</v>
      </c>
      <c r="C6152" t="s">
        <v>6</v>
      </c>
      <c r="D6152" t="str">
        <f t="shared" si="96"/>
        <v>inactive</v>
      </c>
    </row>
    <row r="6153" spans="1:4">
      <c r="A6153" t="s">
        <v>11909</v>
      </c>
      <c r="B6153" t="s">
        <v>11910</v>
      </c>
      <c r="C6153" t="s">
        <v>6</v>
      </c>
      <c r="D6153" t="str">
        <f t="shared" si="96"/>
        <v>inactive</v>
      </c>
    </row>
    <row r="6154" spans="1:4">
      <c r="A6154" t="s">
        <v>11911</v>
      </c>
      <c r="B6154" t="s">
        <v>11912</v>
      </c>
      <c r="C6154" t="s">
        <v>6</v>
      </c>
      <c r="D6154" t="str">
        <f t="shared" si="96"/>
        <v>inactive</v>
      </c>
    </row>
    <row r="6155" spans="1:4">
      <c r="A6155" t="s">
        <v>11911</v>
      </c>
      <c r="B6155" t="s">
        <v>11912</v>
      </c>
      <c r="C6155" t="s">
        <v>6</v>
      </c>
      <c r="D6155" t="str">
        <f t="shared" si="96"/>
        <v>inactive</v>
      </c>
    </row>
    <row r="6156" spans="1:4">
      <c r="A6156" t="s">
        <v>11913</v>
      </c>
      <c r="B6156" t="s">
        <v>11914</v>
      </c>
      <c r="C6156" t="s">
        <v>6</v>
      </c>
      <c r="D6156" t="str">
        <f t="shared" si="96"/>
        <v>inactive</v>
      </c>
    </row>
    <row r="6157" spans="1:4">
      <c r="A6157" t="s">
        <v>11915</v>
      </c>
      <c r="B6157" t="s">
        <v>11916</v>
      </c>
      <c r="C6157" t="s">
        <v>6</v>
      </c>
      <c r="D6157" t="str">
        <f t="shared" si="96"/>
        <v>inactive</v>
      </c>
    </row>
    <row r="6158" spans="1:4">
      <c r="A6158" t="s">
        <v>11917</v>
      </c>
      <c r="B6158" t="s">
        <v>11918</v>
      </c>
      <c r="C6158" t="s">
        <v>6</v>
      </c>
      <c r="D6158" t="str">
        <f t="shared" si="96"/>
        <v>inactive</v>
      </c>
    </row>
    <row r="6159" spans="1:4">
      <c r="A6159" t="s">
        <v>11917</v>
      </c>
      <c r="B6159" t="s">
        <v>11918</v>
      </c>
      <c r="C6159" t="s">
        <v>6</v>
      </c>
      <c r="D6159" t="str">
        <f t="shared" si="96"/>
        <v>inactive</v>
      </c>
    </row>
    <row r="6160" spans="1:4">
      <c r="A6160" t="s">
        <v>11919</v>
      </c>
      <c r="B6160" t="s">
        <v>11920</v>
      </c>
      <c r="C6160" t="s">
        <v>6</v>
      </c>
      <c r="D6160" t="str">
        <f t="shared" si="96"/>
        <v>inactive</v>
      </c>
    </row>
    <row r="6161" spans="1:4">
      <c r="A6161" t="s">
        <v>11919</v>
      </c>
      <c r="B6161" t="s">
        <v>11920</v>
      </c>
      <c r="C6161" t="s">
        <v>6</v>
      </c>
      <c r="D6161" t="str">
        <f t="shared" si="96"/>
        <v>inactive</v>
      </c>
    </row>
    <row r="6162" spans="1:4">
      <c r="A6162" t="s">
        <v>11919</v>
      </c>
      <c r="B6162" t="s">
        <v>11920</v>
      </c>
      <c r="C6162" t="s">
        <v>6</v>
      </c>
      <c r="D6162" t="str">
        <f t="shared" si="96"/>
        <v>inactive</v>
      </c>
    </row>
    <row r="6163" spans="1:4">
      <c r="A6163" t="s">
        <v>11921</v>
      </c>
      <c r="B6163" t="s">
        <v>11922</v>
      </c>
      <c r="C6163" t="s">
        <v>6</v>
      </c>
      <c r="D6163" t="str">
        <f t="shared" si="96"/>
        <v>inactive</v>
      </c>
    </row>
    <row r="6164" spans="1:4">
      <c r="A6164" t="s">
        <v>11923</v>
      </c>
      <c r="B6164" t="s">
        <v>11924</v>
      </c>
      <c r="C6164" t="s">
        <v>6</v>
      </c>
      <c r="D6164" t="str">
        <f t="shared" si="96"/>
        <v>inactive</v>
      </c>
    </row>
    <row r="6165" spans="1:4">
      <c r="A6165" t="s">
        <v>11925</v>
      </c>
      <c r="B6165" t="s">
        <v>11926</v>
      </c>
      <c r="C6165" t="s">
        <v>6</v>
      </c>
      <c r="D6165" t="str">
        <f t="shared" si="96"/>
        <v>inactive</v>
      </c>
    </row>
    <row r="6166" spans="1:4">
      <c r="A6166" t="s">
        <v>11925</v>
      </c>
      <c r="B6166" t="s">
        <v>11926</v>
      </c>
      <c r="C6166" t="s">
        <v>6</v>
      </c>
      <c r="D6166" t="str">
        <f t="shared" si="96"/>
        <v>inactive</v>
      </c>
    </row>
    <row r="6167" spans="1:4">
      <c r="A6167" t="s">
        <v>11927</v>
      </c>
      <c r="B6167" t="s">
        <v>11928</v>
      </c>
      <c r="C6167" t="s">
        <v>6</v>
      </c>
      <c r="D6167" t="str">
        <f t="shared" si="96"/>
        <v>inactive</v>
      </c>
    </row>
    <row r="6168" spans="1:4">
      <c r="A6168" t="s">
        <v>11929</v>
      </c>
      <c r="B6168" t="s">
        <v>11930</v>
      </c>
      <c r="C6168" t="s">
        <v>6</v>
      </c>
      <c r="D6168" t="str">
        <f t="shared" si="96"/>
        <v>inactive</v>
      </c>
    </row>
    <row r="6169" spans="1:4">
      <c r="A6169" t="s">
        <v>11929</v>
      </c>
      <c r="B6169" t="s">
        <v>11930</v>
      </c>
      <c r="C6169" t="s">
        <v>6</v>
      </c>
      <c r="D6169" t="str">
        <f t="shared" si="96"/>
        <v>inactive</v>
      </c>
    </row>
    <row r="6170" spans="1:4">
      <c r="A6170" t="s">
        <v>11931</v>
      </c>
      <c r="B6170" t="s">
        <v>11932</v>
      </c>
      <c r="C6170" t="s">
        <v>6</v>
      </c>
      <c r="D6170" t="str">
        <f t="shared" si="96"/>
        <v>inactive</v>
      </c>
    </row>
    <row r="6171" spans="1:4">
      <c r="A6171" t="s">
        <v>11931</v>
      </c>
      <c r="B6171" t="s">
        <v>11932</v>
      </c>
      <c r="C6171" t="s">
        <v>6</v>
      </c>
      <c r="D6171" t="str">
        <f t="shared" si="96"/>
        <v>inactive</v>
      </c>
    </row>
    <row r="6172" spans="1:4">
      <c r="A6172" t="s">
        <v>11933</v>
      </c>
      <c r="B6172" t="s">
        <v>11934</v>
      </c>
      <c r="C6172" t="s">
        <v>6</v>
      </c>
      <c r="D6172" t="str">
        <f t="shared" si="96"/>
        <v>inactive</v>
      </c>
    </row>
    <row r="6173" spans="1:4">
      <c r="A6173" t="s">
        <v>3601</v>
      </c>
      <c r="B6173" t="s">
        <v>3602</v>
      </c>
      <c r="C6173" t="s">
        <v>6</v>
      </c>
      <c r="D6173" t="str">
        <f t="shared" si="96"/>
        <v>inactive</v>
      </c>
    </row>
    <row r="6174" spans="1:4">
      <c r="A6174" t="s">
        <v>3601</v>
      </c>
      <c r="B6174" t="s">
        <v>3602</v>
      </c>
      <c r="C6174" t="s">
        <v>6</v>
      </c>
      <c r="D6174" t="str">
        <f t="shared" si="96"/>
        <v>inactive</v>
      </c>
    </row>
    <row r="6175" spans="1:4">
      <c r="A6175" t="s">
        <v>11935</v>
      </c>
      <c r="B6175" t="s">
        <v>11936</v>
      </c>
      <c r="C6175" t="s">
        <v>6</v>
      </c>
      <c r="D6175" t="str">
        <f t="shared" si="96"/>
        <v>inactive</v>
      </c>
    </row>
    <row r="6176" spans="1:4">
      <c r="A6176" t="s">
        <v>11937</v>
      </c>
      <c r="B6176" t="s">
        <v>11938</v>
      </c>
      <c r="C6176" t="s">
        <v>6</v>
      </c>
      <c r="D6176" t="str">
        <f t="shared" si="96"/>
        <v>inactive</v>
      </c>
    </row>
    <row r="6177" spans="1:4">
      <c r="A6177" t="s">
        <v>11939</v>
      </c>
      <c r="B6177" t="s">
        <v>11940</v>
      </c>
      <c r="C6177" t="s">
        <v>6</v>
      </c>
      <c r="D6177" t="str">
        <f t="shared" si="96"/>
        <v>inactive</v>
      </c>
    </row>
    <row r="6178" spans="1:4">
      <c r="A6178" t="s">
        <v>11941</v>
      </c>
      <c r="B6178" t="s">
        <v>11942</v>
      </c>
      <c r="C6178" t="s">
        <v>6</v>
      </c>
      <c r="D6178" t="str">
        <f t="shared" si="96"/>
        <v>inactive</v>
      </c>
    </row>
    <row r="6179" spans="1:4">
      <c r="A6179" t="s">
        <v>11943</v>
      </c>
      <c r="B6179" t="s">
        <v>11944</v>
      </c>
      <c r="C6179" t="s">
        <v>6</v>
      </c>
      <c r="D6179" t="str">
        <f t="shared" si="96"/>
        <v>inactive</v>
      </c>
    </row>
    <row r="6180" spans="1:4">
      <c r="A6180" t="s">
        <v>11945</v>
      </c>
      <c r="B6180" t="s">
        <v>11946</v>
      </c>
      <c r="C6180" t="s">
        <v>6</v>
      </c>
      <c r="D6180" t="str">
        <f t="shared" si="96"/>
        <v>inactive</v>
      </c>
    </row>
    <row r="6181" spans="1:4">
      <c r="A6181" t="s">
        <v>11947</v>
      </c>
      <c r="B6181" t="s">
        <v>11948</v>
      </c>
      <c r="C6181" t="s">
        <v>6</v>
      </c>
      <c r="D6181" t="str">
        <f t="shared" si="96"/>
        <v>inactive</v>
      </c>
    </row>
    <row r="6182" spans="1:4">
      <c r="A6182" t="s">
        <v>11949</v>
      </c>
      <c r="B6182" t="s">
        <v>11950</v>
      </c>
      <c r="C6182" t="s">
        <v>6</v>
      </c>
      <c r="D6182" t="str">
        <f t="shared" si="96"/>
        <v>inactive</v>
      </c>
    </row>
    <row r="6183" spans="1:4">
      <c r="A6183" t="s">
        <v>11951</v>
      </c>
      <c r="B6183" t="s">
        <v>11952</v>
      </c>
      <c r="C6183" t="s">
        <v>6</v>
      </c>
      <c r="D6183" t="str">
        <f t="shared" si="96"/>
        <v>inactive</v>
      </c>
    </row>
    <row r="6184" spans="1:4">
      <c r="A6184" t="s">
        <v>11953</v>
      </c>
      <c r="B6184" t="s">
        <v>11954</v>
      </c>
      <c r="C6184" t="s">
        <v>6</v>
      </c>
      <c r="D6184" t="str">
        <f t="shared" si="96"/>
        <v>inactive</v>
      </c>
    </row>
    <row r="6185" spans="1:4">
      <c r="A6185" t="s">
        <v>11955</v>
      </c>
      <c r="B6185" t="s">
        <v>11956</v>
      </c>
      <c r="C6185" t="s">
        <v>6</v>
      </c>
      <c r="D6185" t="str">
        <f t="shared" si="96"/>
        <v>inactive</v>
      </c>
    </row>
    <row r="6186" spans="1:4">
      <c r="A6186" t="s">
        <v>11957</v>
      </c>
      <c r="B6186" t="s">
        <v>11958</v>
      </c>
      <c r="C6186" t="s">
        <v>6</v>
      </c>
      <c r="D6186" t="str">
        <f t="shared" si="96"/>
        <v>inactive</v>
      </c>
    </row>
    <row r="6187" spans="1:4">
      <c r="A6187" t="s">
        <v>11959</v>
      </c>
      <c r="B6187" t="s">
        <v>11960</v>
      </c>
      <c r="C6187" t="s">
        <v>6</v>
      </c>
      <c r="D6187" t="str">
        <f t="shared" si="96"/>
        <v>inactive</v>
      </c>
    </row>
    <row r="6188" spans="1:4">
      <c r="A6188" t="s">
        <v>11961</v>
      </c>
      <c r="B6188" t="s">
        <v>11962</v>
      </c>
      <c r="C6188" t="s">
        <v>6</v>
      </c>
      <c r="D6188" t="str">
        <f t="shared" si="96"/>
        <v>inactive</v>
      </c>
    </row>
    <row r="6189" spans="1:4">
      <c r="A6189" t="s">
        <v>11963</v>
      </c>
      <c r="B6189" t="s">
        <v>11964</v>
      </c>
      <c r="C6189" t="s">
        <v>6</v>
      </c>
      <c r="D6189" t="str">
        <f t="shared" si="96"/>
        <v>inactive</v>
      </c>
    </row>
    <row r="6190" spans="1:4">
      <c r="A6190" t="s">
        <v>11965</v>
      </c>
      <c r="B6190" t="s">
        <v>11966</v>
      </c>
      <c r="C6190" t="s">
        <v>6</v>
      </c>
      <c r="D6190" t="str">
        <f t="shared" si="96"/>
        <v>inactive</v>
      </c>
    </row>
    <row r="6191" spans="1:4">
      <c r="A6191" t="s">
        <v>11967</v>
      </c>
      <c r="B6191" t="s">
        <v>11968</v>
      </c>
      <c r="C6191" t="s">
        <v>6</v>
      </c>
      <c r="D6191" t="str">
        <f t="shared" si="96"/>
        <v>inactive</v>
      </c>
    </row>
    <row r="6192" spans="1:4">
      <c r="A6192" t="s">
        <v>2745</v>
      </c>
      <c r="B6192" t="s">
        <v>2746</v>
      </c>
      <c r="C6192" t="s">
        <v>6</v>
      </c>
      <c r="D6192" t="str">
        <f t="shared" si="96"/>
        <v>inactive</v>
      </c>
    </row>
    <row r="6193" spans="1:4">
      <c r="A6193" t="s">
        <v>11969</v>
      </c>
      <c r="B6193" t="s">
        <v>11970</v>
      </c>
      <c r="C6193" t="s">
        <v>6</v>
      </c>
      <c r="D6193" t="str">
        <f t="shared" si="96"/>
        <v>inactive</v>
      </c>
    </row>
    <row r="6194" spans="1:4">
      <c r="A6194" t="s">
        <v>11971</v>
      </c>
      <c r="B6194" t="s">
        <v>11972</v>
      </c>
      <c r="C6194" t="s">
        <v>6</v>
      </c>
      <c r="D6194" t="str">
        <f t="shared" si="96"/>
        <v>inactive</v>
      </c>
    </row>
    <row r="6195" spans="1:4">
      <c r="A6195" t="s">
        <v>11971</v>
      </c>
      <c r="B6195" t="s">
        <v>11972</v>
      </c>
      <c r="C6195" t="s">
        <v>6</v>
      </c>
      <c r="D6195" t="str">
        <f t="shared" si="96"/>
        <v>inactive</v>
      </c>
    </row>
    <row r="6196" spans="1:4">
      <c r="A6196" t="s">
        <v>11973</v>
      </c>
      <c r="B6196" t="s">
        <v>11974</v>
      </c>
      <c r="C6196" t="s">
        <v>6</v>
      </c>
      <c r="D6196" t="str">
        <f t="shared" si="96"/>
        <v>inactive</v>
      </c>
    </row>
    <row r="6197" spans="1:4">
      <c r="A6197" t="s">
        <v>11975</v>
      </c>
      <c r="B6197" t="s">
        <v>11976</v>
      </c>
      <c r="C6197" t="s">
        <v>6</v>
      </c>
      <c r="D6197" t="str">
        <f t="shared" si="96"/>
        <v>inactive</v>
      </c>
    </row>
    <row r="6198" spans="1:4">
      <c r="A6198" t="s">
        <v>11977</v>
      </c>
      <c r="B6198" t="s">
        <v>11978</v>
      </c>
      <c r="C6198" t="s">
        <v>6</v>
      </c>
      <c r="D6198" t="str">
        <f t="shared" si="96"/>
        <v>inactive</v>
      </c>
    </row>
    <row r="6199" spans="1:4">
      <c r="A6199" t="s">
        <v>11979</v>
      </c>
      <c r="B6199" t="s">
        <v>11980</v>
      </c>
      <c r="C6199" t="s">
        <v>6</v>
      </c>
      <c r="D6199" t="str">
        <f t="shared" si="96"/>
        <v>inactive</v>
      </c>
    </row>
    <row r="6200" spans="1:4">
      <c r="A6200" t="s">
        <v>11981</v>
      </c>
      <c r="B6200" t="s">
        <v>11982</v>
      </c>
      <c r="C6200" t="s">
        <v>6</v>
      </c>
      <c r="D6200" t="str">
        <f t="shared" si="96"/>
        <v>inactive</v>
      </c>
    </row>
    <row r="6201" spans="1:4">
      <c r="A6201" t="s">
        <v>11983</v>
      </c>
      <c r="B6201" t="s">
        <v>11984</v>
      </c>
      <c r="C6201" t="s">
        <v>6</v>
      </c>
      <c r="D6201" t="str">
        <f t="shared" si="96"/>
        <v>inactive</v>
      </c>
    </row>
    <row r="6202" spans="1:4">
      <c r="A6202" t="s">
        <v>11985</v>
      </c>
      <c r="B6202" t="s">
        <v>11986</v>
      </c>
      <c r="C6202" t="s">
        <v>6</v>
      </c>
      <c r="D6202" t="str">
        <f t="shared" si="96"/>
        <v>inactive</v>
      </c>
    </row>
    <row r="6203" spans="1:4">
      <c r="A6203" t="s">
        <v>11987</v>
      </c>
      <c r="B6203" t="s">
        <v>11988</v>
      </c>
      <c r="C6203" t="s">
        <v>6</v>
      </c>
      <c r="D6203" t="str">
        <f t="shared" si="96"/>
        <v>inactive</v>
      </c>
    </row>
    <row r="6204" spans="1:4">
      <c r="A6204" t="s">
        <v>11989</v>
      </c>
      <c r="B6204" t="s">
        <v>11990</v>
      </c>
      <c r="C6204" t="s">
        <v>6</v>
      </c>
      <c r="D6204" t="str">
        <f t="shared" si="96"/>
        <v>inactive</v>
      </c>
    </row>
    <row r="6205" spans="1:4">
      <c r="A6205" t="s">
        <v>11991</v>
      </c>
      <c r="B6205" t="s">
        <v>11992</v>
      </c>
      <c r="C6205" t="s">
        <v>6</v>
      </c>
      <c r="D6205" t="str">
        <f t="shared" si="96"/>
        <v>inactive</v>
      </c>
    </row>
    <row r="6206" spans="1:4">
      <c r="A6206" t="s">
        <v>11993</v>
      </c>
      <c r="B6206" t="s">
        <v>11994</v>
      </c>
      <c r="C6206" t="s">
        <v>6</v>
      </c>
      <c r="D6206" t="str">
        <f t="shared" si="96"/>
        <v>inactive</v>
      </c>
    </row>
    <row r="6207" spans="1:4">
      <c r="A6207" t="s">
        <v>11995</v>
      </c>
      <c r="B6207" t="s">
        <v>11996</v>
      </c>
      <c r="C6207" t="s">
        <v>6</v>
      </c>
      <c r="D6207" t="str">
        <f t="shared" si="96"/>
        <v>inactive</v>
      </c>
    </row>
    <row r="6208" spans="1:4">
      <c r="A6208" t="s">
        <v>11997</v>
      </c>
      <c r="B6208" t="s">
        <v>11998</v>
      </c>
      <c r="C6208" t="s">
        <v>71</v>
      </c>
      <c r="D6208" t="str">
        <f t="shared" si="96"/>
        <v>antagonist</v>
      </c>
    </row>
    <row r="6209" spans="1:4">
      <c r="A6209" t="s">
        <v>11997</v>
      </c>
      <c r="B6209" t="s">
        <v>11998</v>
      </c>
      <c r="C6209" t="s">
        <v>6</v>
      </c>
      <c r="D6209" t="str">
        <f t="shared" si="96"/>
        <v>inactive</v>
      </c>
    </row>
    <row r="6210" spans="1:4">
      <c r="A6210" t="s">
        <v>11999</v>
      </c>
      <c r="B6210" t="s">
        <v>12000</v>
      </c>
      <c r="C6210" t="s">
        <v>6</v>
      </c>
      <c r="D6210" t="str">
        <f t="shared" si="96"/>
        <v>inactive</v>
      </c>
    </row>
    <row r="6211" spans="1:4">
      <c r="A6211" t="s">
        <v>12001</v>
      </c>
      <c r="B6211" t="s">
        <v>12002</v>
      </c>
      <c r="C6211" t="s">
        <v>6</v>
      </c>
      <c r="D6211" t="str">
        <f t="shared" ref="D6211:D6274" si="97">IF(C6211="inactive", "inactive", IF(C6211="active", "antagonist", "inconclusive"))</f>
        <v>inactive</v>
      </c>
    </row>
    <row r="6212" spans="1:4">
      <c r="A6212" t="s">
        <v>12003</v>
      </c>
      <c r="B6212" t="s">
        <v>12004</v>
      </c>
      <c r="C6212" t="s">
        <v>6</v>
      </c>
      <c r="D6212" t="str">
        <f t="shared" si="97"/>
        <v>inactive</v>
      </c>
    </row>
    <row r="6213" spans="1:4">
      <c r="A6213" t="s">
        <v>12005</v>
      </c>
      <c r="B6213" t="s">
        <v>12006</v>
      </c>
      <c r="C6213" t="s">
        <v>6</v>
      </c>
      <c r="D6213" t="str">
        <f t="shared" si="97"/>
        <v>inactive</v>
      </c>
    </row>
    <row r="6214" spans="1:4">
      <c r="A6214" t="s">
        <v>12007</v>
      </c>
      <c r="B6214" t="s">
        <v>12008</v>
      </c>
      <c r="C6214" t="s">
        <v>6</v>
      </c>
      <c r="D6214" t="str">
        <f t="shared" si="97"/>
        <v>inactive</v>
      </c>
    </row>
    <row r="6215" spans="1:4">
      <c r="A6215" t="s">
        <v>12009</v>
      </c>
      <c r="B6215" t="s">
        <v>12010</v>
      </c>
      <c r="C6215" t="s">
        <v>6</v>
      </c>
      <c r="D6215" t="str">
        <f t="shared" si="97"/>
        <v>inactive</v>
      </c>
    </row>
    <row r="6216" spans="1:4">
      <c r="A6216" t="s">
        <v>12011</v>
      </c>
      <c r="B6216" t="s">
        <v>12012</v>
      </c>
      <c r="C6216" t="s">
        <v>71</v>
      </c>
      <c r="D6216" t="str">
        <f t="shared" si="97"/>
        <v>antagonist</v>
      </c>
    </row>
    <row r="6217" spans="1:4">
      <c r="A6217" t="s">
        <v>12013</v>
      </c>
      <c r="B6217" t="s">
        <v>12014</v>
      </c>
      <c r="C6217" t="s">
        <v>6</v>
      </c>
      <c r="D6217" t="str">
        <f t="shared" si="97"/>
        <v>inactive</v>
      </c>
    </row>
    <row r="6218" spans="1:4">
      <c r="A6218" t="s">
        <v>12013</v>
      </c>
      <c r="B6218" t="s">
        <v>12014</v>
      </c>
      <c r="C6218" t="s">
        <v>6</v>
      </c>
      <c r="D6218" t="str">
        <f t="shared" si="97"/>
        <v>inactive</v>
      </c>
    </row>
    <row r="6219" spans="1:4">
      <c r="A6219" t="s">
        <v>12015</v>
      </c>
      <c r="B6219" t="s">
        <v>12016</v>
      </c>
      <c r="C6219" t="s">
        <v>6</v>
      </c>
      <c r="D6219" t="str">
        <f t="shared" si="97"/>
        <v>inactive</v>
      </c>
    </row>
    <row r="6220" spans="1:4">
      <c r="A6220" t="s">
        <v>12017</v>
      </c>
      <c r="B6220" t="s">
        <v>12018</v>
      </c>
      <c r="C6220" t="s">
        <v>71</v>
      </c>
      <c r="D6220" t="str">
        <f t="shared" si="97"/>
        <v>antagonist</v>
      </c>
    </row>
    <row r="6221" spans="1:4">
      <c r="A6221" t="s">
        <v>12019</v>
      </c>
      <c r="B6221" t="s">
        <v>6995</v>
      </c>
      <c r="C6221" t="s">
        <v>6</v>
      </c>
      <c r="D6221" t="str">
        <f t="shared" si="97"/>
        <v>inactive</v>
      </c>
    </row>
    <row r="6222" spans="1:4">
      <c r="A6222" t="s">
        <v>12020</v>
      </c>
      <c r="B6222" t="s">
        <v>12021</v>
      </c>
      <c r="C6222" t="s">
        <v>6</v>
      </c>
      <c r="D6222" t="str">
        <f t="shared" si="97"/>
        <v>inactive</v>
      </c>
    </row>
    <row r="6223" spans="1:4">
      <c r="A6223" t="s">
        <v>12022</v>
      </c>
      <c r="B6223" t="s">
        <v>12023</v>
      </c>
      <c r="C6223" t="s">
        <v>6</v>
      </c>
      <c r="D6223" t="str">
        <f t="shared" si="97"/>
        <v>inactive</v>
      </c>
    </row>
    <row r="6224" spans="1:4">
      <c r="A6224" t="s">
        <v>12024</v>
      </c>
      <c r="B6224" t="s">
        <v>12025</v>
      </c>
      <c r="C6224" t="s">
        <v>6</v>
      </c>
      <c r="D6224" t="str">
        <f t="shared" si="97"/>
        <v>inactive</v>
      </c>
    </row>
    <row r="6225" spans="1:4">
      <c r="A6225" t="s">
        <v>12026</v>
      </c>
      <c r="B6225" t="s">
        <v>12027</v>
      </c>
      <c r="C6225" t="s">
        <v>71</v>
      </c>
      <c r="D6225" t="str">
        <f t="shared" si="97"/>
        <v>antagonist</v>
      </c>
    </row>
    <row r="6226" spans="1:4">
      <c r="A6226" t="s">
        <v>12028</v>
      </c>
      <c r="B6226" t="s">
        <v>12029</v>
      </c>
      <c r="C6226" t="s">
        <v>6</v>
      </c>
      <c r="D6226" t="str">
        <f t="shared" si="97"/>
        <v>inactive</v>
      </c>
    </row>
    <row r="6227" spans="1:4">
      <c r="A6227" t="s">
        <v>12030</v>
      </c>
      <c r="B6227" t="s">
        <v>12031</v>
      </c>
      <c r="C6227" t="s">
        <v>6</v>
      </c>
      <c r="D6227" t="str">
        <f t="shared" si="97"/>
        <v>inactive</v>
      </c>
    </row>
    <row r="6228" spans="1:4">
      <c r="A6228" t="s">
        <v>12032</v>
      </c>
      <c r="B6228" t="s">
        <v>12033</v>
      </c>
      <c r="C6228" t="s">
        <v>6</v>
      </c>
      <c r="D6228" t="str">
        <f t="shared" si="97"/>
        <v>inactive</v>
      </c>
    </row>
    <row r="6229" spans="1:4">
      <c r="A6229" t="s">
        <v>2441</v>
      </c>
      <c r="B6229" t="s">
        <v>2442</v>
      </c>
      <c r="C6229" t="s">
        <v>6</v>
      </c>
      <c r="D6229" t="str">
        <f t="shared" si="97"/>
        <v>inactive</v>
      </c>
    </row>
    <row r="6230" spans="1:4">
      <c r="A6230" t="s">
        <v>12034</v>
      </c>
      <c r="B6230" t="s">
        <v>12035</v>
      </c>
      <c r="C6230" t="s">
        <v>6</v>
      </c>
      <c r="D6230" t="str">
        <f t="shared" si="97"/>
        <v>inactive</v>
      </c>
    </row>
    <row r="6231" spans="1:4">
      <c r="A6231" t="s">
        <v>12034</v>
      </c>
      <c r="B6231" t="s">
        <v>12035</v>
      </c>
      <c r="C6231" t="s">
        <v>6</v>
      </c>
      <c r="D6231" t="str">
        <f t="shared" si="97"/>
        <v>inactive</v>
      </c>
    </row>
    <row r="6232" spans="1:4">
      <c r="A6232" t="s">
        <v>12036</v>
      </c>
      <c r="B6232" t="s">
        <v>12037</v>
      </c>
      <c r="C6232" t="s">
        <v>6</v>
      </c>
      <c r="D6232" t="str">
        <f t="shared" si="97"/>
        <v>inactive</v>
      </c>
    </row>
    <row r="6233" spans="1:4">
      <c r="A6233" t="s">
        <v>12036</v>
      </c>
      <c r="B6233" t="s">
        <v>12037</v>
      </c>
      <c r="C6233" t="s">
        <v>6</v>
      </c>
      <c r="D6233" t="str">
        <f t="shared" si="97"/>
        <v>inactive</v>
      </c>
    </row>
    <row r="6234" spans="1:4">
      <c r="A6234" t="s">
        <v>12038</v>
      </c>
      <c r="B6234" t="s">
        <v>12039</v>
      </c>
      <c r="C6234" t="s">
        <v>6</v>
      </c>
      <c r="D6234" t="str">
        <f t="shared" si="97"/>
        <v>inactive</v>
      </c>
    </row>
    <row r="6235" spans="1:4">
      <c r="A6235" t="s">
        <v>12040</v>
      </c>
      <c r="B6235" t="s">
        <v>12041</v>
      </c>
      <c r="C6235" t="s">
        <v>6</v>
      </c>
      <c r="D6235" t="str">
        <f t="shared" si="97"/>
        <v>inactive</v>
      </c>
    </row>
    <row r="6236" spans="1:4">
      <c r="A6236" t="s">
        <v>1497</v>
      </c>
      <c r="B6236" t="s">
        <v>1498</v>
      </c>
      <c r="C6236" t="s">
        <v>6</v>
      </c>
      <c r="D6236" t="str">
        <f t="shared" si="97"/>
        <v>inactive</v>
      </c>
    </row>
    <row r="6237" spans="1:4">
      <c r="A6237" t="s">
        <v>12042</v>
      </c>
      <c r="B6237" t="s">
        <v>12043</v>
      </c>
      <c r="C6237" t="s">
        <v>6</v>
      </c>
      <c r="D6237" t="str">
        <f t="shared" si="97"/>
        <v>inactive</v>
      </c>
    </row>
    <row r="6238" spans="1:4">
      <c r="A6238" t="s">
        <v>12044</v>
      </c>
      <c r="B6238" t="s">
        <v>12045</v>
      </c>
      <c r="C6238" t="s">
        <v>6</v>
      </c>
      <c r="D6238" t="str">
        <f t="shared" si="97"/>
        <v>inactive</v>
      </c>
    </row>
    <row r="6239" spans="1:4">
      <c r="A6239" t="s">
        <v>12046</v>
      </c>
      <c r="B6239" t="s">
        <v>12047</v>
      </c>
      <c r="C6239" t="s">
        <v>6</v>
      </c>
      <c r="D6239" t="str">
        <f t="shared" si="97"/>
        <v>inactive</v>
      </c>
    </row>
    <row r="6240" spans="1:4">
      <c r="A6240" t="s">
        <v>2637</v>
      </c>
      <c r="B6240" t="s">
        <v>2638</v>
      </c>
      <c r="C6240" t="s">
        <v>6</v>
      </c>
      <c r="D6240" t="str">
        <f t="shared" si="97"/>
        <v>inactive</v>
      </c>
    </row>
    <row r="6241" spans="1:4">
      <c r="A6241" t="s">
        <v>2637</v>
      </c>
      <c r="B6241" t="s">
        <v>2638</v>
      </c>
      <c r="C6241" t="s">
        <v>6</v>
      </c>
      <c r="D6241" t="str">
        <f t="shared" si="97"/>
        <v>inactive</v>
      </c>
    </row>
    <row r="6242" spans="1:4">
      <c r="A6242" t="s">
        <v>984</v>
      </c>
      <c r="B6242" t="s">
        <v>985</v>
      </c>
      <c r="C6242" t="s">
        <v>6</v>
      </c>
      <c r="D6242" t="str">
        <f t="shared" si="97"/>
        <v>inactive</v>
      </c>
    </row>
    <row r="6243" spans="1:4">
      <c r="A6243" t="s">
        <v>12048</v>
      </c>
      <c r="B6243" t="s">
        <v>12049</v>
      </c>
      <c r="C6243" t="s">
        <v>6</v>
      </c>
      <c r="D6243" t="str">
        <f t="shared" si="97"/>
        <v>inactive</v>
      </c>
    </row>
    <row r="6244" spans="1:4">
      <c r="A6244" t="s">
        <v>12050</v>
      </c>
      <c r="B6244" t="s">
        <v>12051</v>
      </c>
      <c r="C6244" t="s">
        <v>6</v>
      </c>
      <c r="D6244" t="str">
        <f t="shared" si="97"/>
        <v>inactive</v>
      </c>
    </row>
    <row r="6245" spans="1:4">
      <c r="A6245" t="s">
        <v>12052</v>
      </c>
      <c r="B6245" t="s">
        <v>12053</v>
      </c>
      <c r="C6245" t="s">
        <v>6</v>
      </c>
      <c r="D6245" t="str">
        <f t="shared" si="97"/>
        <v>inactive</v>
      </c>
    </row>
    <row r="6246" spans="1:4">
      <c r="A6246" t="s">
        <v>986</v>
      </c>
      <c r="B6246" t="s">
        <v>987</v>
      </c>
      <c r="C6246" t="s">
        <v>6</v>
      </c>
      <c r="D6246" t="str">
        <f t="shared" si="97"/>
        <v>inactive</v>
      </c>
    </row>
    <row r="6247" spans="1:4">
      <c r="A6247" t="s">
        <v>986</v>
      </c>
      <c r="B6247" t="s">
        <v>987</v>
      </c>
      <c r="C6247" t="s">
        <v>6</v>
      </c>
      <c r="D6247" t="str">
        <f t="shared" si="97"/>
        <v>inactive</v>
      </c>
    </row>
    <row r="6248" spans="1:4">
      <c r="A6248" t="s">
        <v>12054</v>
      </c>
      <c r="B6248" t="s">
        <v>12055</v>
      </c>
      <c r="C6248" t="s">
        <v>6</v>
      </c>
      <c r="D6248" t="str">
        <f t="shared" si="97"/>
        <v>inactive</v>
      </c>
    </row>
    <row r="6249" spans="1:4">
      <c r="A6249" t="s">
        <v>12056</v>
      </c>
      <c r="B6249" t="s">
        <v>12057</v>
      </c>
      <c r="C6249" t="s">
        <v>6</v>
      </c>
      <c r="D6249" t="str">
        <f t="shared" si="97"/>
        <v>inactive</v>
      </c>
    </row>
    <row r="6250" spans="1:4">
      <c r="A6250" t="s">
        <v>12058</v>
      </c>
      <c r="B6250" t="s">
        <v>6134</v>
      </c>
      <c r="C6250" t="s">
        <v>6</v>
      </c>
      <c r="D6250" t="str">
        <f t="shared" si="97"/>
        <v>inactive</v>
      </c>
    </row>
    <row r="6251" spans="1:4">
      <c r="A6251" t="s">
        <v>988</v>
      </c>
      <c r="B6251" t="s">
        <v>989</v>
      </c>
      <c r="C6251" t="s">
        <v>6</v>
      </c>
      <c r="D6251" t="str">
        <f t="shared" si="97"/>
        <v>inactive</v>
      </c>
    </row>
    <row r="6252" spans="1:4">
      <c r="A6252" t="s">
        <v>12059</v>
      </c>
      <c r="B6252" t="s">
        <v>12060</v>
      </c>
      <c r="C6252" t="s">
        <v>6</v>
      </c>
      <c r="D6252" t="str">
        <f t="shared" si="97"/>
        <v>inactive</v>
      </c>
    </row>
    <row r="6253" spans="1:4">
      <c r="A6253" t="s">
        <v>12061</v>
      </c>
      <c r="B6253" t="s">
        <v>12062</v>
      </c>
      <c r="C6253" t="s">
        <v>6</v>
      </c>
      <c r="D6253" t="str">
        <f t="shared" si="97"/>
        <v>inactive</v>
      </c>
    </row>
    <row r="6254" spans="1:4">
      <c r="A6254" t="s">
        <v>12063</v>
      </c>
      <c r="B6254" t="s">
        <v>12064</v>
      </c>
      <c r="C6254" t="s">
        <v>6</v>
      </c>
      <c r="D6254" t="str">
        <f t="shared" si="97"/>
        <v>inactive</v>
      </c>
    </row>
    <row r="6255" spans="1:4">
      <c r="A6255" t="s">
        <v>12063</v>
      </c>
      <c r="B6255" t="s">
        <v>12064</v>
      </c>
      <c r="C6255" t="s">
        <v>6</v>
      </c>
      <c r="D6255" t="str">
        <f t="shared" si="97"/>
        <v>inactive</v>
      </c>
    </row>
    <row r="6256" spans="1:4">
      <c r="A6256" t="s">
        <v>12065</v>
      </c>
      <c r="B6256" t="s">
        <v>12066</v>
      </c>
      <c r="C6256" t="s">
        <v>6</v>
      </c>
      <c r="D6256" t="str">
        <f t="shared" si="97"/>
        <v>inactive</v>
      </c>
    </row>
    <row r="6257" spans="1:4">
      <c r="A6257" t="s">
        <v>996</v>
      </c>
      <c r="B6257" t="s">
        <v>997</v>
      </c>
      <c r="C6257" t="s">
        <v>6</v>
      </c>
      <c r="D6257" t="str">
        <f t="shared" si="97"/>
        <v>inactive</v>
      </c>
    </row>
    <row r="6258" spans="1:4">
      <c r="A6258" t="s">
        <v>996</v>
      </c>
      <c r="B6258" t="s">
        <v>997</v>
      </c>
      <c r="C6258" t="s">
        <v>6</v>
      </c>
      <c r="D6258" t="str">
        <f t="shared" si="97"/>
        <v>inactive</v>
      </c>
    </row>
    <row r="6259" spans="1:4">
      <c r="A6259" t="s">
        <v>12067</v>
      </c>
      <c r="B6259" t="s">
        <v>12068</v>
      </c>
      <c r="C6259" t="s">
        <v>71</v>
      </c>
      <c r="D6259" t="str">
        <f t="shared" si="97"/>
        <v>antagonist</v>
      </c>
    </row>
    <row r="6260" spans="1:4">
      <c r="A6260" t="s">
        <v>1505</v>
      </c>
      <c r="B6260" t="s">
        <v>1506</v>
      </c>
      <c r="C6260" t="s">
        <v>6</v>
      </c>
      <c r="D6260" t="str">
        <f t="shared" si="97"/>
        <v>inactive</v>
      </c>
    </row>
    <row r="6261" spans="1:4">
      <c r="A6261" t="s">
        <v>3507</v>
      </c>
      <c r="B6261" t="s">
        <v>3508</v>
      </c>
      <c r="C6261" t="s">
        <v>6</v>
      </c>
      <c r="D6261" t="str">
        <f t="shared" si="97"/>
        <v>inactive</v>
      </c>
    </row>
    <row r="6262" spans="1:4">
      <c r="A6262" t="s">
        <v>3025</v>
      </c>
      <c r="B6262" t="s">
        <v>3026</v>
      </c>
      <c r="C6262" t="s">
        <v>6</v>
      </c>
      <c r="D6262" t="str">
        <f t="shared" si="97"/>
        <v>inactive</v>
      </c>
    </row>
    <row r="6263" spans="1:4">
      <c r="A6263" t="s">
        <v>12069</v>
      </c>
      <c r="B6263" t="s">
        <v>12070</v>
      </c>
      <c r="C6263" t="s">
        <v>6</v>
      </c>
      <c r="D6263" t="str">
        <f t="shared" si="97"/>
        <v>inactive</v>
      </c>
    </row>
    <row r="6264" spans="1:4">
      <c r="A6264" t="s">
        <v>12071</v>
      </c>
      <c r="B6264" t="s">
        <v>12072</v>
      </c>
      <c r="C6264" t="s">
        <v>6</v>
      </c>
      <c r="D6264" t="str">
        <f t="shared" si="97"/>
        <v>inactive</v>
      </c>
    </row>
    <row r="6265" spans="1:4">
      <c r="A6265" t="s">
        <v>12073</v>
      </c>
      <c r="B6265" t="s">
        <v>12074</v>
      </c>
      <c r="C6265" t="s">
        <v>6</v>
      </c>
      <c r="D6265" t="str">
        <f t="shared" si="97"/>
        <v>inactive</v>
      </c>
    </row>
    <row r="6266" spans="1:4">
      <c r="A6266" t="s">
        <v>3666</v>
      </c>
      <c r="B6266" t="s">
        <v>3667</v>
      </c>
      <c r="C6266" t="s">
        <v>6</v>
      </c>
      <c r="D6266" t="str">
        <f t="shared" si="97"/>
        <v>inactive</v>
      </c>
    </row>
    <row r="6267" spans="1:4">
      <c r="A6267" t="s">
        <v>3666</v>
      </c>
      <c r="B6267" t="s">
        <v>3667</v>
      </c>
      <c r="C6267" t="s">
        <v>6</v>
      </c>
      <c r="D6267" t="str">
        <f t="shared" si="97"/>
        <v>inactive</v>
      </c>
    </row>
    <row r="6268" spans="1:4">
      <c r="A6268" t="s">
        <v>3666</v>
      </c>
      <c r="B6268" t="s">
        <v>3667</v>
      </c>
      <c r="C6268" t="s">
        <v>6</v>
      </c>
      <c r="D6268" t="str">
        <f t="shared" si="97"/>
        <v>inactive</v>
      </c>
    </row>
    <row r="6269" spans="1:4">
      <c r="A6269" t="s">
        <v>1511</v>
      </c>
      <c r="B6269" t="s">
        <v>1512</v>
      </c>
      <c r="C6269" t="s">
        <v>6</v>
      </c>
      <c r="D6269" t="str">
        <f t="shared" si="97"/>
        <v>inactive</v>
      </c>
    </row>
    <row r="6270" spans="1:4">
      <c r="A6270" t="s">
        <v>1511</v>
      </c>
      <c r="B6270" t="s">
        <v>1512</v>
      </c>
      <c r="C6270" t="s">
        <v>6</v>
      </c>
      <c r="D6270" t="str">
        <f t="shared" si="97"/>
        <v>inactive</v>
      </c>
    </row>
    <row r="6271" spans="1:4">
      <c r="A6271" t="s">
        <v>12075</v>
      </c>
      <c r="B6271" t="s">
        <v>12076</v>
      </c>
      <c r="C6271" t="s">
        <v>6</v>
      </c>
      <c r="D6271" t="str">
        <f t="shared" si="97"/>
        <v>inactive</v>
      </c>
    </row>
    <row r="6272" spans="1:4">
      <c r="A6272" t="s">
        <v>12077</v>
      </c>
      <c r="B6272" t="s">
        <v>12078</v>
      </c>
      <c r="C6272" t="s">
        <v>6</v>
      </c>
      <c r="D6272" t="str">
        <f t="shared" si="97"/>
        <v>inactive</v>
      </c>
    </row>
    <row r="6273" spans="1:4">
      <c r="A6273" t="s">
        <v>12079</v>
      </c>
      <c r="B6273" t="s">
        <v>12080</v>
      </c>
      <c r="C6273" t="s">
        <v>6</v>
      </c>
      <c r="D6273" t="str">
        <f t="shared" si="97"/>
        <v>inactive</v>
      </c>
    </row>
    <row r="6274" spans="1:4">
      <c r="A6274" t="s">
        <v>12079</v>
      </c>
      <c r="B6274" t="s">
        <v>12080</v>
      </c>
      <c r="C6274" t="s">
        <v>6</v>
      </c>
      <c r="D6274" t="str">
        <f t="shared" si="97"/>
        <v>inactive</v>
      </c>
    </row>
    <row r="6275" spans="1:4">
      <c r="A6275" t="s">
        <v>12081</v>
      </c>
      <c r="B6275" t="s">
        <v>12082</v>
      </c>
      <c r="C6275" t="s">
        <v>6</v>
      </c>
      <c r="D6275" t="str">
        <f t="shared" ref="D6275:D6338" si="98">IF(C6275="inactive", "inactive", IF(C6275="active", "antagonist", "inconclusive"))</f>
        <v>inactive</v>
      </c>
    </row>
    <row r="6276" spans="1:4">
      <c r="A6276" t="s">
        <v>12083</v>
      </c>
      <c r="B6276" t="s">
        <v>12084</v>
      </c>
      <c r="C6276" t="s">
        <v>6</v>
      </c>
      <c r="D6276" t="str">
        <f t="shared" si="98"/>
        <v>inactive</v>
      </c>
    </row>
    <row r="6277" spans="1:4">
      <c r="A6277" t="s">
        <v>12085</v>
      </c>
      <c r="B6277" t="s">
        <v>12086</v>
      </c>
      <c r="C6277" t="s">
        <v>71</v>
      </c>
      <c r="D6277" t="str">
        <f t="shared" si="98"/>
        <v>antagonist</v>
      </c>
    </row>
    <row r="6278" spans="1:4">
      <c r="A6278" t="s">
        <v>12087</v>
      </c>
      <c r="B6278" t="s">
        <v>12088</v>
      </c>
      <c r="C6278" t="s">
        <v>6</v>
      </c>
      <c r="D6278" t="str">
        <f t="shared" si="98"/>
        <v>inactive</v>
      </c>
    </row>
    <row r="6279" spans="1:4">
      <c r="A6279" t="s">
        <v>12089</v>
      </c>
      <c r="B6279" t="s">
        <v>12090</v>
      </c>
      <c r="C6279" t="s">
        <v>6</v>
      </c>
      <c r="D6279" t="str">
        <f t="shared" si="98"/>
        <v>inactive</v>
      </c>
    </row>
    <row r="6280" spans="1:4">
      <c r="A6280" t="s">
        <v>3229</v>
      </c>
      <c r="B6280" t="s">
        <v>3230</v>
      </c>
      <c r="C6280" t="s">
        <v>6</v>
      </c>
      <c r="D6280" t="str">
        <f t="shared" si="98"/>
        <v>inactive</v>
      </c>
    </row>
    <row r="6281" spans="1:4">
      <c r="A6281" t="s">
        <v>12091</v>
      </c>
      <c r="B6281" t="s">
        <v>12092</v>
      </c>
      <c r="C6281" t="s">
        <v>6</v>
      </c>
      <c r="D6281" t="str">
        <f t="shared" si="98"/>
        <v>inactive</v>
      </c>
    </row>
    <row r="6282" spans="1:4">
      <c r="A6282" t="s">
        <v>2239</v>
      </c>
      <c r="B6282" t="s">
        <v>2240</v>
      </c>
      <c r="C6282" t="s">
        <v>6</v>
      </c>
      <c r="D6282" t="str">
        <f t="shared" si="98"/>
        <v>inactive</v>
      </c>
    </row>
    <row r="6283" spans="1:4">
      <c r="A6283" t="s">
        <v>12093</v>
      </c>
      <c r="B6283" t="s">
        <v>12094</v>
      </c>
      <c r="C6283" t="s">
        <v>6</v>
      </c>
      <c r="D6283" t="str">
        <f t="shared" si="98"/>
        <v>inactive</v>
      </c>
    </row>
    <row r="6284" spans="1:4">
      <c r="A6284" t="s">
        <v>12095</v>
      </c>
      <c r="B6284" t="s">
        <v>12096</v>
      </c>
      <c r="C6284" t="s">
        <v>6</v>
      </c>
      <c r="D6284" t="str">
        <f t="shared" si="98"/>
        <v>inactive</v>
      </c>
    </row>
    <row r="6285" spans="1:4">
      <c r="A6285" t="s">
        <v>12095</v>
      </c>
      <c r="B6285" t="s">
        <v>12096</v>
      </c>
      <c r="C6285" t="s">
        <v>6</v>
      </c>
      <c r="D6285" t="str">
        <f t="shared" si="98"/>
        <v>inactive</v>
      </c>
    </row>
    <row r="6286" spans="1:4">
      <c r="A6286" t="s">
        <v>12097</v>
      </c>
      <c r="B6286" t="s">
        <v>12098</v>
      </c>
      <c r="C6286" t="s">
        <v>6</v>
      </c>
      <c r="D6286" t="str">
        <f t="shared" si="98"/>
        <v>inactive</v>
      </c>
    </row>
    <row r="6287" spans="1:4">
      <c r="A6287" t="s">
        <v>1006</v>
      </c>
      <c r="B6287" t="s">
        <v>1007</v>
      </c>
      <c r="C6287" t="s">
        <v>6</v>
      </c>
      <c r="D6287" t="str">
        <f t="shared" si="98"/>
        <v>inactive</v>
      </c>
    </row>
    <row r="6288" spans="1:4">
      <c r="A6288" t="s">
        <v>12099</v>
      </c>
      <c r="B6288" t="s">
        <v>12100</v>
      </c>
      <c r="C6288" t="s">
        <v>6</v>
      </c>
      <c r="D6288" t="str">
        <f t="shared" si="98"/>
        <v>inactive</v>
      </c>
    </row>
    <row r="6289" spans="1:4">
      <c r="A6289" t="s">
        <v>12101</v>
      </c>
      <c r="B6289" t="s">
        <v>12102</v>
      </c>
      <c r="C6289" t="s">
        <v>6</v>
      </c>
      <c r="D6289" t="str">
        <f t="shared" si="98"/>
        <v>inactive</v>
      </c>
    </row>
    <row r="6290" spans="1:4">
      <c r="A6290" t="s">
        <v>12103</v>
      </c>
      <c r="B6290" t="s">
        <v>12104</v>
      </c>
      <c r="C6290" t="s">
        <v>6</v>
      </c>
      <c r="D6290" t="str">
        <f t="shared" si="98"/>
        <v>inactive</v>
      </c>
    </row>
    <row r="6291" spans="1:4">
      <c r="A6291" t="s">
        <v>12105</v>
      </c>
      <c r="B6291" t="s">
        <v>12106</v>
      </c>
      <c r="C6291" t="s">
        <v>6</v>
      </c>
      <c r="D6291" t="str">
        <f t="shared" si="98"/>
        <v>inactive</v>
      </c>
    </row>
    <row r="6292" spans="1:4">
      <c r="A6292" t="s">
        <v>12107</v>
      </c>
      <c r="B6292" t="s">
        <v>12108</v>
      </c>
      <c r="C6292" t="s">
        <v>71</v>
      </c>
      <c r="D6292" t="str">
        <f t="shared" si="98"/>
        <v>antagonist</v>
      </c>
    </row>
    <row r="6293" spans="1:4">
      <c r="A6293" t="s">
        <v>12109</v>
      </c>
      <c r="B6293" t="s">
        <v>12110</v>
      </c>
      <c r="C6293" t="s">
        <v>6</v>
      </c>
      <c r="D6293" t="str">
        <f t="shared" si="98"/>
        <v>inactive</v>
      </c>
    </row>
    <row r="6294" spans="1:4">
      <c r="A6294" t="s">
        <v>3109</v>
      </c>
      <c r="B6294" t="s">
        <v>3110</v>
      </c>
      <c r="C6294" t="s">
        <v>6</v>
      </c>
      <c r="D6294" t="str">
        <f t="shared" si="98"/>
        <v>inactive</v>
      </c>
    </row>
    <row r="6295" spans="1:4">
      <c r="A6295" t="s">
        <v>12111</v>
      </c>
      <c r="B6295" t="s">
        <v>12112</v>
      </c>
      <c r="C6295" t="s">
        <v>6</v>
      </c>
      <c r="D6295" t="str">
        <f t="shared" si="98"/>
        <v>inactive</v>
      </c>
    </row>
    <row r="6296" spans="1:4">
      <c r="A6296" t="s">
        <v>12113</v>
      </c>
      <c r="B6296" t="s">
        <v>12114</v>
      </c>
      <c r="C6296" t="s">
        <v>6</v>
      </c>
      <c r="D6296" t="str">
        <f t="shared" si="98"/>
        <v>inactive</v>
      </c>
    </row>
    <row r="6297" spans="1:4">
      <c r="A6297" t="s">
        <v>12115</v>
      </c>
      <c r="B6297" t="s">
        <v>12116</v>
      </c>
      <c r="C6297" t="s">
        <v>6</v>
      </c>
      <c r="D6297" t="str">
        <f t="shared" si="98"/>
        <v>inactive</v>
      </c>
    </row>
    <row r="6298" spans="1:4">
      <c r="A6298" t="s">
        <v>12117</v>
      </c>
      <c r="B6298" t="s">
        <v>12118</v>
      </c>
      <c r="C6298" t="s">
        <v>6</v>
      </c>
      <c r="D6298" t="str">
        <f t="shared" si="98"/>
        <v>inactive</v>
      </c>
    </row>
    <row r="6299" spans="1:4">
      <c r="A6299" t="s">
        <v>2175</v>
      </c>
      <c r="B6299" t="s">
        <v>2176</v>
      </c>
      <c r="C6299" t="s">
        <v>6</v>
      </c>
      <c r="D6299" t="str">
        <f t="shared" si="98"/>
        <v>inactive</v>
      </c>
    </row>
    <row r="6300" spans="1:4">
      <c r="A6300" t="s">
        <v>12119</v>
      </c>
      <c r="B6300" t="s">
        <v>12120</v>
      </c>
      <c r="C6300" t="s">
        <v>6</v>
      </c>
      <c r="D6300" t="str">
        <f t="shared" si="98"/>
        <v>inactive</v>
      </c>
    </row>
    <row r="6301" spans="1:4">
      <c r="A6301" t="s">
        <v>12121</v>
      </c>
      <c r="B6301" t="s">
        <v>12122</v>
      </c>
      <c r="C6301" t="s">
        <v>71</v>
      </c>
      <c r="D6301" t="str">
        <f t="shared" si="98"/>
        <v>antagonist</v>
      </c>
    </row>
    <row r="6302" spans="1:4">
      <c r="A6302" t="s">
        <v>3167</v>
      </c>
      <c r="B6302" t="s">
        <v>3168</v>
      </c>
      <c r="C6302" t="s">
        <v>6</v>
      </c>
      <c r="D6302" t="str">
        <f t="shared" si="98"/>
        <v>inactive</v>
      </c>
    </row>
    <row r="6303" spans="1:4">
      <c r="A6303" t="s">
        <v>3107</v>
      </c>
      <c r="B6303" t="s">
        <v>3108</v>
      </c>
      <c r="C6303" t="s">
        <v>71</v>
      </c>
      <c r="D6303" t="str">
        <f t="shared" si="98"/>
        <v>antagonist</v>
      </c>
    </row>
    <row r="6304" spans="1:4">
      <c r="A6304" t="s">
        <v>3403</v>
      </c>
      <c r="B6304" t="s">
        <v>3404</v>
      </c>
      <c r="C6304" t="s">
        <v>6</v>
      </c>
      <c r="D6304" t="str">
        <f t="shared" si="98"/>
        <v>inactive</v>
      </c>
    </row>
    <row r="6305" spans="1:4">
      <c r="A6305" t="s">
        <v>12123</v>
      </c>
      <c r="B6305" t="s">
        <v>12124</v>
      </c>
      <c r="C6305" t="s">
        <v>6</v>
      </c>
      <c r="D6305" t="str">
        <f t="shared" si="98"/>
        <v>inactive</v>
      </c>
    </row>
    <row r="6306" spans="1:4">
      <c r="A6306" t="s">
        <v>12125</v>
      </c>
      <c r="B6306" t="s">
        <v>12126</v>
      </c>
      <c r="C6306" t="s">
        <v>71</v>
      </c>
      <c r="D6306" t="str">
        <f t="shared" si="98"/>
        <v>antagonist</v>
      </c>
    </row>
    <row r="6307" spans="1:4">
      <c r="A6307" t="s">
        <v>12127</v>
      </c>
      <c r="B6307" t="s">
        <v>12128</v>
      </c>
      <c r="C6307" t="s">
        <v>6</v>
      </c>
      <c r="D6307" t="str">
        <f t="shared" si="98"/>
        <v>inactive</v>
      </c>
    </row>
    <row r="6308" spans="1:4">
      <c r="A6308" t="s">
        <v>12127</v>
      </c>
      <c r="B6308" t="s">
        <v>12128</v>
      </c>
      <c r="C6308" t="s">
        <v>6</v>
      </c>
      <c r="D6308" t="str">
        <f t="shared" si="98"/>
        <v>inactive</v>
      </c>
    </row>
    <row r="6309" spans="1:4">
      <c r="A6309" t="s">
        <v>12129</v>
      </c>
      <c r="B6309" t="s">
        <v>12130</v>
      </c>
      <c r="C6309" t="s">
        <v>6</v>
      </c>
      <c r="D6309" t="str">
        <f t="shared" si="98"/>
        <v>inactive</v>
      </c>
    </row>
    <row r="6310" spans="1:4">
      <c r="A6310" t="s">
        <v>12131</v>
      </c>
      <c r="B6310" t="s">
        <v>12132</v>
      </c>
      <c r="C6310" t="s">
        <v>6</v>
      </c>
      <c r="D6310" t="str">
        <f t="shared" si="98"/>
        <v>inactive</v>
      </c>
    </row>
    <row r="6311" spans="1:4">
      <c r="A6311" t="s">
        <v>12133</v>
      </c>
      <c r="B6311" t="s">
        <v>12134</v>
      </c>
      <c r="C6311" t="s">
        <v>6</v>
      </c>
      <c r="D6311" t="str">
        <f t="shared" si="98"/>
        <v>inactive</v>
      </c>
    </row>
    <row r="6312" spans="1:4">
      <c r="A6312" t="s">
        <v>12135</v>
      </c>
      <c r="B6312" t="s">
        <v>12136</v>
      </c>
      <c r="C6312" t="s">
        <v>71</v>
      </c>
      <c r="D6312" t="str">
        <f t="shared" si="98"/>
        <v>antagonist</v>
      </c>
    </row>
    <row r="6313" spans="1:4">
      <c r="A6313" t="s">
        <v>12137</v>
      </c>
      <c r="B6313" t="s">
        <v>12138</v>
      </c>
      <c r="C6313" t="s">
        <v>6</v>
      </c>
      <c r="D6313" t="str">
        <f t="shared" si="98"/>
        <v>inactive</v>
      </c>
    </row>
    <row r="6314" spans="1:4">
      <c r="A6314" t="s">
        <v>1012</v>
      </c>
      <c r="B6314" t="s">
        <v>1013</v>
      </c>
      <c r="C6314" t="s">
        <v>6</v>
      </c>
      <c r="D6314" t="str">
        <f t="shared" si="98"/>
        <v>inactive</v>
      </c>
    </row>
    <row r="6315" spans="1:4">
      <c r="A6315" t="s">
        <v>1012</v>
      </c>
      <c r="B6315" t="s">
        <v>1013</v>
      </c>
      <c r="C6315" t="s">
        <v>6</v>
      </c>
      <c r="D6315" t="str">
        <f t="shared" si="98"/>
        <v>inactive</v>
      </c>
    </row>
    <row r="6316" spans="1:4">
      <c r="A6316" t="s">
        <v>1012</v>
      </c>
      <c r="B6316" t="s">
        <v>1013</v>
      </c>
      <c r="C6316" t="s">
        <v>6</v>
      </c>
      <c r="D6316" t="str">
        <f t="shared" si="98"/>
        <v>inactive</v>
      </c>
    </row>
    <row r="6317" spans="1:4">
      <c r="A6317" t="s">
        <v>12139</v>
      </c>
      <c r="B6317" t="s">
        <v>12140</v>
      </c>
      <c r="C6317" t="s">
        <v>71</v>
      </c>
      <c r="D6317" t="str">
        <f t="shared" si="98"/>
        <v>antagonist</v>
      </c>
    </row>
    <row r="6318" spans="1:4">
      <c r="A6318" t="s">
        <v>12141</v>
      </c>
      <c r="B6318" t="s">
        <v>12142</v>
      </c>
      <c r="C6318" t="s">
        <v>6</v>
      </c>
      <c r="D6318" t="str">
        <f t="shared" si="98"/>
        <v>inactive</v>
      </c>
    </row>
    <row r="6319" spans="1:4">
      <c r="A6319" t="s">
        <v>12143</v>
      </c>
      <c r="B6319" t="s">
        <v>12144</v>
      </c>
      <c r="C6319" t="s">
        <v>6</v>
      </c>
      <c r="D6319" t="str">
        <f t="shared" si="98"/>
        <v>inactive</v>
      </c>
    </row>
    <row r="6320" spans="1:4">
      <c r="A6320" t="s">
        <v>12145</v>
      </c>
      <c r="B6320" t="s">
        <v>12146</v>
      </c>
      <c r="C6320" t="s">
        <v>6</v>
      </c>
      <c r="D6320" t="str">
        <f t="shared" si="98"/>
        <v>inactive</v>
      </c>
    </row>
    <row r="6321" spans="1:4">
      <c r="A6321" t="s">
        <v>12147</v>
      </c>
      <c r="B6321" t="s">
        <v>12148</v>
      </c>
      <c r="C6321" t="s">
        <v>71</v>
      </c>
      <c r="D6321" t="str">
        <f t="shared" si="98"/>
        <v>antagonist</v>
      </c>
    </row>
    <row r="6322" spans="1:4">
      <c r="A6322" t="s">
        <v>12149</v>
      </c>
      <c r="B6322" t="s">
        <v>12150</v>
      </c>
      <c r="C6322" t="s">
        <v>6</v>
      </c>
      <c r="D6322" t="str">
        <f t="shared" si="98"/>
        <v>inactive</v>
      </c>
    </row>
    <row r="6323" spans="1:4">
      <c r="A6323" t="s">
        <v>12149</v>
      </c>
      <c r="B6323" t="s">
        <v>12150</v>
      </c>
      <c r="C6323" t="s">
        <v>6</v>
      </c>
      <c r="D6323" t="str">
        <f t="shared" si="98"/>
        <v>inactive</v>
      </c>
    </row>
    <row r="6324" spans="1:4">
      <c r="A6324" t="s">
        <v>12151</v>
      </c>
      <c r="B6324" t="s">
        <v>12152</v>
      </c>
      <c r="C6324" t="s">
        <v>6</v>
      </c>
      <c r="D6324" t="str">
        <f t="shared" si="98"/>
        <v>inactive</v>
      </c>
    </row>
    <row r="6325" spans="1:4">
      <c r="A6325" t="s">
        <v>12151</v>
      </c>
      <c r="B6325" t="s">
        <v>12152</v>
      </c>
      <c r="C6325" t="s">
        <v>6</v>
      </c>
      <c r="D6325" t="str">
        <f t="shared" si="98"/>
        <v>inactive</v>
      </c>
    </row>
    <row r="6326" spans="1:4">
      <c r="A6326" t="s">
        <v>12153</v>
      </c>
      <c r="B6326" t="s">
        <v>12154</v>
      </c>
      <c r="C6326" t="s">
        <v>6</v>
      </c>
      <c r="D6326" t="str">
        <f t="shared" si="98"/>
        <v>inactive</v>
      </c>
    </row>
    <row r="6327" spans="1:4">
      <c r="A6327" t="s">
        <v>1767</v>
      </c>
      <c r="B6327" t="s">
        <v>1768</v>
      </c>
      <c r="C6327" t="s">
        <v>6</v>
      </c>
      <c r="D6327" t="str">
        <f t="shared" si="98"/>
        <v>inactive</v>
      </c>
    </row>
    <row r="6328" spans="1:4">
      <c r="A6328" t="s">
        <v>1767</v>
      </c>
      <c r="B6328" t="s">
        <v>1768</v>
      </c>
      <c r="C6328" t="s">
        <v>6</v>
      </c>
      <c r="D6328" t="str">
        <f t="shared" si="98"/>
        <v>inactive</v>
      </c>
    </row>
    <row r="6329" spans="1:4">
      <c r="A6329" t="s">
        <v>1767</v>
      </c>
      <c r="B6329" t="s">
        <v>1768</v>
      </c>
      <c r="C6329" t="s">
        <v>6</v>
      </c>
      <c r="D6329" t="str">
        <f t="shared" si="98"/>
        <v>inactive</v>
      </c>
    </row>
    <row r="6330" spans="1:4">
      <c r="A6330" t="s">
        <v>12155</v>
      </c>
      <c r="B6330" t="s">
        <v>12156</v>
      </c>
      <c r="C6330" t="s">
        <v>6</v>
      </c>
      <c r="D6330" t="str">
        <f t="shared" si="98"/>
        <v>inactive</v>
      </c>
    </row>
    <row r="6331" spans="1:4">
      <c r="A6331" t="s">
        <v>1693</v>
      </c>
      <c r="B6331" t="s">
        <v>1694</v>
      </c>
      <c r="C6331" t="s">
        <v>6</v>
      </c>
      <c r="D6331" t="str">
        <f t="shared" si="98"/>
        <v>inactive</v>
      </c>
    </row>
    <row r="6332" spans="1:4">
      <c r="A6332" t="s">
        <v>12157</v>
      </c>
      <c r="B6332" t="s">
        <v>12158</v>
      </c>
      <c r="C6332" t="s">
        <v>6</v>
      </c>
      <c r="D6332" t="str">
        <f t="shared" si="98"/>
        <v>inactive</v>
      </c>
    </row>
    <row r="6333" spans="1:4">
      <c r="A6333" t="s">
        <v>12159</v>
      </c>
      <c r="B6333" t="s">
        <v>12160</v>
      </c>
      <c r="C6333" t="s">
        <v>6</v>
      </c>
      <c r="D6333" t="str">
        <f t="shared" si="98"/>
        <v>inactive</v>
      </c>
    </row>
    <row r="6334" spans="1:4">
      <c r="A6334" t="s">
        <v>12161</v>
      </c>
      <c r="B6334" t="s">
        <v>12162</v>
      </c>
      <c r="C6334" t="s">
        <v>6</v>
      </c>
      <c r="D6334" t="str">
        <f t="shared" si="98"/>
        <v>inactive</v>
      </c>
    </row>
    <row r="6335" spans="1:4">
      <c r="A6335" t="s">
        <v>12163</v>
      </c>
      <c r="B6335" t="s">
        <v>12164</v>
      </c>
      <c r="C6335" t="s">
        <v>6</v>
      </c>
      <c r="D6335" t="str">
        <f t="shared" si="98"/>
        <v>inactive</v>
      </c>
    </row>
    <row r="6336" spans="1:4">
      <c r="A6336" t="s">
        <v>12163</v>
      </c>
      <c r="B6336" t="s">
        <v>12164</v>
      </c>
      <c r="C6336" t="s">
        <v>6</v>
      </c>
      <c r="D6336" t="str">
        <f t="shared" si="98"/>
        <v>inactive</v>
      </c>
    </row>
    <row r="6337" spans="1:4">
      <c r="A6337" t="s">
        <v>12165</v>
      </c>
      <c r="B6337" t="s">
        <v>12166</v>
      </c>
      <c r="C6337" t="s">
        <v>6</v>
      </c>
      <c r="D6337" t="str">
        <f t="shared" si="98"/>
        <v>inactive</v>
      </c>
    </row>
    <row r="6338" spans="1:4">
      <c r="A6338" t="s">
        <v>12167</v>
      </c>
      <c r="B6338" t="s">
        <v>12168</v>
      </c>
      <c r="C6338" t="s">
        <v>6</v>
      </c>
      <c r="D6338" t="str">
        <f t="shared" si="98"/>
        <v>inactive</v>
      </c>
    </row>
    <row r="6339" spans="1:4">
      <c r="A6339" t="s">
        <v>12167</v>
      </c>
      <c r="B6339" t="s">
        <v>12168</v>
      </c>
      <c r="C6339" t="s">
        <v>6</v>
      </c>
      <c r="D6339" t="str">
        <f t="shared" ref="D6339:D6402" si="99">IF(C6339="inactive", "inactive", IF(C6339="active", "antagonist", "inconclusive"))</f>
        <v>inactive</v>
      </c>
    </row>
    <row r="6340" spans="1:4">
      <c r="A6340" t="s">
        <v>12169</v>
      </c>
      <c r="B6340" t="s">
        <v>12170</v>
      </c>
      <c r="C6340" t="s">
        <v>6</v>
      </c>
      <c r="D6340" t="str">
        <f t="shared" si="99"/>
        <v>inactive</v>
      </c>
    </row>
    <row r="6341" spans="1:4">
      <c r="A6341" t="s">
        <v>1032</v>
      </c>
      <c r="B6341" t="s">
        <v>1033</v>
      </c>
      <c r="C6341" t="s">
        <v>6</v>
      </c>
      <c r="D6341" t="str">
        <f t="shared" si="99"/>
        <v>inactive</v>
      </c>
    </row>
    <row r="6342" spans="1:4">
      <c r="A6342" t="s">
        <v>1032</v>
      </c>
      <c r="B6342" t="s">
        <v>1033</v>
      </c>
      <c r="C6342" t="s">
        <v>6</v>
      </c>
      <c r="D6342" t="str">
        <f t="shared" si="99"/>
        <v>inactive</v>
      </c>
    </row>
    <row r="6343" spans="1:4">
      <c r="A6343" t="s">
        <v>12171</v>
      </c>
      <c r="B6343" t="s">
        <v>12172</v>
      </c>
      <c r="C6343" t="s">
        <v>71</v>
      </c>
      <c r="D6343" t="str">
        <f t="shared" si="99"/>
        <v>antagonist</v>
      </c>
    </row>
    <row r="6344" spans="1:4">
      <c r="A6344" t="s">
        <v>12173</v>
      </c>
      <c r="B6344" t="s">
        <v>12174</v>
      </c>
      <c r="C6344" t="s">
        <v>6</v>
      </c>
      <c r="D6344" t="str">
        <f t="shared" si="99"/>
        <v>inactive</v>
      </c>
    </row>
    <row r="6345" spans="1:4">
      <c r="A6345" t="s">
        <v>12175</v>
      </c>
      <c r="B6345" t="s">
        <v>12176</v>
      </c>
      <c r="C6345" t="s">
        <v>6</v>
      </c>
      <c r="D6345" t="str">
        <f t="shared" si="99"/>
        <v>inactive</v>
      </c>
    </row>
    <row r="6346" spans="1:4">
      <c r="A6346" t="s">
        <v>12177</v>
      </c>
      <c r="B6346" t="s">
        <v>12178</v>
      </c>
      <c r="C6346" t="s">
        <v>6</v>
      </c>
      <c r="D6346" t="str">
        <f t="shared" si="99"/>
        <v>inactive</v>
      </c>
    </row>
    <row r="6347" spans="1:4">
      <c r="A6347" t="s">
        <v>12179</v>
      </c>
      <c r="B6347" t="s">
        <v>12180</v>
      </c>
      <c r="C6347" t="s">
        <v>71</v>
      </c>
      <c r="D6347" t="str">
        <f t="shared" si="99"/>
        <v>antagonist</v>
      </c>
    </row>
    <row r="6348" spans="1:4">
      <c r="A6348" t="s">
        <v>12181</v>
      </c>
      <c r="B6348" t="s">
        <v>12182</v>
      </c>
      <c r="C6348" t="s">
        <v>6</v>
      </c>
      <c r="D6348" t="str">
        <f t="shared" si="99"/>
        <v>inactive</v>
      </c>
    </row>
    <row r="6349" spans="1:4">
      <c r="A6349" t="s">
        <v>12181</v>
      </c>
      <c r="B6349" t="s">
        <v>12182</v>
      </c>
      <c r="C6349" t="s">
        <v>6</v>
      </c>
      <c r="D6349" t="str">
        <f t="shared" si="99"/>
        <v>inactive</v>
      </c>
    </row>
    <row r="6350" spans="1:4">
      <c r="A6350" t="s">
        <v>12183</v>
      </c>
      <c r="B6350" t="s">
        <v>12184</v>
      </c>
      <c r="C6350" t="s">
        <v>6</v>
      </c>
      <c r="D6350" t="str">
        <f t="shared" si="99"/>
        <v>inactive</v>
      </c>
    </row>
    <row r="6351" spans="1:4">
      <c r="A6351" t="s">
        <v>12185</v>
      </c>
      <c r="B6351" t="s">
        <v>12186</v>
      </c>
      <c r="C6351" t="s">
        <v>6</v>
      </c>
      <c r="D6351" t="str">
        <f t="shared" si="99"/>
        <v>inactive</v>
      </c>
    </row>
    <row r="6352" spans="1:4">
      <c r="A6352" t="s">
        <v>12187</v>
      </c>
      <c r="B6352" t="s">
        <v>12188</v>
      </c>
      <c r="C6352" t="s">
        <v>6</v>
      </c>
      <c r="D6352" t="str">
        <f t="shared" si="99"/>
        <v>inactive</v>
      </c>
    </row>
    <row r="6353" spans="1:4">
      <c r="A6353" t="s">
        <v>12187</v>
      </c>
      <c r="B6353" t="s">
        <v>12188</v>
      </c>
      <c r="C6353" t="s">
        <v>6</v>
      </c>
      <c r="D6353" t="str">
        <f t="shared" si="99"/>
        <v>inactive</v>
      </c>
    </row>
    <row r="6354" spans="1:4">
      <c r="A6354" t="s">
        <v>12189</v>
      </c>
      <c r="B6354" t="s">
        <v>12190</v>
      </c>
      <c r="C6354" t="s">
        <v>6</v>
      </c>
      <c r="D6354" t="str">
        <f t="shared" si="99"/>
        <v>inactive</v>
      </c>
    </row>
    <row r="6355" spans="1:4">
      <c r="A6355" t="s">
        <v>12191</v>
      </c>
      <c r="B6355" t="s">
        <v>12192</v>
      </c>
      <c r="C6355" t="s">
        <v>6</v>
      </c>
      <c r="D6355" t="str">
        <f t="shared" si="99"/>
        <v>inactive</v>
      </c>
    </row>
    <row r="6356" spans="1:4">
      <c r="A6356" t="s">
        <v>12193</v>
      </c>
      <c r="B6356" t="s">
        <v>12194</v>
      </c>
      <c r="C6356" t="s">
        <v>6</v>
      </c>
      <c r="D6356" t="str">
        <f t="shared" si="99"/>
        <v>inactive</v>
      </c>
    </row>
    <row r="6357" spans="1:4">
      <c r="A6357" t="s">
        <v>12195</v>
      </c>
      <c r="B6357" t="s">
        <v>12196</v>
      </c>
      <c r="C6357" t="s">
        <v>6</v>
      </c>
      <c r="D6357" t="str">
        <f t="shared" si="99"/>
        <v>inactive</v>
      </c>
    </row>
    <row r="6358" spans="1:4">
      <c r="A6358" t="s">
        <v>12195</v>
      </c>
      <c r="B6358" t="s">
        <v>12196</v>
      </c>
      <c r="C6358" t="s">
        <v>6</v>
      </c>
      <c r="D6358" t="str">
        <f t="shared" si="99"/>
        <v>inactive</v>
      </c>
    </row>
    <row r="6359" spans="1:4">
      <c r="A6359" t="s">
        <v>12197</v>
      </c>
      <c r="B6359" t="s">
        <v>12198</v>
      </c>
      <c r="C6359" t="s">
        <v>6</v>
      </c>
      <c r="D6359" t="str">
        <f t="shared" si="99"/>
        <v>inactive</v>
      </c>
    </row>
    <row r="6360" spans="1:4">
      <c r="A6360" t="s">
        <v>12199</v>
      </c>
      <c r="B6360" t="s">
        <v>12200</v>
      </c>
      <c r="C6360" t="s">
        <v>6</v>
      </c>
      <c r="D6360" t="str">
        <f t="shared" si="99"/>
        <v>inactive</v>
      </c>
    </row>
    <row r="6361" spans="1:4">
      <c r="A6361" t="s">
        <v>12201</v>
      </c>
      <c r="B6361" t="s">
        <v>12202</v>
      </c>
      <c r="C6361" t="s">
        <v>6</v>
      </c>
      <c r="D6361" t="str">
        <f t="shared" si="99"/>
        <v>inactive</v>
      </c>
    </row>
    <row r="6362" spans="1:4">
      <c r="A6362" t="s">
        <v>12203</v>
      </c>
      <c r="B6362" t="s">
        <v>12204</v>
      </c>
      <c r="C6362" t="s">
        <v>6</v>
      </c>
      <c r="D6362" t="str">
        <f t="shared" si="99"/>
        <v>inactive</v>
      </c>
    </row>
    <row r="6363" spans="1:4">
      <c r="A6363" t="s">
        <v>12205</v>
      </c>
      <c r="B6363" t="s">
        <v>12206</v>
      </c>
      <c r="C6363" t="s">
        <v>6</v>
      </c>
      <c r="D6363" t="str">
        <f t="shared" si="99"/>
        <v>inactive</v>
      </c>
    </row>
    <row r="6364" spans="1:4">
      <c r="A6364" t="s">
        <v>12207</v>
      </c>
      <c r="B6364" t="s">
        <v>12208</v>
      </c>
      <c r="C6364" t="s">
        <v>6</v>
      </c>
      <c r="D6364" t="str">
        <f t="shared" si="99"/>
        <v>inactive</v>
      </c>
    </row>
    <row r="6365" spans="1:4">
      <c r="A6365" t="s">
        <v>12209</v>
      </c>
      <c r="B6365" t="s">
        <v>12210</v>
      </c>
      <c r="C6365" t="s">
        <v>6</v>
      </c>
      <c r="D6365" t="str">
        <f t="shared" si="99"/>
        <v>inactive</v>
      </c>
    </row>
    <row r="6366" spans="1:4">
      <c r="A6366" t="s">
        <v>12209</v>
      </c>
      <c r="B6366" t="s">
        <v>12210</v>
      </c>
      <c r="C6366" t="s">
        <v>6</v>
      </c>
      <c r="D6366" t="str">
        <f t="shared" si="99"/>
        <v>inactive</v>
      </c>
    </row>
    <row r="6367" spans="1:4">
      <c r="A6367" t="s">
        <v>1751</v>
      </c>
      <c r="B6367" t="s">
        <v>1752</v>
      </c>
      <c r="C6367" t="s">
        <v>6</v>
      </c>
      <c r="D6367" t="str">
        <f t="shared" si="99"/>
        <v>inactive</v>
      </c>
    </row>
    <row r="6368" spans="1:4">
      <c r="A6368" t="s">
        <v>1751</v>
      </c>
      <c r="B6368" t="s">
        <v>1752</v>
      </c>
      <c r="C6368" t="s">
        <v>6</v>
      </c>
      <c r="D6368" t="str">
        <f t="shared" si="99"/>
        <v>inactive</v>
      </c>
    </row>
    <row r="6369" spans="1:4">
      <c r="A6369" t="s">
        <v>1751</v>
      </c>
      <c r="B6369" t="s">
        <v>1752</v>
      </c>
      <c r="C6369" t="s">
        <v>6</v>
      </c>
      <c r="D6369" t="str">
        <f t="shared" si="99"/>
        <v>inactive</v>
      </c>
    </row>
    <row r="6370" spans="1:4">
      <c r="A6370" t="s">
        <v>12211</v>
      </c>
      <c r="B6370" t="s">
        <v>12212</v>
      </c>
      <c r="C6370" t="s">
        <v>6</v>
      </c>
      <c r="D6370" t="str">
        <f t="shared" si="99"/>
        <v>inactive</v>
      </c>
    </row>
    <row r="6371" spans="1:4">
      <c r="A6371" t="s">
        <v>12211</v>
      </c>
      <c r="B6371" t="s">
        <v>12212</v>
      </c>
      <c r="C6371" t="s">
        <v>6</v>
      </c>
      <c r="D6371" t="str">
        <f t="shared" si="99"/>
        <v>inactive</v>
      </c>
    </row>
    <row r="6372" spans="1:4">
      <c r="A6372" t="s">
        <v>12213</v>
      </c>
      <c r="B6372" t="s">
        <v>12214</v>
      </c>
      <c r="C6372" t="s">
        <v>6</v>
      </c>
      <c r="D6372" t="str">
        <f t="shared" si="99"/>
        <v>inactive</v>
      </c>
    </row>
    <row r="6373" spans="1:4">
      <c r="A6373" t="s">
        <v>12213</v>
      </c>
      <c r="B6373" t="s">
        <v>12214</v>
      </c>
      <c r="C6373" t="s">
        <v>6</v>
      </c>
      <c r="D6373" t="str">
        <f t="shared" si="99"/>
        <v>inactive</v>
      </c>
    </row>
    <row r="6374" spans="1:4">
      <c r="A6374" t="s">
        <v>12215</v>
      </c>
      <c r="B6374" t="s">
        <v>12216</v>
      </c>
      <c r="C6374" t="s">
        <v>6</v>
      </c>
      <c r="D6374" t="str">
        <f t="shared" si="99"/>
        <v>inactive</v>
      </c>
    </row>
    <row r="6375" spans="1:4">
      <c r="A6375" t="s">
        <v>12215</v>
      </c>
      <c r="B6375" t="s">
        <v>12216</v>
      </c>
      <c r="C6375" t="s">
        <v>6</v>
      </c>
      <c r="D6375" t="str">
        <f t="shared" si="99"/>
        <v>inactive</v>
      </c>
    </row>
    <row r="6376" spans="1:4">
      <c r="A6376" t="s">
        <v>12217</v>
      </c>
      <c r="B6376" t="s">
        <v>12218</v>
      </c>
      <c r="C6376" t="s">
        <v>6</v>
      </c>
      <c r="D6376" t="str">
        <f t="shared" si="99"/>
        <v>inactive</v>
      </c>
    </row>
    <row r="6377" spans="1:4">
      <c r="A6377" t="s">
        <v>12217</v>
      </c>
      <c r="B6377" t="s">
        <v>12218</v>
      </c>
      <c r="C6377" t="s">
        <v>6</v>
      </c>
      <c r="D6377" t="str">
        <f t="shared" si="99"/>
        <v>inactive</v>
      </c>
    </row>
    <row r="6378" spans="1:4">
      <c r="A6378" t="s">
        <v>12219</v>
      </c>
      <c r="B6378" t="s">
        <v>12220</v>
      </c>
      <c r="C6378" t="s">
        <v>6</v>
      </c>
      <c r="D6378" t="str">
        <f t="shared" si="99"/>
        <v>inactive</v>
      </c>
    </row>
    <row r="6379" spans="1:4">
      <c r="A6379" t="s">
        <v>12221</v>
      </c>
      <c r="B6379" t="s">
        <v>12222</v>
      </c>
      <c r="C6379" t="s">
        <v>6</v>
      </c>
      <c r="D6379" t="str">
        <f t="shared" si="99"/>
        <v>inactive</v>
      </c>
    </row>
    <row r="6380" spans="1:4">
      <c r="A6380" t="s">
        <v>12223</v>
      </c>
      <c r="B6380" t="s">
        <v>12224</v>
      </c>
      <c r="C6380" t="s">
        <v>6</v>
      </c>
      <c r="D6380" t="str">
        <f t="shared" si="99"/>
        <v>inactive</v>
      </c>
    </row>
    <row r="6381" spans="1:4">
      <c r="A6381" t="s">
        <v>12225</v>
      </c>
      <c r="B6381" t="s">
        <v>12226</v>
      </c>
      <c r="C6381" t="s">
        <v>6</v>
      </c>
      <c r="D6381" t="str">
        <f t="shared" si="99"/>
        <v>inactive</v>
      </c>
    </row>
    <row r="6382" spans="1:4">
      <c r="A6382" t="s">
        <v>12227</v>
      </c>
      <c r="B6382" t="s">
        <v>12228</v>
      </c>
      <c r="C6382" t="s">
        <v>6</v>
      </c>
      <c r="D6382" t="str">
        <f t="shared" si="99"/>
        <v>inactive</v>
      </c>
    </row>
    <row r="6383" spans="1:4">
      <c r="A6383" t="s">
        <v>12229</v>
      </c>
      <c r="B6383" t="s">
        <v>12230</v>
      </c>
      <c r="C6383" t="s">
        <v>6</v>
      </c>
      <c r="D6383" t="str">
        <f t="shared" si="99"/>
        <v>inactive</v>
      </c>
    </row>
    <row r="6384" spans="1:4">
      <c r="A6384" t="s">
        <v>12229</v>
      </c>
      <c r="B6384" t="s">
        <v>12230</v>
      </c>
      <c r="C6384" t="s">
        <v>6</v>
      </c>
      <c r="D6384" t="str">
        <f t="shared" si="99"/>
        <v>inactive</v>
      </c>
    </row>
    <row r="6385" spans="1:4">
      <c r="A6385" t="s">
        <v>12231</v>
      </c>
      <c r="B6385" t="s">
        <v>12232</v>
      </c>
      <c r="C6385" t="s">
        <v>6</v>
      </c>
      <c r="D6385" t="str">
        <f t="shared" si="99"/>
        <v>inactive</v>
      </c>
    </row>
    <row r="6386" spans="1:4">
      <c r="A6386" t="s">
        <v>12233</v>
      </c>
      <c r="B6386" t="s">
        <v>12234</v>
      </c>
      <c r="C6386" t="s">
        <v>6</v>
      </c>
      <c r="D6386" t="str">
        <f t="shared" si="99"/>
        <v>inactive</v>
      </c>
    </row>
    <row r="6387" spans="1:4">
      <c r="A6387" t="s">
        <v>12235</v>
      </c>
      <c r="B6387" t="s">
        <v>12236</v>
      </c>
      <c r="C6387" t="s">
        <v>6</v>
      </c>
      <c r="D6387" t="str">
        <f t="shared" si="99"/>
        <v>inactive</v>
      </c>
    </row>
    <row r="6388" spans="1:4">
      <c r="A6388" t="s">
        <v>2803</v>
      </c>
      <c r="B6388" t="s">
        <v>2804</v>
      </c>
      <c r="C6388" t="s">
        <v>6</v>
      </c>
      <c r="D6388" t="str">
        <f t="shared" si="99"/>
        <v>inactive</v>
      </c>
    </row>
    <row r="6389" spans="1:4">
      <c r="A6389" t="s">
        <v>2803</v>
      </c>
      <c r="B6389" t="s">
        <v>2804</v>
      </c>
      <c r="C6389" t="s">
        <v>6</v>
      </c>
      <c r="D6389" t="str">
        <f t="shared" si="99"/>
        <v>inactive</v>
      </c>
    </row>
    <row r="6390" spans="1:4">
      <c r="A6390" t="s">
        <v>12237</v>
      </c>
      <c r="B6390" t="s">
        <v>12238</v>
      </c>
      <c r="C6390" t="s">
        <v>6</v>
      </c>
      <c r="D6390" t="str">
        <f t="shared" si="99"/>
        <v>inactive</v>
      </c>
    </row>
    <row r="6391" spans="1:4">
      <c r="A6391" t="s">
        <v>12239</v>
      </c>
      <c r="B6391" t="s">
        <v>12240</v>
      </c>
      <c r="C6391" t="s">
        <v>6</v>
      </c>
      <c r="D6391" t="str">
        <f t="shared" si="99"/>
        <v>inactive</v>
      </c>
    </row>
    <row r="6392" spans="1:4">
      <c r="A6392" t="s">
        <v>12239</v>
      </c>
      <c r="B6392" t="s">
        <v>12240</v>
      </c>
      <c r="C6392" t="s">
        <v>6</v>
      </c>
      <c r="D6392" t="str">
        <f t="shared" si="99"/>
        <v>inactive</v>
      </c>
    </row>
    <row r="6393" spans="1:4">
      <c r="A6393" t="s">
        <v>12241</v>
      </c>
      <c r="B6393" t="s">
        <v>12242</v>
      </c>
      <c r="C6393" t="s">
        <v>6</v>
      </c>
      <c r="D6393" t="str">
        <f t="shared" si="99"/>
        <v>inactive</v>
      </c>
    </row>
    <row r="6394" spans="1:4">
      <c r="A6394" t="s">
        <v>12243</v>
      </c>
      <c r="B6394" t="s">
        <v>12244</v>
      </c>
      <c r="C6394" t="s">
        <v>6</v>
      </c>
      <c r="D6394" t="str">
        <f t="shared" si="99"/>
        <v>inactive</v>
      </c>
    </row>
    <row r="6395" spans="1:4">
      <c r="A6395" t="s">
        <v>12245</v>
      </c>
      <c r="B6395" t="s">
        <v>12246</v>
      </c>
      <c r="C6395" t="s">
        <v>6</v>
      </c>
      <c r="D6395" t="str">
        <f t="shared" si="99"/>
        <v>inactive</v>
      </c>
    </row>
    <row r="6396" spans="1:4">
      <c r="A6396" t="s">
        <v>12245</v>
      </c>
      <c r="B6396" t="s">
        <v>12246</v>
      </c>
      <c r="C6396" t="s">
        <v>6</v>
      </c>
      <c r="D6396" t="str">
        <f t="shared" si="99"/>
        <v>inactive</v>
      </c>
    </row>
    <row r="6397" spans="1:4">
      <c r="A6397" t="s">
        <v>12247</v>
      </c>
      <c r="B6397" t="s">
        <v>12248</v>
      </c>
      <c r="C6397" t="s">
        <v>6</v>
      </c>
      <c r="D6397" t="str">
        <f t="shared" si="99"/>
        <v>inactive</v>
      </c>
    </row>
    <row r="6398" spans="1:4">
      <c r="A6398" t="s">
        <v>12247</v>
      </c>
      <c r="B6398" t="s">
        <v>12248</v>
      </c>
      <c r="C6398" t="s">
        <v>6</v>
      </c>
      <c r="D6398" t="str">
        <f t="shared" si="99"/>
        <v>inactive</v>
      </c>
    </row>
    <row r="6399" spans="1:4">
      <c r="A6399" t="s">
        <v>12249</v>
      </c>
      <c r="B6399" t="s">
        <v>12250</v>
      </c>
      <c r="C6399" t="s">
        <v>6</v>
      </c>
      <c r="D6399" t="str">
        <f t="shared" si="99"/>
        <v>inactive</v>
      </c>
    </row>
    <row r="6400" spans="1:4">
      <c r="A6400" t="s">
        <v>12251</v>
      </c>
      <c r="B6400" t="s">
        <v>12252</v>
      </c>
      <c r="C6400" t="s">
        <v>6</v>
      </c>
      <c r="D6400" t="str">
        <f t="shared" si="99"/>
        <v>inactive</v>
      </c>
    </row>
    <row r="6401" spans="1:4">
      <c r="A6401" t="s">
        <v>12253</v>
      </c>
      <c r="B6401" t="s">
        <v>12254</v>
      </c>
      <c r="C6401" t="s">
        <v>6</v>
      </c>
      <c r="D6401" t="str">
        <f t="shared" si="99"/>
        <v>inactive</v>
      </c>
    </row>
    <row r="6402" spans="1:4">
      <c r="A6402" t="s">
        <v>12255</v>
      </c>
      <c r="B6402" t="s">
        <v>12256</v>
      </c>
      <c r="C6402" t="s">
        <v>6</v>
      </c>
      <c r="D6402" t="str">
        <f t="shared" si="99"/>
        <v>inactive</v>
      </c>
    </row>
    <row r="6403" spans="1:4">
      <c r="A6403" t="s">
        <v>12255</v>
      </c>
      <c r="B6403" t="s">
        <v>12256</v>
      </c>
      <c r="C6403" t="s">
        <v>6</v>
      </c>
      <c r="D6403" t="str">
        <f t="shared" ref="D6403:D6466" si="100">IF(C6403="inactive", "inactive", IF(C6403="active", "antagonist", "inconclusive"))</f>
        <v>inactive</v>
      </c>
    </row>
    <row r="6404" spans="1:4">
      <c r="A6404" t="s">
        <v>12257</v>
      </c>
      <c r="B6404" t="s">
        <v>12258</v>
      </c>
      <c r="C6404" t="s">
        <v>6</v>
      </c>
      <c r="D6404" t="str">
        <f t="shared" si="100"/>
        <v>inactive</v>
      </c>
    </row>
    <row r="6405" spans="1:4">
      <c r="A6405" t="s">
        <v>12259</v>
      </c>
      <c r="B6405" t="s">
        <v>12260</v>
      </c>
      <c r="C6405" t="s">
        <v>6</v>
      </c>
      <c r="D6405" t="str">
        <f t="shared" si="100"/>
        <v>inactive</v>
      </c>
    </row>
    <row r="6406" spans="1:4">
      <c r="A6406" t="s">
        <v>12261</v>
      </c>
      <c r="B6406" t="s">
        <v>12262</v>
      </c>
      <c r="C6406" t="s">
        <v>6</v>
      </c>
      <c r="D6406" t="str">
        <f t="shared" si="100"/>
        <v>inactive</v>
      </c>
    </row>
    <row r="6407" spans="1:4">
      <c r="A6407" t="s">
        <v>12263</v>
      </c>
      <c r="B6407" t="s">
        <v>12264</v>
      </c>
      <c r="C6407" t="s">
        <v>6</v>
      </c>
      <c r="D6407" t="str">
        <f t="shared" si="100"/>
        <v>inactive</v>
      </c>
    </row>
    <row r="6408" spans="1:4">
      <c r="A6408" t="s">
        <v>12265</v>
      </c>
      <c r="B6408" t="s">
        <v>12266</v>
      </c>
      <c r="C6408" t="s">
        <v>6</v>
      </c>
      <c r="D6408" t="str">
        <f t="shared" si="100"/>
        <v>inactive</v>
      </c>
    </row>
    <row r="6409" spans="1:4">
      <c r="A6409" t="s">
        <v>2331</v>
      </c>
      <c r="B6409" t="s">
        <v>2332</v>
      </c>
      <c r="C6409" t="s">
        <v>6</v>
      </c>
      <c r="D6409" t="str">
        <f t="shared" si="100"/>
        <v>inactive</v>
      </c>
    </row>
    <row r="6410" spans="1:4">
      <c r="A6410" t="s">
        <v>2331</v>
      </c>
      <c r="B6410" t="s">
        <v>2332</v>
      </c>
      <c r="C6410" t="s">
        <v>6</v>
      </c>
      <c r="D6410" t="str">
        <f t="shared" si="100"/>
        <v>inactive</v>
      </c>
    </row>
    <row r="6411" spans="1:4">
      <c r="A6411" t="s">
        <v>12267</v>
      </c>
      <c r="B6411" t="s">
        <v>12268</v>
      </c>
      <c r="C6411" t="s">
        <v>71</v>
      </c>
      <c r="D6411" t="str">
        <f t="shared" si="100"/>
        <v>antagonist</v>
      </c>
    </row>
    <row r="6412" spans="1:4">
      <c r="A6412" t="s">
        <v>12269</v>
      </c>
      <c r="B6412" t="s">
        <v>12270</v>
      </c>
      <c r="C6412" t="s">
        <v>6</v>
      </c>
      <c r="D6412" t="str">
        <f t="shared" si="100"/>
        <v>inactive</v>
      </c>
    </row>
    <row r="6413" spans="1:4">
      <c r="A6413" t="s">
        <v>12271</v>
      </c>
      <c r="B6413" t="s">
        <v>12272</v>
      </c>
      <c r="C6413" t="s">
        <v>6</v>
      </c>
      <c r="D6413" t="str">
        <f t="shared" si="100"/>
        <v>inactive</v>
      </c>
    </row>
    <row r="6414" spans="1:4">
      <c r="A6414" t="s">
        <v>12273</v>
      </c>
      <c r="B6414" t="s">
        <v>12274</v>
      </c>
      <c r="C6414" t="s">
        <v>6</v>
      </c>
      <c r="D6414" t="str">
        <f t="shared" si="100"/>
        <v>inactive</v>
      </c>
    </row>
    <row r="6415" spans="1:4">
      <c r="A6415" t="s">
        <v>12273</v>
      </c>
      <c r="B6415" t="s">
        <v>12274</v>
      </c>
      <c r="C6415" t="s">
        <v>6</v>
      </c>
      <c r="D6415" t="str">
        <f t="shared" si="100"/>
        <v>inactive</v>
      </c>
    </row>
    <row r="6416" spans="1:4">
      <c r="A6416" t="s">
        <v>3377</v>
      </c>
      <c r="B6416" t="s">
        <v>3378</v>
      </c>
      <c r="C6416" t="s">
        <v>6</v>
      </c>
      <c r="D6416" t="str">
        <f t="shared" si="100"/>
        <v>inactive</v>
      </c>
    </row>
    <row r="6417" spans="1:4">
      <c r="A6417" t="s">
        <v>3377</v>
      </c>
      <c r="B6417" t="s">
        <v>3378</v>
      </c>
      <c r="C6417" t="s">
        <v>6</v>
      </c>
      <c r="D6417" t="str">
        <f t="shared" si="100"/>
        <v>inactive</v>
      </c>
    </row>
    <row r="6418" spans="1:4">
      <c r="A6418" t="s">
        <v>12275</v>
      </c>
      <c r="B6418" t="s">
        <v>12276</v>
      </c>
      <c r="C6418" t="s">
        <v>6</v>
      </c>
      <c r="D6418" t="str">
        <f t="shared" si="100"/>
        <v>inactive</v>
      </c>
    </row>
    <row r="6419" spans="1:4">
      <c r="A6419" t="s">
        <v>12275</v>
      </c>
      <c r="B6419" t="s">
        <v>12276</v>
      </c>
      <c r="C6419" t="s">
        <v>6</v>
      </c>
      <c r="D6419" t="str">
        <f t="shared" si="100"/>
        <v>inactive</v>
      </c>
    </row>
    <row r="6420" spans="1:4">
      <c r="A6420" t="s">
        <v>12277</v>
      </c>
      <c r="B6420" t="s">
        <v>12278</v>
      </c>
      <c r="C6420" t="s">
        <v>6</v>
      </c>
      <c r="D6420" t="str">
        <f t="shared" si="100"/>
        <v>inactive</v>
      </c>
    </row>
    <row r="6421" spans="1:4">
      <c r="A6421" t="s">
        <v>12279</v>
      </c>
      <c r="B6421" t="s">
        <v>12280</v>
      </c>
      <c r="C6421" t="s">
        <v>6</v>
      </c>
      <c r="D6421" t="str">
        <f t="shared" si="100"/>
        <v>inactive</v>
      </c>
    </row>
    <row r="6422" spans="1:4">
      <c r="A6422" t="s">
        <v>12281</v>
      </c>
      <c r="B6422" t="s">
        <v>12282</v>
      </c>
      <c r="C6422" t="s">
        <v>6</v>
      </c>
      <c r="D6422" t="str">
        <f t="shared" si="100"/>
        <v>inactive</v>
      </c>
    </row>
    <row r="6423" spans="1:4">
      <c r="A6423" t="s">
        <v>12283</v>
      </c>
      <c r="B6423" t="s">
        <v>12284</v>
      </c>
      <c r="C6423" t="s">
        <v>6</v>
      </c>
      <c r="D6423" t="str">
        <f t="shared" si="100"/>
        <v>inactive</v>
      </c>
    </row>
    <row r="6424" spans="1:4">
      <c r="A6424" t="s">
        <v>12285</v>
      </c>
      <c r="B6424" t="s">
        <v>12286</v>
      </c>
      <c r="C6424" t="s">
        <v>71</v>
      </c>
      <c r="D6424" t="str">
        <f t="shared" si="100"/>
        <v>antagonist</v>
      </c>
    </row>
    <row r="6425" spans="1:4">
      <c r="A6425" t="s">
        <v>12285</v>
      </c>
      <c r="B6425" t="s">
        <v>12286</v>
      </c>
      <c r="C6425" t="s">
        <v>71</v>
      </c>
      <c r="D6425" t="str">
        <f t="shared" si="100"/>
        <v>antagonist</v>
      </c>
    </row>
    <row r="6426" spans="1:4">
      <c r="A6426" t="s">
        <v>12287</v>
      </c>
      <c r="B6426" t="s">
        <v>12288</v>
      </c>
      <c r="C6426" t="s">
        <v>6</v>
      </c>
      <c r="D6426" t="str">
        <f t="shared" si="100"/>
        <v>inactive</v>
      </c>
    </row>
    <row r="6427" spans="1:4">
      <c r="A6427" t="s">
        <v>12287</v>
      </c>
      <c r="B6427" t="s">
        <v>12288</v>
      </c>
      <c r="C6427" t="s">
        <v>6</v>
      </c>
      <c r="D6427" t="str">
        <f t="shared" si="100"/>
        <v>inactive</v>
      </c>
    </row>
    <row r="6428" spans="1:4">
      <c r="A6428" t="s">
        <v>12289</v>
      </c>
      <c r="B6428" t="s">
        <v>12290</v>
      </c>
      <c r="C6428" t="s">
        <v>6</v>
      </c>
      <c r="D6428" t="str">
        <f t="shared" si="100"/>
        <v>inactive</v>
      </c>
    </row>
    <row r="6429" spans="1:4">
      <c r="A6429" t="s">
        <v>12291</v>
      </c>
      <c r="B6429" t="s">
        <v>12292</v>
      </c>
      <c r="C6429" t="s">
        <v>6</v>
      </c>
      <c r="D6429" t="str">
        <f t="shared" si="100"/>
        <v>inactive</v>
      </c>
    </row>
    <row r="6430" spans="1:4">
      <c r="A6430" t="s">
        <v>12291</v>
      </c>
      <c r="B6430" t="s">
        <v>12292</v>
      </c>
      <c r="C6430" t="s">
        <v>6</v>
      </c>
      <c r="D6430" t="str">
        <f t="shared" si="100"/>
        <v>inactive</v>
      </c>
    </row>
    <row r="6431" spans="1:4">
      <c r="A6431" t="s">
        <v>12293</v>
      </c>
      <c r="B6431" t="s">
        <v>12294</v>
      </c>
      <c r="C6431" t="s">
        <v>6</v>
      </c>
      <c r="D6431" t="str">
        <f t="shared" si="100"/>
        <v>inactive</v>
      </c>
    </row>
    <row r="6432" spans="1:4">
      <c r="A6432" t="s">
        <v>12295</v>
      </c>
      <c r="B6432" t="s">
        <v>12296</v>
      </c>
      <c r="C6432" t="s">
        <v>6</v>
      </c>
      <c r="D6432" t="str">
        <f t="shared" si="100"/>
        <v>inactive</v>
      </c>
    </row>
    <row r="6433" spans="1:4">
      <c r="A6433" t="s">
        <v>12297</v>
      </c>
      <c r="B6433" t="s">
        <v>12298</v>
      </c>
      <c r="C6433" t="s">
        <v>6</v>
      </c>
      <c r="D6433" t="str">
        <f t="shared" si="100"/>
        <v>inactive</v>
      </c>
    </row>
    <row r="6434" spans="1:4">
      <c r="A6434" t="s">
        <v>12297</v>
      </c>
      <c r="B6434" t="s">
        <v>12298</v>
      </c>
      <c r="C6434" t="s">
        <v>6</v>
      </c>
      <c r="D6434" t="str">
        <f t="shared" si="100"/>
        <v>inactive</v>
      </c>
    </row>
    <row r="6435" spans="1:4">
      <c r="A6435" t="s">
        <v>12299</v>
      </c>
      <c r="B6435" t="s">
        <v>12300</v>
      </c>
      <c r="C6435" t="s">
        <v>6</v>
      </c>
      <c r="D6435" t="str">
        <f t="shared" si="100"/>
        <v>inactive</v>
      </c>
    </row>
    <row r="6436" spans="1:4">
      <c r="A6436" t="s">
        <v>12301</v>
      </c>
      <c r="B6436" t="s">
        <v>12302</v>
      </c>
      <c r="C6436" t="s">
        <v>6</v>
      </c>
      <c r="D6436" t="str">
        <f t="shared" si="100"/>
        <v>inactive</v>
      </c>
    </row>
    <row r="6437" spans="1:4">
      <c r="A6437" t="s">
        <v>12303</v>
      </c>
      <c r="B6437" t="s">
        <v>12304</v>
      </c>
      <c r="C6437" t="s">
        <v>6</v>
      </c>
      <c r="D6437" t="str">
        <f t="shared" si="100"/>
        <v>inactive</v>
      </c>
    </row>
    <row r="6438" spans="1:4">
      <c r="A6438" t="s">
        <v>3435</v>
      </c>
      <c r="B6438" t="s">
        <v>3436</v>
      </c>
      <c r="C6438" t="s">
        <v>6</v>
      </c>
      <c r="D6438" t="str">
        <f t="shared" si="100"/>
        <v>inactive</v>
      </c>
    </row>
    <row r="6439" spans="1:4">
      <c r="A6439" t="s">
        <v>12305</v>
      </c>
      <c r="B6439" t="s">
        <v>12306</v>
      </c>
      <c r="C6439" t="s">
        <v>6</v>
      </c>
      <c r="D6439" t="str">
        <f t="shared" si="100"/>
        <v>inactive</v>
      </c>
    </row>
    <row r="6440" spans="1:4">
      <c r="A6440" t="s">
        <v>12307</v>
      </c>
      <c r="B6440" t="s">
        <v>12308</v>
      </c>
      <c r="C6440" t="s">
        <v>6</v>
      </c>
      <c r="D6440" t="str">
        <f t="shared" si="100"/>
        <v>inactive</v>
      </c>
    </row>
    <row r="6441" spans="1:4">
      <c r="A6441" t="s">
        <v>12307</v>
      </c>
      <c r="B6441" t="s">
        <v>12308</v>
      </c>
      <c r="C6441" t="s">
        <v>6</v>
      </c>
      <c r="D6441" t="str">
        <f t="shared" si="100"/>
        <v>inactive</v>
      </c>
    </row>
    <row r="6442" spans="1:4">
      <c r="A6442" t="s">
        <v>12307</v>
      </c>
      <c r="B6442" t="s">
        <v>12308</v>
      </c>
      <c r="C6442" t="s">
        <v>6</v>
      </c>
      <c r="D6442" t="str">
        <f t="shared" si="100"/>
        <v>inactive</v>
      </c>
    </row>
    <row r="6443" spans="1:4">
      <c r="A6443" t="s">
        <v>12309</v>
      </c>
      <c r="B6443" t="s">
        <v>12310</v>
      </c>
      <c r="C6443" t="s">
        <v>6</v>
      </c>
      <c r="D6443" t="str">
        <f t="shared" si="100"/>
        <v>inactive</v>
      </c>
    </row>
    <row r="6444" spans="1:4">
      <c r="A6444" t="s">
        <v>12309</v>
      </c>
      <c r="B6444" t="s">
        <v>12310</v>
      </c>
      <c r="C6444" t="s">
        <v>6</v>
      </c>
      <c r="D6444" t="str">
        <f t="shared" si="100"/>
        <v>inactive</v>
      </c>
    </row>
    <row r="6445" spans="1:4">
      <c r="A6445" t="s">
        <v>12311</v>
      </c>
      <c r="B6445" t="s">
        <v>12312</v>
      </c>
      <c r="C6445" t="s">
        <v>6</v>
      </c>
      <c r="D6445" t="str">
        <f t="shared" si="100"/>
        <v>inactive</v>
      </c>
    </row>
    <row r="6446" spans="1:4">
      <c r="A6446" t="s">
        <v>12313</v>
      </c>
      <c r="B6446" t="s">
        <v>12314</v>
      </c>
      <c r="C6446" t="s">
        <v>6</v>
      </c>
      <c r="D6446" t="str">
        <f t="shared" si="100"/>
        <v>inactive</v>
      </c>
    </row>
    <row r="6447" spans="1:4">
      <c r="A6447" t="s">
        <v>12315</v>
      </c>
      <c r="B6447" t="s">
        <v>12316</v>
      </c>
      <c r="C6447" t="s">
        <v>71</v>
      </c>
      <c r="D6447" t="str">
        <f t="shared" si="100"/>
        <v>antagonist</v>
      </c>
    </row>
    <row r="6448" spans="1:4">
      <c r="A6448" t="s">
        <v>12317</v>
      </c>
      <c r="B6448" t="s">
        <v>12318</v>
      </c>
      <c r="C6448" t="s">
        <v>6</v>
      </c>
      <c r="D6448" t="str">
        <f t="shared" si="100"/>
        <v>inactive</v>
      </c>
    </row>
    <row r="6449" spans="1:4">
      <c r="A6449" t="s">
        <v>12319</v>
      </c>
      <c r="B6449" t="s">
        <v>12320</v>
      </c>
      <c r="C6449" t="s">
        <v>6</v>
      </c>
      <c r="D6449" t="str">
        <f t="shared" si="100"/>
        <v>inactive</v>
      </c>
    </row>
    <row r="6450" spans="1:4">
      <c r="A6450" t="s">
        <v>1867</v>
      </c>
      <c r="B6450" t="s">
        <v>1868</v>
      </c>
      <c r="C6450" t="s">
        <v>6</v>
      </c>
      <c r="D6450" t="str">
        <f t="shared" si="100"/>
        <v>inactive</v>
      </c>
    </row>
    <row r="6451" spans="1:4">
      <c r="A6451" t="s">
        <v>12321</v>
      </c>
      <c r="B6451" t="s">
        <v>12322</v>
      </c>
      <c r="C6451" t="s">
        <v>6</v>
      </c>
      <c r="D6451" t="str">
        <f t="shared" si="100"/>
        <v>inactive</v>
      </c>
    </row>
    <row r="6452" spans="1:4">
      <c r="A6452" t="s">
        <v>12323</v>
      </c>
      <c r="B6452" t="s">
        <v>12324</v>
      </c>
      <c r="C6452" t="s">
        <v>6</v>
      </c>
      <c r="D6452" t="str">
        <f t="shared" si="100"/>
        <v>inactive</v>
      </c>
    </row>
    <row r="6453" spans="1:4">
      <c r="A6453" t="s">
        <v>12325</v>
      </c>
      <c r="B6453" t="s">
        <v>12326</v>
      </c>
      <c r="C6453" t="s">
        <v>6</v>
      </c>
      <c r="D6453" t="str">
        <f t="shared" si="100"/>
        <v>inactive</v>
      </c>
    </row>
    <row r="6454" spans="1:4">
      <c r="A6454" t="s">
        <v>12327</v>
      </c>
      <c r="B6454" t="s">
        <v>12328</v>
      </c>
      <c r="C6454" t="s">
        <v>6</v>
      </c>
      <c r="D6454" t="str">
        <f t="shared" si="100"/>
        <v>inactive</v>
      </c>
    </row>
    <row r="6455" spans="1:4">
      <c r="A6455" t="s">
        <v>12327</v>
      </c>
      <c r="B6455" t="s">
        <v>12328</v>
      </c>
      <c r="C6455" t="s">
        <v>6</v>
      </c>
      <c r="D6455" t="str">
        <f t="shared" si="100"/>
        <v>inactive</v>
      </c>
    </row>
    <row r="6456" spans="1:4">
      <c r="A6456" t="s">
        <v>12329</v>
      </c>
      <c r="B6456" t="s">
        <v>12330</v>
      </c>
      <c r="C6456" t="s">
        <v>71</v>
      </c>
      <c r="D6456" t="str">
        <f t="shared" si="100"/>
        <v>antagonist</v>
      </c>
    </row>
    <row r="6457" spans="1:4">
      <c r="A6457" t="s">
        <v>12331</v>
      </c>
      <c r="B6457" t="s">
        <v>12332</v>
      </c>
      <c r="C6457" t="s">
        <v>6</v>
      </c>
      <c r="D6457" t="str">
        <f t="shared" si="100"/>
        <v>inactive</v>
      </c>
    </row>
    <row r="6458" spans="1:4">
      <c r="A6458" t="s">
        <v>12333</v>
      </c>
      <c r="B6458" t="s">
        <v>12334</v>
      </c>
      <c r="C6458" t="s">
        <v>6</v>
      </c>
      <c r="D6458" t="str">
        <f t="shared" si="100"/>
        <v>inactive</v>
      </c>
    </row>
    <row r="6459" spans="1:4">
      <c r="A6459" t="s">
        <v>12335</v>
      </c>
      <c r="B6459" t="s">
        <v>12336</v>
      </c>
      <c r="C6459" t="s">
        <v>6</v>
      </c>
      <c r="D6459" t="str">
        <f t="shared" si="100"/>
        <v>inactive</v>
      </c>
    </row>
    <row r="6460" spans="1:4">
      <c r="A6460" t="s">
        <v>12337</v>
      </c>
      <c r="B6460" t="s">
        <v>12338</v>
      </c>
      <c r="C6460" t="s">
        <v>6</v>
      </c>
      <c r="D6460" t="str">
        <f t="shared" si="100"/>
        <v>inactive</v>
      </c>
    </row>
    <row r="6461" spans="1:4">
      <c r="A6461" t="s">
        <v>12339</v>
      </c>
      <c r="B6461" t="s">
        <v>12340</v>
      </c>
      <c r="C6461" t="s">
        <v>6</v>
      </c>
      <c r="D6461" t="str">
        <f t="shared" si="100"/>
        <v>inactive</v>
      </c>
    </row>
    <row r="6462" spans="1:4">
      <c r="A6462" t="s">
        <v>12341</v>
      </c>
      <c r="B6462" t="s">
        <v>12342</v>
      </c>
      <c r="C6462" t="s">
        <v>6</v>
      </c>
      <c r="D6462" t="str">
        <f t="shared" si="100"/>
        <v>inactive</v>
      </c>
    </row>
    <row r="6463" spans="1:4">
      <c r="A6463" t="s">
        <v>12343</v>
      </c>
      <c r="B6463" t="s">
        <v>12344</v>
      </c>
      <c r="C6463" t="s">
        <v>6</v>
      </c>
      <c r="D6463" t="str">
        <f t="shared" si="100"/>
        <v>inactive</v>
      </c>
    </row>
    <row r="6464" spans="1:4">
      <c r="A6464" t="s">
        <v>1056</v>
      </c>
      <c r="B6464" t="s">
        <v>1057</v>
      </c>
      <c r="C6464" t="s">
        <v>6</v>
      </c>
      <c r="D6464" t="str">
        <f t="shared" si="100"/>
        <v>inactive</v>
      </c>
    </row>
    <row r="6465" spans="1:4">
      <c r="A6465" t="s">
        <v>12345</v>
      </c>
      <c r="B6465" t="s">
        <v>12346</v>
      </c>
      <c r="C6465" t="s">
        <v>6</v>
      </c>
      <c r="D6465" t="str">
        <f t="shared" si="100"/>
        <v>inactive</v>
      </c>
    </row>
    <row r="6466" spans="1:4">
      <c r="A6466" t="s">
        <v>12347</v>
      </c>
      <c r="B6466" t="s">
        <v>12348</v>
      </c>
      <c r="C6466" t="s">
        <v>6</v>
      </c>
      <c r="D6466" t="str">
        <f t="shared" si="100"/>
        <v>inactive</v>
      </c>
    </row>
    <row r="6467" spans="1:4">
      <c r="A6467" t="s">
        <v>12349</v>
      </c>
      <c r="B6467" t="s">
        <v>12350</v>
      </c>
      <c r="C6467" t="s">
        <v>6</v>
      </c>
      <c r="D6467" t="str">
        <f t="shared" ref="D6467:D6530" si="101">IF(C6467="inactive", "inactive", IF(C6467="active", "antagonist", "inconclusive"))</f>
        <v>inactive</v>
      </c>
    </row>
    <row r="6468" spans="1:4">
      <c r="A6468" t="s">
        <v>12351</v>
      </c>
      <c r="B6468" t="s">
        <v>12352</v>
      </c>
      <c r="C6468" t="s">
        <v>6</v>
      </c>
      <c r="D6468" t="str">
        <f t="shared" si="101"/>
        <v>inactive</v>
      </c>
    </row>
    <row r="6469" spans="1:4">
      <c r="A6469" t="s">
        <v>12353</v>
      </c>
      <c r="B6469" t="s">
        <v>12354</v>
      </c>
      <c r="C6469" t="s">
        <v>6</v>
      </c>
      <c r="D6469" t="str">
        <f t="shared" si="101"/>
        <v>inactive</v>
      </c>
    </row>
    <row r="6470" spans="1:4">
      <c r="A6470" t="s">
        <v>12353</v>
      </c>
      <c r="B6470" t="s">
        <v>12354</v>
      </c>
      <c r="C6470" t="s">
        <v>6</v>
      </c>
      <c r="D6470" t="str">
        <f t="shared" si="101"/>
        <v>inactive</v>
      </c>
    </row>
    <row r="6471" spans="1:4">
      <c r="A6471" t="s">
        <v>12355</v>
      </c>
      <c r="B6471" t="s">
        <v>12356</v>
      </c>
      <c r="C6471" t="s">
        <v>6</v>
      </c>
      <c r="D6471" t="str">
        <f t="shared" si="101"/>
        <v>inactive</v>
      </c>
    </row>
    <row r="6472" spans="1:4">
      <c r="A6472" t="s">
        <v>12357</v>
      </c>
      <c r="B6472" t="s">
        <v>12358</v>
      </c>
      <c r="C6472" t="s">
        <v>6</v>
      </c>
      <c r="D6472" t="str">
        <f t="shared" si="101"/>
        <v>inactive</v>
      </c>
    </row>
    <row r="6473" spans="1:4">
      <c r="A6473" t="s">
        <v>3491</v>
      </c>
      <c r="B6473" t="s">
        <v>3492</v>
      </c>
      <c r="C6473" t="s">
        <v>6</v>
      </c>
      <c r="D6473" t="str">
        <f t="shared" si="101"/>
        <v>inactive</v>
      </c>
    </row>
    <row r="6474" spans="1:4">
      <c r="A6474" t="s">
        <v>3491</v>
      </c>
      <c r="B6474" t="s">
        <v>3492</v>
      </c>
      <c r="C6474" t="s">
        <v>6</v>
      </c>
      <c r="D6474" t="str">
        <f t="shared" si="101"/>
        <v>inactive</v>
      </c>
    </row>
    <row r="6475" spans="1:4">
      <c r="A6475" t="s">
        <v>12359</v>
      </c>
      <c r="B6475" t="s">
        <v>12360</v>
      </c>
      <c r="C6475" t="s">
        <v>6</v>
      </c>
      <c r="D6475" t="str">
        <f t="shared" si="101"/>
        <v>inactive</v>
      </c>
    </row>
    <row r="6476" spans="1:4">
      <c r="A6476" t="s">
        <v>12361</v>
      </c>
      <c r="B6476" t="s">
        <v>12362</v>
      </c>
      <c r="C6476" t="s">
        <v>6</v>
      </c>
      <c r="D6476" t="str">
        <f t="shared" si="101"/>
        <v>inactive</v>
      </c>
    </row>
    <row r="6477" spans="1:4">
      <c r="A6477" t="s">
        <v>2473</v>
      </c>
      <c r="B6477" t="s">
        <v>2474</v>
      </c>
      <c r="C6477" t="s">
        <v>6</v>
      </c>
      <c r="D6477" t="str">
        <f t="shared" si="101"/>
        <v>inactive</v>
      </c>
    </row>
    <row r="6478" spans="1:4">
      <c r="A6478" t="s">
        <v>12363</v>
      </c>
      <c r="B6478" t="s">
        <v>12364</v>
      </c>
      <c r="C6478" t="s">
        <v>6</v>
      </c>
      <c r="D6478" t="str">
        <f t="shared" si="101"/>
        <v>inactive</v>
      </c>
    </row>
    <row r="6479" spans="1:4">
      <c r="A6479" t="s">
        <v>12365</v>
      </c>
      <c r="B6479" t="s">
        <v>12366</v>
      </c>
      <c r="C6479" t="s">
        <v>6</v>
      </c>
      <c r="D6479" t="str">
        <f t="shared" si="101"/>
        <v>inactive</v>
      </c>
    </row>
    <row r="6480" spans="1:4">
      <c r="A6480" t="s">
        <v>12367</v>
      </c>
      <c r="B6480" t="s">
        <v>12368</v>
      </c>
      <c r="C6480" t="s">
        <v>71</v>
      </c>
      <c r="D6480" t="str">
        <f t="shared" si="101"/>
        <v>antagonist</v>
      </c>
    </row>
    <row r="6481" spans="1:4">
      <c r="A6481" t="s">
        <v>12369</v>
      </c>
      <c r="B6481" t="s">
        <v>12370</v>
      </c>
      <c r="C6481" t="s">
        <v>6</v>
      </c>
      <c r="D6481" t="str">
        <f t="shared" si="101"/>
        <v>inactive</v>
      </c>
    </row>
    <row r="6482" spans="1:4">
      <c r="A6482" t="s">
        <v>12371</v>
      </c>
      <c r="B6482" t="s">
        <v>12372</v>
      </c>
      <c r="C6482" t="s">
        <v>6</v>
      </c>
      <c r="D6482" t="str">
        <f t="shared" si="101"/>
        <v>inactive</v>
      </c>
    </row>
    <row r="6483" spans="1:4">
      <c r="A6483" t="s">
        <v>12373</v>
      </c>
      <c r="B6483" t="s">
        <v>12374</v>
      </c>
      <c r="C6483" t="s">
        <v>6</v>
      </c>
      <c r="D6483" t="str">
        <f t="shared" si="101"/>
        <v>inactive</v>
      </c>
    </row>
    <row r="6484" spans="1:4">
      <c r="A6484" t="s">
        <v>12375</v>
      </c>
      <c r="B6484" t="s">
        <v>12376</v>
      </c>
      <c r="C6484" t="s">
        <v>6</v>
      </c>
      <c r="D6484" t="str">
        <f t="shared" si="101"/>
        <v>inactive</v>
      </c>
    </row>
    <row r="6485" spans="1:4">
      <c r="A6485" t="s">
        <v>12377</v>
      </c>
      <c r="B6485" t="s">
        <v>12378</v>
      </c>
      <c r="C6485" t="s">
        <v>6</v>
      </c>
      <c r="D6485" t="str">
        <f t="shared" si="101"/>
        <v>inactive</v>
      </c>
    </row>
    <row r="6486" spans="1:4">
      <c r="A6486" t="s">
        <v>12379</v>
      </c>
      <c r="B6486" t="s">
        <v>12380</v>
      </c>
      <c r="C6486" t="s">
        <v>6</v>
      </c>
      <c r="D6486" t="str">
        <f t="shared" si="101"/>
        <v>inactive</v>
      </c>
    </row>
    <row r="6487" spans="1:4">
      <c r="A6487" t="s">
        <v>12381</v>
      </c>
      <c r="B6487" t="s">
        <v>12382</v>
      </c>
      <c r="C6487" t="s">
        <v>6</v>
      </c>
      <c r="D6487" t="str">
        <f t="shared" si="101"/>
        <v>inactive</v>
      </c>
    </row>
    <row r="6488" spans="1:4">
      <c r="A6488" t="s">
        <v>2365</v>
      </c>
      <c r="B6488" t="s">
        <v>2366</v>
      </c>
      <c r="C6488" t="s">
        <v>6</v>
      </c>
      <c r="D6488" t="str">
        <f t="shared" si="101"/>
        <v>inactive</v>
      </c>
    </row>
    <row r="6489" spans="1:4">
      <c r="A6489" t="s">
        <v>2943</v>
      </c>
      <c r="B6489" t="s">
        <v>2944</v>
      </c>
      <c r="C6489" t="s">
        <v>6</v>
      </c>
      <c r="D6489" t="str">
        <f t="shared" si="101"/>
        <v>inactive</v>
      </c>
    </row>
    <row r="6490" spans="1:4">
      <c r="A6490" t="s">
        <v>12383</v>
      </c>
      <c r="B6490" t="s">
        <v>12384</v>
      </c>
      <c r="C6490" t="s">
        <v>6</v>
      </c>
      <c r="D6490" t="str">
        <f t="shared" si="101"/>
        <v>inactive</v>
      </c>
    </row>
    <row r="6491" spans="1:4">
      <c r="A6491" t="s">
        <v>12385</v>
      </c>
      <c r="B6491" t="s">
        <v>12386</v>
      </c>
      <c r="C6491" t="s">
        <v>6</v>
      </c>
      <c r="D6491" t="str">
        <f t="shared" si="101"/>
        <v>inactive</v>
      </c>
    </row>
    <row r="6492" spans="1:4">
      <c r="A6492" t="s">
        <v>12387</v>
      </c>
      <c r="B6492" t="s">
        <v>12388</v>
      </c>
      <c r="C6492" t="s">
        <v>6</v>
      </c>
      <c r="D6492" t="str">
        <f t="shared" si="101"/>
        <v>inactive</v>
      </c>
    </row>
    <row r="6493" spans="1:4">
      <c r="A6493" t="s">
        <v>12387</v>
      </c>
      <c r="B6493" t="s">
        <v>12388</v>
      </c>
      <c r="C6493" t="s">
        <v>6</v>
      </c>
      <c r="D6493" t="str">
        <f t="shared" si="101"/>
        <v>inactive</v>
      </c>
    </row>
    <row r="6494" spans="1:4">
      <c r="A6494" t="s">
        <v>3419</v>
      </c>
      <c r="B6494" t="s">
        <v>3420</v>
      </c>
      <c r="C6494" t="s">
        <v>6</v>
      </c>
      <c r="D6494" t="str">
        <f t="shared" si="101"/>
        <v>inactive</v>
      </c>
    </row>
    <row r="6495" spans="1:4">
      <c r="A6495" t="s">
        <v>12389</v>
      </c>
      <c r="B6495" t="s">
        <v>12390</v>
      </c>
      <c r="C6495" t="s">
        <v>6</v>
      </c>
      <c r="D6495" t="str">
        <f t="shared" si="101"/>
        <v>inactive</v>
      </c>
    </row>
    <row r="6496" spans="1:4">
      <c r="A6496" t="s">
        <v>12391</v>
      </c>
      <c r="B6496" t="s">
        <v>12392</v>
      </c>
      <c r="C6496" t="s">
        <v>6</v>
      </c>
      <c r="D6496" t="str">
        <f t="shared" si="101"/>
        <v>inactive</v>
      </c>
    </row>
    <row r="6497" spans="1:4">
      <c r="A6497" t="s">
        <v>12393</v>
      </c>
      <c r="B6497" t="s">
        <v>12394</v>
      </c>
      <c r="C6497" t="s">
        <v>6</v>
      </c>
      <c r="D6497" t="str">
        <f t="shared" si="101"/>
        <v>inactive</v>
      </c>
    </row>
    <row r="6498" spans="1:4">
      <c r="A6498" t="s">
        <v>1094</v>
      </c>
      <c r="B6498" t="s">
        <v>1095</v>
      </c>
      <c r="C6498" t="s">
        <v>6</v>
      </c>
      <c r="D6498" t="str">
        <f t="shared" si="101"/>
        <v>inactive</v>
      </c>
    </row>
    <row r="6499" spans="1:4">
      <c r="A6499" t="s">
        <v>12395</v>
      </c>
      <c r="B6499" t="s">
        <v>12396</v>
      </c>
      <c r="C6499" t="s">
        <v>6</v>
      </c>
      <c r="D6499" t="str">
        <f t="shared" si="101"/>
        <v>inactive</v>
      </c>
    </row>
    <row r="6500" spans="1:4">
      <c r="A6500" t="s">
        <v>12397</v>
      </c>
      <c r="B6500" t="s">
        <v>12398</v>
      </c>
      <c r="C6500" t="s">
        <v>6</v>
      </c>
      <c r="D6500" t="str">
        <f t="shared" si="101"/>
        <v>inactive</v>
      </c>
    </row>
    <row r="6501" spans="1:4">
      <c r="A6501" t="s">
        <v>12397</v>
      </c>
      <c r="B6501" t="s">
        <v>12398</v>
      </c>
      <c r="C6501" t="s">
        <v>6</v>
      </c>
      <c r="D6501" t="str">
        <f t="shared" si="101"/>
        <v>inactive</v>
      </c>
    </row>
    <row r="6502" spans="1:4">
      <c r="A6502" t="s">
        <v>12399</v>
      </c>
      <c r="B6502" t="s">
        <v>12400</v>
      </c>
      <c r="C6502" t="s">
        <v>6</v>
      </c>
      <c r="D6502" t="str">
        <f t="shared" si="101"/>
        <v>inactive</v>
      </c>
    </row>
    <row r="6503" spans="1:4">
      <c r="A6503" t="s">
        <v>12401</v>
      </c>
      <c r="B6503" t="s">
        <v>12402</v>
      </c>
      <c r="C6503" t="s">
        <v>6</v>
      </c>
      <c r="D6503" t="str">
        <f t="shared" si="101"/>
        <v>inactive</v>
      </c>
    </row>
    <row r="6504" spans="1:4">
      <c r="A6504" t="s">
        <v>12403</v>
      </c>
      <c r="B6504" t="s">
        <v>12404</v>
      </c>
      <c r="C6504" t="s">
        <v>6</v>
      </c>
      <c r="D6504" t="str">
        <f t="shared" si="101"/>
        <v>inactive</v>
      </c>
    </row>
    <row r="6505" spans="1:4">
      <c r="A6505" t="s">
        <v>1064</v>
      </c>
      <c r="B6505" t="s">
        <v>1065</v>
      </c>
      <c r="C6505" t="s">
        <v>6</v>
      </c>
      <c r="D6505" t="str">
        <f t="shared" si="101"/>
        <v>inactive</v>
      </c>
    </row>
    <row r="6506" spans="1:4">
      <c r="A6506" t="s">
        <v>12405</v>
      </c>
      <c r="B6506" t="s">
        <v>12406</v>
      </c>
      <c r="C6506" t="s">
        <v>6</v>
      </c>
      <c r="D6506" t="str">
        <f t="shared" si="101"/>
        <v>inactive</v>
      </c>
    </row>
    <row r="6507" spans="1:4">
      <c r="A6507" t="s">
        <v>2773</v>
      </c>
      <c r="B6507" t="s">
        <v>2774</v>
      </c>
      <c r="C6507" t="s">
        <v>6</v>
      </c>
      <c r="D6507" t="str">
        <f t="shared" si="101"/>
        <v>inactive</v>
      </c>
    </row>
    <row r="6508" spans="1:4">
      <c r="A6508" t="s">
        <v>12407</v>
      </c>
      <c r="B6508" t="s">
        <v>12408</v>
      </c>
      <c r="C6508" t="s">
        <v>6</v>
      </c>
      <c r="D6508" t="str">
        <f t="shared" si="101"/>
        <v>inactive</v>
      </c>
    </row>
    <row r="6509" spans="1:4">
      <c r="A6509" t="s">
        <v>12407</v>
      </c>
      <c r="B6509" t="s">
        <v>12408</v>
      </c>
      <c r="C6509" t="s">
        <v>6</v>
      </c>
      <c r="D6509" t="str">
        <f t="shared" si="101"/>
        <v>inactive</v>
      </c>
    </row>
    <row r="6510" spans="1:4">
      <c r="A6510" t="s">
        <v>12409</v>
      </c>
      <c r="B6510" t="s">
        <v>12410</v>
      </c>
      <c r="C6510" t="s">
        <v>6</v>
      </c>
      <c r="D6510" t="str">
        <f t="shared" si="101"/>
        <v>inactive</v>
      </c>
    </row>
    <row r="6511" spans="1:4">
      <c r="A6511" t="s">
        <v>12409</v>
      </c>
      <c r="B6511" t="s">
        <v>12410</v>
      </c>
      <c r="C6511" t="s">
        <v>6</v>
      </c>
      <c r="D6511" t="str">
        <f t="shared" si="101"/>
        <v>inactive</v>
      </c>
    </row>
    <row r="6512" spans="1:4">
      <c r="A6512" t="s">
        <v>1729</v>
      </c>
      <c r="B6512" t="s">
        <v>1730</v>
      </c>
      <c r="C6512" t="s">
        <v>6</v>
      </c>
      <c r="D6512" t="str">
        <f t="shared" si="101"/>
        <v>inactive</v>
      </c>
    </row>
    <row r="6513" spans="1:4">
      <c r="A6513" t="s">
        <v>12411</v>
      </c>
      <c r="B6513" t="s">
        <v>12412</v>
      </c>
      <c r="C6513" t="s">
        <v>6</v>
      </c>
      <c r="D6513" t="str">
        <f t="shared" si="101"/>
        <v>inactive</v>
      </c>
    </row>
    <row r="6514" spans="1:4">
      <c r="A6514" t="s">
        <v>12413</v>
      </c>
      <c r="B6514" t="s">
        <v>12414</v>
      </c>
      <c r="C6514" t="s">
        <v>71</v>
      </c>
      <c r="D6514" t="str">
        <f t="shared" si="101"/>
        <v>antagonist</v>
      </c>
    </row>
    <row r="6515" spans="1:4">
      <c r="A6515" t="s">
        <v>12415</v>
      </c>
      <c r="B6515" t="s">
        <v>12416</v>
      </c>
      <c r="C6515" t="s">
        <v>6</v>
      </c>
      <c r="D6515" t="str">
        <f t="shared" si="101"/>
        <v>inactive</v>
      </c>
    </row>
    <row r="6516" spans="1:4">
      <c r="A6516" t="s">
        <v>1424</v>
      </c>
      <c r="B6516" t="s">
        <v>1425</v>
      </c>
      <c r="C6516" t="s">
        <v>6</v>
      </c>
      <c r="D6516" t="str">
        <f t="shared" si="101"/>
        <v>inactive</v>
      </c>
    </row>
    <row r="6517" spans="1:4">
      <c r="A6517" t="s">
        <v>12417</v>
      </c>
      <c r="B6517" t="s">
        <v>12418</v>
      </c>
      <c r="C6517" t="s">
        <v>6</v>
      </c>
      <c r="D6517" t="str">
        <f t="shared" si="101"/>
        <v>inactive</v>
      </c>
    </row>
    <row r="6518" spans="1:4">
      <c r="A6518" t="s">
        <v>12419</v>
      </c>
      <c r="B6518" t="s">
        <v>12420</v>
      </c>
      <c r="C6518" t="s">
        <v>6</v>
      </c>
      <c r="D6518" t="str">
        <f t="shared" si="101"/>
        <v>inactive</v>
      </c>
    </row>
    <row r="6519" spans="1:4">
      <c r="A6519" t="s">
        <v>12419</v>
      </c>
      <c r="B6519" t="s">
        <v>12420</v>
      </c>
      <c r="C6519" t="s">
        <v>6</v>
      </c>
      <c r="D6519" t="str">
        <f t="shared" si="101"/>
        <v>inactive</v>
      </c>
    </row>
    <row r="6520" spans="1:4">
      <c r="A6520" t="s">
        <v>12421</v>
      </c>
      <c r="B6520" t="s">
        <v>12422</v>
      </c>
      <c r="C6520" t="s">
        <v>6</v>
      </c>
      <c r="D6520" t="str">
        <f t="shared" si="101"/>
        <v>inactive</v>
      </c>
    </row>
    <row r="6521" spans="1:4">
      <c r="A6521" t="s">
        <v>12423</v>
      </c>
      <c r="B6521" t="s">
        <v>12424</v>
      </c>
      <c r="C6521" t="s">
        <v>6</v>
      </c>
      <c r="D6521" t="str">
        <f t="shared" si="101"/>
        <v>inactive</v>
      </c>
    </row>
    <row r="6522" spans="1:4">
      <c r="A6522" t="s">
        <v>1713</v>
      </c>
      <c r="B6522" t="s">
        <v>1714</v>
      </c>
      <c r="C6522" t="s">
        <v>6</v>
      </c>
      <c r="D6522" t="str">
        <f t="shared" si="101"/>
        <v>inactive</v>
      </c>
    </row>
    <row r="6523" spans="1:4">
      <c r="A6523" t="s">
        <v>12425</v>
      </c>
      <c r="B6523" t="s">
        <v>12426</v>
      </c>
      <c r="C6523" t="s">
        <v>71</v>
      </c>
      <c r="D6523" t="str">
        <f t="shared" si="101"/>
        <v>antagonist</v>
      </c>
    </row>
    <row r="6524" spans="1:4">
      <c r="A6524" t="s">
        <v>764</v>
      </c>
      <c r="B6524" t="s">
        <v>765</v>
      </c>
      <c r="C6524" t="s">
        <v>6</v>
      </c>
      <c r="D6524" t="str">
        <f t="shared" si="101"/>
        <v>inactive</v>
      </c>
    </row>
    <row r="6525" spans="1:4">
      <c r="A6525" t="s">
        <v>12427</v>
      </c>
      <c r="B6525" t="s">
        <v>12428</v>
      </c>
      <c r="C6525" t="s">
        <v>6</v>
      </c>
      <c r="D6525" t="str">
        <f t="shared" si="101"/>
        <v>inactive</v>
      </c>
    </row>
    <row r="6526" spans="1:4">
      <c r="A6526" t="s">
        <v>12429</v>
      </c>
      <c r="B6526" t="s">
        <v>12430</v>
      </c>
      <c r="C6526" t="s">
        <v>6</v>
      </c>
      <c r="D6526" t="str">
        <f t="shared" si="101"/>
        <v>inactive</v>
      </c>
    </row>
    <row r="6527" spans="1:4">
      <c r="A6527" t="s">
        <v>12431</v>
      </c>
      <c r="B6527" t="s">
        <v>12432</v>
      </c>
      <c r="C6527" t="s">
        <v>6</v>
      </c>
      <c r="D6527" t="str">
        <f t="shared" si="101"/>
        <v>inactive</v>
      </c>
    </row>
    <row r="6528" spans="1:4">
      <c r="A6528" t="s">
        <v>12433</v>
      </c>
      <c r="B6528" t="s">
        <v>12434</v>
      </c>
      <c r="C6528" t="s">
        <v>6</v>
      </c>
      <c r="D6528" t="str">
        <f t="shared" si="101"/>
        <v>inactive</v>
      </c>
    </row>
    <row r="6529" spans="1:4">
      <c r="A6529" t="s">
        <v>12435</v>
      </c>
      <c r="B6529" t="s">
        <v>12436</v>
      </c>
      <c r="C6529" t="s">
        <v>6</v>
      </c>
      <c r="D6529" t="str">
        <f t="shared" si="101"/>
        <v>inactive</v>
      </c>
    </row>
    <row r="6530" spans="1:4">
      <c r="A6530" t="s">
        <v>12437</v>
      </c>
      <c r="B6530" t="s">
        <v>12438</v>
      </c>
      <c r="C6530" t="s">
        <v>6</v>
      </c>
      <c r="D6530" t="str">
        <f t="shared" si="101"/>
        <v>inactive</v>
      </c>
    </row>
    <row r="6531" spans="1:4">
      <c r="A6531" t="s">
        <v>12439</v>
      </c>
      <c r="B6531" t="s">
        <v>12440</v>
      </c>
      <c r="C6531" t="s">
        <v>6</v>
      </c>
      <c r="D6531" t="str">
        <f t="shared" ref="D6531:D6594" si="102">IF(C6531="inactive", "inactive", IF(C6531="active", "antagonist", "inconclusive"))</f>
        <v>inactive</v>
      </c>
    </row>
    <row r="6532" spans="1:4">
      <c r="A6532" t="s">
        <v>12441</v>
      </c>
      <c r="B6532" t="s">
        <v>12442</v>
      </c>
      <c r="C6532" t="s">
        <v>6</v>
      </c>
      <c r="D6532" t="str">
        <f t="shared" si="102"/>
        <v>inactive</v>
      </c>
    </row>
    <row r="6533" spans="1:4">
      <c r="A6533" t="s">
        <v>12443</v>
      </c>
      <c r="B6533" t="s">
        <v>12444</v>
      </c>
      <c r="C6533" t="s">
        <v>6</v>
      </c>
      <c r="D6533" t="str">
        <f t="shared" si="102"/>
        <v>inactive</v>
      </c>
    </row>
    <row r="6534" spans="1:4">
      <c r="A6534" t="s">
        <v>102</v>
      </c>
      <c r="B6534" t="s">
        <v>103</v>
      </c>
      <c r="C6534" t="s">
        <v>6</v>
      </c>
      <c r="D6534" t="str">
        <f t="shared" si="102"/>
        <v>inactive</v>
      </c>
    </row>
    <row r="6535" spans="1:4">
      <c r="A6535" t="s">
        <v>102</v>
      </c>
      <c r="B6535" t="s">
        <v>103</v>
      </c>
      <c r="C6535" t="s">
        <v>6</v>
      </c>
      <c r="D6535" t="str">
        <f t="shared" si="102"/>
        <v>inactive</v>
      </c>
    </row>
    <row r="6536" spans="1:4">
      <c r="A6536" t="s">
        <v>102</v>
      </c>
      <c r="B6536" t="s">
        <v>103</v>
      </c>
      <c r="C6536" t="s">
        <v>6</v>
      </c>
      <c r="D6536" t="str">
        <f t="shared" si="102"/>
        <v>inactive</v>
      </c>
    </row>
    <row r="6537" spans="1:4">
      <c r="A6537" t="s">
        <v>1072</v>
      </c>
      <c r="B6537" t="s">
        <v>1073</v>
      </c>
      <c r="C6537" t="s">
        <v>6</v>
      </c>
      <c r="D6537" t="str">
        <f t="shared" si="102"/>
        <v>inactive</v>
      </c>
    </row>
    <row r="6538" spans="1:4">
      <c r="A6538" t="s">
        <v>12445</v>
      </c>
      <c r="B6538" t="s">
        <v>12446</v>
      </c>
      <c r="C6538" t="s">
        <v>71</v>
      </c>
      <c r="D6538" t="str">
        <f t="shared" si="102"/>
        <v>antagonist</v>
      </c>
    </row>
    <row r="6539" spans="1:4">
      <c r="A6539" t="s">
        <v>12447</v>
      </c>
      <c r="B6539" t="s">
        <v>12448</v>
      </c>
      <c r="C6539" t="s">
        <v>6</v>
      </c>
      <c r="D6539" t="str">
        <f t="shared" si="102"/>
        <v>inactive</v>
      </c>
    </row>
    <row r="6540" spans="1:4">
      <c r="A6540" t="s">
        <v>12449</v>
      </c>
      <c r="B6540" t="s">
        <v>12450</v>
      </c>
      <c r="C6540" t="s">
        <v>6</v>
      </c>
      <c r="D6540" t="str">
        <f t="shared" si="102"/>
        <v>inactive</v>
      </c>
    </row>
    <row r="6541" spans="1:4">
      <c r="A6541" t="s">
        <v>12451</v>
      </c>
      <c r="B6541" t="s">
        <v>12452</v>
      </c>
      <c r="C6541" t="s">
        <v>6</v>
      </c>
      <c r="D6541" t="str">
        <f t="shared" si="102"/>
        <v>inactive</v>
      </c>
    </row>
    <row r="6542" spans="1:4">
      <c r="A6542" t="s">
        <v>12453</v>
      </c>
      <c r="B6542" t="s">
        <v>12454</v>
      </c>
      <c r="C6542" t="s">
        <v>6</v>
      </c>
      <c r="D6542" t="str">
        <f t="shared" si="102"/>
        <v>inactive</v>
      </c>
    </row>
    <row r="6543" spans="1:4">
      <c r="A6543" t="s">
        <v>12455</v>
      </c>
      <c r="B6543" t="s">
        <v>12456</v>
      </c>
      <c r="C6543" t="s">
        <v>6</v>
      </c>
      <c r="D6543" t="str">
        <f t="shared" si="102"/>
        <v>inactive</v>
      </c>
    </row>
    <row r="6544" spans="1:4">
      <c r="A6544" t="s">
        <v>12457</v>
      </c>
      <c r="B6544" t="s">
        <v>12458</v>
      </c>
      <c r="C6544" t="s">
        <v>6</v>
      </c>
      <c r="D6544" t="str">
        <f t="shared" si="102"/>
        <v>inactive</v>
      </c>
    </row>
    <row r="6545" spans="1:4">
      <c r="A6545" t="s">
        <v>3714</v>
      </c>
      <c r="B6545" t="s">
        <v>3715</v>
      </c>
      <c r="C6545" t="s">
        <v>6</v>
      </c>
      <c r="D6545" t="str">
        <f t="shared" si="102"/>
        <v>inactive</v>
      </c>
    </row>
    <row r="6546" spans="1:4">
      <c r="A6546" t="s">
        <v>12459</v>
      </c>
      <c r="B6546" t="s">
        <v>12460</v>
      </c>
      <c r="C6546" t="s">
        <v>6</v>
      </c>
      <c r="D6546" t="str">
        <f t="shared" si="102"/>
        <v>inactive</v>
      </c>
    </row>
    <row r="6547" spans="1:4">
      <c r="A6547" t="s">
        <v>12459</v>
      </c>
      <c r="B6547" t="s">
        <v>12460</v>
      </c>
      <c r="C6547" t="s">
        <v>6</v>
      </c>
      <c r="D6547" t="str">
        <f t="shared" si="102"/>
        <v>inactive</v>
      </c>
    </row>
    <row r="6548" spans="1:4">
      <c r="A6548" t="s">
        <v>12461</v>
      </c>
      <c r="B6548" t="s">
        <v>12462</v>
      </c>
      <c r="C6548" t="s">
        <v>6</v>
      </c>
      <c r="D6548" t="str">
        <f t="shared" si="102"/>
        <v>inactive</v>
      </c>
    </row>
    <row r="6549" spans="1:4">
      <c r="A6549" t="s">
        <v>12463</v>
      </c>
      <c r="B6549" t="s">
        <v>12464</v>
      </c>
      <c r="C6549" t="s">
        <v>6</v>
      </c>
      <c r="D6549" t="str">
        <f t="shared" si="102"/>
        <v>inactive</v>
      </c>
    </row>
    <row r="6550" spans="1:4">
      <c r="A6550" t="s">
        <v>12465</v>
      </c>
      <c r="B6550" t="s">
        <v>12466</v>
      </c>
      <c r="C6550" t="s">
        <v>6</v>
      </c>
      <c r="D6550" t="str">
        <f t="shared" si="102"/>
        <v>inactive</v>
      </c>
    </row>
    <row r="6551" spans="1:4">
      <c r="A6551" t="s">
        <v>2269</v>
      </c>
      <c r="B6551" t="s">
        <v>2270</v>
      </c>
      <c r="C6551" t="s">
        <v>6</v>
      </c>
      <c r="D6551" t="str">
        <f t="shared" si="102"/>
        <v>inactive</v>
      </c>
    </row>
    <row r="6552" spans="1:4">
      <c r="A6552" t="s">
        <v>12467</v>
      </c>
      <c r="B6552" t="s">
        <v>12468</v>
      </c>
      <c r="C6552" t="s">
        <v>6</v>
      </c>
      <c r="D6552" t="str">
        <f t="shared" si="102"/>
        <v>inactive</v>
      </c>
    </row>
    <row r="6553" spans="1:4">
      <c r="A6553" t="s">
        <v>1090</v>
      </c>
      <c r="B6553" t="s">
        <v>1091</v>
      </c>
      <c r="C6553" t="s">
        <v>6</v>
      </c>
      <c r="D6553" t="str">
        <f t="shared" si="102"/>
        <v>inactive</v>
      </c>
    </row>
    <row r="6554" spans="1:4">
      <c r="A6554" t="s">
        <v>12469</v>
      </c>
      <c r="B6554" t="s">
        <v>12470</v>
      </c>
      <c r="C6554" t="s">
        <v>6</v>
      </c>
      <c r="D6554" t="str">
        <f t="shared" si="102"/>
        <v>inactive</v>
      </c>
    </row>
    <row r="6555" spans="1:4">
      <c r="A6555" t="s">
        <v>12471</v>
      </c>
      <c r="B6555" t="s">
        <v>12472</v>
      </c>
      <c r="C6555" t="s">
        <v>6</v>
      </c>
      <c r="D6555" t="str">
        <f t="shared" si="102"/>
        <v>inactive</v>
      </c>
    </row>
    <row r="6556" spans="1:4">
      <c r="A6556" t="s">
        <v>12471</v>
      </c>
      <c r="B6556" t="s">
        <v>12472</v>
      </c>
      <c r="C6556" t="s">
        <v>6</v>
      </c>
      <c r="D6556" t="str">
        <f t="shared" si="102"/>
        <v>inactive</v>
      </c>
    </row>
    <row r="6557" spans="1:4">
      <c r="A6557" t="s">
        <v>12473</v>
      </c>
      <c r="B6557" t="s">
        <v>12474</v>
      </c>
      <c r="C6557" t="s">
        <v>6</v>
      </c>
      <c r="D6557" t="str">
        <f t="shared" si="102"/>
        <v>inactive</v>
      </c>
    </row>
    <row r="6558" spans="1:4">
      <c r="A6558" t="s">
        <v>12475</v>
      </c>
      <c r="B6558" t="s">
        <v>12476</v>
      </c>
      <c r="C6558" t="s">
        <v>6</v>
      </c>
      <c r="D6558" t="str">
        <f t="shared" si="102"/>
        <v>inactive</v>
      </c>
    </row>
    <row r="6559" spans="1:4">
      <c r="A6559" t="s">
        <v>12477</v>
      </c>
      <c r="B6559" t="s">
        <v>12478</v>
      </c>
      <c r="C6559" t="s">
        <v>6</v>
      </c>
      <c r="D6559" t="str">
        <f t="shared" si="102"/>
        <v>inactive</v>
      </c>
    </row>
    <row r="6560" spans="1:4">
      <c r="A6560" t="s">
        <v>12477</v>
      </c>
      <c r="B6560" t="s">
        <v>12478</v>
      </c>
      <c r="C6560" t="s">
        <v>6</v>
      </c>
      <c r="D6560" t="str">
        <f t="shared" si="102"/>
        <v>inactive</v>
      </c>
    </row>
    <row r="6561" spans="1:4">
      <c r="A6561" t="s">
        <v>3427</v>
      </c>
      <c r="B6561" t="s">
        <v>3428</v>
      </c>
      <c r="C6561" t="s">
        <v>6</v>
      </c>
      <c r="D6561" t="str">
        <f t="shared" si="102"/>
        <v>inactive</v>
      </c>
    </row>
    <row r="6562" spans="1:4">
      <c r="A6562" t="s">
        <v>12479</v>
      </c>
      <c r="B6562" t="s">
        <v>12480</v>
      </c>
      <c r="C6562" t="s">
        <v>6</v>
      </c>
      <c r="D6562" t="str">
        <f t="shared" si="102"/>
        <v>inactive</v>
      </c>
    </row>
    <row r="6563" spans="1:4">
      <c r="A6563" t="s">
        <v>212</v>
      </c>
      <c r="B6563" t="s">
        <v>213</v>
      </c>
      <c r="C6563" t="s">
        <v>6</v>
      </c>
      <c r="D6563" t="str">
        <f t="shared" si="102"/>
        <v>inactive</v>
      </c>
    </row>
    <row r="6564" spans="1:4">
      <c r="A6564" t="s">
        <v>12481</v>
      </c>
      <c r="B6564" t="s">
        <v>12482</v>
      </c>
      <c r="C6564" t="s">
        <v>6</v>
      </c>
      <c r="D6564" t="str">
        <f t="shared" si="102"/>
        <v>inactive</v>
      </c>
    </row>
    <row r="6565" spans="1:4">
      <c r="A6565" t="s">
        <v>12483</v>
      </c>
      <c r="B6565" t="s">
        <v>12484</v>
      </c>
      <c r="C6565" t="s">
        <v>6</v>
      </c>
      <c r="D6565" t="str">
        <f t="shared" si="102"/>
        <v>inactive</v>
      </c>
    </row>
    <row r="6566" spans="1:4">
      <c r="A6566" t="s">
        <v>12485</v>
      </c>
      <c r="B6566" t="s">
        <v>12486</v>
      </c>
      <c r="C6566" t="s">
        <v>6</v>
      </c>
      <c r="D6566" t="str">
        <f t="shared" si="102"/>
        <v>inactive</v>
      </c>
    </row>
    <row r="6567" spans="1:4">
      <c r="A6567" t="s">
        <v>12487</v>
      </c>
      <c r="B6567" t="s">
        <v>12488</v>
      </c>
      <c r="C6567" t="s">
        <v>6</v>
      </c>
      <c r="D6567" t="str">
        <f t="shared" si="102"/>
        <v>inactive</v>
      </c>
    </row>
    <row r="6568" spans="1:4">
      <c r="A6568" t="s">
        <v>12487</v>
      </c>
      <c r="B6568" t="s">
        <v>12488</v>
      </c>
      <c r="C6568" t="s">
        <v>6</v>
      </c>
      <c r="D6568" t="str">
        <f t="shared" si="102"/>
        <v>inactive</v>
      </c>
    </row>
    <row r="6569" spans="1:4">
      <c r="A6569" t="s">
        <v>12489</v>
      </c>
      <c r="B6569" t="s">
        <v>12490</v>
      </c>
      <c r="C6569" t="s">
        <v>6</v>
      </c>
      <c r="D6569" t="str">
        <f t="shared" si="102"/>
        <v>inactive</v>
      </c>
    </row>
    <row r="6570" spans="1:4">
      <c r="A6570" t="s">
        <v>12491</v>
      </c>
      <c r="B6570" t="s">
        <v>12492</v>
      </c>
      <c r="C6570" t="s">
        <v>6</v>
      </c>
      <c r="D6570" t="str">
        <f t="shared" si="102"/>
        <v>inactive</v>
      </c>
    </row>
    <row r="6571" spans="1:4">
      <c r="A6571" t="s">
        <v>12491</v>
      </c>
      <c r="B6571" t="s">
        <v>12492</v>
      </c>
      <c r="C6571" t="s">
        <v>6</v>
      </c>
      <c r="D6571" t="str">
        <f t="shared" si="102"/>
        <v>inactive</v>
      </c>
    </row>
    <row r="6572" spans="1:4">
      <c r="A6572" t="s">
        <v>3307</v>
      </c>
      <c r="B6572" t="s">
        <v>3308</v>
      </c>
      <c r="C6572" t="s">
        <v>6</v>
      </c>
      <c r="D6572" t="str">
        <f t="shared" si="102"/>
        <v>inactive</v>
      </c>
    </row>
    <row r="6573" spans="1:4">
      <c r="A6573" t="s">
        <v>12493</v>
      </c>
      <c r="B6573" t="s">
        <v>12494</v>
      </c>
      <c r="C6573" t="s">
        <v>6</v>
      </c>
      <c r="D6573" t="str">
        <f t="shared" si="102"/>
        <v>inactive</v>
      </c>
    </row>
    <row r="6574" spans="1:4">
      <c r="A6574" t="s">
        <v>12493</v>
      </c>
      <c r="B6574" t="s">
        <v>12494</v>
      </c>
      <c r="C6574" t="s">
        <v>6</v>
      </c>
      <c r="D6574" t="str">
        <f t="shared" si="102"/>
        <v>inactive</v>
      </c>
    </row>
    <row r="6575" spans="1:4">
      <c r="A6575" t="s">
        <v>12495</v>
      </c>
      <c r="B6575" t="s">
        <v>12496</v>
      </c>
      <c r="C6575" t="s">
        <v>6</v>
      </c>
      <c r="D6575" t="str">
        <f t="shared" si="102"/>
        <v>inactive</v>
      </c>
    </row>
    <row r="6576" spans="1:4">
      <c r="A6576" t="s">
        <v>12497</v>
      </c>
      <c r="B6576" t="s">
        <v>12498</v>
      </c>
      <c r="C6576" t="s">
        <v>6</v>
      </c>
      <c r="D6576" t="str">
        <f t="shared" si="102"/>
        <v>inactive</v>
      </c>
    </row>
    <row r="6577" spans="1:4">
      <c r="A6577" t="s">
        <v>2103</v>
      </c>
      <c r="B6577" t="s">
        <v>2104</v>
      </c>
      <c r="C6577" t="s">
        <v>6</v>
      </c>
      <c r="D6577" t="str">
        <f t="shared" si="102"/>
        <v>inactive</v>
      </c>
    </row>
    <row r="6578" spans="1:4">
      <c r="A6578" t="s">
        <v>12499</v>
      </c>
      <c r="B6578" t="s">
        <v>12500</v>
      </c>
      <c r="C6578" t="s">
        <v>6</v>
      </c>
      <c r="D6578" t="str">
        <f t="shared" si="102"/>
        <v>inactive</v>
      </c>
    </row>
    <row r="6579" spans="1:4">
      <c r="A6579" t="s">
        <v>12499</v>
      </c>
      <c r="B6579" t="s">
        <v>12500</v>
      </c>
      <c r="C6579" t="s">
        <v>6</v>
      </c>
      <c r="D6579" t="str">
        <f t="shared" si="102"/>
        <v>inactive</v>
      </c>
    </row>
    <row r="6580" spans="1:4">
      <c r="A6580" t="s">
        <v>12501</v>
      </c>
      <c r="B6580" t="s">
        <v>12502</v>
      </c>
      <c r="C6580" t="s">
        <v>6</v>
      </c>
      <c r="D6580" t="str">
        <f t="shared" si="102"/>
        <v>inactive</v>
      </c>
    </row>
    <row r="6581" spans="1:4">
      <c r="A6581" t="s">
        <v>12503</v>
      </c>
      <c r="B6581" t="s">
        <v>12504</v>
      </c>
      <c r="C6581" t="s">
        <v>6</v>
      </c>
      <c r="D6581" t="str">
        <f t="shared" si="102"/>
        <v>inactive</v>
      </c>
    </row>
    <row r="6582" spans="1:4">
      <c r="A6582" t="s">
        <v>12505</v>
      </c>
      <c r="B6582" t="s">
        <v>12506</v>
      </c>
      <c r="C6582" t="s">
        <v>6</v>
      </c>
      <c r="D6582" t="str">
        <f t="shared" si="102"/>
        <v>inactive</v>
      </c>
    </row>
    <row r="6583" spans="1:4">
      <c r="A6583" t="s">
        <v>12507</v>
      </c>
      <c r="B6583" t="s">
        <v>12508</v>
      </c>
      <c r="C6583" t="s">
        <v>6</v>
      </c>
      <c r="D6583" t="str">
        <f t="shared" si="102"/>
        <v>inactive</v>
      </c>
    </row>
    <row r="6584" spans="1:4">
      <c r="A6584" t="s">
        <v>12509</v>
      </c>
      <c r="B6584" t="s">
        <v>12510</v>
      </c>
      <c r="C6584" t="s">
        <v>6</v>
      </c>
      <c r="D6584" t="str">
        <f t="shared" si="102"/>
        <v>inactive</v>
      </c>
    </row>
    <row r="6585" spans="1:4">
      <c r="A6585" t="s">
        <v>12511</v>
      </c>
      <c r="B6585" t="s">
        <v>12512</v>
      </c>
      <c r="C6585" t="s">
        <v>6</v>
      </c>
      <c r="D6585" t="str">
        <f t="shared" si="102"/>
        <v>inactive</v>
      </c>
    </row>
    <row r="6586" spans="1:4">
      <c r="A6586" t="s">
        <v>12513</v>
      </c>
      <c r="B6586" t="s">
        <v>12514</v>
      </c>
      <c r="C6586" t="s">
        <v>6</v>
      </c>
      <c r="D6586" t="str">
        <f t="shared" si="102"/>
        <v>inactive</v>
      </c>
    </row>
    <row r="6587" spans="1:4">
      <c r="A6587" t="s">
        <v>3656</v>
      </c>
      <c r="B6587" t="s">
        <v>3657</v>
      </c>
      <c r="C6587" t="s">
        <v>6</v>
      </c>
      <c r="D6587" t="str">
        <f t="shared" si="102"/>
        <v>inactive</v>
      </c>
    </row>
    <row r="6588" spans="1:4">
      <c r="A6588" t="s">
        <v>12515</v>
      </c>
      <c r="B6588" t="s">
        <v>12516</v>
      </c>
      <c r="C6588" t="s">
        <v>6</v>
      </c>
      <c r="D6588" t="str">
        <f t="shared" si="102"/>
        <v>inactive</v>
      </c>
    </row>
    <row r="6589" spans="1:4">
      <c r="A6589" t="s">
        <v>12517</v>
      </c>
      <c r="B6589" t="s">
        <v>12518</v>
      </c>
      <c r="C6589" t="s">
        <v>6</v>
      </c>
      <c r="D6589" t="str">
        <f t="shared" si="102"/>
        <v>inactive</v>
      </c>
    </row>
    <row r="6590" spans="1:4">
      <c r="A6590" t="s">
        <v>12519</v>
      </c>
      <c r="B6590" t="s">
        <v>12520</v>
      </c>
      <c r="C6590" t="s">
        <v>6</v>
      </c>
      <c r="D6590" t="str">
        <f t="shared" si="102"/>
        <v>inactive</v>
      </c>
    </row>
    <row r="6591" spans="1:4">
      <c r="A6591" t="s">
        <v>12519</v>
      </c>
      <c r="B6591" t="s">
        <v>12520</v>
      </c>
      <c r="C6591" t="s">
        <v>6</v>
      </c>
      <c r="D6591" t="str">
        <f t="shared" si="102"/>
        <v>inactive</v>
      </c>
    </row>
    <row r="6592" spans="1:4">
      <c r="A6592" t="s">
        <v>12521</v>
      </c>
      <c r="B6592" t="s">
        <v>12522</v>
      </c>
      <c r="C6592" t="s">
        <v>6</v>
      </c>
      <c r="D6592" t="str">
        <f t="shared" si="102"/>
        <v>inactive</v>
      </c>
    </row>
    <row r="6593" spans="1:4">
      <c r="A6593" t="s">
        <v>12523</v>
      </c>
      <c r="B6593" t="s">
        <v>12524</v>
      </c>
      <c r="C6593" t="s">
        <v>6</v>
      </c>
      <c r="D6593" t="str">
        <f t="shared" si="102"/>
        <v>inactive</v>
      </c>
    </row>
    <row r="6594" spans="1:4">
      <c r="A6594" t="s">
        <v>12525</v>
      </c>
      <c r="B6594" t="s">
        <v>12526</v>
      </c>
      <c r="C6594" t="s">
        <v>6</v>
      </c>
      <c r="D6594" t="str">
        <f t="shared" si="102"/>
        <v>inactive</v>
      </c>
    </row>
    <row r="6595" spans="1:4">
      <c r="A6595" t="s">
        <v>1601</v>
      </c>
      <c r="B6595" t="s">
        <v>1602</v>
      </c>
      <c r="C6595" t="s">
        <v>6</v>
      </c>
      <c r="D6595" t="str">
        <f t="shared" ref="D6595:D6658" si="103">IF(C6595="inactive", "inactive", IF(C6595="active", "antagonist", "inconclusive"))</f>
        <v>inactive</v>
      </c>
    </row>
    <row r="6596" spans="1:4">
      <c r="A6596" t="s">
        <v>1601</v>
      </c>
      <c r="B6596" t="s">
        <v>1602</v>
      </c>
      <c r="C6596" t="s">
        <v>6</v>
      </c>
      <c r="D6596" t="str">
        <f t="shared" si="103"/>
        <v>inactive</v>
      </c>
    </row>
    <row r="6597" spans="1:4">
      <c r="A6597" t="s">
        <v>1601</v>
      </c>
      <c r="B6597" t="s">
        <v>1602</v>
      </c>
      <c r="C6597" t="s">
        <v>6</v>
      </c>
      <c r="D6597" t="str">
        <f t="shared" si="103"/>
        <v>inactive</v>
      </c>
    </row>
    <row r="6598" spans="1:4">
      <c r="A6598" t="s">
        <v>12527</v>
      </c>
      <c r="B6598" t="s">
        <v>12528</v>
      </c>
      <c r="C6598" t="s">
        <v>6</v>
      </c>
      <c r="D6598" t="str">
        <f t="shared" si="103"/>
        <v>inactive</v>
      </c>
    </row>
    <row r="6599" spans="1:4">
      <c r="A6599" t="s">
        <v>12529</v>
      </c>
      <c r="B6599" t="s">
        <v>12530</v>
      </c>
      <c r="C6599" t="s">
        <v>6</v>
      </c>
      <c r="D6599" t="str">
        <f t="shared" si="103"/>
        <v>inactive</v>
      </c>
    </row>
    <row r="6600" spans="1:4">
      <c r="A6600" t="s">
        <v>12531</v>
      </c>
      <c r="B6600" t="s">
        <v>12532</v>
      </c>
      <c r="C6600" t="s">
        <v>6</v>
      </c>
      <c r="D6600" t="str">
        <f t="shared" si="103"/>
        <v>inactive</v>
      </c>
    </row>
    <row r="6601" spans="1:4">
      <c r="A6601" t="s">
        <v>12533</v>
      </c>
      <c r="B6601" t="s">
        <v>12534</v>
      </c>
      <c r="C6601" t="s">
        <v>71</v>
      </c>
      <c r="D6601" t="str">
        <f t="shared" si="103"/>
        <v>antagonist</v>
      </c>
    </row>
    <row r="6602" spans="1:4">
      <c r="A6602" t="s">
        <v>12535</v>
      </c>
      <c r="B6602" t="s">
        <v>12536</v>
      </c>
      <c r="C6602" t="s">
        <v>6</v>
      </c>
      <c r="D6602" t="str">
        <f t="shared" si="103"/>
        <v>inactive</v>
      </c>
    </row>
    <row r="6603" spans="1:4">
      <c r="A6603" t="s">
        <v>1120</v>
      </c>
      <c r="B6603" t="s">
        <v>1121</v>
      </c>
      <c r="C6603" t="s">
        <v>6</v>
      </c>
      <c r="D6603" t="str">
        <f t="shared" si="103"/>
        <v>inactive</v>
      </c>
    </row>
    <row r="6604" spans="1:4">
      <c r="A6604" t="s">
        <v>1120</v>
      </c>
      <c r="B6604" t="s">
        <v>1121</v>
      </c>
      <c r="C6604" t="s">
        <v>6</v>
      </c>
      <c r="D6604" t="str">
        <f t="shared" si="103"/>
        <v>inactive</v>
      </c>
    </row>
    <row r="6605" spans="1:4">
      <c r="A6605" t="s">
        <v>1569</v>
      </c>
      <c r="B6605" t="s">
        <v>1570</v>
      </c>
      <c r="C6605" t="s">
        <v>6</v>
      </c>
      <c r="D6605" t="str">
        <f t="shared" si="103"/>
        <v>inactive</v>
      </c>
    </row>
    <row r="6606" spans="1:4">
      <c r="A6606" t="s">
        <v>348</v>
      </c>
      <c r="B6606" t="s">
        <v>349</v>
      </c>
      <c r="C6606" t="s">
        <v>6</v>
      </c>
      <c r="D6606" t="str">
        <f t="shared" si="103"/>
        <v>inactive</v>
      </c>
    </row>
    <row r="6607" spans="1:4">
      <c r="A6607" t="s">
        <v>12537</v>
      </c>
      <c r="B6607" t="s">
        <v>12538</v>
      </c>
      <c r="C6607" t="s">
        <v>6</v>
      </c>
      <c r="D6607" t="str">
        <f t="shared" si="103"/>
        <v>inactive</v>
      </c>
    </row>
    <row r="6608" spans="1:4">
      <c r="A6608" t="s">
        <v>12539</v>
      </c>
      <c r="B6608" t="s">
        <v>12540</v>
      </c>
      <c r="C6608" t="s">
        <v>71</v>
      </c>
      <c r="D6608" t="str">
        <f t="shared" si="103"/>
        <v>antagonist</v>
      </c>
    </row>
    <row r="6609" spans="1:4">
      <c r="A6609" t="s">
        <v>12541</v>
      </c>
      <c r="B6609" t="s">
        <v>12542</v>
      </c>
      <c r="C6609" t="s">
        <v>71</v>
      </c>
      <c r="D6609" t="str">
        <f t="shared" si="103"/>
        <v>antagonist</v>
      </c>
    </row>
    <row r="6610" spans="1:4">
      <c r="A6610" t="s">
        <v>12543</v>
      </c>
      <c r="B6610" t="s">
        <v>12544</v>
      </c>
      <c r="C6610" t="s">
        <v>6</v>
      </c>
      <c r="D6610" t="str">
        <f t="shared" si="103"/>
        <v>inactive</v>
      </c>
    </row>
    <row r="6611" spans="1:4">
      <c r="A6611" t="s">
        <v>12543</v>
      </c>
      <c r="B6611" t="s">
        <v>12544</v>
      </c>
      <c r="C6611" t="s">
        <v>6</v>
      </c>
      <c r="D6611" t="str">
        <f t="shared" si="103"/>
        <v>inactive</v>
      </c>
    </row>
    <row r="6612" spans="1:4">
      <c r="A6612" t="s">
        <v>3083</v>
      </c>
      <c r="B6612" t="s">
        <v>3084</v>
      </c>
      <c r="C6612" t="s">
        <v>6</v>
      </c>
      <c r="D6612" t="str">
        <f t="shared" si="103"/>
        <v>inactive</v>
      </c>
    </row>
    <row r="6613" spans="1:4">
      <c r="A6613" t="s">
        <v>12545</v>
      </c>
      <c r="B6613" t="s">
        <v>12546</v>
      </c>
      <c r="C6613" t="s">
        <v>6</v>
      </c>
      <c r="D6613" t="str">
        <f t="shared" si="103"/>
        <v>inactive</v>
      </c>
    </row>
    <row r="6614" spans="1:4">
      <c r="A6614" t="s">
        <v>12547</v>
      </c>
      <c r="B6614" t="s">
        <v>12548</v>
      </c>
      <c r="C6614" t="s">
        <v>6</v>
      </c>
      <c r="D6614" t="str">
        <f t="shared" si="103"/>
        <v>inactive</v>
      </c>
    </row>
    <row r="6615" spans="1:4">
      <c r="A6615" t="s">
        <v>12547</v>
      </c>
      <c r="B6615" t="s">
        <v>12548</v>
      </c>
      <c r="C6615" t="s">
        <v>6</v>
      </c>
      <c r="D6615" t="str">
        <f t="shared" si="103"/>
        <v>inactive</v>
      </c>
    </row>
    <row r="6616" spans="1:4">
      <c r="A6616" t="s">
        <v>12549</v>
      </c>
      <c r="B6616" t="s">
        <v>12550</v>
      </c>
      <c r="C6616" t="s">
        <v>6</v>
      </c>
      <c r="D6616" t="str">
        <f t="shared" si="103"/>
        <v>inactive</v>
      </c>
    </row>
    <row r="6617" spans="1:4">
      <c r="A6617" t="s">
        <v>12551</v>
      </c>
      <c r="B6617" t="s">
        <v>12552</v>
      </c>
      <c r="C6617" t="s">
        <v>71</v>
      </c>
      <c r="D6617" t="str">
        <f t="shared" si="103"/>
        <v>antagonist</v>
      </c>
    </row>
    <row r="6618" spans="1:4">
      <c r="A6618" t="s">
        <v>12551</v>
      </c>
      <c r="B6618" t="s">
        <v>12552</v>
      </c>
      <c r="C6618" t="s">
        <v>71</v>
      </c>
      <c r="D6618" t="str">
        <f t="shared" si="103"/>
        <v>antagonist</v>
      </c>
    </row>
    <row r="6619" spans="1:4">
      <c r="A6619" t="s">
        <v>12553</v>
      </c>
      <c r="B6619" t="s">
        <v>12554</v>
      </c>
      <c r="C6619" t="s">
        <v>6</v>
      </c>
      <c r="D6619" t="str">
        <f t="shared" si="103"/>
        <v>inactive</v>
      </c>
    </row>
    <row r="6620" spans="1:4">
      <c r="A6620" t="s">
        <v>12553</v>
      </c>
      <c r="B6620" t="s">
        <v>12554</v>
      </c>
      <c r="C6620" t="s">
        <v>6</v>
      </c>
      <c r="D6620" t="str">
        <f t="shared" si="103"/>
        <v>inactive</v>
      </c>
    </row>
    <row r="6621" spans="1:4">
      <c r="A6621" t="s">
        <v>12555</v>
      </c>
      <c r="B6621" t="s">
        <v>12556</v>
      </c>
      <c r="C6621" t="s">
        <v>6</v>
      </c>
      <c r="D6621" t="str">
        <f t="shared" si="103"/>
        <v>inactive</v>
      </c>
    </row>
    <row r="6622" spans="1:4">
      <c r="A6622" t="s">
        <v>12557</v>
      </c>
      <c r="B6622" t="s">
        <v>12558</v>
      </c>
      <c r="C6622" t="s">
        <v>6</v>
      </c>
      <c r="D6622" t="str">
        <f t="shared" si="103"/>
        <v>inactive</v>
      </c>
    </row>
    <row r="6623" spans="1:4">
      <c r="A6623" t="s">
        <v>1607</v>
      </c>
      <c r="B6623" t="s">
        <v>1608</v>
      </c>
      <c r="C6623" t="s">
        <v>6</v>
      </c>
      <c r="D6623" t="str">
        <f t="shared" si="103"/>
        <v>inactive</v>
      </c>
    </row>
    <row r="6624" spans="1:4">
      <c r="A6624" t="s">
        <v>12559</v>
      </c>
      <c r="B6624" t="s">
        <v>12560</v>
      </c>
      <c r="C6624" t="s">
        <v>6</v>
      </c>
      <c r="D6624" t="str">
        <f t="shared" si="103"/>
        <v>inactive</v>
      </c>
    </row>
    <row r="6625" spans="1:4">
      <c r="A6625" t="s">
        <v>12559</v>
      </c>
      <c r="B6625" t="s">
        <v>12560</v>
      </c>
      <c r="C6625" t="s">
        <v>6</v>
      </c>
      <c r="D6625" t="str">
        <f t="shared" si="103"/>
        <v>inactive</v>
      </c>
    </row>
    <row r="6626" spans="1:4">
      <c r="A6626" t="s">
        <v>12561</v>
      </c>
      <c r="B6626" t="s">
        <v>12562</v>
      </c>
      <c r="C6626" t="s">
        <v>6</v>
      </c>
      <c r="D6626" t="str">
        <f t="shared" si="103"/>
        <v>inactive</v>
      </c>
    </row>
    <row r="6627" spans="1:4">
      <c r="A6627" t="s">
        <v>1136</v>
      </c>
      <c r="B6627" t="s">
        <v>1137</v>
      </c>
      <c r="C6627" t="s">
        <v>6</v>
      </c>
      <c r="D6627" t="str">
        <f t="shared" si="103"/>
        <v>inactive</v>
      </c>
    </row>
    <row r="6628" spans="1:4">
      <c r="A6628" t="s">
        <v>1136</v>
      </c>
      <c r="B6628" t="s">
        <v>1137</v>
      </c>
      <c r="C6628" t="s">
        <v>6</v>
      </c>
      <c r="D6628" t="str">
        <f t="shared" si="103"/>
        <v>inactive</v>
      </c>
    </row>
    <row r="6629" spans="1:4">
      <c r="A6629" t="s">
        <v>12563</v>
      </c>
      <c r="B6629" t="s">
        <v>12564</v>
      </c>
      <c r="C6629" t="s">
        <v>6</v>
      </c>
      <c r="D6629" t="str">
        <f t="shared" si="103"/>
        <v>inactive</v>
      </c>
    </row>
    <row r="6630" spans="1:4">
      <c r="A6630" t="s">
        <v>1138</v>
      </c>
      <c r="B6630" t="s">
        <v>1139</v>
      </c>
      <c r="C6630" t="s">
        <v>6</v>
      </c>
      <c r="D6630" t="str">
        <f t="shared" si="103"/>
        <v>inactive</v>
      </c>
    </row>
    <row r="6631" spans="1:4">
      <c r="A6631" t="s">
        <v>12565</v>
      </c>
      <c r="B6631" t="s">
        <v>12566</v>
      </c>
      <c r="C6631" t="s">
        <v>6</v>
      </c>
      <c r="D6631" t="str">
        <f t="shared" si="103"/>
        <v>inactive</v>
      </c>
    </row>
    <row r="6632" spans="1:4">
      <c r="A6632" t="s">
        <v>2839</v>
      </c>
      <c r="B6632" t="s">
        <v>2840</v>
      </c>
      <c r="C6632" t="s">
        <v>6</v>
      </c>
      <c r="D6632" t="str">
        <f t="shared" si="103"/>
        <v>inactive</v>
      </c>
    </row>
    <row r="6633" spans="1:4">
      <c r="A6633" t="s">
        <v>2839</v>
      </c>
      <c r="B6633" t="s">
        <v>2840</v>
      </c>
      <c r="C6633" t="s">
        <v>6</v>
      </c>
      <c r="D6633" t="str">
        <f t="shared" si="103"/>
        <v>inactive</v>
      </c>
    </row>
    <row r="6634" spans="1:4">
      <c r="A6634" t="s">
        <v>12567</v>
      </c>
      <c r="B6634" t="s">
        <v>12568</v>
      </c>
      <c r="C6634" t="s">
        <v>6</v>
      </c>
      <c r="D6634" t="str">
        <f t="shared" si="103"/>
        <v>inactive</v>
      </c>
    </row>
    <row r="6635" spans="1:4">
      <c r="A6635" t="s">
        <v>12569</v>
      </c>
      <c r="B6635" t="s">
        <v>12570</v>
      </c>
      <c r="C6635" t="s">
        <v>6</v>
      </c>
      <c r="D6635" t="str">
        <f t="shared" si="103"/>
        <v>inactive</v>
      </c>
    </row>
    <row r="6636" spans="1:4">
      <c r="A6636" t="s">
        <v>368</v>
      </c>
      <c r="B6636" t="s">
        <v>369</v>
      </c>
      <c r="C6636" t="s">
        <v>6</v>
      </c>
      <c r="D6636" t="str">
        <f t="shared" si="103"/>
        <v>inactive</v>
      </c>
    </row>
    <row r="6637" spans="1:4">
      <c r="A6637" t="s">
        <v>12571</v>
      </c>
      <c r="B6637" t="s">
        <v>12572</v>
      </c>
      <c r="C6637" t="s">
        <v>6</v>
      </c>
      <c r="D6637" t="str">
        <f t="shared" si="103"/>
        <v>inactive</v>
      </c>
    </row>
    <row r="6638" spans="1:4">
      <c r="A6638" t="s">
        <v>12573</v>
      </c>
      <c r="B6638" t="s">
        <v>12574</v>
      </c>
      <c r="C6638" t="s">
        <v>6</v>
      </c>
      <c r="D6638" t="str">
        <f t="shared" si="103"/>
        <v>inactive</v>
      </c>
    </row>
    <row r="6639" spans="1:4">
      <c r="A6639" t="s">
        <v>12575</v>
      </c>
      <c r="B6639" t="s">
        <v>12576</v>
      </c>
      <c r="C6639" t="s">
        <v>6</v>
      </c>
      <c r="D6639" t="str">
        <f t="shared" si="103"/>
        <v>inactive</v>
      </c>
    </row>
    <row r="6640" spans="1:4">
      <c r="A6640" t="s">
        <v>12577</v>
      </c>
      <c r="B6640" t="s">
        <v>12578</v>
      </c>
      <c r="C6640" t="s">
        <v>6</v>
      </c>
      <c r="D6640" t="str">
        <f t="shared" si="103"/>
        <v>inactive</v>
      </c>
    </row>
    <row r="6641" spans="1:4">
      <c r="A6641" t="s">
        <v>12577</v>
      </c>
      <c r="B6641" t="s">
        <v>12578</v>
      </c>
      <c r="C6641" t="s">
        <v>6</v>
      </c>
      <c r="D6641" t="str">
        <f t="shared" si="103"/>
        <v>inactive</v>
      </c>
    </row>
    <row r="6642" spans="1:4">
      <c r="A6642" t="s">
        <v>12579</v>
      </c>
      <c r="B6642" t="s">
        <v>12580</v>
      </c>
      <c r="C6642" t="s">
        <v>6</v>
      </c>
      <c r="D6642" t="str">
        <f t="shared" si="103"/>
        <v>inactive</v>
      </c>
    </row>
    <row r="6643" spans="1:4">
      <c r="A6643" t="s">
        <v>12581</v>
      </c>
      <c r="B6643" t="s">
        <v>12582</v>
      </c>
      <c r="C6643" t="s">
        <v>6</v>
      </c>
      <c r="D6643" t="str">
        <f t="shared" si="103"/>
        <v>inactive</v>
      </c>
    </row>
    <row r="6644" spans="1:4">
      <c r="A6644" t="s">
        <v>12583</v>
      </c>
      <c r="B6644" t="s">
        <v>12584</v>
      </c>
      <c r="C6644" t="s">
        <v>6</v>
      </c>
      <c r="D6644" t="str">
        <f t="shared" si="103"/>
        <v>inactive</v>
      </c>
    </row>
    <row r="6645" spans="1:4">
      <c r="A6645" t="s">
        <v>2013</v>
      </c>
      <c r="B6645" t="s">
        <v>2014</v>
      </c>
      <c r="C6645" t="s">
        <v>6</v>
      </c>
      <c r="D6645" t="str">
        <f t="shared" si="103"/>
        <v>inactive</v>
      </c>
    </row>
    <row r="6646" spans="1:4">
      <c r="A6646" t="s">
        <v>12585</v>
      </c>
      <c r="B6646" t="s">
        <v>12586</v>
      </c>
      <c r="C6646" t="s">
        <v>6</v>
      </c>
      <c r="D6646" t="str">
        <f t="shared" si="103"/>
        <v>inactive</v>
      </c>
    </row>
    <row r="6647" spans="1:4">
      <c r="A6647" t="s">
        <v>12587</v>
      </c>
      <c r="B6647" t="s">
        <v>12588</v>
      </c>
      <c r="C6647" t="s">
        <v>71</v>
      </c>
      <c r="D6647" t="str">
        <f t="shared" si="103"/>
        <v>antagonist</v>
      </c>
    </row>
    <row r="6648" spans="1:4">
      <c r="A6648" t="s">
        <v>12587</v>
      </c>
      <c r="B6648" t="s">
        <v>12588</v>
      </c>
      <c r="C6648" t="s">
        <v>71</v>
      </c>
      <c r="D6648" t="str">
        <f t="shared" si="103"/>
        <v>antagonist</v>
      </c>
    </row>
    <row r="6649" spans="1:4">
      <c r="A6649" t="s">
        <v>12589</v>
      </c>
      <c r="B6649" t="s">
        <v>12590</v>
      </c>
      <c r="C6649" t="s">
        <v>6</v>
      </c>
      <c r="D6649" t="str">
        <f t="shared" si="103"/>
        <v>inactive</v>
      </c>
    </row>
    <row r="6650" spans="1:4">
      <c r="A6650" t="s">
        <v>12589</v>
      </c>
      <c r="B6650" t="s">
        <v>12590</v>
      </c>
      <c r="C6650" t="s">
        <v>6</v>
      </c>
      <c r="D6650" t="str">
        <f t="shared" si="103"/>
        <v>inactive</v>
      </c>
    </row>
    <row r="6651" spans="1:4">
      <c r="A6651" t="s">
        <v>12591</v>
      </c>
      <c r="B6651" t="s">
        <v>12592</v>
      </c>
      <c r="C6651" t="s">
        <v>6</v>
      </c>
      <c r="D6651" t="str">
        <f t="shared" si="103"/>
        <v>inactive</v>
      </c>
    </row>
    <row r="6652" spans="1:4">
      <c r="A6652" t="s">
        <v>12593</v>
      </c>
      <c r="B6652" t="s">
        <v>12594</v>
      </c>
      <c r="C6652" t="s">
        <v>6</v>
      </c>
      <c r="D6652" t="str">
        <f t="shared" si="103"/>
        <v>inactive</v>
      </c>
    </row>
    <row r="6653" spans="1:4">
      <c r="A6653" t="s">
        <v>12595</v>
      </c>
      <c r="B6653" t="s">
        <v>12596</v>
      </c>
      <c r="C6653" t="s">
        <v>6</v>
      </c>
      <c r="D6653" t="str">
        <f t="shared" si="103"/>
        <v>inactive</v>
      </c>
    </row>
    <row r="6654" spans="1:4">
      <c r="A6654" t="s">
        <v>12597</v>
      </c>
      <c r="B6654" t="s">
        <v>12598</v>
      </c>
      <c r="C6654" t="s">
        <v>6</v>
      </c>
      <c r="D6654" t="str">
        <f t="shared" si="103"/>
        <v>inactive</v>
      </c>
    </row>
    <row r="6655" spans="1:4">
      <c r="A6655" t="s">
        <v>12599</v>
      </c>
      <c r="B6655" t="s">
        <v>12600</v>
      </c>
      <c r="C6655" t="s">
        <v>6</v>
      </c>
      <c r="D6655" t="str">
        <f t="shared" si="103"/>
        <v>inactive</v>
      </c>
    </row>
    <row r="6656" spans="1:4">
      <c r="A6656" t="s">
        <v>12601</v>
      </c>
      <c r="B6656" t="s">
        <v>12602</v>
      </c>
      <c r="C6656" t="s">
        <v>6</v>
      </c>
      <c r="D6656" t="str">
        <f t="shared" si="103"/>
        <v>inactive</v>
      </c>
    </row>
    <row r="6657" spans="1:4">
      <c r="A6657" t="s">
        <v>3579</v>
      </c>
      <c r="B6657" t="s">
        <v>3580</v>
      </c>
      <c r="C6657" t="s">
        <v>6</v>
      </c>
      <c r="D6657" t="str">
        <f t="shared" si="103"/>
        <v>inactive</v>
      </c>
    </row>
    <row r="6658" spans="1:4">
      <c r="A6658" t="s">
        <v>3579</v>
      </c>
      <c r="B6658" t="s">
        <v>3580</v>
      </c>
      <c r="C6658" t="s">
        <v>6</v>
      </c>
      <c r="D6658" t="str">
        <f t="shared" si="103"/>
        <v>inactive</v>
      </c>
    </row>
    <row r="6659" spans="1:4">
      <c r="A6659" t="s">
        <v>3579</v>
      </c>
      <c r="B6659" t="s">
        <v>3580</v>
      </c>
      <c r="C6659" t="s">
        <v>6</v>
      </c>
      <c r="D6659" t="str">
        <f t="shared" ref="D6659:D6722" si="104">IF(C6659="inactive", "inactive", IF(C6659="active", "antagonist", "inconclusive"))</f>
        <v>inactive</v>
      </c>
    </row>
    <row r="6660" spans="1:4">
      <c r="A6660" t="s">
        <v>12603</v>
      </c>
      <c r="B6660" t="s">
        <v>12604</v>
      </c>
      <c r="C6660" t="s">
        <v>6</v>
      </c>
      <c r="D6660" t="str">
        <f t="shared" si="104"/>
        <v>inactive</v>
      </c>
    </row>
    <row r="6661" spans="1:4">
      <c r="A6661" t="s">
        <v>3688</v>
      </c>
      <c r="B6661" t="s">
        <v>3689</v>
      </c>
      <c r="C6661" t="s">
        <v>6</v>
      </c>
      <c r="D6661" t="str">
        <f t="shared" si="104"/>
        <v>inactive</v>
      </c>
    </row>
    <row r="6662" spans="1:4">
      <c r="A6662" t="s">
        <v>12605</v>
      </c>
      <c r="B6662" t="s">
        <v>12606</v>
      </c>
      <c r="C6662" t="s">
        <v>6</v>
      </c>
      <c r="D6662" t="str">
        <f t="shared" si="104"/>
        <v>inactive</v>
      </c>
    </row>
    <row r="6663" spans="1:4">
      <c r="A6663" t="s">
        <v>12607</v>
      </c>
      <c r="B6663" t="s">
        <v>12608</v>
      </c>
      <c r="C6663" t="s">
        <v>6</v>
      </c>
      <c r="D6663" t="str">
        <f t="shared" si="104"/>
        <v>inactive</v>
      </c>
    </row>
    <row r="6664" spans="1:4">
      <c r="A6664" t="s">
        <v>1164</v>
      </c>
      <c r="B6664" t="s">
        <v>1165</v>
      </c>
      <c r="C6664" t="s">
        <v>6</v>
      </c>
      <c r="D6664" t="str">
        <f t="shared" si="104"/>
        <v>inactive</v>
      </c>
    </row>
    <row r="6665" spans="1:4">
      <c r="A6665" t="s">
        <v>12609</v>
      </c>
      <c r="B6665" t="s">
        <v>12610</v>
      </c>
      <c r="C6665" t="s">
        <v>6</v>
      </c>
      <c r="D6665" t="str">
        <f t="shared" si="104"/>
        <v>inactive</v>
      </c>
    </row>
    <row r="6666" spans="1:4">
      <c r="A6666" t="s">
        <v>12611</v>
      </c>
      <c r="B6666" t="s">
        <v>12612</v>
      </c>
      <c r="C6666" t="s">
        <v>6</v>
      </c>
      <c r="D6666" t="str">
        <f t="shared" si="104"/>
        <v>inactive</v>
      </c>
    </row>
    <row r="6667" spans="1:4">
      <c r="A6667" t="s">
        <v>12611</v>
      </c>
      <c r="B6667" t="s">
        <v>12612</v>
      </c>
      <c r="C6667" t="s">
        <v>6</v>
      </c>
      <c r="D6667" t="str">
        <f t="shared" si="104"/>
        <v>inactive</v>
      </c>
    </row>
    <row r="6668" spans="1:4">
      <c r="A6668" t="s">
        <v>2415</v>
      </c>
      <c r="B6668" t="s">
        <v>2416</v>
      </c>
      <c r="C6668" t="s">
        <v>6</v>
      </c>
      <c r="D6668" t="str">
        <f t="shared" si="104"/>
        <v>inactive</v>
      </c>
    </row>
    <row r="6669" spans="1:4">
      <c r="A6669" t="s">
        <v>12613</v>
      </c>
      <c r="B6669" t="s">
        <v>12614</v>
      </c>
      <c r="C6669" t="s">
        <v>6</v>
      </c>
      <c r="D6669" t="str">
        <f t="shared" si="104"/>
        <v>inactive</v>
      </c>
    </row>
    <row r="6670" spans="1:4">
      <c r="A6670" t="s">
        <v>12615</v>
      </c>
      <c r="B6670" t="s">
        <v>12616</v>
      </c>
      <c r="C6670" t="s">
        <v>6</v>
      </c>
      <c r="D6670" t="str">
        <f t="shared" si="104"/>
        <v>inactive</v>
      </c>
    </row>
    <row r="6671" spans="1:4">
      <c r="A6671" t="s">
        <v>12617</v>
      </c>
      <c r="B6671" t="s">
        <v>12618</v>
      </c>
      <c r="C6671" t="s">
        <v>6</v>
      </c>
      <c r="D6671" t="str">
        <f t="shared" si="104"/>
        <v>inactive</v>
      </c>
    </row>
    <row r="6672" spans="1:4">
      <c r="A6672" t="s">
        <v>12619</v>
      </c>
      <c r="B6672" t="s">
        <v>12620</v>
      </c>
      <c r="C6672" t="s">
        <v>6</v>
      </c>
      <c r="D6672" t="str">
        <f t="shared" si="104"/>
        <v>inactive</v>
      </c>
    </row>
    <row r="6673" spans="1:4">
      <c r="A6673" t="s">
        <v>12621</v>
      </c>
      <c r="B6673" t="s">
        <v>12622</v>
      </c>
      <c r="C6673" t="s">
        <v>6</v>
      </c>
      <c r="D6673" t="str">
        <f t="shared" si="104"/>
        <v>inactive</v>
      </c>
    </row>
    <row r="6674" spans="1:4">
      <c r="A6674" t="s">
        <v>12623</v>
      </c>
      <c r="B6674" t="s">
        <v>12624</v>
      </c>
      <c r="C6674" t="s">
        <v>6</v>
      </c>
      <c r="D6674" t="str">
        <f t="shared" si="104"/>
        <v>inactive</v>
      </c>
    </row>
    <row r="6675" spans="1:4">
      <c r="A6675" t="s">
        <v>1559</v>
      </c>
      <c r="B6675" t="s">
        <v>1560</v>
      </c>
      <c r="C6675" t="s">
        <v>6</v>
      </c>
      <c r="D6675" t="str">
        <f t="shared" si="104"/>
        <v>inactive</v>
      </c>
    </row>
    <row r="6676" spans="1:4">
      <c r="A6676" t="s">
        <v>3497</v>
      </c>
      <c r="B6676" t="s">
        <v>3498</v>
      </c>
      <c r="C6676" t="s">
        <v>6</v>
      </c>
      <c r="D6676" t="str">
        <f t="shared" si="104"/>
        <v>inactive</v>
      </c>
    </row>
    <row r="6677" spans="1:4">
      <c r="A6677" t="s">
        <v>1174</v>
      </c>
      <c r="B6677" t="s">
        <v>1175</v>
      </c>
      <c r="C6677" t="s">
        <v>6</v>
      </c>
      <c r="D6677" t="str">
        <f t="shared" si="104"/>
        <v>inactive</v>
      </c>
    </row>
    <row r="6678" spans="1:4">
      <c r="A6678" t="s">
        <v>2381</v>
      </c>
      <c r="B6678" t="s">
        <v>2382</v>
      </c>
      <c r="C6678" t="s">
        <v>6</v>
      </c>
      <c r="D6678" t="str">
        <f t="shared" si="104"/>
        <v>inactive</v>
      </c>
    </row>
    <row r="6679" spans="1:4">
      <c r="A6679" t="s">
        <v>12625</v>
      </c>
      <c r="B6679" t="s">
        <v>12626</v>
      </c>
      <c r="C6679" t="s">
        <v>6</v>
      </c>
      <c r="D6679" t="str">
        <f t="shared" si="104"/>
        <v>inactive</v>
      </c>
    </row>
    <row r="6680" spans="1:4">
      <c r="A6680" t="s">
        <v>12627</v>
      </c>
      <c r="B6680" t="s">
        <v>12628</v>
      </c>
      <c r="C6680" t="s">
        <v>6</v>
      </c>
      <c r="D6680" t="str">
        <f t="shared" si="104"/>
        <v>inactive</v>
      </c>
    </row>
    <row r="6681" spans="1:4">
      <c r="A6681" t="s">
        <v>12627</v>
      </c>
      <c r="B6681" t="s">
        <v>12628</v>
      </c>
      <c r="C6681" t="s">
        <v>6</v>
      </c>
      <c r="D6681" t="str">
        <f t="shared" si="104"/>
        <v>inactive</v>
      </c>
    </row>
    <row r="6682" spans="1:4">
      <c r="A6682" t="s">
        <v>12629</v>
      </c>
      <c r="B6682" t="s">
        <v>12630</v>
      </c>
      <c r="C6682" t="s">
        <v>6</v>
      </c>
      <c r="D6682" t="str">
        <f t="shared" si="104"/>
        <v>inactive</v>
      </c>
    </row>
    <row r="6683" spans="1:4">
      <c r="A6683" t="s">
        <v>12631</v>
      </c>
      <c r="B6683" t="s">
        <v>12632</v>
      </c>
      <c r="C6683" t="s">
        <v>6</v>
      </c>
      <c r="D6683" t="str">
        <f t="shared" si="104"/>
        <v>inactive</v>
      </c>
    </row>
    <row r="6684" spans="1:4">
      <c r="A6684" t="s">
        <v>12633</v>
      </c>
      <c r="B6684" t="s">
        <v>12634</v>
      </c>
      <c r="C6684" t="s">
        <v>6</v>
      </c>
      <c r="D6684" t="str">
        <f t="shared" si="104"/>
        <v>inactive</v>
      </c>
    </row>
    <row r="6685" spans="1:4">
      <c r="A6685" t="s">
        <v>12635</v>
      </c>
      <c r="B6685" t="s">
        <v>12636</v>
      </c>
      <c r="C6685" t="s">
        <v>6</v>
      </c>
      <c r="D6685" t="str">
        <f t="shared" si="104"/>
        <v>inactive</v>
      </c>
    </row>
    <row r="6686" spans="1:4">
      <c r="A6686" t="s">
        <v>12637</v>
      </c>
      <c r="B6686" t="s">
        <v>12638</v>
      </c>
      <c r="C6686" t="s">
        <v>6</v>
      </c>
      <c r="D6686" t="str">
        <f t="shared" si="104"/>
        <v>inactive</v>
      </c>
    </row>
    <row r="6687" spans="1:4">
      <c r="A6687" t="s">
        <v>1685</v>
      </c>
      <c r="B6687" t="s">
        <v>1686</v>
      </c>
      <c r="C6687" t="s">
        <v>6</v>
      </c>
      <c r="D6687" t="str">
        <f t="shared" si="104"/>
        <v>inactive</v>
      </c>
    </row>
    <row r="6688" spans="1:4">
      <c r="A6688" t="s">
        <v>12639</v>
      </c>
      <c r="B6688" t="s">
        <v>12640</v>
      </c>
      <c r="C6688" t="s">
        <v>6</v>
      </c>
      <c r="D6688" t="str">
        <f t="shared" si="104"/>
        <v>inactive</v>
      </c>
    </row>
    <row r="6689" spans="1:4">
      <c r="A6689" t="s">
        <v>1441</v>
      </c>
      <c r="B6689" t="s">
        <v>1442</v>
      </c>
      <c r="C6689" t="s">
        <v>6</v>
      </c>
      <c r="D6689" t="str">
        <f t="shared" si="104"/>
        <v>inactive</v>
      </c>
    </row>
    <row r="6690" spans="1:4">
      <c r="A6690" t="s">
        <v>3587</v>
      </c>
      <c r="B6690" t="s">
        <v>3588</v>
      </c>
      <c r="C6690" t="s">
        <v>6</v>
      </c>
      <c r="D6690" t="str">
        <f t="shared" si="104"/>
        <v>inactive</v>
      </c>
    </row>
    <row r="6691" spans="1:4">
      <c r="A6691" t="s">
        <v>3587</v>
      </c>
      <c r="B6691" t="s">
        <v>3588</v>
      </c>
      <c r="C6691" t="s">
        <v>6</v>
      </c>
      <c r="D6691" t="str">
        <f t="shared" si="104"/>
        <v>inactive</v>
      </c>
    </row>
    <row r="6692" spans="1:4">
      <c r="A6692" t="s">
        <v>3587</v>
      </c>
      <c r="B6692" t="s">
        <v>3588</v>
      </c>
      <c r="C6692" t="s">
        <v>6</v>
      </c>
      <c r="D6692" t="str">
        <f t="shared" si="104"/>
        <v>inactive</v>
      </c>
    </row>
    <row r="6693" spans="1:4">
      <c r="A6693" t="s">
        <v>1641</v>
      </c>
      <c r="B6693" t="s">
        <v>1642</v>
      </c>
      <c r="C6693" t="s">
        <v>6</v>
      </c>
      <c r="D6693" t="str">
        <f t="shared" si="104"/>
        <v>inactive</v>
      </c>
    </row>
    <row r="6694" spans="1:4">
      <c r="A6694" t="s">
        <v>1641</v>
      </c>
      <c r="B6694" t="s">
        <v>1642</v>
      </c>
      <c r="C6694" t="s">
        <v>6</v>
      </c>
      <c r="D6694" t="str">
        <f t="shared" si="104"/>
        <v>inactive</v>
      </c>
    </row>
    <row r="6695" spans="1:4">
      <c r="A6695" t="s">
        <v>12641</v>
      </c>
      <c r="B6695" t="s">
        <v>5177</v>
      </c>
      <c r="C6695" t="s">
        <v>6</v>
      </c>
      <c r="D6695" t="str">
        <f t="shared" si="104"/>
        <v>inactive</v>
      </c>
    </row>
    <row r="6696" spans="1:4">
      <c r="A6696" t="s">
        <v>1132</v>
      </c>
      <c r="B6696" t="s">
        <v>1133</v>
      </c>
      <c r="C6696" t="s">
        <v>6</v>
      </c>
      <c r="D6696" t="str">
        <f t="shared" si="104"/>
        <v>inactive</v>
      </c>
    </row>
    <row r="6697" spans="1:4">
      <c r="A6697" t="s">
        <v>12642</v>
      </c>
      <c r="B6697" t="s">
        <v>12643</v>
      </c>
      <c r="C6697" t="s">
        <v>71</v>
      </c>
      <c r="D6697" t="str">
        <f t="shared" si="104"/>
        <v>antagonist</v>
      </c>
    </row>
    <row r="6698" spans="1:4">
      <c r="A6698" t="s">
        <v>12644</v>
      </c>
      <c r="B6698" t="s">
        <v>12645</v>
      </c>
      <c r="C6698" t="s">
        <v>6</v>
      </c>
      <c r="D6698" t="str">
        <f t="shared" si="104"/>
        <v>inactive</v>
      </c>
    </row>
    <row r="6699" spans="1:4">
      <c r="A6699" t="s">
        <v>12646</v>
      </c>
      <c r="B6699" t="s">
        <v>12647</v>
      </c>
      <c r="C6699" t="s">
        <v>6</v>
      </c>
      <c r="D6699" t="str">
        <f t="shared" si="104"/>
        <v>inactive</v>
      </c>
    </row>
    <row r="6700" spans="1:4">
      <c r="A6700" t="s">
        <v>12648</v>
      </c>
      <c r="B6700" t="s">
        <v>12649</v>
      </c>
      <c r="C6700" t="s">
        <v>6</v>
      </c>
      <c r="D6700" t="str">
        <f t="shared" si="104"/>
        <v>inactive</v>
      </c>
    </row>
    <row r="6701" spans="1:4">
      <c r="A6701" t="s">
        <v>3537</v>
      </c>
      <c r="B6701" t="s">
        <v>3538</v>
      </c>
      <c r="C6701" t="s">
        <v>6</v>
      </c>
      <c r="D6701" t="str">
        <f t="shared" si="104"/>
        <v>inactive</v>
      </c>
    </row>
    <row r="6702" spans="1:4">
      <c r="A6702" t="s">
        <v>12650</v>
      </c>
      <c r="B6702" t="s">
        <v>12651</v>
      </c>
      <c r="C6702" t="s">
        <v>6</v>
      </c>
      <c r="D6702" t="str">
        <f t="shared" si="104"/>
        <v>inactive</v>
      </c>
    </row>
    <row r="6703" spans="1:4">
      <c r="A6703" t="s">
        <v>12652</v>
      </c>
      <c r="B6703" t="s">
        <v>12653</v>
      </c>
      <c r="C6703" t="s">
        <v>6</v>
      </c>
      <c r="D6703" t="str">
        <f t="shared" si="104"/>
        <v>inactive</v>
      </c>
    </row>
    <row r="6704" spans="1:4">
      <c r="A6704" t="s">
        <v>12654</v>
      </c>
      <c r="B6704" t="s">
        <v>12655</v>
      </c>
      <c r="C6704" t="s">
        <v>6</v>
      </c>
      <c r="D6704" t="str">
        <f t="shared" si="104"/>
        <v>inactive</v>
      </c>
    </row>
    <row r="6705" spans="1:4">
      <c r="A6705" t="s">
        <v>12656</v>
      </c>
      <c r="B6705" t="s">
        <v>12657</v>
      </c>
      <c r="C6705" t="s">
        <v>6</v>
      </c>
      <c r="D6705" t="str">
        <f t="shared" si="104"/>
        <v>inactive</v>
      </c>
    </row>
    <row r="6706" spans="1:4">
      <c r="A6706" t="s">
        <v>12658</v>
      </c>
      <c r="B6706" t="s">
        <v>12659</v>
      </c>
      <c r="C6706" t="s">
        <v>6</v>
      </c>
      <c r="D6706" t="str">
        <f t="shared" si="104"/>
        <v>inactive</v>
      </c>
    </row>
    <row r="6707" spans="1:4">
      <c r="A6707" t="s">
        <v>12660</v>
      </c>
      <c r="B6707" t="s">
        <v>12661</v>
      </c>
      <c r="C6707" t="s">
        <v>71</v>
      </c>
      <c r="D6707" t="str">
        <f t="shared" si="104"/>
        <v>antagonist</v>
      </c>
    </row>
    <row r="6708" spans="1:4">
      <c r="A6708" t="s">
        <v>12662</v>
      </c>
      <c r="B6708" t="s">
        <v>5209</v>
      </c>
      <c r="C6708" t="s">
        <v>6</v>
      </c>
      <c r="D6708" t="str">
        <f t="shared" si="104"/>
        <v>inactive</v>
      </c>
    </row>
    <row r="6709" spans="1:4">
      <c r="A6709" t="s">
        <v>3011</v>
      </c>
      <c r="B6709" t="s">
        <v>3012</v>
      </c>
      <c r="C6709" t="s">
        <v>6</v>
      </c>
      <c r="D6709" t="str">
        <f t="shared" si="104"/>
        <v>inactive</v>
      </c>
    </row>
    <row r="6710" spans="1:4">
      <c r="A6710" t="s">
        <v>3011</v>
      </c>
      <c r="B6710" t="s">
        <v>3012</v>
      </c>
      <c r="C6710" t="s">
        <v>6</v>
      </c>
      <c r="D6710" t="str">
        <f t="shared" si="104"/>
        <v>inactive</v>
      </c>
    </row>
    <row r="6711" spans="1:4">
      <c r="A6711" t="s">
        <v>3011</v>
      </c>
      <c r="B6711" t="s">
        <v>3012</v>
      </c>
      <c r="C6711" t="s">
        <v>6</v>
      </c>
      <c r="D6711" t="str">
        <f t="shared" si="104"/>
        <v>inactive</v>
      </c>
    </row>
    <row r="6712" spans="1:4">
      <c r="A6712" t="s">
        <v>12663</v>
      </c>
      <c r="B6712" t="s">
        <v>12664</v>
      </c>
      <c r="C6712" t="s">
        <v>6</v>
      </c>
      <c r="D6712" t="str">
        <f t="shared" si="104"/>
        <v>inactive</v>
      </c>
    </row>
    <row r="6713" spans="1:4">
      <c r="A6713" t="s">
        <v>12663</v>
      </c>
      <c r="B6713" t="s">
        <v>12664</v>
      </c>
      <c r="C6713" t="s">
        <v>6</v>
      </c>
      <c r="D6713" t="str">
        <f t="shared" si="104"/>
        <v>inactive</v>
      </c>
    </row>
    <row r="6714" spans="1:4">
      <c r="A6714" t="s">
        <v>12665</v>
      </c>
      <c r="B6714" t="s">
        <v>6434</v>
      </c>
      <c r="C6714" t="s">
        <v>6</v>
      </c>
      <c r="D6714" t="str">
        <f t="shared" si="104"/>
        <v>inactive</v>
      </c>
    </row>
    <row r="6715" spans="1:4">
      <c r="A6715" t="s">
        <v>2757</v>
      </c>
      <c r="B6715" t="s">
        <v>2758</v>
      </c>
      <c r="C6715" t="s">
        <v>6</v>
      </c>
      <c r="D6715" t="str">
        <f t="shared" si="104"/>
        <v>inactive</v>
      </c>
    </row>
    <row r="6716" spans="1:4">
      <c r="A6716" t="s">
        <v>1539</v>
      </c>
      <c r="B6716" t="s">
        <v>1540</v>
      </c>
      <c r="C6716" t="s">
        <v>6</v>
      </c>
      <c r="D6716" t="str">
        <f t="shared" si="104"/>
        <v>inactive</v>
      </c>
    </row>
    <row r="6717" spans="1:4">
      <c r="A6717" t="s">
        <v>2493</v>
      </c>
      <c r="B6717" t="s">
        <v>2494</v>
      </c>
      <c r="C6717" t="s">
        <v>6</v>
      </c>
      <c r="D6717" t="str">
        <f t="shared" si="104"/>
        <v>inactive</v>
      </c>
    </row>
    <row r="6718" spans="1:4">
      <c r="A6718" t="s">
        <v>1593</v>
      </c>
      <c r="B6718" t="s">
        <v>1594</v>
      </c>
      <c r="C6718" t="s">
        <v>6</v>
      </c>
      <c r="D6718" t="str">
        <f t="shared" si="104"/>
        <v>inactive</v>
      </c>
    </row>
    <row r="6719" spans="1:4">
      <c r="A6719" t="s">
        <v>12666</v>
      </c>
      <c r="B6719" t="s">
        <v>12667</v>
      </c>
      <c r="C6719" t="s">
        <v>6</v>
      </c>
      <c r="D6719" t="str">
        <f t="shared" si="104"/>
        <v>inactive</v>
      </c>
    </row>
    <row r="6720" spans="1:4">
      <c r="A6720" t="s">
        <v>12668</v>
      </c>
      <c r="B6720" t="s">
        <v>12669</v>
      </c>
      <c r="C6720" t="s">
        <v>71</v>
      </c>
      <c r="D6720" t="str">
        <f t="shared" si="104"/>
        <v>antagonist</v>
      </c>
    </row>
    <row r="6721" spans="1:4">
      <c r="A6721" t="s">
        <v>12668</v>
      </c>
      <c r="B6721" t="s">
        <v>12669</v>
      </c>
      <c r="C6721" t="s">
        <v>71</v>
      </c>
      <c r="D6721" t="str">
        <f t="shared" si="104"/>
        <v>antagonist</v>
      </c>
    </row>
    <row r="6722" spans="1:4">
      <c r="A6722" t="s">
        <v>1667</v>
      </c>
      <c r="B6722" t="s">
        <v>1668</v>
      </c>
      <c r="C6722" t="s">
        <v>6</v>
      </c>
      <c r="D6722" t="str">
        <f t="shared" si="104"/>
        <v>inactive</v>
      </c>
    </row>
    <row r="6723" spans="1:4">
      <c r="A6723" t="s">
        <v>12670</v>
      </c>
      <c r="B6723" t="s">
        <v>12671</v>
      </c>
      <c r="C6723" t="s">
        <v>71</v>
      </c>
      <c r="D6723" t="str">
        <f t="shared" ref="D6723:D6786" si="105">IF(C6723="inactive", "inactive", IF(C6723="active", "antagonist", "inconclusive"))</f>
        <v>antagonist</v>
      </c>
    </row>
    <row r="6724" spans="1:4">
      <c r="A6724" t="s">
        <v>1457</v>
      </c>
      <c r="B6724" t="s">
        <v>1458</v>
      </c>
      <c r="C6724" t="s">
        <v>6</v>
      </c>
      <c r="D6724" t="str">
        <f t="shared" si="105"/>
        <v>inactive</v>
      </c>
    </row>
    <row r="6725" spans="1:4">
      <c r="A6725" t="s">
        <v>12672</v>
      </c>
      <c r="B6725" t="s">
        <v>12673</v>
      </c>
      <c r="C6725" t="s">
        <v>6</v>
      </c>
      <c r="D6725" t="str">
        <f t="shared" si="105"/>
        <v>inactive</v>
      </c>
    </row>
    <row r="6726" spans="1:4">
      <c r="A6726" t="s">
        <v>12674</v>
      </c>
      <c r="B6726" t="s">
        <v>12675</v>
      </c>
      <c r="C6726" t="s">
        <v>6</v>
      </c>
      <c r="D6726" t="str">
        <f t="shared" si="105"/>
        <v>inactive</v>
      </c>
    </row>
    <row r="6727" spans="1:4">
      <c r="A6727" t="s">
        <v>12676</v>
      </c>
      <c r="B6727" t="s">
        <v>12677</v>
      </c>
      <c r="C6727" t="s">
        <v>6</v>
      </c>
      <c r="D6727" t="str">
        <f t="shared" si="105"/>
        <v>inactive</v>
      </c>
    </row>
    <row r="6728" spans="1:4">
      <c r="A6728" t="s">
        <v>12678</v>
      </c>
      <c r="B6728" t="s">
        <v>12679</v>
      </c>
      <c r="C6728" t="s">
        <v>6</v>
      </c>
      <c r="D6728" t="str">
        <f t="shared" si="105"/>
        <v>inactive</v>
      </c>
    </row>
    <row r="6729" spans="1:4">
      <c r="A6729" t="s">
        <v>12680</v>
      </c>
      <c r="B6729" t="s">
        <v>12681</v>
      </c>
      <c r="C6729" t="s">
        <v>6</v>
      </c>
      <c r="D6729" t="str">
        <f t="shared" si="105"/>
        <v>inactive</v>
      </c>
    </row>
    <row r="6730" spans="1:4">
      <c r="A6730" t="s">
        <v>12682</v>
      </c>
      <c r="B6730" t="s">
        <v>12683</v>
      </c>
      <c r="C6730" t="s">
        <v>6</v>
      </c>
      <c r="D6730" t="str">
        <f t="shared" si="105"/>
        <v>inactive</v>
      </c>
    </row>
    <row r="6731" spans="1:4">
      <c r="A6731" t="s">
        <v>1555</v>
      </c>
      <c r="B6731" t="s">
        <v>1556</v>
      </c>
      <c r="C6731" t="s">
        <v>6</v>
      </c>
      <c r="D6731" t="str">
        <f t="shared" si="105"/>
        <v>inactive</v>
      </c>
    </row>
    <row r="6732" spans="1:4">
      <c r="A6732" t="s">
        <v>1555</v>
      </c>
      <c r="B6732" t="s">
        <v>1556</v>
      </c>
      <c r="C6732" t="s">
        <v>6</v>
      </c>
      <c r="D6732" t="str">
        <f t="shared" si="105"/>
        <v>inactive</v>
      </c>
    </row>
    <row r="6733" spans="1:4">
      <c r="A6733" t="s">
        <v>12684</v>
      </c>
      <c r="B6733" t="s">
        <v>12685</v>
      </c>
      <c r="C6733" t="s">
        <v>6</v>
      </c>
      <c r="D6733" t="str">
        <f t="shared" si="105"/>
        <v>inactive</v>
      </c>
    </row>
    <row r="6734" spans="1:4">
      <c r="A6734" t="s">
        <v>12686</v>
      </c>
      <c r="B6734" t="s">
        <v>12687</v>
      </c>
      <c r="C6734" t="s">
        <v>6</v>
      </c>
      <c r="D6734" t="str">
        <f t="shared" si="105"/>
        <v>inactive</v>
      </c>
    </row>
    <row r="6735" spans="1:4">
      <c r="A6735" t="s">
        <v>12686</v>
      </c>
      <c r="B6735" t="s">
        <v>12687</v>
      </c>
      <c r="C6735" t="s">
        <v>6</v>
      </c>
      <c r="D6735" t="str">
        <f t="shared" si="105"/>
        <v>inactive</v>
      </c>
    </row>
    <row r="6736" spans="1:4">
      <c r="A6736" t="s">
        <v>3423</v>
      </c>
      <c r="B6736" t="s">
        <v>3424</v>
      </c>
      <c r="C6736" t="s">
        <v>6</v>
      </c>
      <c r="D6736" t="str">
        <f t="shared" si="105"/>
        <v>inactive</v>
      </c>
    </row>
    <row r="6737" spans="1:4">
      <c r="A6737" t="s">
        <v>12688</v>
      </c>
      <c r="B6737" t="s">
        <v>12689</v>
      </c>
      <c r="C6737" t="s">
        <v>71</v>
      </c>
      <c r="D6737" t="str">
        <f t="shared" si="105"/>
        <v>antagonist</v>
      </c>
    </row>
    <row r="6738" spans="1:4">
      <c r="A6738" t="s">
        <v>228</v>
      </c>
      <c r="B6738" t="s">
        <v>229</v>
      </c>
      <c r="C6738" t="s">
        <v>6</v>
      </c>
      <c r="D6738" t="str">
        <f t="shared" si="105"/>
        <v>inactive</v>
      </c>
    </row>
    <row r="6739" spans="1:4">
      <c r="A6739" t="s">
        <v>12690</v>
      </c>
      <c r="B6739" t="s">
        <v>12691</v>
      </c>
      <c r="C6739" t="s">
        <v>6</v>
      </c>
      <c r="D6739" t="str">
        <f t="shared" si="105"/>
        <v>inactive</v>
      </c>
    </row>
    <row r="6740" spans="1:4">
      <c r="A6740" t="s">
        <v>12692</v>
      </c>
      <c r="B6740" t="s">
        <v>12693</v>
      </c>
      <c r="C6740" t="s">
        <v>6</v>
      </c>
      <c r="D6740" t="str">
        <f t="shared" si="105"/>
        <v>inactive</v>
      </c>
    </row>
    <row r="6741" spans="1:4">
      <c r="A6741" t="s">
        <v>12694</v>
      </c>
      <c r="B6741" t="s">
        <v>12695</v>
      </c>
      <c r="C6741" t="s">
        <v>6</v>
      </c>
      <c r="D6741" t="str">
        <f t="shared" si="105"/>
        <v>inactive</v>
      </c>
    </row>
    <row r="6742" spans="1:4">
      <c r="A6742" t="s">
        <v>12696</v>
      </c>
      <c r="B6742" t="s">
        <v>12697</v>
      </c>
      <c r="C6742" t="s">
        <v>6</v>
      </c>
      <c r="D6742" t="str">
        <f t="shared" si="105"/>
        <v>inactive</v>
      </c>
    </row>
    <row r="6743" spans="1:4">
      <c r="A6743" t="s">
        <v>12698</v>
      </c>
      <c r="B6743" t="s">
        <v>12699</v>
      </c>
      <c r="C6743" t="s">
        <v>6</v>
      </c>
      <c r="D6743" t="str">
        <f t="shared" si="105"/>
        <v>inactive</v>
      </c>
    </row>
    <row r="6744" spans="1:4">
      <c r="A6744" t="s">
        <v>2569</v>
      </c>
      <c r="B6744" t="s">
        <v>2570</v>
      </c>
      <c r="C6744" t="s">
        <v>6</v>
      </c>
      <c r="D6744" t="str">
        <f t="shared" si="105"/>
        <v>inactive</v>
      </c>
    </row>
    <row r="6745" spans="1:4">
      <c r="A6745" t="s">
        <v>1212</v>
      </c>
      <c r="B6745" t="s">
        <v>1213</v>
      </c>
      <c r="C6745" t="s">
        <v>6</v>
      </c>
      <c r="D6745" t="str">
        <f t="shared" si="105"/>
        <v>inactive</v>
      </c>
    </row>
    <row r="6746" spans="1:4">
      <c r="A6746" t="s">
        <v>1214</v>
      </c>
      <c r="B6746" t="s">
        <v>1215</v>
      </c>
      <c r="C6746" t="s">
        <v>6</v>
      </c>
      <c r="D6746" t="str">
        <f t="shared" si="105"/>
        <v>inactive</v>
      </c>
    </row>
    <row r="6747" spans="1:4">
      <c r="A6747" t="s">
        <v>1629</v>
      </c>
      <c r="B6747" t="s">
        <v>1630</v>
      </c>
      <c r="C6747" t="s">
        <v>6</v>
      </c>
      <c r="D6747" t="str">
        <f t="shared" si="105"/>
        <v>inactive</v>
      </c>
    </row>
    <row r="6748" spans="1:4">
      <c r="A6748" t="s">
        <v>1218</v>
      </c>
      <c r="B6748" t="s">
        <v>1219</v>
      </c>
      <c r="C6748" t="s">
        <v>6</v>
      </c>
      <c r="D6748" t="str">
        <f t="shared" si="105"/>
        <v>inactive</v>
      </c>
    </row>
    <row r="6749" spans="1:4">
      <c r="A6749" t="s">
        <v>12700</v>
      </c>
      <c r="B6749" t="s">
        <v>12701</v>
      </c>
      <c r="C6749" t="s">
        <v>6</v>
      </c>
      <c r="D6749" t="str">
        <f t="shared" si="105"/>
        <v>inactive</v>
      </c>
    </row>
    <row r="6750" spans="1:4">
      <c r="A6750" t="s">
        <v>12702</v>
      </c>
      <c r="B6750" t="s">
        <v>12703</v>
      </c>
      <c r="C6750" t="s">
        <v>6</v>
      </c>
      <c r="D6750" t="str">
        <f t="shared" si="105"/>
        <v>inactive</v>
      </c>
    </row>
    <row r="6751" spans="1:4">
      <c r="A6751" t="s">
        <v>12702</v>
      </c>
      <c r="B6751" t="s">
        <v>12703</v>
      </c>
      <c r="C6751" t="s">
        <v>6</v>
      </c>
      <c r="D6751" t="str">
        <f t="shared" si="105"/>
        <v>inactive</v>
      </c>
    </row>
    <row r="6752" spans="1:4">
      <c r="A6752" t="s">
        <v>12704</v>
      </c>
      <c r="B6752" t="s">
        <v>12705</v>
      </c>
      <c r="C6752" t="s">
        <v>6</v>
      </c>
      <c r="D6752" t="str">
        <f t="shared" si="105"/>
        <v>inactive</v>
      </c>
    </row>
    <row r="6753" spans="1:4">
      <c r="A6753" t="s">
        <v>12704</v>
      </c>
      <c r="B6753" t="s">
        <v>12705</v>
      </c>
      <c r="C6753" t="s">
        <v>6</v>
      </c>
      <c r="D6753" t="str">
        <f t="shared" si="105"/>
        <v>inactive</v>
      </c>
    </row>
    <row r="6754" spans="1:4">
      <c r="A6754" t="s">
        <v>12706</v>
      </c>
      <c r="B6754" t="s">
        <v>12707</v>
      </c>
      <c r="C6754" t="s">
        <v>6</v>
      </c>
      <c r="D6754" t="str">
        <f t="shared" si="105"/>
        <v>inactive</v>
      </c>
    </row>
    <row r="6755" spans="1:4">
      <c r="A6755" t="s">
        <v>12708</v>
      </c>
      <c r="B6755" t="s">
        <v>12709</v>
      </c>
      <c r="C6755" t="s">
        <v>6</v>
      </c>
      <c r="D6755" t="str">
        <f t="shared" si="105"/>
        <v>inactive</v>
      </c>
    </row>
    <row r="6756" spans="1:4">
      <c r="A6756" t="s">
        <v>1226</v>
      </c>
      <c r="B6756" t="s">
        <v>1227</v>
      </c>
      <c r="C6756" t="s">
        <v>6</v>
      </c>
      <c r="D6756" t="str">
        <f t="shared" si="105"/>
        <v>inactive</v>
      </c>
    </row>
    <row r="6757" spans="1:4">
      <c r="A6757" t="s">
        <v>12710</v>
      </c>
      <c r="B6757" t="s">
        <v>12711</v>
      </c>
      <c r="C6757" t="s">
        <v>6</v>
      </c>
      <c r="D6757" t="str">
        <f t="shared" si="105"/>
        <v>inactive</v>
      </c>
    </row>
    <row r="6758" spans="1:4">
      <c r="A6758" t="s">
        <v>12712</v>
      </c>
      <c r="B6758" t="s">
        <v>12713</v>
      </c>
      <c r="C6758" t="s">
        <v>6</v>
      </c>
      <c r="D6758" t="str">
        <f t="shared" si="105"/>
        <v>inactive</v>
      </c>
    </row>
    <row r="6759" spans="1:4">
      <c r="A6759" t="s">
        <v>12714</v>
      </c>
      <c r="B6759" t="s">
        <v>12715</v>
      </c>
      <c r="C6759" t="s">
        <v>71</v>
      </c>
      <c r="D6759" t="str">
        <f t="shared" si="105"/>
        <v>antagonist</v>
      </c>
    </row>
    <row r="6760" spans="1:4">
      <c r="A6760" t="s">
        <v>12716</v>
      </c>
      <c r="B6760" t="s">
        <v>12717</v>
      </c>
      <c r="C6760" t="s">
        <v>6</v>
      </c>
      <c r="D6760" t="str">
        <f t="shared" si="105"/>
        <v>inactive</v>
      </c>
    </row>
    <row r="6761" spans="1:4">
      <c r="A6761" t="s">
        <v>2413</v>
      </c>
      <c r="B6761" t="s">
        <v>2414</v>
      </c>
      <c r="C6761" t="s">
        <v>6</v>
      </c>
      <c r="D6761" t="str">
        <f t="shared" si="105"/>
        <v>inactive</v>
      </c>
    </row>
    <row r="6762" spans="1:4">
      <c r="A6762" t="s">
        <v>2413</v>
      </c>
      <c r="B6762" t="s">
        <v>2414</v>
      </c>
      <c r="C6762" t="s">
        <v>6</v>
      </c>
      <c r="D6762" t="str">
        <f t="shared" si="105"/>
        <v>inactive</v>
      </c>
    </row>
    <row r="6763" spans="1:4">
      <c r="A6763" t="s">
        <v>12718</v>
      </c>
      <c r="B6763" t="s">
        <v>12719</v>
      </c>
      <c r="C6763" t="s">
        <v>71</v>
      </c>
      <c r="D6763" t="str">
        <f t="shared" si="105"/>
        <v>antagonist</v>
      </c>
    </row>
    <row r="6764" spans="1:4">
      <c r="A6764" t="s">
        <v>12720</v>
      </c>
      <c r="B6764" t="s">
        <v>12721</v>
      </c>
      <c r="C6764" t="s">
        <v>6</v>
      </c>
      <c r="D6764" t="str">
        <f t="shared" si="105"/>
        <v>inactive</v>
      </c>
    </row>
    <row r="6765" spans="1:4">
      <c r="A6765" t="s">
        <v>1230</v>
      </c>
      <c r="B6765" t="s">
        <v>1231</v>
      </c>
      <c r="C6765" t="s">
        <v>6</v>
      </c>
      <c r="D6765" t="str">
        <f t="shared" si="105"/>
        <v>inactive</v>
      </c>
    </row>
    <row r="6766" spans="1:4">
      <c r="A6766" t="s">
        <v>1230</v>
      </c>
      <c r="B6766" t="s">
        <v>1231</v>
      </c>
      <c r="C6766" t="s">
        <v>6</v>
      </c>
      <c r="D6766" t="str">
        <f t="shared" si="105"/>
        <v>inactive</v>
      </c>
    </row>
    <row r="6767" spans="1:4">
      <c r="A6767" t="s">
        <v>12722</v>
      </c>
      <c r="B6767" t="s">
        <v>12723</v>
      </c>
      <c r="C6767" t="s">
        <v>71</v>
      </c>
      <c r="D6767" t="str">
        <f t="shared" si="105"/>
        <v>antagonist</v>
      </c>
    </row>
    <row r="6768" spans="1:4">
      <c r="A6768" t="s">
        <v>12722</v>
      </c>
      <c r="B6768" t="s">
        <v>12723</v>
      </c>
      <c r="C6768" t="s">
        <v>71</v>
      </c>
      <c r="D6768" t="str">
        <f t="shared" si="105"/>
        <v>antagonist</v>
      </c>
    </row>
    <row r="6769" spans="1:4">
      <c r="A6769" t="s">
        <v>1495</v>
      </c>
      <c r="B6769" t="s">
        <v>1496</v>
      </c>
      <c r="C6769" t="s">
        <v>6</v>
      </c>
      <c r="D6769" t="str">
        <f t="shared" si="105"/>
        <v>inactive</v>
      </c>
    </row>
    <row r="6770" spans="1:4">
      <c r="A6770" t="s">
        <v>1659</v>
      </c>
      <c r="B6770" t="s">
        <v>1660</v>
      </c>
      <c r="C6770" t="s">
        <v>6</v>
      </c>
      <c r="D6770" t="str">
        <f t="shared" si="105"/>
        <v>inactive</v>
      </c>
    </row>
    <row r="6771" spans="1:4">
      <c r="A6771" t="s">
        <v>12724</v>
      </c>
      <c r="B6771" t="s">
        <v>12725</v>
      </c>
      <c r="C6771" t="s">
        <v>6</v>
      </c>
      <c r="D6771" t="str">
        <f t="shared" si="105"/>
        <v>inactive</v>
      </c>
    </row>
    <row r="6772" spans="1:4">
      <c r="A6772" t="s">
        <v>1236</v>
      </c>
      <c r="B6772" t="s">
        <v>1237</v>
      </c>
      <c r="C6772" t="s">
        <v>6</v>
      </c>
      <c r="D6772" t="str">
        <f t="shared" si="105"/>
        <v>inactive</v>
      </c>
    </row>
    <row r="6773" spans="1:4">
      <c r="A6773" t="s">
        <v>12726</v>
      </c>
      <c r="B6773" t="s">
        <v>12727</v>
      </c>
      <c r="C6773" t="s">
        <v>6</v>
      </c>
      <c r="D6773" t="str">
        <f t="shared" si="105"/>
        <v>inactive</v>
      </c>
    </row>
    <row r="6774" spans="1:4">
      <c r="A6774" t="s">
        <v>12728</v>
      </c>
      <c r="B6774" t="s">
        <v>12729</v>
      </c>
      <c r="C6774" t="s">
        <v>6</v>
      </c>
      <c r="D6774" t="str">
        <f t="shared" si="105"/>
        <v>inactive</v>
      </c>
    </row>
    <row r="6775" spans="1:4">
      <c r="A6775" t="s">
        <v>12730</v>
      </c>
      <c r="B6775" t="s">
        <v>12731</v>
      </c>
      <c r="C6775" t="s">
        <v>6</v>
      </c>
      <c r="D6775" t="str">
        <f t="shared" si="105"/>
        <v>inactive</v>
      </c>
    </row>
    <row r="6776" spans="1:4">
      <c r="A6776" t="s">
        <v>12732</v>
      </c>
      <c r="B6776" t="s">
        <v>12733</v>
      </c>
      <c r="C6776" t="s">
        <v>6</v>
      </c>
      <c r="D6776" t="str">
        <f t="shared" si="105"/>
        <v>inactive</v>
      </c>
    </row>
    <row r="6777" spans="1:4">
      <c r="A6777" t="s">
        <v>12734</v>
      </c>
      <c r="B6777" t="s">
        <v>12735</v>
      </c>
      <c r="C6777" t="s">
        <v>6</v>
      </c>
      <c r="D6777" t="str">
        <f t="shared" si="105"/>
        <v>inactive</v>
      </c>
    </row>
    <row r="6778" spans="1:4">
      <c r="A6778" t="s">
        <v>3101</v>
      </c>
      <c r="B6778" t="s">
        <v>3102</v>
      </c>
      <c r="C6778" t="s">
        <v>71</v>
      </c>
      <c r="D6778" t="str">
        <f t="shared" si="105"/>
        <v>antagonist</v>
      </c>
    </row>
    <row r="6779" spans="1:4">
      <c r="A6779" t="s">
        <v>12736</v>
      </c>
      <c r="B6779" t="s">
        <v>12737</v>
      </c>
      <c r="C6779" t="s">
        <v>6</v>
      </c>
      <c r="D6779" t="str">
        <f t="shared" si="105"/>
        <v>inactive</v>
      </c>
    </row>
    <row r="6780" spans="1:4">
      <c r="A6780" t="s">
        <v>12738</v>
      </c>
      <c r="B6780" t="s">
        <v>12739</v>
      </c>
      <c r="C6780" t="s">
        <v>6</v>
      </c>
      <c r="D6780" t="str">
        <f t="shared" si="105"/>
        <v>inactive</v>
      </c>
    </row>
    <row r="6781" spans="1:4">
      <c r="A6781" t="s">
        <v>12740</v>
      </c>
      <c r="B6781" t="s">
        <v>12741</v>
      </c>
      <c r="C6781" t="s">
        <v>6</v>
      </c>
      <c r="D6781" t="str">
        <f t="shared" si="105"/>
        <v>inactive</v>
      </c>
    </row>
    <row r="6782" spans="1:4">
      <c r="A6782" t="s">
        <v>422</v>
      </c>
      <c r="B6782" t="s">
        <v>423</v>
      </c>
      <c r="C6782" t="s">
        <v>6</v>
      </c>
      <c r="D6782" t="str">
        <f t="shared" si="105"/>
        <v>inactive</v>
      </c>
    </row>
    <row r="6783" spans="1:4">
      <c r="A6783" t="s">
        <v>1673</v>
      </c>
      <c r="B6783" t="s">
        <v>1674</v>
      </c>
      <c r="C6783" t="s">
        <v>6</v>
      </c>
      <c r="D6783" t="str">
        <f t="shared" si="105"/>
        <v>inactive</v>
      </c>
    </row>
    <row r="6784" spans="1:4">
      <c r="A6784" t="s">
        <v>2143</v>
      </c>
      <c r="B6784" t="s">
        <v>2144</v>
      </c>
      <c r="C6784" t="s">
        <v>6</v>
      </c>
      <c r="D6784" t="str">
        <f t="shared" si="105"/>
        <v>inactive</v>
      </c>
    </row>
    <row r="6785" spans="1:4">
      <c r="A6785" t="s">
        <v>3485</v>
      </c>
      <c r="B6785" t="s">
        <v>3486</v>
      </c>
      <c r="C6785" t="s">
        <v>6</v>
      </c>
      <c r="D6785" t="str">
        <f t="shared" si="105"/>
        <v>inactive</v>
      </c>
    </row>
    <row r="6786" spans="1:4">
      <c r="A6786" t="s">
        <v>1254</v>
      </c>
      <c r="B6786" t="s">
        <v>1255</v>
      </c>
      <c r="C6786" t="s">
        <v>6</v>
      </c>
      <c r="D6786" t="str">
        <f t="shared" si="105"/>
        <v>inactive</v>
      </c>
    </row>
    <row r="6787" spans="1:4">
      <c r="A6787" t="s">
        <v>1254</v>
      </c>
      <c r="B6787" t="s">
        <v>1255</v>
      </c>
      <c r="C6787" t="s">
        <v>6</v>
      </c>
      <c r="D6787" t="str">
        <f t="shared" ref="D6787:D6850" si="106">IF(C6787="inactive", "inactive", IF(C6787="active", "antagonist", "inconclusive"))</f>
        <v>inactive</v>
      </c>
    </row>
    <row r="6788" spans="1:4">
      <c r="A6788" t="s">
        <v>1254</v>
      </c>
      <c r="B6788" t="s">
        <v>1255</v>
      </c>
      <c r="C6788" t="s">
        <v>6</v>
      </c>
      <c r="D6788" t="str">
        <f t="shared" si="106"/>
        <v>inactive</v>
      </c>
    </row>
    <row r="6789" spans="1:4">
      <c r="A6789" t="s">
        <v>1717</v>
      </c>
      <c r="B6789" t="s">
        <v>1718</v>
      </c>
      <c r="C6789" t="s">
        <v>6</v>
      </c>
      <c r="D6789" t="str">
        <f t="shared" si="106"/>
        <v>inactive</v>
      </c>
    </row>
    <row r="6790" spans="1:4">
      <c r="A6790" t="s">
        <v>3541</v>
      </c>
      <c r="B6790" t="s">
        <v>3542</v>
      </c>
      <c r="C6790" t="s">
        <v>6</v>
      </c>
      <c r="D6790" t="str">
        <f t="shared" si="106"/>
        <v>inactive</v>
      </c>
    </row>
    <row r="6791" spans="1:4">
      <c r="A6791" t="s">
        <v>12742</v>
      </c>
      <c r="B6791" t="s">
        <v>12743</v>
      </c>
      <c r="C6791" t="s">
        <v>6</v>
      </c>
      <c r="D6791" t="str">
        <f t="shared" si="106"/>
        <v>inactive</v>
      </c>
    </row>
    <row r="6792" spans="1:4">
      <c r="A6792" t="s">
        <v>12744</v>
      </c>
      <c r="B6792" t="s">
        <v>12745</v>
      </c>
      <c r="C6792" t="s">
        <v>6</v>
      </c>
      <c r="D6792" t="str">
        <f t="shared" si="106"/>
        <v>inactive</v>
      </c>
    </row>
    <row r="6793" spans="1:4">
      <c r="A6793" t="s">
        <v>12746</v>
      </c>
      <c r="B6793" t="s">
        <v>12747</v>
      </c>
      <c r="C6793" t="s">
        <v>6</v>
      </c>
      <c r="D6793" t="str">
        <f t="shared" si="106"/>
        <v>inactive</v>
      </c>
    </row>
    <row r="6794" spans="1:4">
      <c r="A6794" t="s">
        <v>12748</v>
      </c>
      <c r="B6794" t="s">
        <v>12749</v>
      </c>
      <c r="C6794" t="s">
        <v>71</v>
      </c>
      <c r="D6794" t="str">
        <f t="shared" si="106"/>
        <v>antagonist</v>
      </c>
    </row>
    <row r="6795" spans="1:4">
      <c r="A6795" t="s">
        <v>12750</v>
      </c>
      <c r="B6795" t="s">
        <v>12751</v>
      </c>
      <c r="C6795" t="s">
        <v>6</v>
      </c>
      <c r="D6795" t="str">
        <f t="shared" si="106"/>
        <v>inactive</v>
      </c>
    </row>
    <row r="6796" spans="1:4">
      <c r="A6796" t="s">
        <v>12752</v>
      </c>
      <c r="B6796" t="s">
        <v>12753</v>
      </c>
      <c r="C6796" t="s">
        <v>6</v>
      </c>
      <c r="D6796" t="str">
        <f t="shared" si="106"/>
        <v>inactive</v>
      </c>
    </row>
    <row r="6797" spans="1:4">
      <c r="A6797" t="s">
        <v>2619</v>
      </c>
      <c r="B6797" t="s">
        <v>2620</v>
      </c>
      <c r="C6797" t="s">
        <v>6</v>
      </c>
      <c r="D6797" t="str">
        <f t="shared" si="106"/>
        <v>inactive</v>
      </c>
    </row>
    <row r="6798" spans="1:4">
      <c r="A6798" t="s">
        <v>2761</v>
      </c>
      <c r="B6798" t="s">
        <v>2762</v>
      </c>
      <c r="C6798" t="s">
        <v>6</v>
      </c>
      <c r="D6798" t="str">
        <f t="shared" si="106"/>
        <v>inactive</v>
      </c>
    </row>
    <row r="6799" spans="1:4">
      <c r="A6799" t="s">
        <v>2927</v>
      </c>
      <c r="B6799" t="s">
        <v>2928</v>
      </c>
      <c r="C6799" t="s">
        <v>6</v>
      </c>
      <c r="D6799" t="str">
        <f t="shared" si="106"/>
        <v>inactive</v>
      </c>
    </row>
    <row r="6800" spans="1:4">
      <c r="A6800" t="s">
        <v>2927</v>
      </c>
      <c r="B6800" t="s">
        <v>2928</v>
      </c>
      <c r="C6800" t="s">
        <v>6</v>
      </c>
      <c r="D6800" t="str">
        <f t="shared" si="106"/>
        <v>inactive</v>
      </c>
    </row>
    <row r="6801" spans="1:4">
      <c r="A6801" t="s">
        <v>1663</v>
      </c>
      <c r="B6801" t="s">
        <v>1664</v>
      </c>
      <c r="C6801" t="s">
        <v>6</v>
      </c>
      <c r="D6801" t="str">
        <f t="shared" si="106"/>
        <v>inactive</v>
      </c>
    </row>
    <row r="6802" spans="1:4">
      <c r="A6802" t="s">
        <v>2519</v>
      </c>
      <c r="B6802" t="s">
        <v>2520</v>
      </c>
      <c r="C6802" t="s">
        <v>6</v>
      </c>
      <c r="D6802" t="str">
        <f t="shared" si="106"/>
        <v>inactive</v>
      </c>
    </row>
    <row r="6803" spans="1:4">
      <c r="A6803" t="s">
        <v>2519</v>
      </c>
      <c r="B6803" t="s">
        <v>2520</v>
      </c>
      <c r="C6803" t="s">
        <v>6</v>
      </c>
      <c r="D6803" t="str">
        <f t="shared" si="106"/>
        <v>inactive</v>
      </c>
    </row>
    <row r="6804" spans="1:4">
      <c r="A6804" t="s">
        <v>1222</v>
      </c>
      <c r="B6804" t="s">
        <v>1223</v>
      </c>
      <c r="C6804" t="s">
        <v>6</v>
      </c>
      <c r="D6804" t="str">
        <f t="shared" si="106"/>
        <v>inactive</v>
      </c>
    </row>
    <row r="6805" spans="1:4">
      <c r="A6805" t="s">
        <v>3411</v>
      </c>
      <c r="B6805" t="s">
        <v>3412</v>
      </c>
      <c r="C6805" t="s">
        <v>6</v>
      </c>
      <c r="D6805" t="str">
        <f t="shared" si="106"/>
        <v>inactive</v>
      </c>
    </row>
    <row r="6806" spans="1:4">
      <c r="A6806" t="s">
        <v>3253</v>
      </c>
      <c r="B6806" t="s">
        <v>3254</v>
      </c>
      <c r="C6806" t="s">
        <v>6</v>
      </c>
      <c r="D6806" t="str">
        <f t="shared" si="106"/>
        <v>inactive</v>
      </c>
    </row>
    <row r="6807" spans="1:4">
      <c r="A6807" t="s">
        <v>12754</v>
      </c>
      <c r="B6807" t="s">
        <v>12755</v>
      </c>
      <c r="C6807" t="s">
        <v>6</v>
      </c>
      <c r="D6807" t="str">
        <f t="shared" si="106"/>
        <v>inactive</v>
      </c>
    </row>
    <row r="6808" spans="1:4">
      <c r="A6808" t="s">
        <v>2091</v>
      </c>
      <c r="B6808" t="s">
        <v>2092</v>
      </c>
      <c r="C6808" t="s">
        <v>6</v>
      </c>
      <c r="D6808" t="str">
        <f t="shared" si="106"/>
        <v>inactive</v>
      </c>
    </row>
    <row r="6809" spans="1:4">
      <c r="A6809" t="s">
        <v>12756</v>
      </c>
      <c r="B6809" t="s">
        <v>12757</v>
      </c>
      <c r="C6809" t="s">
        <v>6</v>
      </c>
      <c r="D6809" t="str">
        <f t="shared" si="106"/>
        <v>inactive</v>
      </c>
    </row>
    <row r="6810" spans="1:4">
      <c r="A6810" t="s">
        <v>12758</v>
      </c>
      <c r="B6810" t="s">
        <v>12759</v>
      </c>
      <c r="C6810" t="s">
        <v>6</v>
      </c>
      <c r="D6810" t="str">
        <f t="shared" si="106"/>
        <v>inactive</v>
      </c>
    </row>
    <row r="6811" spans="1:4">
      <c r="A6811" t="s">
        <v>12760</v>
      </c>
      <c r="B6811" t="s">
        <v>12761</v>
      </c>
      <c r="C6811" t="s">
        <v>71</v>
      </c>
      <c r="D6811" t="str">
        <f t="shared" si="106"/>
        <v>antagonist</v>
      </c>
    </row>
    <row r="6812" spans="1:4">
      <c r="A6812" t="s">
        <v>12762</v>
      </c>
      <c r="B6812" t="s">
        <v>12763</v>
      </c>
      <c r="C6812" t="s">
        <v>6</v>
      </c>
      <c r="D6812" t="str">
        <f t="shared" si="106"/>
        <v>inactive</v>
      </c>
    </row>
    <row r="6813" spans="1:4">
      <c r="A6813" t="s">
        <v>12764</v>
      </c>
      <c r="B6813" t="s">
        <v>12765</v>
      </c>
      <c r="C6813" t="s">
        <v>6</v>
      </c>
      <c r="D6813" t="str">
        <f t="shared" si="106"/>
        <v>inactive</v>
      </c>
    </row>
    <row r="6814" spans="1:4">
      <c r="A6814" t="s">
        <v>3021</v>
      </c>
      <c r="B6814" t="s">
        <v>3022</v>
      </c>
      <c r="C6814" t="s">
        <v>6</v>
      </c>
      <c r="D6814" t="str">
        <f t="shared" si="106"/>
        <v>inactive</v>
      </c>
    </row>
    <row r="6815" spans="1:4">
      <c r="A6815" t="s">
        <v>12766</v>
      </c>
      <c r="B6815" t="s">
        <v>12767</v>
      </c>
      <c r="C6815" t="s">
        <v>6</v>
      </c>
      <c r="D6815" t="str">
        <f t="shared" si="106"/>
        <v>inactive</v>
      </c>
    </row>
    <row r="6816" spans="1:4">
      <c r="A6816" t="s">
        <v>12768</v>
      </c>
      <c r="B6816" t="s">
        <v>12769</v>
      </c>
      <c r="C6816" t="s">
        <v>6</v>
      </c>
      <c r="D6816" t="str">
        <f t="shared" si="106"/>
        <v>inactive</v>
      </c>
    </row>
    <row r="6817" spans="1:4">
      <c r="A6817" t="s">
        <v>2935</v>
      </c>
      <c r="B6817" t="s">
        <v>2936</v>
      </c>
      <c r="C6817" t="s">
        <v>71</v>
      </c>
      <c r="D6817" t="str">
        <f t="shared" si="106"/>
        <v>antagonist</v>
      </c>
    </row>
    <row r="6818" spans="1:4">
      <c r="A6818" t="s">
        <v>2135</v>
      </c>
      <c r="B6818" t="s">
        <v>2136</v>
      </c>
      <c r="C6818" t="s">
        <v>6</v>
      </c>
      <c r="D6818" t="str">
        <f t="shared" si="106"/>
        <v>inactive</v>
      </c>
    </row>
    <row r="6819" spans="1:4">
      <c r="A6819" t="s">
        <v>12770</v>
      </c>
      <c r="B6819" t="s">
        <v>12771</v>
      </c>
      <c r="C6819" t="s">
        <v>6</v>
      </c>
      <c r="D6819" t="str">
        <f t="shared" si="106"/>
        <v>inactive</v>
      </c>
    </row>
    <row r="6820" spans="1:4">
      <c r="A6820" t="s">
        <v>12772</v>
      </c>
      <c r="B6820" t="s">
        <v>12773</v>
      </c>
      <c r="C6820" t="s">
        <v>6</v>
      </c>
      <c r="D6820" t="str">
        <f t="shared" si="106"/>
        <v>inactive</v>
      </c>
    </row>
    <row r="6821" spans="1:4">
      <c r="A6821" t="s">
        <v>2547</v>
      </c>
      <c r="B6821" t="s">
        <v>2548</v>
      </c>
      <c r="C6821" t="s">
        <v>6</v>
      </c>
      <c r="D6821" t="str">
        <f t="shared" si="106"/>
        <v>inactive</v>
      </c>
    </row>
    <row r="6822" spans="1:4">
      <c r="A6822" t="s">
        <v>12774</v>
      </c>
      <c r="B6822" t="s">
        <v>12775</v>
      </c>
      <c r="C6822" t="s">
        <v>6</v>
      </c>
      <c r="D6822" t="str">
        <f t="shared" si="106"/>
        <v>inactive</v>
      </c>
    </row>
    <row r="6823" spans="1:4">
      <c r="A6823" t="s">
        <v>12776</v>
      </c>
      <c r="B6823" t="s">
        <v>12777</v>
      </c>
      <c r="C6823" t="s">
        <v>6</v>
      </c>
      <c r="D6823" t="str">
        <f t="shared" si="106"/>
        <v>inactive</v>
      </c>
    </row>
    <row r="6824" spans="1:4">
      <c r="A6824" t="s">
        <v>12778</v>
      </c>
      <c r="B6824" t="s">
        <v>12779</v>
      </c>
      <c r="C6824" t="s">
        <v>6</v>
      </c>
      <c r="D6824" t="str">
        <f t="shared" si="106"/>
        <v>inactive</v>
      </c>
    </row>
    <row r="6825" spans="1:4">
      <c r="A6825" t="s">
        <v>2083</v>
      </c>
      <c r="B6825" t="s">
        <v>2084</v>
      </c>
      <c r="C6825" t="s">
        <v>6</v>
      </c>
      <c r="D6825" t="str">
        <f t="shared" si="106"/>
        <v>inactive</v>
      </c>
    </row>
    <row r="6826" spans="1:4">
      <c r="A6826" t="s">
        <v>12780</v>
      </c>
      <c r="B6826" t="s">
        <v>12781</v>
      </c>
      <c r="C6826" t="s">
        <v>6</v>
      </c>
      <c r="D6826" t="str">
        <f t="shared" si="106"/>
        <v>inactive</v>
      </c>
    </row>
    <row r="6827" spans="1:4">
      <c r="A6827" t="s">
        <v>12782</v>
      </c>
      <c r="B6827" t="s">
        <v>12783</v>
      </c>
      <c r="C6827" t="s">
        <v>6</v>
      </c>
      <c r="D6827" t="str">
        <f t="shared" si="106"/>
        <v>inactive</v>
      </c>
    </row>
    <row r="6828" spans="1:4">
      <c r="A6828" t="s">
        <v>12784</v>
      </c>
      <c r="B6828" t="s">
        <v>12785</v>
      </c>
      <c r="C6828" t="s">
        <v>6</v>
      </c>
      <c r="D6828" t="str">
        <f t="shared" si="106"/>
        <v>inactive</v>
      </c>
    </row>
    <row r="6829" spans="1:4">
      <c r="A6829" t="s">
        <v>12786</v>
      </c>
      <c r="B6829" t="s">
        <v>12787</v>
      </c>
      <c r="C6829" t="s">
        <v>6</v>
      </c>
      <c r="D6829" t="str">
        <f t="shared" si="106"/>
        <v>inactive</v>
      </c>
    </row>
    <row r="6830" spans="1:4">
      <c r="A6830" t="s">
        <v>1561</v>
      </c>
      <c r="B6830" t="s">
        <v>1562</v>
      </c>
      <c r="C6830" t="s">
        <v>6</v>
      </c>
      <c r="D6830" t="str">
        <f t="shared" si="106"/>
        <v>inactive</v>
      </c>
    </row>
    <row r="6831" spans="1:4">
      <c r="A6831" t="s">
        <v>2823</v>
      </c>
      <c r="B6831" t="s">
        <v>2824</v>
      </c>
      <c r="C6831" t="s">
        <v>71</v>
      </c>
      <c r="D6831" t="str">
        <f t="shared" si="106"/>
        <v>antagonist</v>
      </c>
    </row>
    <row r="6832" spans="1:4">
      <c r="A6832" t="s">
        <v>12788</v>
      </c>
      <c r="B6832" t="s">
        <v>12789</v>
      </c>
      <c r="C6832" t="s">
        <v>6</v>
      </c>
      <c r="D6832" t="str">
        <f t="shared" si="106"/>
        <v>inactive</v>
      </c>
    </row>
    <row r="6833" spans="1:4">
      <c r="A6833" t="s">
        <v>12790</v>
      </c>
      <c r="B6833" t="s">
        <v>12791</v>
      </c>
      <c r="C6833" t="s">
        <v>6</v>
      </c>
      <c r="D6833" t="str">
        <f t="shared" si="106"/>
        <v>inactive</v>
      </c>
    </row>
    <row r="6834" spans="1:4">
      <c r="A6834" t="s">
        <v>12792</v>
      </c>
      <c r="B6834" t="s">
        <v>12793</v>
      </c>
      <c r="C6834" t="s">
        <v>6</v>
      </c>
      <c r="D6834" t="str">
        <f t="shared" si="106"/>
        <v>inactive</v>
      </c>
    </row>
    <row r="6835" spans="1:4">
      <c r="A6835" t="s">
        <v>12794</v>
      </c>
      <c r="B6835" t="s">
        <v>12795</v>
      </c>
      <c r="C6835" t="s">
        <v>6</v>
      </c>
      <c r="D6835" t="str">
        <f t="shared" si="106"/>
        <v>inactive</v>
      </c>
    </row>
    <row r="6836" spans="1:4">
      <c r="A6836" t="s">
        <v>12796</v>
      </c>
      <c r="B6836" t="s">
        <v>12797</v>
      </c>
      <c r="C6836" t="s">
        <v>6</v>
      </c>
      <c r="D6836" t="str">
        <f t="shared" si="106"/>
        <v>inactive</v>
      </c>
    </row>
    <row r="6837" spans="1:4">
      <c r="A6837" t="s">
        <v>12798</v>
      </c>
      <c r="B6837" t="s">
        <v>12799</v>
      </c>
      <c r="C6837" t="s">
        <v>6</v>
      </c>
      <c r="D6837" t="str">
        <f t="shared" si="106"/>
        <v>inactive</v>
      </c>
    </row>
    <row r="6838" spans="1:4">
      <c r="A6838" t="s">
        <v>12800</v>
      </c>
      <c r="B6838" t="s">
        <v>12801</v>
      </c>
      <c r="C6838" t="s">
        <v>6</v>
      </c>
      <c r="D6838" t="str">
        <f t="shared" si="106"/>
        <v>inactive</v>
      </c>
    </row>
    <row r="6839" spans="1:4">
      <c r="A6839" t="s">
        <v>2849</v>
      </c>
      <c r="B6839" t="s">
        <v>2850</v>
      </c>
      <c r="C6839" t="s">
        <v>6</v>
      </c>
      <c r="D6839" t="str">
        <f t="shared" si="106"/>
        <v>inactive</v>
      </c>
    </row>
    <row r="6840" spans="1:4">
      <c r="A6840" t="s">
        <v>2849</v>
      </c>
      <c r="B6840" t="s">
        <v>2850</v>
      </c>
      <c r="C6840" t="s">
        <v>6</v>
      </c>
      <c r="D6840" t="str">
        <f t="shared" si="106"/>
        <v>inactive</v>
      </c>
    </row>
    <row r="6841" spans="1:4">
      <c r="A6841" t="s">
        <v>12802</v>
      </c>
      <c r="B6841" t="s">
        <v>12803</v>
      </c>
      <c r="C6841" t="s">
        <v>6</v>
      </c>
      <c r="D6841" t="str">
        <f t="shared" si="106"/>
        <v>inactive</v>
      </c>
    </row>
    <row r="6842" spans="1:4">
      <c r="A6842" t="s">
        <v>12804</v>
      </c>
      <c r="B6842" t="s">
        <v>12805</v>
      </c>
      <c r="C6842" t="s">
        <v>6</v>
      </c>
      <c r="D6842" t="str">
        <f t="shared" si="106"/>
        <v>inactive</v>
      </c>
    </row>
    <row r="6843" spans="1:4">
      <c r="A6843" t="s">
        <v>12804</v>
      </c>
      <c r="B6843" t="s">
        <v>12805</v>
      </c>
      <c r="C6843" t="s">
        <v>6</v>
      </c>
      <c r="D6843" t="str">
        <f t="shared" si="106"/>
        <v>inactive</v>
      </c>
    </row>
    <row r="6844" spans="1:4">
      <c r="A6844" t="s">
        <v>12806</v>
      </c>
      <c r="B6844" t="s">
        <v>12807</v>
      </c>
      <c r="C6844" t="s">
        <v>6</v>
      </c>
      <c r="D6844" t="str">
        <f t="shared" si="106"/>
        <v>inactive</v>
      </c>
    </row>
    <row r="6845" spans="1:4">
      <c r="A6845" t="s">
        <v>12808</v>
      </c>
      <c r="B6845" t="s">
        <v>12809</v>
      </c>
      <c r="C6845" t="s">
        <v>6</v>
      </c>
      <c r="D6845" t="str">
        <f t="shared" si="106"/>
        <v>inactive</v>
      </c>
    </row>
    <row r="6846" spans="1:4">
      <c r="A6846" t="s">
        <v>12810</v>
      </c>
      <c r="B6846" t="s">
        <v>12811</v>
      </c>
      <c r="C6846" t="s">
        <v>6</v>
      </c>
      <c r="D6846" t="str">
        <f t="shared" si="106"/>
        <v>inactive</v>
      </c>
    </row>
    <row r="6847" spans="1:4">
      <c r="A6847" t="s">
        <v>12812</v>
      </c>
      <c r="B6847" t="s">
        <v>12813</v>
      </c>
      <c r="C6847" t="s">
        <v>6</v>
      </c>
      <c r="D6847" t="str">
        <f t="shared" si="106"/>
        <v>inactive</v>
      </c>
    </row>
    <row r="6848" spans="1:4">
      <c r="A6848" t="s">
        <v>12814</v>
      </c>
      <c r="B6848" t="s">
        <v>12815</v>
      </c>
      <c r="C6848" t="s">
        <v>6</v>
      </c>
      <c r="D6848" t="str">
        <f t="shared" si="106"/>
        <v>inactive</v>
      </c>
    </row>
    <row r="6849" spans="1:4">
      <c r="A6849" t="s">
        <v>12816</v>
      </c>
      <c r="B6849" t="s">
        <v>12817</v>
      </c>
      <c r="C6849" t="s">
        <v>6</v>
      </c>
      <c r="D6849" t="str">
        <f t="shared" si="106"/>
        <v>inactive</v>
      </c>
    </row>
    <row r="6850" spans="1:4">
      <c r="A6850" t="s">
        <v>12818</v>
      </c>
      <c r="B6850" t="s">
        <v>12819</v>
      </c>
      <c r="C6850" t="s">
        <v>6</v>
      </c>
      <c r="D6850" t="str">
        <f t="shared" si="106"/>
        <v>inactive</v>
      </c>
    </row>
    <row r="6851" spans="1:4">
      <c r="A6851" t="s">
        <v>12820</v>
      </c>
      <c r="B6851" t="s">
        <v>12821</v>
      </c>
      <c r="C6851" t="s">
        <v>6</v>
      </c>
      <c r="D6851" t="str">
        <f t="shared" ref="D6851:D6914" si="107">IF(C6851="inactive", "inactive", IF(C6851="active", "antagonist", "inconclusive"))</f>
        <v>inactive</v>
      </c>
    </row>
    <row r="6852" spans="1:4">
      <c r="A6852" t="s">
        <v>12822</v>
      </c>
      <c r="B6852" t="s">
        <v>12823</v>
      </c>
      <c r="C6852" t="s">
        <v>6</v>
      </c>
      <c r="D6852" t="str">
        <f t="shared" si="107"/>
        <v>inactive</v>
      </c>
    </row>
    <row r="6853" spans="1:4">
      <c r="A6853" t="s">
        <v>12824</v>
      </c>
      <c r="B6853" t="s">
        <v>12825</v>
      </c>
      <c r="C6853" t="s">
        <v>6</v>
      </c>
      <c r="D6853" t="str">
        <f t="shared" si="107"/>
        <v>inactive</v>
      </c>
    </row>
    <row r="6854" spans="1:4">
      <c r="A6854" t="s">
        <v>12826</v>
      </c>
      <c r="B6854" t="s">
        <v>12827</v>
      </c>
      <c r="C6854" t="s">
        <v>6</v>
      </c>
      <c r="D6854" t="str">
        <f t="shared" si="107"/>
        <v>inactive</v>
      </c>
    </row>
    <row r="6855" spans="1:4">
      <c r="A6855" t="s">
        <v>12828</v>
      </c>
      <c r="B6855" t="s">
        <v>12829</v>
      </c>
      <c r="C6855" t="s">
        <v>6</v>
      </c>
      <c r="D6855" t="str">
        <f t="shared" si="107"/>
        <v>inactive</v>
      </c>
    </row>
    <row r="6856" spans="1:4">
      <c r="A6856" t="s">
        <v>12830</v>
      </c>
      <c r="B6856" t="s">
        <v>12831</v>
      </c>
      <c r="C6856" t="s">
        <v>6</v>
      </c>
      <c r="D6856" t="str">
        <f t="shared" si="107"/>
        <v>inactive</v>
      </c>
    </row>
    <row r="6857" spans="1:4">
      <c r="A6857" t="s">
        <v>12832</v>
      </c>
      <c r="B6857" t="s">
        <v>12833</v>
      </c>
      <c r="C6857" t="s">
        <v>6</v>
      </c>
      <c r="D6857" t="str">
        <f t="shared" si="107"/>
        <v>inactive</v>
      </c>
    </row>
    <row r="6858" spans="1:4">
      <c r="A6858" t="s">
        <v>12834</v>
      </c>
      <c r="B6858" t="s">
        <v>12835</v>
      </c>
      <c r="C6858" t="s">
        <v>6</v>
      </c>
      <c r="D6858" t="str">
        <f t="shared" si="107"/>
        <v>inactive</v>
      </c>
    </row>
    <row r="6859" spans="1:4">
      <c r="A6859" t="s">
        <v>12836</v>
      </c>
      <c r="B6859" t="s">
        <v>12837</v>
      </c>
      <c r="C6859" t="s">
        <v>6</v>
      </c>
      <c r="D6859" t="str">
        <f t="shared" si="107"/>
        <v>inactive</v>
      </c>
    </row>
    <row r="6860" spans="1:4">
      <c r="A6860" t="s">
        <v>12838</v>
      </c>
      <c r="B6860" t="s">
        <v>12839</v>
      </c>
      <c r="C6860" t="s">
        <v>6</v>
      </c>
      <c r="D6860" t="str">
        <f t="shared" si="107"/>
        <v>inactive</v>
      </c>
    </row>
    <row r="6861" spans="1:4">
      <c r="A6861" t="s">
        <v>12840</v>
      </c>
      <c r="B6861" t="s">
        <v>12841</v>
      </c>
      <c r="C6861" t="s">
        <v>6</v>
      </c>
      <c r="D6861" t="str">
        <f t="shared" si="107"/>
        <v>inactive</v>
      </c>
    </row>
    <row r="6862" spans="1:4">
      <c r="A6862" t="s">
        <v>12840</v>
      </c>
      <c r="B6862" t="s">
        <v>12841</v>
      </c>
      <c r="C6862" t="s">
        <v>6</v>
      </c>
      <c r="D6862" t="str">
        <f t="shared" si="107"/>
        <v>inactive</v>
      </c>
    </row>
    <row r="6863" spans="1:4">
      <c r="A6863" t="s">
        <v>12842</v>
      </c>
      <c r="B6863" t="s">
        <v>12843</v>
      </c>
      <c r="C6863" t="s">
        <v>6</v>
      </c>
      <c r="D6863" t="str">
        <f t="shared" si="107"/>
        <v>inactive</v>
      </c>
    </row>
    <row r="6864" spans="1:4">
      <c r="A6864" t="s">
        <v>12842</v>
      </c>
      <c r="B6864" t="s">
        <v>12843</v>
      </c>
      <c r="C6864" t="s">
        <v>6</v>
      </c>
      <c r="D6864" t="str">
        <f t="shared" si="107"/>
        <v>inactive</v>
      </c>
    </row>
    <row r="6865" spans="1:4">
      <c r="A6865" t="s">
        <v>12844</v>
      </c>
      <c r="B6865" t="s">
        <v>12845</v>
      </c>
      <c r="C6865" t="s">
        <v>6</v>
      </c>
      <c r="D6865" t="str">
        <f t="shared" si="107"/>
        <v>inactive</v>
      </c>
    </row>
    <row r="6866" spans="1:4">
      <c r="A6866" t="s">
        <v>12846</v>
      </c>
      <c r="B6866" t="s">
        <v>12847</v>
      </c>
      <c r="C6866" t="s">
        <v>6</v>
      </c>
      <c r="D6866" t="str">
        <f t="shared" si="107"/>
        <v>inactive</v>
      </c>
    </row>
    <row r="6867" spans="1:4">
      <c r="A6867" t="s">
        <v>12848</v>
      </c>
      <c r="B6867" t="s">
        <v>12849</v>
      </c>
      <c r="C6867" t="s">
        <v>6</v>
      </c>
      <c r="D6867" t="str">
        <f t="shared" si="107"/>
        <v>inactive</v>
      </c>
    </row>
    <row r="6868" spans="1:4">
      <c r="A6868" t="s">
        <v>388</v>
      </c>
      <c r="B6868" t="s">
        <v>389</v>
      </c>
      <c r="C6868" t="s">
        <v>6</v>
      </c>
      <c r="D6868" t="str">
        <f t="shared" si="107"/>
        <v>inactive</v>
      </c>
    </row>
    <row r="6869" spans="1:4">
      <c r="A6869" t="s">
        <v>388</v>
      </c>
      <c r="B6869" t="s">
        <v>389</v>
      </c>
      <c r="C6869" t="s">
        <v>6</v>
      </c>
      <c r="D6869" t="str">
        <f t="shared" si="107"/>
        <v>inactive</v>
      </c>
    </row>
    <row r="6870" spans="1:4">
      <c r="A6870" t="s">
        <v>12850</v>
      </c>
      <c r="B6870" t="s">
        <v>12851</v>
      </c>
      <c r="C6870" t="s">
        <v>6</v>
      </c>
      <c r="D6870" t="str">
        <f t="shared" si="107"/>
        <v>inactive</v>
      </c>
    </row>
    <row r="6871" spans="1:4">
      <c r="A6871" t="s">
        <v>12852</v>
      </c>
      <c r="B6871" t="s">
        <v>12853</v>
      </c>
      <c r="C6871" t="s">
        <v>6</v>
      </c>
      <c r="D6871" t="str">
        <f t="shared" si="107"/>
        <v>inactive</v>
      </c>
    </row>
    <row r="6872" spans="1:4">
      <c r="A6872" t="s">
        <v>12854</v>
      </c>
      <c r="B6872" t="s">
        <v>12855</v>
      </c>
      <c r="C6872" t="s">
        <v>6</v>
      </c>
      <c r="D6872" t="str">
        <f t="shared" si="107"/>
        <v>inactive</v>
      </c>
    </row>
    <row r="6873" spans="1:4">
      <c r="A6873" t="s">
        <v>12856</v>
      </c>
      <c r="B6873" t="s">
        <v>12857</v>
      </c>
      <c r="C6873" t="s">
        <v>6</v>
      </c>
      <c r="D6873" t="str">
        <f t="shared" si="107"/>
        <v>inactive</v>
      </c>
    </row>
    <row r="6874" spans="1:4">
      <c r="A6874" t="s">
        <v>12858</v>
      </c>
      <c r="B6874" t="s">
        <v>12859</v>
      </c>
      <c r="C6874" t="s">
        <v>6</v>
      </c>
      <c r="D6874" t="str">
        <f t="shared" si="107"/>
        <v>inactive</v>
      </c>
    </row>
    <row r="6875" spans="1:4">
      <c r="A6875" t="s">
        <v>12860</v>
      </c>
      <c r="B6875" t="s">
        <v>12861</v>
      </c>
      <c r="C6875" t="s">
        <v>71</v>
      </c>
      <c r="D6875" t="str">
        <f t="shared" si="107"/>
        <v>antagonist</v>
      </c>
    </row>
    <row r="6876" spans="1:4">
      <c r="A6876" t="s">
        <v>12862</v>
      </c>
      <c r="B6876" t="s">
        <v>12863</v>
      </c>
      <c r="C6876" t="s">
        <v>6</v>
      </c>
      <c r="D6876" t="str">
        <f t="shared" si="107"/>
        <v>inactive</v>
      </c>
    </row>
    <row r="6877" spans="1:4">
      <c r="A6877" t="s">
        <v>12864</v>
      </c>
      <c r="B6877" t="s">
        <v>12865</v>
      </c>
      <c r="C6877" t="s">
        <v>6</v>
      </c>
      <c r="D6877" t="str">
        <f t="shared" si="107"/>
        <v>inactive</v>
      </c>
    </row>
    <row r="6878" spans="1:4">
      <c r="A6878" t="s">
        <v>12866</v>
      </c>
      <c r="B6878" t="s">
        <v>12867</v>
      </c>
      <c r="C6878" t="s">
        <v>6</v>
      </c>
      <c r="D6878" t="str">
        <f t="shared" si="107"/>
        <v>inactive</v>
      </c>
    </row>
    <row r="6879" spans="1:4">
      <c r="A6879" t="s">
        <v>12868</v>
      </c>
      <c r="B6879" t="s">
        <v>12869</v>
      </c>
      <c r="C6879" t="s">
        <v>6</v>
      </c>
      <c r="D6879" t="str">
        <f t="shared" si="107"/>
        <v>inactive</v>
      </c>
    </row>
    <row r="6880" spans="1:4">
      <c r="A6880" t="s">
        <v>12870</v>
      </c>
      <c r="B6880" t="s">
        <v>12871</v>
      </c>
      <c r="C6880" t="s">
        <v>6</v>
      </c>
      <c r="D6880" t="str">
        <f t="shared" si="107"/>
        <v>inactive</v>
      </c>
    </row>
    <row r="6881" spans="1:4">
      <c r="A6881" t="s">
        <v>12872</v>
      </c>
      <c r="B6881" t="s">
        <v>12873</v>
      </c>
      <c r="C6881" t="s">
        <v>6</v>
      </c>
      <c r="D6881" t="str">
        <f t="shared" si="107"/>
        <v>inactive</v>
      </c>
    </row>
    <row r="6882" spans="1:4">
      <c r="A6882" t="s">
        <v>12874</v>
      </c>
      <c r="B6882" t="s">
        <v>12875</v>
      </c>
      <c r="C6882" t="s">
        <v>6</v>
      </c>
      <c r="D6882" t="str">
        <f t="shared" si="107"/>
        <v>inactive</v>
      </c>
    </row>
    <row r="6883" spans="1:4">
      <c r="A6883" t="s">
        <v>12876</v>
      </c>
      <c r="B6883" t="s">
        <v>12877</v>
      </c>
      <c r="C6883" t="s">
        <v>6</v>
      </c>
      <c r="D6883" t="str">
        <f t="shared" si="107"/>
        <v>inactive</v>
      </c>
    </row>
    <row r="6884" spans="1:4">
      <c r="A6884" t="s">
        <v>12878</v>
      </c>
      <c r="B6884" t="s">
        <v>12879</v>
      </c>
      <c r="C6884" t="s">
        <v>6</v>
      </c>
      <c r="D6884" t="str">
        <f t="shared" si="107"/>
        <v>inactive</v>
      </c>
    </row>
    <row r="6885" spans="1:4">
      <c r="A6885" t="s">
        <v>12880</v>
      </c>
      <c r="B6885" t="s">
        <v>12881</v>
      </c>
      <c r="C6885" t="s">
        <v>6</v>
      </c>
      <c r="D6885" t="str">
        <f t="shared" si="107"/>
        <v>inactive</v>
      </c>
    </row>
    <row r="6886" spans="1:4">
      <c r="A6886" t="s">
        <v>12882</v>
      </c>
      <c r="B6886" t="s">
        <v>12883</v>
      </c>
      <c r="C6886" t="s">
        <v>6</v>
      </c>
      <c r="D6886" t="str">
        <f t="shared" si="107"/>
        <v>inactive</v>
      </c>
    </row>
    <row r="6887" spans="1:4">
      <c r="A6887" t="s">
        <v>12884</v>
      </c>
      <c r="B6887" t="s">
        <v>12885</v>
      </c>
      <c r="C6887" t="s">
        <v>6</v>
      </c>
      <c r="D6887" t="str">
        <f t="shared" si="107"/>
        <v>inactive</v>
      </c>
    </row>
    <row r="6888" spans="1:4">
      <c r="A6888" t="s">
        <v>12886</v>
      </c>
      <c r="B6888" t="s">
        <v>12887</v>
      </c>
      <c r="C6888" t="s">
        <v>6</v>
      </c>
      <c r="D6888" t="str">
        <f t="shared" si="107"/>
        <v>inactive</v>
      </c>
    </row>
    <row r="6889" spans="1:4">
      <c r="A6889" t="s">
        <v>12888</v>
      </c>
      <c r="B6889" t="s">
        <v>12889</v>
      </c>
      <c r="C6889" t="s">
        <v>6</v>
      </c>
      <c r="D6889" t="str">
        <f t="shared" si="107"/>
        <v>inactive</v>
      </c>
    </row>
    <row r="6890" spans="1:4">
      <c r="A6890" t="s">
        <v>12890</v>
      </c>
      <c r="B6890" t="s">
        <v>12891</v>
      </c>
      <c r="C6890" t="s">
        <v>6</v>
      </c>
      <c r="D6890" t="str">
        <f t="shared" si="107"/>
        <v>inactive</v>
      </c>
    </row>
    <row r="6891" spans="1:4">
      <c r="A6891" t="s">
        <v>12892</v>
      </c>
      <c r="B6891" t="s">
        <v>12893</v>
      </c>
      <c r="C6891" t="s">
        <v>6</v>
      </c>
      <c r="D6891" t="str">
        <f t="shared" si="107"/>
        <v>inactive</v>
      </c>
    </row>
    <row r="6892" spans="1:4">
      <c r="A6892" t="s">
        <v>12894</v>
      </c>
      <c r="B6892" t="s">
        <v>12895</v>
      </c>
      <c r="C6892" t="s">
        <v>6</v>
      </c>
      <c r="D6892" t="str">
        <f t="shared" si="107"/>
        <v>inactive</v>
      </c>
    </row>
    <row r="6893" spans="1:4">
      <c r="A6893" t="s">
        <v>12896</v>
      </c>
      <c r="B6893" t="s">
        <v>12897</v>
      </c>
      <c r="C6893" t="s">
        <v>6</v>
      </c>
      <c r="D6893" t="str">
        <f t="shared" si="107"/>
        <v>inactive</v>
      </c>
    </row>
    <row r="6894" spans="1:4">
      <c r="A6894" t="s">
        <v>12898</v>
      </c>
      <c r="B6894" t="s">
        <v>12899</v>
      </c>
      <c r="C6894" t="s">
        <v>6</v>
      </c>
      <c r="D6894" t="str">
        <f t="shared" si="107"/>
        <v>inactive</v>
      </c>
    </row>
    <row r="6895" spans="1:4">
      <c r="A6895" t="s">
        <v>12900</v>
      </c>
      <c r="B6895" t="s">
        <v>1830</v>
      </c>
      <c r="C6895" t="s">
        <v>6</v>
      </c>
      <c r="D6895" t="str">
        <f t="shared" si="107"/>
        <v>inactive</v>
      </c>
    </row>
    <row r="6896" spans="1:4">
      <c r="A6896" t="s">
        <v>12901</v>
      </c>
      <c r="B6896" t="s">
        <v>12902</v>
      </c>
      <c r="C6896" t="s">
        <v>6</v>
      </c>
      <c r="D6896" t="str">
        <f t="shared" si="107"/>
        <v>inactive</v>
      </c>
    </row>
    <row r="6897" spans="1:4">
      <c r="A6897" t="s">
        <v>12903</v>
      </c>
      <c r="B6897" t="s">
        <v>12904</v>
      </c>
      <c r="C6897" t="s">
        <v>6</v>
      </c>
      <c r="D6897" t="str">
        <f t="shared" si="107"/>
        <v>inactive</v>
      </c>
    </row>
    <row r="6898" spans="1:4">
      <c r="A6898" t="s">
        <v>12905</v>
      </c>
      <c r="B6898" t="s">
        <v>12906</v>
      </c>
      <c r="C6898" t="s">
        <v>6</v>
      </c>
      <c r="D6898" t="str">
        <f t="shared" si="107"/>
        <v>inactive</v>
      </c>
    </row>
    <row r="6899" spans="1:4">
      <c r="A6899" t="s">
        <v>12907</v>
      </c>
      <c r="B6899" t="s">
        <v>12908</v>
      </c>
      <c r="C6899" t="s">
        <v>6</v>
      </c>
      <c r="D6899" t="str">
        <f t="shared" si="107"/>
        <v>inactive</v>
      </c>
    </row>
    <row r="6900" spans="1:4">
      <c r="A6900" t="s">
        <v>12909</v>
      </c>
      <c r="B6900" t="s">
        <v>12910</v>
      </c>
      <c r="C6900" t="s">
        <v>6</v>
      </c>
      <c r="D6900" t="str">
        <f t="shared" si="107"/>
        <v>inactive</v>
      </c>
    </row>
    <row r="6901" spans="1:4">
      <c r="A6901" t="s">
        <v>12911</v>
      </c>
      <c r="B6901" t="s">
        <v>12912</v>
      </c>
      <c r="C6901" t="s">
        <v>6</v>
      </c>
      <c r="D6901" t="str">
        <f t="shared" si="107"/>
        <v>inactive</v>
      </c>
    </row>
    <row r="6902" spans="1:4">
      <c r="A6902" t="s">
        <v>12913</v>
      </c>
      <c r="B6902" t="s">
        <v>12914</v>
      </c>
      <c r="C6902" t="s">
        <v>6</v>
      </c>
      <c r="D6902" t="str">
        <f t="shared" si="107"/>
        <v>inactive</v>
      </c>
    </row>
    <row r="6903" spans="1:4">
      <c r="A6903" t="s">
        <v>12915</v>
      </c>
      <c r="B6903" t="s">
        <v>12916</v>
      </c>
      <c r="C6903" t="s">
        <v>6</v>
      </c>
      <c r="D6903" t="str">
        <f t="shared" si="107"/>
        <v>inactive</v>
      </c>
    </row>
    <row r="6904" spans="1:4">
      <c r="A6904" t="s">
        <v>12917</v>
      </c>
      <c r="B6904" t="s">
        <v>12918</v>
      </c>
      <c r="C6904" t="s">
        <v>6</v>
      </c>
      <c r="D6904" t="str">
        <f t="shared" si="107"/>
        <v>inactive</v>
      </c>
    </row>
    <row r="6905" spans="1:4">
      <c r="A6905" t="s">
        <v>12919</v>
      </c>
      <c r="B6905" t="s">
        <v>12920</v>
      </c>
      <c r="C6905" t="s">
        <v>6</v>
      </c>
      <c r="D6905" t="str">
        <f t="shared" si="107"/>
        <v>inactive</v>
      </c>
    </row>
    <row r="6906" spans="1:4">
      <c r="A6906" t="s">
        <v>12921</v>
      </c>
      <c r="B6906" t="s">
        <v>12922</v>
      </c>
      <c r="C6906" t="s">
        <v>6</v>
      </c>
      <c r="D6906" t="str">
        <f t="shared" si="107"/>
        <v>inactive</v>
      </c>
    </row>
    <row r="6907" spans="1:4">
      <c r="A6907" t="s">
        <v>12923</v>
      </c>
      <c r="B6907" t="s">
        <v>12924</v>
      </c>
      <c r="C6907" t="s">
        <v>6</v>
      </c>
      <c r="D6907" t="str">
        <f t="shared" si="107"/>
        <v>inactive</v>
      </c>
    </row>
    <row r="6908" spans="1:4">
      <c r="A6908" t="s">
        <v>12925</v>
      </c>
      <c r="B6908" t="s">
        <v>12926</v>
      </c>
      <c r="C6908" t="s">
        <v>6</v>
      </c>
      <c r="D6908" t="str">
        <f t="shared" si="107"/>
        <v>inactive</v>
      </c>
    </row>
    <row r="6909" spans="1:4">
      <c r="A6909" t="s">
        <v>12927</v>
      </c>
      <c r="B6909" t="s">
        <v>12928</v>
      </c>
      <c r="C6909" t="s">
        <v>6</v>
      </c>
      <c r="D6909" t="str">
        <f t="shared" si="107"/>
        <v>inactive</v>
      </c>
    </row>
    <row r="6910" spans="1:4">
      <c r="A6910" t="s">
        <v>12929</v>
      </c>
      <c r="B6910" t="s">
        <v>12930</v>
      </c>
      <c r="C6910" t="s">
        <v>6</v>
      </c>
      <c r="D6910" t="str">
        <f t="shared" si="107"/>
        <v>inactive</v>
      </c>
    </row>
    <row r="6911" spans="1:4">
      <c r="A6911" t="s">
        <v>12931</v>
      </c>
      <c r="B6911" t="s">
        <v>12932</v>
      </c>
      <c r="C6911" t="s">
        <v>6</v>
      </c>
      <c r="D6911" t="str">
        <f t="shared" si="107"/>
        <v>inactive</v>
      </c>
    </row>
    <row r="6912" spans="1:4">
      <c r="A6912" t="s">
        <v>12933</v>
      </c>
      <c r="B6912" t="s">
        <v>12934</v>
      </c>
      <c r="C6912" t="s">
        <v>6</v>
      </c>
      <c r="D6912" t="str">
        <f t="shared" si="107"/>
        <v>inactive</v>
      </c>
    </row>
    <row r="6913" spans="1:4">
      <c r="A6913" t="s">
        <v>12935</v>
      </c>
      <c r="B6913" t="s">
        <v>12936</v>
      </c>
      <c r="C6913" t="s">
        <v>6</v>
      </c>
      <c r="D6913" t="str">
        <f t="shared" si="107"/>
        <v>inactive</v>
      </c>
    </row>
    <row r="6914" spans="1:4">
      <c r="A6914" t="s">
        <v>12937</v>
      </c>
      <c r="B6914" t="s">
        <v>12938</v>
      </c>
      <c r="C6914" t="s">
        <v>6</v>
      </c>
      <c r="D6914" t="str">
        <f t="shared" si="107"/>
        <v>inactive</v>
      </c>
    </row>
    <row r="6915" spans="1:4">
      <c r="A6915" t="s">
        <v>12939</v>
      </c>
      <c r="B6915" t="s">
        <v>12940</v>
      </c>
      <c r="C6915" t="s">
        <v>6</v>
      </c>
      <c r="D6915" t="str">
        <f t="shared" ref="D6915:D6978" si="108">IF(C6915="inactive", "inactive", IF(C6915="active", "antagonist", "inconclusive"))</f>
        <v>inactive</v>
      </c>
    </row>
    <row r="6916" spans="1:4">
      <c r="A6916" t="s">
        <v>12941</v>
      </c>
      <c r="B6916" t="s">
        <v>12942</v>
      </c>
      <c r="C6916" t="s">
        <v>6</v>
      </c>
      <c r="D6916" t="str">
        <f t="shared" si="108"/>
        <v>inactive</v>
      </c>
    </row>
    <row r="6917" spans="1:4">
      <c r="A6917" t="s">
        <v>12943</v>
      </c>
      <c r="B6917" t="s">
        <v>12944</v>
      </c>
      <c r="C6917" t="s">
        <v>6</v>
      </c>
      <c r="D6917" t="str">
        <f t="shared" si="108"/>
        <v>inactive</v>
      </c>
    </row>
    <row r="6918" spans="1:4">
      <c r="A6918" t="s">
        <v>12945</v>
      </c>
      <c r="B6918" t="s">
        <v>12946</v>
      </c>
      <c r="C6918" t="s">
        <v>6</v>
      </c>
      <c r="D6918" t="str">
        <f t="shared" si="108"/>
        <v>inactive</v>
      </c>
    </row>
    <row r="6919" spans="1:4">
      <c r="A6919" t="s">
        <v>12947</v>
      </c>
      <c r="B6919" t="s">
        <v>12948</v>
      </c>
      <c r="C6919" t="s">
        <v>6</v>
      </c>
      <c r="D6919" t="str">
        <f t="shared" si="108"/>
        <v>inactive</v>
      </c>
    </row>
    <row r="6920" spans="1:4">
      <c r="A6920" t="s">
        <v>12949</v>
      </c>
      <c r="B6920" t="s">
        <v>12950</v>
      </c>
      <c r="C6920" t="s">
        <v>6</v>
      </c>
      <c r="D6920" t="str">
        <f t="shared" si="108"/>
        <v>inactive</v>
      </c>
    </row>
    <row r="6921" spans="1:4">
      <c r="A6921" t="s">
        <v>12951</v>
      </c>
      <c r="B6921" t="s">
        <v>12952</v>
      </c>
      <c r="C6921" t="s">
        <v>6</v>
      </c>
      <c r="D6921" t="str">
        <f t="shared" si="108"/>
        <v>inactive</v>
      </c>
    </row>
    <row r="6922" spans="1:4">
      <c r="A6922" t="s">
        <v>12953</v>
      </c>
      <c r="B6922" t="s">
        <v>12954</v>
      </c>
      <c r="C6922" t="s">
        <v>6</v>
      </c>
      <c r="D6922" t="str">
        <f t="shared" si="108"/>
        <v>inactive</v>
      </c>
    </row>
    <row r="6923" spans="1:4">
      <c r="A6923" t="s">
        <v>12955</v>
      </c>
      <c r="B6923" t="s">
        <v>12956</v>
      </c>
      <c r="C6923" t="s">
        <v>6</v>
      </c>
      <c r="D6923" t="str">
        <f t="shared" si="108"/>
        <v>inactive</v>
      </c>
    </row>
    <row r="6924" spans="1:4">
      <c r="A6924" t="s">
        <v>12957</v>
      </c>
      <c r="B6924" t="s">
        <v>12958</v>
      </c>
      <c r="C6924" t="s">
        <v>6</v>
      </c>
      <c r="D6924" t="str">
        <f t="shared" si="108"/>
        <v>inactive</v>
      </c>
    </row>
    <row r="6925" spans="1:4">
      <c r="A6925" t="s">
        <v>12959</v>
      </c>
      <c r="B6925" t="s">
        <v>12960</v>
      </c>
      <c r="C6925" t="s">
        <v>6</v>
      </c>
      <c r="D6925" t="str">
        <f t="shared" si="108"/>
        <v>inactive</v>
      </c>
    </row>
    <row r="6926" spans="1:4">
      <c r="A6926" t="s">
        <v>12961</v>
      </c>
      <c r="B6926" t="s">
        <v>12962</v>
      </c>
      <c r="C6926" t="s">
        <v>6</v>
      </c>
      <c r="D6926" t="str">
        <f t="shared" si="108"/>
        <v>inactive</v>
      </c>
    </row>
    <row r="6927" spans="1:4">
      <c r="A6927" t="s">
        <v>12963</v>
      </c>
      <c r="B6927" t="s">
        <v>12964</v>
      </c>
      <c r="C6927" t="s">
        <v>71</v>
      </c>
      <c r="D6927" t="str">
        <f t="shared" si="108"/>
        <v>antagonist</v>
      </c>
    </row>
    <row r="6928" spans="1:4">
      <c r="A6928" t="s">
        <v>12965</v>
      </c>
      <c r="B6928" t="s">
        <v>12966</v>
      </c>
      <c r="C6928" t="s">
        <v>6</v>
      </c>
      <c r="D6928" t="str">
        <f t="shared" si="108"/>
        <v>inactive</v>
      </c>
    </row>
    <row r="6929" spans="1:4">
      <c r="A6929" t="s">
        <v>12965</v>
      </c>
      <c r="B6929" t="s">
        <v>12966</v>
      </c>
      <c r="C6929" t="s">
        <v>6</v>
      </c>
      <c r="D6929" t="str">
        <f t="shared" si="108"/>
        <v>inactive</v>
      </c>
    </row>
    <row r="6930" spans="1:4">
      <c r="A6930" t="s">
        <v>12967</v>
      </c>
      <c r="B6930" t="s">
        <v>12968</v>
      </c>
      <c r="C6930" t="s">
        <v>6</v>
      </c>
      <c r="D6930" t="str">
        <f t="shared" si="108"/>
        <v>inactive</v>
      </c>
    </row>
    <row r="6931" spans="1:4">
      <c r="A6931" t="s">
        <v>12969</v>
      </c>
      <c r="B6931" t="s">
        <v>12970</v>
      </c>
      <c r="C6931" t="s">
        <v>71</v>
      </c>
      <c r="D6931" t="str">
        <f t="shared" si="108"/>
        <v>antagonist</v>
      </c>
    </row>
    <row r="6932" spans="1:4">
      <c r="A6932" t="s">
        <v>12969</v>
      </c>
      <c r="B6932" t="s">
        <v>12970</v>
      </c>
      <c r="C6932" t="s">
        <v>71</v>
      </c>
      <c r="D6932" t="str">
        <f t="shared" si="108"/>
        <v>antagonist</v>
      </c>
    </row>
    <row r="6933" spans="1:4">
      <c r="A6933" t="s">
        <v>12971</v>
      </c>
      <c r="B6933" t="s">
        <v>12972</v>
      </c>
      <c r="C6933" t="s">
        <v>6</v>
      </c>
      <c r="D6933" t="str">
        <f t="shared" si="108"/>
        <v>inactive</v>
      </c>
    </row>
    <row r="6934" spans="1:4">
      <c r="A6934" t="s">
        <v>12971</v>
      </c>
      <c r="B6934" t="s">
        <v>12972</v>
      </c>
      <c r="C6934" t="s">
        <v>71</v>
      </c>
      <c r="D6934" t="str">
        <f t="shared" si="108"/>
        <v>antagonist</v>
      </c>
    </row>
    <row r="6935" spans="1:4">
      <c r="A6935" t="s">
        <v>12973</v>
      </c>
      <c r="B6935" t="s">
        <v>12974</v>
      </c>
      <c r="C6935" t="s">
        <v>6</v>
      </c>
      <c r="D6935" t="str">
        <f t="shared" si="108"/>
        <v>inactive</v>
      </c>
    </row>
    <row r="6936" spans="1:4">
      <c r="A6936" t="s">
        <v>12975</v>
      </c>
      <c r="B6936" t="s">
        <v>12976</v>
      </c>
      <c r="C6936" t="s">
        <v>6</v>
      </c>
      <c r="D6936" t="str">
        <f t="shared" si="108"/>
        <v>inactive</v>
      </c>
    </row>
    <row r="6937" spans="1:4">
      <c r="A6937" t="s">
        <v>12977</v>
      </c>
      <c r="B6937" t="s">
        <v>12978</v>
      </c>
      <c r="C6937" t="s">
        <v>6</v>
      </c>
      <c r="D6937" t="str">
        <f t="shared" si="108"/>
        <v>inactive</v>
      </c>
    </row>
    <row r="6938" spans="1:4">
      <c r="A6938" t="s">
        <v>12979</v>
      </c>
      <c r="B6938" t="s">
        <v>12980</v>
      </c>
      <c r="C6938" t="s">
        <v>6</v>
      </c>
      <c r="D6938" t="str">
        <f t="shared" si="108"/>
        <v>inactive</v>
      </c>
    </row>
    <row r="6939" spans="1:4">
      <c r="A6939" t="s">
        <v>12981</v>
      </c>
      <c r="B6939" t="s">
        <v>12982</v>
      </c>
      <c r="C6939" t="s">
        <v>6</v>
      </c>
      <c r="D6939" t="str">
        <f t="shared" si="108"/>
        <v>inactive</v>
      </c>
    </row>
    <row r="6940" spans="1:4">
      <c r="A6940" t="s">
        <v>12983</v>
      </c>
      <c r="B6940" t="s">
        <v>12984</v>
      </c>
      <c r="C6940" t="s">
        <v>6</v>
      </c>
      <c r="D6940" t="str">
        <f t="shared" si="108"/>
        <v>inactive</v>
      </c>
    </row>
    <row r="6941" spans="1:4">
      <c r="A6941" t="s">
        <v>12985</v>
      </c>
      <c r="B6941" t="s">
        <v>12986</v>
      </c>
      <c r="C6941" t="s">
        <v>6</v>
      </c>
      <c r="D6941" t="str">
        <f t="shared" si="108"/>
        <v>inactive</v>
      </c>
    </row>
    <row r="6942" spans="1:4">
      <c r="A6942" t="s">
        <v>12987</v>
      </c>
      <c r="B6942" t="s">
        <v>12988</v>
      </c>
      <c r="C6942" t="s">
        <v>6</v>
      </c>
      <c r="D6942" t="str">
        <f t="shared" si="108"/>
        <v>inactive</v>
      </c>
    </row>
    <row r="6943" spans="1:4">
      <c r="A6943" t="s">
        <v>12989</v>
      </c>
      <c r="B6943" t="s">
        <v>12990</v>
      </c>
      <c r="C6943" t="s">
        <v>6</v>
      </c>
      <c r="D6943" t="str">
        <f t="shared" si="108"/>
        <v>inactive</v>
      </c>
    </row>
    <row r="6944" spans="1:4">
      <c r="A6944" t="s">
        <v>12991</v>
      </c>
      <c r="B6944" t="s">
        <v>12992</v>
      </c>
      <c r="C6944" t="s">
        <v>6</v>
      </c>
      <c r="D6944" t="str">
        <f t="shared" si="108"/>
        <v>inactive</v>
      </c>
    </row>
    <row r="6945" spans="1:4">
      <c r="A6945" t="s">
        <v>12993</v>
      </c>
      <c r="B6945" t="s">
        <v>12994</v>
      </c>
      <c r="C6945" t="s">
        <v>6</v>
      </c>
      <c r="D6945" t="str">
        <f t="shared" si="108"/>
        <v>inactive</v>
      </c>
    </row>
    <row r="6946" spans="1:4">
      <c r="A6946" t="s">
        <v>12995</v>
      </c>
      <c r="B6946" t="s">
        <v>12996</v>
      </c>
      <c r="C6946" t="s">
        <v>6</v>
      </c>
      <c r="D6946" t="str">
        <f t="shared" si="108"/>
        <v>inactive</v>
      </c>
    </row>
    <row r="6947" spans="1:4">
      <c r="A6947" t="s">
        <v>12997</v>
      </c>
      <c r="B6947" t="s">
        <v>12998</v>
      </c>
      <c r="C6947" t="s">
        <v>6</v>
      </c>
      <c r="D6947" t="str">
        <f t="shared" si="108"/>
        <v>inactive</v>
      </c>
    </row>
    <row r="6948" spans="1:4">
      <c r="A6948" t="s">
        <v>12999</v>
      </c>
      <c r="B6948" t="s">
        <v>13000</v>
      </c>
      <c r="C6948" t="s">
        <v>6</v>
      </c>
      <c r="D6948" t="str">
        <f t="shared" si="108"/>
        <v>inactive</v>
      </c>
    </row>
    <row r="6949" spans="1:4">
      <c r="A6949" t="s">
        <v>13001</v>
      </c>
      <c r="B6949" t="s">
        <v>13002</v>
      </c>
      <c r="C6949" t="s">
        <v>6</v>
      </c>
      <c r="D6949" t="str">
        <f t="shared" si="108"/>
        <v>inactive</v>
      </c>
    </row>
    <row r="6950" spans="1:4">
      <c r="A6950" t="s">
        <v>13003</v>
      </c>
      <c r="B6950" t="s">
        <v>13004</v>
      </c>
      <c r="C6950" t="s">
        <v>6</v>
      </c>
      <c r="D6950" t="str">
        <f t="shared" si="108"/>
        <v>inactive</v>
      </c>
    </row>
    <row r="6951" spans="1:4">
      <c r="A6951" t="s">
        <v>13005</v>
      </c>
      <c r="B6951" t="s">
        <v>13006</v>
      </c>
      <c r="C6951" t="s">
        <v>6</v>
      </c>
      <c r="D6951" t="str">
        <f t="shared" si="108"/>
        <v>inactive</v>
      </c>
    </row>
    <row r="6952" spans="1:4">
      <c r="A6952" t="s">
        <v>13007</v>
      </c>
      <c r="B6952" t="s">
        <v>13008</v>
      </c>
      <c r="C6952" t="s">
        <v>6</v>
      </c>
      <c r="D6952" t="str">
        <f t="shared" si="108"/>
        <v>inactive</v>
      </c>
    </row>
    <row r="6953" spans="1:4">
      <c r="A6953" t="s">
        <v>13009</v>
      </c>
      <c r="B6953" t="s">
        <v>13010</v>
      </c>
      <c r="C6953" t="s">
        <v>6</v>
      </c>
      <c r="D6953" t="str">
        <f t="shared" si="108"/>
        <v>inactive</v>
      </c>
    </row>
    <row r="6954" spans="1:4">
      <c r="A6954" t="s">
        <v>13011</v>
      </c>
      <c r="B6954" t="s">
        <v>13012</v>
      </c>
      <c r="C6954" t="s">
        <v>6</v>
      </c>
      <c r="D6954" t="str">
        <f t="shared" si="108"/>
        <v>inactive</v>
      </c>
    </row>
    <row r="6955" spans="1:4">
      <c r="A6955" t="s">
        <v>13013</v>
      </c>
      <c r="B6955" t="s">
        <v>13014</v>
      </c>
      <c r="C6955" t="s">
        <v>6</v>
      </c>
      <c r="D6955" t="str">
        <f t="shared" si="108"/>
        <v>inactive</v>
      </c>
    </row>
    <row r="6956" spans="1:4">
      <c r="A6956" t="s">
        <v>13015</v>
      </c>
      <c r="B6956" t="s">
        <v>13016</v>
      </c>
      <c r="C6956" t="s">
        <v>6</v>
      </c>
      <c r="D6956" t="str">
        <f t="shared" si="108"/>
        <v>inactive</v>
      </c>
    </row>
    <row r="6957" spans="1:4">
      <c r="A6957" t="s">
        <v>13017</v>
      </c>
      <c r="B6957" t="s">
        <v>13018</v>
      </c>
      <c r="C6957" t="s">
        <v>6</v>
      </c>
      <c r="D6957" t="str">
        <f t="shared" si="108"/>
        <v>inactive</v>
      </c>
    </row>
    <row r="6958" spans="1:4">
      <c r="A6958" t="s">
        <v>13019</v>
      </c>
      <c r="B6958" t="s">
        <v>13020</v>
      </c>
      <c r="C6958" t="s">
        <v>6</v>
      </c>
      <c r="D6958" t="str">
        <f t="shared" si="108"/>
        <v>inactive</v>
      </c>
    </row>
    <row r="6959" spans="1:4">
      <c r="A6959" t="s">
        <v>13021</v>
      </c>
      <c r="B6959" t="s">
        <v>13022</v>
      </c>
      <c r="C6959" t="s">
        <v>6</v>
      </c>
      <c r="D6959" t="str">
        <f t="shared" si="108"/>
        <v>inactive</v>
      </c>
    </row>
    <row r="6960" spans="1:4">
      <c r="A6960" t="s">
        <v>13023</v>
      </c>
      <c r="B6960" t="s">
        <v>13024</v>
      </c>
      <c r="C6960" t="s">
        <v>6</v>
      </c>
      <c r="D6960" t="str">
        <f t="shared" si="108"/>
        <v>inactive</v>
      </c>
    </row>
    <row r="6961" spans="1:4">
      <c r="A6961" t="s">
        <v>13023</v>
      </c>
      <c r="B6961" t="s">
        <v>13024</v>
      </c>
      <c r="C6961" t="s">
        <v>6</v>
      </c>
      <c r="D6961" t="str">
        <f t="shared" si="108"/>
        <v>inactive</v>
      </c>
    </row>
    <row r="6962" spans="1:4">
      <c r="A6962" t="s">
        <v>3609</v>
      </c>
      <c r="B6962" t="s">
        <v>3610</v>
      </c>
      <c r="C6962" t="s">
        <v>6</v>
      </c>
      <c r="D6962" t="str">
        <f t="shared" si="108"/>
        <v>inactive</v>
      </c>
    </row>
    <row r="6963" spans="1:4">
      <c r="A6963" t="s">
        <v>13025</v>
      </c>
      <c r="B6963" t="s">
        <v>13026</v>
      </c>
      <c r="C6963" t="s">
        <v>6</v>
      </c>
      <c r="D6963" t="str">
        <f t="shared" si="108"/>
        <v>inactive</v>
      </c>
    </row>
    <row r="6964" spans="1:4">
      <c r="A6964" t="s">
        <v>13027</v>
      </c>
      <c r="B6964" t="s">
        <v>13028</v>
      </c>
      <c r="C6964" t="s">
        <v>6</v>
      </c>
      <c r="D6964" t="str">
        <f t="shared" si="108"/>
        <v>inactive</v>
      </c>
    </row>
    <row r="6965" spans="1:4">
      <c r="A6965" t="s">
        <v>13029</v>
      </c>
      <c r="B6965" t="s">
        <v>13030</v>
      </c>
      <c r="C6965" t="s">
        <v>6</v>
      </c>
      <c r="D6965" t="str">
        <f t="shared" si="108"/>
        <v>inactive</v>
      </c>
    </row>
    <row r="6966" spans="1:4">
      <c r="A6966" t="s">
        <v>13031</v>
      </c>
      <c r="B6966" t="s">
        <v>13032</v>
      </c>
      <c r="C6966" t="s">
        <v>6</v>
      </c>
      <c r="D6966" t="str">
        <f t="shared" si="108"/>
        <v>inactive</v>
      </c>
    </row>
    <row r="6967" spans="1:4">
      <c r="A6967" t="s">
        <v>13033</v>
      </c>
      <c r="B6967" t="s">
        <v>13034</v>
      </c>
      <c r="C6967" t="s">
        <v>6</v>
      </c>
      <c r="D6967" t="str">
        <f t="shared" si="108"/>
        <v>inactive</v>
      </c>
    </row>
    <row r="6968" spans="1:4">
      <c r="A6968" t="s">
        <v>13033</v>
      </c>
      <c r="B6968" t="s">
        <v>13034</v>
      </c>
      <c r="C6968" t="s">
        <v>6</v>
      </c>
      <c r="D6968" t="str">
        <f t="shared" si="108"/>
        <v>inactive</v>
      </c>
    </row>
    <row r="6969" spans="1:4">
      <c r="A6969" t="s">
        <v>13035</v>
      </c>
      <c r="B6969" t="s">
        <v>13036</v>
      </c>
      <c r="C6969" t="s">
        <v>6</v>
      </c>
      <c r="D6969" t="str">
        <f t="shared" si="108"/>
        <v>inactive</v>
      </c>
    </row>
    <row r="6970" spans="1:4">
      <c r="A6970" t="s">
        <v>13037</v>
      </c>
      <c r="B6970" t="s">
        <v>13038</v>
      </c>
      <c r="C6970" t="s">
        <v>6</v>
      </c>
      <c r="D6970" t="str">
        <f t="shared" si="108"/>
        <v>inactive</v>
      </c>
    </row>
    <row r="6971" spans="1:4">
      <c r="A6971" t="s">
        <v>13039</v>
      </c>
      <c r="B6971" t="s">
        <v>13040</v>
      </c>
      <c r="C6971" t="s">
        <v>6</v>
      </c>
      <c r="D6971" t="str">
        <f t="shared" si="108"/>
        <v>inactive</v>
      </c>
    </row>
    <row r="6972" spans="1:4">
      <c r="A6972" t="s">
        <v>13041</v>
      </c>
      <c r="B6972" t="s">
        <v>13042</v>
      </c>
      <c r="C6972" t="s">
        <v>6</v>
      </c>
      <c r="D6972" t="str">
        <f t="shared" si="108"/>
        <v>inactive</v>
      </c>
    </row>
    <row r="6973" spans="1:4">
      <c r="A6973" t="s">
        <v>13043</v>
      </c>
      <c r="B6973" t="s">
        <v>13044</v>
      </c>
      <c r="C6973" t="s">
        <v>6</v>
      </c>
      <c r="D6973" t="str">
        <f t="shared" si="108"/>
        <v>inactive</v>
      </c>
    </row>
    <row r="6974" spans="1:4">
      <c r="A6974" t="s">
        <v>13045</v>
      </c>
      <c r="B6974" t="s">
        <v>13046</v>
      </c>
      <c r="C6974" t="s">
        <v>6</v>
      </c>
      <c r="D6974" t="str">
        <f t="shared" si="108"/>
        <v>inactive</v>
      </c>
    </row>
    <row r="6975" spans="1:4">
      <c r="A6975" t="s">
        <v>13045</v>
      </c>
      <c r="B6975" t="s">
        <v>13046</v>
      </c>
      <c r="C6975" t="s">
        <v>6</v>
      </c>
      <c r="D6975" t="str">
        <f t="shared" si="108"/>
        <v>inactive</v>
      </c>
    </row>
    <row r="6976" spans="1:4">
      <c r="A6976" t="s">
        <v>13047</v>
      </c>
      <c r="B6976" t="s">
        <v>13048</v>
      </c>
      <c r="C6976" t="s">
        <v>6</v>
      </c>
      <c r="D6976" t="str">
        <f t="shared" si="108"/>
        <v>inactive</v>
      </c>
    </row>
    <row r="6977" spans="1:4">
      <c r="A6977" t="s">
        <v>13049</v>
      </c>
      <c r="B6977" t="s">
        <v>13050</v>
      </c>
      <c r="C6977" t="s">
        <v>6</v>
      </c>
      <c r="D6977" t="str">
        <f t="shared" si="108"/>
        <v>inactive</v>
      </c>
    </row>
    <row r="6978" spans="1:4">
      <c r="A6978" t="s">
        <v>13051</v>
      </c>
      <c r="B6978" t="s">
        <v>13052</v>
      </c>
      <c r="C6978" t="s">
        <v>6</v>
      </c>
      <c r="D6978" t="str">
        <f t="shared" si="108"/>
        <v>inactive</v>
      </c>
    </row>
    <row r="6979" spans="1:4">
      <c r="A6979" t="s">
        <v>13053</v>
      </c>
      <c r="B6979" t="s">
        <v>13054</v>
      </c>
      <c r="C6979" t="s">
        <v>6</v>
      </c>
      <c r="D6979" t="str">
        <f t="shared" ref="D6979:D7042" si="109">IF(C6979="inactive", "inactive", IF(C6979="active", "antagonist", "inconclusive"))</f>
        <v>inactive</v>
      </c>
    </row>
    <row r="6980" spans="1:4">
      <c r="A6980" t="s">
        <v>13055</v>
      </c>
      <c r="B6980" t="s">
        <v>13056</v>
      </c>
      <c r="C6980" t="s">
        <v>6</v>
      </c>
      <c r="D6980" t="str">
        <f t="shared" si="109"/>
        <v>inactive</v>
      </c>
    </row>
    <row r="6981" spans="1:4">
      <c r="A6981" t="s">
        <v>13057</v>
      </c>
      <c r="B6981" t="s">
        <v>13058</v>
      </c>
      <c r="C6981" t="s">
        <v>71</v>
      </c>
      <c r="D6981" t="str">
        <f t="shared" si="109"/>
        <v>antagonist</v>
      </c>
    </row>
    <row r="6982" spans="1:4">
      <c r="A6982" t="s">
        <v>13059</v>
      </c>
      <c r="B6982" t="s">
        <v>13060</v>
      </c>
      <c r="C6982" t="s">
        <v>6</v>
      </c>
      <c r="D6982" t="str">
        <f t="shared" si="109"/>
        <v>inactive</v>
      </c>
    </row>
    <row r="6983" spans="1:4">
      <c r="A6983" t="s">
        <v>13061</v>
      </c>
      <c r="B6983" t="s">
        <v>13062</v>
      </c>
      <c r="C6983" t="s">
        <v>6</v>
      </c>
      <c r="D6983" t="str">
        <f t="shared" si="109"/>
        <v>inactive</v>
      </c>
    </row>
    <row r="6984" spans="1:4">
      <c r="A6984" t="s">
        <v>13061</v>
      </c>
      <c r="B6984" t="s">
        <v>13062</v>
      </c>
      <c r="C6984" t="s">
        <v>6</v>
      </c>
      <c r="D6984" t="str">
        <f t="shared" si="109"/>
        <v>inactive</v>
      </c>
    </row>
    <row r="6985" spans="1:4">
      <c r="A6985" t="s">
        <v>13063</v>
      </c>
      <c r="B6985" t="s">
        <v>4874</v>
      </c>
      <c r="C6985" t="s">
        <v>6</v>
      </c>
      <c r="D6985" t="str">
        <f t="shared" si="109"/>
        <v>inactive</v>
      </c>
    </row>
    <row r="6986" spans="1:4">
      <c r="A6986" t="s">
        <v>13064</v>
      </c>
      <c r="B6986" t="s">
        <v>13065</v>
      </c>
      <c r="C6986" t="s">
        <v>6</v>
      </c>
      <c r="D6986" t="str">
        <f t="shared" si="109"/>
        <v>inactive</v>
      </c>
    </row>
    <row r="6987" spans="1:4">
      <c r="A6987" t="s">
        <v>13066</v>
      </c>
      <c r="B6987" t="s">
        <v>13067</v>
      </c>
      <c r="C6987" t="s">
        <v>6</v>
      </c>
      <c r="D6987" t="str">
        <f t="shared" si="109"/>
        <v>inactive</v>
      </c>
    </row>
    <row r="6988" spans="1:4">
      <c r="A6988" t="s">
        <v>13068</v>
      </c>
      <c r="B6988" t="s">
        <v>13069</v>
      </c>
      <c r="C6988" t="s">
        <v>6</v>
      </c>
      <c r="D6988" t="str">
        <f t="shared" si="109"/>
        <v>inactive</v>
      </c>
    </row>
    <row r="6989" spans="1:4">
      <c r="A6989" t="s">
        <v>13070</v>
      </c>
      <c r="B6989" t="s">
        <v>13071</v>
      </c>
      <c r="C6989" t="s">
        <v>6</v>
      </c>
      <c r="D6989" t="str">
        <f t="shared" si="109"/>
        <v>inactive</v>
      </c>
    </row>
    <row r="6990" spans="1:4">
      <c r="A6990" t="s">
        <v>13072</v>
      </c>
      <c r="B6990" t="s">
        <v>13073</v>
      </c>
      <c r="C6990" t="s">
        <v>6</v>
      </c>
      <c r="D6990" t="str">
        <f t="shared" si="109"/>
        <v>inactive</v>
      </c>
    </row>
    <row r="6991" spans="1:4">
      <c r="A6991" t="s">
        <v>2981</v>
      </c>
      <c r="B6991" t="s">
        <v>2982</v>
      </c>
      <c r="C6991" t="s">
        <v>6</v>
      </c>
      <c r="D6991" t="str">
        <f t="shared" si="109"/>
        <v>inactive</v>
      </c>
    </row>
    <row r="6992" spans="1:4">
      <c r="A6992" t="s">
        <v>13074</v>
      </c>
      <c r="B6992" t="s">
        <v>13075</v>
      </c>
      <c r="C6992" t="s">
        <v>71</v>
      </c>
      <c r="D6992" t="str">
        <f t="shared" si="109"/>
        <v>antagonist</v>
      </c>
    </row>
    <row r="6993" spans="1:4">
      <c r="A6993" t="s">
        <v>1076</v>
      </c>
      <c r="B6993" t="s">
        <v>1077</v>
      </c>
      <c r="C6993" t="s">
        <v>6</v>
      </c>
      <c r="D6993" t="str">
        <f t="shared" si="109"/>
        <v>inactive</v>
      </c>
    </row>
    <row r="6994" spans="1:4">
      <c r="A6994" t="s">
        <v>1076</v>
      </c>
      <c r="B6994" t="s">
        <v>1077</v>
      </c>
      <c r="C6994" t="s">
        <v>6</v>
      </c>
      <c r="D6994" t="str">
        <f t="shared" si="109"/>
        <v>inactive</v>
      </c>
    </row>
    <row r="6995" spans="1:4">
      <c r="A6995" t="s">
        <v>13076</v>
      </c>
      <c r="B6995" t="s">
        <v>13077</v>
      </c>
      <c r="C6995" t="s">
        <v>6</v>
      </c>
      <c r="D6995" t="str">
        <f t="shared" si="109"/>
        <v>inactive</v>
      </c>
    </row>
    <row r="6996" spans="1:4">
      <c r="A6996" t="s">
        <v>13078</v>
      </c>
      <c r="B6996" t="s">
        <v>13079</v>
      </c>
      <c r="C6996" t="s">
        <v>6</v>
      </c>
      <c r="D6996" t="str">
        <f t="shared" si="109"/>
        <v>inactive</v>
      </c>
    </row>
    <row r="6997" spans="1:4">
      <c r="A6997" t="s">
        <v>13080</v>
      </c>
      <c r="B6997" t="s">
        <v>13081</v>
      </c>
      <c r="C6997" t="s">
        <v>6</v>
      </c>
      <c r="D6997" t="str">
        <f t="shared" si="109"/>
        <v>inactive</v>
      </c>
    </row>
    <row r="6998" spans="1:4">
      <c r="A6998" t="s">
        <v>470</v>
      </c>
      <c r="B6998" t="s">
        <v>471</v>
      </c>
      <c r="C6998" t="s">
        <v>6</v>
      </c>
      <c r="D6998" t="str">
        <f t="shared" si="109"/>
        <v>inactive</v>
      </c>
    </row>
    <row r="6999" spans="1:4">
      <c r="A6999" t="s">
        <v>470</v>
      </c>
      <c r="B6999" t="s">
        <v>471</v>
      </c>
      <c r="C6999" t="s">
        <v>6</v>
      </c>
      <c r="D6999" t="str">
        <f t="shared" si="109"/>
        <v>inactive</v>
      </c>
    </row>
    <row r="7000" spans="1:4">
      <c r="A7000" t="s">
        <v>1246</v>
      </c>
      <c r="B7000" t="s">
        <v>1247</v>
      </c>
      <c r="C7000" t="s">
        <v>6</v>
      </c>
      <c r="D7000" t="str">
        <f t="shared" si="109"/>
        <v>inactive</v>
      </c>
    </row>
    <row r="7001" spans="1:4">
      <c r="A7001" t="s">
        <v>13082</v>
      </c>
      <c r="B7001" t="s">
        <v>13083</v>
      </c>
      <c r="C7001" t="s">
        <v>6</v>
      </c>
      <c r="D7001" t="str">
        <f t="shared" si="109"/>
        <v>inactive</v>
      </c>
    </row>
    <row r="7002" spans="1:4">
      <c r="A7002" t="s">
        <v>13084</v>
      </c>
      <c r="B7002" t="s">
        <v>13085</v>
      </c>
      <c r="C7002" t="s">
        <v>71</v>
      </c>
      <c r="D7002" t="str">
        <f t="shared" si="109"/>
        <v>antagonist</v>
      </c>
    </row>
    <row r="7003" spans="1:4">
      <c r="A7003" t="s">
        <v>13086</v>
      </c>
      <c r="B7003" t="s">
        <v>13087</v>
      </c>
      <c r="C7003" t="s">
        <v>6</v>
      </c>
      <c r="D7003" t="str">
        <f t="shared" si="109"/>
        <v>inactive</v>
      </c>
    </row>
    <row r="7004" spans="1:4">
      <c r="A7004" t="s">
        <v>13088</v>
      </c>
      <c r="B7004" t="s">
        <v>13089</v>
      </c>
      <c r="C7004" t="s">
        <v>6</v>
      </c>
      <c r="D7004" t="str">
        <f t="shared" si="109"/>
        <v>inactive</v>
      </c>
    </row>
    <row r="7005" spans="1:4">
      <c r="A7005" t="s">
        <v>2753</v>
      </c>
      <c r="B7005" t="s">
        <v>2754</v>
      </c>
      <c r="C7005" t="s">
        <v>6</v>
      </c>
      <c r="D7005" t="str">
        <f t="shared" si="109"/>
        <v>inactive</v>
      </c>
    </row>
    <row r="7006" spans="1:4">
      <c r="A7006" t="s">
        <v>848</v>
      </c>
      <c r="B7006" t="s">
        <v>849</v>
      </c>
      <c r="C7006" t="s">
        <v>6</v>
      </c>
      <c r="D7006" t="str">
        <f t="shared" si="109"/>
        <v>inactive</v>
      </c>
    </row>
    <row r="7007" spans="1:4">
      <c r="A7007" t="s">
        <v>1024</v>
      </c>
      <c r="B7007" t="s">
        <v>1025</v>
      </c>
      <c r="C7007" t="s">
        <v>6</v>
      </c>
      <c r="D7007" t="str">
        <f t="shared" si="109"/>
        <v>inactive</v>
      </c>
    </row>
    <row r="7008" spans="1:4">
      <c r="A7008" t="s">
        <v>13090</v>
      </c>
      <c r="B7008" t="s">
        <v>13091</v>
      </c>
      <c r="C7008" t="s">
        <v>6</v>
      </c>
      <c r="D7008" t="str">
        <f t="shared" si="109"/>
        <v>inactive</v>
      </c>
    </row>
    <row r="7009" spans="1:4">
      <c r="A7009" t="s">
        <v>2533</v>
      </c>
      <c r="B7009" t="s">
        <v>2534</v>
      </c>
      <c r="C7009" t="s">
        <v>6</v>
      </c>
      <c r="D7009" t="str">
        <f t="shared" si="109"/>
        <v>inactive</v>
      </c>
    </row>
    <row r="7010" spans="1:4">
      <c r="A7010" t="s">
        <v>13092</v>
      </c>
      <c r="B7010" t="s">
        <v>13093</v>
      </c>
      <c r="C7010" t="s">
        <v>6</v>
      </c>
      <c r="D7010" t="str">
        <f t="shared" si="109"/>
        <v>inactive</v>
      </c>
    </row>
    <row r="7011" spans="1:4">
      <c r="A7011" t="s">
        <v>13094</v>
      </c>
      <c r="B7011" t="s">
        <v>13095</v>
      </c>
      <c r="C7011" t="s">
        <v>6</v>
      </c>
      <c r="D7011" t="str">
        <f t="shared" si="109"/>
        <v>inactive</v>
      </c>
    </row>
    <row r="7012" spans="1:4">
      <c r="A7012" t="s">
        <v>13096</v>
      </c>
      <c r="B7012" t="s">
        <v>13097</v>
      </c>
      <c r="C7012" t="s">
        <v>6</v>
      </c>
      <c r="D7012" t="str">
        <f t="shared" si="109"/>
        <v>inactive</v>
      </c>
    </row>
    <row r="7013" spans="1:4">
      <c r="A7013" t="s">
        <v>13098</v>
      </c>
      <c r="B7013" t="s">
        <v>13099</v>
      </c>
      <c r="C7013" t="s">
        <v>6</v>
      </c>
      <c r="D7013" t="str">
        <f t="shared" si="109"/>
        <v>inactive</v>
      </c>
    </row>
    <row r="7014" spans="1:4">
      <c r="A7014" t="s">
        <v>13100</v>
      </c>
      <c r="B7014" t="s">
        <v>13101</v>
      </c>
      <c r="C7014" t="s">
        <v>6</v>
      </c>
      <c r="D7014" t="str">
        <f t="shared" si="109"/>
        <v>inactive</v>
      </c>
    </row>
    <row r="7015" spans="1:4">
      <c r="A7015" t="s">
        <v>196</v>
      </c>
      <c r="B7015" t="s">
        <v>197</v>
      </c>
      <c r="C7015" t="s">
        <v>6</v>
      </c>
      <c r="D7015" t="str">
        <f t="shared" si="109"/>
        <v>inactive</v>
      </c>
    </row>
    <row r="7016" spans="1:4">
      <c r="A7016" t="s">
        <v>196</v>
      </c>
      <c r="B7016" t="s">
        <v>197</v>
      </c>
      <c r="C7016" t="s">
        <v>6</v>
      </c>
      <c r="D7016" t="str">
        <f t="shared" si="109"/>
        <v>inactive</v>
      </c>
    </row>
    <row r="7017" spans="1:4">
      <c r="A7017" t="s">
        <v>13102</v>
      </c>
      <c r="B7017" t="s">
        <v>13103</v>
      </c>
      <c r="C7017" t="s">
        <v>6</v>
      </c>
      <c r="D7017" t="str">
        <f t="shared" si="109"/>
        <v>inactive</v>
      </c>
    </row>
    <row r="7018" spans="1:4">
      <c r="A7018" t="s">
        <v>13104</v>
      </c>
      <c r="B7018" t="s">
        <v>13105</v>
      </c>
      <c r="C7018" t="s">
        <v>6</v>
      </c>
      <c r="D7018" t="str">
        <f t="shared" si="109"/>
        <v>inactive</v>
      </c>
    </row>
    <row r="7019" spans="1:4">
      <c r="A7019" t="s">
        <v>13106</v>
      </c>
      <c r="B7019" t="s">
        <v>13107</v>
      </c>
      <c r="C7019" t="s">
        <v>6</v>
      </c>
      <c r="D7019" t="str">
        <f t="shared" si="109"/>
        <v>inactive</v>
      </c>
    </row>
    <row r="7020" spans="1:4">
      <c r="A7020" t="s">
        <v>13108</v>
      </c>
      <c r="B7020" t="s">
        <v>13109</v>
      </c>
      <c r="C7020" t="s">
        <v>6</v>
      </c>
      <c r="D7020" t="str">
        <f t="shared" si="109"/>
        <v>inactive</v>
      </c>
    </row>
    <row r="7021" spans="1:4">
      <c r="A7021" t="s">
        <v>13110</v>
      </c>
      <c r="B7021" t="s">
        <v>13111</v>
      </c>
      <c r="C7021" t="s">
        <v>6</v>
      </c>
      <c r="D7021" t="str">
        <f t="shared" si="109"/>
        <v>inactive</v>
      </c>
    </row>
    <row r="7022" spans="1:4">
      <c r="A7022" t="s">
        <v>13112</v>
      </c>
      <c r="B7022" t="s">
        <v>13113</v>
      </c>
      <c r="C7022" t="s">
        <v>6</v>
      </c>
      <c r="D7022" t="str">
        <f t="shared" si="109"/>
        <v>inactive</v>
      </c>
    </row>
    <row r="7023" spans="1:4">
      <c r="A7023" t="s">
        <v>13114</v>
      </c>
      <c r="B7023" t="s">
        <v>13115</v>
      </c>
      <c r="C7023" t="s">
        <v>6</v>
      </c>
      <c r="D7023" t="str">
        <f t="shared" si="109"/>
        <v>inactive</v>
      </c>
    </row>
    <row r="7024" spans="1:4">
      <c r="A7024" t="s">
        <v>2289</v>
      </c>
      <c r="B7024" t="s">
        <v>2290</v>
      </c>
      <c r="C7024" t="s">
        <v>6</v>
      </c>
      <c r="D7024" t="str">
        <f t="shared" si="109"/>
        <v>inactive</v>
      </c>
    </row>
    <row r="7025" spans="1:4">
      <c r="A7025" t="s">
        <v>13116</v>
      </c>
      <c r="B7025" t="s">
        <v>13117</v>
      </c>
      <c r="C7025" t="s">
        <v>6</v>
      </c>
      <c r="D7025" t="str">
        <f t="shared" si="109"/>
        <v>inactive</v>
      </c>
    </row>
    <row r="7026" spans="1:4">
      <c r="A7026" t="s">
        <v>2205</v>
      </c>
      <c r="B7026" t="s">
        <v>2206</v>
      </c>
      <c r="C7026" t="s">
        <v>6</v>
      </c>
      <c r="D7026" t="str">
        <f t="shared" si="109"/>
        <v>inactive</v>
      </c>
    </row>
    <row r="7027" spans="1:4">
      <c r="A7027" t="s">
        <v>13118</v>
      </c>
      <c r="B7027" t="s">
        <v>13119</v>
      </c>
      <c r="C7027" t="s">
        <v>6</v>
      </c>
      <c r="D7027" t="str">
        <f t="shared" si="109"/>
        <v>inactive</v>
      </c>
    </row>
    <row r="7028" spans="1:4">
      <c r="A7028" t="s">
        <v>13118</v>
      </c>
      <c r="B7028" t="s">
        <v>13119</v>
      </c>
      <c r="C7028" t="s">
        <v>6</v>
      </c>
      <c r="D7028" t="str">
        <f t="shared" si="109"/>
        <v>inactive</v>
      </c>
    </row>
    <row r="7029" spans="1:4">
      <c r="A7029" t="s">
        <v>2087</v>
      </c>
      <c r="B7029" t="s">
        <v>2088</v>
      </c>
      <c r="C7029" t="s">
        <v>6</v>
      </c>
      <c r="D7029" t="str">
        <f t="shared" si="109"/>
        <v>inactive</v>
      </c>
    </row>
    <row r="7030" spans="1:4">
      <c r="A7030" t="s">
        <v>13120</v>
      </c>
      <c r="B7030" t="s">
        <v>13121</v>
      </c>
      <c r="C7030" t="s">
        <v>6</v>
      </c>
      <c r="D7030" t="str">
        <f t="shared" si="109"/>
        <v>inactive</v>
      </c>
    </row>
    <row r="7031" spans="1:4">
      <c r="A7031" t="s">
        <v>13122</v>
      </c>
      <c r="B7031" t="s">
        <v>13123</v>
      </c>
      <c r="C7031" t="s">
        <v>6</v>
      </c>
      <c r="D7031" t="str">
        <f t="shared" si="109"/>
        <v>inactive</v>
      </c>
    </row>
    <row r="7032" spans="1:4">
      <c r="A7032" t="s">
        <v>13124</v>
      </c>
      <c r="B7032" t="s">
        <v>13125</v>
      </c>
      <c r="C7032" t="s">
        <v>6</v>
      </c>
      <c r="D7032" t="str">
        <f t="shared" si="109"/>
        <v>inactive</v>
      </c>
    </row>
    <row r="7033" spans="1:4">
      <c r="A7033" t="s">
        <v>706</v>
      </c>
      <c r="B7033" t="s">
        <v>707</v>
      </c>
      <c r="C7033" t="s">
        <v>6</v>
      </c>
      <c r="D7033" t="str">
        <f t="shared" si="109"/>
        <v>inactive</v>
      </c>
    </row>
    <row r="7034" spans="1:4">
      <c r="A7034" t="s">
        <v>3139</v>
      </c>
      <c r="B7034" t="s">
        <v>3140</v>
      </c>
      <c r="C7034" t="s">
        <v>6</v>
      </c>
      <c r="D7034" t="str">
        <f t="shared" si="109"/>
        <v>inactive</v>
      </c>
    </row>
    <row r="7035" spans="1:4">
      <c r="A7035" t="s">
        <v>13126</v>
      </c>
      <c r="B7035" t="s">
        <v>11343</v>
      </c>
      <c r="C7035" t="s">
        <v>6</v>
      </c>
      <c r="D7035" t="str">
        <f t="shared" si="109"/>
        <v>inactive</v>
      </c>
    </row>
    <row r="7036" spans="1:4">
      <c r="A7036" t="s">
        <v>1158</v>
      </c>
      <c r="B7036" t="s">
        <v>1159</v>
      </c>
      <c r="C7036" t="s">
        <v>6</v>
      </c>
      <c r="D7036" t="str">
        <f t="shared" si="109"/>
        <v>inactive</v>
      </c>
    </row>
    <row r="7037" spans="1:4">
      <c r="A7037" t="s">
        <v>1162</v>
      </c>
      <c r="B7037" t="s">
        <v>1163</v>
      </c>
      <c r="C7037" t="s">
        <v>6</v>
      </c>
      <c r="D7037" t="str">
        <f t="shared" si="109"/>
        <v>inactive</v>
      </c>
    </row>
    <row r="7038" spans="1:4">
      <c r="A7038" t="s">
        <v>13127</v>
      </c>
      <c r="B7038" t="s">
        <v>13128</v>
      </c>
      <c r="C7038" t="s">
        <v>6</v>
      </c>
      <c r="D7038" t="str">
        <f t="shared" si="109"/>
        <v>inactive</v>
      </c>
    </row>
    <row r="7039" spans="1:4">
      <c r="A7039" t="s">
        <v>13129</v>
      </c>
      <c r="B7039" t="s">
        <v>13130</v>
      </c>
      <c r="C7039" t="s">
        <v>6</v>
      </c>
      <c r="D7039" t="str">
        <f t="shared" si="109"/>
        <v>inactive</v>
      </c>
    </row>
    <row r="7040" spans="1:4">
      <c r="A7040" t="s">
        <v>13131</v>
      </c>
      <c r="B7040" t="s">
        <v>13132</v>
      </c>
      <c r="C7040" t="s">
        <v>6</v>
      </c>
      <c r="D7040" t="str">
        <f t="shared" si="109"/>
        <v>inactive</v>
      </c>
    </row>
    <row r="7041" spans="1:4">
      <c r="A7041" t="s">
        <v>13133</v>
      </c>
      <c r="B7041" t="s">
        <v>13134</v>
      </c>
      <c r="C7041" t="s">
        <v>71</v>
      </c>
      <c r="D7041" t="str">
        <f t="shared" si="109"/>
        <v>antagonist</v>
      </c>
    </row>
    <row r="7042" spans="1:4">
      <c r="A7042" t="s">
        <v>13135</v>
      </c>
      <c r="B7042" t="s">
        <v>13136</v>
      </c>
      <c r="C7042" t="s">
        <v>6</v>
      </c>
      <c r="D7042" t="str">
        <f t="shared" si="109"/>
        <v>inactive</v>
      </c>
    </row>
    <row r="7043" spans="1:4">
      <c r="A7043" t="s">
        <v>13137</v>
      </c>
      <c r="B7043" t="s">
        <v>13138</v>
      </c>
      <c r="C7043" t="s">
        <v>6</v>
      </c>
      <c r="D7043" t="str">
        <f t="shared" ref="D7043:D7106" si="110">IF(C7043="inactive", "inactive", IF(C7043="active", "antagonist", "inconclusive"))</f>
        <v>inactive</v>
      </c>
    </row>
    <row r="7044" spans="1:4">
      <c r="A7044" t="s">
        <v>13139</v>
      </c>
      <c r="B7044" t="s">
        <v>13140</v>
      </c>
      <c r="C7044" t="s">
        <v>6</v>
      </c>
      <c r="D7044" t="str">
        <f t="shared" si="110"/>
        <v>inactive</v>
      </c>
    </row>
    <row r="7045" spans="1:4">
      <c r="A7045" t="s">
        <v>13141</v>
      </c>
      <c r="B7045" t="s">
        <v>13142</v>
      </c>
      <c r="C7045" t="s">
        <v>6</v>
      </c>
      <c r="D7045" t="str">
        <f t="shared" si="110"/>
        <v>inactive</v>
      </c>
    </row>
    <row r="7046" spans="1:4">
      <c r="A7046" t="s">
        <v>3726</v>
      </c>
      <c r="B7046" t="s">
        <v>3727</v>
      </c>
      <c r="C7046" t="s">
        <v>6</v>
      </c>
      <c r="D7046" t="str">
        <f t="shared" si="110"/>
        <v>inactive</v>
      </c>
    </row>
    <row r="7047" spans="1:4">
      <c r="A7047" t="s">
        <v>13143</v>
      </c>
      <c r="B7047" t="s">
        <v>13144</v>
      </c>
      <c r="C7047" t="s">
        <v>6</v>
      </c>
      <c r="D7047" t="str">
        <f t="shared" si="110"/>
        <v>inactive</v>
      </c>
    </row>
    <row r="7048" spans="1:4">
      <c r="A7048" t="s">
        <v>3237</v>
      </c>
      <c r="B7048" t="s">
        <v>3238</v>
      </c>
      <c r="C7048" t="s">
        <v>6</v>
      </c>
      <c r="D7048" t="str">
        <f t="shared" si="110"/>
        <v>inactive</v>
      </c>
    </row>
    <row r="7049" spans="1:4">
      <c r="A7049" t="s">
        <v>39</v>
      </c>
      <c r="B7049" t="s">
        <v>40</v>
      </c>
      <c r="C7049" t="s">
        <v>6</v>
      </c>
      <c r="D7049" t="str">
        <f t="shared" si="110"/>
        <v>inactive</v>
      </c>
    </row>
    <row r="7050" spans="1:4">
      <c r="A7050" t="s">
        <v>92</v>
      </c>
      <c r="B7050" t="s">
        <v>93</v>
      </c>
      <c r="C7050" t="s">
        <v>6</v>
      </c>
      <c r="D7050" t="str">
        <f t="shared" si="110"/>
        <v>inactive</v>
      </c>
    </row>
    <row r="7051" spans="1:4">
      <c r="A7051" t="s">
        <v>1701</v>
      </c>
      <c r="B7051" t="s">
        <v>1702</v>
      </c>
      <c r="C7051" t="s">
        <v>6</v>
      </c>
      <c r="D7051" t="str">
        <f t="shared" si="110"/>
        <v>inactive</v>
      </c>
    </row>
    <row r="7052" spans="1:4">
      <c r="A7052" t="s">
        <v>3065</v>
      </c>
      <c r="B7052" t="s">
        <v>3066</v>
      </c>
      <c r="C7052" t="s">
        <v>6</v>
      </c>
      <c r="D7052" t="str">
        <f t="shared" si="110"/>
        <v>inactive</v>
      </c>
    </row>
    <row r="7053" spans="1:4">
      <c r="A7053" t="s">
        <v>13145</v>
      </c>
      <c r="B7053" t="s">
        <v>13146</v>
      </c>
      <c r="C7053" t="s">
        <v>6</v>
      </c>
      <c r="D7053" t="str">
        <f t="shared" si="110"/>
        <v>inactive</v>
      </c>
    </row>
    <row r="7054" spans="1:4">
      <c r="A7054" t="s">
        <v>3728</v>
      </c>
      <c r="B7054" t="s">
        <v>3729</v>
      </c>
      <c r="C7054" t="s">
        <v>6</v>
      </c>
      <c r="D7054" t="str">
        <f t="shared" si="110"/>
        <v>inactive</v>
      </c>
    </row>
    <row r="7055" spans="1:4">
      <c r="A7055" t="s">
        <v>3241</v>
      </c>
      <c r="B7055" t="s">
        <v>3242</v>
      </c>
      <c r="C7055" t="s">
        <v>6</v>
      </c>
      <c r="D7055" t="str">
        <f t="shared" si="110"/>
        <v>inactive</v>
      </c>
    </row>
    <row r="7056" spans="1:4">
      <c r="A7056" t="s">
        <v>1611</v>
      </c>
      <c r="B7056" t="s">
        <v>1612</v>
      </c>
      <c r="C7056" t="s">
        <v>6</v>
      </c>
      <c r="D7056" t="str">
        <f t="shared" si="110"/>
        <v>inactive</v>
      </c>
    </row>
    <row r="7057" spans="1:4">
      <c r="A7057" t="s">
        <v>13147</v>
      </c>
      <c r="B7057" t="s">
        <v>13148</v>
      </c>
      <c r="C7057" t="s">
        <v>6</v>
      </c>
      <c r="D7057" t="str">
        <f t="shared" si="110"/>
        <v>inactive</v>
      </c>
    </row>
    <row r="7058" spans="1:4">
      <c r="A7058" t="s">
        <v>13149</v>
      </c>
      <c r="B7058" t="s">
        <v>13150</v>
      </c>
      <c r="C7058" t="s">
        <v>6</v>
      </c>
      <c r="D7058" t="str">
        <f t="shared" si="110"/>
        <v>inactive</v>
      </c>
    </row>
    <row r="7059" spans="1:4">
      <c r="A7059" t="s">
        <v>13151</v>
      </c>
      <c r="B7059" t="s">
        <v>13152</v>
      </c>
      <c r="C7059" t="s">
        <v>6</v>
      </c>
      <c r="D7059" t="str">
        <f t="shared" si="110"/>
        <v>inactive</v>
      </c>
    </row>
    <row r="7060" spans="1:4">
      <c r="A7060" t="s">
        <v>13153</v>
      </c>
      <c r="B7060" t="s">
        <v>13154</v>
      </c>
      <c r="C7060" t="s">
        <v>6</v>
      </c>
      <c r="D7060" t="str">
        <f t="shared" si="110"/>
        <v>inactive</v>
      </c>
    </row>
    <row r="7061" spans="1:4">
      <c r="A7061" t="s">
        <v>13155</v>
      </c>
      <c r="B7061" t="s">
        <v>13156</v>
      </c>
      <c r="C7061" t="s">
        <v>6</v>
      </c>
      <c r="D7061" t="str">
        <f t="shared" si="110"/>
        <v>inactive</v>
      </c>
    </row>
    <row r="7062" spans="1:4">
      <c r="A7062" t="s">
        <v>13157</v>
      </c>
      <c r="B7062" t="s">
        <v>13158</v>
      </c>
      <c r="C7062" t="s">
        <v>6</v>
      </c>
      <c r="D7062" t="str">
        <f t="shared" si="110"/>
        <v>inactive</v>
      </c>
    </row>
    <row r="7063" spans="1:4">
      <c r="A7063" t="s">
        <v>13159</v>
      </c>
      <c r="B7063" t="s">
        <v>13160</v>
      </c>
      <c r="C7063" t="s">
        <v>6</v>
      </c>
      <c r="D7063" t="str">
        <f t="shared" si="110"/>
        <v>inactive</v>
      </c>
    </row>
    <row r="7064" spans="1:4">
      <c r="A7064" t="s">
        <v>13161</v>
      </c>
      <c r="B7064" t="s">
        <v>13162</v>
      </c>
      <c r="C7064" t="s">
        <v>6</v>
      </c>
      <c r="D7064" t="str">
        <f t="shared" si="110"/>
        <v>inactive</v>
      </c>
    </row>
    <row r="7065" spans="1:4">
      <c r="A7065" t="s">
        <v>2541</v>
      </c>
      <c r="B7065" t="s">
        <v>2542</v>
      </c>
      <c r="C7065" t="s">
        <v>71</v>
      </c>
      <c r="D7065" t="str">
        <f t="shared" si="110"/>
        <v>antagonist</v>
      </c>
    </row>
    <row r="7066" spans="1:4">
      <c r="A7066" t="s">
        <v>2229</v>
      </c>
      <c r="B7066" t="s">
        <v>2230</v>
      </c>
      <c r="C7066" t="s">
        <v>6</v>
      </c>
      <c r="D7066" t="str">
        <f t="shared" si="110"/>
        <v>inactive</v>
      </c>
    </row>
    <row r="7067" spans="1:4">
      <c r="A7067" t="s">
        <v>13163</v>
      </c>
      <c r="B7067" t="s">
        <v>13164</v>
      </c>
      <c r="C7067" t="s">
        <v>6</v>
      </c>
      <c r="D7067" t="str">
        <f t="shared" si="110"/>
        <v>inactive</v>
      </c>
    </row>
    <row r="7068" spans="1:4">
      <c r="A7068" t="s">
        <v>13165</v>
      </c>
      <c r="B7068" t="s">
        <v>13166</v>
      </c>
      <c r="C7068" t="s">
        <v>6</v>
      </c>
      <c r="D7068" t="str">
        <f t="shared" si="110"/>
        <v>inactive</v>
      </c>
    </row>
    <row r="7069" spans="1:4">
      <c r="A7069" t="s">
        <v>2477</v>
      </c>
      <c r="B7069" t="s">
        <v>2478</v>
      </c>
      <c r="C7069" t="s">
        <v>6</v>
      </c>
      <c r="D7069" t="str">
        <f t="shared" si="110"/>
        <v>inactive</v>
      </c>
    </row>
    <row r="7070" spans="1:4">
      <c r="A7070" t="s">
        <v>13167</v>
      </c>
      <c r="B7070" t="s">
        <v>13168</v>
      </c>
      <c r="C7070" t="s">
        <v>71</v>
      </c>
      <c r="D7070" t="str">
        <f t="shared" si="110"/>
        <v>antagonist</v>
      </c>
    </row>
    <row r="7071" spans="1:4">
      <c r="A7071" t="s">
        <v>704</v>
      </c>
      <c r="B7071" t="s">
        <v>705</v>
      </c>
      <c r="C7071" t="s">
        <v>6</v>
      </c>
      <c r="D7071" t="str">
        <f t="shared" si="110"/>
        <v>inactive</v>
      </c>
    </row>
    <row r="7072" spans="1:4">
      <c r="A7072" t="s">
        <v>13169</v>
      </c>
      <c r="B7072" t="s">
        <v>13170</v>
      </c>
      <c r="C7072" t="s">
        <v>71</v>
      </c>
      <c r="D7072" t="str">
        <f t="shared" si="110"/>
        <v>antagonist</v>
      </c>
    </row>
    <row r="7073" spans="1:4">
      <c r="A7073" t="s">
        <v>13171</v>
      </c>
      <c r="B7073" t="s">
        <v>13172</v>
      </c>
      <c r="C7073" t="s">
        <v>6</v>
      </c>
      <c r="D7073" t="str">
        <f t="shared" si="110"/>
        <v>inactive</v>
      </c>
    </row>
    <row r="7074" spans="1:4">
      <c r="A7074" t="s">
        <v>13173</v>
      </c>
      <c r="B7074" t="s">
        <v>13174</v>
      </c>
      <c r="C7074" t="s">
        <v>71</v>
      </c>
      <c r="D7074" t="str">
        <f t="shared" si="110"/>
        <v>antagonist</v>
      </c>
    </row>
    <row r="7075" spans="1:4">
      <c r="A7075" t="s">
        <v>13175</v>
      </c>
      <c r="B7075" t="s">
        <v>13176</v>
      </c>
      <c r="C7075" t="s">
        <v>6</v>
      </c>
      <c r="D7075" t="str">
        <f t="shared" si="110"/>
        <v>inactive</v>
      </c>
    </row>
    <row r="7076" spans="1:4">
      <c r="A7076" t="s">
        <v>13177</v>
      </c>
      <c r="B7076" t="s">
        <v>13178</v>
      </c>
      <c r="C7076" t="s">
        <v>6</v>
      </c>
      <c r="D7076" t="str">
        <f t="shared" si="110"/>
        <v>inactive</v>
      </c>
    </row>
    <row r="7077" spans="1:4">
      <c r="A7077" t="s">
        <v>13179</v>
      </c>
      <c r="B7077" t="s">
        <v>13180</v>
      </c>
      <c r="C7077" t="s">
        <v>71</v>
      </c>
      <c r="D7077" t="str">
        <f t="shared" si="110"/>
        <v>antagonist</v>
      </c>
    </row>
    <row r="7078" spans="1:4">
      <c r="A7078" t="s">
        <v>13181</v>
      </c>
      <c r="B7078" t="s">
        <v>13182</v>
      </c>
      <c r="C7078" t="s">
        <v>6</v>
      </c>
      <c r="D7078" t="str">
        <f t="shared" si="110"/>
        <v>inactive</v>
      </c>
    </row>
    <row r="7079" spans="1:4">
      <c r="A7079" t="s">
        <v>13183</v>
      </c>
      <c r="B7079" t="s">
        <v>13184</v>
      </c>
      <c r="C7079" t="s">
        <v>6</v>
      </c>
      <c r="D7079" t="str">
        <f t="shared" si="110"/>
        <v>inactive</v>
      </c>
    </row>
    <row r="7080" spans="1:4">
      <c r="A7080" t="s">
        <v>13185</v>
      </c>
      <c r="B7080" t="s">
        <v>13186</v>
      </c>
      <c r="C7080" t="s">
        <v>6</v>
      </c>
      <c r="D7080" t="str">
        <f t="shared" si="110"/>
        <v>inactive</v>
      </c>
    </row>
    <row r="7081" spans="1:4">
      <c r="A7081" t="s">
        <v>13187</v>
      </c>
      <c r="B7081" t="s">
        <v>13188</v>
      </c>
      <c r="C7081" t="s">
        <v>6</v>
      </c>
      <c r="D7081" t="str">
        <f t="shared" si="110"/>
        <v>inactive</v>
      </c>
    </row>
    <row r="7082" spans="1:4">
      <c r="A7082" t="s">
        <v>2217</v>
      </c>
      <c r="B7082" t="s">
        <v>2218</v>
      </c>
      <c r="C7082" t="s">
        <v>6</v>
      </c>
      <c r="D7082" t="str">
        <f t="shared" si="110"/>
        <v>inactive</v>
      </c>
    </row>
    <row r="7083" spans="1:4">
      <c r="A7083" t="s">
        <v>13189</v>
      </c>
      <c r="B7083" t="s">
        <v>13190</v>
      </c>
      <c r="C7083" t="s">
        <v>6</v>
      </c>
      <c r="D7083" t="str">
        <f t="shared" si="110"/>
        <v>inactive</v>
      </c>
    </row>
    <row r="7084" spans="1:4">
      <c r="A7084" t="s">
        <v>13191</v>
      </c>
      <c r="B7084" t="s">
        <v>4270</v>
      </c>
      <c r="C7084" t="s">
        <v>6</v>
      </c>
      <c r="D7084" t="str">
        <f t="shared" si="110"/>
        <v>inactive</v>
      </c>
    </row>
    <row r="7085" spans="1:4">
      <c r="A7085" t="s">
        <v>13192</v>
      </c>
      <c r="B7085" t="s">
        <v>13193</v>
      </c>
      <c r="C7085" t="s">
        <v>6</v>
      </c>
      <c r="D7085" t="str">
        <f t="shared" si="110"/>
        <v>inactive</v>
      </c>
    </row>
    <row r="7086" spans="1:4">
      <c r="A7086" t="s">
        <v>13194</v>
      </c>
      <c r="B7086" t="s">
        <v>13195</v>
      </c>
      <c r="C7086" t="s">
        <v>6</v>
      </c>
      <c r="D7086" t="str">
        <f t="shared" si="110"/>
        <v>inactive</v>
      </c>
    </row>
    <row r="7087" spans="1:4">
      <c r="A7087" t="s">
        <v>13196</v>
      </c>
      <c r="B7087" t="s">
        <v>13197</v>
      </c>
      <c r="C7087" t="s">
        <v>6</v>
      </c>
      <c r="D7087" t="str">
        <f t="shared" si="110"/>
        <v>inactive</v>
      </c>
    </row>
    <row r="7088" spans="1:4">
      <c r="A7088" t="s">
        <v>13198</v>
      </c>
      <c r="B7088" t="s">
        <v>13199</v>
      </c>
      <c r="C7088" t="s">
        <v>6</v>
      </c>
      <c r="D7088" t="str">
        <f t="shared" si="110"/>
        <v>inactive</v>
      </c>
    </row>
    <row r="7089" spans="1:4">
      <c r="A7089" t="s">
        <v>13200</v>
      </c>
      <c r="B7089" t="s">
        <v>13201</v>
      </c>
      <c r="C7089" t="s">
        <v>6</v>
      </c>
      <c r="D7089" t="str">
        <f t="shared" si="110"/>
        <v>inactive</v>
      </c>
    </row>
    <row r="7090" spans="1:4">
      <c r="A7090" t="s">
        <v>13202</v>
      </c>
      <c r="B7090" t="s">
        <v>13203</v>
      </c>
      <c r="C7090" t="s">
        <v>6</v>
      </c>
      <c r="D7090" t="str">
        <f t="shared" si="110"/>
        <v>inactive</v>
      </c>
    </row>
    <row r="7091" spans="1:4">
      <c r="A7091" t="s">
        <v>13204</v>
      </c>
      <c r="B7091" t="s">
        <v>13205</v>
      </c>
      <c r="C7091" t="s">
        <v>6</v>
      </c>
      <c r="D7091" t="str">
        <f t="shared" si="110"/>
        <v>inactive</v>
      </c>
    </row>
    <row r="7092" spans="1:4">
      <c r="A7092" t="s">
        <v>13206</v>
      </c>
      <c r="B7092" t="s">
        <v>13207</v>
      </c>
      <c r="C7092" t="s">
        <v>6</v>
      </c>
      <c r="D7092" t="str">
        <f t="shared" si="110"/>
        <v>inactive</v>
      </c>
    </row>
    <row r="7093" spans="1:4">
      <c r="A7093" t="s">
        <v>13208</v>
      </c>
      <c r="B7093" t="s">
        <v>13209</v>
      </c>
      <c r="C7093" t="s">
        <v>6</v>
      </c>
      <c r="D7093" t="str">
        <f t="shared" si="110"/>
        <v>inactive</v>
      </c>
    </row>
    <row r="7094" spans="1:4">
      <c r="A7094" t="s">
        <v>13210</v>
      </c>
      <c r="B7094" t="s">
        <v>13211</v>
      </c>
      <c r="C7094" t="s">
        <v>6</v>
      </c>
      <c r="D7094" t="str">
        <f t="shared" si="110"/>
        <v>inactive</v>
      </c>
    </row>
    <row r="7095" spans="1:4">
      <c r="A7095" t="s">
        <v>13212</v>
      </c>
      <c r="B7095" t="s">
        <v>13213</v>
      </c>
      <c r="C7095" t="s">
        <v>6</v>
      </c>
      <c r="D7095" t="str">
        <f t="shared" si="110"/>
        <v>inactive</v>
      </c>
    </row>
    <row r="7096" spans="1:4">
      <c r="A7096" t="s">
        <v>13214</v>
      </c>
      <c r="B7096" t="s">
        <v>13215</v>
      </c>
      <c r="C7096" t="s">
        <v>6</v>
      </c>
      <c r="D7096" t="str">
        <f t="shared" si="110"/>
        <v>inactive</v>
      </c>
    </row>
    <row r="7097" spans="1:4">
      <c r="A7097" t="s">
        <v>13216</v>
      </c>
      <c r="B7097" t="s">
        <v>13217</v>
      </c>
      <c r="C7097" t="s">
        <v>6</v>
      </c>
      <c r="D7097" t="str">
        <f t="shared" si="110"/>
        <v>inactive</v>
      </c>
    </row>
    <row r="7098" spans="1:4">
      <c r="A7098" t="s">
        <v>13218</v>
      </c>
      <c r="B7098" t="s">
        <v>13219</v>
      </c>
      <c r="C7098" t="s">
        <v>6</v>
      </c>
      <c r="D7098" t="str">
        <f t="shared" si="110"/>
        <v>inactive</v>
      </c>
    </row>
    <row r="7099" spans="1:4">
      <c r="A7099" t="s">
        <v>13220</v>
      </c>
      <c r="B7099" t="s">
        <v>13221</v>
      </c>
      <c r="C7099" t="s">
        <v>6</v>
      </c>
      <c r="D7099" t="str">
        <f t="shared" si="110"/>
        <v>inactive</v>
      </c>
    </row>
    <row r="7100" spans="1:4">
      <c r="A7100" t="s">
        <v>13222</v>
      </c>
      <c r="B7100" t="s">
        <v>13223</v>
      </c>
      <c r="C7100" t="s">
        <v>6</v>
      </c>
      <c r="D7100" t="str">
        <f t="shared" si="110"/>
        <v>inactive</v>
      </c>
    </row>
    <row r="7101" spans="1:4">
      <c r="A7101" t="s">
        <v>13224</v>
      </c>
      <c r="B7101" t="s">
        <v>13225</v>
      </c>
      <c r="C7101" t="s">
        <v>6</v>
      </c>
      <c r="D7101" t="str">
        <f t="shared" si="110"/>
        <v>inactive</v>
      </c>
    </row>
    <row r="7102" spans="1:4">
      <c r="A7102" t="s">
        <v>13226</v>
      </c>
      <c r="B7102" t="s">
        <v>13227</v>
      </c>
      <c r="C7102" t="s">
        <v>6</v>
      </c>
      <c r="D7102" t="str">
        <f t="shared" si="110"/>
        <v>inactive</v>
      </c>
    </row>
    <row r="7103" spans="1:4">
      <c r="A7103" t="s">
        <v>13228</v>
      </c>
      <c r="B7103" t="s">
        <v>13229</v>
      </c>
      <c r="C7103" t="s">
        <v>6</v>
      </c>
      <c r="D7103" t="str">
        <f t="shared" si="110"/>
        <v>inactive</v>
      </c>
    </row>
    <row r="7104" spans="1:4">
      <c r="A7104" t="s">
        <v>13230</v>
      </c>
      <c r="B7104" t="s">
        <v>13231</v>
      </c>
      <c r="C7104" t="s">
        <v>6</v>
      </c>
      <c r="D7104" t="str">
        <f t="shared" si="110"/>
        <v>inactive</v>
      </c>
    </row>
    <row r="7105" spans="1:4">
      <c r="A7105" t="s">
        <v>13232</v>
      </c>
      <c r="B7105" t="s">
        <v>13233</v>
      </c>
      <c r="C7105" t="s">
        <v>6</v>
      </c>
      <c r="D7105" t="str">
        <f t="shared" si="110"/>
        <v>inactive</v>
      </c>
    </row>
    <row r="7106" spans="1:4">
      <c r="A7106" t="s">
        <v>13234</v>
      </c>
      <c r="B7106" t="s">
        <v>13235</v>
      </c>
      <c r="C7106" t="s">
        <v>6</v>
      </c>
      <c r="D7106" t="str">
        <f t="shared" si="110"/>
        <v>inactive</v>
      </c>
    </row>
    <row r="7107" spans="1:4">
      <c r="A7107" t="s">
        <v>13236</v>
      </c>
      <c r="B7107" t="s">
        <v>13237</v>
      </c>
      <c r="C7107" t="s">
        <v>6</v>
      </c>
      <c r="D7107" t="str">
        <f t="shared" ref="D7107:D7170" si="111">IF(C7107="inactive", "inactive", IF(C7107="active", "antagonist", "inconclusive"))</f>
        <v>inactive</v>
      </c>
    </row>
    <row r="7108" spans="1:4">
      <c r="A7108" t="s">
        <v>13238</v>
      </c>
      <c r="B7108" t="s">
        <v>13239</v>
      </c>
      <c r="C7108" t="s">
        <v>6</v>
      </c>
      <c r="D7108" t="str">
        <f t="shared" si="111"/>
        <v>inactive</v>
      </c>
    </row>
    <row r="7109" spans="1:4">
      <c r="A7109" t="s">
        <v>13238</v>
      </c>
      <c r="B7109" t="s">
        <v>13239</v>
      </c>
      <c r="C7109" t="s">
        <v>6</v>
      </c>
      <c r="D7109" t="str">
        <f t="shared" si="111"/>
        <v>inactive</v>
      </c>
    </row>
    <row r="7110" spans="1:4">
      <c r="A7110" t="s">
        <v>13240</v>
      </c>
      <c r="B7110" t="s">
        <v>13241</v>
      </c>
      <c r="C7110" t="s">
        <v>6</v>
      </c>
      <c r="D7110" t="str">
        <f t="shared" si="111"/>
        <v>inactive</v>
      </c>
    </row>
    <row r="7111" spans="1:4">
      <c r="A7111" t="s">
        <v>13242</v>
      </c>
      <c r="B7111" t="s">
        <v>13243</v>
      </c>
      <c r="C7111" t="s">
        <v>6</v>
      </c>
      <c r="D7111" t="str">
        <f t="shared" si="111"/>
        <v>inactive</v>
      </c>
    </row>
    <row r="7112" spans="1:4">
      <c r="A7112" t="s">
        <v>13244</v>
      </c>
      <c r="B7112" t="s">
        <v>13245</v>
      </c>
      <c r="C7112" t="s">
        <v>6</v>
      </c>
      <c r="D7112" t="str">
        <f t="shared" si="111"/>
        <v>inactive</v>
      </c>
    </row>
    <row r="7113" spans="1:4">
      <c r="A7113" t="s">
        <v>3067</v>
      </c>
      <c r="B7113" t="s">
        <v>3068</v>
      </c>
      <c r="C7113" t="s">
        <v>6</v>
      </c>
      <c r="D7113" t="str">
        <f t="shared" si="111"/>
        <v>inactive</v>
      </c>
    </row>
    <row r="7114" spans="1:4">
      <c r="A7114" t="s">
        <v>13246</v>
      </c>
      <c r="B7114" t="s">
        <v>13247</v>
      </c>
      <c r="C7114" t="s">
        <v>6</v>
      </c>
      <c r="D7114" t="str">
        <f t="shared" si="111"/>
        <v>inactive</v>
      </c>
    </row>
    <row r="7115" spans="1:4">
      <c r="A7115" t="s">
        <v>13248</v>
      </c>
      <c r="B7115" t="s">
        <v>13249</v>
      </c>
      <c r="C7115" t="s">
        <v>6</v>
      </c>
      <c r="D7115" t="str">
        <f t="shared" si="111"/>
        <v>inactive</v>
      </c>
    </row>
    <row r="7116" spans="1:4">
      <c r="A7116" t="s">
        <v>13250</v>
      </c>
      <c r="B7116" t="s">
        <v>13251</v>
      </c>
      <c r="C7116" t="s">
        <v>6</v>
      </c>
      <c r="D7116" t="str">
        <f t="shared" si="111"/>
        <v>inactive</v>
      </c>
    </row>
    <row r="7117" spans="1:4">
      <c r="A7117" t="s">
        <v>13252</v>
      </c>
      <c r="B7117" t="s">
        <v>13253</v>
      </c>
      <c r="C7117" t="s">
        <v>6</v>
      </c>
      <c r="D7117" t="str">
        <f t="shared" si="111"/>
        <v>inactive</v>
      </c>
    </row>
    <row r="7118" spans="1:4">
      <c r="A7118" t="s">
        <v>13254</v>
      </c>
      <c r="B7118" t="s">
        <v>13255</v>
      </c>
      <c r="C7118" t="s">
        <v>6</v>
      </c>
      <c r="D7118" t="str">
        <f t="shared" si="111"/>
        <v>inactive</v>
      </c>
    </row>
    <row r="7119" spans="1:4">
      <c r="A7119" t="s">
        <v>13256</v>
      </c>
      <c r="B7119" t="s">
        <v>13257</v>
      </c>
      <c r="C7119" t="s">
        <v>6</v>
      </c>
      <c r="D7119" t="str">
        <f t="shared" si="111"/>
        <v>inactive</v>
      </c>
    </row>
    <row r="7120" spans="1:4">
      <c r="A7120" t="s">
        <v>13258</v>
      </c>
      <c r="B7120" t="s">
        <v>13259</v>
      </c>
      <c r="C7120" t="s">
        <v>6</v>
      </c>
      <c r="D7120" t="str">
        <f t="shared" si="111"/>
        <v>inactive</v>
      </c>
    </row>
    <row r="7121" spans="1:4">
      <c r="A7121" t="s">
        <v>13260</v>
      </c>
      <c r="B7121" t="s">
        <v>13261</v>
      </c>
      <c r="C7121" t="s">
        <v>6</v>
      </c>
      <c r="D7121" t="str">
        <f t="shared" si="111"/>
        <v>inactive</v>
      </c>
    </row>
    <row r="7122" spans="1:4">
      <c r="A7122" t="s">
        <v>13262</v>
      </c>
      <c r="B7122" t="s">
        <v>13263</v>
      </c>
      <c r="C7122" t="s">
        <v>6</v>
      </c>
      <c r="D7122" t="str">
        <f t="shared" si="111"/>
        <v>inactive</v>
      </c>
    </row>
    <row r="7123" spans="1:4">
      <c r="A7123" t="s">
        <v>13264</v>
      </c>
      <c r="B7123" t="s">
        <v>13265</v>
      </c>
      <c r="C7123" t="s">
        <v>6</v>
      </c>
      <c r="D7123" t="str">
        <f t="shared" si="111"/>
        <v>inactive</v>
      </c>
    </row>
    <row r="7124" spans="1:4">
      <c r="A7124" t="s">
        <v>13266</v>
      </c>
      <c r="B7124" t="s">
        <v>13267</v>
      </c>
      <c r="C7124" t="s">
        <v>6</v>
      </c>
      <c r="D7124" t="str">
        <f t="shared" si="111"/>
        <v>inactive</v>
      </c>
    </row>
    <row r="7125" spans="1:4">
      <c r="A7125" t="s">
        <v>13268</v>
      </c>
      <c r="B7125" t="s">
        <v>13269</v>
      </c>
      <c r="C7125" t="s">
        <v>6</v>
      </c>
      <c r="D7125" t="str">
        <f t="shared" si="111"/>
        <v>inactive</v>
      </c>
    </row>
    <row r="7126" spans="1:4">
      <c r="A7126" t="s">
        <v>13270</v>
      </c>
      <c r="B7126" t="s">
        <v>13271</v>
      </c>
      <c r="C7126" t="s">
        <v>6</v>
      </c>
      <c r="D7126" t="str">
        <f t="shared" si="111"/>
        <v>inactive</v>
      </c>
    </row>
    <row r="7127" spans="1:4">
      <c r="A7127" t="s">
        <v>13272</v>
      </c>
      <c r="B7127" t="s">
        <v>13273</v>
      </c>
      <c r="C7127" t="s">
        <v>6</v>
      </c>
      <c r="D7127" t="str">
        <f t="shared" si="111"/>
        <v>inactive</v>
      </c>
    </row>
    <row r="7128" spans="1:4">
      <c r="A7128" t="s">
        <v>13272</v>
      </c>
      <c r="B7128" t="s">
        <v>13273</v>
      </c>
      <c r="C7128" t="s">
        <v>6</v>
      </c>
      <c r="D7128" t="str">
        <f t="shared" si="111"/>
        <v>inactive</v>
      </c>
    </row>
    <row r="7129" spans="1:4">
      <c r="A7129" t="s">
        <v>13274</v>
      </c>
      <c r="B7129" t="s">
        <v>13275</v>
      </c>
      <c r="C7129" t="s">
        <v>6</v>
      </c>
      <c r="D7129" t="str">
        <f t="shared" si="111"/>
        <v>inactive</v>
      </c>
    </row>
    <row r="7130" spans="1:4">
      <c r="A7130" t="s">
        <v>13276</v>
      </c>
      <c r="B7130" t="s">
        <v>13277</v>
      </c>
      <c r="C7130" t="s">
        <v>6</v>
      </c>
      <c r="D7130" t="str">
        <f t="shared" si="111"/>
        <v>inactive</v>
      </c>
    </row>
    <row r="7131" spans="1:4">
      <c r="A7131" t="s">
        <v>13278</v>
      </c>
      <c r="B7131" t="s">
        <v>13279</v>
      </c>
      <c r="C7131" t="s">
        <v>6</v>
      </c>
      <c r="D7131" t="str">
        <f t="shared" si="111"/>
        <v>inactive</v>
      </c>
    </row>
    <row r="7132" spans="1:4">
      <c r="A7132" t="s">
        <v>13278</v>
      </c>
      <c r="B7132" t="s">
        <v>13279</v>
      </c>
      <c r="C7132" t="s">
        <v>6</v>
      </c>
      <c r="D7132" t="str">
        <f t="shared" si="111"/>
        <v>inactive</v>
      </c>
    </row>
    <row r="7133" spans="1:4">
      <c r="A7133" t="s">
        <v>13280</v>
      </c>
      <c r="B7133" t="s">
        <v>13281</v>
      </c>
      <c r="C7133" t="s">
        <v>6</v>
      </c>
      <c r="D7133" t="str">
        <f t="shared" si="111"/>
        <v>inactive</v>
      </c>
    </row>
    <row r="7134" spans="1:4">
      <c r="A7134" t="s">
        <v>13282</v>
      </c>
      <c r="B7134" t="s">
        <v>13283</v>
      </c>
      <c r="C7134" t="s">
        <v>6</v>
      </c>
      <c r="D7134" t="str">
        <f t="shared" si="111"/>
        <v>inactive</v>
      </c>
    </row>
    <row r="7135" spans="1:4">
      <c r="A7135" t="s">
        <v>13284</v>
      </c>
      <c r="B7135" t="s">
        <v>13285</v>
      </c>
      <c r="C7135" t="s">
        <v>6</v>
      </c>
      <c r="D7135" t="str">
        <f t="shared" si="111"/>
        <v>inactive</v>
      </c>
    </row>
    <row r="7136" spans="1:4">
      <c r="A7136" t="s">
        <v>13286</v>
      </c>
      <c r="B7136" t="s">
        <v>13287</v>
      </c>
      <c r="C7136" t="s">
        <v>6</v>
      </c>
      <c r="D7136" t="str">
        <f t="shared" si="111"/>
        <v>inactive</v>
      </c>
    </row>
    <row r="7137" spans="1:4">
      <c r="A7137" t="s">
        <v>712</v>
      </c>
      <c r="B7137" t="s">
        <v>713</v>
      </c>
      <c r="C7137" t="s">
        <v>6</v>
      </c>
      <c r="D7137" t="str">
        <f t="shared" si="111"/>
        <v>inactive</v>
      </c>
    </row>
    <row r="7138" spans="1:4">
      <c r="A7138" t="s">
        <v>13288</v>
      </c>
      <c r="B7138" t="s">
        <v>13289</v>
      </c>
      <c r="C7138" t="s">
        <v>6</v>
      </c>
      <c r="D7138" t="str">
        <f t="shared" si="111"/>
        <v>inactive</v>
      </c>
    </row>
    <row r="7139" spans="1:4">
      <c r="A7139" t="s">
        <v>13290</v>
      </c>
      <c r="B7139" t="s">
        <v>13291</v>
      </c>
      <c r="C7139" t="s">
        <v>6</v>
      </c>
      <c r="D7139" t="str">
        <f t="shared" si="111"/>
        <v>inactive</v>
      </c>
    </row>
    <row r="7140" spans="1:4">
      <c r="A7140" t="s">
        <v>13292</v>
      </c>
      <c r="B7140" t="s">
        <v>13293</v>
      </c>
      <c r="C7140" t="s">
        <v>6</v>
      </c>
      <c r="D7140" t="str">
        <f t="shared" si="111"/>
        <v>inactive</v>
      </c>
    </row>
    <row r="7141" spans="1:4">
      <c r="A7141" t="s">
        <v>2801</v>
      </c>
      <c r="B7141" t="s">
        <v>2802</v>
      </c>
      <c r="C7141" t="s">
        <v>6</v>
      </c>
      <c r="D7141" t="str">
        <f t="shared" si="111"/>
        <v>inactive</v>
      </c>
    </row>
    <row r="7142" spans="1:4">
      <c r="A7142" t="s">
        <v>13294</v>
      </c>
      <c r="B7142" t="s">
        <v>13295</v>
      </c>
      <c r="C7142" t="s">
        <v>6</v>
      </c>
      <c r="D7142" t="str">
        <f t="shared" si="111"/>
        <v>inactive</v>
      </c>
    </row>
    <row r="7143" spans="1:4">
      <c r="A7143" t="s">
        <v>732</v>
      </c>
      <c r="B7143" t="s">
        <v>733</v>
      </c>
      <c r="C7143" t="s">
        <v>6</v>
      </c>
      <c r="D7143" t="str">
        <f t="shared" si="111"/>
        <v>inactive</v>
      </c>
    </row>
    <row r="7144" spans="1:4">
      <c r="A7144" t="s">
        <v>13296</v>
      </c>
      <c r="B7144" t="s">
        <v>13297</v>
      </c>
      <c r="C7144" t="s">
        <v>6</v>
      </c>
      <c r="D7144" t="str">
        <f t="shared" si="111"/>
        <v>inactive</v>
      </c>
    </row>
    <row r="7145" spans="1:4">
      <c r="A7145" t="s">
        <v>13298</v>
      </c>
      <c r="B7145" t="s">
        <v>13299</v>
      </c>
      <c r="C7145" t="s">
        <v>6</v>
      </c>
      <c r="D7145" t="str">
        <f t="shared" si="111"/>
        <v>inactive</v>
      </c>
    </row>
    <row r="7146" spans="1:4">
      <c r="A7146" t="s">
        <v>13300</v>
      </c>
      <c r="B7146" t="s">
        <v>13301</v>
      </c>
      <c r="C7146" t="s">
        <v>6</v>
      </c>
      <c r="D7146" t="str">
        <f t="shared" si="111"/>
        <v>inactive</v>
      </c>
    </row>
    <row r="7147" spans="1:4">
      <c r="A7147" t="s">
        <v>13302</v>
      </c>
      <c r="B7147" t="s">
        <v>13303</v>
      </c>
      <c r="C7147" t="s">
        <v>6</v>
      </c>
      <c r="D7147" t="str">
        <f t="shared" si="111"/>
        <v>inactive</v>
      </c>
    </row>
    <row r="7148" spans="1:4">
      <c r="A7148" t="s">
        <v>13304</v>
      </c>
      <c r="B7148" t="s">
        <v>13305</v>
      </c>
      <c r="C7148" t="s">
        <v>71</v>
      </c>
      <c r="D7148" t="str">
        <f t="shared" si="111"/>
        <v>antagonist</v>
      </c>
    </row>
    <row r="7149" spans="1:4">
      <c r="A7149" t="s">
        <v>13306</v>
      </c>
      <c r="B7149" t="s">
        <v>13307</v>
      </c>
      <c r="C7149" t="s">
        <v>6</v>
      </c>
      <c r="D7149" t="str">
        <f t="shared" si="111"/>
        <v>inactive</v>
      </c>
    </row>
    <row r="7150" spans="1:4">
      <c r="A7150" t="s">
        <v>13308</v>
      </c>
      <c r="B7150" t="s">
        <v>13309</v>
      </c>
      <c r="C7150" t="s">
        <v>6</v>
      </c>
      <c r="D7150" t="str">
        <f t="shared" si="111"/>
        <v>inactive</v>
      </c>
    </row>
    <row r="7151" spans="1:4">
      <c r="A7151" t="s">
        <v>13310</v>
      </c>
      <c r="B7151" t="s">
        <v>13311</v>
      </c>
      <c r="C7151" t="s">
        <v>6</v>
      </c>
      <c r="D7151" t="str">
        <f t="shared" si="111"/>
        <v>inactive</v>
      </c>
    </row>
    <row r="7152" spans="1:4">
      <c r="A7152" t="s">
        <v>13312</v>
      </c>
      <c r="B7152" t="s">
        <v>13313</v>
      </c>
      <c r="C7152" t="s">
        <v>6</v>
      </c>
      <c r="D7152" t="str">
        <f t="shared" si="111"/>
        <v>inactive</v>
      </c>
    </row>
    <row r="7153" spans="1:4">
      <c r="A7153" t="s">
        <v>1597</v>
      </c>
      <c r="B7153" t="s">
        <v>1598</v>
      </c>
      <c r="C7153" t="s">
        <v>6</v>
      </c>
      <c r="D7153" t="str">
        <f t="shared" si="111"/>
        <v>inactive</v>
      </c>
    </row>
    <row r="7154" spans="1:4">
      <c r="A7154" t="s">
        <v>13314</v>
      </c>
      <c r="B7154" t="s">
        <v>13315</v>
      </c>
      <c r="C7154" t="s">
        <v>6</v>
      </c>
      <c r="D7154" t="str">
        <f t="shared" si="111"/>
        <v>inactive</v>
      </c>
    </row>
    <row r="7155" spans="1:4">
      <c r="A7155" t="s">
        <v>13316</v>
      </c>
      <c r="B7155" t="s">
        <v>13317</v>
      </c>
      <c r="C7155" t="s">
        <v>6</v>
      </c>
      <c r="D7155" t="str">
        <f t="shared" si="111"/>
        <v>inactive</v>
      </c>
    </row>
    <row r="7156" spans="1:4">
      <c r="A7156" t="s">
        <v>13318</v>
      </c>
      <c r="B7156" t="s">
        <v>13319</v>
      </c>
      <c r="C7156" t="s">
        <v>71</v>
      </c>
      <c r="D7156" t="str">
        <f t="shared" si="111"/>
        <v>antagonist</v>
      </c>
    </row>
    <row r="7157" spans="1:4">
      <c r="A7157" t="s">
        <v>776</v>
      </c>
      <c r="B7157" t="s">
        <v>777</v>
      </c>
      <c r="C7157" t="s">
        <v>6</v>
      </c>
      <c r="D7157" t="str">
        <f t="shared" si="111"/>
        <v>inactive</v>
      </c>
    </row>
    <row r="7158" spans="1:4">
      <c r="A7158" t="s">
        <v>2845</v>
      </c>
      <c r="B7158" t="s">
        <v>2846</v>
      </c>
      <c r="C7158" t="s">
        <v>6</v>
      </c>
      <c r="D7158" t="str">
        <f t="shared" si="111"/>
        <v>inactive</v>
      </c>
    </row>
    <row r="7159" spans="1:4">
      <c r="A7159" t="s">
        <v>3037</v>
      </c>
      <c r="B7159" t="s">
        <v>3038</v>
      </c>
      <c r="C7159" t="s">
        <v>6</v>
      </c>
      <c r="D7159" t="str">
        <f t="shared" si="111"/>
        <v>inactive</v>
      </c>
    </row>
    <row r="7160" spans="1:4">
      <c r="A7160" t="s">
        <v>786</v>
      </c>
      <c r="B7160" t="s">
        <v>787</v>
      </c>
      <c r="C7160" t="s">
        <v>6</v>
      </c>
      <c r="D7160" t="str">
        <f t="shared" si="111"/>
        <v>inactive</v>
      </c>
    </row>
    <row r="7161" spans="1:4">
      <c r="A7161" t="s">
        <v>13320</v>
      </c>
      <c r="B7161" t="s">
        <v>13321</v>
      </c>
      <c r="C7161" t="s">
        <v>6</v>
      </c>
      <c r="D7161" t="str">
        <f t="shared" si="111"/>
        <v>inactive</v>
      </c>
    </row>
    <row r="7162" spans="1:4">
      <c r="A7162" t="s">
        <v>13322</v>
      </c>
      <c r="B7162" t="s">
        <v>13323</v>
      </c>
      <c r="C7162" t="s">
        <v>6</v>
      </c>
      <c r="D7162" t="str">
        <f t="shared" si="111"/>
        <v>inactive</v>
      </c>
    </row>
    <row r="7163" spans="1:4">
      <c r="A7163" t="s">
        <v>13324</v>
      </c>
      <c r="B7163" t="s">
        <v>13325</v>
      </c>
      <c r="C7163" t="s">
        <v>6</v>
      </c>
      <c r="D7163" t="str">
        <f t="shared" si="111"/>
        <v>inactive</v>
      </c>
    </row>
    <row r="7164" spans="1:4">
      <c r="A7164" t="s">
        <v>1491</v>
      </c>
      <c r="B7164" t="s">
        <v>1492</v>
      </c>
      <c r="C7164" t="s">
        <v>6</v>
      </c>
      <c r="D7164" t="str">
        <f t="shared" si="111"/>
        <v>inactive</v>
      </c>
    </row>
    <row r="7165" spans="1:4">
      <c r="A7165" t="s">
        <v>13326</v>
      </c>
      <c r="B7165" t="s">
        <v>13327</v>
      </c>
      <c r="C7165" t="s">
        <v>6</v>
      </c>
      <c r="D7165" t="str">
        <f t="shared" si="111"/>
        <v>inactive</v>
      </c>
    </row>
    <row r="7166" spans="1:4">
      <c r="A7166" t="s">
        <v>1252</v>
      </c>
      <c r="B7166" t="s">
        <v>1253</v>
      </c>
      <c r="C7166" t="s">
        <v>6</v>
      </c>
      <c r="D7166" t="str">
        <f t="shared" si="111"/>
        <v>inactive</v>
      </c>
    </row>
    <row r="7167" spans="1:4">
      <c r="A7167" t="s">
        <v>2153</v>
      </c>
      <c r="B7167" t="s">
        <v>2154</v>
      </c>
      <c r="C7167" t="s">
        <v>6</v>
      </c>
      <c r="D7167" t="str">
        <f t="shared" si="111"/>
        <v>inactive</v>
      </c>
    </row>
    <row r="7168" spans="1:4">
      <c r="A7168" t="s">
        <v>13328</v>
      </c>
      <c r="B7168" t="s">
        <v>13329</v>
      </c>
      <c r="C7168" t="s">
        <v>6</v>
      </c>
      <c r="D7168" t="str">
        <f t="shared" si="111"/>
        <v>inactive</v>
      </c>
    </row>
    <row r="7169" spans="1:4">
      <c r="A7169" t="s">
        <v>3155</v>
      </c>
      <c r="B7169" t="s">
        <v>3156</v>
      </c>
      <c r="C7169" t="s">
        <v>71</v>
      </c>
      <c r="D7169" t="str">
        <f t="shared" si="111"/>
        <v>antagonist</v>
      </c>
    </row>
    <row r="7170" spans="1:4">
      <c r="A7170" t="s">
        <v>13330</v>
      </c>
      <c r="B7170" t="s">
        <v>13331</v>
      </c>
      <c r="C7170" t="s">
        <v>6</v>
      </c>
      <c r="D7170" t="str">
        <f t="shared" si="111"/>
        <v>inactive</v>
      </c>
    </row>
    <row r="7171" spans="1:4">
      <c r="A7171" t="s">
        <v>1719</v>
      </c>
      <c r="B7171" t="s">
        <v>1720</v>
      </c>
      <c r="C7171" t="s">
        <v>6</v>
      </c>
      <c r="D7171" t="str">
        <f t="shared" ref="D7171:D7234" si="112">IF(C7171="inactive", "inactive", IF(C7171="active", "antagonist", "inconclusive"))</f>
        <v>inactive</v>
      </c>
    </row>
    <row r="7172" spans="1:4">
      <c r="A7172" t="s">
        <v>13332</v>
      </c>
      <c r="B7172" t="s">
        <v>13333</v>
      </c>
      <c r="C7172" t="s">
        <v>6</v>
      </c>
      <c r="D7172" t="str">
        <f t="shared" si="112"/>
        <v>inactive</v>
      </c>
    </row>
    <row r="7173" spans="1:4">
      <c r="A7173" t="s">
        <v>3147</v>
      </c>
      <c r="B7173" t="s">
        <v>3148</v>
      </c>
      <c r="C7173" t="s">
        <v>6</v>
      </c>
      <c r="D7173" t="str">
        <f t="shared" si="112"/>
        <v>inactive</v>
      </c>
    </row>
    <row r="7174" spans="1:4">
      <c r="A7174" t="s">
        <v>3555</v>
      </c>
      <c r="B7174" t="s">
        <v>3556</v>
      </c>
      <c r="C7174" t="s">
        <v>6</v>
      </c>
      <c r="D7174" t="str">
        <f t="shared" si="112"/>
        <v>inactive</v>
      </c>
    </row>
    <row r="7175" spans="1:4">
      <c r="A7175" t="s">
        <v>1262</v>
      </c>
      <c r="B7175" t="s">
        <v>1263</v>
      </c>
      <c r="C7175" t="s">
        <v>6</v>
      </c>
      <c r="D7175" t="str">
        <f t="shared" si="112"/>
        <v>inactive</v>
      </c>
    </row>
    <row r="7176" spans="1:4">
      <c r="A7176" t="s">
        <v>3505</v>
      </c>
      <c r="B7176" t="s">
        <v>3506</v>
      </c>
      <c r="C7176" t="s">
        <v>6</v>
      </c>
      <c r="D7176" t="str">
        <f t="shared" si="112"/>
        <v>inactive</v>
      </c>
    </row>
    <row r="7177" spans="1:4">
      <c r="A7177" t="s">
        <v>13334</v>
      </c>
      <c r="B7177" t="s">
        <v>13335</v>
      </c>
      <c r="C7177" t="s">
        <v>6</v>
      </c>
      <c r="D7177" t="str">
        <f t="shared" si="112"/>
        <v>inactive</v>
      </c>
    </row>
    <row r="7178" spans="1:4">
      <c r="A7178" t="s">
        <v>13336</v>
      </c>
      <c r="B7178" t="s">
        <v>13337</v>
      </c>
      <c r="C7178" t="s">
        <v>6</v>
      </c>
      <c r="D7178" t="str">
        <f t="shared" si="112"/>
        <v>inactive</v>
      </c>
    </row>
    <row r="7179" spans="1:4">
      <c r="A7179" t="s">
        <v>13338</v>
      </c>
      <c r="B7179" t="s">
        <v>13339</v>
      </c>
      <c r="C7179" t="s">
        <v>6</v>
      </c>
      <c r="D7179" t="str">
        <f t="shared" si="112"/>
        <v>inactive</v>
      </c>
    </row>
    <row r="7180" spans="1:4">
      <c r="A7180" t="s">
        <v>3181</v>
      </c>
      <c r="B7180" t="s">
        <v>3182</v>
      </c>
      <c r="C7180" t="s">
        <v>6</v>
      </c>
      <c r="D7180" t="str">
        <f t="shared" si="112"/>
        <v>inactive</v>
      </c>
    </row>
    <row r="7181" spans="1:4">
      <c r="A7181" t="s">
        <v>3183</v>
      </c>
      <c r="B7181" t="s">
        <v>3184</v>
      </c>
      <c r="C7181" t="s">
        <v>6</v>
      </c>
      <c r="D7181" t="str">
        <f t="shared" si="112"/>
        <v>inactive</v>
      </c>
    </row>
    <row r="7182" spans="1:4">
      <c r="A7182" t="s">
        <v>3149</v>
      </c>
      <c r="B7182" t="s">
        <v>3150</v>
      </c>
      <c r="C7182" t="s">
        <v>6</v>
      </c>
      <c r="D7182" t="str">
        <f t="shared" si="112"/>
        <v>inactive</v>
      </c>
    </row>
    <row r="7183" spans="1:4">
      <c r="A7183" t="s">
        <v>13340</v>
      </c>
      <c r="B7183" t="s">
        <v>13341</v>
      </c>
      <c r="C7183" t="s">
        <v>6</v>
      </c>
      <c r="D7183" t="str">
        <f t="shared" si="112"/>
        <v>inactive</v>
      </c>
    </row>
    <row r="7184" spans="1:4">
      <c r="A7184" t="s">
        <v>13342</v>
      </c>
      <c r="B7184" t="s">
        <v>13343</v>
      </c>
      <c r="C7184" t="s">
        <v>71</v>
      </c>
      <c r="D7184" t="str">
        <f t="shared" si="112"/>
        <v>antagonist</v>
      </c>
    </row>
    <row r="7185" spans="1:4">
      <c r="A7185" t="s">
        <v>3449</v>
      </c>
      <c r="B7185" t="s">
        <v>3450</v>
      </c>
      <c r="C7185" t="s">
        <v>6</v>
      </c>
      <c r="D7185" t="str">
        <f t="shared" si="112"/>
        <v>inactive</v>
      </c>
    </row>
    <row r="7186" spans="1:4">
      <c r="A7186" t="s">
        <v>13344</v>
      </c>
      <c r="B7186" t="s">
        <v>13345</v>
      </c>
      <c r="C7186" t="s">
        <v>6</v>
      </c>
      <c r="D7186" t="str">
        <f t="shared" si="112"/>
        <v>inactive</v>
      </c>
    </row>
    <row r="7187" spans="1:4">
      <c r="A7187" t="s">
        <v>13346</v>
      </c>
      <c r="B7187" t="s">
        <v>13347</v>
      </c>
      <c r="C7187" t="s">
        <v>6</v>
      </c>
      <c r="D7187" t="str">
        <f t="shared" si="112"/>
        <v>inactive</v>
      </c>
    </row>
    <row r="7188" spans="1:4">
      <c r="A7188" t="s">
        <v>13348</v>
      </c>
      <c r="B7188" t="s">
        <v>13349</v>
      </c>
      <c r="C7188" t="s">
        <v>6</v>
      </c>
      <c r="D7188" t="str">
        <f t="shared" si="112"/>
        <v>inactive</v>
      </c>
    </row>
    <row r="7189" spans="1:4">
      <c r="A7189" t="s">
        <v>13350</v>
      </c>
      <c r="B7189" t="s">
        <v>13351</v>
      </c>
      <c r="C7189" t="s">
        <v>6</v>
      </c>
      <c r="D7189" t="str">
        <f t="shared" si="112"/>
        <v>inactive</v>
      </c>
    </row>
    <row r="7190" spans="1:4">
      <c r="A7190" t="s">
        <v>13352</v>
      </c>
      <c r="B7190" t="s">
        <v>13353</v>
      </c>
      <c r="C7190" t="s">
        <v>6</v>
      </c>
      <c r="D7190" t="str">
        <f t="shared" si="112"/>
        <v>inactive</v>
      </c>
    </row>
    <row r="7191" spans="1:4">
      <c r="A7191" t="s">
        <v>13354</v>
      </c>
      <c r="B7191" t="s">
        <v>13355</v>
      </c>
      <c r="C7191" t="s">
        <v>6</v>
      </c>
      <c r="D7191" t="str">
        <f t="shared" si="112"/>
        <v>inactive</v>
      </c>
    </row>
    <row r="7192" spans="1:4">
      <c r="A7192" t="s">
        <v>13356</v>
      </c>
      <c r="B7192" t="s">
        <v>13357</v>
      </c>
      <c r="C7192" t="s">
        <v>6</v>
      </c>
      <c r="D7192" t="str">
        <f t="shared" si="112"/>
        <v>inactive</v>
      </c>
    </row>
    <row r="7193" spans="1:4">
      <c r="A7193" t="s">
        <v>2603</v>
      </c>
      <c r="B7193" t="s">
        <v>2604</v>
      </c>
      <c r="C7193" t="s">
        <v>6</v>
      </c>
      <c r="D7193" t="str">
        <f t="shared" si="112"/>
        <v>inactive</v>
      </c>
    </row>
    <row r="7194" spans="1:4">
      <c r="A7194" t="s">
        <v>13358</v>
      </c>
      <c r="B7194" t="s">
        <v>13359</v>
      </c>
      <c r="C7194" t="s">
        <v>6</v>
      </c>
      <c r="D7194" t="str">
        <f t="shared" si="112"/>
        <v>inactive</v>
      </c>
    </row>
    <row r="7195" spans="1:4">
      <c r="A7195" t="s">
        <v>13360</v>
      </c>
      <c r="B7195" t="s">
        <v>13361</v>
      </c>
      <c r="C7195" t="s">
        <v>6</v>
      </c>
      <c r="D7195" t="str">
        <f t="shared" si="112"/>
        <v>inactive</v>
      </c>
    </row>
    <row r="7196" spans="1:4">
      <c r="A7196" t="s">
        <v>13362</v>
      </c>
      <c r="B7196" t="s">
        <v>13363</v>
      </c>
      <c r="C7196" t="s">
        <v>6</v>
      </c>
      <c r="D7196" t="str">
        <f t="shared" si="112"/>
        <v>inactive</v>
      </c>
    </row>
    <row r="7197" spans="1:4">
      <c r="A7197" t="s">
        <v>13364</v>
      </c>
      <c r="B7197" t="s">
        <v>13365</v>
      </c>
      <c r="C7197" t="s">
        <v>6</v>
      </c>
      <c r="D7197" t="str">
        <f t="shared" si="112"/>
        <v>inactive</v>
      </c>
    </row>
    <row r="7198" spans="1:4">
      <c r="A7198" t="s">
        <v>13366</v>
      </c>
      <c r="B7198" t="s">
        <v>13367</v>
      </c>
      <c r="C7198" t="s">
        <v>6</v>
      </c>
      <c r="D7198" t="str">
        <f t="shared" si="112"/>
        <v>inactive</v>
      </c>
    </row>
    <row r="7199" spans="1:4">
      <c r="A7199" t="s">
        <v>13368</v>
      </c>
      <c r="B7199" t="s">
        <v>13369</v>
      </c>
      <c r="C7199" t="s">
        <v>6</v>
      </c>
      <c r="D7199" t="str">
        <f t="shared" si="112"/>
        <v>inactive</v>
      </c>
    </row>
    <row r="7200" spans="1:4">
      <c r="A7200" t="s">
        <v>1705</v>
      </c>
      <c r="B7200" t="s">
        <v>1706</v>
      </c>
      <c r="C7200" t="s">
        <v>6</v>
      </c>
      <c r="D7200" t="str">
        <f t="shared" si="112"/>
        <v>inactive</v>
      </c>
    </row>
    <row r="7201" spans="1:4">
      <c r="A7201" t="s">
        <v>3157</v>
      </c>
      <c r="B7201" t="s">
        <v>3158</v>
      </c>
      <c r="C7201" t="s">
        <v>6</v>
      </c>
      <c r="D7201" t="str">
        <f t="shared" si="112"/>
        <v>inactive</v>
      </c>
    </row>
    <row r="7202" spans="1:4">
      <c r="A7202" t="s">
        <v>13370</v>
      </c>
      <c r="B7202" t="s">
        <v>13371</v>
      </c>
      <c r="C7202" t="s">
        <v>6</v>
      </c>
      <c r="D7202" t="str">
        <f t="shared" si="112"/>
        <v>inactive</v>
      </c>
    </row>
    <row r="7203" spans="1:4">
      <c r="A7203" t="s">
        <v>13372</v>
      </c>
      <c r="B7203" t="s">
        <v>13373</v>
      </c>
      <c r="C7203" t="s">
        <v>6</v>
      </c>
      <c r="D7203" t="str">
        <f t="shared" si="112"/>
        <v>inactive</v>
      </c>
    </row>
    <row r="7204" spans="1:4">
      <c r="A7204" t="s">
        <v>13374</v>
      </c>
      <c r="B7204" t="s">
        <v>13375</v>
      </c>
      <c r="C7204" t="s">
        <v>6</v>
      </c>
      <c r="D7204" t="str">
        <f t="shared" si="112"/>
        <v>inactive</v>
      </c>
    </row>
    <row r="7205" spans="1:4">
      <c r="A7205" t="s">
        <v>13376</v>
      </c>
      <c r="B7205" t="s">
        <v>13377</v>
      </c>
      <c r="C7205" t="s">
        <v>6</v>
      </c>
      <c r="D7205" t="str">
        <f t="shared" si="112"/>
        <v>inactive</v>
      </c>
    </row>
    <row r="7206" spans="1:4">
      <c r="A7206" t="s">
        <v>13378</v>
      </c>
      <c r="B7206" t="s">
        <v>13379</v>
      </c>
      <c r="C7206" t="s">
        <v>6</v>
      </c>
      <c r="D7206" t="str">
        <f t="shared" si="112"/>
        <v>inactive</v>
      </c>
    </row>
    <row r="7207" spans="1:4">
      <c r="A7207" t="s">
        <v>13380</v>
      </c>
      <c r="B7207" t="s">
        <v>13381</v>
      </c>
      <c r="C7207" t="s">
        <v>6</v>
      </c>
      <c r="D7207" t="str">
        <f t="shared" si="112"/>
        <v>inactive</v>
      </c>
    </row>
    <row r="7208" spans="1:4">
      <c r="A7208" t="s">
        <v>13382</v>
      </c>
      <c r="B7208" t="s">
        <v>13383</v>
      </c>
      <c r="C7208" t="s">
        <v>6</v>
      </c>
      <c r="D7208" t="str">
        <f t="shared" si="112"/>
        <v>inactive</v>
      </c>
    </row>
    <row r="7209" spans="1:4">
      <c r="A7209" t="s">
        <v>13384</v>
      </c>
      <c r="B7209" t="s">
        <v>13385</v>
      </c>
      <c r="C7209" t="s">
        <v>6</v>
      </c>
      <c r="D7209" t="str">
        <f t="shared" si="112"/>
        <v>inactive</v>
      </c>
    </row>
    <row r="7210" spans="1:4">
      <c r="A7210" t="s">
        <v>13386</v>
      </c>
      <c r="B7210" t="s">
        <v>13387</v>
      </c>
      <c r="C7210" t="s">
        <v>6</v>
      </c>
      <c r="D7210" t="str">
        <f t="shared" si="112"/>
        <v>inactive</v>
      </c>
    </row>
    <row r="7211" spans="1:4">
      <c r="A7211" t="s">
        <v>13388</v>
      </c>
      <c r="B7211" t="s">
        <v>13389</v>
      </c>
      <c r="C7211" t="s">
        <v>6</v>
      </c>
      <c r="D7211" t="str">
        <f t="shared" si="112"/>
        <v>inactive</v>
      </c>
    </row>
    <row r="7212" spans="1:4">
      <c r="A7212" t="s">
        <v>13390</v>
      </c>
      <c r="B7212" t="s">
        <v>13391</v>
      </c>
      <c r="C7212" t="s">
        <v>6</v>
      </c>
      <c r="D7212" t="str">
        <f t="shared" si="112"/>
        <v>inactive</v>
      </c>
    </row>
    <row r="7213" spans="1:4">
      <c r="A7213" t="s">
        <v>13392</v>
      </c>
      <c r="B7213" t="s">
        <v>13393</v>
      </c>
      <c r="C7213" t="s">
        <v>6</v>
      </c>
      <c r="D7213" t="str">
        <f t="shared" si="112"/>
        <v>inactive</v>
      </c>
    </row>
    <row r="7214" spans="1:4">
      <c r="A7214" t="s">
        <v>13394</v>
      </c>
      <c r="B7214" t="s">
        <v>13395</v>
      </c>
      <c r="C7214" t="s">
        <v>6</v>
      </c>
      <c r="D7214" t="str">
        <f t="shared" si="112"/>
        <v>inactive</v>
      </c>
    </row>
    <row r="7215" spans="1:4">
      <c r="A7215" t="s">
        <v>13396</v>
      </c>
      <c r="B7215" t="s">
        <v>13397</v>
      </c>
      <c r="C7215" t="s">
        <v>6</v>
      </c>
      <c r="D7215" t="str">
        <f t="shared" si="112"/>
        <v>inactive</v>
      </c>
    </row>
    <row r="7216" spans="1:4">
      <c r="A7216" t="s">
        <v>13398</v>
      </c>
      <c r="B7216" t="s">
        <v>13399</v>
      </c>
      <c r="C7216" t="s">
        <v>6</v>
      </c>
      <c r="D7216" t="str">
        <f t="shared" si="112"/>
        <v>inactive</v>
      </c>
    </row>
    <row r="7217" spans="1:4">
      <c r="A7217" t="s">
        <v>13400</v>
      </c>
      <c r="B7217" t="s">
        <v>13401</v>
      </c>
      <c r="C7217" t="s">
        <v>6</v>
      </c>
      <c r="D7217" t="str">
        <f t="shared" si="112"/>
        <v>inactive</v>
      </c>
    </row>
    <row r="7218" spans="1:4">
      <c r="A7218" t="s">
        <v>13402</v>
      </c>
      <c r="B7218" t="s">
        <v>13403</v>
      </c>
      <c r="C7218" t="s">
        <v>6</v>
      </c>
      <c r="D7218" t="str">
        <f t="shared" si="112"/>
        <v>inactive</v>
      </c>
    </row>
    <row r="7219" spans="1:4">
      <c r="A7219" t="s">
        <v>13404</v>
      </c>
      <c r="B7219" t="s">
        <v>13405</v>
      </c>
      <c r="C7219" t="s">
        <v>6</v>
      </c>
      <c r="D7219" t="str">
        <f t="shared" si="112"/>
        <v>inactive</v>
      </c>
    </row>
    <row r="7220" spans="1:4">
      <c r="A7220" t="s">
        <v>13406</v>
      </c>
      <c r="B7220" t="s">
        <v>13407</v>
      </c>
      <c r="C7220" t="s">
        <v>6</v>
      </c>
      <c r="D7220" t="str">
        <f t="shared" si="112"/>
        <v>inactive</v>
      </c>
    </row>
    <row r="7221" spans="1:4">
      <c r="A7221" t="s">
        <v>13408</v>
      </c>
      <c r="B7221" t="s">
        <v>13409</v>
      </c>
      <c r="C7221" t="s">
        <v>6</v>
      </c>
      <c r="D7221" t="str">
        <f t="shared" si="112"/>
        <v>inactive</v>
      </c>
    </row>
    <row r="7222" spans="1:4">
      <c r="A7222" t="s">
        <v>13410</v>
      </c>
      <c r="B7222" t="s">
        <v>13411</v>
      </c>
      <c r="C7222" t="s">
        <v>6</v>
      </c>
      <c r="D7222" t="str">
        <f t="shared" si="112"/>
        <v>inactive</v>
      </c>
    </row>
    <row r="7223" spans="1:4">
      <c r="A7223" t="s">
        <v>13412</v>
      </c>
      <c r="B7223" t="s">
        <v>13413</v>
      </c>
      <c r="C7223" t="s">
        <v>6</v>
      </c>
      <c r="D7223" t="str">
        <f t="shared" si="112"/>
        <v>inactive</v>
      </c>
    </row>
    <row r="7224" spans="1:4">
      <c r="A7224" t="s">
        <v>13414</v>
      </c>
      <c r="B7224" t="s">
        <v>13415</v>
      </c>
      <c r="C7224" t="s">
        <v>6</v>
      </c>
      <c r="D7224" t="str">
        <f t="shared" si="112"/>
        <v>inactive</v>
      </c>
    </row>
    <row r="7225" spans="1:4">
      <c r="A7225" t="s">
        <v>13416</v>
      </c>
      <c r="B7225" t="s">
        <v>13417</v>
      </c>
      <c r="C7225" t="s">
        <v>6</v>
      </c>
      <c r="D7225" t="str">
        <f t="shared" si="112"/>
        <v>inactive</v>
      </c>
    </row>
    <row r="7226" spans="1:4">
      <c r="A7226" t="s">
        <v>3173</v>
      </c>
      <c r="B7226" t="s">
        <v>3174</v>
      </c>
      <c r="C7226" t="s">
        <v>6</v>
      </c>
      <c r="D7226" t="str">
        <f t="shared" si="112"/>
        <v>inactive</v>
      </c>
    </row>
    <row r="7227" spans="1:4">
      <c r="A7227" t="s">
        <v>13418</v>
      </c>
      <c r="B7227" t="s">
        <v>13419</v>
      </c>
      <c r="C7227" t="s">
        <v>6</v>
      </c>
      <c r="D7227" t="str">
        <f t="shared" si="112"/>
        <v>inactive</v>
      </c>
    </row>
    <row r="7228" spans="1:4">
      <c r="A7228" t="s">
        <v>13420</v>
      </c>
      <c r="B7228" t="s">
        <v>13421</v>
      </c>
      <c r="C7228" t="s">
        <v>71</v>
      </c>
      <c r="D7228" t="str">
        <f t="shared" si="112"/>
        <v>antagonist</v>
      </c>
    </row>
    <row r="7229" spans="1:4">
      <c r="A7229" t="s">
        <v>13422</v>
      </c>
      <c r="B7229" t="s">
        <v>13423</v>
      </c>
      <c r="C7229" t="s">
        <v>6</v>
      </c>
      <c r="D7229" t="str">
        <f t="shared" si="112"/>
        <v>inactive</v>
      </c>
    </row>
    <row r="7230" spans="1:4">
      <c r="A7230" t="s">
        <v>13424</v>
      </c>
      <c r="B7230" t="s">
        <v>13425</v>
      </c>
      <c r="C7230" t="s">
        <v>6</v>
      </c>
      <c r="D7230" t="str">
        <f t="shared" si="112"/>
        <v>inactive</v>
      </c>
    </row>
    <row r="7231" spans="1:4">
      <c r="A7231" t="s">
        <v>13426</v>
      </c>
      <c r="B7231" t="s">
        <v>13427</v>
      </c>
      <c r="C7231" t="s">
        <v>6</v>
      </c>
      <c r="D7231" t="str">
        <f t="shared" si="112"/>
        <v>inactive</v>
      </c>
    </row>
    <row r="7232" spans="1:4">
      <c r="A7232" t="s">
        <v>13428</v>
      </c>
      <c r="B7232" t="s">
        <v>13429</v>
      </c>
      <c r="C7232" t="s">
        <v>6</v>
      </c>
      <c r="D7232" t="str">
        <f t="shared" si="112"/>
        <v>inactive</v>
      </c>
    </row>
    <row r="7233" spans="1:4">
      <c r="A7233" t="s">
        <v>13430</v>
      </c>
      <c r="B7233" t="s">
        <v>13431</v>
      </c>
      <c r="C7233" t="s">
        <v>6</v>
      </c>
      <c r="D7233" t="str">
        <f t="shared" si="112"/>
        <v>inactive</v>
      </c>
    </row>
    <row r="7234" spans="1:4">
      <c r="A7234" t="s">
        <v>13432</v>
      </c>
      <c r="B7234" t="s">
        <v>13433</v>
      </c>
      <c r="C7234" t="s">
        <v>6</v>
      </c>
      <c r="D7234" t="str">
        <f t="shared" si="112"/>
        <v>inactive</v>
      </c>
    </row>
    <row r="7235" spans="1:4">
      <c r="A7235" t="s">
        <v>13434</v>
      </c>
      <c r="B7235" t="s">
        <v>13435</v>
      </c>
      <c r="C7235" t="s">
        <v>6</v>
      </c>
      <c r="D7235" t="str">
        <f t="shared" ref="D7235:D7298" si="113">IF(C7235="inactive", "inactive", IF(C7235="active", "antagonist", "inconclusive"))</f>
        <v>inactive</v>
      </c>
    </row>
    <row r="7236" spans="1:4">
      <c r="A7236" t="s">
        <v>13436</v>
      </c>
      <c r="B7236" t="s">
        <v>13437</v>
      </c>
      <c r="C7236" t="s">
        <v>6</v>
      </c>
      <c r="D7236" t="str">
        <f t="shared" si="113"/>
        <v>inactive</v>
      </c>
    </row>
    <row r="7237" spans="1:4">
      <c r="A7237" t="s">
        <v>13438</v>
      </c>
      <c r="B7237" t="s">
        <v>13439</v>
      </c>
      <c r="C7237" t="s">
        <v>6</v>
      </c>
      <c r="D7237" t="str">
        <f t="shared" si="113"/>
        <v>inactive</v>
      </c>
    </row>
    <row r="7238" spans="1:4">
      <c r="A7238" t="s">
        <v>13440</v>
      </c>
      <c r="B7238" t="s">
        <v>13441</v>
      </c>
      <c r="C7238" t="s">
        <v>6</v>
      </c>
      <c r="D7238" t="str">
        <f t="shared" si="113"/>
        <v>inactive</v>
      </c>
    </row>
    <row r="7239" spans="1:4">
      <c r="A7239" t="s">
        <v>13442</v>
      </c>
      <c r="B7239" t="s">
        <v>13443</v>
      </c>
      <c r="C7239" t="s">
        <v>71</v>
      </c>
      <c r="D7239" t="str">
        <f t="shared" si="113"/>
        <v>antagonist</v>
      </c>
    </row>
    <row r="7240" spans="1:4">
      <c r="A7240" t="s">
        <v>2377</v>
      </c>
      <c r="B7240" t="s">
        <v>2378</v>
      </c>
      <c r="C7240" t="s">
        <v>6</v>
      </c>
      <c r="D7240" t="str">
        <f t="shared" si="113"/>
        <v>inactive</v>
      </c>
    </row>
    <row r="7241" spans="1:4">
      <c r="A7241" t="s">
        <v>13444</v>
      </c>
      <c r="B7241" t="s">
        <v>13445</v>
      </c>
      <c r="C7241" t="s">
        <v>6</v>
      </c>
      <c r="D7241" t="str">
        <f t="shared" si="113"/>
        <v>inactive</v>
      </c>
    </row>
    <row r="7242" spans="1:4">
      <c r="A7242" t="s">
        <v>13446</v>
      </c>
      <c r="B7242" t="s">
        <v>13447</v>
      </c>
      <c r="C7242" t="s">
        <v>6</v>
      </c>
      <c r="D7242" t="str">
        <f t="shared" si="113"/>
        <v>inactive</v>
      </c>
    </row>
    <row r="7243" spans="1:4">
      <c r="A7243" t="s">
        <v>13448</v>
      </c>
      <c r="B7243" t="s">
        <v>13449</v>
      </c>
      <c r="C7243" t="s">
        <v>6</v>
      </c>
      <c r="D7243" t="str">
        <f t="shared" si="113"/>
        <v>inactive</v>
      </c>
    </row>
    <row r="7244" spans="1:4">
      <c r="A7244" t="s">
        <v>13450</v>
      </c>
      <c r="B7244" t="s">
        <v>2638</v>
      </c>
      <c r="C7244" t="s">
        <v>6</v>
      </c>
      <c r="D7244" t="str">
        <f t="shared" si="113"/>
        <v>inactive</v>
      </c>
    </row>
    <row r="7245" spans="1:4">
      <c r="A7245" t="s">
        <v>1577</v>
      </c>
      <c r="B7245" t="s">
        <v>1578</v>
      </c>
      <c r="C7245" t="s">
        <v>6</v>
      </c>
      <c r="D7245" t="str">
        <f t="shared" si="113"/>
        <v>inactive</v>
      </c>
    </row>
    <row r="7246" spans="1:4">
      <c r="A7246" t="s">
        <v>3447</v>
      </c>
      <c r="B7246" t="s">
        <v>3448</v>
      </c>
      <c r="C7246" t="s">
        <v>6</v>
      </c>
      <c r="D7246" t="str">
        <f t="shared" si="113"/>
        <v>inactive</v>
      </c>
    </row>
    <row r="7247" spans="1:4">
      <c r="A7247" t="s">
        <v>13451</v>
      </c>
      <c r="B7247" t="s">
        <v>13452</v>
      </c>
      <c r="C7247" t="s">
        <v>6</v>
      </c>
      <c r="D7247" t="str">
        <f t="shared" si="113"/>
        <v>inactive</v>
      </c>
    </row>
    <row r="7248" spans="1:4">
      <c r="A7248" t="s">
        <v>13453</v>
      </c>
      <c r="B7248" t="s">
        <v>13454</v>
      </c>
      <c r="C7248" t="s">
        <v>6</v>
      </c>
      <c r="D7248" t="str">
        <f t="shared" si="113"/>
        <v>inactive</v>
      </c>
    </row>
    <row r="7249" spans="1:4">
      <c r="A7249" t="s">
        <v>13453</v>
      </c>
      <c r="B7249" t="s">
        <v>13454</v>
      </c>
      <c r="C7249" t="s">
        <v>6</v>
      </c>
      <c r="D7249" t="str">
        <f t="shared" si="113"/>
        <v>inactive</v>
      </c>
    </row>
    <row r="7250" spans="1:4">
      <c r="A7250" t="s">
        <v>13453</v>
      </c>
      <c r="B7250" t="s">
        <v>13454</v>
      </c>
      <c r="C7250" t="s">
        <v>6</v>
      </c>
      <c r="D7250" t="str">
        <f t="shared" si="113"/>
        <v>inactive</v>
      </c>
    </row>
    <row r="7251" spans="1:4">
      <c r="A7251" t="s">
        <v>956</v>
      </c>
      <c r="B7251" t="s">
        <v>957</v>
      </c>
      <c r="C7251" t="s">
        <v>6</v>
      </c>
      <c r="D7251" t="str">
        <f t="shared" si="113"/>
        <v>inactive</v>
      </c>
    </row>
    <row r="7252" spans="1:4">
      <c r="A7252" t="s">
        <v>13455</v>
      </c>
      <c r="B7252" t="s">
        <v>13456</v>
      </c>
      <c r="C7252" t="s">
        <v>6</v>
      </c>
      <c r="D7252" t="str">
        <f t="shared" si="113"/>
        <v>inactive</v>
      </c>
    </row>
    <row r="7253" spans="1:4">
      <c r="A7253" t="s">
        <v>1459</v>
      </c>
      <c r="B7253" t="s">
        <v>1460</v>
      </c>
      <c r="C7253" t="s">
        <v>6</v>
      </c>
      <c r="D7253" t="str">
        <f t="shared" si="113"/>
        <v>inactive</v>
      </c>
    </row>
    <row r="7254" spans="1:4">
      <c r="A7254" t="s">
        <v>13457</v>
      </c>
      <c r="B7254" t="s">
        <v>13458</v>
      </c>
      <c r="C7254" t="s">
        <v>6</v>
      </c>
      <c r="D7254" t="str">
        <f t="shared" si="113"/>
        <v>inactive</v>
      </c>
    </row>
    <row r="7255" spans="1:4">
      <c r="A7255" t="s">
        <v>3133</v>
      </c>
      <c r="B7255" t="s">
        <v>3134</v>
      </c>
      <c r="C7255" t="s">
        <v>6</v>
      </c>
      <c r="D7255" t="str">
        <f t="shared" si="113"/>
        <v>inactive</v>
      </c>
    </row>
    <row r="7256" spans="1:4">
      <c r="A7256" t="s">
        <v>13459</v>
      </c>
      <c r="B7256" t="s">
        <v>13460</v>
      </c>
      <c r="C7256" t="s">
        <v>6</v>
      </c>
      <c r="D7256" t="str">
        <f t="shared" si="113"/>
        <v>inactive</v>
      </c>
    </row>
    <row r="7257" spans="1:4">
      <c r="A7257" t="s">
        <v>13461</v>
      </c>
      <c r="B7257" t="s">
        <v>13462</v>
      </c>
      <c r="C7257" t="s">
        <v>6</v>
      </c>
      <c r="D7257" t="str">
        <f t="shared" si="113"/>
        <v>inactive</v>
      </c>
    </row>
    <row r="7258" spans="1:4">
      <c r="A7258" t="s">
        <v>13463</v>
      </c>
      <c r="B7258" t="s">
        <v>13464</v>
      </c>
      <c r="C7258" t="s">
        <v>6</v>
      </c>
      <c r="D7258" t="str">
        <f t="shared" si="113"/>
        <v>inactive</v>
      </c>
    </row>
    <row r="7259" spans="1:4">
      <c r="A7259" t="s">
        <v>3281</v>
      </c>
      <c r="B7259" t="s">
        <v>3282</v>
      </c>
      <c r="C7259" t="s">
        <v>6</v>
      </c>
      <c r="D7259" t="str">
        <f t="shared" si="113"/>
        <v>inactive</v>
      </c>
    </row>
    <row r="7260" spans="1:4">
      <c r="A7260" t="s">
        <v>13465</v>
      </c>
      <c r="B7260" t="s">
        <v>13466</v>
      </c>
      <c r="C7260" t="s">
        <v>6</v>
      </c>
      <c r="D7260" t="str">
        <f t="shared" si="113"/>
        <v>inactive</v>
      </c>
    </row>
    <row r="7261" spans="1:4">
      <c r="A7261" t="s">
        <v>13467</v>
      </c>
      <c r="B7261" t="s">
        <v>13468</v>
      </c>
      <c r="C7261" t="s">
        <v>6</v>
      </c>
      <c r="D7261" t="str">
        <f t="shared" si="113"/>
        <v>inactive</v>
      </c>
    </row>
    <row r="7262" spans="1:4">
      <c r="A7262" t="s">
        <v>13469</v>
      </c>
      <c r="B7262" t="s">
        <v>13470</v>
      </c>
      <c r="C7262" t="s">
        <v>6</v>
      </c>
      <c r="D7262" t="str">
        <f t="shared" si="113"/>
        <v>inactive</v>
      </c>
    </row>
    <row r="7263" spans="1:4">
      <c r="A7263" t="s">
        <v>13471</v>
      </c>
      <c r="B7263" t="s">
        <v>13472</v>
      </c>
      <c r="C7263" t="s">
        <v>6</v>
      </c>
      <c r="D7263" t="str">
        <f t="shared" si="113"/>
        <v>inactive</v>
      </c>
    </row>
    <row r="7264" spans="1:4">
      <c r="A7264" t="s">
        <v>13473</v>
      </c>
      <c r="B7264" t="s">
        <v>12156</v>
      </c>
      <c r="C7264" t="s">
        <v>6</v>
      </c>
      <c r="D7264" t="str">
        <f t="shared" si="113"/>
        <v>inactive</v>
      </c>
    </row>
    <row r="7265" spans="1:4">
      <c r="A7265" t="s">
        <v>13474</v>
      </c>
      <c r="B7265" t="s">
        <v>13475</v>
      </c>
      <c r="C7265" t="s">
        <v>6</v>
      </c>
      <c r="D7265" t="str">
        <f t="shared" si="113"/>
        <v>inactive</v>
      </c>
    </row>
    <row r="7266" spans="1:4">
      <c r="A7266" t="s">
        <v>512</v>
      </c>
      <c r="B7266" t="s">
        <v>513</v>
      </c>
      <c r="C7266" t="s">
        <v>6</v>
      </c>
      <c r="D7266" t="str">
        <f t="shared" si="113"/>
        <v>inactive</v>
      </c>
    </row>
    <row r="7267" spans="1:4">
      <c r="A7267" t="s">
        <v>266</v>
      </c>
      <c r="B7267" t="s">
        <v>267</v>
      </c>
      <c r="C7267" t="s">
        <v>6</v>
      </c>
      <c r="D7267" t="str">
        <f t="shared" si="113"/>
        <v>inactive</v>
      </c>
    </row>
    <row r="7268" spans="1:4">
      <c r="A7268" t="s">
        <v>13476</v>
      </c>
      <c r="B7268" t="s">
        <v>13477</v>
      </c>
      <c r="C7268" t="s">
        <v>6</v>
      </c>
      <c r="D7268" t="str">
        <f t="shared" si="113"/>
        <v>inactive</v>
      </c>
    </row>
    <row r="7269" spans="1:4">
      <c r="A7269" t="s">
        <v>1080</v>
      </c>
      <c r="B7269" t="s">
        <v>1081</v>
      </c>
      <c r="C7269" t="s">
        <v>6</v>
      </c>
      <c r="D7269" t="str">
        <f t="shared" si="113"/>
        <v>inactive</v>
      </c>
    </row>
    <row r="7270" spans="1:4">
      <c r="A7270" t="s">
        <v>13478</v>
      </c>
      <c r="B7270" t="s">
        <v>13479</v>
      </c>
      <c r="C7270" t="s">
        <v>6</v>
      </c>
      <c r="D7270" t="str">
        <f t="shared" si="113"/>
        <v>inactive</v>
      </c>
    </row>
    <row r="7271" spans="1:4">
      <c r="A7271" t="s">
        <v>1531</v>
      </c>
      <c r="B7271" t="s">
        <v>1532</v>
      </c>
      <c r="C7271" t="s">
        <v>6</v>
      </c>
      <c r="D7271" t="str">
        <f t="shared" si="113"/>
        <v>inactive</v>
      </c>
    </row>
    <row r="7272" spans="1:4">
      <c r="A7272" t="s">
        <v>2113</v>
      </c>
      <c r="B7272" t="s">
        <v>2114</v>
      </c>
      <c r="C7272" t="s">
        <v>6</v>
      </c>
      <c r="D7272" t="str">
        <f t="shared" si="113"/>
        <v>inactive</v>
      </c>
    </row>
    <row r="7273" spans="1:4">
      <c r="A7273" t="s">
        <v>13480</v>
      </c>
      <c r="B7273" t="s">
        <v>13481</v>
      </c>
      <c r="C7273" t="s">
        <v>6</v>
      </c>
      <c r="D7273" t="str">
        <f t="shared" si="113"/>
        <v>inactive</v>
      </c>
    </row>
    <row r="7274" spans="1:4">
      <c r="A7274" t="s">
        <v>13482</v>
      </c>
      <c r="B7274" t="s">
        <v>13483</v>
      </c>
      <c r="C7274" t="s">
        <v>6</v>
      </c>
      <c r="D7274" t="str">
        <f t="shared" si="113"/>
        <v>inactive</v>
      </c>
    </row>
    <row r="7275" spans="1:4">
      <c r="A7275" t="s">
        <v>13484</v>
      </c>
      <c r="B7275" t="s">
        <v>13485</v>
      </c>
      <c r="C7275" t="s">
        <v>6</v>
      </c>
      <c r="D7275" t="str">
        <f t="shared" si="113"/>
        <v>inactive</v>
      </c>
    </row>
    <row r="7276" spans="1:4">
      <c r="A7276" t="s">
        <v>13486</v>
      </c>
      <c r="B7276" t="s">
        <v>13487</v>
      </c>
      <c r="C7276" t="s">
        <v>71</v>
      </c>
      <c r="D7276" t="str">
        <f t="shared" si="113"/>
        <v>antagonist</v>
      </c>
    </row>
    <row r="7277" spans="1:4">
      <c r="A7277" t="s">
        <v>13488</v>
      </c>
      <c r="B7277" t="s">
        <v>13489</v>
      </c>
      <c r="C7277" t="s">
        <v>6</v>
      </c>
      <c r="D7277" t="str">
        <f t="shared" si="113"/>
        <v>inactive</v>
      </c>
    </row>
    <row r="7278" spans="1:4">
      <c r="A7278" t="s">
        <v>13490</v>
      </c>
      <c r="B7278" t="s">
        <v>13491</v>
      </c>
      <c r="C7278" t="s">
        <v>6</v>
      </c>
      <c r="D7278" t="str">
        <f t="shared" si="113"/>
        <v>inactive</v>
      </c>
    </row>
    <row r="7279" spans="1:4">
      <c r="A7279" t="s">
        <v>13492</v>
      </c>
      <c r="B7279" t="s">
        <v>13493</v>
      </c>
      <c r="C7279" t="s">
        <v>6</v>
      </c>
      <c r="D7279" t="str">
        <f t="shared" si="113"/>
        <v>inactive</v>
      </c>
    </row>
    <row r="7280" spans="1:4">
      <c r="A7280" t="s">
        <v>13492</v>
      </c>
      <c r="B7280" t="s">
        <v>13493</v>
      </c>
      <c r="C7280" t="s">
        <v>6</v>
      </c>
      <c r="D7280" t="str">
        <f t="shared" si="113"/>
        <v>inactive</v>
      </c>
    </row>
    <row r="7281" spans="1:4">
      <c r="A7281" t="s">
        <v>13492</v>
      </c>
      <c r="B7281" t="s">
        <v>13493</v>
      </c>
      <c r="C7281" t="s">
        <v>6</v>
      </c>
      <c r="D7281" t="str">
        <f t="shared" si="113"/>
        <v>inactive</v>
      </c>
    </row>
    <row r="7282" spans="1:4">
      <c r="A7282" t="s">
        <v>13494</v>
      </c>
      <c r="B7282" t="s">
        <v>13495</v>
      </c>
      <c r="C7282" t="s">
        <v>6</v>
      </c>
      <c r="D7282" t="str">
        <f t="shared" si="113"/>
        <v>inactive</v>
      </c>
    </row>
    <row r="7283" spans="1:4">
      <c r="A7283" t="s">
        <v>3079</v>
      </c>
      <c r="B7283" t="s">
        <v>3080</v>
      </c>
      <c r="C7283" t="s">
        <v>6</v>
      </c>
      <c r="D7283" t="str">
        <f t="shared" si="113"/>
        <v>inactive</v>
      </c>
    </row>
    <row r="7284" spans="1:4">
      <c r="A7284" t="s">
        <v>13496</v>
      </c>
      <c r="B7284" t="s">
        <v>13497</v>
      </c>
      <c r="C7284" t="s">
        <v>6</v>
      </c>
      <c r="D7284" t="str">
        <f t="shared" si="113"/>
        <v>inactive</v>
      </c>
    </row>
    <row r="7285" spans="1:4">
      <c r="A7285" t="s">
        <v>13498</v>
      </c>
      <c r="B7285" t="s">
        <v>13499</v>
      </c>
      <c r="C7285" t="s">
        <v>6</v>
      </c>
      <c r="D7285" t="str">
        <f t="shared" si="113"/>
        <v>inactive</v>
      </c>
    </row>
    <row r="7286" spans="1:4">
      <c r="A7286" t="s">
        <v>13500</v>
      </c>
      <c r="B7286" t="s">
        <v>13501</v>
      </c>
      <c r="C7286" t="s">
        <v>6</v>
      </c>
      <c r="D7286" t="str">
        <f t="shared" si="113"/>
        <v>inactive</v>
      </c>
    </row>
    <row r="7287" spans="1:4">
      <c r="A7287" t="s">
        <v>13502</v>
      </c>
      <c r="B7287" t="s">
        <v>13503</v>
      </c>
      <c r="C7287" t="s">
        <v>6</v>
      </c>
      <c r="D7287" t="str">
        <f t="shared" si="113"/>
        <v>inactive</v>
      </c>
    </row>
    <row r="7288" spans="1:4">
      <c r="A7288" t="s">
        <v>856</v>
      </c>
      <c r="B7288" t="s">
        <v>857</v>
      </c>
      <c r="C7288" t="s">
        <v>6</v>
      </c>
      <c r="D7288" t="str">
        <f t="shared" si="113"/>
        <v>inactive</v>
      </c>
    </row>
    <row r="7289" spans="1:4">
      <c r="A7289" t="s">
        <v>13504</v>
      </c>
      <c r="B7289" t="s">
        <v>13505</v>
      </c>
      <c r="C7289" t="s">
        <v>6</v>
      </c>
      <c r="D7289" t="str">
        <f t="shared" si="113"/>
        <v>inactive</v>
      </c>
    </row>
    <row r="7290" spans="1:4">
      <c r="A7290" t="s">
        <v>3331</v>
      </c>
      <c r="B7290" t="s">
        <v>3332</v>
      </c>
      <c r="C7290" t="s">
        <v>6</v>
      </c>
      <c r="D7290" t="str">
        <f t="shared" si="113"/>
        <v>inactive</v>
      </c>
    </row>
    <row r="7291" spans="1:4">
      <c r="A7291" t="s">
        <v>13506</v>
      </c>
      <c r="B7291" t="s">
        <v>13507</v>
      </c>
      <c r="C7291" t="s">
        <v>6</v>
      </c>
      <c r="D7291" t="str">
        <f t="shared" si="113"/>
        <v>inactive</v>
      </c>
    </row>
    <row r="7292" spans="1:4">
      <c r="A7292" t="s">
        <v>1477</v>
      </c>
      <c r="B7292" t="s">
        <v>1478</v>
      </c>
      <c r="C7292" t="s">
        <v>6</v>
      </c>
      <c r="D7292" t="str">
        <f t="shared" si="113"/>
        <v>inactive</v>
      </c>
    </row>
    <row r="7293" spans="1:4">
      <c r="A7293" t="s">
        <v>13508</v>
      </c>
      <c r="B7293" t="s">
        <v>13509</v>
      </c>
      <c r="C7293" t="s">
        <v>6</v>
      </c>
      <c r="D7293" t="str">
        <f t="shared" si="113"/>
        <v>inactive</v>
      </c>
    </row>
    <row r="7294" spans="1:4">
      <c r="A7294" t="s">
        <v>3293</v>
      </c>
      <c r="B7294" t="s">
        <v>3294</v>
      </c>
      <c r="C7294" t="s">
        <v>6</v>
      </c>
      <c r="D7294" t="str">
        <f t="shared" si="113"/>
        <v>inactive</v>
      </c>
    </row>
    <row r="7295" spans="1:4">
      <c r="A7295" t="s">
        <v>13510</v>
      </c>
      <c r="B7295" t="s">
        <v>13511</v>
      </c>
      <c r="C7295" t="s">
        <v>6</v>
      </c>
      <c r="D7295" t="str">
        <f t="shared" si="113"/>
        <v>inactive</v>
      </c>
    </row>
    <row r="7296" spans="1:4">
      <c r="A7296" t="s">
        <v>1224</v>
      </c>
      <c r="B7296" t="s">
        <v>1225</v>
      </c>
      <c r="C7296" t="s">
        <v>6</v>
      </c>
      <c r="D7296" t="str">
        <f t="shared" si="113"/>
        <v>inactive</v>
      </c>
    </row>
    <row r="7297" spans="1:4">
      <c r="A7297" t="s">
        <v>13512</v>
      </c>
      <c r="B7297" t="s">
        <v>13513</v>
      </c>
      <c r="C7297" t="s">
        <v>71</v>
      </c>
      <c r="D7297" t="str">
        <f t="shared" si="113"/>
        <v>antagonist</v>
      </c>
    </row>
    <row r="7298" spans="1:4">
      <c r="A7298" t="s">
        <v>13514</v>
      </c>
      <c r="B7298" t="s">
        <v>13515</v>
      </c>
      <c r="C7298" t="s">
        <v>6</v>
      </c>
      <c r="D7298" t="str">
        <f t="shared" si="113"/>
        <v>inactive</v>
      </c>
    </row>
    <row r="7299" spans="1:4">
      <c r="A7299" t="s">
        <v>2697</v>
      </c>
      <c r="B7299" t="s">
        <v>2698</v>
      </c>
      <c r="C7299" t="s">
        <v>6</v>
      </c>
      <c r="D7299" t="str">
        <f t="shared" ref="D7299:D7362" si="114">IF(C7299="inactive", "inactive", IF(C7299="active", "antagonist", "inconclusive"))</f>
        <v>inactive</v>
      </c>
    </row>
    <row r="7300" spans="1:4">
      <c r="A7300" t="s">
        <v>2697</v>
      </c>
      <c r="B7300" t="s">
        <v>2698</v>
      </c>
      <c r="C7300" t="s">
        <v>6</v>
      </c>
      <c r="D7300" t="str">
        <f t="shared" si="114"/>
        <v>inactive</v>
      </c>
    </row>
    <row r="7301" spans="1:4">
      <c r="A7301" t="s">
        <v>13516</v>
      </c>
      <c r="B7301" t="s">
        <v>13517</v>
      </c>
      <c r="C7301" t="s">
        <v>6</v>
      </c>
      <c r="D7301" t="str">
        <f t="shared" si="114"/>
        <v>inactive</v>
      </c>
    </row>
    <row r="7302" spans="1:4">
      <c r="A7302" t="s">
        <v>3678</v>
      </c>
      <c r="B7302" t="s">
        <v>3679</v>
      </c>
      <c r="C7302" t="s">
        <v>6</v>
      </c>
      <c r="D7302" t="str">
        <f t="shared" si="114"/>
        <v>inactive</v>
      </c>
    </row>
    <row r="7303" spans="1:4">
      <c r="A7303" t="s">
        <v>13518</v>
      </c>
      <c r="B7303" t="s">
        <v>13519</v>
      </c>
      <c r="C7303" t="s">
        <v>6</v>
      </c>
      <c r="D7303" t="str">
        <f t="shared" si="114"/>
        <v>inactive</v>
      </c>
    </row>
    <row r="7304" spans="1:4">
      <c r="A7304" t="s">
        <v>2551</v>
      </c>
      <c r="B7304" t="s">
        <v>2552</v>
      </c>
      <c r="C7304" t="s">
        <v>6</v>
      </c>
      <c r="D7304" t="str">
        <f t="shared" si="114"/>
        <v>inactive</v>
      </c>
    </row>
    <row r="7305" spans="1:4">
      <c r="A7305" t="s">
        <v>13520</v>
      </c>
      <c r="B7305" t="s">
        <v>13521</v>
      </c>
      <c r="C7305" t="s">
        <v>6</v>
      </c>
      <c r="D7305" t="str">
        <f t="shared" si="114"/>
        <v>inactive</v>
      </c>
    </row>
    <row r="7306" spans="1:4">
      <c r="A7306" t="s">
        <v>13522</v>
      </c>
      <c r="B7306" t="s">
        <v>13523</v>
      </c>
      <c r="C7306" t="s">
        <v>6</v>
      </c>
      <c r="D7306" t="str">
        <f t="shared" si="114"/>
        <v>inactive</v>
      </c>
    </row>
    <row r="7307" spans="1:4">
      <c r="A7307" t="s">
        <v>13524</v>
      </c>
      <c r="B7307" t="s">
        <v>13525</v>
      </c>
      <c r="C7307" t="s">
        <v>6</v>
      </c>
      <c r="D7307" t="str">
        <f t="shared" si="114"/>
        <v>inactive</v>
      </c>
    </row>
    <row r="7308" spans="1:4">
      <c r="A7308" t="s">
        <v>13526</v>
      </c>
      <c r="B7308" t="s">
        <v>13527</v>
      </c>
      <c r="C7308" t="s">
        <v>71</v>
      </c>
      <c r="D7308" t="str">
        <f t="shared" si="114"/>
        <v>antagonist</v>
      </c>
    </row>
    <row r="7309" spans="1:4">
      <c r="A7309" t="s">
        <v>3459</v>
      </c>
      <c r="B7309" t="s">
        <v>3460</v>
      </c>
      <c r="C7309" t="s">
        <v>6</v>
      </c>
      <c r="D7309" t="str">
        <f t="shared" si="114"/>
        <v>inactive</v>
      </c>
    </row>
    <row r="7310" spans="1:4">
      <c r="A7310" t="s">
        <v>13528</v>
      </c>
      <c r="B7310" t="s">
        <v>13529</v>
      </c>
      <c r="C7310" t="s">
        <v>6</v>
      </c>
      <c r="D7310" t="str">
        <f t="shared" si="114"/>
        <v>inactive</v>
      </c>
    </row>
    <row r="7311" spans="1:4">
      <c r="A7311" t="s">
        <v>3626</v>
      </c>
      <c r="B7311" t="s">
        <v>3627</v>
      </c>
      <c r="C7311" t="s">
        <v>6</v>
      </c>
      <c r="D7311" t="str">
        <f t="shared" si="114"/>
        <v>inactive</v>
      </c>
    </row>
    <row r="7312" spans="1:4">
      <c r="A7312" t="s">
        <v>13530</v>
      </c>
      <c r="B7312" t="s">
        <v>13531</v>
      </c>
      <c r="C7312" t="s">
        <v>6</v>
      </c>
      <c r="D7312" t="str">
        <f t="shared" si="114"/>
        <v>inactive</v>
      </c>
    </row>
    <row r="7313" spans="1:4">
      <c r="A7313" t="s">
        <v>13532</v>
      </c>
      <c r="B7313" t="s">
        <v>13533</v>
      </c>
      <c r="C7313" t="s">
        <v>6</v>
      </c>
      <c r="D7313" t="str">
        <f t="shared" si="114"/>
        <v>inactive</v>
      </c>
    </row>
    <row r="7314" spans="1:4">
      <c r="A7314" t="s">
        <v>13534</v>
      </c>
      <c r="B7314" t="s">
        <v>13535</v>
      </c>
      <c r="C7314" t="s">
        <v>6</v>
      </c>
      <c r="D7314" t="str">
        <f t="shared" si="114"/>
        <v>inactive</v>
      </c>
    </row>
    <row r="7315" spans="1:4">
      <c r="A7315" t="s">
        <v>13536</v>
      </c>
      <c r="B7315" t="s">
        <v>13537</v>
      </c>
      <c r="C7315" t="s">
        <v>6</v>
      </c>
      <c r="D7315" t="str">
        <f t="shared" si="114"/>
        <v>inactive</v>
      </c>
    </row>
    <row r="7316" spans="1:4">
      <c r="A7316" t="s">
        <v>232</v>
      </c>
      <c r="B7316" t="s">
        <v>233</v>
      </c>
      <c r="C7316" t="s">
        <v>6</v>
      </c>
      <c r="D7316" t="str">
        <f t="shared" si="114"/>
        <v>inactive</v>
      </c>
    </row>
    <row r="7317" spans="1:4">
      <c r="A7317" t="s">
        <v>13538</v>
      </c>
      <c r="B7317" t="s">
        <v>13539</v>
      </c>
      <c r="C7317" t="s">
        <v>6</v>
      </c>
      <c r="D7317" t="str">
        <f t="shared" si="114"/>
        <v>inactive</v>
      </c>
    </row>
    <row r="7318" spans="1:4">
      <c r="A7318" t="s">
        <v>13540</v>
      </c>
      <c r="B7318" t="s">
        <v>13541</v>
      </c>
      <c r="C7318" t="s">
        <v>6</v>
      </c>
      <c r="D7318" t="str">
        <f t="shared" si="114"/>
        <v>inactive</v>
      </c>
    </row>
    <row r="7319" spans="1:4">
      <c r="A7319" t="s">
        <v>13542</v>
      </c>
      <c r="B7319" t="s">
        <v>13543</v>
      </c>
      <c r="C7319" t="s">
        <v>6</v>
      </c>
      <c r="D7319" t="str">
        <f t="shared" si="114"/>
        <v>inactive</v>
      </c>
    </row>
    <row r="7320" spans="1:4">
      <c r="A7320" t="s">
        <v>13544</v>
      </c>
      <c r="B7320" t="s">
        <v>13545</v>
      </c>
      <c r="C7320" t="s">
        <v>6</v>
      </c>
      <c r="D7320" t="str">
        <f t="shared" si="114"/>
        <v>inactive</v>
      </c>
    </row>
    <row r="7321" spans="1:4">
      <c r="A7321" t="s">
        <v>13546</v>
      </c>
      <c r="B7321" t="s">
        <v>13547</v>
      </c>
      <c r="C7321" t="s">
        <v>6</v>
      </c>
      <c r="D7321" t="str">
        <f t="shared" si="114"/>
        <v>inactive</v>
      </c>
    </row>
    <row r="7322" spans="1:4">
      <c r="A7322" t="s">
        <v>13548</v>
      </c>
      <c r="B7322" t="s">
        <v>13549</v>
      </c>
      <c r="C7322" t="s">
        <v>6</v>
      </c>
      <c r="D7322" t="str">
        <f t="shared" si="114"/>
        <v>inactive</v>
      </c>
    </row>
    <row r="7323" spans="1:4">
      <c r="A7323" t="s">
        <v>432</v>
      </c>
      <c r="B7323" t="s">
        <v>433</v>
      </c>
      <c r="C7323" t="s">
        <v>6</v>
      </c>
      <c r="D7323" t="str">
        <f t="shared" si="114"/>
        <v>inactive</v>
      </c>
    </row>
    <row r="7324" spans="1:4">
      <c r="A7324" t="s">
        <v>13550</v>
      </c>
      <c r="B7324" t="s">
        <v>13551</v>
      </c>
      <c r="C7324" t="s">
        <v>6</v>
      </c>
      <c r="D7324" t="str">
        <f t="shared" si="114"/>
        <v>inactive</v>
      </c>
    </row>
    <row r="7325" spans="1:4">
      <c r="A7325" t="s">
        <v>13552</v>
      </c>
      <c r="B7325" t="s">
        <v>13553</v>
      </c>
      <c r="C7325" t="s">
        <v>6</v>
      </c>
      <c r="D7325" t="str">
        <f t="shared" si="114"/>
        <v>inactive</v>
      </c>
    </row>
    <row r="7326" spans="1:4">
      <c r="A7326" t="s">
        <v>172</v>
      </c>
      <c r="B7326" t="s">
        <v>173</v>
      </c>
      <c r="C7326" t="s">
        <v>6</v>
      </c>
      <c r="D7326" t="str">
        <f t="shared" si="114"/>
        <v>inactive</v>
      </c>
    </row>
    <row r="7327" spans="1:4">
      <c r="A7327" t="s">
        <v>13554</v>
      </c>
      <c r="B7327" t="s">
        <v>13555</v>
      </c>
      <c r="C7327" t="s">
        <v>6</v>
      </c>
      <c r="D7327" t="str">
        <f t="shared" si="114"/>
        <v>inactive</v>
      </c>
    </row>
    <row r="7328" spans="1:4">
      <c r="A7328" t="s">
        <v>13556</v>
      </c>
      <c r="B7328" t="s">
        <v>13557</v>
      </c>
      <c r="C7328" t="s">
        <v>6</v>
      </c>
      <c r="D7328" t="str">
        <f t="shared" si="114"/>
        <v>inactive</v>
      </c>
    </row>
    <row r="7329" spans="1:4">
      <c r="A7329" t="s">
        <v>13558</v>
      </c>
      <c r="B7329" t="s">
        <v>13559</v>
      </c>
      <c r="C7329" t="s">
        <v>6</v>
      </c>
      <c r="D7329" t="str">
        <f t="shared" si="114"/>
        <v>inactive</v>
      </c>
    </row>
    <row r="7330" spans="1:4">
      <c r="A7330" t="s">
        <v>13560</v>
      </c>
      <c r="B7330" t="s">
        <v>13561</v>
      </c>
      <c r="C7330" t="s">
        <v>6</v>
      </c>
      <c r="D7330" t="str">
        <f t="shared" si="114"/>
        <v>inactive</v>
      </c>
    </row>
    <row r="7331" spans="1:4">
      <c r="A7331" t="s">
        <v>13562</v>
      </c>
      <c r="B7331" t="s">
        <v>13563</v>
      </c>
      <c r="C7331" t="s">
        <v>6</v>
      </c>
      <c r="D7331" t="str">
        <f t="shared" si="114"/>
        <v>inactive</v>
      </c>
    </row>
    <row r="7332" spans="1:4">
      <c r="A7332" t="s">
        <v>13564</v>
      </c>
      <c r="B7332" t="s">
        <v>13565</v>
      </c>
      <c r="C7332" t="s">
        <v>6</v>
      </c>
      <c r="D7332" t="str">
        <f t="shared" si="114"/>
        <v>inactive</v>
      </c>
    </row>
    <row r="7333" spans="1:4">
      <c r="A7333" t="s">
        <v>13566</v>
      </c>
      <c r="B7333" t="s">
        <v>13567</v>
      </c>
      <c r="C7333" t="s">
        <v>6</v>
      </c>
      <c r="D7333" t="str">
        <f t="shared" si="114"/>
        <v>inactive</v>
      </c>
    </row>
    <row r="7334" spans="1:4">
      <c r="A7334" t="s">
        <v>13568</v>
      </c>
      <c r="B7334" t="s">
        <v>13569</v>
      </c>
      <c r="C7334" t="s">
        <v>6</v>
      </c>
      <c r="D7334" t="str">
        <f t="shared" si="114"/>
        <v>inactive</v>
      </c>
    </row>
    <row r="7335" spans="1:4">
      <c r="A7335" t="s">
        <v>13570</v>
      </c>
      <c r="B7335" t="s">
        <v>13571</v>
      </c>
      <c r="C7335" t="s">
        <v>6</v>
      </c>
      <c r="D7335" t="str">
        <f t="shared" si="114"/>
        <v>inactive</v>
      </c>
    </row>
    <row r="7336" spans="1:4">
      <c r="A7336" t="s">
        <v>13572</v>
      </c>
      <c r="B7336" t="s">
        <v>13573</v>
      </c>
      <c r="C7336" t="s">
        <v>6</v>
      </c>
      <c r="D7336" t="str">
        <f t="shared" si="114"/>
        <v>inactive</v>
      </c>
    </row>
    <row r="7337" spans="1:4">
      <c r="A7337" t="s">
        <v>13574</v>
      </c>
      <c r="B7337" t="s">
        <v>13575</v>
      </c>
      <c r="C7337" t="s">
        <v>6</v>
      </c>
      <c r="D7337" t="str">
        <f t="shared" si="114"/>
        <v>inactive</v>
      </c>
    </row>
    <row r="7338" spans="1:4">
      <c r="A7338" t="s">
        <v>2769</v>
      </c>
      <c r="B7338" t="s">
        <v>2770</v>
      </c>
      <c r="C7338" t="s">
        <v>6</v>
      </c>
      <c r="D7338" t="str">
        <f t="shared" si="114"/>
        <v>inactive</v>
      </c>
    </row>
    <row r="7339" spans="1:4">
      <c r="A7339" t="s">
        <v>13576</v>
      </c>
      <c r="B7339" t="s">
        <v>13577</v>
      </c>
      <c r="C7339" t="s">
        <v>6</v>
      </c>
      <c r="D7339" t="str">
        <f t="shared" si="114"/>
        <v>inactive</v>
      </c>
    </row>
    <row r="7340" spans="1:4">
      <c r="A7340" t="s">
        <v>13578</v>
      </c>
      <c r="B7340" t="s">
        <v>13579</v>
      </c>
      <c r="C7340" t="s">
        <v>6</v>
      </c>
      <c r="D7340" t="str">
        <f t="shared" si="114"/>
        <v>inactive</v>
      </c>
    </row>
    <row r="7341" spans="1:4">
      <c r="A7341" t="s">
        <v>13580</v>
      </c>
      <c r="B7341" t="s">
        <v>13581</v>
      </c>
      <c r="C7341" t="s">
        <v>6</v>
      </c>
      <c r="D7341" t="str">
        <f t="shared" si="114"/>
        <v>inactive</v>
      </c>
    </row>
    <row r="7342" spans="1:4">
      <c r="A7342" t="s">
        <v>13582</v>
      </c>
      <c r="B7342" t="s">
        <v>13583</v>
      </c>
      <c r="C7342" t="s">
        <v>6</v>
      </c>
      <c r="D7342" t="str">
        <f t="shared" si="114"/>
        <v>inactive</v>
      </c>
    </row>
    <row r="7343" spans="1:4">
      <c r="A7343" t="s">
        <v>13582</v>
      </c>
      <c r="B7343" t="s">
        <v>13583</v>
      </c>
      <c r="C7343" t="s">
        <v>6</v>
      </c>
      <c r="D7343" t="str">
        <f t="shared" si="114"/>
        <v>inactive</v>
      </c>
    </row>
    <row r="7344" spans="1:4">
      <c r="A7344" t="s">
        <v>13584</v>
      </c>
      <c r="B7344" t="s">
        <v>13585</v>
      </c>
      <c r="C7344" t="s">
        <v>71</v>
      </c>
      <c r="D7344" t="str">
        <f t="shared" si="114"/>
        <v>antagonist</v>
      </c>
    </row>
    <row r="7345" spans="1:4">
      <c r="A7345" t="s">
        <v>13586</v>
      </c>
      <c r="B7345" t="s">
        <v>13587</v>
      </c>
      <c r="C7345" t="s">
        <v>6</v>
      </c>
      <c r="D7345" t="str">
        <f t="shared" si="114"/>
        <v>inactive</v>
      </c>
    </row>
    <row r="7346" spans="1:4">
      <c r="A7346" t="s">
        <v>13586</v>
      </c>
      <c r="B7346" t="s">
        <v>13587</v>
      </c>
      <c r="C7346" t="s">
        <v>6</v>
      </c>
      <c r="D7346" t="str">
        <f t="shared" si="114"/>
        <v>inactive</v>
      </c>
    </row>
    <row r="7347" spans="1:4">
      <c r="A7347" t="s">
        <v>13588</v>
      </c>
      <c r="B7347" t="s">
        <v>13589</v>
      </c>
      <c r="C7347" t="s">
        <v>6</v>
      </c>
      <c r="D7347" t="str">
        <f t="shared" si="114"/>
        <v>inactive</v>
      </c>
    </row>
    <row r="7348" spans="1:4">
      <c r="A7348" t="s">
        <v>13590</v>
      </c>
      <c r="B7348" t="s">
        <v>13591</v>
      </c>
      <c r="C7348" t="s">
        <v>6</v>
      </c>
      <c r="D7348" t="str">
        <f t="shared" si="114"/>
        <v>inactive</v>
      </c>
    </row>
    <row r="7349" spans="1:4">
      <c r="A7349" t="s">
        <v>13592</v>
      </c>
      <c r="B7349" t="s">
        <v>13593</v>
      </c>
      <c r="C7349" t="s">
        <v>6</v>
      </c>
      <c r="D7349" t="str">
        <f t="shared" si="114"/>
        <v>inactive</v>
      </c>
    </row>
    <row r="7350" spans="1:4">
      <c r="A7350" t="s">
        <v>13594</v>
      </c>
      <c r="B7350" t="s">
        <v>13595</v>
      </c>
      <c r="C7350" t="s">
        <v>6</v>
      </c>
      <c r="D7350" t="str">
        <f t="shared" si="114"/>
        <v>inactive</v>
      </c>
    </row>
    <row r="7351" spans="1:4">
      <c r="A7351" t="s">
        <v>13596</v>
      </c>
      <c r="B7351" t="s">
        <v>13597</v>
      </c>
      <c r="C7351" t="s">
        <v>6</v>
      </c>
      <c r="D7351" t="str">
        <f t="shared" si="114"/>
        <v>inactive</v>
      </c>
    </row>
    <row r="7352" spans="1:4">
      <c r="A7352" t="s">
        <v>13598</v>
      </c>
      <c r="B7352" t="s">
        <v>13599</v>
      </c>
      <c r="C7352" t="s">
        <v>6</v>
      </c>
      <c r="D7352" t="str">
        <f t="shared" si="114"/>
        <v>inactive</v>
      </c>
    </row>
    <row r="7353" spans="1:4">
      <c r="A7353" t="s">
        <v>13600</v>
      </c>
      <c r="B7353" t="s">
        <v>13601</v>
      </c>
      <c r="C7353" t="s">
        <v>6</v>
      </c>
      <c r="D7353" t="str">
        <f t="shared" si="114"/>
        <v>inactive</v>
      </c>
    </row>
    <row r="7354" spans="1:4">
      <c r="A7354" t="s">
        <v>810</v>
      </c>
      <c r="B7354" t="s">
        <v>811</v>
      </c>
      <c r="C7354" t="s">
        <v>6</v>
      </c>
      <c r="D7354" t="str">
        <f t="shared" si="114"/>
        <v>inactive</v>
      </c>
    </row>
    <row r="7355" spans="1:4">
      <c r="A7355" t="s">
        <v>13602</v>
      </c>
      <c r="B7355" t="s">
        <v>13603</v>
      </c>
      <c r="C7355" t="s">
        <v>6</v>
      </c>
      <c r="D7355" t="str">
        <f t="shared" si="114"/>
        <v>inactive</v>
      </c>
    </row>
    <row r="7356" spans="1:4">
      <c r="A7356" t="s">
        <v>13604</v>
      </c>
      <c r="B7356" t="s">
        <v>13605</v>
      </c>
      <c r="C7356" t="s">
        <v>6</v>
      </c>
      <c r="D7356" t="str">
        <f t="shared" si="114"/>
        <v>inactive</v>
      </c>
    </row>
    <row r="7357" spans="1:4">
      <c r="A7357" t="s">
        <v>13606</v>
      </c>
      <c r="B7357" t="s">
        <v>13607</v>
      </c>
      <c r="C7357" t="s">
        <v>6</v>
      </c>
      <c r="D7357" t="str">
        <f t="shared" si="114"/>
        <v>inactive</v>
      </c>
    </row>
    <row r="7358" spans="1:4">
      <c r="A7358" t="s">
        <v>13608</v>
      </c>
      <c r="B7358" t="s">
        <v>13609</v>
      </c>
      <c r="C7358" t="s">
        <v>6</v>
      </c>
      <c r="D7358" t="str">
        <f t="shared" si="114"/>
        <v>inactive</v>
      </c>
    </row>
    <row r="7359" spans="1:4">
      <c r="A7359" t="s">
        <v>13610</v>
      </c>
      <c r="B7359" t="s">
        <v>13611</v>
      </c>
      <c r="C7359" t="s">
        <v>6</v>
      </c>
      <c r="D7359" t="str">
        <f t="shared" si="114"/>
        <v>inactive</v>
      </c>
    </row>
    <row r="7360" spans="1:4">
      <c r="A7360" t="s">
        <v>13610</v>
      </c>
      <c r="B7360" t="s">
        <v>13611</v>
      </c>
      <c r="C7360" t="s">
        <v>6</v>
      </c>
      <c r="D7360" t="str">
        <f t="shared" si="114"/>
        <v>inactive</v>
      </c>
    </row>
    <row r="7361" spans="1:4">
      <c r="A7361" t="s">
        <v>13612</v>
      </c>
      <c r="B7361" t="s">
        <v>13613</v>
      </c>
      <c r="C7361" t="s">
        <v>6</v>
      </c>
      <c r="D7361" t="str">
        <f t="shared" si="114"/>
        <v>inactive</v>
      </c>
    </row>
    <row r="7362" spans="1:4">
      <c r="A7362" t="s">
        <v>13614</v>
      </c>
      <c r="B7362" t="s">
        <v>13615</v>
      </c>
      <c r="C7362" t="s">
        <v>6</v>
      </c>
      <c r="D7362" t="str">
        <f t="shared" si="114"/>
        <v>inactive</v>
      </c>
    </row>
    <row r="7363" spans="1:4">
      <c r="A7363" t="s">
        <v>13616</v>
      </c>
      <c r="B7363" t="s">
        <v>13617</v>
      </c>
      <c r="C7363" t="s">
        <v>6</v>
      </c>
      <c r="D7363" t="str">
        <f t="shared" ref="D7363:D7426" si="115">IF(C7363="inactive", "inactive", IF(C7363="active", "antagonist", "inconclusive"))</f>
        <v>inactive</v>
      </c>
    </row>
    <row r="7364" spans="1:4">
      <c r="A7364" t="s">
        <v>13618</v>
      </c>
      <c r="B7364" t="s">
        <v>13619</v>
      </c>
      <c r="C7364" t="s">
        <v>6</v>
      </c>
      <c r="D7364" t="str">
        <f t="shared" si="115"/>
        <v>inactive</v>
      </c>
    </row>
    <row r="7365" spans="1:4">
      <c r="A7365" t="s">
        <v>13620</v>
      </c>
      <c r="B7365" t="s">
        <v>13621</v>
      </c>
      <c r="C7365" t="s">
        <v>6</v>
      </c>
      <c r="D7365" t="str">
        <f t="shared" si="115"/>
        <v>inactive</v>
      </c>
    </row>
    <row r="7366" spans="1:4">
      <c r="A7366" t="s">
        <v>13622</v>
      </c>
      <c r="B7366" t="s">
        <v>13623</v>
      </c>
      <c r="C7366" t="s">
        <v>6</v>
      </c>
      <c r="D7366" t="str">
        <f t="shared" si="115"/>
        <v>inactive</v>
      </c>
    </row>
    <row r="7367" spans="1:4">
      <c r="A7367" t="s">
        <v>13624</v>
      </c>
      <c r="B7367" t="s">
        <v>13625</v>
      </c>
      <c r="C7367" t="s">
        <v>6</v>
      </c>
      <c r="D7367" t="str">
        <f t="shared" si="115"/>
        <v>inactive</v>
      </c>
    </row>
    <row r="7368" spans="1:4">
      <c r="A7368" t="s">
        <v>13626</v>
      </c>
      <c r="B7368" t="s">
        <v>13627</v>
      </c>
      <c r="C7368" t="s">
        <v>6</v>
      </c>
      <c r="D7368" t="str">
        <f t="shared" si="115"/>
        <v>inactive</v>
      </c>
    </row>
    <row r="7369" spans="1:4">
      <c r="A7369" t="s">
        <v>13628</v>
      </c>
      <c r="B7369" t="s">
        <v>13629</v>
      </c>
      <c r="C7369" t="s">
        <v>6</v>
      </c>
      <c r="D7369" t="str">
        <f t="shared" si="115"/>
        <v>inactive</v>
      </c>
    </row>
    <row r="7370" spans="1:4">
      <c r="A7370" t="s">
        <v>13630</v>
      </c>
      <c r="B7370" t="s">
        <v>13631</v>
      </c>
      <c r="C7370" t="s">
        <v>6</v>
      </c>
      <c r="D7370" t="str">
        <f t="shared" si="115"/>
        <v>inactive</v>
      </c>
    </row>
    <row r="7371" spans="1:4">
      <c r="A7371" t="s">
        <v>13632</v>
      </c>
      <c r="B7371" t="s">
        <v>13633</v>
      </c>
      <c r="C7371" t="s">
        <v>6</v>
      </c>
      <c r="D7371" t="str">
        <f t="shared" si="115"/>
        <v>inactive</v>
      </c>
    </row>
    <row r="7372" spans="1:4">
      <c r="A7372" t="s">
        <v>13634</v>
      </c>
      <c r="B7372" t="s">
        <v>13635</v>
      </c>
      <c r="C7372" t="s">
        <v>6</v>
      </c>
      <c r="D7372" t="str">
        <f t="shared" si="115"/>
        <v>inactive</v>
      </c>
    </row>
    <row r="7373" spans="1:4">
      <c r="A7373" t="s">
        <v>13636</v>
      </c>
      <c r="B7373" t="s">
        <v>13637</v>
      </c>
      <c r="C7373" t="s">
        <v>6</v>
      </c>
      <c r="D7373" t="str">
        <f t="shared" si="115"/>
        <v>inactive</v>
      </c>
    </row>
    <row r="7374" spans="1:4">
      <c r="A7374" t="s">
        <v>13638</v>
      </c>
      <c r="B7374" t="s">
        <v>13639</v>
      </c>
      <c r="C7374" t="s">
        <v>6</v>
      </c>
      <c r="D7374" t="str">
        <f t="shared" si="115"/>
        <v>inactive</v>
      </c>
    </row>
    <row r="7375" spans="1:4">
      <c r="A7375" t="s">
        <v>13640</v>
      </c>
      <c r="B7375" t="s">
        <v>13641</v>
      </c>
      <c r="C7375" t="s">
        <v>6</v>
      </c>
      <c r="D7375" t="str">
        <f t="shared" si="115"/>
        <v>inactive</v>
      </c>
    </row>
    <row r="7376" spans="1:4">
      <c r="A7376" t="s">
        <v>13642</v>
      </c>
      <c r="B7376" t="s">
        <v>13643</v>
      </c>
      <c r="C7376" t="s">
        <v>6</v>
      </c>
      <c r="D7376" t="str">
        <f t="shared" si="115"/>
        <v>inactive</v>
      </c>
    </row>
    <row r="7377" spans="1:4">
      <c r="A7377" t="s">
        <v>13644</v>
      </c>
      <c r="B7377" t="s">
        <v>13645</v>
      </c>
      <c r="C7377" t="s">
        <v>6</v>
      </c>
      <c r="D7377" t="str">
        <f t="shared" si="115"/>
        <v>inactive</v>
      </c>
    </row>
    <row r="7378" spans="1:4">
      <c r="A7378" t="s">
        <v>13646</v>
      </c>
      <c r="B7378" t="s">
        <v>13647</v>
      </c>
      <c r="C7378" t="s">
        <v>6</v>
      </c>
      <c r="D7378" t="str">
        <f t="shared" si="115"/>
        <v>inactive</v>
      </c>
    </row>
    <row r="7379" spans="1:4">
      <c r="A7379" t="s">
        <v>13648</v>
      </c>
      <c r="B7379" t="s">
        <v>13649</v>
      </c>
      <c r="C7379" t="s">
        <v>6</v>
      </c>
      <c r="D7379" t="str">
        <f t="shared" si="115"/>
        <v>inactive</v>
      </c>
    </row>
    <row r="7380" spans="1:4">
      <c r="A7380" t="s">
        <v>13650</v>
      </c>
      <c r="B7380" t="s">
        <v>13651</v>
      </c>
      <c r="C7380" t="s">
        <v>6</v>
      </c>
      <c r="D7380" t="str">
        <f t="shared" si="115"/>
        <v>inactive</v>
      </c>
    </row>
    <row r="7381" spans="1:4">
      <c r="A7381" t="s">
        <v>13652</v>
      </c>
      <c r="B7381" t="s">
        <v>13653</v>
      </c>
      <c r="C7381" t="s">
        <v>6</v>
      </c>
      <c r="D7381" t="str">
        <f t="shared" si="115"/>
        <v>inactive</v>
      </c>
    </row>
    <row r="7382" spans="1:4">
      <c r="A7382" t="s">
        <v>13654</v>
      </c>
      <c r="B7382" t="s">
        <v>13655</v>
      </c>
      <c r="C7382" t="s">
        <v>6</v>
      </c>
      <c r="D7382" t="str">
        <f t="shared" si="115"/>
        <v>inactive</v>
      </c>
    </row>
    <row r="7383" spans="1:4">
      <c r="A7383" t="s">
        <v>13656</v>
      </c>
      <c r="B7383" t="s">
        <v>13657</v>
      </c>
      <c r="C7383" t="s">
        <v>6</v>
      </c>
      <c r="D7383" t="str">
        <f t="shared" si="115"/>
        <v>inactive</v>
      </c>
    </row>
    <row r="7384" spans="1:4">
      <c r="A7384" t="s">
        <v>13658</v>
      </c>
      <c r="B7384" t="s">
        <v>13659</v>
      </c>
      <c r="C7384" t="s">
        <v>6</v>
      </c>
      <c r="D7384" t="str">
        <f t="shared" si="115"/>
        <v>inactive</v>
      </c>
    </row>
    <row r="7385" spans="1:4">
      <c r="A7385" t="s">
        <v>13660</v>
      </c>
      <c r="B7385" t="s">
        <v>13661</v>
      </c>
      <c r="C7385" t="s">
        <v>6</v>
      </c>
      <c r="D7385" t="str">
        <f t="shared" si="115"/>
        <v>inactive</v>
      </c>
    </row>
    <row r="7386" spans="1:4">
      <c r="A7386" t="s">
        <v>13662</v>
      </c>
      <c r="B7386" t="s">
        <v>13663</v>
      </c>
      <c r="C7386" t="s">
        <v>6</v>
      </c>
      <c r="D7386" t="str">
        <f t="shared" si="115"/>
        <v>inactive</v>
      </c>
    </row>
    <row r="7387" spans="1:4">
      <c r="A7387" t="s">
        <v>13664</v>
      </c>
      <c r="B7387" t="s">
        <v>13665</v>
      </c>
      <c r="C7387" t="s">
        <v>6</v>
      </c>
      <c r="D7387" t="str">
        <f t="shared" si="115"/>
        <v>inactive</v>
      </c>
    </row>
    <row r="7388" spans="1:4">
      <c r="A7388" t="s">
        <v>13666</v>
      </c>
      <c r="B7388" t="s">
        <v>13667</v>
      </c>
      <c r="C7388" t="s">
        <v>6</v>
      </c>
      <c r="D7388" t="str">
        <f t="shared" si="115"/>
        <v>inactive</v>
      </c>
    </row>
    <row r="7389" spans="1:4">
      <c r="A7389" t="s">
        <v>13668</v>
      </c>
      <c r="B7389" t="s">
        <v>13669</v>
      </c>
      <c r="C7389" t="s">
        <v>6</v>
      </c>
      <c r="D7389" t="str">
        <f t="shared" si="115"/>
        <v>inactive</v>
      </c>
    </row>
    <row r="7390" spans="1:4">
      <c r="A7390" t="s">
        <v>13668</v>
      </c>
      <c r="B7390" t="s">
        <v>13669</v>
      </c>
      <c r="C7390" t="s">
        <v>6</v>
      </c>
      <c r="D7390" t="str">
        <f t="shared" si="115"/>
        <v>inactive</v>
      </c>
    </row>
    <row r="7391" spans="1:4">
      <c r="A7391" t="s">
        <v>13670</v>
      </c>
      <c r="B7391" t="s">
        <v>13671</v>
      </c>
      <c r="C7391" t="s">
        <v>6</v>
      </c>
      <c r="D7391" t="str">
        <f t="shared" si="115"/>
        <v>inactive</v>
      </c>
    </row>
    <row r="7392" spans="1:4">
      <c r="A7392" t="s">
        <v>13672</v>
      </c>
      <c r="B7392" t="s">
        <v>13673</v>
      </c>
      <c r="C7392" t="s">
        <v>6</v>
      </c>
      <c r="D7392" t="str">
        <f t="shared" si="115"/>
        <v>inactive</v>
      </c>
    </row>
    <row r="7393" spans="1:4">
      <c r="A7393" t="s">
        <v>13674</v>
      </c>
      <c r="B7393" t="s">
        <v>13675</v>
      </c>
      <c r="C7393" t="s">
        <v>6</v>
      </c>
      <c r="D7393" t="str">
        <f t="shared" si="115"/>
        <v>inactive</v>
      </c>
    </row>
    <row r="7394" spans="1:4">
      <c r="A7394" t="s">
        <v>13676</v>
      </c>
      <c r="B7394" t="s">
        <v>13677</v>
      </c>
      <c r="C7394" t="s">
        <v>6</v>
      </c>
      <c r="D7394" t="str">
        <f t="shared" si="115"/>
        <v>inactive</v>
      </c>
    </row>
    <row r="7395" spans="1:4">
      <c r="A7395" t="s">
        <v>13678</v>
      </c>
      <c r="B7395" t="s">
        <v>13679</v>
      </c>
      <c r="C7395" t="s">
        <v>6</v>
      </c>
      <c r="D7395" t="str">
        <f t="shared" si="115"/>
        <v>inactive</v>
      </c>
    </row>
    <row r="7396" spans="1:4">
      <c r="A7396" t="s">
        <v>13680</v>
      </c>
      <c r="B7396" t="s">
        <v>13681</v>
      </c>
      <c r="C7396" t="s">
        <v>6</v>
      </c>
      <c r="D7396" t="str">
        <f t="shared" si="115"/>
        <v>inactive</v>
      </c>
    </row>
    <row r="7397" spans="1:4">
      <c r="A7397" t="s">
        <v>13682</v>
      </c>
      <c r="B7397" t="s">
        <v>13683</v>
      </c>
      <c r="C7397" t="s">
        <v>6</v>
      </c>
      <c r="D7397" t="str">
        <f t="shared" si="115"/>
        <v>inactive</v>
      </c>
    </row>
    <row r="7398" spans="1:4">
      <c r="A7398" t="s">
        <v>13684</v>
      </c>
      <c r="B7398" t="s">
        <v>13685</v>
      </c>
      <c r="C7398" t="s">
        <v>6</v>
      </c>
      <c r="D7398" t="str">
        <f t="shared" si="115"/>
        <v>inactive</v>
      </c>
    </row>
    <row r="7399" spans="1:4">
      <c r="A7399" t="s">
        <v>13686</v>
      </c>
      <c r="B7399" t="s">
        <v>13687</v>
      </c>
      <c r="C7399" t="s">
        <v>6</v>
      </c>
      <c r="D7399" t="str">
        <f t="shared" si="115"/>
        <v>inactive</v>
      </c>
    </row>
    <row r="7400" spans="1:4">
      <c r="A7400" t="s">
        <v>13688</v>
      </c>
      <c r="B7400" t="s">
        <v>13689</v>
      </c>
      <c r="C7400" t="s">
        <v>6</v>
      </c>
      <c r="D7400" t="str">
        <f t="shared" si="115"/>
        <v>inactive</v>
      </c>
    </row>
    <row r="7401" spans="1:4">
      <c r="A7401" t="s">
        <v>13690</v>
      </c>
      <c r="B7401" t="s">
        <v>13691</v>
      </c>
      <c r="C7401" t="s">
        <v>6</v>
      </c>
      <c r="D7401" t="str">
        <f t="shared" si="115"/>
        <v>inactive</v>
      </c>
    </row>
    <row r="7402" spans="1:4">
      <c r="A7402" t="s">
        <v>13692</v>
      </c>
      <c r="B7402" t="s">
        <v>13693</v>
      </c>
      <c r="C7402" t="s">
        <v>71</v>
      </c>
      <c r="D7402" t="str">
        <f t="shared" si="115"/>
        <v>antagonist</v>
      </c>
    </row>
    <row r="7403" spans="1:4">
      <c r="A7403" t="s">
        <v>13694</v>
      </c>
      <c r="B7403" t="s">
        <v>13695</v>
      </c>
      <c r="C7403" t="s">
        <v>71</v>
      </c>
      <c r="D7403" t="str">
        <f t="shared" si="115"/>
        <v>antagonist</v>
      </c>
    </row>
    <row r="7404" spans="1:4">
      <c r="A7404" t="s">
        <v>13696</v>
      </c>
      <c r="B7404" t="s">
        <v>13697</v>
      </c>
      <c r="C7404" t="s">
        <v>71</v>
      </c>
      <c r="D7404" t="str">
        <f t="shared" si="115"/>
        <v>antagonist</v>
      </c>
    </row>
    <row r="7405" spans="1:4">
      <c r="A7405" t="s">
        <v>13698</v>
      </c>
      <c r="B7405" t="s">
        <v>13699</v>
      </c>
      <c r="C7405" t="s">
        <v>6</v>
      </c>
      <c r="D7405" t="str">
        <f t="shared" si="115"/>
        <v>inactive</v>
      </c>
    </row>
    <row r="7406" spans="1:4">
      <c r="A7406" t="s">
        <v>13700</v>
      </c>
      <c r="B7406" t="s">
        <v>13701</v>
      </c>
      <c r="C7406" t="s">
        <v>71</v>
      </c>
      <c r="D7406" t="str">
        <f t="shared" si="115"/>
        <v>antagonist</v>
      </c>
    </row>
    <row r="7407" spans="1:4">
      <c r="A7407" t="s">
        <v>13700</v>
      </c>
      <c r="B7407" t="s">
        <v>13701</v>
      </c>
      <c r="C7407" t="s">
        <v>71</v>
      </c>
      <c r="D7407" t="str">
        <f t="shared" si="115"/>
        <v>antagonist</v>
      </c>
    </row>
    <row r="7408" spans="1:4">
      <c r="A7408" t="s">
        <v>13702</v>
      </c>
      <c r="B7408" t="s">
        <v>13703</v>
      </c>
      <c r="C7408" t="s">
        <v>6</v>
      </c>
      <c r="D7408" t="str">
        <f t="shared" si="115"/>
        <v>inactive</v>
      </c>
    </row>
    <row r="7409" spans="1:4">
      <c r="A7409" s="1">
        <v>239026</v>
      </c>
      <c r="B7409" t="s">
        <v>13704</v>
      </c>
      <c r="C7409" t="s">
        <v>6</v>
      </c>
      <c r="D7409" t="str">
        <f t="shared" si="115"/>
        <v>inactive</v>
      </c>
    </row>
    <row r="7410" spans="1:4">
      <c r="A7410" t="s">
        <v>13705</v>
      </c>
      <c r="B7410" t="s">
        <v>13706</v>
      </c>
      <c r="C7410" t="s">
        <v>6</v>
      </c>
      <c r="D7410" t="str">
        <f t="shared" si="115"/>
        <v>inactive</v>
      </c>
    </row>
    <row r="7411" spans="1:4">
      <c r="A7411" t="s">
        <v>13707</v>
      </c>
      <c r="B7411" t="s">
        <v>13708</v>
      </c>
      <c r="C7411" t="s">
        <v>6</v>
      </c>
      <c r="D7411" t="str">
        <f t="shared" si="115"/>
        <v>inactive</v>
      </c>
    </row>
    <row r="7412" spans="1:4">
      <c r="A7412" t="s">
        <v>13709</v>
      </c>
      <c r="B7412" t="s">
        <v>13710</v>
      </c>
      <c r="C7412" t="s">
        <v>6</v>
      </c>
      <c r="D7412" t="str">
        <f t="shared" si="115"/>
        <v>inactive</v>
      </c>
    </row>
    <row r="7413" spans="1:4">
      <c r="A7413" t="s">
        <v>13711</v>
      </c>
      <c r="B7413" t="s">
        <v>13712</v>
      </c>
      <c r="C7413" t="s">
        <v>6</v>
      </c>
      <c r="D7413" t="str">
        <f t="shared" si="115"/>
        <v>inactive</v>
      </c>
    </row>
    <row r="7414" spans="1:4">
      <c r="A7414" t="s">
        <v>13713</v>
      </c>
      <c r="B7414" t="s">
        <v>13714</v>
      </c>
      <c r="C7414" t="s">
        <v>6</v>
      </c>
      <c r="D7414" t="str">
        <f t="shared" si="115"/>
        <v>inactive</v>
      </c>
    </row>
    <row r="7415" spans="1:4">
      <c r="A7415" t="s">
        <v>13715</v>
      </c>
      <c r="B7415" t="s">
        <v>13716</v>
      </c>
      <c r="C7415" t="s">
        <v>6</v>
      </c>
      <c r="D7415" t="str">
        <f t="shared" si="115"/>
        <v>inactive</v>
      </c>
    </row>
    <row r="7416" spans="1:4">
      <c r="A7416" t="s">
        <v>13717</v>
      </c>
      <c r="B7416" t="s">
        <v>13718</v>
      </c>
      <c r="C7416" t="s">
        <v>6</v>
      </c>
      <c r="D7416" t="str">
        <f t="shared" si="115"/>
        <v>inactive</v>
      </c>
    </row>
    <row r="7417" spans="1:4">
      <c r="A7417" t="s">
        <v>13719</v>
      </c>
      <c r="B7417" t="s">
        <v>13720</v>
      </c>
      <c r="C7417" t="s">
        <v>6</v>
      </c>
      <c r="D7417" t="str">
        <f t="shared" si="115"/>
        <v>inactive</v>
      </c>
    </row>
    <row r="7418" spans="1:4">
      <c r="A7418" t="s">
        <v>13721</v>
      </c>
      <c r="B7418" t="s">
        <v>13722</v>
      </c>
      <c r="C7418" t="s">
        <v>6</v>
      </c>
      <c r="D7418" t="str">
        <f t="shared" si="115"/>
        <v>inactive</v>
      </c>
    </row>
    <row r="7419" spans="1:4">
      <c r="A7419" t="s">
        <v>13723</v>
      </c>
      <c r="B7419" t="s">
        <v>13724</v>
      </c>
      <c r="C7419" t="s">
        <v>6</v>
      </c>
      <c r="D7419" t="str">
        <f t="shared" si="115"/>
        <v>inactive</v>
      </c>
    </row>
    <row r="7420" spans="1:4">
      <c r="A7420" t="s">
        <v>13725</v>
      </c>
      <c r="B7420" t="s">
        <v>13726</v>
      </c>
      <c r="C7420" t="s">
        <v>6</v>
      </c>
      <c r="D7420" t="str">
        <f t="shared" si="115"/>
        <v>inactive</v>
      </c>
    </row>
    <row r="7421" spans="1:4">
      <c r="A7421" t="s">
        <v>13727</v>
      </c>
      <c r="B7421" t="s">
        <v>13728</v>
      </c>
      <c r="C7421" t="s">
        <v>6</v>
      </c>
      <c r="D7421" t="str">
        <f t="shared" si="115"/>
        <v>inactive</v>
      </c>
    </row>
    <row r="7422" spans="1:4">
      <c r="A7422" t="s">
        <v>13729</v>
      </c>
      <c r="B7422" t="s">
        <v>13730</v>
      </c>
      <c r="C7422" t="s">
        <v>6</v>
      </c>
      <c r="D7422" t="str">
        <f t="shared" si="115"/>
        <v>inactive</v>
      </c>
    </row>
    <row r="7423" spans="1:4">
      <c r="A7423" t="s">
        <v>13731</v>
      </c>
      <c r="B7423" t="s">
        <v>13732</v>
      </c>
      <c r="C7423" t="s">
        <v>6</v>
      </c>
      <c r="D7423" t="str">
        <f t="shared" si="115"/>
        <v>inactive</v>
      </c>
    </row>
    <row r="7424" spans="1:4">
      <c r="A7424" t="s">
        <v>13733</v>
      </c>
      <c r="B7424" t="s">
        <v>13734</v>
      </c>
      <c r="C7424" t="s">
        <v>6</v>
      </c>
      <c r="D7424" t="str">
        <f t="shared" si="115"/>
        <v>inactive</v>
      </c>
    </row>
    <row r="7425" spans="1:4">
      <c r="A7425" t="s">
        <v>13735</v>
      </c>
      <c r="B7425" t="s">
        <v>13736</v>
      </c>
      <c r="C7425" t="s">
        <v>6</v>
      </c>
      <c r="D7425" t="str">
        <f t="shared" si="115"/>
        <v>inactive</v>
      </c>
    </row>
    <row r="7426" spans="1:4">
      <c r="A7426" t="s">
        <v>13737</v>
      </c>
      <c r="B7426" t="s">
        <v>13738</v>
      </c>
      <c r="C7426" t="s">
        <v>71</v>
      </c>
      <c r="D7426" t="str">
        <f t="shared" si="115"/>
        <v>antagonist</v>
      </c>
    </row>
    <row r="7427" spans="1:4">
      <c r="A7427" t="s">
        <v>13739</v>
      </c>
      <c r="B7427" t="s">
        <v>13740</v>
      </c>
      <c r="C7427" t="s">
        <v>6</v>
      </c>
      <c r="D7427" t="str">
        <f t="shared" ref="D7427:D7490" si="116">IF(C7427="inactive", "inactive", IF(C7427="active", "antagonist", "inconclusive"))</f>
        <v>inactive</v>
      </c>
    </row>
    <row r="7428" spans="1:4">
      <c r="A7428" t="s">
        <v>13741</v>
      </c>
      <c r="B7428" t="s">
        <v>13742</v>
      </c>
      <c r="C7428" t="s">
        <v>6</v>
      </c>
      <c r="D7428" t="str">
        <f t="shared" si="116"/>
        <v>inactive</v>
      </c>
    </row>
    <row r="7429" spans="1:4">
      <c r="A7429" t="s">
        <v>13743</v>
      </c>
      <c r="B7429" t="s">
        <v>13744</v>
      </c>
      <c r="C7429" t="s">
        <v>6</v>
      </c>
      <c r="D7429" t="str">
        <f t="shared" si="116"/>
        <v>inactive</v>
      </c>
    </row>
    <row r="7430" spans="1:4">
      <c r="A7430" t="s">
        <v>13745</v>
      </c>
      <c r="B7430" t="s">
        <v>13746</v>
      </c>
      <c r="C7430" t="s">
        <v>6</v>
      </c>
      <c r="D7430" t="str">
        <f t="shared" si="116"/>
        <v>inactive</v>
      </c>
    </row>
    <row r="7431" spans="1:4">
      <c r="A7431" t="s">
        <v>13747</v>
      </c>
      <c r="B7431" t="s">
        <v>13748</v>
      </c>
      <c r="C7431" t="s">
        <v>6</v>
      </c>
      <c r="D7431" t="str">
        <f t="shared" si="116"/>
        <v>inactive</v>
      </c>
    </row>
    <row r="7432" spans="1:4">
      <c r="A7432" t="s">
        <v>13749</v>
      </c>
      <c r="B7432" t="s">
        <v>13750</v>
      </c>
      <c r="C7432" t="s">
        <v>6</v>
      </c>
      <c r="D7432" t="str">
        <f t="shared" si="116"/>
        <v>inactive</v>
      </c>
    </row>
    <row r="7433" spans="1:4">
      <c r="A7433" t="s">
        <v>13751</v>
      </c>
      <c r="B7433" t="s">
        <v>13752</v>
      </c>
      <c r="C7433" t="s">
        <v>6</v>
      </c>
      <c r="D7433" t="str">
        <f t="shared" si="116"/>
        <v>inactive</v>
      </c>
    </row>
    <row r="7434" spans="1:4">
      <c r="A7434" t="s">
        <v>914</v>
      </c>
      <c r="B7434" t="s">
        <v>915</v>
      </c>
      <c r="C7434" t="s">
        <v>6</v>
      </c>
      <c r="D7434" t="str">
        <f t="shared" si="116"/>
        <v>inactive</v>
      </c>
    </row>
    <row r="7435" spans="1:4">
      <c r="A7435" t="s">
        <v>13753</v>
      </c>
      <c r="B7435" t="s">
        <v>13754</v>
      </c>
      <c r="C7435" t="s">
        <v>6</v>
      </c>
      <c r="D7435" t="str">
        <f t="shared" si="116"/>
        <v>inactive</v>
      </c>
    </row>
    <row r="7436" spans="1:4">
      <c r="A7436" t="s">
        <v>13755</v>
      </c>
      <c r="B7436" t="s">
        <v>13756</v>
      </c>
      <c r="C7436" t="s">
        <v>6</v>
      </c>
      <c r="D7436" t="str">
        <f t="shared" si="116"/>
        <v>inactive</v>
      </c>
    </row>
    <row r="7437" spans="1:4">
      <c r="A7437" t="s">
        <v>13757</v>
      </c>
      <c r="B7437" t="s">
        <v>13758</v>
      </c>
      <c r="C7437" t="s">
        <v>6</v>
      </c>
      <c r="D7437" t="str">
        <f t="shared" si="116"/>
        <v>inactive</v>
      </c>
    </row>
    <row r="7438" spans="1:4">
      <c r="A7438" t="s">
        <v>13759</v>
      </c>
      <c r="B7438" t="s">
        <v>13760</v>
      </c>
      <c r="C7438" t="s">
        <v>6</v>
      </c>
      <c r="D7438" t="str">
        <f t="shared" si="116"/>
        <v>inactive</v>
      </c>
    </row>
    <row r="7439" spans="1:4">
      <c r="A7439" t="s">
        <v>13761</v>
      </c>
      <c r="B7439" t="s">
        <v>13762</v>
      </c>
      <c r="C7439" t="s">
        <v>6</v>
      </c>
      <c r="D7439" t="str">
        <f t="shared" si="116"/>
        <v>inactive</v>
      </c>
    </row>
    <row r="7440" spans="1:4">
      <c r="A7440" t="s">
        <v>13763</v>
      </c>
      <c r="B7440" t="s">
        <v>13764</v>
      </c>
      <c r="C7440" t="s">
        <v>6</v>
      </c>
      <c r="D7440" t="str">
        <f t="shared" si="116"/>
        <v>inactive</v>
      </c>
    </row>
    <row r="7441" spans="1:4">
      <c r="A7441" t="s">
        <v>13765</v>
      </c>
      <c r="B7441" t="s">
        <v>13766</v>
      </c>
      <c r="C7441" t="s">
        <v>6</v>
      </c>
      <c r="D7441" t="str">
        <f t="shared" si="116"/>
        <v>inactive</v>
      </c>
    </row>
    <row r="7442" spans="1:4">
      <c r="A7442" t="s">
        <v>13767</v>
      </c>
      <c r="B7442" t="s">
        <v>13768</v>
      </c>
      <c r="C7442" t="s">
        <v>6</v>
      </c>
      <c r="D7442" t="str">
        <f t="shared" si="116"/>
        <v>inactive</v>
      </c>
    </row>
    <row r="7443" spans="1:4">
      <c r="A7443" t="s">
        <v>13769</v>
      </c>
      <c r="B7443" t="s">
        <v>13770</v>
      </c>
      <c r="C7443" t="s">
        <v>71</v>
      </c>
      <c r="D7443" t="str">
        <f t="shared" si="116"/>
        <v>antagonist</v>
      </c>
    </row>
    <row r="7444" spans="1:4">
      <c r="A7444" t="s">
        <v>13771</v>
      </c>
      <c r="B7444" t="s">
        <v>13772</v>
      </c>
      <c r="C7444" t="s">
        <v>6</v>
      </c>
      <c r="D7444" t="str">
        <f t="shared" si="116"/>
        <v>inactive</v>
      </c>
    </row>
    <row r="7445" spans="1:4">
      <c r="A7445" t="s">
        <v>13773</v>
      </c>
      <c r="B7445" t="s">
        <v>13774</v>
      </c>
      <c r="C7445" t="s">
        <v>6</v>
      </c>
      <c r="D7445" t="str">
        <f t="shared" si="116"/>
        <v>inactive</v>
      </c>
    </row>
    <row r="7446" spans="1:4">
      <c r="A7446" t="s">
        <v>13775</v>
      </c>
      <c r="B7446" t="s">
        <v>13776</v>
      </c>
      <c r="C7446" t="s">
        <v>6</v>
      </c>
      <c r="D7446" t="str">
        <f t="shared" si="116"/>
        <v>inactive</v>
      </c>
    </row>
    <row r="7447" spans="1:4">
      <c r="A7447" t="s">
        <v>13777</v>
      </c>
      <c r="B7447" t="s">
        <v>13778</v>
      </c>
      <c r="C7447" t="s">
        <v>6</v>
      </c>
      <c r="D7447" t="str">
        <f t="shared" si="116"/>
        <v>inactive</v>
      </c>
    </row>
    <row r="7448" spans="1:4">
      <c r="A7448" t="s">
        <v>13779</v>
      </c>
      <c r="B7448" t="s">
        <v>13780</v>
      </c>
      <c r="C7448" t="s">
        <v>6</v>
      </c>
      <c r="D7448" t="str">
        <f t="shared" si="116"/>
        <v>inactive</v>
      </c>
    </row>
    <row r="7449" spans="1:4">
      <c r="A7449" t="s">
        <v>13781</v>
      </c>
      <c r="B7449" t="s">
        <v>13782</v>
      </c>
      <c r="C7449" t="s">
        <v>6</v>
      </c>
      <c r="D7449" t="str">
        <f t="shared" si="116"/>
        <v>inactive</v>
      </c>
    </row>
    <row r="7450" spans="1:4">
      <c r="A7450" t="s">
        <v>13783</v>
      </c>
      <c r="B7450" t="s">
        <v>13784</v>
      </c>
      <c r="C7450" t="s">
        <v>6</v>
      </c>
      <c r="D7450" t="str">
        <f t="shared" si="116"/>
        <v>inactive</v>
      </c>
    </row>
    <row r="7451" spans="1:4">
      <c r="A7451" t="s">
        <v>13785</v>
      </c>
      <c r="B7451" t="s">
        <v>13786</v>
      </c>
      <c r="C7451" t="s">
        <v>6</v>
      </c>
      <c r="D7451" t="str">
        <f t="shared" si="116"/>
        <v>inactive</v>
      </c>
    </row>
    <row r="7452" spans="1:4">
      <c r="A7452" t="s">
        <v>13787</v>
      </c>
      <c r="B7452" t="s">
        <v>13788</v>
      </c>
      <c r="C7452" t="s">
        <v>6</v>
      </c>
      <c r="D7452" t="str">
        <f t="shared" si="116"/>
        <v>inactive</v>
      </c>
    </row>
    <row r="7453" spans="1:4">
      <c r="A7453" t="s">
        <v>13789</v>
      </c>
      <c r="B7453" t="s">
        <v>13790</v>
      </c>
      <c r="C7453" t="s">
        <v>6</v>
      </c>
      <c r="D7453" t="str">
        <f t="shared" si="116"/>
        <v>inactive</v>
      </c>
    </row>
    <row r="7454" spans="1:4">
      <c r="A7454" t="s">
        <v>13791</v>
      </c>
      <c r="B7454" t="s">
        <v>13792</v>
      </c>
      <c r="C7454" t="s">
        <v>6</v>
      </c>
      <c r="D7454" t="str">
        <f t="shared" si="116"/>
        <v>inactive</v>
      </c>
    </row>
    <row r="7455" spans="1:4">
      <c r="A7455" t="s">
        <v>13793</v>
      </c>
      <c r="B7455" t="s">
        <v>13794</v>
      </c>
      <c r="C7455" t="s">
        <v>6</v>
      </c>
      <c r="D7455" t="str">
        <f t="shared" si="116"/>
        <v>inactive</v>
      </c>
    </row>
    <row r="7456" spans="1:4">
      <c r="A7456" t="s">
        <v>13795</v>
      </c>
      <c r="B7456" t="s">
        <v>13796</v>
      </c>
      <c r="C7456" t="s">
        <v>6</v>
      </c>
      <c r="D7456" t="str">
        <f t="shared" si="116"/>
        <v>inactive</v>
      </c>
    </row>
    <row r="7457" spans="1:4">
      <c r="A7457" t="s">
        <v>13795</v>
      </c>
      <c r="B7457" t="s">
        <v>13796</v>
      </c>
      <c r="C7457" t="s">
        <v>6</v>
      </c>
      <c r="D7457" t="str">
        <f t="shared" si="116"/>
        <v>inactive</v>
      </c>
    </row>
    <row r="7458" spans="1:4">
      <c r="A7458" t="s">
        <v>13797</v>
      </c>
      <c r="B7458" t="s">
        <v>13798</v>
      </c>
      <c r="C7458" t="s">
        <v>6</v>
      </c>
      <c r="D7458" t="str">
        <f t="shared" si="116"/>
        <v>inactive</v>
      </c>
    </row>
    <row r="7459" spans="1:4">
      <c r="A7459" t="s">
        <v>13799</v>
      </c>
      <c r="B7459" t="s">
        <v>13800</v>
      </c>
      <c r="C7459" t="s">
        <v>6</v>
      </c>
      <c r="D7459" t="str">
        <f t="shared" si="116"/>
        <v>inactive</v>
      </c>
    </row>
    <row r="7460" spans="1:4">
      <c r="A7460" t="s">
        <v>13801</v>
      </c>
      <c r="B7460" t="s">
        <v>13802</v>
      </c>
      <c r="C7460" t="s">
        <v>6</v>
      </c>
      <c r="D7460" t="str">
        <f t="shared" si="116"/>
        <v>inactive</v>
      </c>
    </row>
    <row r="7461" spans="1:4">
      <c r="A7461" t="s">
        <v>13803</v>
      </c>
      <c r="B7461" t="s">
        <v>13804</v>
      </c>
      <c r="C7461" t="s">
        <v>6</v>
      </c>
      <c r="D7461" t="str">
        <f t="shared" si="116"/>
        <v>inactive</v>
      </c>
    </row>
    <row r="7462" spans="1:4">
      <c r="A7462" t="s">
        <v>13805</v>
      </c>
      <c r="B7462" t="s">
        <v>13806</v>
      </c>
      <c r="C7462" t="s">
        <v>6</v>
      </c>
      <c r="D7462" t="str">
        <f t="shared" si="116"/>
        <v>inactive</v>
      </c>
    </row>
    <row r="7463" spans="1:4">
      <c r="A7463" t="s">
        <v>13807</v>
      </c>
      <c r="B7463" t="s">
        <v>13808</v>
      </c>
      <c r="C7463" t="s">
        <v>6</v>
      </c>
      <c r="D7463" t="str">
        <f t="shared" si="116"/>
        <v>inactive</v>
      </c>
    </row>
    <row r="7464" spans="1:4">
      <c r="A7464" t="s">
        <v>13809</v>
      </c>
      <c r="B7464" t="s">
        <v>13810</v>
      </c>
      <c r="C7464" t="s">
        <v>6</v>
      </c>
      <c r="D7464" t="str">
        <f t="shared" si="116"/>
        <v>inactive</v>
      </c>
    </row>
    <row r="7465" spans="1:4">
      <c r="A7465" t="s">
        <v>13811</v>
      </c>
      <c r="B7465" t="s">
        <v>13812</v>
      </c>
      <c r="C7465" t="s">
        <v>6</v>
      </c>
      <c r="D7465" t="str">
        <f t="shared" si="116"/>
        <v>inactive</v>
      </c>
    </row>
    <row r="7466" spans="1:4">
      <c r="A7466" t="s">
        <v>13813</v>
      </c>
      <c r="B7466" t="s">
        <v>13814</v>
      </c>
      <c r="C7466" t="s">
        <v>6</v>
      </c>
      <c r="D7466" t="str">
        <f t="shared" si="116"/>
        <v>inactive</v>
      </c>
    </row>
    <row r="7467" spans="1:4">
      <c r="A7467" t="s">
        <v>13815</v>
      </c>
      <c r="B7467" t="s">
        <v>13816</v>
      </c>
      <c r="C7467" t="s">
        <v>6</v>
      </c>
      <c r="D7467" t="str">
        <f t="shared" si="116"/>
        <v>inactive</v>
      </c>
    </row>
    <row r="7468" spans="1:4">
      <c r="A7468" t="s">
        <v>13817</v>
      </c>
      <c r="B7468" t="s">
        <v>13818</v>
      </c>
      <c r="C7468" t="s">
        <v>71</v>
      </c>
      <c r="D7468" t="str">
        <f t="shared" si="116"/>
        <v>antagonist</v>
      </c>
    </row>
    <row r="7469" spans="1:4">
      <c r="A7469" t="s">
        <v>13819</v>
      </c>
      <c r="B7469" t="s">
        <v>13820</v>
      </c>
      <c r="C7469" t="s">
        <v>6</v>
      </c>
      <c r="D7469" t="str">
        <f t="shared" si="116"/>
        <v>inactive</v>
      </c>
    </row>
    <row r="7470" spans="1:4">
      <c r="A7470" t="s">
        <v>13821</v>
      </c>
      <c r="B7470" t="s">
        <v>13822</v>
      </c>
      <c r="C7470" t="s">
        <v>6</v>
      </c>
      <c r="D7470" t="str">
        <f t="shared" si="116"/>
        <v>inactive</v>
      </c>
    </row>
    <row r="7471" spans="1:4">
      <c r="A7471" t="s">
        <v>13823</v>
      </c>
      <c r="B7471" t="s">
        <v>13824</v>
      </c>
      <c r="C7471" t="s">
        <v>6</v>
      </c>
      <c r="D7471" t="str">
        <f t="shared" si="116"/>
        <v>inactive</v>
      </c>
    </row>
    <row r="7472" spans="1:4">
      <c r="A7472" t="s">
        <v>13825</v>
      </c>
      <c r="B7472" t="s">
        <v>13826</v>
      </c>
      <c r="C7472" t="s">
        <v>6</v>
      </c>
      <c r="D7472" t="str">
        <f t="shared" si="116"/>
        <v>inactive</v>
      </c>
    </row>
    <row r="7473" spans="1:4">
      <c r="A7473" t="s">
        <v>13827</v>
      </c>
      <c r="B7473" t="s">
        <v>13828</v>
      </c>
      <c r="C7473" t="s">
        <v>6</v>
      </c>
      <c r="D7473" t="str">
        <f t="shared" si="116"/>
        <v>inactive</v>
      </c>
    </row>
    <row r="7474" spans="1:4">
      <c r="A7474" t="s">
        <v>13829</v>
      </c>
      <c r="B7474" t="s">
        <v>13830</v>
      </c>
      <c r="C7474" t="s">
        <v>6</v>
      </c>
      <c r="D7474" t="str">
        <f t="shared" si="116"/>
        <v>inactive</v>
      </c>
    </row>
    <row r="7475" spans="1:4">
      <c r="A7475" t="s">
        <v>13831</v>
      </c>
      <c r="B7475" t="s">
        <v>13832</v>
      </c>
      <c r="C7475" t="s">
        <v>71</v>
      </c>
      <c r="D7475" t="str">
        <f t="shared" si="116"/>
        <v>antagonist</v>
      </c>
    </row>
    <row r="7476" spans="1:4">
      <c r="A7476" t="s">
        <v>13833</v>
      </c>
      <c r="B7476" t="s">
        <v>13834</v>
      </c>
      <c r="C7476" t="s">
        <v>6</v>
      </c>
      <c r="D7476" t="str">
        <f t="shared" si="116"/>
        <v>inactive</v>
      </c>
    </row>
    <row r="7477" spans="1:4">
      <c r="A7477" t="s">
        <v>13835</v>
      </c>
      <c r="B7477" t="s">
        <v>13836</v>
      </c>
      <c r="C7477" t="s">
        <v>6</v>
      </c>
      <c r="D7477" t="str">
        <f t="shared" si="116"/>
        <v>inactive</v>
      </c>
    </row>
    <row r="7478" spans="1:4">
      <c r="A7478" t="s">
        <v>13837</v>
      </c>
      <c r="B7478" t="s">
        <v>13838</v>
      </c>
      <c r="C7478" t="s">
        <v>71</v>
      </c>
      <c r="D7478" t="str">
        <f t="shared" si="116"/>
        <v>antagonist</v>
      </c>
    </row>
    <row r="7479" spans="1:4">
      <c r="A7479" t="s">
        <v>13839</v>
      </c>
      <c r="B7479" t="s">
        <v>13840</v>
      </c>
      <c r="C7479" t="s">
        <v>6</v>
      </c>
      <c r="D7479" t="str">
        <f t="shared" si="116"/>
        <v>inactive</v>
      </c>
    </row>
    <row r="7480" spans="1:4">
      <c r="A7480" t="s">
        <v>13841</v>
      </c>
      <c r="B7480" t="s">
        <v>13842</v>
      </c>
      <c r="C7480" t="s">
        <v>6</v>
      </c>
      <c r="D7480" t="str">
        <f t="shared" si="116"/>
        <v>inactive</v>
      </c>
    </row>
    <row r="7481" spans="1:4">
      <c r="A7481" t="s">
        <v>13843</v>
      </c>
      <c r="B7481" t="s">
        <v>13844</v>
      </c>
      <c r="C7481" t="s">
        <v>6</v>
      </c>
      <c r="D7481" t="str">
        <f t="shared" si="116"/>
        <v>inactive</v>
      </c>
    </row>
    <row r="7482" spans="1:4">
      <c r="A7482" t="s">
        <v>13845</v>
      </c>
      <c r="B7482" t="s">
        <v>13846</v>
      </c>
      <c r="C7482" t="s">
        <v>6</v>
      </c>
      <c r="D7482" t="str">
        <f t="shared" si="116"/>
        <v>inactive</v>
      </c>
    </row>
    <row r="7483" spans="1:4">
      <c r="A7483" t="s">
        <v>13847</v>
      </c>
      <c r="B7483" t="s">
        <v>13848</v>
      </c>
      <c r="C7483" t="s">
        <v>6</v>
      </c>
      <c r="D7483" t="str">
        <f t="shared" si="116"/>
        <v>inactive</v>
      </c>
    </row>
    <row r="7484" spans="1:4">
      <c r="A7484" t="s">
        <v>13849</v>
      </c>
      <c r="B7484" t="s">
        <v>13850</v>
      </c>
      <c r="C7484" t="s">
        <v>6</v>
      </c>
      <c r="D7484" t="str">
        <f t="shared" si="116"/>
        <v>inactive</v>
      </c>
    </row>
    <row r="7485" spans="1:4">
      <c r="A7485" t="s">
        <v>13851</v>
      </c>
      <c r="B7485" t="s">
        <v>13852</v>
      </c>
      <c r="C7485" t="s">
        <v>6</v>
      </c>
      <c r="D7485" t="str">
        <f t="shared" si="116"/>
        <v>inactive</v>
      </c>
    </row>
    <row r="7486" spans="1:4">
      <c r="A7486" t="s">
        <v>13853</v>
      </c>
      <c r="B7486" t="s">
        <v>13854</v>
      </c>
      <c r="C7486" t="s">
        <v>6</v>
      </c>
      <c r="D7486" t="str">
        <f t="shared" si="116"/>
        <v>inactive</v>
      </c>
    </row>
    <row r="7487" spans="1:4">
      <c r="A7487" t="s">
        <v>13855</v>
      </c>
      <c r="B7487" t="s">
        <v>13856</v>
      </c>
      <c r="C7487" t="s">
        <v>6</v>
      </c>
      <c r="D7487" t="str">
        <f t="shared" si="116"/>
        <v>inactive</v>
      </c>
    </row>
    <row r="7488" spans="1:4">
      <c r="A7488" t="s">
        <v>13857</v>
      </c>
      <c r="B7488" t="s">
        <v>13858</v>
      </c>
      <c r="C7488" t="s">
        <v>6</v>
      </c>
      <c r="D7488" t="str">
        <f t="shared" si="116"/>
        <v>inactive</v>
      </c>
    </row>
    <row r="7489" spans="1:4">
      <c r="A7489" t="s">
        <v>13857</v>
      </c>
      <c r="B7489" t="s">
        <v>13858</v>
      </c>
      <c r="C7489" t="s">
        <v>6</v>
      </c>
      <c r="D7489" t="str">
        <f t="shared" si="116"/>
        <v>inactive</v>
      </c>
    </row>
    <row r="7490" spans="1:4">
      <c r="A7490" t="s">
        <v>13859</v>
      </c>
      <c r="B7490" t="s">
        <v>13860</v>
      </c>
      <c r="C7490" t="s">
        <v>6</v>
      </c>
      <c r="D7490" t="str">
        <f t="shared" si="116"/>
        <v>inactive</v>
      </c>
    </row>
    <row r="7491" spans="1:4">
      <c r="A7491" t="s">
        <v>13861</v>
      </c>
      <c r="B7491" t="s">
        <v>13862</v>
      </c>
      <c r="C7491" t="s">
        <v>6</v>
      </c>
      <c r="D7491" t="str">
        <f t="shared" ref="D7491:D7554" si="117">IF(C7491="inactive", "inactive", IF(C7491="active", "antagonist", "inconclusive"))</f>
        <v>inactive</v>
      </c>
    </row>
    <row r="7492" spans="1:4">
      <c r="A7492" t="s">
        <v>13863</v>
      </c>
      <c r="B7492" t="s">
        <v>13864</v>
      </c>
      <c r="C7492" t="s">
        <v>6</v>
      </c>
      <c r="D7492" t="str">
        <f t="shared" si="117"/>
        <v>inactive</v>
      </c>
    </row>
    <row r="7493" spans="1:4">
      <c r="A7493" t="s">
        <v>13865</v>
      </c>
      <c r="B7493" t="s">
        <v>13866</v>
      </c>
      <c r="C7493" t="s">
        <v>6</v>
      </c>
      <c r="D7493" t="str">
        <f t="shared" si="117"/>
        <v>inactive</v>
      </c>
    </row>
    <row r="7494" spans="1:4">
      <c r="A7494" t="s">
        <v>13867</v>
      </c>
      <c r="B7494" t="s">
        <v>13868</v>
      </c>
      <c r="C7494" t="s">
        <v>6</v>
      </c>
      <c r="D7494" t="str">
        <f t="shared" si="117"/>
        <v>inactive</v>
      </c>
    </row>
    <row r="7495" spans="1:4">
      <c r="A7495" t="s">
        <v>13869</v>
      </c>
      <c r="B7495" t="s">
        <v>13870</v>
      </c>
      <c r="C7495" t="s">
        <v>6</v>
      </c>
      <c r="D7495" t="str">
        <f t="shared" si="117"/>
        <v>inactive</v>
      </c>
    </row>
    <row r="7496" spans="1:4">
      <c r="A7496" t="s">
        <v>13871</v>
      </c>
      <c r="B7496" t="s">
        <v>13872</v>
      </c>
      <c r="C7496" t="s">
        <v>6</v>
      </c>
      <c r="D7496" t="str">
        <f t="shared" si="117"/>
        <v>inactive</v>
      </c>
    </row>
    <row r="7497" spans="1:4">
      <c r="A7497" t="s">
        <v>13873</v>
      </c>
      <c r="B7497" t="s">
        <v>13874</v>
      </c>
      <c r="C7497" t="s">
        <v>6</v>
      </c>
      <c r="D7497" t="str">
        <f t="shared" si="117"/>
        <v>inactive</v>
      </c>
    </row>
    <row r="7498" spans="1:4">
      <c r="A7498" t="s">
        <v>13875</v>
      </c>
      <c r="B7498" t="s">
        <v>13876</v>
      </c>
      <c r="C7498" t="s">
        <v>71</v>
      </c>
      <c r="D7498" t="str">
        <f t="shared" si="117"/>
        <v>antagonist</v>
      </c>
    </row>
    <row r="7499" spans="1:4">
      <c r="A7499" t="s">
        <v>13877</v>
      </c>
      <c r="B7499" t="s">
        <v>13878</v>
      </c>
      <c r="C7499" t="s">
        <v>6</v>
      </c>
      <c r="D7499" t="str">
        <f t="shared" si="117"/>
        <v>inactive</v>
      </c>
    </row>
    <row r="7500" spans="1:4">
      <c r="A7500" t="s">
        <v>13879</v>
      </c>
      <c r="B7500" t="s">
        <v>13880</v>
      </c>
      <c r="C7500" t="s">
        <v>6</v>
      </c>
      <c r="D7500" t="str">
        <f t="shared" si="117"/>
        <v>inactive</v>
      </c>
    </row>
    <row r="7501" spans="1:4">
      <c r="A7501" t="s">
        <v>13881</v>
      </c>
      <c r="B7501" t="s">
        <v>13882</v>
      </c>
      <c r="C7501" t="s">
        <v>6</v>
      </c>
      <c r="D7501" t="str">
        <f t="shared" si="117"/>
        <v>inactive</v>
      </c>
    </row>
    <row r="7502" spans="1:4">
      <c r="A7502" t="s">
        <v>13883</v>
      </c>
      <c r="B7502" t="s">
        <v>13884</v>
      </c>
      <c r="C7502" t="s">
        <v>6</v>
      </c>
      <c r="D7502" t="str">
        <f t="shared" si="117"/>
        <v>inactive</v>
      </c>
    </row>
    <row r="7503" spans="1:4">
      <c r="A7503" t="s">
        <v>13885</v>
      </c>
      <c r="B7503" t="s">
        <v>13886</v>
      </c>
      <c r="C7503" t="s">
        <v>6</v>
      </c>
      <c r="D7503" t="str">
        <f t="shared" si="117"/>
        <v>inactive</v>
      </c>
    </row>
    <row r="7504" spans="1:4">
      <c r="A7504" t="s">
        <v>13887</v>
      </c>
      <c r="B7504" t="s">
        <v>13888</v>
      </c>
      <c r="C7504" t="s">
        <v>6</v>
      </c>
      <c r="D7504" t="str">
        <f t="shared" si="117"/>
        <v>inactive</v>
      </c>
    </row>
    <row r="7505" spans="1:4">
      <c r="A7505" t="s">
        <v>13889</v>
      </c>
      <c r="B7505" t="s">
        <v>13890</v>
      </c>
      <c r="C7505" t="s">
        <v>6</v>
      </c>
      <c r="D7505" t="str">
        <f t="shared" si="117"/>
        <v>inactive</v>
      </c>
    </row>
    <row r="7506" spans="1:4">
      <c r="A7506" t="s">
        <v>13891</v>
      </c>
      <c r="B7506" t="s">
        <v>13892</v>
      </c>
      <c r="C7506" t="s">
        <v>6</v>
      </c>
      <c r="D7506" t="str">
        <f t="shared" si="117"/>
        <v>inactive</v>
      </c>
    </row>
    <row r="7507" spans="1:4">
      <c r="A7507" t="s">
        <v>13893</v>
      </c>
      <c r="B7507" t="s">
        <v>13894</v>
      </c>
      <c r="C7507" t="s">
        <v>6</v>
      </c>
      <c r="D7507" t="str">
        <f t="shared" si="117"/>
        <v>inactive</v>
      </c>
    </row>
    <row r="7508" spans="1:4">
      <c r="A7508" t="s">
        <v>13895</v>
      </c>
      <c r="B7508" t="s">
        <v>13896</v>
      </c>
      <c r="C7508" t="s">
        <v>6</v>
      </c>
      <c r="D7508" t="str">
        <f t="shared" si="117"/>
        <v>inactive</v>
      </c>
    </row>
    <row r="7509" spans="1:4">
      <c r="A7509" t="s">
        <v>13897</v>
      </c>
      <c r="B7509" t="s">
        <v>13898</v>
      </c>
      <c r="C7509" t="s">
        <v>6</v>
      </c>
      <c r="D7509" t="str">
        <f t="shared" si="117"/>
        <v>inactive</v>
      </c>
    </row>
    <row r="7510" spans="1:4">
      <c r="A7510" t="s">
        <v>13899</v>
      </c>
      <c r="B7510" t="s">
        <v>13900</v>
      </c>
      <c r="C7510" t="s">
        <v>6</v>
      </c>
      <c r="D7510" t="str">
        <f t="shared" si="117"/>
        <v>inactive</v>
      </c>
    </row>
    <row r="7511" spans="1:4">
      <c r="A7511" t="s">
        <v>13901</v>
      </c>
      <c r="B7511" t="s">
        <v>13902</v>
      </c>
      <c r="C7511" t="s">
        <v>6</v>
      </c>
      <c r="D7511" t="str">
        <f t="shared" si="117"/>
        <v>inactive</v>
      </c>
    </row>
    <row r="7512" spans="1:4">
      <c r="A7512" t="s">
        <v>13903</v>
      </c>
      <c r="B7512" t="s">
        <v>13904</v>
      </c>
      <c r="C7512" t="s">
        <v>6</v>
      </c>
      <c r="D7512" t="str">
        <f t="shared" si="117"/>
        <v>inactive</v>
      </c>
    </row>
    <row r="7513" spans="1:4">
      <c r="A7513" t="s">
        <v>13905</v>
      </c>
      <c r="B7513" t="s">
        <v>13906</v>
      </c>
      <c r="C7513" t="s">
        <v>6</v>
      </c>
      <c r="D7513" t="str">
        <f t="shared" si="117"/>
        <v>inactive</v>
      </c>
    </row>
    <row r="7514" spans="1:4">
      <c r="A7514" t="s">
        <v>13905</v>
      </c>
      <c r="B7514" t="s">
        <v>13906</v>
      </c>
      <c r="C7514" t="s">
        <v>6</v>
      </c>
      <c r="D7514" t="str">
        <f t="shared" si="117"/>
        <v>inactive</v>
      </c>
    </row>
    <row r="7515" spans="1:4">
      <c r="A7515" t="s">
        <v>13907</v>
      </c>
      <c r="B7515" t="s">
        <v>13908</v>
      </c>
      <c r="C7515" t="s">
        <v>6</v>
      </c>
      <c r="D7515" t="str">
        <f t="shared" si="117"/>
        <v>inactive</v>
      </c>
    </row>
    <row r="7516" spans="1:4">
      <c r="A7516" t="s">
        <v>13909</v>
      </c>
      <c r="B7516" t="s">
        <v>13910</v>
      </c>
      <c r="C7516" t="s">
        <v>6</v>
      </c>
      <c r="D7516" t="str">
        <f t="shared" si="117"/>
        <v>inactive</v>
      </c>
    </row>
    <row r="7517" spans="1:4">
      <c r="A7517" t="s">
        <v>13911</v>
      </c>
      <c r="B7517" t="s">
        <v>13912</v>
      </c>
      <c r="C7517" t="s">
        <v>6</v>
      </c>
      <c r="D7517" t="str">
        <f t="shared" si="117"/>
        <v>inactive</v>
      </c>
    </row>
    <row r="7518" spans="1:4">
      <c r="A7518" t="s">
        <v>13913</v>
      </c>
      <c r="B7518" t="s">
        <v>13914</v>
      </c>
      <c r="C7518" t="s">
        <v>6</v>
      </c>
      <c r="D7518" t="str">
        <f t="shared" si="117"/>
        <v>inactive</v>
      </c>
    </row>
    <row r="7519" spans="1:4">
      <c r="A7519" t="s">
        <v>13915</v>
      </c>
      <c r="B7519" t="s">
        <v>13916</v>
      </c>
      <c r="C7519" t="s">
        <v>6</v>
      </c>
      <c r="D7519" t="str">
        <f t="shared" si="117"/>
        <v>inactive</v>
      </c>
    </row>
    <row r="7520" spans="1:4">
      <c r="A7520" t="s">
        <v>13917</v>
      </c>
      <c r="B7520" t="s">
        <v>13918</v>
      </c>
      <c r="C7520" t="s">
        <v>6</v>
      </c>
      <c r="D7520" t="str">
        <f t="shared" si="117"/>
        <v>inactive</v>
      </c>
    </row>
    <row r="7521" spans="1:4">
      <c r="A7521" t="s">
        <v>13919</v>
      </c>
      <c r="B7521" t="s">
        <v>13920</v>
      </c>
      <c r="C7521" t="s">
        <v>6</v>
      </c>
      <c r="D7521" t="str">
        <f t="shared" si="117"/>
        <v>inactive</v>
      </c>
    </row>
    <row r="7522" spans="1:4">
      <c r="A7522" t="s">
        <v>13921</v>
      </c>
      <c r="B7522" t="s">
        <v>13922</v>
      </c>
      <c r="C7522" t="s">
        <v>6</v>
      </c>
      <c r="D7522" t="str">
        <f t="shared" si="117"/>
        <v>inactive</v>
      </c>
    </row>
    <row r="7523" spans="1:4">
      <c r="A7523" t="s">
        <v>13923</v>
      </c>
      <c r="B7523" t="s">
        <v>13924</v>
      </c>
      <c r="C7523" t="s">
        <v>71</v>
      </c>
      <c r="D7523" t="str">
        <f t="shared" si="117"/>
        <v>antagonist</v>
      </c>
    </row>
    <row r="7524" spans="1:4">
      <c r="A7524" t="s">
        <v>13925</v>
      </c>
      <c r="B7524" t="s">
        <v>13926</v>
      </c>
      <c r="C7524" t="s">
        <v>6</v>
      </c>
      <c r="D7524" t="str">
        <f t="shared" si="117"/>
        <v>inactive</v>
      </c>
    </row>
    <row r="7525" spans="1:4">
      <c r="A7525" t="s">
        <v>13927</v>
      </c>
      <c r="B7525" t="s">
        <v>13928</v>
      </c>
      <c r="C7525" t="s">
        <v>6</v>
      </c>
      <c r="D7525" t="str">
        <f t="shared" si="117"/>
        <v>inactive</v>
      </c>
    </row>
    <row r="7526" spans="1:4">
      <c r="A7526" t="s">
        <v>13929</v>
      </c>
      <c r="B7526" t="s">
        <v>13930</v>
      </c>
      <c r="C7526" t="s">
        <v>6</v>
      </c>
      <c r="D7526" t="str">
        <f t="shared" si="117"/>
        <v>inactive</v>
      </c>
    </row>
    <row r="7527" spans="1:4">
      <c r="A7527" t="s">
        <v>13931</v>
      </c>
      <c r="B7527" t="s">
        <v>13932</v>
      </c>
      <c r="C7527" t="s">
        <v>6</v>
      </c>
      <c r="D7527" t="str">
        <f t="shared" si="117"/>
        <v>inactive</v>
      </c>
    </row>
    <row r="7528" spans="1:4">
      <c r="A7528" t="s">
        <v>13933</v>
      </c>
      <c r="B7528" t="s">
        <v>13934</v>
      </c>
      <c r="C7528" t="s">
        <v>6</v>
      </c>
      <c r="D7528" t="str">
        <f t="shared" si="117"/>
        <v>inactive</v>
      </c>
    </row>
    <row r="7529" spans="1:4">
      <c r="A7529" t="s">
        <v>13935</v>
      </c>
      <c r="B7529" t="s">
        <v>13936</v>
      </c>
      <c r="C7529" t="s">
        <v>6</v>
      </c>
      <c r="D7529" t="str">
        <f t="shared" si="117"/>
        <v>inactive</v>
      </c>
    </row>
    <row r="7530" spans="1:4">
      <c r="A7530" t="s">
        <v>13937</v>
      </c>
      <c r="B7530" t="s">
        <v>13938</v>
      </c>
      <c r="C7530" t="s">
        <v>6</v>
      </c>
      <c r="D7530" t="str">
        <f t="shared" si="117"/>
        <v>inactive</v>
      </c>
    </row>
    <row r="7531" spans="1:4">
      <c r="A7531" t="s">
        <v>13937</v>
      </c>
      <c r="B7531" t="s">
        <v>13938</v>
      </c>
      <c r="C7531" t="s">
        <v>6</v>
      </c>
      <c r="D7531" t="str">
        <f t="shared" si="117"/>
        <v>inactive</v>
      </c>
    </row>
    <row r="7532" spans="1:4">
      <c r="A7532" t="s">
        <v>13939</v>
      </c>
      <c r="B7532" t="s">
        <v>13940</v>
      </c>
      <c r="C7532" t="s">
        <v>6</v>
      </c>
      <c r="D7532" t="str">
        <f t="shared" si="117"/>
        <v>inactive</v>
      </c>
    </row>
    <row r="7533" spans="1:4">
      <c r="A7533" t="s">
        <v>13941</v>
      </c>
      <c r="B7533" t="s">
        <v>13942</v>
      </c>
      <c r="C7533" t="s">
        <v>6</v>
      </c>
      <c r="D7533" t="str">
        <f t="shared" si="117"/>
        <v>inactive</v>
      </c>
    </row>
    <row r="7534" spans="1:4">
      <c r="A7534" t="s">
        <v>13943</v>
      </c>
      <c r="B7534" t="s">
        <v>13944</v>
      </c>
      <c r="C7534" t="s">
        <v>6</v>
      </c>
      <c r="D7534" t="str">
        <f t="shared" si="117"/>
        <v>inactive</v>
      </c>
    </row>
    <row r="7535" spans="1:4">
      <c r="A7535" t="s">
        <v>13945</v>
      </c>
      <c r="B7535" t="s">
        <v>13946</v>
      </c>
      <c r="C7535" t="s">
        <v>6</v>
      </c>
      <c r="D7535" t="str">
        <f t="shared" si="117"/>
        <v>inactive</v>
      </c>
    </row>
    <row r="7536" spans="1:4">
      <c r="A7536" t="s">
        <v>13947</v>
      </c>
      <c r="B7536" t="s">
        <v>13948</v>
      </c>
      <c r="C7536" t="s">
        <v>6</v>
      </c>
      <c r="D7536" t="str">
        <f t="shared" si="117"/>
        <v>inactive</v>
      </c>
    </row>
    <row r="7537" spans="1:4">
      <c r="A7537" t="s">
        <v>13949</v>
      </c>
      <c r="B7537" t="s">
        <v>13950</v>
      </c>
      <c r="C7537" t="s">
        <v>71</v>
      </c>
      <c r="D7537" t="str">
        <f t="shared" si="117"/>
        <v>antagonist</v>
      </c>
    </row>
    <row r="7538" spans="1:4">
      <c r="A7538" t="s">
        <v>13951</v>
      </c>
      <c r="B7538" t="s">
        <v>13952</v>
      </c>
      <c r="C7538" t="s">
        <v>6</v>
      </c>
      <c r="D7538" t="str">
        <f t="shared" si="117"/>
        <v>inactive</v>
      </c>
    </row>
    <row r="7539" spans="1:4">
      <c r="A7539" t="s">
        <v>13953</v>
      </c>
      <c r="B7539" t="s">
        <v>13954</v>
      </c>
      <c r="C7539" t="s">
        <v>6</v>
      </c>
      <c r="D7539" t="str">
        <f t="shared" si="117"/>
        <v>inactive</v>
      </c>
    </row>
    <row r="7540" spans="1:4">
      <c r="A7540" t="s">
        <v>13955</v>
      </c>
      <c r="B7540" t="s">
        <v>13956</v>
      </c>
      <c r="C7540" t="s">
        <v>6</v>
      </c>
      <c r="D7540" t="str">
        <f t="shared" si="117"/>
        <v>inactive</v>
      </c>
    </row>
    <row r="7541" spans="1:4">
      <c r="A7541" t="s">
        <v>13957</v>
      </c>
      <c r="B7541" t="s">
        <v>13958</v>
      </c>
      <c r="C7541" t="s">
        <v>6</v>
      </c>
      <c r="D7541" t="str">
        <f t="shared" si="117"/>
        <v>inactive</v>
      </c>
    </row>
    <row r="7542" spans="1:4">
      <c r="A7542" t="s">
        <v>13959</v>
      </c>
      <c r="B7542" t="s">
        <v>13960</v>
      </c>
      <c r="C7542" t="s">
        <v>6</v>
      </c>
      <c r="D7542" t="str">
        <f t="shared" si="117"/>
        <v>inactive</v>
      </c>
    </row>
    <row r="7543" spans="1:4">
      <c r="A7543" t="s">
        <v>1268</v>
      </c>
      <c r="B7543" t="s">
        <v>1269</v>
      </c>
      <c r="C7543" t="s">
        <v>6</v>
      </c>
      <c r="D7543" t="str">
        <f t="shared" si="117"/>
        <v>inactive</v>
      </c>
    </row>
    <row r="7544" spans="1:4">
      <c r="A7544" t="s">
        <v>13961</v>
      </c>
      <c r="B7544" t="s">
        <v>13962</v>
      </c>
      <c r="C7544" t="s">
        <v>6</v>
      </c>
      <c r="D7544" t="str">
        <f t="shared" si="117"/>
        <v>inactive</v>
      </c>
    </row>
    <row r="7545" spans="1:4">
      <c r="A7545" t="s">
        <v>13963</v>
      </c>
      <c r="B7545" t="s">
        <v>2868</v>
      </c>
      <c r="C7545" t="s">
        <v>6</v>
      </c>
      <c r="D7545" t="str">
        <f t="shared" si="117"/>
        <v>inactive</v>
      </c>
    </row>
    <row r="7546" spans="1:4">
      <c r="A7546" t="s">
        <v>13964</v>
      </c>
      <c r="B7546" t="s">
        <v>13965</v>
      </c>
      <c r="C7546" t="s">
        <v>6</v>
      </c>
      <c r="D7546" t="str">
        <f t="shared" si="117"/>
        <v>inactive</v>
      </c>
    </row>
    <row r="7547" spans="1:4">
      <c r="A7547" t="s">
        <v>13964</v>
      </c>
      <c r="B7547" t="s">
        <v>13965</v>
      </c>
      <c r="C7547" t="s">
        <v>6</v>
      </c>
      <c r="D7547" t="str">
        <f t="shared" si="117"/>
        <v>inactive</v>
      </c>
    </row>
    <row r="7548" spans="1:4">
      <c r="A7548" t="s">
        <v>13966</v>
      </c>
      <c r="B7548" t="s">
        <v>1740</v>
      </c>
      <c r="C7548" t="s">
        <v>6</v>
      </c>
      <c r="D7548" t="str">
        <f t="shared" si="117"/>
        <v>inactive</v>
      </c>
    </row>
    <row r="7549" spans="1:4">
      <c r="A7549" t="s">
        <v>13967</v>
      </c>
      <c r="B7549" t="s">
        <v>13968</v>
      </c>
      <c r="C7549" t="s">
        <v>6</v>
      </c>
      <c r="D7549" t="str">
        <f t="shared" si="117"/>
        <v>inactive</v>
      </c>
    </row>
    <row r="7550" spans="1:4">
      <c r="A7550" t="s">
        <v>13969</v>
      </c>
      <c r="B7550" t="s">
        <v>13970</v>
      </c>
      <c r="C7550" t="s">
        <v>6</v>
      </c>
      <c r="D7550" t="str">
        <f t="shared" si="117"/>
        <v>inactive</v>
      </c>
    </row>
    <row r="7551" spans="1:4">
      <c r="A7551" t="s">
        <v>13971</v>
      </c>
      <c r="B7551" t="s">
        <v>13972</v>
      </c>
      <c r="C7551" t="s">
        <v>6</v>
      </c>
      <c r="D7551" t="str">
        <f t="shared" si="117"/>
        <v>inactive</v>
      </c>
    </row>
    <row r="7552" spans="1:4">
      <c r="A7552" t="s">
        <v>13973</v>
      </c>
      <c r="B7552" t="s">
        <v>13974</v>
      </c>
      <c r="C7552" t="s">
        <v>6</v>
      </c>
      <c r="D7552" t="str">
        <f t="shared" si="117"/>
        <v>inactive</v>
      </c>
    </row>
    <row r="7553" spans="1:4">
      <c r="A7553" t="s">
        <v>13975</v>
      </c>
      <c r="B7553" t="s">
        <v>13976</v>
      </c>
      <c r="C7553" t="s">
        <v>6</v>
      </c>
      <c r="D7553" t="str">
        <f t="shared" si="117"/>
        <v>inactive</v>
      </c>
    </row>
    <row r="7554" spans="1:4">
      <c r="A7554" t="s">
        <v>13977</v>
      </c>
      <c r="B7554" t="s">
        <v>13978</v>
      </c>
      <c r="C7554" t="s">
        <v>6</v>
      </c>
      <c r="D7554" t="str">
        <f t="shared" si="117"/>
        <v>inactive</v>
      </c>
    </row>
    <row r="7555" spans="1:4">
      <c r="A7555" t="s">
        <v>13979</v>
      </c>
      <c r="B7555" t="s">
        <v>13980</v>
      </c>
      <c r="C7555" t="s">
        <v>6</v>
      </c>
      <c r="D7555" t="str">
        <f t="shared" ref="D7555:D7606" si="118">IF(C7555="inactive", "inactive", IF(C7555="active", "antagonist", "inconclusive"))</f>
        <v>inactive</v>
      </c>
    </row>
    <row r="7556" spans="1:4">
      <c r="A7556" t="s">
        <v>980</v>
      </c>
      <c r="B7556" t="s">
        <v>981</v>
      </c>
      <c r="C7556" t="s">
        <v>6</v>
      </c>
      <c r="D7556" t="str">
        <f t="shared" si="118"/>
        <v>inactive</v>
      </c>
    </row>
    <row r="7557" spans="1:4">
      <c r="A7557" t="s">
        <v>13981</v>
      </c>
      <c r="B7557" t="s">
        <v>13982</v>
      </c>
      <c r="C7557" t="s">
        <v>6</v>
      </c>
      <c r="D7557" t="str">
        <f t="shared" si="118"/>
        <v>inactive</v>
      </c>
    </row>
    <row r="7558" spans="1:4">
      <c r="A7558" t="s">
        <v>13983</v>
      </c>
      <c r="B7558" t="s">
        <v>13984</v>
      </c>
      <c r="C7558" t="s">
        <v>6</v>
      </c>
      <c r="D7558" t="str">
        <f t="shared" si="118"/>
        <v>inactive</v>
      </c>
    </row>
    <row r="7559" spans="1:4">
      <c r="A7559" t="s">
        <v>13985</v>
      </c>
      <c r="B7559" t="s">
        <v>13986</v>
      </c>
      <c r="C7559" t="s">
        <v>6</v>
      </c>
      <c r="D7559" t="str">
        <f t="shared" si="118"/>
        <v>inactive</v>
      </c>
    </row>
    <row r="7560" spans="1:4">
      <c r="A7560" t="s">
        <v>13987</v>
      </c>
      <c r="B7560" t="s">
        <v>13988</v>
      </c>
      <c r="C7560" t="s">
        <v>71</v>
      </c>
      <c r="D7560" t="str">
        <f t="shared" si="118"/>
        <v>antagonist</v>
      </c>
    </row>
    <row r="7561" spans="1:4">
      <c r="A7561" t="s">
        <v>13987</v>
      </c>
      <c r="B7561" t="s">
        <v>13988</v>
      </c>
      <c r="C7561" t="s">
        <v>71</v>
      </c>
      <c r="D7561" t="str">
        <f t="shared" si="118"/>
        <v>antagonist</v>
      </c>
    </row>
    <row r="7562" spans="1:4">
      <c r="A7562" t="s">
        <v>13989</v>
      </c>
      <c r="B7562" t="s">
        <v>13990</v>
      </c>
      <c r="C7562" t="s">
        <v>6</v>
      </c>
      <c r="D7562" t="str">
        <f t="shared" si="118"/>
        <v>inactive</v>
      </c>
    </row>
    <row r="7563" spans="1:4">
      <c r="A7563" t="s">
        <v>13989</v>
      </c>
      <c r="B7563" t="s">
        <v>13990</v>
      </c>
      <c r="C7563" t="s">
        <v>6</v>
      </c>
      <c r="D7563" t="str">
        <f t="shared" si="118"/>
        <v>inactive</v>
      </c>
    </row>
    <row r="7564" spans="1:4">
      <c r="A7564" t="s">
        <v>2315</v>
      </c>
      <c r="B7564" t="s">
        <v>2316</v>
      </c>
      <c r="C7564" t="s">
        <v>6</v>
      </c>
      <c r="D7564" t="str">
        <f t="shared" si="118"/>
        <v>inactive</v>
      </c>
    </row>
    <row r="7565" spans="1:4">
      <c r="A7565" t="s">
        <v>2315</v>
      </c>
      <c r="B7565" t="s">
        <v>2316</v>
      </c>
      <c r="C7565" t="s">
        <v>6</v>
      </c>
      <c r="D7565" t="str">
        <f t="shared" si="118"/>
        <v>inactive</v>
      </c>
    </row>
    <row r="7566" spans="1:4">
      <c r="A7566" t="s">
        <v>13991</v>
      </c>
      <c r="B7566" t="s">
        <v>13992</v>
      </c>
      <c r="C7566" t="s">
        <v>6</v>
      </c>
      <c r="D7566" t="str">
        <f t="shared" si="118"/>
        <v>inactive</v>
      </c>
    </row>
    <row r="7567" spans="1:4">
      <c r="A7567" t="s">
        <v>13993</v>
      </c>
      <c r="B7567" t="s">
        <v>13994</v>
      </c>
      <c r="C7567" t="s">
        <v>71</v>
      </c>
      <c r="D7567" t="str">
        <f t="shared" si="118"/>
        <v>antagonist</v>
      </c>
    </row>
    <row r="7568" spans="1:4">
      <c r="A7568" t="s">
        <v>13993</v>
      </c>
      <c r="B7568" t="s">
        <v>13994</v>
      </c>
      <c r="C7568" t="s">
        <v>71</v>
      </c>
      <c r="D7568" t="str">
        <f t="shared" si="118"/>
        <v>antagonist</v>
      </c>
    </row>
    <row r="7569" spans="1:4">
      <c r="A7569" t="s">
        <v>13995</v>
      </c>
      <c r="B7569" t="s">
        <v>13996</v>
      </c>
      <c r="C7569" t="s">
        <v>6</v>
      </c>
      <c r="D7569" t="str">
        <f t="shared" si="118"/>
        <v>inactive</v>
      </c>
    </row>
    <row r="7570" spans="1:4">
      <c r="A7570" t="s">
        <v>13997</v>
      </c>
      <c r="B7570" t="s">
        <v>13998</v>
      </c>
      <c r="C7570" t="s">
        <v>6</v>
      </c>
      <c r="D7570" t="str">
        <f t="shared" si="118"/>
        <v>inactive</v>
      </c>
    </row>
    <row r="7571" spans="1:4">
      <c r="A7571" t="s">
        <v>13999</v>
      </c>
      <c r="B7571" t="s">
        <v>14000</v>
      </c>
      <c r="C7571" t="s">
        <v>6</v>
      </c>
      <c r="D7571" t="str">
        <f t="shared" si="118"/>
        <v>inactive</v>
      </c>
    </row>
    <row r="7572" spans="1:4">
      <c r="A7572" t="s">
        <v>14001</v>
      </c>
      <c r="B7572" t="s">
        <v>14002</v>
      </c>
      <c r="C7572" t="s">
        <v>71</v>
      </c>
      <c r="D7572" t="str">
        <f t="shared" si="118"/>
        <v>antagonist</v>
      </c>
    </row>
    <row r="7573" spans="1:4">
      <c r="A7573" t="s">
        <v>14003</v>
      </c>
      <c r="B7573" t="s">
        <v>14004</v>
      </c>
      <c r="C7573" t="s">
        <v>6</v>
      </c>
      <c r="D7573" t="str">
        <f t="shared" si="118"/>
        <v>inactive</v>
      </c>
    </row>
    <row r="7574" spans="1:4">
      <c r="A7574" t="s">
        <v>14005</v>
      </c>
      <c r="B7574" t="s">
        <v>14006</v>
      </c>
      <c r="C7574" t="s">
        <v>6</v>
      </c>
      <c r="D7574" t="str">
        <f t="shared" si="118"/>
        <v>inactive</v>
      </c>
    </row>
    <row r="7575" spans="1:4">
      <c r="A7575" t="s">
        <v>14007</v>
      </c>
      <c r="B7575" t="s">
        <v>14008</v>
      </c>
      <c r="C7575" t="s">
        <v>6</v>
      </c>
      <c r="D7575" t="str">
        <f t="shared" si="118"/>
        <v>inactive</v>
      </c>
    </row>
    <row r="7576" spans="1:4">
      <c r="A7576" t="s">
        <v>14009</v>
      </c>
      <c r="B7576" t="s">
        <v>14010</v>
      </c>
      <c r="C7576" t="s">
        <v>6</v>
      </c>
      <c r="D7576" t="str">
        <f t="shared" si="118"/>
        <v>inactive</v>
      </c>
    </row>
    <row r="7577" spans="1:4">
      <c r="A7577" t="s">
        <v>14011</v>
      </c>
      <c r="B7577" t="s">
        <v>14012</v>
      </c>
      <c r="C7577" t="s">
        <v>6</v>
      </c>
      <c r="D7577" t="str">
        <f t="shared" si="118"/>
        <v>inactive</v>
      </c>
    </row>
    <row r="7578" spans="1:4">
      <c r="A7578" t="s">
        <v>14013</v>
      </c>
      <c r="B7578" t="s">
        <v>14014</v>
      </c>
      <c r="C7578" t="s">
        <v>6</v>
      </c>
      <c r="D7578" t="str">
        <f t="shared" si="118"/>
        <v>inactive</v>
      </c>
    </row>
    <row r="7579" spans="1:4">
      <c r="A7579" t="s">
        <v>14015</v>
      </c>
      <c r="B7579" t="s">
        <v>14016</v>
      </c>
      <c r="C7579" t="s">
        <v>6</v>
      </c>
      <c r="D7579" t="str">
        <f t="shared" si="118"/>
        <v>inactive</v>
      </c>
    </row>
    <row r="7580" spans="1:4">
      <c r="A7580" t="s">
        <v>14017</v>
      </c>
      <c r="B7580" t="s">
        <v>14018</v>
      </c>
      <c r="C7580" t="s">
        <v>6</v>
      </c>
      <c r="D7580" t="str">
        <f t="shared" si="118"/>
        <v>inactive</v>
      </c>
    </row>
    <row r="7581" spans="1:4">
      <c r="A7581" t="s">
        <v>14019</v>
      </c>
      <c r="B7581" t="s">
        <v>14020</v>
      </c>
      <c r="C7581" t="s">
        <v>6</v>
      </c>
      <c r="D7581" t="str">
        <f t="shared" si="118"/>
        <v>inactive</v>
      </c>
    </row>
    <row r="7582" spans="1:4">
      <c r="A7582" t="s">
        <v>14021</v>
      </c>
      <c r="B7582" t="s">
        <v>14022</v>
      </c>
      <c r="C7582" t="s">
        <v>6</v>
      </c>
      <c r="D7582" t="str">
        <f t="shared" si="118"/>
        <v>inactive</v>
      </c>
    </row>
    <row r="7583" spans="1:4">
      <c r="A7583" t="s">
        <v>14023</v>
      </c>
      <c r="B7583" t="s">
        <v>14024</v>
      </c>
      <c r="C7583" t="s">
        <v>6</v>
      </c>
      <c r="D7583" t="str">
        <f t="shared" si="118"/>
        <v>inactive</v>
      </c>
    </row>
    <row r="7584" spans="1:4">
      <c r="A7584" t="s">
        <v>14025</v>
      </c>
      <c r="B7584" t="s">
        <v>14026</v>
      </c>
      <c r="C7584" t="s">
        <v>6</v>
      </c>
      <c r="D7584" t="str">
        <f t="shared" si="118"/>
        <v>inactive</v>
      </c>
    </row>
    <row r="7585" spans="1:4">
      <c r="A7585" t="s">
        <v>14027</v>
      </c>
      <c r="B7585" t="s">
        <v>14028</v>
      </c>
      <c r="C7585" t="s">
        <v>6</v>
      </c>
      <c r="D7585" t="str">
        <f t="shared" si="118"/>
        <v>inactive</v>
      </c>
    </row>
    <row r="7586" spans="1:4">
      <c r="A7586" t="s">
        <v>14029</v>
      </c>
      <c r="B7586" t="s">
        <v>14030</v>
      </c>
      <c r="C7586" t="s">
        <v>6</v>
      </c>
      <c r="D7586" t="str">
        <f t="shared" si="118"/>
        <v>inactive</v>
      </c>
    </row>
    <row r="7587" spans="1:4">
      <c r="A7587" t="s">
        <v>14031</v>
      </c>
      <c r="B7587" t="s">
        <v>14032</v>
      </c>
      <c r="C7587" t="s">
        <v>6</v>
      </c>
      <c r="D7587" t="str">
        <f t="shared" si="118"/>
        <v>inactive</v>
      </c>
    </row>
    <row r="7588" spans="1:4">
      <c r="A7588" t="s">
        <v>14033</v>
      </c>
      <c r="B7588" t="s">
        <v>14034</v>
      </c>
      <c r="C7588" t="s">
        <v>6</v>
      </c>
      <c r="D7588" t="str">
        <f t="shared" si="118"/>
        <v>inactive</v>
      </c>
    </row>
    <row r="7589" spans="1:4">
      <c r="A7589" t="s">
        <v>14035</v>
      </c>
      <c r="B7589" t="s">
        <v>14036</v>
      </c>
      <c r="C7589" t="s">
        <v>6</v>
      </c>
      <c r="D7589" t="str">
        <f t="shared" si="118"/>
        <v>inactive</v>
      </c>
    </row>
    <row r="7590" spans="1:4">
      <c r="A7590" t="s">
        <v>14037</v>
      </c>
      <c r="B7590" t="s">
        <v>14038</v>
      </c>
      <c r="C7590" t="s">
        <v>6</v>
      </c>
      <c r="D7590" t="str">
        <f t="shared" si="118"/>
        <v>inactive</v>
      </c>
    </row>
    <row r="7591" spans="1:4">
      <c r="A7591" t="s">
        <v>14039</v>
      </c>
      <c r="B7591" t="s">
        <v>14040</v>
      </c>
      <c r="C7591" t="s">
        <v>6</v>
      </c>
      <c r="D7591" t="str">
        <f t="shared" si="118"/>
        <v>inactive</v>
      </c>
    </row>
    <row r="7592" spans="1:4">
      <c r="A7592" t="s">
        <v>14039</v>
      </c>
      <c r="B7592" t="s">
        <v>14040</v>
      </c>
      <c r="C7592" t="s">
        <v>6</v>
      </c>
      <c r="D7592" t="str">
        <f t="shared" si="118"/>
        <v>inactive</v>
      </c>
    </row>
    <row r="7593" spans="1:4">
      <c r="A7593" t="s">
        <v>14041</v>
      </c>
      <c r="B7593" t="s">
        <v>14042</v>
      </c>
      <c r="C7593" t="s">
        <v>6</v>
      </c>
      <c r="D7593" t="str">
        <f t="shared" si="118"/>
        <v>inactive</v>
      </c>
    </row>
    <row r="7594" spans="1:4">
      <c r="A7594" t="s">
        <v>14043</v>
      </c>
      <c r="B7594" t="s">
        <v>14044</v>
      </c>
      <c r="C7594" t="s">
        <v>6</v>
      </c>
      <c r="D7594" t="str">
        <f t="shared" si="118"/>
        <v>inactive</v>
      </c>
    </row>
    <row r="7595" spans="1:4">
      <c r="A7595" t="s">
        <v>14045</v>
      </c>
      <c r="B7595" t="s">
        <v>14046</v>
      </c>
      <c r="C7595" t="s">
        <v>6</v>
      </c>
      <c r="D7595" t="str">
        <f t="shared" si="118"/>
        <v>inactive</v>
      </c>
    </row>
    <row r="7596" spans="1:4">
      <c r="A7596" t="s">
        <v>14047</v>
      </c>
      <c r="B7596" t="s">
        <v>14048</v>
      </c>
      <c r="C7596" t="s">
        <v>6</v>
      </c>
      <c r="D7596" t="str">
        <f t="shared" si="118"/>
        <v>inactive</v>
      </c>
    </row>
    <row r="7597" spans="1:4">
      <c r="A7597" t="s">
        <v>14049</v>
      </c>
      <c r="B7597" t="s">
        <v>14050</v>
      </c>
      <c r="C7597" t="s">
        <v>6</v>
      </c>
      <c r="D7597" t="str">
        <f t="shared" si="118"/>
        <v>inactive</v>
      </c>
    </row>
    <row r="7598" spans="1:4">
      <c r="A7598" t="s">
        <v>14051</v>
      </c>
      <c r="B7598" t="s">
        <v>14052</v>
      </c>
      <c r="C7598" t="s">
        <v>6</v>
      </c>
      <c r="D7598" t="str">
        <f t="shared" si="118"/>
        <v>inactive</v>
      </c>
    </row>
    <row r="7599" spans="1:4">
      <c r="A7599" t="s">
        <v>14053</v>
      </c>
      <c r="B7599" t="s">
        <v>14054</v>
      </c>
      <c r="C7599" t="s">
        <v>6</v>
      </c>
      <c r="D7599" t="str">
        <f t="shared" si="118"/>
        <v>inactive</v>
      </c>
    </row>
    <row r="7600" spans="1:4">
      <c r="A7600" t="s">
        <v>14055</v>
      </c>
      <c r="B7600" t="s">
        <v>14056</v>
      </c>
      <c r="C7600" t="s">
        <v>6</v>
      </c>
      <c r="D7600" t="str">
        <f t="shared" si="118"/>
        <v>inactive</v>
      </c>
    </row>
    <row r="7601" spans="1:4">
      <c r="A7601" t="s">
        <v>14057</v>
      </c>
      <c r="B7601" t="s">
        <v>14058</v>
      </c>
      <c r="C7601" t="s">
        <v>6</v>
      </c>
      <c r="D7601" t="str">
        <f t="shared" si="118"/>
        <v>inactive</v>
      </c>
    </row>
    <row r="7602" spans="1:4">
      <c r="A7602" t="s">
        <v>14059</v>
      </c>
      <c r="B7602" t="s">
        <v>14060</v>
      </c>
      <c r="C7602" t="s">
        <v>6</v>
      </c>
      <c r="D7602" t="str">
        <f t="shared" si="118"/>
        <v>inactive</v>
      </c>
    </row>
    <row r="7603" spans="1:4">
      <c r="A7603" t="s">
        <v>14061</v>
      </c>
      <c r="B7603" t="s">
        <v>14062</v>
      </c>
      <c r="C7603" t="s">
        <v>6</v>
      </c>
      <c r="D7603" t="str">
        <f t="shared" si="118"/>
        <v>inactive</v>
      </c>
    </row>
    <row r="7604" spans="1:4">
      <c r="A7604" t="s">
        <v>14063</v>
      </c>
      <c r="B7604" t="s">
        <v>14064</v>
      </c>
      <c r="C7604" t="s">
        <v>6</v>
      </c>
      <c r="D7604" t="str">
        <f t="shared" si="118"/>
        <v>inactive</v>
      </c>
    </row>
    <row r="7605" spans="1:4">
      <c r="A7605" t="s">
        <v>14065</v>
      </c>
      <c r="B7605" t="s">
        <v>14066</v>
      </c>
      <c r="C7605" t="s">
        <v>71</v>
      </c>
      <c r="D7605" t="str">
        <f t="shared" si="118"/>
        <v>antagonist</v>
      </c>
    </row>
    <row r="7606" spans="1:4">
      <c r="A7606" t="s">
        <v>14067</v>
      </c>
      <c r="B7606" t="s">
        <v>14068</v>
      </c>
      <c r="C7606" t="s">
        <v>6</v>
      </c>
      <c r="D7606" t="str">
        <f t="shared" si="118"/>
        <v>inactive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F7084"/>
  <sheetViews>
    <sheetView tabSelected="1" workbookViewId="0">
      <selection activeCell="A4" sqref="A4:B1862"/>
    </sheetView>
  </sheetViews>
  <sheetFormatPr baseColWidth="10" defaultRowHeight="15" x14ac:dyDescent="0"/>
  <cols>
    <col min="1" max="1" width="99.83203125" bestFit="1" customWidth="1"/>
    <col min="6" max="6" width="11.6640625" bestFit="1" customWidth="1"/>
  </cols>
  <sheetData>
    <row r="1" spans="1:6">
      <c r="A1" t="s">
        <v>0</v>
      </c>
      <c r="B1" t="s">
        <v>14073</v>
      </c>
      <c r="C1" t="s">
        <v>14074</v>
      </c>
      <c r="D1" t="s">
        <v>14075</v>
      </c>
      <c r="E1" t="s">
        <v>14077</v>
      </c>
      <c r="F1" t="s">
        <v>14076</v>
      </c>
    </row>
    <row r="2" spans="1:6" hidden="1">
      <c r="A2" t="s">
        <v>4</v>
      </c>
      <c r="B2" t="str">
        <f>IF(ISNA(VLOOKUP(A2,agonists!A1:B2815,2,FALSE)), VLOOKUP(A2,antagonists!A1:B7606,2,FALSE), VLOOKUP(A2,agonists!A1:B2815,2,FALSE))</f>
        <v>C(C(=O)C(C(C(C(=O)[O-])O)O)O)O.C(C(=O)C(C(C(C(=O)[O-])O)O)O)O.[Ca+2]</v>
      </c>
      <c r="C2" t="str">
        <f>VLOOKUP(A2,agonists!A1:D2815,4,FALSE)</f>
        <v>inactive</v>
      </c>
      <c r="D2" t="e">
        <f>VLOOKUP(A2,antagonists!A1:D7606,4,FALSE)</f>
        <v>#N/A</v>
      </c>
      <c r="E2" t="str">
        <f>IF(NOT(OR(ISNA(C2),ISNA(D2))), IF(C2="agonist", IF(D2="antagonist", "inconclusive", "agonist"), IF(D2="antagonist","antagonist", "inactive")), "inconclusive")</f>
        <v>inconclusive</v>
      </c>
      <c r="F2" t="b">
        <f>IF(OR(E2="agonist", E2="antagonist"), TRUE,FALSE)</f>
        <v>0</v>
      </c>
    </row>
    <row r="3" spans="1:6" hidden="1">
      <c r="A3" t="s">
        <v>7</v>
      </c>
      <c r="B3" t="str">
        <f>IF(ISNA(VLOOKUP(A3,agonists!A2:B2816,2,FALSE)), VLOOKUP(A3,antagonists!A2:B7607,2,FALSE), VLOOKUP(A3,agonists!A2:B2816,2,FALSE))</f>
        <v>C(C(C(C(C(C(=O)[O-])O)O)O)O)O.C(C(C(C(C(C(=O)[O-])O)O)O)O)O.[Ba+2]</v>
      </c>
      <c r="C3" t="str">
        <f>VLOOKUP(A3,agonists!A2:D2816,4,FALSE)</f>
        <v>inactive</v>
      </c>
      <c r="D3" t="e">
        <f>VLOOKUP(A3,antagonists!A2:D7607,4,FALSE)</f>
        <v>#N/A</v>
      </c>
      <c r="E3" t="str">
        <f t="shared" ref="E3:E66" si="0">IF(NOT(OR(ISNA(C3),ISNA(D3))), IF(C3="agonist", IF(D3="antagonist", "inconclusive", "agonist"), IF(D3="antagonist","antagonist", "inactive")), "inconclusive")</f>
        <v>inconclusive</v>
      </c>
      <c r="F3" t="b">
        <f t="shared" ref="F3:F66" si="1">IF(OR(E3="agonist", E3="antagonist"), TRUE,FALSE)</f>
        <v>0</v>
      </c>
    </row>
    <row r="4" spans="1:6">
      <c r="A4" t="s">
        <v>9</v>
      </c>
      <c r="B4" t="str">
        <f>IF(ISNA(VLOOKUP(A4,agonists!A3:B2817,2,FALSE)), VLOOKUP(A4,antagonists!A3:B7608,2,FALSE), VLOOKUP(A4,agonists!A3:B2817,2,FALSE))</f>
        <v>CC12CCC3C(C1CCC2OC(=O)CCC4CCCC4)CCC5=C3C=CC(=C5)O</v>
      </c>
      <c r="C4" t="str">
        <f>VLOOKUP(A4,agonists!A3:D2817,4,FALSE)</f>
        <v>inactive</v>
      </c>
      <c r="D4" t="str">
        <f>VLOOKUP(A4,antagonists!A3:D7608,4,FALSE)</f>
        <v>inactive</v>
      </c>
      <c r="E4" t="str">
        <f t="shared" si="0"/>
        <v>inactive</v>
      </c>
      <c r="F4" t="b">
        <f t="shared" si="1"/>
        <v>0</v>
      </c>
    </row>
    <row r="5" spans="1:6" hidden="1">
      <c r="A5" t="s">
        <v>11</v>
      </c>
      <c r="B5" t="str">
        <f>IF(ISNA(VLOOKUP(A5,agonists!A4:B2818,2,FALSE)), VLOOKUP(A5,antagonists!A4:B7609,2,FALSE), VLOOKUP(A5,agonists!A4:B2818,2,FALSE))</f>
        <v>CC1(C2CCC1(C(C2)OC(=O)CSC#N)C)C</v>
      </c>
      <c r="C5" t="str">
        <f>VLOOKUP(A5,agonists!A4:D2818,4,FALSE)</f>
        <v>inactive</v>
      </c>
      <c r="D5" t="e">
        <f>VLOOKUP(A5,antagonists!A4:D7609,4,FALSE)</f>
        <v>#N/A</v>
      </c>
      <c r="E5" t="str">
        <f t="shared" si="0"/>
        <v>inconclusive</v>
      </c>
      <c r="F5" t="b">
        <f t="shared" si="1"/>
        <v>0</v>
      </c>
    </row>
    <row r="6" spans="1:6">
      <c r="A6" t="s">
        <v>13</v>
      </c>
      <c r="B6" t="str">
        <f>IF(ISNA(VLOOKUP(A6,agonists!A5:B2819,2,FALSE)), VLOOKUP(A6,antagonists!A5:B7610,2,FALSE), VLOOKUP(A6,agonists!A5:B2819,2,FALSE))</f>
        <v>CC(C)(C)C1=C(C=CC(=C1)O)O</v>
      </c>
      <c r="C6" t="str">
        <f>VLOOKUP(A6,agonists!A5:D2819,4,FALSE)</f>
        <v>inactive</v>
      </c>
      <c r="D6" t="str">
        <f>VLOOKUP(A6,antagonists!A5:D7610,4,FALSE)</f>
        <v>inactive</v>
      </c>
      <c r="E6" t="str">
        <f t="shared" si="0"/>
        <v>inactive</v>
      </c>
      <c r="F6" t="b">
        <f t="shared" si="1"/>
        <v>0</v>
      </c>
    </row>
    <row r="7" spans="1:6" hidden="1">
      <c r="A7" t="s">
        <v>15</v>
      </c>
      <c r="B7" t="str">
        <f>IF(ISNA(VLOOKUP(A7,agonists!A6:B2820,2,FALSE)), VLOOKUP(A7,antagonists!A6:B7611,2,FALSE), VLOOKUP(A7,agonists!A6:B2820,2,FALSE))</f>
        <v>C=CC1CN2CCC1CC2C(C3=CC=NC4=CC=CC=C34)O</v>
      </c>
      <c r="C7" t="str">
        <f>VLOOKUP(A7,agonists!A6:D2820,4,FALSE)</f>
        <v>inactive</v>
      </c>
      <c r="D7" t="e">
        <f>VLOOKUP(A7,antagonists!A6:D7611,4,FALSE)</f>
        <v>#N/A</v>
      </c>
      <c r="E7" t="str">
        <f t="shared" si="0"/>
        <v>inconclusive</v>
      </c>
      <c r="F7" t="b">
        <f t="shared" si="1"/>
        <v>0</v>
      </c>
    </row>
    <row r="8" spans="1:6">
      <c r="A8" t="s">
        <v>17</v>
      </c>
      <c r="B8" t="str">
        <f>IF(ISNA(VLOOKUP(A8,agonists!A7:B2821,2,FALSE)), VLOOKUP(A8,antagonists!A7:B7612,2,FALSE), VLOOKUP(A8,agonists!A7:B2821,2,FALSE))</f>
        <v>CC(=CCCC(=CCO)C)C</v>
      </c>
      <c r="C8" t="str">
        <f>VLOOKUP(A8,agonists!A7:D2821,4,FALSE)</f>
        <v>inactive</v>
      </c>
      <c r="D8" t="str">
        <f>VLOOKUP(A8,antagonists!A7:D7612,4,FALSE)</f>
        <v>inactive</v>
      </c>
      <c r="E8" t="str">
        <f t="shared" si="0"/>
        <v>inactive</v>
      </c>
      <c r="F8" t="b">
        <f t="shared" si="1"/>
        <v>0</v>
      </c>
    </row>
    <row r="9" spans="1:6" hidden="1">
      <c r="A9" t="s">
        <v>19</v>
      </c>
      <c r="B9" t="str">
        <f>IF(ISNA(VLOOKUP(A9,agonists!A8:B2822,2,FALSE)), VLOOKUP(A9,antagonists!A8:B7613,2,FALSE), VLOOKUP(A9,agonists!A8:B2822,2,FALSE))</f>
        <v>C1=CC=C(C=C1)CC(C(=O)O)N</v>
      </c>
      <c r="C9" t="str">
        <f>VLOOKUP(A9,agonists!A8:D2822,4,FALSE)</f>
        <v>inactive</v>
      </c>
      <c r="D9" t="e">
        <f>VLOOKUP(A9,antagonists!A8:D7613,4,FALSE)</f>
        <v>#N/A</v>
      </c>
      <c r="E9" t="str">
        <f t="shared" si="0"/>
        <v>inconclusive</v>
      </c>
      <c r="F9" t="b">
        <f t="shared" si="1"/>
        <v>0</v>
      </c>
    </row>
    <row r="10" spans="1:6">
      <c r="A10" t="s">
        <v>21</v>
      </c>
      <c r="B10" t="str">
        <f>IF(ISNA(VLOOKUP(A10,agonists!A9:B2823,2,FALSE)), VLOOKUP(A10,antagonists!A9:B7614,2,FALSE), VLOOKUP(A10,agonists!A9:B2823,2,FALSE))</f>
        <v>C1=CC=C2C(=C1)C(OS2(=O)=O)(C3=CC=C(C=C3)O)C4=CC=C(C=C4)O</v>
      </c>
      <c r="C10" t="str">
        <f>VLOOKUP(A10,agonists!A9:D2823,4,FALSE)</f>
        <v>inactive</v>
      </c>
      <c r="D10" t="str">
        <f>VLOOKUP(A10,antagonists!A9:D7614,4,FALSE)</f>
        <v>inactive</v>
      </c>
      <c r="E10" t="str">
        <f t="shared" si="0"/>
        <v>inactive</v>
      </c>
      <c r="F10" t="b">
        <f t="shared" si="1"/>
        <v>0</v>
      </c>
    </row>
    <row r="11" spans="1:6" hidden="1">
      <c r="A11" t="s">
        <v>23</v>
      </c>
      <c r="B11" t="str">
        <f>IF(ISNA(VLOOKUP(A11,agonists!A10:B2824,2,FALSE)), VLOOKUP(A11,antagonists!A10:B7615,2,FALSE), VLOOKUP(A11,agonists!A10:B2824,2,FALSE))</f>
        <v>CC1=NC2=C(C=C(C=C2)NC(=O)NC3=CC4=C(C=C3)N=C(C=C4N)C)C(=C1)N.Cl.Cl</v>
      </c>
      <c r="C11" t="str">
        <f>VLOOKUP(A11,agonists!A10:D2824,4,FALSE)</f>
        <v>inactive</v>
      </c>
      <c r="D11" t="e">
        <f>VLOOKUP(A11,antagonists!A10:D7615,4,FALSE)</f>
        <v>#N/A</v>
      </c>
      <c r="E11" t="str">
        <f t="shared" si="0"/>
        <v>inconclusive</v>
      </c>
      <c r="F11" t="b">
        <f t="shared" si="1"/>
        <v>0</v>
      </c>
    </row>
    <row r="12" spans="1:6">
      <c r="A12" t="s">
        <v>25</v>
      </c>
      <c r="B12" t="str">
        <f>IF(ISNA(VLOOKUP(A12,agonists!A11:B2825,2,FALSE)), VLOOKUP(A12,antagonists!A11:B7616,2,FALSE), VLOOKUP(A12,agonists!A11:B2825,2,FALSE))</f>
        <v>C(CC(=O)O)C(=O)C(=O)O</v>
      </c>
      <c r="C12" t="str">
        <f>VLOOKUP(A12,agonists!A11:D2825,4,FALSE)</f>
        <v>inactive</v>
      </c>
      <c r="D12" t="str">
        <f>VLOOKUP(A12,antagonists!A11:D7616,4,FALSE)</f>
        <v>inactive</v>
      </c>
      <c r="E12" t="str">
        <f t="shared" si="0"/>
        <v>inactive</v>
      </c>
      <c r="F12" t="b">
        <f t="shared" si="1"/>
        <v>0</v>
      </c>
    </row>
    <row r="13" spans="1:6" hidden="1">
      <c r="A13" t="s">
        <v>27</v>
      </c>
      <c r="B13" t="str">
        <f>IF(ISNA(VLOOKUP(A13,agonists!A12:B2826,2,FALSE)), VLOOKUP(A13,antagonists!A12:B7617,2,FALSE), VLOOKUP(A13,agonists!A12:B2826,2,FALSE))</f>
        <v>CC12CCC3C(C1CCC2OP(=O)(O)O)CCC4=C3C=CC(=C4)O</v>
      </c>
      <c r="C13" t="str">
        <f>VLOOKUP(A13,agonists!A12:D2826,4,FALSE)</f>
        <v>inactive</v>
      </c>
      <c r="D13" t="e">
        <f>VLOOKUP(A13,antagonists!A12:D7617,4,FALSE)</f>
        <v>#N/A</v>
      </c>
      <c r="E13" t="str">
        <f t="shared" si="0"/>
        <v>inconclusive</v>
      </c>
      <c r="F13" t="b">
        <f t="shared" si="1"/>
        <v>0</v>
      </c>
    </row>
    <row r="14" spans="1:6">
      <c r="A14" t="s">
        <v>29</v>
      </c>
      <c r="B14" t="str">
        <f>IF(ISNA(VLOOKUP(A14,agonists!A13:B2827,2,FALSE)), VLOOKUP(A14,antagonists!A13:B7618,2,FALSE), VLOOKUP(A14,agonists!A13:B2827,2,FALSE))</f>
        <v>COC(=O)C1C(CCC2C1CC3C4=C(CCN3C2)C5=CC=CC=C5N4)O</v>
      </c>
      <c r="C14" t="str">
        <f>VLOOKUP(A14,agonists!A13:D2827,4,FALSE)</f>
        <v>inactive</v>
      </c>
      <c r="D14" t="str">
        <f>VLOOKUP(A14,antagonists!A13:D7618,4,FALSE)</f>
        <v>inactive</v>
      </c>
      <c r="E14" t="str">
        <f t="shared" si="0"/>
        <v>inactive</v>
      </c>
      <c r="F14" t="b">
        <f t="shared" si="1"/>
        <v>0</v>
      </c>
    </row>
    <row r="15" spans="1:6">
      <c r="A15" t="s">
        <v>31</v>
      </c>
      <c r="B15" t="str">
        <f>IF(ISNA(VLOOKUP(A15,agonists!A14:B2828,2,FALSE)), VLOOKUP(A15,antagonists!A14:B7619,2,FALSE), VLOOKUP(A15,agonists!A14:B2828,2,FALSE))</f>
        <v>CC1=NC=C(C(=C1O)CN)CO.Cl.Cl</v>
      </c>
      <c r="C15" t="str">
        <f>VLOOKUP(A15,agonists!A14:D2828,4,FALSE)</f>
        <v>inactive</v>
      </c>
      <c r="D15" t="str">
        <f>VLOOKUP(A15,antagonists!A14:D7619,4,FALSE)</f>
        <v>inactive</v>
      </c>
      <c r="E15" t="str">
        <f t="shared" si="0"/>
        <v>inactive</v>
      </c>
      <c r="F15" t="b">
        <f t="shared" si="1"/>
        <v>0</v>
      </c>
    </row>
    <row r="16" spans="1:6">
      <c r="A16" t="s">
        <v>33</v>
      </c>
      <c r="B16" t="str">
        <f>IF(ISNA(VLOOKUP(A16,agonists!A15:B2829,2,FALSE)), VLOOKUP(A16,antagonists!A15:B7620,2,FALSE), VLOOKUP(A16,agonists!A15:B2829,2,FALSE))</f>
        <v>C1=CC(=CC=C1C(=O)O)S(=O)(=O)N</v>
      </c>
      <c r="C16" t="str">
        <f>VLOOKUP(A16,agonists!A15:D2829,4,FALSE)</f>
        <v>inactive</v>
      </c>
      <c r="D16" t="str">
        <f>VLOOKUP(A16,antagonists!A15:D7620,4,FALSE)</f>
        <v>inactive</v>
      </c>
      <c r="E16" t="str">
        <f t="shared" si="0"/>
        <v>inactive</v>
      </c>
      <c r="F16" t="b">
        <f t="shared" si="1"/>
        <v>0</v>
      </c>
    </row>
    <row r="17" spans="1:6">
      <c r="A17" t="s">
        <v>35</v>
      </c>
      <c r="B17" t="str">
        <f>IF(ISNA(VLOOKUP(A17,agonists!A16:B2830,2,FALSE)), VLOOKUP(A17,antagonists!A16:B7621,2,FALSE), VLOOKUP(A17,agonists!A16:B2830,2,FALSE))</f>
        <v>C1CCN(CC1)CCC(C2=CC=CC=C2)(C3=CC=CC=C3)O</v>
      </c>
      <c r="C17" t="str">
        <f>VLOOKUP(A17,agonists!A16:D2830,4,FALSE)</f>
        <v>inactive</v>
      </c>
      <c r="D17" t="str">
        <f>VLOOKUP(A17,antagonists!A16:D7621,4,FALSE)</f>
        <v>inactive</v>
      </c>
      <c r="E17" t="str">
        <f t="shared" si="0"/>
        <v>inactive</v>
      </c>
      <c r="F17" t="b">
        <f t="shared" si="1"/>
        <v>0</v>
      </c>
    </row>
    <row r="18" spans="1:6" hidden="1">
      <c r="A18" t="s">
        <v>37</v>
      </c>
      <c r="B18" t="str">
        <f>IF(ISNA(VLOOKUP(A18,agonists!A17:B2831,2,FALSE)), VLOOKUP(A18,antagonists!A17:B7622,2,FALSE), VLOOKUP(A18,agonists!A17:B2831,2,FALSE))</f>
        <v>CC(C)(C)C1=CC=C(C=C1)CN2CCN(CC2)C(C3=CC=CC=C3)C4=CC=C(C=C4)Cl.Cl.Cl</v>
      </c>
      <c r="C18" t="str">
        <f>VLOOKUP(A18,agonists!A17:D2831,4,FALSE)</f>
        <v>inactive</v>
      </c>
      <c r="D18" t="e">
        <f>VLOOKUP(A18,antagonists!A17:D7622,4,FALSE)</f>
        <v>#N/A</v>
      </c>
      <c r="E18" t="str">
        <f t="shared" si="0"/>
        <v>inconclusive</v>
      </c>
      <c r="F18" t="b">
        <f t="shared" si="1"/>
        <v>0</v>
      </c>
    </row>
    <row r="19" spans="1:6">
      <c r="A19" t="s">
        <v>39</v>
      </c>
      <c r="B19" t="str">
        <f>IF(ISNA(VLOOKUP(A19,agonists!A18:B2832,2,FALSE)), VLOOKUP(A19,antagonists!A18:B7623,2,FALSE), VLOOKUP(A19,agonists!A18:B2832,2,FALSE))</f>
        <v>C1=CC=C2C(=C1)NC(=N2)CCC(=O)O</v>
      </c>
      <c r="C19" t="str">
        <f>VLOOKUP(A19,agonists!A18:D2832,4,FALSE)</f>
        <v>inactive</v>
      </c>
      <c r="D19" t="str">
        <f>VLOOKUP(A19,antagonists!A18:D7623,4,FALSE)</f>
        <v>inactive</v>
      </c>
      <c r="E19" t="str">
        <f t="shared" si="0"/>
        <v>inactive</v>
      </c>
      <c r="F19" t="b">
        <f t="shared" si="1"/>
        <v>0</v>
      </c>
    </row>
    <row r="20" spans="1:6" hidden="1">
      <c r="A20" t="s">
        <v>41</v>
      </c>
      <c r="B20" t="str">
        <f>IF(ISNA(VLOOKUP(A20,agonists!A19:B2833,2,FALSE)), VLOOKUP(A20,antagonists!A19:B7624,2,FALSE), VLOOKUP(A20,agonists!A19:B2833,2,FALSE))</f>
        <v>CC(CCC(=O)O)C1CCC2C1(C(CC3C2C(CC4C3(CCC(C4)O)C)O)O)C.C1CNCCN1</v>
      </c>
      <c r="C20" t="str">
        <f>VLOOKUP(A20,agonists!A19:D2833,4,FALSE)</f>
        <v>inactive</v>
      </c>
      <c r="D20" t="e">
        <f>VLOOKUP(A20,antagonists!A19:D7624,4,FALSE)</f>
        <v>#N/A</v>
      </c>
      <c r="E20" t="str">
        <f t="shared" si="0"/>
        <v>inconclusive</v>
      </c>
      <c r="F20" t="b">
        <f t="shared" si="1"/>
        <v>0</v>
      </c>
    </row>
    <row r="21" spans="1:6">
      <c r="A21" t="s">
        <v>43</v>
      </c>
      <c r="B21" t="str">
        <f>IF(ISNA(VLOOKUP(A21,agonists!A20:B2834,2,FALSE)), VLOOKUP(A21,antagonists!A20:B7625,2,FALSE), VLOOKUP(A21,agonists!A20:B2834,2,FALSE))</f>
        <v>C1=CC=C2C(=C1)N=CC(=N2)NS(=O)(=O)C3=CC=C(C=C3)N</v>
      </c>
      <c r="C21" t="str">
        <f>VLOOKUP(A21,agonists!A20:D2834,4,FALSE)</f>
        <v>inactive</v>
      </c>
      <c r="D21" t="str">
        <f>VLOOKUP(A21,antagonists!A20:D7625,4,FALSE)</f>
        <v>inactive</v>
      </c>
      <c r="E21" t="str">
        <f t="shared" si="0"/>
        <v>inactive</v>
      </c>
      <c r="F21" t="b">
        <f t="shared" si="1"/>
        <v>0</v>
      </c>
    </row>
    <row r="22" spans="1:6" hidden="1">
      <c r="A22" t="s">
        <v>45</v>
      </c>
      <c r="B22" t="str">
        <f>IF(ISNA(VLOOKUP(A22,agonists!A21:B2835,2,FALSE)), VLOOKUP(A22,antagonists!A21:B7626,2,FALSE), VLOOKUP(A22,agonists!A21:B2835,2,FALSE))</f>
        <v>C1=CC(=C(C=C1OC2=C(C=C(C=C2I)CC(C(=O)O)N)I)I)O</v>
      </c>
      <c r="C22" t="str">
        <f>VLOOKUP(A22,agonists!A21:D2835,4,FALSE)</f>
        <v>inactive</v>
      </c>
      <c r="D22" t="str">
        <f>VLOOKUP(A22,antagonists!A21:D7626,4,FALSE)</f>
        <v>antagonist</v>
      </c>
      <c r="E22" t="str">
        <f t="shared" si="0"/>
        <v>antagonist</v>
      </c>
      <c r="F22" t="b">
        <f t="shared" si="1"/>
        <v>1</v>
      </c>
    </row>
    <row r="23" spans="1:6" hidden="1">
      <c r="A23" t="s">
        <v>47</v>
      </c>
      <c r="B23" t="str">
        <f>IF(ISNA(VLOOKUP(A23,agonists!A22:B2836,2,FALSE)), VLOOKUP(A23,antagonists!A22:B7627,2,FALSE), VLOOKUP(A23,agonists!A22:B2836,2,FALSE))</f>
        <v>CC1(C2CC3C(C(=O)C(=C(C3(C(=O)C2=C(C4=C1C=CC=C4O)O)O)O)C(=O)NCN5CCCC5)N(C)C)O.Cl</v>
      </c>
      <c r="C23" t="str">
        <f>VLOOKUP(A23,agonists!A22:D2836,4,FALSE)</f>
        <v>inactive</v>
      </c>
      <c r="D23" t="e">
        <f>VLOOKUP(A23,antagonists!A22:D7627,4,FALSE)</f>
        <v>#N/A</v>
      </c>
      <c r="E23" t="str">
        <f t="shared" si="0"/>
        <v>inconclusive</v>
      </c>
      <c r="F23" t="b">
        <f t="shared" si="1"/>
        <v>0</v>
      </c>
    </row>
    <row r="24" spans="1:6" hidden="1">
      <c r="A24" t="s">
        <v>49</v>
      </c>
      <c r="B24" t="str">
        <f>IF(ISNA(VLOOKUP(A24,agonists!A23:B2837,2,FALSE)), VLOOKUP(A24,antagonists!A23:B7628,2,FALSE), VLOOKUP(A24,agonists!A23:B2837,2,FALSE))</f>
        <v>C1=CC(=C(C=C1Cl)SC2=C(C=CC(=C2)Cl)O)O</v>
      </c>
      <c r="C24" t="str">
        <f>VLOOKUP(A24,agonists!A23:D2837,4,FALSE)</f>
        <v>inactive</v>
      </c>
      <c r="D24" t="e">
        <f>VLOOKUP(A24,antagonists!A23:D7628,4,FALSE)</f>
        <v>#N/A</v>
      </c>
      <c r="E24" t="str">
        <f t="shared" si="0"/>
        <v>inconclusive</v>
      </c>
      <c r="F24" t="b">
        <f t="shared" si="1"/>
        <v>0</v>
      </c>
    </row>
    <row r="25" spans="1:6" hidden="1">
      <c r="A25" t="s">
        <v>51</v>
      </c>
      <c r="B25" t="str">
        <f>IF(ISNA(VLOOKUP(A25,agonists!A24:B2838,2,FALSE)), VLOOKUP(A25,antagonists!A24:B7629,2,FALSE), VLOOKUP(A25,agonists!A24:B2838,2,FALSE))</f>
        <v>CN(C)CCC=C1C2=CC=CC=C2SC3=C1C=C(C=C3)Cl</v>
      </c>
      <c r="C25" t="str">
        <f>VLOOKUP(A25,agonists!A24:D2838,4,FALSE)</f>
        <v>inactive</v>
      </c>
      <c r="D25" t="e">
        <f>VLOOKUP(A25,antagonists!A24:D7629,4,FALSE)</f>
        <v>#N/A</v>
      </c>
      <c r="E25" t="str">
        <f t="shared" si="0"/>
        <v>inconclusive</v>
      </c>
      <c r="F25" t="b">
        <f t="shared" si="1"/>
        <v>0</v>
      </c>
    </row>
    <row r="26" spans="1:6" hidden="1">
      <c r="A26" t="s">
        <v>53</v>
      </c>
      <c r="B26" t="str">
        <f>IF(ISNA(VLOOKUP(A26,agonists!A25:B2839,2,FALSE)), VLOOKUP(A26,antagonists!A25:B7630,2,FALSE), VLOOKUP(A26,agonists!A25:B2839,2,FALSE))</f>
        <v>[O-]P(=O)([O-])OP(=O)([O-])[O-].[Na+].[Na+].[Na+].[Na+]</v>
      </c>
      <c r="C26" t="str">
        <f>VLOOKUP(A26,agonists!A25:D2839,4,FALSE)</f>
        <v>inactive</v>
      </c>
      <c r="D26" t="e">
        <f>VLOOKUP(A26,antagonists!A25:D7630,4,FALSE)</f>
        <v>#N/A</v>
      </c>
      <c r="E26" t="str">
        <f t="shared" si="0"/>
        <v>inconclusive</v>
      </c>
      <c r="F26" t="b">
        <f t="shared" si="1"/>
        <v>0</v>
      </c>
    </row>
    <row r="27" spans="1:6">
      <c r="A27" t="s">
        <v>55</v>
      </c>
      <c r="B27" t="str">
        <f>IF(ISNA(VLOOKUP(A27,agonists!A26:B2840,2,FALSE)), VLOOKUP(A27,antagonists!A26:B7631,2,FALSE), VLOOKUP(A27,agonists!A26:B2840,2,FALSE))</f>
        <v>CN1C2CCC1CC(C2)OC(=O)C(C3=CC=CC=C3)O.Br</v>
      </c>
      <c r="C27" t="str">
        <f>VLOOKUP(A27,agonists!A26:D2840,4,FALSE)</f>
        <v>inactive</v>
      </c>
      <c r="D27" t="str">
        <f>VLOOKUP(A27,antagonists!A26:D7631,4,FALSE)</f>
        <v>inactive</v>
      </c>
      <c r="E27" t="str">
        <f t="shared" si="0"/>
        <v>inactive</v>
      </c>
      <c r="F27" t="b">
        <f t="shared" si="1"/>
        <v>0</v>
      </c>
    </row>
    <row r="28" spans="1:6">
      <c r="A28" t="s">
        <v>57</v>
      </c>
      <c r="B28" t="str">
        <f>IF(ISNA(VLOOKUP(A28,agonists!A27:B2841,2,FALSE)), VLOOKUP(A28,antagonists!A27:B7632,2,FALSE), VLOOKUP(A28,agonists!A27:B2841,2,FALSE))</f>
        <v>CN1C2CC(CC1C3C2O3)OC(=O)C(CO)C4=CC=CC=C4.Br</v>
      </c>
      <c r="C28" t="str">
        <f>VLOOKUP(A28,agonists!A27:D2841,4,FALSE)</f>
        <v>inactive</v>
      </c>
      <c r="D28" t="str">
        <f>VLOOKUP(A28,antagonists!A27:D7632,4,FALSE)</f>
        <v>inactive</v>
      </c>
      <c r="E28" t="str">
        <f t="shared" si="0"/>
        <v>inactive</v>
      </c>
      <c r="F28" t="b">
        <f t="shared" si="1"/>
        <v>0</v>
      </c>
    </row>
    <row r="29" spans="1:6" hidden="1">
      <c r="A29" t="s">
        <v>59</v>
      </c>
      <c r="B29" t="str">
        <f>IF(ISNA(VLOOKUP(A29,agonists!A28:B2842,2,FALSE)), VLOOKUP(A29,antagonists!A28:B7633,2,FALSE), VLOOKUP(A29,agonists!A28:B2842,2,FALSE))</f>
        <v>C[N+]1(C2CC(CC1C3C2O3)OC(=O)C(CO)C4=CC=CC=C4)[O-].Br</v>
      </c>
      <c r="C29" t="str">
        <f>VLOOKUP(A29,agonists!A28:D2842,4,FALSE)</f>
        <v>inactive</v>
      </c>
      <c r="D29" t="e">
        <f>VLOOKUP(A29,antagonists!A28:D7633,4,FALSE)</f>
        <v>#N/A</v>
      </c>
      <c r="E29" t="str">
        <f t="shared" si="0"/>
        <v>inconclusive</v>
      </c>
      <c r="F29" t="b">
        <f t="shared" si="1"/>
        <v>0</v>
      </c>
    </row>
    <row r="30" spans="1:6">
      <c r="A30" t="s">
        <v>61</v>
      </c>
      <c r="B30" t="str">
        <f>IF(ISNA(VLOOKUP(A30,agonists!A29:B2843,2,FALSE)), VLOOKUP(A30,antagonists!A29:B7634,2,FALSE), VLOOKUP(A30,agonists!A29:B2843,2,FALSE))</f>
        <v>C[N+]1(C2CC(CC1C3C2O3)OC(=O)C(CO)C4=CC=CC=C4)C.[Br-]</v>
      </c>
      <c r="C30" t="str">
        <f>VLOOKUP(A30,agonists!A29:D2843,4,FALSE)</f>
        <v>inactive</v>
      </c>
      <c r="D30" t="str">
        <f>VLOOKUP(A30,antagonists!A29:D7634,4,FALSE)</f>
        <v>inactive</v>
      </c>
      <c r="E30" t="str">
        <f t="shared" si="0"/>
        <v>inactive</v>
      </c>
      <c r="F30" t="b">
        <f t="shared" si="1"/>
        <v>0</v>
      </c>
    </row>
    <row r="31" spans="1:6" hidden="1">
      <c r="A31" t="s">
        <v>63</v>
      </c>
      <c r="B31" t="str">
        <f>IF(ISNA(VLOOKUP(A31,agonists!A30:B2844,2,FALSE)), VLOOKUP(A31,antagonists!A30:B7635,2,FALSE), VLOOKUP(A31,agonists!A30:B2844,2,FALSE))</f>
        <v>C[N+]1(C2CCC1CC(C2)OC(=O)C(CO)C3=CC=CC=C3)C.[Br-]</v>
      </c>
      <c r="C31" t="str">
        <f>VLOOKUP(A31,agonists!A30:D2844,4,FALSE)</f>
        <v>inactive</v>
      </c>
      <c r="D31" t="e">
        <f>VLOOKUP(A31,antagonists!A30:D7635,4,FALSE)</f>
        <v>#N/A</v>
      </c>
      <c r="E31" t="str">
        <f t="shared" si="0"/>
        <v>inconclusive</v>
      </c>
      <c r="F31" t="b">
        <f t="shared" si="1"/>
        <v>0</v>
      </c>
    </row>
    <row r="32" spans="1:6" hidden="1">
      <c r="A32" t="s">
        <v>65</v>
      </c>
      <c r="B32" t="str">
        <f>IF(ISNA(VLOOKUP(A32,agonists!A31:B2845,2,FALSE)), VLOOKUP(A32,antagonists!A31:B7636,2,FALSE), VLOOKUP(A32,agonists!A31:B2845,2,FALSE))</f>
        <v>C[N+]1(C2CCC1CC(C2)OC(=O)C(CO)C3=CC=CC=C3)[O-]</v>
      </c>
      <c r="C32" t="str">
        <f>VLOOKUP(A32,agonists!A31:D2845,4,FALSE)</f>
        <v>inactive</v>
      </c>
      <c r="D32" t="e">
        <f>VLOOKUP(A32,antagonists!A31:D7636,4,FALSE)</f>
        <v>#N/A</v>
      </c>
      <c r="E32" t="str">
        <f t="shared" si="0"/>
        <v>inconclusive</v>
      </c>
      <c r="F32" t="b">
        <f t="shared" si="1"/>
        <v>0</v>
      </c>
    </row>
    <row r="33" spans="1:6" hidden="1">
      <c r="A33" t="s">
        <v>67</v>
      </c>
      <c r="B33" t="str">
        <f>IF(ISNA(VLOOKUP(A33,agonists!A32:B2846,2,FALSE)), VLOOKUP(A33,antagonists!A32:B7637,2,FALSE), VLOOKUP(A33,agonists!A32:B2846,2,FALSE))</f>
        <v>CN(C)CCC=C1C2=CC=CC=C2C=CC3=CC=CC=C31.Cl</v>
      </c>
      <c r="C33" t="str">
        <f>VLOOKUP(A33,agonists!A32:D2846,4,FALSE)</f>
        <v>inactive</v>
      </c>
      <c r="D33" t="e">
        <f>VLOOKUP(A33,antagonists!A32:D7637,4,FALSE)</f>
        <v>#N/A</v>
      </c>
      <c r="E33" t="str">
        <f t="shared" si="0"/>
        <v>inconclusive</v>
      </c>
      <c r="F33" t="b">
        <f t="shared" si="1"/>
        <v>0</v>
      </c>
    </row>
    <row r="34" spans="1:6" hidden="1">
      <c r="A34" t="s">
        <v>69</v>
      </c>
      <c r="B34" t="str">
        <f>IF(ISNA(VLOOKUP(A34,agonists!A33:B2847,2,FALSE)), VLOOKUP(A34,antagonists!A33:B7638,2,FALSE), VLOOKUP(A34,agonists!A33:B2847,2,FALSE))</f>
        <v>CCC1=C(C2=CC=CC=C2O1)C(=O)C3=CC(=C(C(=C3)Br)O)Br</v>
      </c>
      <c r="C34" t="str">
        <f>VLOOKUP(A34,agonists!A33:D2847,4,FALSE)</f>
        <v>agonist</v>
      </c>
      <c r="D34" t="str">
        <f>VLOOKUP(A34,antagonists!A33:D7638,4,FALSE)</f>
        <v>antagonist</v>
      </c>
      <c r="E34" t="str">
        <f t="shared" si="0"/>
        <v>inconclusive</v>
      </c>
      <c r="F34" t="b">
        <f t="shared" si="1"/>
        <v>0</v>
      </c>
    </row>
    <row r="35" spans="1:6" hidden="1">
      <c r="A35" t="s">
        <v>72</v>
      </c>
      <c r="B35" t="str">
        <f>IF(ISNA(VLOOKUP(A35,agonists!A34:B2848,2,FALSE)), VLOOKUP(A35,antagonists!A34:B7639,2,FALSE), VLOOKUP(A35,agonists!A34:B2848,2,FALSE))</f>
        <v>C1CC(NC1)C(=O)O</v>
      </c>
      <c r="C35" t="str">
        <f>VLOOKUP(A35,agonists!A34:D2848,4,FALSE)</f>
        <v>inactive</v>
      </c>
      <c r="D35" t="e">
        <f>VLOOKUP(A35,antagonists!A34:D7639,4,FALSE)</f>
        <v>#N/A</v>
      </c>
      <c r="E35" t="str">
        <f t="shared" si="0"/>
        <v>inconclusive</v>
      </c>
      <c r="F35" t="b">
        <f t="shared" si="1"/>
        <v>0</v>
      </c>
    </row>
    <row r="36" spans="1:6" hidden="1">
      <c r="A36" t="s">
        <v>74</v>
      </c>
      <c r="B36" t="str">
        <f>IF(ISNA(VLOOKUP(A36,agonists!A35:B2849,2,FALSE)), VLOOKUP(A36,antagonists!A35:B7640,2,FALSE), VLOOKUP(A36,agonists!A35:B2849,2,FALSE))</f>
        <v>CC1(C(N2C(S1)C(C2=O)NC(=O)CC3=CC=CC=C3)C(=O)[O-])C.[K+]</v>
      </c>
      <c r="C36" t="str">
        <f>VLOOKUP(A36,agonists!A35:D2849,4,FALSE)</f>
        <v>inactive</v>
      </c>
      <c r="D36" t="e">
        <f>VLOOKUP(A36,antagonists!A35:D7640,4,FALSE)</f>
        <v>#N/A</v>
      </c>
      <c r="E36" t="str">
        <f t="shared" si="0"/>
        <v>inconclusive</v>
      </c>
      <c r="F36" t="b">
        <f t="shared" si="1"/>
        <v>0</v>
      </c>
    </row>
    <row r="37" spans="1:6">
      <c r="A37" t="s">
        <v>76</v>
      </c>
      <c r="B37" t="str">
        <f>IF(ISNA(VLOOKUP(A37,agonists!A36:B2850,2,FALSE)), VLOOKUP(A37,antagonists!A36:B7641,2,FALSE), VLOOKUP(A37,agonists!A36:B2850,2,FALSE))</f>
        <v>C(C(=O)O)P(=O)(O)O</v>
      </c>
      <c r="C37" t="str">
        <f>VLOOKUP(A37,agonists!A36:D2850,4,FALSE)</f>
        <v>inactive</v>
      </c>
      <c r="D37" t="str">
        <f>VLOOKUP(A37,antagonists!A36:D7641,4,FALSE)</f>
        <v>inactive</v>
      </c>
      <c r="E37" t="str">
        <f t="shared" si="0"/>
        <v>inactive</v>
      </c>
      <c r="F37" t="b">
        <f t="shared" si="1"/>
        <v>0</v>
      </c>
    </row>
    <row r="38" spans="1:6" hidden="1">
      <c r="A38" t="s">
        <v>78</v>
      </c>
      <c r="B38" t="str">
        <f>IF(ISNA(VLOOKUP(A38,agonists!A37:B2851,2,FALSE)), VLOOKUP(A38,antagonists!A37:B7642,2,FALSE), VLOOKUP(A38,agonists!A37:B2851,2,FALSE))</f>
        <v>CC1=CC(=C(N1C2=CC=CC(=C2)C(=O)O)C)C(=O)O.C1CN2CC3=CCOC4CC(=O)N5C6C4C3CC2C61C7=CC=CC=C75</v>
      </c>
      <c r="C38" t="str">
        <f>VLOOKUP(A38,agonists!A37:D2851,4,FALSE)</f>
        <v>inactive</v>
      </c>
      <c r="D38" t="e">
        <f>VLOOKUP(A38,antagonists!A37:D7642,4,FALSE)</f>
        <v>#N/A</v>
      </c>
      <c r="E38" t="str">
        <f t="shared" si="0"/>
        <v>inconclusive</v>
      </c>
      <c r="F38" t="b">
        <f t="shared" si="1"/>
        <v>0</v>
      </c>
    </row>
    <row r="39" spans="1:6" hidden="1">
      <c r="A39" t="s">
        <v>80</v>
      </c>
      <c r="B39" t="str">
        <f>IF(ISNA(VLOOKUP(A39,agonists!A38:B2852,2,FALSE)), VLOOKUP(A39,antagonists!A38:B7643,2,FALSE), VLOOKUP(A39,agonists!A38:B2852,2,FALSE))</f>
        <v>CC1C(C(CC(O1)OC2CC(CC3=C(C4=C(C(=C23)O)C(=O)C5=C(C4=O)C=CC=C5OC)O)(C(=O)CO)O)N)O.Cl</v>
      </c>
      <c r="C39" t="str">
        <f>VLOOKUP(A39,agonists!A38:D2852,4,FALSE)</f>
        <v>inactive</v>
      </c>
      <c r="D39" t="str">
        <f>VLOOKUP(A39,antagonists!A38:D7643,4,FALSE)</f>
        <v>antagonist</v>
      </c>
      <c r="E39" t="str">
        <f t="shared" si="0"/>
        <v>antagonist</v>
      </c>
      <c r="F39" t="b">
        <f t="shared" si="1"/>
        <v>1</v>
      </c>
    </row>
    <row r="40" spans="1:6" hidden="1">
      <c r="A40" t="s">
        <v>82</v>
      </c>
      <c r="B40" t="str">
        <f>IF(ISNA(VLOOKUP(A40,agonists!A39:B2853,2,FALSE)), VLOOKUP(A40,antagonists!A39:B7644,2,FALSE), VLOOKUP(A40,agonists!A39:B2853,2,FALSE))</f>
        <v>CC1=CC=C(C=C1)S(=O)(=O)O.C1CCC2=C(C1)C=CC=C2NC3=NCCN3</v>
      </c>
      <c r="C40" t="str">
        <f>VLOOKUP(A40,agonists!A39:D2853,4,FALSE)</f>
        <v>inactive</v>
      </c>
      <c r="D40" t="e">
        <f>VLOOKUP(A40,antagonists!A39:D7644,4,FALSE)</f>
        <v>#N/A</v>
      </c>
      <c r="E40" t="str">
        <f t="shared" si="0"/>
        <v>inconclusive</v>
      </c>
      <c r="F40" t="b">
        <f t="shared" si="1"/>
        <v>0</v>
      </c>
    </row>
    <row r="41" spans="1:6">
      <c r="A41" t="s">
        <v>84</v>
      </c>
      <c r="B41" t="str">
        <f>IF(ISNA(VLOOKUP(A41,agonists!A40:B2854,2,FALSE)), VLOOKUP(A41,antagonists!A40:B7645,2,FALSE), VLOOKUP(A41,agonists!A40:B2854,2,FALSE))</f>
        <v>CN1CCCCC1CCN2C3=CC=CC=C3SC4=C2C=C(C=C4)S(=O)C</v>
      </c>
      <c r="C41" t="str">
        <f>VLOOKUP(A41,agonists!A40:D2854,4,FALSE)</f>
        <v>inactive</v>
      </c>
      <c r="D41" t="str">
        <f>VLOOKUP(A41,antagonists!A40:D7645,4,FALSE)</f>
        <v>inactive</v>
      </c>
      <c r="E41" t="str">
        <f t="shared" si="0"/>
        <v>inactive</v>
      </c>
      <c r="F41" t="b">
        <f t="shared" si="1"/>
        <v>0</v>
      </c>
    </row>
    <row r="42" spans="1:6" hidden="1">
      <c r="A42" t="s">
        <v>86</v>
      </c>
      <c r="B42" t="str">
        <f>IF(ISNA(VLOOKUP(A42,agonists!A41:B2855,2,FALSE)), VLOOKUP(A42,antagonists!A41:B7646,2,FALSE), VLOOKUP(A42,agonists!A41:B2855,2,FALSE))</f>
        <v>C1=CC=C(C=C1)CC2NC3=CC(=C(C=C3S(=O)(=O)N2)S(=O)(=O)N)Cl</v>
      </c>
      <c r="C42" t="str">
        <f>VLOOKUP(A42,agonists!A41:D2855,4,FALSE)</f>
        <v>inactive</v>
      </c>
      <c r="D42" t="e">
        <f>VLOOKUP(A42,antagonists!A41:D7646,4,FALSE)</f>
        <v>#N/A</v>
      </c>
      <c r="E42" t="str">
        <f t="shared" si="0"/>
        <v>inconclusive</v>
      </c>
      <c r="F42" t="b">
        <f t="shared" si="1"/>
        <v>0</v>
      </c>
    </row>
    <row r="43" spans="1:6" hidden="1">
      <c r="A43" t="s">
        <v>88</v>
      </c>
      <c r="B43" t="str">
        <f>IF(ISNA(VLOOKUP(A43,agonists!A42:B2856,2,FALSE)), VLOOKUP(A43,antagonists!A42:B7647,2,FALSE), VLOOKUP(A43,agonists!A42:B2856,2,FALSE))</f>
        <v>CC1=C(C(=NO1)C2=C(C=CC=C2Cl)F)C(=O)NC3C4N(C3=O)C(C(S4)(C)C)C(=O)[O-].[Na+]</v>
      </c>
      <c r="C43" t="str">
        <f>VLOOKUP(A43,agonists!A42:D2856,4,FALSE)</f>
        <v>inactive</v>
      </c>
      <c r="D43" t="e">
        <f>VLOOKUP(A43,antagonists!A42:D7647,4,FALSE)</f>
        <v>#N/A</v>
      </c>
      <c r="E43" t="str">
        <f t="shared" si="0"/>
        <v>inconclusive</v>
      </c>
      <c r="F43" t="b">
        <f t="shared" si="1"/>
        <v>0</v>
      </c>
    </row>
    <row r="44" spans="1:6">
      <c r="A44" t="s">
        <v>90</v>
      </c>
      <c r="B44" t="str">
        <f>IF(ISNA(VLOOKUP(A44,agonists!A43:B2857,2,FALSE)), VLOOKUP(A44,antagonists!A43:B7648,2,FALSE), VLOOKUP(A44,agonists!A43:B2857,2,FALSE))</f>
        <v>C1CN(CCC1N2C3=C(C=C(C=C3)Cl)NC2=O)CCCN4C5=CC=CC=C5NC4=O</v>
      </c>
      <c r="C44" t="str">
        <f>VLOOKUP(A44,agonists!A43:D2857,4,FALSE)</f>
        <v>inactive</v>
      </c>
      <c r="D44" t="str">
        <f>VLOOKUP(A44,antagonists!A43:D7648,4,FALSE)</f>
        <v>inactive</v>
      </c>
      <c r="E44" t="str">
        <f t="shared" si="0"/>
        <v>inactive</v>
      </c>
      <c r="F44" t="b">
        <f t="shared" si="1"/>
        <v>0</v>
      </c>
    </row>
    <row r="45" spans="1:6">
      <c r="A45" t="s">
        <v>92</v>
      </c>
      <c r="B45" t="str">
        <f>IF(ISNA(VLOOKUP(A45,agonists!A44:B2858,2,FALSE)), VLOOKUP(A45,antagonists!A44:B7649,2,FALSE), VLOOKUP(A45,agonists!A44:B2858,2,FALSE))</f>
        <v>C1=CC=C(C(=C1)C2=NC(=NO2)C3=CC=NC=C3)Cl</v>
      </c>
      <c r="C45" t="str">
        <f>VLOOKUP(A45,agonists!A44:D2858,4,FALSE)</f>
        <v>inactive</v>
      </c>
      <c r="D45" t="str">
        <f>VLOOKUP(A45,antagonists!A44:D7649,4,FALSE)</f>
        <v>inactive</v>
      </c>
      <c r="E45" t="str">
        <f t="shared" si="0"/>
        <v>inactive</v>
      </c>
      <c r="F45" t="b">
        <f t="shared" si="1"/>
        <v>0</v>
      </c>
    </row>
    <row r="46" spans="1:6" hidden="1">
      <c r="A46" t="s">
        <v>94</v>
      </c>
      <c r="B46" t="str">
        <f>IF(ISNA(VLOOKUP(A46,agonists!A45:B2859,2,FALSE)), VLOOKUP(A46,antagonists!A45:B7650,2,FALSE), VLOOKUP(A46,agonists!A45:B2859,2,FALSE))</f>
        <v>CC1=C(C(=CC=C1)NC2=CC(=NC(=N2)SCC(=O)O)Cl)C</v>
      </c>
      <c r="C46" t="str">
        <f>VLOOKUP(A46,agonists!A45:D2859,4,FALSE)</f>
        <v>agonist</v>
      </c>
      <c r="D46" t="str">
        <f>VLOOKUP(A46,antagonists!A45:D7650,4,FALSE)</f>
        <v>inactive</v>
      </c>
      <c r="E46" t="str">
        <f t="shared" si="0"/>
        <v>agonist</v>
      </c>
      <c r="F46" t="b">
        <f t="shared" si="1"/>
        <v>1</v>
      </c>
    </row>
    <row r="47" spans="1:6" hidden="1">
      <c r="A47" t="s">
        <v>96</v>
      </c>
      <c r="B47" t="str">
        <f>IF(ISNA(VLOOKUP(A47,agonists!A46:B2860,2,FALSE)), VLOOKUP(A47,antagonists!A46:B7651,2,FALSE), VLOOKUP(A47,agonists!A46:B2860,2,FALSE))</f>
        <v>C1=CC=C(C=C1)C2=C(OC(=N2)CCC(=O)O)C3=CC=CC=C3</v>
      </c>
      <c r="C47" t="str">
        <f>VLOOKUP(A47,agonists!A46:D2860,4,FALSE)</f>
        <v>agonist</v>
      </c>
      <c r="D47" t="str">
        <f>VLOOKUP(A47,antagonists!A46:D7651,4,FALSE)</f>
        <v>inactive</v>
      </c>
      <c r="E47" t="str">
        <f t="shared" si="0"/>
        <v>agonist</v>
      </c>
      <c r="F47" t="b">
        <f t="shared" si="1"/>
        <v>1</v>
      </c>
    </row>
    <row r="48" spans="1:6" hidden="1">
      <c r="A48" t="s">
        <v>98</v>
      </c>
      <c r="B48" t="str">
        <f>IF(ISNA(VLOOKUP(A48,agonists!A47:B2861,2,FALSE)), VLOOKUP(A48,antagonists!A47:B7652,2,FALSE), VLOOKUP(A48,agonists!A47:B2861,2,FALSE))</f>
        <v>CCC12CCCN3C1C4=C(CC3)C5=CC=CC=C5N4C(=O)C2</v>
      </c>
      <c r="C48" t="str">
        <f>VLOOKUP(A48,agonists!A47:D2861,4,FALSE)</f>
        <v>inactive</v>
      </c>
      <c r="D48" t="e">
        <f>VLOOKUP(A48,antagonists!A47:D7652,4,FALSE)</f>
        <v>#N/A</v>
      </c>
      <c r="E48" t="str">
        <f t="shared" si="0"/>
        <v>inconclusive</v>
      </c>
      <c r="F48" t="b">
        <f t="shared" si="1"/>
        <v>0</v>
      </c>
    </row>
    <row r="49" spans="1:6" hidden="1">
      <c r="A49" t="s">
        <v>100</v>
      </c>
      <c r="B49" t="str">
        <f>IF(ISNA(VLOOKUP(A49,agonists!A48:B2862,2,FALSE)), VLOOKUP(A49,antagonists!A48:B7653,2,FALSE), VLOOKUP(A49,agonists!A48:B2862,2,FALSE))</f>
        <v>CC(C)(C)NCC(C1=NC(=C(C=C1)O)CO)O.Cl</v>
      </c>
      <c r="C49" t="str">
        <f>VLOOKUP(A49,agonists!A48:D2862,4,FALSE)</f>
        <v>inactive</v>
      </c>
      <c r="D49" t="e">
        <f>VLOOKUP(A49,antagonists!A48:D7653,4,FALSE)</f>
        <v>#N/A</v>
      </c>
      <c r="E49" t="str">
        <f t="shared" si="0"/>
        <v>inconclusive</v>
      </c>
      <c r="F49" t="b">
        <f t="shared" si="1"/>
        <v>0</v>
      </c>
    </row>
    <row r="50" spans="1:6">
      <c r="A50" t="s">
        <v>102</v>
      </c>
      <c r="B50" t="str">
        <f>IF(ISNA(VLOOKUP(A50,agonists!A49:B2863,2,FALSE)), VLOOKUP(A50,antagonists!A49:B7654,2,FALSE), VLOOKUP(A50,agonists!A49:B2863,2,FALSE))</f>
        <v>CC1=CN(C(=O)NC1=O)C2CC(C(O2)CO)N=[N+]=[N-]</v>
      </c>
      <c r="C50" t="str">
        <f>VLOOKUP(A50,agonists!A49:D2863,4,FALSE)</f>
        <v>inactive</v>
      </c>
      <c r="D50" t="str">
        <f>VLOOKUP(A50,antagonists!A49:D7654,4,FALSE)</f>
        <v>inactive</v>
      </c>
      <c r="E50" t="str">
        <f t="shared" si="0"/>
        <v>inactive</v>
      </c>
      <c r="F50" t="b">
        <f t="shared" si="1"/>
        <v>0</v>
      </c>
    </row>
    <row r="51" spans="1:6">
      <c r="A51" t="s">
        <v>104</v>
      </c>
      <c r="B51" t="str">
        <f>IF(ISNA(VLOOKUP(A51,agonists!A50:B2864,2,FALSE)), VLOOKUP(A51,antagonists!A50:B7655,2,FALSE), VLOOKUP(A51,agonists!A50:B2864,2,FALSE))</f>
        <v>C(CCCC(=O)O)CCCC(=O)O</v>
      </c>
      <c r="C51" t="str">
        <f>VLOOKUP(A51,agonists!A50:D2864,4,FALSE)</f>
        <v>inactive</v>
      </c>
      <c r="D51" t="str">
        <f>VLOOKUP(A51,antagonists!A50:D7655,4,FALSE)</f>
        <v>inactive</v>
      </c>
      <c r="E51" t="str">
        <f t="shared" si="0"/>
        <v>inactive</v>
      </c>
      <c r="F51" t="b">
        <f t="shared" si="1"/>
        <v>0</v>
      </c>
    </row>
    <row r="52" spans="1:6">
      <c r="A52" t="s">
        <v>106</v>
      </c>
      <c r="B52" t="str">
        <f>IF(ISNA(VLOOKUP(A52,agonists!A51:B2865,2,FALSE)), VLOOKUP(A52,antagonists!A51:B7656,2,FALSE), VLOOKUP(A52,agonists!A51:B2865,2,FALSE))</f>
        <v>C1CN(CCN1)C2=NC3=CC=CC=C3OC4=C2C=C(C=C4)Cl</v>
      </c>
      <c r="C52" t="str">
        <f>VLOOKUP(A52,agonists!A51:D2865,4,FALSE)</f>
        <v>inactive</v>
      </c>
      <c r="D52" t="str">
        <f>VLOOKUP(A52,antagonists!A51:D7656,4,FALSE)</f>
        <v>inactive</v>
      </c>
      <c r="E52" t="str">
        <f t="shared" si="0"/>
        <v>inactive</v>
      </c>
      <c r="F52" t="b">
        <f t="shared" si="1"/>
        <v>0</v>
      </c>
    </row>
    <row r="53" spans="1:6">
      <c r="A53" t="s">
        <v>108</v>
      </c>
      <c r="B53" t="str">
        <f>IF(ISNA(VLOOKUP(A53,agonists!A52:B2866,2,FALSE)), VLOOKUP(A53,antagonists!A52:B7657,2,FALSE), VLOOKUP(A53,agonists!A52:B2866,2,FALSE))</f>
        <v>C1=CN=CC=C1N</v>
      </c>
      <c r="C53" t="str">
        <f>VLOOKUP(A53,agonists!A52:D2866,4,FALSE)</f>
        <v>inactive</v>
      </c>
      <c r="D53" t="str">
        <f>VLOOKUP(A53,antagonists!A52:D7657,4,FALSE)</f>
        <v>inactive</v>
      </c>
      <c r="E53" t="str">
        <f t="shared" si="0"/>
        <v>inactive</v>
      </c>
      <c r="F53" t="b">
        <f t="shared" si="1"/>
        <v>0</v>
      </c>
    </row>
    <row r="54" spans="1:6">
      <c r="A54" t="s">
        <v>110</v>
      </c>
      <c r="B54" t="str">
        <f>IF(ISNA(VLOOKUP(A54,agonists!A53:B2867,2,FALSE)), VLOOKUP(A54,antagonists!A53:B7658,2,FALSE), VLOOKUP(A54,agonists!A53:B2867,2,FALSE))</f>
        <v>CC(C(=O)OC(C)(C)CC1=CC=C(C=C1)Cl)N</v>
      </c>
      <c r="C54" t="str">
        <f>VLOOKUP(A54,agonists!A53:D2867,4,FALSE)</f>
        <v>inactive</v>
      </c>
      <c r="D54" t="str">
        <f>VLOOKUP(A54,antagonists!A53:D7658,4,FALSE)</f>
        <v>inactive</v>
      </c>
      <c r="E54" t="str">
        <f t="shared" si="0"/>
        <v>inactive</v>
      </c>
      <c r="F54" t="b">
        <f t="shared" si="1"/>
        <v>0</v>
      </c>
    </row>
    <row r="55" spans="1:6">
      <c r="A55" t="s">
        <v>112</v>
      </c>
      <c r="B55" t="str">
        <f>IF(ISNA(VLOOKUP(A55,agonists!A54:B2868,2,FALSE)), VLOOKUP(A55,antagonists!A54:B7659,2,FALSE), VLOOKUP(A55,agonists!A54:B2868,2,FALSE))</f>
        <v>CC(=O)C1=CC=C(C=C1)S(=O)(=O)NC(=O)NC2CCCCC2</v>
      </c>
      <c r="C55" t="str">
        <f>VLOOKUP(A55,agonists!A54:D2868,4,FALSE)</f>
        <v>inactive</v>
      </c>
      <c r="D55" t="str">
        <f>VLOOKUP(A55,antagonists!A54:D7659,4,FALSE)</f>
        <v>inactive</v>
      </c>
      <c r="E55" t="str">
        <f t="shared" si="0"/>
        <v>inactive</v>
      </c>
      <c r="F55" t="b">
        <f t="shared" si="1"/>
        <v>0</v>
      </c>
    </row>
    <row r="56" spans="1:6">
      <c r="A56" t="s">
        <v>114</v>
      </c>
      <c r="B56" t="str">
        <f>IF(ISNA(VLOOKUP(A56,agonists!A55:B2869,2,FALSE)), VLOOKUP(A56,antagonists!A55:B7660,2,FALSE), VLOOKUP(A56,agonists!A55:B2869,2,FALSE))</f>
        <v>C1C2CC3CC1CC(C2)(C3)N</v>
      </c>
      <c r="C56" t="str">
        <f>VLOOKUP(A56,agonists!A55:D2869,4,FALSE)</f>
        <v>inactive</v>
      </c>
      <c r="D56" t="str">
        <f>VLOOKUP(A56,antagonists!A55:D7660,4,FALSE)</f>
        <v>inactive</v>
      </c>
      <c r="E56" t="str">
        <f t="shared" si="0"/>
        <v>inactive</v>
      </c>
      <c r="F56" t="b">
        <f t="shared" si="1"/>
        <v>0</v>
      </c>
    </row>
    <row r="57" spans="1:6" hidden="1">
      <c r="A57" t="s">
        <v>116</v>
      </c>
      <c r="B57" t="str">
        <f>IF(ISNA(VLOOKUP(A57,agonists!A56:B2870,2,FALSE)), VLOOKUP(A57,antagonists!A56:B7661,2,FALSE), VLOOKUP(A57,agonists!A56:B2870,2,FALSE))</f>
        <v>C1=CC(=CC=C1C(=O)NC(CCC(=O)O)C(=O)O)NCC2=CN=C3C(=N2)C(=NC(=N3)N)N</v>
      </c>
      <c r="C57" t="str">
        <f>VLOOKUP(A57,agonists!A56:D2870,4,FALSE)</f>
        <v>inactive</v>
      </c>
      <c r="D57" t="e">
        <f>VLOOKUP(A57,antagonists!A56:D7661,4,FALSE)</f>
        <v>#N/A</v>
      </c>
      <c r="E57" t="str">
        <f t="shared" si="0"/>
        <v>inconclusive</v>
      </c>
      <c r="F57" t="b">
        <f t="shared" si="1"/>
        <v>0</v>
      </c>
    </row>
    <row r="58" spans="1:6" hidden="1">
      <c r="A58" t="s">
        <v>118</v>
      </c>
      <c r="B58" t="str">
        <f>IF(ISNA(VLOOKUP(A58,agonists!A57:B2871,2,FALSE)), VLOOKUP(A58,antagonists!A57:B7662,2,FALSE), VLOOKUP(A58,agonists!A57:B2871,2,FALSE))</f>
        <v>CCCCCC=CCC=CCC=CCC=CCCCC(=O)NCC(=O)O</v>
      </c>
      <c r="C58" t="str">
        <f>VLOOKUP(A58,agonists!A57:D2871,4,FALSE)</f>
        <v>inactive</v>
      </c>
      <c r="D58" t="e">
        <f>VLOOKUP(A58,antagonists!A57:D7662,4,FALSE)</f>
        <v>#N/A</v>
      </c>
      <c r="E58" t="str">
        <f t="shared" si="0"/>
        <v>inconclusive</v>
      </c>
      <c r="F58" t="b">
        <f t="shared" si="1"/>
        <v>0</v>
      </c>
    </row>
    <row r="59" spans="1:6" hidden="1">
      <c r="A59" t="s">
        <v>120</v>
      </c>
      <c r="B59" t="str">
        <f>IF(ISNA(VLOOKUP(A59,agonists!A58:B2872,2,FALSE)), VLOOKUP(A59,antagonists!A58:B7663,2,FALSE), VLOOKUP(A59,agonists!A58:B2872,2,FALSE))</f>
        <v>C(CC(=O)O)CN</v>
      </c>
      <c r="C59" t="str">
        <f>VLOOKUP(A59,agonists!A58:D2872,4,FALSE)</f>
        <v>inactive</v>
      </c>
      <c r="D59" t="e">
        <f>VLOOKUP(A59,antagonists!A58:D7663,4,FALSE)</f>
        <v>#N/A</v>
      </c>
      <c r="E59" t="str">
        <f t="shared" si="0"/>
        <v>inconclusive</v>
      </c>
      <c r="F59" t="b">
        <f t="shared" si="1"/>
        <v>0</v>
      </c>
    </row>
    <row r="60" spans="1:6">
      <c r="A60" t="s">
        <v>122</v>
      </c>
      <c r="B60" t="str">
        <f>IF(ISNA(VLOOKUP(A60,agonists!A59:B2873,2,FALSE)), VLOOKUP(A60,antagonists!A59:B7664,2,FALSE), VLOOKUP(A60,agonists!A59:B2873,2,FALSE))</f>
        <v>C1CCC2=NC3=CC=CC=C3C(=C2C1)N</v>
      </c>
      <c r="C60" t="str">
        <f>VLOOKUP(A60,agonists!A59:D2873,4,FALSE)</f>
        <v>inactive</v>
      </c>
      <c r="D60" t="str">
        <f>VLOOKUP(A60,antagonists!A59:D7664,4,FALSE)</f>
        <v>inactive</v>
      </c>
      <c r="E60" t="str">
        <f t="shared" si="0"/>
        <v>inactive</v>
      </c>
      <c r="F60" t="b">
        <f t="shared" si="1"/>
        <v>0</v>
      </c>
    </row>
    <row r="61" spans="1:6">
      <c r="A61" t="s">
        <v>124</v>
      </c>
      <c r="B61" t="str">
        <f>IF(ISNA(VLOOKUP(A61,agonists!A60:B2874,2,FALSE)), VLOOKUP(A61,antagonists!A60:B7665,2,FALSE), VLOOKUP(A61,agonists!A60:B2874,2,FALSE))</f>
        <v>CN1C=NC(=C1SC2=NC=NC3=C2NC=N3)[N+](=O)[O-]</v>
      </c>
      <c r="C61" t="str">
        <f>VLOOKUP(A61,agonists!A60:D2874,4,FALSE)</f>
        <v>inactive</v>
      </c>
      <c r="D61" t="str">
        <f>VLOOKUP(A61,antagonists!A60:D7665,4,FALSE)</f>
        <v>inactive</v>
      </c>
      <c r="E61" t="str">
        <f t="shared" si="0"/>
        <v>inactive</v>
      </c>
      <c r="F61" t="b">
        <f t="shared" si="1"/>
        <v>0</v>
      </c>
    </row>
    <row r="62" spans="1:6">
      <c r="A62" t="s">
        <v>126</v>
      </c>
      <c r="B62" t="str">
        <f>IF(ISNA(VLOOKUP(A62,agonists!A61:B2875,2,FALSE)), VLOOKUP(A62,antagonists!A61:B7666,2,FALSE), VLOOKUP(A62,agonists!A61:B2875,2,FALSE))</f>
        <v>C1=NC2=C(N1COCCO)NC(=NC2=O)N</v>
      </c>
      <c r="C62" t="str">
        <f>VLOOKUP(A62,agonists!A61:D2875,4,FALSE)</f>
        <v>inactive</v>
      </c>
      <c r="D62" t="str">
        <f>VLOOKUP(A62,antagonists!A61:D7666,4,FALSE)</f>
        <v>inactive</v>
      </c>
      <c r="E62" t="str">
        <f t="shared" si="0"/>
        <v>inactive</v>
      </c>
      <c r="F62" t="b">
        <f t="shared" si="1"/>
        <v>0</v>
      </c>
    </row>
    <row r="63" spans="1:6">
      <c r="A63" t="s">
        <v>128</v>
      </c>
      <c r="B63" t="str">
        <f>IF(ISNA(VLOOKUP(A63,agonists!A62:B2876,2,FALSE)), VLOOKUP(A63,antagonists!A62:B7667,2,FALSE), VLOOKUP(A63,agonists!A62:B2876,2,FALSE))</f>
        <v>CC(=O)OC1=CC=CC=C1C(=O)O</v>
      </c>
      <c r="C63" t="str">
        <f>VLOOKUP(A63,agonists!A62:D2876,4,FALSE)</f>
        <v>inactive</v>
      </c>
      <c r="D63" t="str">
        <f>VLOOKUP(A63,antagonists!A62:D7667,4,FALSE)</f>
        <v>inactive</v>
      </c>
      <c r="E63" t="str">
        <f t="shared" si="0"/>
        <v>inactive</v>
      </c>
      <c r="F63" t="b">
        <f t="shared" si="1"/>
        <v>0</v>
      </c>
    </row>
    <row r="64" spans="1:6">
      <c r="A64" t="s">
        <v>130</v>
      </c>
      <c r="B64" t="str">
        <f>IF(ISNA(VLOOKUP(A64,agonists!A63:B2877,2,FALSE)), VLOOKUP(A64,antagonists!A63:B7668,2,FALSE), VLOOKUP(A64,agonists!A63:B2877,2,FALSE))</f>
        <v>C(CN)CNCCSP(=O)(O)O</v>
      </c>
      <c r="C64" t="str">
        <f>VLOOKUP(A64,agonists!A63:D2877,4,FALSE)</f>
        <v>inactive</v>
      </c>
      <c r="D64" t="str">
        <f>VLOOKUP(A64,antagonists!A63:D7668,4,FALSE)</f>
        <v>inactive</v>
      </c>
      <c r="E64" t="str">
        <f t="shared" si="0"/>
        <v>inactive</v>
      </c>
      <c r="F64" t="b">
        <f t="shared" si="1"/>
        <v>0</v>
      </c>
    </row>
    <row r="65" spans="1:6">
      <c r="A65" t="s">
        <v>132</v>
      </c>
      <c r="B65" t="str">
        <f>IF(ISNA(VLOOKUP(A65,agonists!A64:B2878,2,FALSE)), VLOOKUP(A65,antagonists!A64:B7669,2,FALSE), VLOOKUP(A65,agonists!A64:B2878,2,FALSE))</f>
        <v>CC(=O)NC1=NN=C(S1)S(=O)(=O)N</v>
      </c>
      <c r="C65" t="str">
        <f>VLOOKUP(A65,agonists!A64:D2878,4,FALSE)</f>
        <v>inactive</v>
      </c>
      <c r="D65" t="str">
        <f>VLOOKUP(A65,antagonists!A64:D7669,4,FALSE)</f>
        <v>inactive</v>
      </c>
      <c r="E65" t="str">
        <f t="shared" si="0"/>
        <v>inactive</v>
      </c>
      <c r="F65" t="b">
        <f t="shared" si="1"/>
        <v>0</v>
      </c>
    </row>
    <row r="66" spans="1:6">
      <c r="A66" t="s">
        <v>134</v>
      </c>
      <c r="B66" t="str">
        <f>IF(ISNA(VLOOKUP(A66,agonists!A65:B2879,2,FALSE)), VLOOKUP(A66,antagonists!A65:B7670,2,FALSE), VLOOKUP(A66,agonists!A65:B2879,2,FALSE))</f>
        <v>CN1CCC=C(C1)C(=O)OC</v>
      </c>
      <c r="C66" t="str">
        <f>VLOOKUP(A66,agonists!A65:D2879,4,FALSE)</f>
        <v>inactive</v>
      </c>
      <c r="D66" t="str">
        <f>VLOOKUP(A66,antagonists!A65:D7670,4,FALSE)</f>
        <v>inactive</v>
      </c>
      <c r="E66" t="str">
        <f t="shared" si="0"/>
        <v>inactive</v>
      </c>
      <c r="F66" t="b">
        <f t="shared" si="1"/>
        <v>0</v>
      </c>
    </row>
    <row r="67" spans="1:6">
      <c r="A67" t="s">
        <v>136</v>
      </c>
      <c r="B67" t="str">
        <f>IF(ISNA(VLOOKUP(A67,agonists!A66:B2880,2,FALSE)), VLOOKUP(A67,antagonists!A66:B7671,2,FALSE), VLOOKUP(A67,agonists!A66:B2880,2,FALSE))</f>
        <v>C(CCC(=O)O)CCN</v>
      </c>
      <c r="C67" t="str">
        <f>VLOOKUP(A67,agonists!A66:D2880,4,FALSE)</f>
        <v>inactive</v>
      </c>
      <c r="D67" t="str">
        <f>VLOOKUP(A67,antagonists!A66:D7671,4,FALSE)</f>
        <v>inactive</v>
      </c>
      <c r="E67" t="str">
        <f t="shared" ref="E67:E130" si="2">IF(NOT(OR(ISNA(C67),ISNA(D67))), IF(C67="agonist", IF(D67="antagonist", "inconclusive", "agonist"), IF(D67="antagonist","antagonist", "inactive")), "inconclusive")</f>
        <v>inactive</v>
      </c>
      <c r="F67" t="b">
        <f t="shared" ref="F67:F130" si="3">IF(OR(E67="agonist", E67="antagonist"), TRUE,FALSE)</f>
        <v>0</v>
      </c>
    </row>
    <row r="68" spans="1:6">
      <c r="A68" t="s">
        <v>138</v>
      </c>
      <c r="B68" t="str">
        <f>IF(ISNA(VLOOKUP(A68,agonists!A67:B2881,2,FALSE)), VLOOKUP(A68,antagonists!A67:B7672,2,FALSE), VLOOKUP(A68,agonists!A67:B2881,2,FALSE))</f>
        <v>C1=C2C(=NC=NC2=O)NN1</v>
      </c>
      <c r="C68" t="str">
        <f>VLOOKUP(A68,agonists!A67:D2881,4,FALSE)</f>
        <v>inactive</v>
      </c>
      <c r="D68" t="str">
        <f>VLOOKUP(A68,antagonists!A67:D7672,4,FALSE)</f>
        <v>inactive</v>
      </c>
      <c r="E68" t="str">
        <f t="shared" si="2"/>
        <v>inactive</v>
      </c>
      <c r="F68" t="b">
        <f t="shared" si="3"/>
        <v>0</v>
      </c>
    </row>
    <row r="69" spans="1:6">
      <c r="A69" t="s">
        <v>140</v>
      </c>
      <c r="B69" t="str">
        <f>IF(ISNA(VLOOKUP(A69,agonists!A68:B2882,2,FALSE)), VLOOKUP(A69,antagonists!A68:B7673,2,FALSE), VLOOKUP(A69,agonists!A68:B2882,2,FALSE))</f>
        <v>CC(C)NCC(COC1=CC=CC=C1CC=C)O</v>
      </c>
      <c r="C69" t="str">
        <f>VLOOKUP(A69,agonists!A68:D2882,4,FALSE)</f>
        <v>inactive</v>
      </c>
      <c r="D69" t="str">
        <f>VLOOKUP(A69,antagonists!A68:D7673,4,FALSE)</f>
        <v>inactive</v>
      </c>
      <c r="E69" t="str">
        <f t="shared" si="2"/>
        <v>inactive</v>
      </c>
      <c r="F69" t="b">
        <f t="shared" si="3"/>
        <v>0</v>
      </c>
    </row>
    <row r="70" spans="1:6">
      <c r="A70" t="s">
        <v>142</v>
      </c>
      <c r="B70" t="str">
        <f>IF(ISNA(VLOOKUP(A70,agonists!A69:B2883,2,FALSE)), VLOOKUP(A70,antagonists!A69:B7674,2,FALSE), VLOOKUP(A70,agonists!A69:B2883,2,FALSE))</f>
        <v>CN(C)C1=NC(=NC(=N1)N(C)C)N(C)C</v>
      </c>
      <c r="C70" t="str">
        <f>VLOOKUP(A70,agonists!A69:D2883,4,FALSE)</f>
        <v>inactive</v>
      </c>
      <c r="D70" t="str">
        <f>VLOOKUP(A70,antagonists!A69:D7674,4,FALSE)</f>
        <v>inactive</v>
      </c>
      <c r="E70" t="str">
        <f t="shared" si="2"/>
        <v>inactive</v>
      </c>
      <c r="F70" t="b">
        <f t="shared" si="3"/>
        <v>0</v>
      </c>
    </row>
    <row r="71" spans="1:6">
      <c r="A71" t="s">
        <v>144</v>
      </c>
      <c r="B71" t="str">
        <f>IF(ISNA(VLOOKUP(A71,agonists!A70:B2884,2,FALSE)), VLOOKUP(A71,antagonists!A70:B7675,2,FALSE), VLOOKUP(A71,agonists!A70:B2884,2,FALSE))</f>
        <v>COC1=CC=C(C=C1)C(=O)N2CCCC2=O</v>
      </c>
      <c r="C71" t="str">
        <f>VLOOKUP(A71,agonists!A70:D2884,4,FALSE)</f>
        <v>inactive</v>
      </c>
      <c r="D71" t="str">
        <f>VLOOKUP(A71,antagonists!A70:D7675,4,FALSE)</f>
        <v>inactive</v>
      </c>
      <c r="E71" t="str">
        <f t="shared" si="2"/>
        <v>inactive</v>
      </c>
      <c r="F71" t="b">
        <f t="shared" si="3"/>
        <v>0</v>
      </c>
    </row>
    <row r="72" spans="1:6" hidden="1">
      <c r="A72" t="s">
        <v>146</v>
      </c>
      <c r="B72" t="str">
        <f>IF(ISNA(VLOOKUP(A72,agonists!A71:B2885,2,FALSE)), VLOOKUP(A72,antagonists!A71:B7676,2,FALSE), VLOOKUP(A72,agonists!A71:B2885,2,FALSE))</f>
        <v>CC(COC1=CC=CC=C1)N(CCCl)CC2=CC=CC=C2</v>
      </c>
      <c r="C72" t="str">
        <f>VLOOKUP(A72,agonists!A71:D2885,4,FALSE)</f>
        <v>inactive</v>
      </c>
      <c r="D72" t="e">
        <f>VLOOKUP(A72,antagonists!A71:D7676,4,FALSE)</f>
        <v>#N/A</v>
      </c>
      <c r="E72" t="str">
        <f t="shared" si="2"/>
        <v>inconclusive</v>
      </c>
      <c r="F72" t="b">
        <f t="shared" si="3"/>
        <v>0</v>
      </c>
    </row>
    <row r="73" spans="1:6">
      <c r="A73" t="s">
        <v>148</v>
      </c>
      <c r="B73" t="str">
        <f>IF(ISNA(VLOOKUP(A73,agonists!A72:B2886,2,FALSE)), VLOOKUP(A73,antagonists!A72:B7677,2,FALSE), VLOOKUP(A73,agonists!A72:B2886,2,FALSE))</f>
        <v>CCCCNC1=C(C(=CC(=C1)C(=O)O)S(=O)(=O)N)OC2=CC=CC=C2</v>
      </c>
      <c r="C73" t="str">
        <f>VLOOKUP(A73,agonists!A72:D2886,4,FALSE)</f>
        <v>inactive</v>
      </c>
      <c r="D73" t="str">
        <f>VLOOKUP(A73,antagonists!A72:D7677,4,FALSE)</f>
        <v>inactive</v>
      </c>
      <c r="E73" t="str">
        <f t="shared" si="2"/>
        <v>inactive</v>
      </c>
      <c r="F73" t="b">
        <f t="shared" si="3"/>
        <v>0</v>
      </c>
    </row>
    <row r="74" spans="1:6">
      <c r="A74" t="s">
        <v>150</v>
      </c>
      <c r="B74" t="str">
        <f>IF(ISNA(VLOOKUP(A74,agonists!A73:B2887,2,FALSE)), VLOOKUP(A74,antagonists!A73:B7678,2,FALSE), VLOOKUP(A74,agonists!A73:B2887,2,FALSE))</f>
        <v>CC(C)COCC(CN(CC1=CC=CC=C1)C2=CC=CC=C2)N3CCCC3</v>
      </c>
      <c r="C74" t="str">
        <f>VLOOKUP(A74,agonists!A73:D2887,4,FALSE)</f>
        <v>inactive</v>
      </c>
      <c r="D74" t="str">
        <f>VLOOKUP(A74,antagonists!A73:D7678,4,FALSE)</f>
        <v>inactive</v>
      </c>
      <c r="E74" t="str">
        <f t="shared" si="2"/>
        <v>inactive</v>
      </c>
      <c r="F74" t="b">
        <f t="shared" si="3"/>
        <v>0</v>
      </c>
    </row>
    <row r="75" spans="1:6">
      <c r="A75" t="s">
        <v>152</v>
      </c>
      <c r="B75" t="str">
        <f>IF(ISNA(VLOOKUP(A75,agonists!A74:B2888,2,FALSE)), VLOOKUP(A75,antagonists!A74:B7679,2,FALSE), VLOOKUP(A75,agonists!A74:B2888,2,FALSE))</f>
        <v>C1=CC(=CC=C1C(CC(=O)O)CN)Cl</v>
      </c>
      <c r="C75" t="str">
        <f>VLOOKUP(A75,agonists!A74:D2888,4,FALSE)</f>
        <v>inactive</v>
      </c>
      <c r="D75" t="str">
        <f>VLOOKUP(A75,antagonists!A74:D7679,4,FALSE)</f>
        <v>inactive</v>
      </c>
      <c r="E75" t="str">
        <f t="shared" si="2"/>
        <v>inactive</v>
      </c>
      <c r="F75" t="b">
        <f t="shared" si="3"/>
        <v>0</v>
      </c>
    </row>
    <row r="76" spans="1:6">
      <c r="A76" t="s">
        <v>154</v>
      </c>
      <c r="B76" t="str">
        <f>IF(ISNA(VLOOKUP(A76,agonists!A75:B2889,2,FALSE)), VLOOKUP(A76,antagonists!A75:B7680,2,FALSE), VLOOKUP(A76,agonists!A75:B2889,2,FALSE))</f>
        <v>CC(C)NCC(COC1=CC=C(C=C1)CCOCC2CC2)O</v>
      </c>
      <c r="C76" t="str">
        <f>VLOOKUP(A76,agonists!A75:D2889,4,FALSE)</f>
        <v>inactive</v>
      </c>
      <c r="D76" t="str">
        <f>VLOOKUP(A76,antagonists!A75:D7680,4,FALSE)</f>
        <v>inactive</v>
      </c>
      <c r="E76" t="str">
        <f t="shared" si="2"/>
        <v>inactive</v>
      </c>
      <c r="F76" t="b">
        <f t="shared" si="3"/>
        <v>0</v>
      </c>
    </row>
    <row r="77" spans="1:6">
      <c r="A77" t="s">
        <v>156</v>
      </c>
      <c r="B77" t="str">
        <f>IF(ISNA(VLOOKUP(A77,agonists!A76:B2890,2,FALSE)), VLOOKUP(A77,antagonists!A76:B7681,2,FALSE), VLOOKUP(A77,agonists!A76:B2890,2,FALSE))</f>
        <v>C1CCC2(C1)CC(=O)N(C(=O)C2)CCCCN3CCN(CC3)C4=NC=CC=N4</v>
      </c>
      <c r="C77" t="str">
        <f>VLOOKUP(A77,agonists!A76:D2890,4,FALSE)</f>
        <v>inactive</v>
      </c>
      <c r="D77" t="str">
        <f>VLOOKUP(A77,antagonists!A76:D7681,4,FALSE)</f>
        <v>inactive</v>
      </c>
      <c r="E77" t="str">
        <f t="shared" si="2"/>
        <v>inactive</v>
      </c>
      <c r="F77" t="b">
        <f t="shared" si="3"/>
        <v>0</v>
      </c>
    </row>
    <row r="78" spans="1:6">
      <c r="A78" t="s">
        <v>158</v>
      </c>
      <c r="B78" t="str">
        <f>IF(ISNA(VLOOKUP(A78,agonists!A77:B2891,2,FALSE)), VLOOKUP(A78,antagonists!A77:B7682,2,FALSE), VLOOKUP(A78,agonists!A77:B2891,2,FALSE))</f>
        <v>CN1C(S(=O)(=O)CCC1=O)C2=CC=C(C=C2)Cl</v>
      </c>
      <c r="C78" t="str">
        <f>VLOOKUP(A78,agonists!A77:D2891,4,FALSE)</f>
        <v>inactive</v>
      </c>
      <c r="D78" t="str">
        <f>VLOOKUP(A78,antagonists!A77:D7682,4,FALSE)</f>
        <v>inactive</v>
      </c>
      <c r="E78" t="str">
        <f t="shared" si="2"/>
        <v>inactive</v>
      </c>
      <c r="F78" t="b">
        <f t="shared" si="3"/>
        <v>0</v>
      </c>
    </row>
    <row r="79" spans="1:6">
      <c r="A79" t="s">
        <v>160</v>
      </c>
      <c r="B79" t="str">
        <f>IF(ISNA(VLOOKUP(A79,agonists!A78:B2892,2,FALSE)), VLOOKUP(A79,antagonists!A78:B7683,2,FALSE), VLOOKUP(A79,agonists!A78:B2892,2,FALSE))</f>
        <v>C1CC1C2=CC=CC=C2OCC3=NCCN3</v>
      </c>
      <c r="C79" t="str">
        <f>VLOOKUP(A79,agonists!A78:D2892,4,FALSE)</f>
        <v>inactive</v>
      </c>
      <c r="D79" t="str">
        <f>VLOOKUP(A79,antagonists!A78:D7683,4,FALSE)</f>
        <v>inactive</v>
      </c>
      <c r="E79" t="str">
        <f t="shared" si="2"/>
        <v>inactive</v>
      </c>
      <c r="F79" t="b">
        <f t="shared" si="3"/>
        <v>0</v>
      </c>
    </row>
    <row r="80" spans="1:6">
      <c r="A80" t="s">
        <v>162</v>
      </c>
      <c r="B80" t="str">
        <f>IF(ISNA(VLOOKUP(A80,agonists!A79:B2893,2,FALSE)), VLOOKUP(A80,antagonists!A79:B7684,2,FALSE), VLOOKUP(A80,agonists!A79:B2893,2,FALSE))</f>
        <v>C1=CC(=CC=C1CCCC(=O)O)N(CCCl)CCCl</v>
      </c>
      <c r="C80" t="str">
        <f>VLOOKUP(A80,agonists!A79:D2893,4,FALSE)</f>
        <v>inactive</v>
      </c>
      <c r="D80" t="str">
        <f>VLOOKUP(A80,antagonists!A79:D7684,4,FALSE)</f>
        <v>inactive</v>
      </c>
      <c r="E80" t="str">
        <f t="shared" si="2"/>
        <v>inactive</v>
      </c>
      <c r="F80" t="b">
        <f t="shared" si="3"/>
        <v>0</v>
      </c>
    </row>
    <row r="81" spans="1:6">
      <c r="A81" t="s">
        <v>164</v>
      </c>
      <c r="B81" t="str">
        <f>IF(ISNA(VLOOKUP(A81,agonists!A80:B2894,2,FALSE)), VLOOKUP(A81,antagonists!A80:B7685,2,FALSE), VLOOKUP(A81,agonists!A80:B2894,2,FALSE))</f>
        <v>C(CCl)NC(=O)N(CCCl)N=O</v>
      </c>
      <c r="C81" t="str">
        <f>VLOOKUP(A81,agonists!A80:D2894,4,FALSE)</f>
        <v>inactive</v>
      </c>
      <c r="D81" t="str">
        <f>VLOOKUP(A81,antagonists!A80:D7685,4,FALSE)</f>
        <v>inactive</v>
      </c>
      <c r="E81" t="str">
        <f t="shared" si="2"/>
        <v>inactive</v>
      </c>
      <c r="F81" t="b">
        <f t="shared" si="3"/>
        <v>0</v>
      </c>
    </row>
    <row r="82" spans="1:6">
      <c r="A82" t="s">
        <v>166</v>
      </c>
      <c r="B82" t="str">
        <f>IF(ISNA(VLOOKUP(A82,agonists!A81:B2895,2,FALSE)), VLOOKUP(A82,antagonists!A81:B7686,2,FALSE), VLOOKUP(A82,agonists!A81:B2895,2,FALSE))</f>
        <v>C1CCC(CC1)N2C(=NN=N2)CCCCOC3=CC4=C(C=C3)NC(=O)CC4</v>
      </c>
      <c r="C82" t="str">
        <f>VLOOKUP(A82,agonists!A81:D2895,4,FALSE)</f>
        <v>inactive</v>
      </c>
      <c r="D82" t="str">
        <f>VLOOKUP(A82,antagonists!A81:D7686,4,FALSE)</f>
        <v>inactive</v>
      </c>
      <c r="E82" t="str">
        <f t="shared" si="2"/>
        <v>inactive</v>
      </c>
      <c r="F82" t="b">
        <f t="shared" si="3"/>
        <v>0</v>
      </c>
    </row>
    <row r="83" spans="1:6" hidden="1">
      <c r="A83" t="s">
        <v>168</v>
      </c>
      <c r="B83" t="str">
        <f>IF(ISNA(VLOOKUP(A83,agonists!A82:B2896,2,FALSE)), VLOOKUP(A83,antagonists!A82:B7687,2,FALSE), VLOOKUP(A83,agonists!A82:B2896,2,FALSE))</f>
        <v>CN1C=NC2=C1C(=O)N(C(=O)N2C)C.C(C(=O)O)C(CC(=O)O)(C(=O)O)O</v>
      </c>
      <c r="C83" t="str">
        <f>VLOOKUP(A83,agonists!A82:D2896,4,FALSE)</f>
        <v>inactive</v>
      </c>
      <c r="D83" t="e">
        <f>VLOOKUP(A83,antagonists!A82:D7687,4,FALSE)</f>
        <v>#N/A</v>
      </c>
      <c r="E83" t="str">
        <f t="shared" si="2"/>
        <v>inconclusive</v>
      </c>
      <c r="F83" t="b">
        <f t="shared" si="3"/>
        <v>0</v>
      </c>
    </row>
    <row r="84" spans="1:6">
      <c r="A84" t="s">
        <v>170</v>
      </c>
      <c r="B84" t="str">
        <f>IF(ISNA(VLOOKUP(A84,agonists!A83:B2897,2,FALSE)), VLOOKUP(A84,antagonists!A83:B7688,2,FALSE), VLOOKUP(A84,agonists!A83:B2897,2,FALSE))</f>
        <v>C1CNP(=O)(OC1)N(CCCl)CCCl.O</v>
      </c>
      <c r="C84" t="str">
        <f>VLOOKUP(A84,agonists!A83:D2897,4,FALSE)</f>
        <v>inactive</v>
      </c>
      <c r="D84" t="str">
        <f>VLOOKUP(A84,antagonists!A83:D7688,4,FALSE)</f>
        <v>inactive</v>
      </c>
      <c r="E84" t="str">
        <f t="shared" si="2"/>
        <v>inactive</v>
      </c>
      <c r="F84" t="b">
        <f t="shared" si="3"/>
        <v>0</v>
      </c>
    </row>
    <row r="85" spans="1:6" hidden="1">
      <c r="A85" t="s">
        <v>172</v>
      </c>
      <c r="B85" t="str">
        <f>IF(ISNA(VLOOKUP(A85,agonists!A84:B2898,2,FALSE)), VLOOKUP(A85,antagonists!A84:B7689,2,FALSE), VLOOKUP(A85,agonists!A84:B2898,2,FALSE))</f>
        <v>C1C(C(OC2=CC(=CC(=C21)O)O)C3=CC(=C(C=C3)O)O)O</v>
      </c>
      <c r="C85" t="e">
        <f>VLOOKUP(A85,agonists!A84:D2898,4,FALSE)</f>
        <v>#N/A</v>
      </c>
      <c r="D85" t="str">
        <f>VLOOKUP(A85,antagonists!A84:D7689,4,FALSE)</f>
        <v>inactive</v>
      </c>
      <c r="E85" t="str">
        <f t="shared" si="2"/>
        <v>inconclusive</v>
      </c>
      <c r="F85" t="b">
        <f t="shared" si="3"/>
        <v>0</v>
      </c>
    </row>
    <row r="86" spans="1:6">
      <c r="A86" t="s">
        <v>174</v>
      </c>
      <c r="B86" t="str">
        <f>IF(ISNA(VLOOKUP(A86,agonists!A85:B2899,2,FALSE)), VLOOKUP(A86,antagonists!A85:B7690,2,FALSE), VLOOKUP(A86,agonists!A85:B2899,2,FALSE))</f>
        <v>CCCNC(=O)NS(=O)(=O)C1=CC=C(C=C1)Cl</v>
      </c>
      <c r="C86" t="str">
        <f>VLOOKUP(A86,agonists!A85:D2899,4,FALSE)</f>
        <v>inactive</v>
      </c>
      <c r="D86" t="str">
        <f>VLOOKUP(A86,antagonists!A85:D7690,4,FALSE)</f>
        <v>inactive</v>
      </c>
      <c r="E86" t="str">
        <f t="shared" si="2"/>
        <v>inactive</v>
      </c>
      <c r="F86" t="b">
        <f t="shared" si="3"/>
        <v>0</v>
      </c>
    </row>
    <row r="87" spans="1:6">
      <c r="A87" t="s">
        <v>176</v>
      </c>
      <c r="B87" t="str">
        <f>IF(ISNA(VLOOKUP(A87,agonists!A86:B2900,2,FALSE)), VLOOKUP(A87,antagonists!A86:B7691,2,FALSE), VLOOKUP(A87,agonists!A86:B2900,2,FALSE))</f>
        <v>C1=CC=C(C(=C1)C(C2=CC=C(C=C2)Cl)C(Cl)Cl)Cl</v>
      </c>
      <c r="C87" t="str">
        <f>VLOOKUP(A87,agonists!A86:D2900,4,FALSE)</f>
        <v>inactive</v>
      </c>
      <c r="D87" t="str">
        <f>VLOOKUP(A87,antagonists!A86:D7691,4,FALSE)</f>
        <v>inactive</v>
      </c>
      <c r="E87" t="str">
        <f t="shared" si="2"/>
        <v>inactive</v>
      </c>
      <c r="F87" t="b">
        <f t="shared" si="3"/>
        <v>0</v>
      </c>
    </row>
    <row r="88" spans="1:6">
      <c r="A88" t="s">
        <v>178</v>
      </c>
      <c r="B88" t="str">
        <f>IF(ISNA(VLOOKUP(A88,agonists!A87:B2901,2,FALSE)), VLOOKUP(A88,antagonists!A87:B7692,2,FALSE), VLOOKUP(A88,agonists!A87:B2901,2,FALSE))</f>
        <v>C1=CC=C2C(=C1)C=CC3=CC=CC=C3N2C(=O)N</v>
      </c>
      <c r="C88" t="str">
        <f>VLOOKUP(A88,agonists!A87:D2901,4,FALSE)</f>
        <v>inactive</v>
      </c>
      <c r="D88" t="str">
        <f>VLOOKUP(A88,antagonists!A87:D7692,4,FALSE)</f>
        <v>inactive</v>
      </c>
      <c r="E88" t="str">
        <f t="shared" si="2"/>
        <v>inactive</v>
      </c>
      <c r="F88" t="b">
        <f t="shared" si="3"/>
        <v>0</v>
      </c>
    </row>
    <row r="89" spans="1:6">
      <c r="A89" t="s">
        <v>180</v>
      </c>
      <c r="B89" t="str">
        <f>IF(ISNA(VLOOKUP(A89,agonists!A88:B2902,2,FALSE)), VLOOKUP(A89,antagonists!A88:B7693,2,FALSE), VLOOKUP(A89,agonists!A88:B2902,2,FALSE))</f>
        <v>C1=CC2=C(C=C1Cl)NC(=O)O2</v>
      </c>
      <c r="C89" t="str">
        <f>VLOOKUP(A89,agonists!A88:D2902,4,FALSE)</f>
        <v>inactive</v>
      </c>
      <c r="D89" t="str">
        <f>VLOOKUP(A89,antagonists!A88:D7693,4,FALSE)</f>
        <v>inactive</v>
      </c>
      <c r="E89" t="str">
        <f t="shared" si="2"/>
        <v>inactive</v>
      </c>
      <c r="F89" t="b">
        <f t="shared" si="3"/>
        <v>0</v>
      </c>
    </row>
    <row r="90" spans="1:6">
      <c r="A90" t="s">
        <v>182</v>
      </c>
      <c r="B90" t="str">
        <f>IF(ISNA(VLOOKUP(A90,agonists!A89:B2903,2,FALSE)), VLOOKUP(A90,antagonists!A89:B7694,2,FALSE), VLOOKUP(A90,agonists!A89:B2903,2,FALSE))</f>
        <v>CC1=C(N=CN1)CSCCNC(=NC)NC#N</v>
      </c>
      <c r="C90" t="str">
        <f>VLOOKUP(A90,agonists!A89:D2903,4,FALSE)</f>
        <v>inactive</v>
      </c>
      <c r="D90" t="str">
        <f>VLOOKUP(A90,antagonists!A89:D7694,4,FALSE)</f>
        <v>inactive</v>
      </c>
      <c r="E90" t="str">
        <f t="shared" si="2"/>
        <v>inactive</v>
      </c>
      <c r="F90" t="b">
        <f t="shared" si="3"/>
        <v>0</v>
      </c>
    </row>
    <row r="91" spans="1:6">
      <c r="A91" t="s">
        <v>184</v>
      </c>
      <c r="B91" t="str">
        <f>IF(ISNA(VLOOKUP(A91,agonists!A90:B2904,2,FALSE)), VLOOKUP(A91,antagonists!A90:B7695,2,FALSE), VLOOKUP(A91,agonists!A90:B2904,2,FALSE))</f>
        <v>C1=C2C(=CC(=C1Cl)S(=O)(=O)N)S(=O)(=O)N=CN2</v>
      </c>
      <c r="C91" t="str">
        <f>VLOOKUP(A91,agonists!A90:D2904,4,FALSE)</f>
        <v>inactive</v>
      </c>
      <c r="D91" t="str">
        <f>VLOOKUP(A91,antagonists!A90:D7695,4,FALSE)</f>
        <v>inactive</v>
      </c>
      <c r="E91" t="str">
        <f t="shared" si="2"/>
        <v>inactive</v>
      </c>
      <c r="F91" t="b">
        <f t="shared" si="3"/>
        <v>0</v>
      </c>
    </row>
    <row r="92" spans="1:6" hidden="1">
      <c r="A92" t="s">
        <v>186</v>
      </c>
      <c r="B92" t="str">
        <f>IF(ISNA(VLOOKUP(A92,agonists!A91:B2905,2,FALSE)), VLOOKUP(A92,antagonists!A91:B7696,2,FALSE), VLOOKUP(A92,agonists!A91:B2905,2,FALSE))</f>
        <v>C1CCN(C1)CC2=NC3=CC=CC=C3N2CC4=CC=C(C=C4)Cl.Cl</v>
      </c>
      <c r="C92" t="str">
        <f>VLOOKUP(A92,agonists!A91:D2905,4,FALSE)</f>
        <v>inactive</v>
      </c>
      <c r="D92" t="e">
        <f>VLOOKUP(A92,antagonists!A91:D7696,4,FALSE)</f>
        <v>#N/A</v>
      </c>
      <c r="E92" t="str">
        <f t="shared" si="2"/>
        <v>inconclusive</v>
      </c>
      <c r="F92" t="b">
        <f t="shared" si="3"/>
        <v>0</v>
      </c>
    </row>
    <row r="93" spans="1:6">
      <c r="A93" t="s">
        <v>188</v>
      </c>
      <c r="B93" t="str">
        <f>IF(ISNA(VLOOKUP(A93,agonists!A92:B2906,2,FALSE)), VLOOKUP(A93,antagonists!A92:B7697,2,FALSE), VLOOKUP(A93,agonists!A92:B2906,2,FALSE))</f>
        <v>C1CN(CCN1CC=CC2=CC=CC=C2)C(C3=CC=CC=C3)C4=CC=CC=C4</v>
      </c>
      <c r="C93" t="str">
        <f>VLOOKUP(A93,agonists!A92:D2906,4,FALSE)</f>
        <v>inactive</v>
      </c>
      <c r="D93" t="str">
        <f>VLOOKUP(A93,antagonists!A92:D7697,4,FALSE)</f>
        <v>inactive</v>
      </c>
      <c r="E93" t="str">
        <f t="shared" si="2"/>
        <v>inactive</v>
      </c>
      <c r="F93" t="b">
        <f t="shared" si="3"/>
        <v>0</v>
      </c>
    </row>
    <row r="94" spans="1:6" hidden="1">
      <c r="A94" t="s">
        <v>190</v>
      </c>
      <c r="B94" t="str">
        <f>IF(ISNA(VLOOKUP(A94,agonists!A93:B2907,2,FALSE)), VLOOKUP(A94,antagonists!A93:B7698,2,FALSE), VLOOKUP(A94,agonists!A93:B2907,2,FALSE))</f>
        <v>C1CN(CCN1)C2=CC(=CC=C2)Cl</v>
      </c>
      <c r="C94" t="e">
        <f>VLOOKUP(A94,agonists!A93:D2907,4,FALSE)</f>
        <v>#N/A</v>
      </c>
      <c r="D94" t="str">
        <f>VLOOKUP(A94,antagonists!A93:D7698,4,FALSE)</f>
        <v>inactive</v>
      </c>
      <c r="E94" t="str">
        <f t="shared" si="2"/>
        <v>inconclusive</v>
      </c>
      <c r="F94" t="b">
        <f t="shared" si="3"/>
        <v>0</v>
      </c>
    </row>
    <row r="95" spans="1:6">
      <c r="A95" t="s">
        <v>192</v>
      </c>
      <c r="B95" t="str">
        <f>IF(ISNA(VLOOKUP(A95,agonists!A94:B2908,2,FALSE)), VLOOKUP(A95,antagonists!A94:B7699,2,FALSE), VLOOKUP(A95,agonists!A94:B2908,2,FALSE))</f>
        <v>CN1CCC(=C2C3=CC=CC=C3C=CC4=CC=CC=C42)CC1</v>
      </c>
      <c r="C95" t="str">
        <f>VLOOKUP(A95,agonists!A94:D2908,4,FALSE)</f>
        <v>inactive</v>
      </c>
      <c r="D95" t="str">
        <f>VLOOKUP(A95,antagonists!A94:D7699,4,FALSE)</f>
        <v>inactive</v>
      </c>
      <c r="E95" t="str">
        <f t="shared" si="2"/>
        <v>inactive</v>
      </c>
      <c r="F95" t="b">
        <f t="shared" si="3"/>
        <v>0</v>
      </c>
    </row>
    <row r="96" spans="1:6">
      <c r="A96" t="s">
        <v>194</v>
      </c>
      <c r="B96" t="str">
        <f>IF(ISNA(VLOOKUP(A96,agonists!A95:B2909,2,FALSE)), VLOOKUP(A96,antagonists!A95:B7700,2,FALSE), VLOOKUP(A96,agonists!A95:B2909,2,FALSE))</f>
        <v>C1=CC(=CC=C1CC(C(=O)O)N)Cl</v>
      </c>
      <c r="C96" t="str">
        <f>VLOOKUP(A96,agonists!A95:D2909,4,FALSE)</f>
        <v>inactive</v>
      </c>
      <c r="D96" t="str">
        <f>VLOOKUP(A96,antagonists!A95:D7700,4,FALSE)</f>
        <v>inactive</v>
      </c>
      <c r="E96" t="str">
        <f t="shared" si="2"/>
        <v>inactive</v>
      </c>
      <c r="F96" t="b">
        <f t="shared" si="3"/>
        <v>0</v>
      </c>
    </row>
    <row r="97" spans="1:6">
      <c r="A97" t="s">
        <v>196</v>
      </c>
      <c r="B97" t="str">
        <f>IF(ISNA(VLOOKUP(A97,agonists!A96:B2910,2,FALSE)), VLOOKUP(A97,antagonists!A96:B7701,2,FALSE), VLOOKUP(A97,agonists!A96:B2910,2,FALSE))</f>
        <v>CCN(CC)CCCC(C)NC1=C2C=CC(=CC2=NC=C1)Cl.OP(=O)(O)O.OP(=O)(O)O</v>
      </c>
      <c r="C97" t="str">
        <f>VLOOKUP(A97,agonists!A96:D2910,4,FALSE)</f>
        <v>inactive</v>
      </c>
      <c r="D97" t="str">
        <f>VLOOKUP(A97,antagonists!A96:D7701,4,FALSE)</f>
        <v>inactive</v>
      </c>
      <c r="E97" t="str">
        <f t="shared" si="2"/>
        <v>inactive</v>
      </c>
      <c r="F97" t="b">
        <f t="shared" si="3"/>
        <v>0</v>
      </c>
    </row>
    <row r="98" spans="1:6">
      <c r="A98" t="s">
        <v>198</v>
      </c>
      <c r="B98" t="str">
        <f>IF(ISNA(VLOOKUP(A98,agonists!A97:B2911,2,FALSE)), VLOOKUP(A98,antagonists!A97:B7702,2,FALSE), VLOOKUP(A98,agonists!A97:B2911,2,FALSE))</f>
        <v>CCOC(=O)C(C)(C)OC1=CC=C(C=C1)Cl</v>
      </c>
      <c r="C98" t="str">
        <f>VLOOKUP(A98,agonists!A97:D2911,4,FALSE)</f>
        <v>inactive</v>
      </c>
      <c r="D98" t="str">
        <f>VLOOKUP(A98,antagonists!A97:D7702,4,FALSE)</f>
        <v>inactive</v>
      </c>
      <c r="E98" t="str">
        <f t="shared" si="2"/>
        <v>inactive</v>
      </c>
      <c r="F98" t="b">
        <f t="shared" si="3"/>
        <v>0</v>
      </c>
    </row>
    <row r="99" spans="1:6">
      <c r="A99" t="s">
        <v>200</v>
      </c>
      <c r="B99" t="str">
        <f>IF(ISNA(VLOOKUP(A99,agonists!A98:B2912,2,FALSE)), VLOOKUP(A99,antagonists!A98:B7703,2,FALSE), VLOOKUP(A99,agonists!A98:B2912,2,FALSE))</f>
        <v>C1CN=C(N1)NC2=C(C=CC=C2Cl)Cl</v>
      </c>
      <c r="C99" t="str">
        <f>VLOOKUP(A99,agonists!A98:D2912,4,FALSE)</f>
        <v>inactive</v>
      </c>
      <c r="D99" t="str">
        <f>VLOOKUP(A99,antagonists!A98:D7703,4,FALSE)</f>
        <v>inactive</v>
      </c>
      <c r="E99" t="str">
        <f t="shared" si="2"/>
        <v>inactive</v>
      </c>
      <c r="F99" t="b">
        <f t="shared" si="3"/>
        <v>0</v>
      </c>
    </row>
    <row r="100" spans="1:6" hidden="1">
      <c r="A100" t="s">
        <v>202</v>
      </c>
      <c r="B100" t="str">
        <f>IF(ISNA(VLOOKUP(A100,agonists!A99:B2913,2,FALSE)), VLOOKUP(A100,antagonists!A99:B7704,2,FALSE), VLOOKUP(A100,agonists!A99:B2913,2,FALSE))</f>
        <v>CN(C1CCCCC1)C(=O)CCCOC2=CC3=C(C=C2)NC(=O)C=C3</v>
      </c>
      <c r="C100" t="str">
        <f>VLOOKUP(A100,agonists!A99:D2913,4,FALSE)</f>
        <v>inactive</v>
      </c>
      <c r="D100" t="e">
        <f>VLOOKUP(A100,antagonists!A99:D7704,4,FALSE)</f>
        <v>#N/A</v>
      </c>
      <c r="E100" t="str">
        <f t="shared" si="2"/>
        <v>inconclusive</v>
      </c>
      <c r="F100" t="b">
        <f t="shared" si="3"/>
        <v>0</v>
      </c>
    </row>
    <row r="101" spans="1:6">
      <c r="A101" t="s">
        <v>204</v>
      </c>
      <c r="B101" t="str">
        <f>IF(ISNA(VLOOKUP(A101,agonists!A100:B2914,2,FALSE)), VLOOKUP(A101,antagonists!A100:B7705,2,FALSE), VLOOKUP(A101,agonists!A100:B2914,2,FALSE))</f>
        <v>CCN1C2=CC3=C(C=C2C(=O)C(=N1)C(=O)O)OCO3</v>
      </c>
      <c r="C101" t="str">
        <f>VLOOKUP(A101,agonists!A100:D2914,4,FALSE)</f>
        <v>inactive</v>
      </c>
      <c r="D101" t="str">
        <f>VLOOKUP(A101,antagonists!A100:D7705,4,FALSE)</f>
        <v>inactive</v>
      </c>
      <c r="E101" t="str">
        <f t="shared" si="2"/>
        <v>inactive</v>
      </c>
      <c r="F101" t="b">
        <f t="shared" si="3"/>
        <v>0</v>
      </c>
    </row>
    <row r="102" spans="1:6">
      <c r="A102" t="s">
        <v>206</v>
      </c>
      <c r="B102" t="str">
        <f>IF(ISNA(VLOOKUP(A102,agonists!A101:B2915,2,FALSE)), VLOOKUP(A102,antagonists!A101:B7706,2,FALSE), VLOOKUP(A102,agonists!A101:B2915,2,FALSE))</f>
        <v>CCCC(C)(COC(=O)N)COC(=O)NC(C)C</v>
      </c>
      <c r="C102" t="str">
        <f>VLOOKUP(A102,agonists!A101:D2915,4,FALSE)</f>
        <v>inactive</v>
      </c>
      <c r="D102" t="str">
        <f>VLOOKUP(A102,antagonists!A101:D7706,4,FALSE)</f>
        <v>inactive</v>
      </c>
      <c r="E102" t="str">
        <f t="shared" si="2"/>
        <v>inactive</v>
      </c>
      <c r="F102" t="b">
        <f t="shared" si="3"/>
        <v>0</v>
      </c>
    </row>
    <row r="103" spans="1:6">
      <c r="A103" t="s">
        <v>208</v>
      </c>
      <c r="B103" t="str">
        <f>IF(ISNA(VLOOKUP(A103,agonists!A102:B2916,2,FALSE)), VLOOKUP(A103,antagonists!A102:B7707,2,FALSE), VLOOKUP(A103,agonists!A102:B2916,2,FALSE))</f>
        <v>CN(C)CCOC(=O)COC1=CC=C(C=C1)Cl.Cl</v>
      </c>
      <c r="C103" t="str">
        <f>VLOOKUP(A103,agonists!A102:D2916,4,FALSE)</f>
        <v>inactive</v>
      </c>
      <c r="D103" t="str">
        <f>VLOOKUP(A103,antagonists!A102:D7707,4,FALSE)</f>
        <v>inactive</v>
      </c>
      <c r="E103" t="str">
        <f t="shared" si="2"/>
        <v>inactive</v>
      </c>
      <c r="F103" t="b">
        <f t="shared" si="3"/>
        <v>0</v>
      </c>
    </row>
    <row r="104" spans="1:6">
      <c r="A104" t="s">
        <v>210</v>
      </c>
      <c r="B104" t="str">
        <f>IF(ISNA(VLOOKUP(A104,agonists!A103:B2917,2,FALSE)), VLOOKUP(A104,antagonists!A103:B7708,2,FALSE), VLOOKUP(A104,agonists!A103:B2917,2,FALSE))</f>
        <v>C1C2CC(C1C=C2)C3NC4=CC(=C(C=C4S(=O)(=O)N3)S(=O)(=O)N)Cl</v>
      </c>
      <c r="C104" t="str">
        <f>VLOOKUP(A104,agonists!A103:D2917,4,FALSE)</f>
        <v>inactive</v>
      </c>
      <c r="D104" t="str">
        <f>VLOOKUP(A104,antagonists!A103:D7708,4,FALSE)</f>
        <v>inactive</v>
      </c>
      <c r="E104" t="str">
        <f t="shared" si="2"/>
        <v>inactive</v>
      </c>
      <c r="F104" t="b">
        <f t="shared" si="3"/>
        <v>0</v>
      </c>
    </row>
    <row r="105" spans="1:6">
      <c r="A105" t="s">
        <v>212</v>
      </c>
      <c r="B105" t="str">
        <f>IF(ISNA(VLOOKUP(A105,agonists!A104:B2918,2,FALSE)), VLOOKUP(A105,antagonists!A104:B7709,2,FALSE), VLOOKUP(A105,agonists!A104:B2918,2,FALSE))</f>
        <v>CC(CCC1=CC=C(C=C1)O)NCCC2=CC(=C(C=C2)O)O</v>
      </c>
      <c r="C105" t="str">
        <f>VLOOKUP(A105,agonists!A104:D2918,4,FALSE)</f>
        <v>inactive</v>
      </c>
      <c r="D105" t="str">
        <f>VLOOKUP(A105,antagonists!A104:D7709,4,FALSE)</f>
        <v>inactive</v>
      </c>
      <c r="E105" t="str">
        <f t="shared" si="2"/>
        <v>inactive</v>
      </c>
      <c r="F105" t="b">
        <f t="shared" si="3"/>
        <v>0</v>
      </c>
    </row>
    <row r="106" spans="1:6">
      <c r="A106" t="s">
        <v>214</v>
      </c>
      <c r="B106" t="str">
        <f>IF(ISNA(VLOOKUP(A106,agonists!A105:B2919,2,FALSE)), VLOOKUP(A106,antagonists!A105:B7710,2,FALSE), VLOOKUP(A106,agonists!A105:B2919,2,FALSE))</f>
        <v>CN(C)CCOC(C1=CC=CC=C1)C2=CC=CC=C2</v>
      </c>
      <c r="C106" t="str">
        <f>VLOOKUP(A106,agonists!A105:D2919,4,FALSE)</f>
        <v>inactive</v>
      </c>
      <c r="D106" t="str">
        <f>VLOOKUP(A106,antagonists!A105:D7710,4,FALSE)</f>
        <v>inactive</v>
      </c>
      <c r="E106" t="str">
        <f t="shared" si="2"/>
        <v>inactive</v>
      </c>
      <c r="F106" t="b">
        <f t="shared" si="3"/>
        <v>0</v>
      </c>
    </row>
    <row r="107" spans="1:6" hidden="1">
      <c r="A107" t="s">
        <v>216</v>
      </c>
      <c r="B107" t="str">
        <f>IF(ISNA(VLOOKUP(A107,agonists!A106:B2920,2,FALSE)), VLOOKUP(A107,antagonists!A106:B7711,2,FALSE), VLOOKUP(A107,agonists!A106:B2920,2,FALSE))</f>
        <v>CC1=[N+](C2=CC=CC=C2C(=C1)N)CCCCCCCCCC[N+]3=C(C=C(C4=CC=CC=C43)N)C.[Cl-].[Cl-]</v>
      </c>
      <c r="C107" t="str">
        <f>VLOOKUP(A107,agonists!A106:D2920,4,FALSE)</f>
        <v>inactive</v>
      </c>
      <c r="D107" t="e">
        <f>VLOOKUP(A107,antagonists!A106:D7711,4,FALSE)</f>
        <v>#N/A</v>
      </c>
      <c r="E107" t="str">
        <f t="shared" si="2"/>
        <v>inconclusive</v>
      </c>
      <c r="F107" t="b">
        <f t="shared" si="3"/>
        <v>0</v>
      </c>
    </row>
    <row r="108" spans="1:6">
      <c r="A108" t="s">
        <v>218</v>
      </c>
      <c r="B108" t="str">
        <f>IF(ISNA(VLOOKUP(A108,agonists!A107:B2921,2,FALSE)), VLOOKUP(A108,antagonists!A107:B7712,2,FALSE), VLOOKUP(A108,agonists!A107:B2921,2,FALSE))</f>
        <v>CN(C)CCC=C1C2=CC=CC=C2COC3=CC=CC=C31.Cl</v>
      </c>
      <c r="C108" t="str">
        <f>VLOOKUP(A108,agonists!A107:D2921,4,FALSE)</f>
        <v>inactive</v>
      </c>
      <c r="D108" t="str">
        <f>VLOOKUP(A108,antagonists!A107:D7712,4,FALSE)</f>
        <v>inactive</v>
      </c>
      <c r="E108" t="str">
        <f t="shared" si="2"/>
        <v>inactive</v>
      </c>
      <c r="F108" t="b">
        <f t="shared" si="3"/>
        <v>0</v>
      </c>
    </row>
    <row r="109" spans="1:6">
      <c r="A109" t="s">
        <v>220</v>
      </c>
      <c r="B109" t="str">
        <f>IF(ISNA(VLOOKUP(A109,agonists!A108:B2922,2,FALSE)), VLOOKUP(A109,antagonists!A108:B7713,2,FALSE), VLOOKUP(A109,agonists!A108:B2922,2,FALSE))</f>
        <v>CC1=NS(=O)(=O)C2=C(N1)C=CC(=C2)Cl</v>
      </c>
      <c r="C109" t="str">
        <f>VLOOKUP(A109,agonists!A108:D2922,4,FALSE)</f>
        <v>inactive</v>
      </c>
      <c r="D109" t="str">
        <f>VLOOKUP(A109,antagonists!A108:D7713,4,FALSE)</f>
        <v>inactive</v>
      </c>
      <c r="E109" t="str">
        <f t="shared" si="2"/>
        <v>inactive</v>
      </c>
      <c r="F109" t="b">
        <f t="shared" si="3"/>
        <v>0</v>
      </c>
    </row>
    <row r="110" spans="1:6" hidden="1">
      <c r="A110" t="s">
        <v>222</v>
      </c>
      <c r="B110" t="str">
        <f>IF(ISNA(VLOOKUP(A110,agonists!A109:B2923,2,FALSE)), VLOOKUP(A110,antagonists!A109:B7714,2,FALSE), VLOOKUP(A110,agonists!A109:B2923,2,FALSE))</f>
        <v>C1CCN(CC1)C2=NC(=NC3=C2N=C(N=C3N4CCCCC4)N(CCO)CCO)N(CCO)CCO</v>
      </c>
      <c r="C110" t="str">
        <f>VLOOKUP(A110,agonists!A109:D2923,4,FALSE)</f>
        <v>inactive</v>
      </c>
      <c r="D110" t="e">
        <f>VLOOKUP(A110,antagonists!A109:D7714,4,FALSE)</f>
        <v>#N/A</v>
      </c>
      <c r="E110" t="str">
        <f t="shared" si="2"/>
        <v>inconclusive</v>
      </c>
      <c r="F110" t="b">
        <f t="shared" si="3"/>
        <v>0</v>
      </c>
    </row>
    <row r="111" spans="1:6">
      <c r="A111" t="s">
        <v>224</v>
      </c>
      <c r="B111" t="str">
        <f>IF(ISNA(VLOOKUP(A111,agonists!A110:B2924,2,FALSE)), VLOOKUP(A111,antagonists!A110:B7715,2,FALSE), VLOOKUP(A111,agonists!A110:B2924,2,FALSE))</f>
        <v>CC(C)C1=C(C(=CC=C1)C(C)C)O</v>
      </c>
      <c r="C111" t="str">
        <f>VLOOKUP(A111,agonists!A110:D2924,4,FALSE)</f>
        <v>inactive</v>
      </c>
      <c r="D111" t="str">
        <f>VLOOKUP(A111,antagonists!A110:D7715,4,FALSE)</f>
        <v>inactive</v>
      </c>
      <c r="E111" t="str">
        <f t="shared" si="2"/>
        <v>inactive</v>
      </c>
      <c r="F111" t="b">
        <f t="shared" si="3"/>
        <v>0</v>
      </c>
    </row>
    <row r="112" spans="1:6">
      <c r="A112" t="s">
        <v>226</v>
      </c>
      <c r="B112" t="str">
        <f>IF(ISNA(VLOOKUP(A112,agonists!A111:B2925,2,FALSE)), VLOOKUP(A112,antagonists!A111:B7716,2,FALSE), VLOOKUP(A112,agonists!A111:B2925,2,FALSE))</f>
        <v>CCN(CC)C(=O)C1=CC(=C(C=C1)O)OC</v>
      </c>
      <c r="C112" t="str">
        <f>VLOOKUP(A112,agonists!A111:D2925,4,FALSE)</f>
        <v>inactive</v>
      </c>
      <c r="D112" t="str">
        <f>VLOOKUP(A112,antagonists!A111:D7716,4,FALSE)</f>
        <v>inactive</v>
      </c>
      <c r="E112" t="str">
        <f t="shared" si="2"/>
        <v>inactive</v>
      </c>
      <c r="F112" t="b">
        <f t="shared" si="3"/>
        <v>0</v>
      </c>
    </row>
    <row r="113" spans="1:6">
      <c r="A113" t="s">
        <v>228</v>
      </c>
      <c r="B113" t="str">
        <f>IF(ISNA(VLOOKUP(A113,agonists!A112:B2926,2,FALSE)), VLOOKUP(A113,antagonists!A112:B7717,2,FALSE), VLOOKUP(A113,agonists!A112:B2926,2,FALSE))</f>
        <v>CC1=C(NC(=O)N1)C(=O)C2=CC=C(C=C2)SC</v>
      </c>
      <c r="C113" t="str">
        <f>VLOOKUP(A113,agonists!A112:D2926,4,FALSE)</f>
        <v>inactive</v>
      </c>
      <c r="D113" t="str">
        <f>VLOOKUP(A113,antagonists!A112:D7717,4,FALSE)</f>
        <v>inactive</v>
      </c>
      <c r="E113" t="str">
        <f t="shared" si="2"/>
        <v>inactive</v>
      </c>
      <c r="F113" t="b">
        <f t="shared" si="3"/>
        <v>0</v>
      </c>
    </row>
    <row r="114" spans="1:6">
      <c r="A114" t="s">
        <v>230</v>
      </c>
      <c r="B114" t="str">
        <f>IF(ISNA(VLOOKUP(A114,agonists!A113:B2927,2,FALSE)), VLOOKUP(A114,antagonists!A113:B7718,2,FALSE), VLOOKUP(A114,agonists!A113:B2927,2,FALSE))</f>
        <v>CC[N+](C)(C)C1=CC(=CC=C1)O.[Cl-]</v>
      </c>
      <c r="C114" t="str">
        <f>VLOOKUP(A114,agonists!A113:D2927,4,FALSE)</f>
        <v>inactive</v>
      </c>
      <c r="D114" t="str">
        <f>VLOOKUP(A114,antagonists!A113:D7718,4,FALSE)</f>
        <v>inactive</v>
      </c>
      <c r="E114" t="str">
        <f t="shared" si="2"/>
        <v>inactive</v>
      </c>
      <c r="F114" t="b">
        <f t="shared" si="3"/>
        <v>0</v>
      </c>
    </row>
    <row r="115" spans="1:6">
      <c r="A115" t="s">
        <v>232</v>
      </c>
      <c r="B115" t="str">
        <f>IF(ISNA(VLOOKUP(A115,agonists!A114:B2928,2,FALSE)), VLOOKUP(A115,antagonists!A114:B7719,2,FALSE), VLOOKUP(A115,agonists!A114:B2928,2,FALSE))</f>
        <v>CCC1(CC2=CC=CC=C2O1)C3=NCCN3</v>
      </c>
      <c r="C115" t="str">
        <f>VLOOKUP(A115,agonists!A114:D2928,4,FALSE)</f>
        <v>inactive</v>
      </c>
      <c r="D115" t="str">
        <f>VLOOKUP(A115,antagonists!A114:D7719,4,FALSE)</f>
        <v>inactive</v>
      </c>
      <c r="E115" t="str">
        <f t="shared" si="2"/>
        <v>inactive</v>
      </c>
      <c r="F115" t="b">
        <f t="shared" si="3"/>
        <v>0</v>
      </c>
    </row>
    <row r="116" spans="1:6" hidden="1">
      <c r="A116" t="s">
        <v>234</v>
      </c>
      <c r="B116" t="str">
        <f>IF(ISNA(VLOOKUP(A116,agonists!A115:B2929,2,FALSE)), VLOOKUP(A116,antagonists!A115:B7720,2,FALSE), VLOOKUP(A116,agonists!A115:B2929,2,FALSE))</f>
        <v>C1=CC=C(C=C1)N2C(=O)C3=CC=CC=C3[Se]2</v>
      </c>
      <c r="C116" t="str">
        <f>VLOOKUP(A116,agonists!A115:D2929,4,FALSE)</f>
        <v>inactive</v>
      </c>
      <c r="D116" t="e">
        <f>VLOOKUP(A116,antagonists!A115:D7720,4,FALSE)</f>
        <v>#N/A</v>
      </c>
      <c r="E116" t="str">
        <f t="shared" si="2"/>
        <v>inconclusive</v>
      </c>
      <c r="F116" t="b">
        <f t="shared" si="3"/>
        <v>0</v>
      </c>
    </row>
    <row r="117" spans="1:6">
      <c r="A117" t="s">
        <v>236</v>
      </c>
      <c r="B117" t="str">
        <f>IF(ISNA(VLOOKUP(A117,agonists!A116:B2930,2,FALSE)), VLOOKUP(A117,antagonists!A116:B7721,2,FALSE), VLOOKUP(A117,agonists!A116:B2930,2,FALSE))</f>
        <v>C(COCCOCCN(CC(=O)O)CC(=O)O)N(CC(=O)O)CC(=O)O</v>
      </c>
      <c r="C117" t="str">
        <f>VLOOKUP(A117,agonists!A116:D2930,4,FALSE)</f>
        <v>inactive</v>
      </c>
      <c r="D117" t="str">
        <f>VLOOKUP(A117,antagonists!A116:D7721,4,FALSE)</f>
        <v>inactive</v>
      </c>
      <c r="E117" t="str">
        <f t="shared" si="2"/>
        <v>inactive</v>
      </c>
      <c r="F117" t="b">
        <f t="shared" si="3"/>
        <v>0</v>
      </c>
    </row>
    <row r="118" spans="1:6" hidden="1">
      <c r="A118" t="s">
        <v>238</v>
      </c>
      <c r="B118" t="str">
        <f>IF(ISNA(VLOOKUP(A118,agonists!A117:B2931,2,FALSE)), VLOOKUP(A118,antagonists!A117:B7722,2,FALSE), VLOOKUP(A118,agonists!A117:B2931,2,FALSE))</f>
        <v>C1CN(CCC12C(=O)NCN2C3=CC=CC=C3)CCCC(C4=CC=C(C=C4)F)C5=CC=C(C=C5)F</v>
      </c>
      <c r="C118" t="str">
        <f>VLOOKUP(A118,agonists!A117:D2931,4,FALSE)</f>
        <v>inactive</v>
      </c>
      <c r="D118" t="e">
        <f>VLOOKUP(A118,antagonists!A117:D7722,4,FALSE)</f>
        <v>#N/A</v>
      </c>
      <c r="E118" t="str">
        <f t="shared" si="2"/>
        <v>inconclusive</v>
      </c>
      <c r="F118" t="b">
        <f t="shared" si="3"/>
        <v>0</v>
      </c>
    </row>
    <row r="119" spans="1:6">
      <c r="A119" t="s">
        <v>240</v>
      </c>
      <c r="B119" t="str">
        <f>IF(ISNA(VLOOKUP(A119,agonists!A118:B2932,2,FALSE)), VLOOKUP(A119,antagonists!A118:B7723,2,FALSE), VLOOKUP(A119,agonists!A118:B2932,2,FALSE))</f>
        <v>CC1=NC2=C(N1)C(=O)N(C(=O)N2CC3=CC=CO3)C</v>
      </c>
      <c r="C119" t="str">
        <f>VLOOKUP(A119,agonists!A118:D2932,4,FALSE)</f>
        <v>inactive</v>
      </c>
      <c r="D119" t="str">
        <f>VLOOKUP(A119,antagonists!A118:D7723,4,FALSE)</f>
        <v>inactive</v>
      </c>
      <c r="E119" t="str">
        <f t="shared" si="2"/>
        <v>inactive</v>
      </c>
      <c r="F119" t="b">
        <f t="shared" si="3"/>
        <v>0</v>
      </c>
    </row>
    <row r="120" spans="1:6">
      <c r="A120" t="s">
        <v>242</v>
      </c>
      <c r="B120" t="str">
        <f>IF(ISNA(VLOOKUP(A120,agonists!A119:B2933,2,FALSE)), VLOOKUP(A120,antagonists!A119:B7724,2,FALSE), VLOOKUP(A120,agonists!A119:B2933,2,FALSE))</f>
        <v>C1=CC=C(C=C1)C(COC(=O)N)COC(=O)N</v>
      </c>
      <c r="C120" t="str">
        <f>VLOOKUP(A120,agonists!A119:D2933,4,FALSE)</f>
        <v>inactive</v>
      </c>
      <c r="D120" t="str">
        <f>VLOOKUP(A120,antagonists!A119:D7724,4,FALSE)</f>
        <v>inactive</v>
      </c>
      <c r="E120" t="str">
        <f t="shared" si="2"/>
        <v>inactive</v>
      </c>
      <c r="F120" t="b">
        <f t="shared" si="3"/>
        <v>0</v>
      </c>
    </row>
    <row r="121" spans="1:6">
      <c r="A121" t="s">
        <v>244</v>
      </c>
      <c r="B121" t="str">
        <f>IF(ISNA(VLOOKUP(A121,agonists!A120:B2934,2,FALSE)), VLOOKUP(A121,antagonists!A120:B7725,2,FALSE), VLOOKUP(A121,agonists!A120:B2934,2,FALSE))</f>
        <v>CC(C)OC(=O)C(C)(C)OC1=CC=C(C=C1)C(=O)C2=CC=C(C=C2)Cl</v>
      </c>
      <c r="C121" t="str">
        <f>VLOOKUP(A121,agonists!A120:D2934,4,FALSE)</f>
        <v>inactive</v>
      </c>
      <c r="D121" t="str">
        <f>VLOOKUP(A121,antagonists!A120:D7725,4,FALSE)</f>
        <v>inactive</v>
      </c>
      <c r="E121" t="str">
        <f t="shared" si="2"/>
        <v>inactive</v>
      </c>
      <c r="F121" t="b">
        <f t="shared" si="3"/>
        <v>0</v>
      </c>
    </row>
    <row r="122" spans="1:6">
      <c r="A122" t="s">
        <v>246</v>
      </c>
      <c r="B122" t="str">
        <f>IF(ISNA(VLOOKUP(A122,agonists!A121:B2935,2,FALSE)), VLOOKUP(A122,antagonists!A121:B7726,2,FALSE), VLOOKUP(A122,agonists!A121:B2935,2,FALSE))</f>
        <v>CCOC(=O)C1=C2CN(C(=O)C3=C(N2C=N1)C=CC(=C3)F)C</v>
      </c>
      <c r="C122" t="str">
        <f>VLOOKUP(A122,agonists!A121:D2935,4,FALSE)</f>
        <v>inactive</v>
      </c>
      <c r="D122" t="str">
        <f>VLOOKUP(A122,antagonists!A121:D7726,4,FALSE)</f>
        <v>inactive</v>
      </c>
      <c r="E122" t="str">
        <f t="shared" si="2"/>
        <v>inactive</v>
      </c>
      <c r="F122" t="b">
        <f t="shared" si="3"/>
        <v>0</v>
      </c>
    </row>
    <row r="123" spans="1:6" hidden="1">
      <c r="A123" t="s">
        <v>248</v>
      </c>
      <c r="B123" t="str">
        <f>IF(ISNA(VLOOKUP(A123,agonists!A122:B2936,2,FALSE)), VLOOKUP(A123,antagonists!A122:B7727,2,FALSE), VLOOKUP(A123,agonists!A122:B2936,2,FALSE))</f>
        <v>CCCCC1=CN=C(C=C1)C(=O)O</v>
      </c>
      <c r="C123" t="str">
        <f>VLOOKUP(A123,agonists!A122:D2936,4,FALSE)</f>
        <v>inactive</v>
      </c>
      <c r="D123" t="e">
        <f>VLOOKUP(A123,antagonists!A122:D7727,4,FALSE)</f>
        <v>#N/A</v>
      </c>
      <c r="E123" t="str">
        <f t="shared" si="2"/>
        <v>inconclusive</v>
      </c>
      <c r="F123" t="b">
        <f t="shared" si="3"/>
        <v>0</v>
      </c>
    </row>
    <row r="124" spans="1:6">
      <c r="A124" t="s">
        <v>250</v>
      </c>
      <c r="B124" t="str">
        <f>IF(ISNA(VLOOKUP(A124,agonists!A123:B2937,2,FALSE)), VLOOKUP(A124,antagonists!A123:B7728,2,FALSE), VLOOKUP(A124,agonists!A123:B2937,2,FALSE))</f>
        <v>C1=C(C(=O)NC(=O)N1)F</v>
      </c>
      <c r="C124" t="str">
        <f>VLOOKUP(A124,agonists!A123:D2937,4,FALSE)</f>
        <v>inactive</v>
      </c>
      <c r="D124" t="str">
        <f>VLOOKUP(A124,antagonists!A123:D7728,4,FALSE)</f>
        <v>inactive</v>
      </c>
      <c r="E124" t="str">
        <f t="shared" si="2"/>
        <v>inactive</v>
      </c>
      <c r="F124" t="b">
        <f t="shared" si="3"/>
        <v>0</v>
      </c>
    </row>
    <row r="125" spans="1:6">
      <c r="A125" t="s">
        <v>252</v>
      </c>
      <c r="B125" t="str">
        <f>IF(ISNA(VLOOKUP(A125,agonists!A124:B2938,2,FALSE)), VLOOKUP(A125,antagonists!A124:B7729,2,FALSE), VLOOKUP(A125,agonists!A124:B2938,2,FALSE))</f>
        <v>C1CCNC(C1)CNC(=O)C2=C(C=CC(=C2)OCC(F)(F)F)OCC(F)(F)F</v>
      </c>
      <c r="C125" t="str">
        <f>VLOOKUP(A125,agonists!A124:D2938,4,FALSE)</f>
        <v>inactive</v>
      </c>
      <c r="D125" t="str">
        <f>VLOOKUP(A125,antagonists!A124:D7729,4,FALSE)</f>
        <v>inactive</v>
      </c>
      <c r="E125" t="str">
        <f t="shared" si="2"/>
        <v>inactive</v>
      </c>
      <c r="F125" t="b">
        <f t="shared" si="3"/>
        <v>0</v>
      </c>
    </row>
    <row r="126" spans="1:6">
      <c r="A126" t="s">
        <v>254</v>
      </c>
      <c r="B126" t="str">
        <f>IF(ISNA(VLOOKUP(A126,agonists!A125:B2939,2,FALSE)), VLOOKUP(A126,antagonists!A125:B7730,2,FALSE), VLOOKUP(A126,agonists!A125:B2939,2,FALSE))</f>
        <v>C1CNCC(C2=CC(=C(C(=C21)Cl)O)O)C3=CC=C(C=C3)O</v>
      </c>
      <c r="C126" t="str">
        <f>VLOOKUP(A126,agonists!A125:D2939,4,FALSE)</f>
        <v>inactive</v>
      </c>
      <c r="D126" t="str">
        <f>VLOOKUP(A126,antagonists!A125:D7730,4,FALSE)</f>
        <v>inactive</v>
      </c>
      <c r="E126" t="str">
        <f t="shared" si="2"/>
        <v>inactive</v>
      </c>
      <c r="F126" t="b">
        <f t="shared" si="3"/>
        <v>0</v>
      </c>
    </row>
    <row r="127" spans="1:6">
      <c r="A127" t="s">
        <v>256</v>
      </c>
      <c r="B127" t="str">
        <f>IF(ISNA(VLOOKUP(A127,agonists!A126:B2940,2,FALSE)), VLOOKUP(A127,antagonists!A126:B7731,2,FALSE), VLOOKUP(A127,agonists!A126:B2940,2,FALSE))</f>
        <v>C1=C(N=C(S1)N=C(N)N)CSCCC(=NS(=O)(=O)N)N</v>
      </c>
      <c r="C127" t="str">
        <f>VLOOKUP(A127,agonists!A126:D2940,4,FALSE)</f>
        <v>inactive</v>
      </c>
      <c r="D127" t="str">
        <f>VLOOKUP(A127,antagonists!A126:D7731,4,FALSE)</f>
        <v>inactive</v>
      </c>
      <c r="E127" t="str">
        <f t="shared" si="2"/>
        <v>inactive</v>
      </c>
      <c r="F127" t="b">
        <f t="shared" si="3"/>
        <v>0</v>
      </c>
    </row>
    <row r="128" spans="1:6">
      <c r="A128" t="s">
        <v>258</v>
      </c>
      <c r="B128" t="str">
        <f>IF(ISNA(VLOOKUP(A128,agonists!A127:B2941,2,FALSE)), VLOOKUP(A128,antagonists!A127:B7732,2,FALSE), VLOOKUP(A128,agonists!A127:B2941,2,FALSE))</f>
        <v>CC(C)C(=O)NC1=CC(=C(C=C1)[N+](=O)[O-])C(F)(F)F</v>
      </c>
      <c r="C128" t="str">
        <f>VLOOKUP(A128,agonists!A127:D2941,4,FALSE)</f>
        <v>inactive</v>
      </c>
      <c r="D128" t="str">
        <f>VLOOKUP(A128,antagonists!A127:D7732,4,FALSE)</f>
        <v>inactive</v>
      </c>
      <c r="E128" t="str">
        <f t="shared" si="2"/>
        <v>inactive</v>
      </c>
      <c r="F128" t="b">
        <f t="shared" si="3"/>
        <v>0</v>
      </c>
    </row>
    <row r="129" spans="1:6">
      <c r="A129" t="s">
        <v>260</v>
      </c>
      <c r="B129" t="str">
        <f>IF(ISNA(VLOOKUP(A129,agonists!A128:B2942,2,FALSE)), VLOOKUP(A129,antagonists!A128:B7733,2,FALSE), VLOOKUP(A129,agonists!A128:B2942,2,FALSE))</f>
        <v>CCOC(=O)C1=C(NC(=C(C1C2=C(C(=CC=C2)Cl)Cl)C(=O)OC)C)C</v>
      </c>
      <c r="C129" t="str">
        <f>VLOOKUP(A129,agonists!A128:D2942,4,FALSE)</f>
        <v>inactive</v>
      </c>
      <c r="D129" t="str">
        <f>VLOOKUP(A129,antagonists!A128:D7733,4,FALSE)</f>
        <v>inactive</v>
      </c>
      <c r="E129" t="str">
        <f t="shared" si="2"/>
        <v>inactive</v>
      </c>
      <c r="F129" t="b">
        <f t="shared" si="3"/>
        <v>0</v>
      </c>
    </row>
    <row r="130" spans="1:6">
      <c r="A130" t="s">
        <v>262</v>
      </c>
      <c r="B130" t="str">
        <f>IF(ISNA(VLOOKUP(A130,agonists!A129:B2943,2,FALSE)), VLOOKUP(A130,antagonists!A129:B7734,2,FALSE), VLOOKUP(A130,agonists!A129:B2943,2,FALSE))</f>
        <v>CC1=NC=C(N=C1)C(=O)NCCC2=CC=C(C=C2)S(=O)(=O)NC(=O)NC3CCCCC3</v>
      </c>
      <c r="C130" t="str">
        <f>VLOOKUP(A130,agonists!A129:D2943,4,FALSE)</f>
        <v>inactive</v>
      </c>
      <c r="D130" t="str">
        <f>VLOOKUP(A130,antagonists!A129:D7734,4,FALSE)</f>
        <v>inactive</v>
      </c>
      <c r="E130" t="str">
        <f t="shared" si="2"/>
        <v>inactive</v>
      </c>
      <c r="F130" t="b">
        <f t="shared" si="3"/>
        <v>0</v>
      </c>
    </row>
    <row r="131" spans="1:6">
      <c r="A131" t="s">
        <v>264</v>
      </c>
      <c r="B131" t="str">
        <f>IF(ISNA(VLOOKUP(A131,agonists!A130:B2944,2,FALSE)), VLOOKUP(A131,antagonists!A130:B7735,2,FALSE), VLOOKUP(A131,agonists!A130:B2944,2,FALSE))</f>
        <v>C1CCC(CC1)(CC(=O)O)CN</v>
      </c>
      <c r="C131" t="str">
        <f>VLOOKUP(A131,agonists!A130:D2944,4,FALSE)</f>
        <v>inactive</v>
      </c>
      <c r="D131" t="str">
        <f>VLOOKUP(A131,antagonists!A130:D7735,4,FALSE)</f>
        <v>inactive</v>
      </c>
      <c r="E131" t="str">
        <f t="shared" ref="E131:E194" si="4">IF(NOT(OR(ISNA(C131),ISNA(D131))), IF(C131="agonist", IF(D131="antagonist", "inconclusive", "agonist"), IF(D131="antagonist","antagonist", "inactive")), "inconclusive")</f>
        <v>inactive</v>
      </c>
      <c r="F131" t="b">
        <f t="shared" ref="F131:F194" si="5">IF(OR(E131="agonist", E131="antagonist"), TRUE,FALSE)</f>
        <v>0</v>
      </c>
    </row>
    <row r="132" spans="1:6">
      <c r="A132" t="s">
        <v>266</v>
      </c>
      <c r="B132" t="str">
        <f>IF(ISNA(VLOOKUP(A132,agonists!A131:B2945,2,FALSE)), VLOOKUP(A132,antagonists!A131:B7736,2,FALSE), VLOOKUP(A132,agonists!A131:B2945,2,FALSE))</f>
        <v>C1=CC(=C(C(=C1)Cl)CC(=O)N=C(N)N)Cl.Cl</v>
      </c>
      <c r="C132" t="str">
        <f>VLOOKUP(A132,agonists!A131:D2945,4,FALSE)</f>
        <v>inactive</v>
      </c>
      <c r="D132" t="str">
        <f>VLOOKUP(A132,antagonists!A131:D7736,4,FALSE)</f>
        <v>inactive</v>
      </c>
      <c r="E132" t="str">
        <f t="shared" si="4"/>
        <v>inactive</v>
      </c>
      <c r="F132" t="b">
        <f t="shared" si="5"/>
        <v>0</v>
      </c>
    </row>
    <row r="133" spans="1:6">
      <c r="A133" t="s">
        <v>268</v>
      </c>
      <c r="B133" t="str">
        <f>IF(ISNA(VLOOKUP(A133,agonists!A132:B2946,2,FALSE)), VLOOKUP(A133,antagonists!A132:B7737,2,FALSE), VLOOKUP(A133,agonists!A132:B2946,2,FALSE))</f>
        <v>C1=NC2=C(N1COC(CO)CO)NC(=NC2=O)N</v>
      </c>
      <c r="C133" t="str">
        <f>VLOOKUP(A133,agonists!A132:D2946,4,FALSE)</f>
        <v>inactive</v>
      </c>
      <c r="D133" t="str">
        <f>VLOOKUP(A133,antagonists!A132:D7737,4,FALSE)</f>
        <v>inactive</v>
      </c>
      <c r="E133" t="str">
        <f t="shared" si="4"/>
        <v>inactive</v>
      </c>
      <c r="F133" t="b">
        <f t="shared" si="5"/>
        <v>0</v>
      </c>
    </row>
    <row r="134" spans="1:6">
      <c r="A134" t="s">
        <v>270</v>
      </c>
      <c r="B134" t="str">
        <f>IF(ISNA(VLOOKUP(A134,agonists!A133:B2947,2,FALSE)), VLOOKUP(A134,antagonists!A133:B7738,2,FALSE), VLOOKUP(A134,agonists!A133:B2947,2,FALSE))</f>
        <v>C1CN(CCC1(C2=CC=C(C=C2)Cl)O)CCCC(=O)C3=CC=C(C=C3)F</v>
      </c>
      <c r="C134" t="str">
        <f>VLOOKUP(A134,agonists!A133:D2947,4,FALSE)</f>
        <v>inactive</v>
      </c>
      <c r="D134" t="str">
        <f>VLOOKUP(A134,antagonists!A133:D7738,4,FALSE)</f>
        <v>inactive</v>
      </c>
      <c r="E134" t="str">
        <f t="shared" si="4"/>
        <v>inactive</v>
      </c>
      <c r="F134" t="b">
        <f t="shared" si="5"/>
        <v>0</v>
      </c>
    </row>
    <row r="135" spans="1:6">
      <c r="A135" t="s">
        <v>272</v>
      </c>
      <c r="B135" t="str">
        <f>IF(ISNA(VLOOKUP(A135,agonists!A134:B2948,2,FALSE)), VLOOKUP(A135,antagonists!A134:B7739,2,FALSE), VLOOKUP(A135,agonists!A134:B2948,2,FALSE))</f>
        <v>C1=CC=C2C(=C1)C=NN=C2NN.Cl</v>
      </c>
      <c r="C135" t="str">
        <f>VLOOKUP(A135,agonists!A134:D2948,4,FALSE)</f>
        <v>inactive</v>
      </c>
      <c r="D135" t="str">
        <f>VLOOKUP(A135,antagonists!A134:D7739,4,FALSE)</f>
        <v>inactive</v>
      </c>
      <c r="E135" t="str">
        <f t="shared" si="4"/>
        <v>inactive</v>
      </c>
      <c r="F135" t="b">
        <f t="shared" si="5"/>
        <v>0</v>
      </c>
    </row>
    <row r="136" spans="1:6">
      <c r="A136" t="s">
        <v>274</v>
      </c>
      <c r="B136" t="str">
        <f>IF(ISNA(VLOOKUP(A136,agonists!A135:B2949,2,FALSE)), VLOOKUP(A136,antagonists!A135:B7740,2,FALSE), VLOOKUP(A136,agonists!A135:B2949,2,FALSE))</f>
        <v>C1CC(C2=C(C3=CC=CC=C3N=C2C1)N)O.C(=CC(=O)O)C(=O)O</v>
      </c>
      <c r="C136" t="str">
        <f>VLOOKUP(A136,agonists!A135:D2949,4,FALSE)</f>
        <v>inactive</v>
      </c>
      <c r="D136" t="str">
        <f>VLOOKUP(A136,antagonists!A135:D7740,4,FALSE)</f>
        <v>inactive</v>
      </c>
      <c r="E136" t="str">
        <f t="shared" si="4"/>
        <v>inactive</v>
      </c>
      <c r="F136" t="b">
        <f t="shared" si="5"/>
        <v>0</v>
      </c>
    </row>
    <row r="137" spans="1:6">
      <c r="A137" t="s">
        <v>276</v>
      </c>
      <c r="B137" t="str">
        <f>IF(ISNA(VLOOKUP(A137,agonists!A136:B2950,2,FALSE)), VLOOKUP(A137,antagonists!A136:B7741,2,FALSE), VLOOKUP(A137,agonists!A136:B2950,2,FALSE))</f>
        <v>C1NC2=CC(=C(C=C2S(=O)(=O)N1)S(=O)(=O)N)Cl</v>
      </c>
      <c r="C137" t="str">
        <f>VLOOKUP(A137,agonists!A136:D2950,4,FALSE)</f>
        <v>inactive</v>
      </c>
      <c r="D137" t="str">
        <f>VLOOKUP(A137,antagonists!A136:D7741,4,FALSE)</f>
        <v>inactive</v>
      </c>
      <c r="E137" t="str">
        <f t="shared" si="4"/>
        <v>inactive</v>
      </c>
      <c r="F137" t="b">
        <f t="shared" si="5"/>
        <v>0</v>
      </c>
    </row>
    <row r="138" spans="1:6">
      <c r="A138" t="s">
        <v>278</v>
      </c>
      <c r="B138" t="str">
        <f>IF(ISNA(VLOOKUP(A138,agonists!A137:B2951,2,FALSE)), VLOOKUP(A138,antagonists!A137:B7742,2,FALSE), VLOOKUP(A138,agonists!A137:B2951,2,FALSE))</f>
        <v>C1=C(NC=N1)CCN</v>
      </c>
      <c r="C138" t="str">
        <f>VLOOKUP(A138,agonists!A137:D2951,4,FALSE)</f>
        <v>inactive</v>
      </c>
      <c r="D138" t="str">
        <f>VLOOKUP(A138,antagonists!A137:D7742,4,FALSE)</f>
        <v>inactive</v>
      </c>
      <c r="E138" t="str">
        <f t="shared" si="4"/>
        <v>inactive</v>
      </c>
      <c r="F138" t="b">
        <f t="shared" si="5"/>
        <v>0</v>
      </c>
    </row>
    <row r="139" spans="1:6">
      <c r="A139" t="s">
        <v>280</v>
      </c>
      <c r="B139" t="str">
        <f>IF(ISNA(VLOOKUP(A139,agonists!A138:B2952,2,FALSE)), VLOOKUP(A139,antagonists!A138:B7743,2,FALSE), VLOOKUP(A139,agonists!A138:B2952,2,FALSE))</f>
        <v>C1=CC(=C(C=C1CCN)O)O</v>
      </c>
      <c r="C139" t="str">
        <f>VLOOKUP(A139,agonists!A138:D2952,4,FALSE)</f>
        <v>inactive</v>
      </c>
      <c r="D139" t="str">
        <f>VLOOKUP(A139,antagonists!A138:D7743,4,FALSE)</f>
        <v>inactive</v>
      </c>
      <c r="E139" t="str">
        <f t="shared" si="4"/>
        <v>inactive</v>
      </c>
      <c r="F139" t="b">
        <f t="shared" si="5"/>
        <v>0</v>
      </c>
    </row>
    <row r="140" spans="1:6">
      <c r="A140" t="s">
        <v>282</v>
      </c>
      <c r="B140" t="str">
        <f>IF(ISNA(VLOOKUP(A140,agonists!A139:B2953,2,FALSE)), VLOOKUP(A140,antagonists!A139:B7744,2,FALSE), VLOOKUP(A140,agonists!A139:B2953,2,FALSE))</f>
        <v>C(=O)(N)NO</v>
      </c>
      <c r="C140" t="str">
        <f>VLOOKUP(A140,agonists!A139:D2953,4,FALSE)</f>
        <v>inactive</v>
      </c>
      <c r="D140" t="str">
        <f>VLOOKUP(A140,antagonists!A139:D7744,4,FALSE)</f>
        <v>inactive</v>
      </c>
      <c r="E140" t="str">
        <f t="shared" si="4"/>
        <v>inactive</v>
      </c>
      <c r="F140" t="b">
        <f t="shared" si="5"/>
        <v>0</v>
      </c>
    </row>
    <row r="141" spans="1:6">
      <c r="A141" t="s">
        <v>284</v>
      </c>
      <c r="B141" t="str">
        <f>IF(ISNA(VLOOKUP(A141,agonists!A140:B2954,2,FALSE)), VLOOKUP(A141,antagonists!A140:B7745,2,FALSE), VLOOKUP(A141,agonists!A140:B2954,2,FALSE))</f>
        <v>CC(C)CC1=CC=C(C=C1)C(C)C(=O)O</v>
      </c>
      <c r="C141" t="str">
        <f>VLOOKUP(A141,agonists!A140:D2954,4,FALSE)</f>
        <v>inactive</v>
      </c>
      <c r="D141" t="str">
        <f>VLOOKUP(A141,antagonists!A140:D7745,4,FALSE)</f>
        <v>inactive</v>
      </c>
      <c r="E141" t="str">
        <f t="shared" si="4"/>
        <v>inactive</v>
      </c>
      <c r="F141" t="b">
        <f t="shared" si="5"/>
        <v>0</v>
      </c>
    </row>
    <row r="142" spans="1:6" hidden="1">
      <c r="A142" t="s">
        <v>286</v>
      </c>
      <c r="B142" t="str">
        <f>IF(ISNA(VLOOKUP(A142,agonists!A141:B2955,2,FALSE)), VLOOKUP(A142,antagonists!A141:B7746,2,FALSE), VLOOKUP(A142,agonists!A141:B2955,2,FALSE))</f>
        <v>C1CC(=O)NN=C1C2=CC=C(C=C2)N3C=CN=C3</v>
      </c>
      <c r="C142" t="str">
        <f>VLOOKUP(A142,agonists!A141:D2955,4,FALSE)</f>
        <v>inactive</v>
      </c>
      <c r="D142" t="e">
        <f>VLOOKUP(A142,antagonists!A141:D7746,4,FALSE)</f>
        <v>#N/A</v>
      </c>
      <c r="E142" t="str">
        <f t="shared" si="4"/>
        <v>inconclusive</v>
      </c>
      <c r="F142" t="b">
        <f t="shared" si="5"/>
        <v>0</v>
      </c>
    </row>
    <row r="143" spans="1:6">
      <c r="A143" t="s">
        <v>288</v>
      </c>
      <c r="B143" t="str">
        <f>IF(ISNA(VLOOKUP(A143,agonists!A142:B2956,2,FALSE)), VLOOKUP(A143,antagonists!A142:B7747,2,FALSE), VLOOKUP(A143,agonists!A142:B2956,2,FALSE))</f>
        <v>CC(C)NCC(C1=CC(=C(C=C1)O)O)O</v>
      </c>
      <c r="C143" t="str">
        <f>VLOOKUP(A143,agonists!A142:D2956,4,FALSE)</f>
        <v>inactive</v>
      </c>
      <c r="D143" t="str">
        <f>VLOOKUP(A143,antagonists!A142:D7747,4,FALSE)</f>
        <v>inactive</v>
      </c>
      <c r="E143" t="str">
        <f t="shared" si="4"/>
        <v>inactive</v>
      </c>
      <c r="F143" t="b">
        <f t="shared" si="5"/>
        <v>0</v>
      </c>
    </row>
    <row r="144" spans="1:6">
      <c r="A144" t="s">
        <v>290</v>
      </c>
      <c r="B144" t="str">
        <f>IF(ISNA(VLOOKUP(A144,agonists!A143:B2957,2,FALSE)), VLOOKUP(A144,antagonists!A143:B7748,2,FALSE), VLOOKUP(A144,agonists!A143:B2957,2,FALSE))</f>
        <v>CCN1C=CN=C1CC2COC3=CC=CC=C3O2</v>
      </c>
      <c r="C144" t="str">
        <f>VLOOKUP(A144,agonists!A143:D2957,4,FALSE)</f>
        <v>inactive</v>
      </c>
      <c r="D144" t="str">
        <f>VLOOKUP(A144,antagonists!A143:D7748,4,FALSE)</f>
        <v>inactive</v>
      </c>
      <c r="E144" t="str">
        <f t="shared" si="4"/>
        <v>inactive</v>
      </c>
      <c r="F144" t="b">
        <f t="shared" si="5"/>
        <v>0</v>
      </c>
    </row>
    <row r="145" spans="1:6">
      <c r="A145" t="s">
        <v>292</v>
      </c>
      <c r="B145" t="str">
        <f>IF(ISNA(VLOOKUP(A145,agonists!A144:B2958,2,FALSE)), VLOOKUP(A145,antagonists!A144:B7749,2,FALSE), VLOOKUP(A145,agonists!A144:B2958,2,FALSE))</f>
        <v>CN1CCC(=C2C3=C(C(=O)CC4=CC=CC=C42)SC=C3)CC1</v>
      </c>
      <c r="C145" t="str">
        <f>VLOOKUP(A145,agonists!A144:D2958,4,FALSE)</f>
        <v>inactive</v>
      </c>
      <c r="D145" t="str">
        <f>VLOOKUP(A145,antagonists!A144:D7749,4,FALSE)</f>
        <v>inactive</v>
      </c>
      <c r="E145" t="str">
        <f t="shared" si="4"/>
        <v>inactive</v>
      </c>
      <c r="F145" t="b">
        <f t="shared" si="5"/>
        <v>0</v>
      </c>
    </row>
    <row r="146" spans="1:6">
      <c r="A146" t="s">
        <v>294</v>
      </c>
      <c r="B146" t="str">
        <f>IF(ISNA(VLOOKUP(A146,agonists!A145:B2959,2,FALSE)), VLOOKUP(A146,antagonists!A145:B7750,2,FALSE), VLOOKUP(A146,agonists!A145:B2959,2,FALSE))</f>
        <v>C1=CC=C(C=C1)N2C3=CC=CC=C3C(C2=O)(CC4=CC=NC=C4)CC5=CC=NC=C5</v>
      </c>
      <c r="C146" t="str">
        <f>VLOOKUP(A146,agonists!A145:D2959,4,FALSE)</f>
        <v>inactive</v>
      </c>
      <c r="D146" t="str">
        <f>VLOOKUP(A146,antagonists!A145:D7750,4,FALSE)</f>
        <v>inactive</v>
      </c>
      <c r="E146" t="str">
        <f t="shared" si="4"/>
        <v>inactive</v>
      </c>
      <c r="F146" t="b">
        <f t="shared" si="5"/>
        <v>0</v>
      </c>
    </row>
    <row r="147" spans="1:6">
      <c r="A147" t="s">
        <v>296</v>
      </c>
      <c r="B147" t="str">
        <f>IF(ISNA(VLOOKUP(A147,agonists!A146:B2960,2,FALSE)), VLOOKUP(A147,antagonists!A146:B7751,2,FALSE), VLOOKUP(A147,agonists!A146:B2960,2,FALSE))</f>
        <v>CC(C1=CC=C(C=C1)CC2CCCC2=O)C(=O)O</v>
      </c>
      <c r="C147" t="str">
        <f>VLOOKUP(A147,agonists!A146:D2960,4,FALSE)</f>
        <v>inactive</v>
      </c>
      <c r="D147" t="str">
        <f>VLOOKUP(A147,antagonists!A146:D7751,4,FALSE)</f>
        <v>inactive</v>
      </c>
      <c r="E147" t="str">
        <f t="shared" si="4"/>
        <v>inactive</v>
      </c>
      <c r="F147" t="b">
        <f t="shared" si="5"/>
        <v>0</v>
      </c>
    </row>
    <row r="148" spans="1:6">
      <c r="A148" t="s">
        <v>298</v>
      </c>
      <c r="B148" t="str">
        <f>IF(ISNA(VLOOKUP(A148,agonists!A147:B2961,2,FALSE)), VLOOKUP(A148,antagonists!A147:B7752,2,FALSE), VLOOKUP(A148,agonists!A147:B2961,2,FALSE))</f>
        <v>C1=CC(=C(C(=C1)Cl)Cl)C2=C(N=C(N=N2)N)N</v>
      </c>
      <c r="C148" t="str">
        <f>VLOOKUP(A148,agonists!A147:D2961,4,FALSE)</f>
        <v>inactive</v>
      </c>
      <c r="D148" t="str">
        <f>VLOOKUP(A148,antagonists!A147:D7752,4,FALSE)</f>
        <v>inactive</v>
      </c>
      <c r="E148" t="str">
        <f t="shared" si="4"/>
        <v>inactive</v>
      </c>
      <c r="F148" t="b">
        <f t="shared" si="5"/>
        <v>0</v>
      </c>
    </row>
    <row r="149" spans="1:6">
      <c r="A149" t="s">
        <v>300</v>
      </c>
      <c r="B149" t="str">
        <f>IF(ISNA(VLOOKUP(A149,agonists!A148:B2962,2,FALSE)), VLOOKUP(A149,antagonists!A148:B7753,2,FALSE), VLOOKUP(A149,agonists!A148:B2962,2,FALSE))</f>
        <v>CC1=C(C=NO1)C(=O)NC2=CC=C(C=C2)C(F)(F)F</v>
      </c>
      <c r="C149" t="str">
        <f>VLOOKUP(A149,agonists!A148:D2962,4,FALSE)</f>
        <v>inactive</v>
      </c>
      <c r="D149" t="str">
        <f>VLOOKUP(A149,antagonists!A148:D7753,4,FALSE)</f>
        <v>inactive</v>
      </c>
      <c r="E149" t="str">
        <f t="shared" si="4"/>
        <v>inactive</v>
      </c>
      <c r="F149" t="b">
        <f t="shared" si="5"/>
        <v>0</v>
      </c>
    </row>
    <row r="150" spans="1:6">
      <c r="A150" t="s">
        <v>302</v>
      </c>
      <c r="B150" t="str">
        <f>IF(ISNA(VLOOKUP(A150,agonists!A149:B2963,2,FALSE)), VLOOKUP(A150,antagonists!A149:B7754,2,FALSE), VLOOKUP(A150,agonists!A149:B2963,2,FALSE))</f>
        <v>CCN(CC)CC(=O)NC1=C(C=CC=C1C)C</v>
      </c>
      <c r="C150" t="str">
        <f>VLOOKUP(A150,agonists!A149:D2963,4,FALSE)</f>
        <v>inactive</v>
      </c>
      <c r="D150" t="str">
        <f>VLOOKUP(A150,antagonists!A149:D7754,4,FALSE)</f>
        <v>inactive</v>
      </c>
      <c r="E150" t="str">
        <f t="shared" si="4"/>
        <v>inactive</v>
      </c>
      <c r="F150" t="b">
        <f t="shared" si="5"/>
        <v>0</v>
      </c>
    </row>
    <row r="151" spans="1:6" hidden="1">
      <c r="A151" t="s">
        <v>304</v>
      </c>
      <c r="B151" t="str">
        <f>IF(ISNA(VLOOKUP(A151,agonists!A150:B2964,2,FALSE)), VLOOKUP(A151,antagonists!A150:B7755,2,FALSE), VLOOKUP(A151,agonists!A150:B2964,2,FALSE))</f>
        <v>CC1=C(C=CN=C1CS(=O)C2=NC3=CC=CC=C3N2)OCC(F)(F)F</v>
      </c>
      <c r="C151" t="str">
        <f>VLOOKUP(A151,agonists!A150:D2964,4,FALSE)</f>
        <v>inactive</v>
      </c>
      <c r="D151" t="str">
        <f>VLOOKUP(A151,antagonists!A150:D7755,4,FALSE)</f>
        <v>antagonist</v>
      </c>
      <c r="E151" t="str">
        <f t="shared" si="4"/>
        <v>antagonist</v>
      </c>
      <c r="F151" t="b">
        <f t="shared" si="5"/>
        <v>1</v>
      </c>
    </row>
    <row r="152" spans="1:6" hidden="1">
      <c r="A152" t="s">
        <v>306</v>
      </c>
      <c r="B152" t="str">
        <f>IF(ISNA(VLOOKUP(A152,agonists!A151:B2965,2,FALSE)), VLOOKUP(A152,antagonists!A151:B7756,2,FALSE), VLOOKUP(A152,agonists!A151:B2965,2,FALSE))</f>
        <v>CCOC(=O)N1CCC(=C2C3=C(CCC4=C2N=CC=C4)C=C(C=C3)Cl)CC1</v>
      </c>
      <c r="C152" t="str">
        <f>VLOOKUP(A152,agonists!A151:D2965,4,FALSE)</f>
        <v>inactive</v>
      </c>
      <c r="D152" t="str">
        <f>VLOOKUP(A152,antagonists!A151:D7756,4,FALSE)</f>
        <v>antagonist</v>
      </c>
      <c r="E152" t="str">
        <f t="shared" si="4"/>
        <v>antagonist</v>
      </c>
      <c r="F152" t="b">
        <f t="shared" si="5"/>
        <v>1</v>
      </c>
    </row>
    <row r="153" spans="1:6">
      <c r="A153" t="s">
        <v>308</v>
      </c>
      <c r="B153" t="str">
        <f>IF(ISNA(VLOOKUP(A153,agonists!A152:B2966,2,FALSE)), VLOOKUP(A153,antagonists!A152:B7757,2,FALSE), VLOOKUP(A153,agonists!A152:B2966,2,FALSE))</f>
        <v>CC1NC2=CC(=C(C=C2C(=O)N1C3=CC=CC=C3C)S(=O)(=O)N)Cl</v>
      </c>
      <c r="C153" t="str">
        <f>VLOOKUP(A153,agonists!A152:D2966,4,FALSE)</f>
        <v>inactive</v>
      </c>
      <c r="D153" t="str">
        <f>VLOOKUP(A153,antagonists!A152:D7757,4,FALSE)</f>
        <v>inactive</v>
      </c>
      <c r="E153" t="str">
        <f t="shared" si="4"/>
        <v>inactive</v>
      </c>
      <c r="F153" t="b">
        <f t="shared" si="5"/>
        <v>0</v>
      </c>
    </row>
    <row r="154" spans="1:6">
      <c r="A154" t="s">
        <v>310</v>
      </c>
      <c r="B154" t="str">
        <f>IF(ISNA(VLOOKUP(A154,agonists!A153:B2967,2,FALSE)), VLOOKUP(A154,antagonists!A153:B7758,2,FALSE), VLOOKUP(A154,agonists!A153:B2967,2,FALSE))</f>
        <v>CCN(CC)CCNC(=O)C1=CC(=C(C=C1OC)N)Cl</v>
      </c>
      <c r="C154" t="str">
        <f>VLOOKUP(A154,agonists!A153:D2967,4,FALSE)</f>
        <v>inactive</v>
      </c>
      <c r="D154" t="str">
        <f>VLOOKUP(A154,antagonists!A153:D7758,4,FALSE)</f>
        <v>inactive</v>
      </c>
      <c r="E154" t="str">
        <f t="shared" si="4"/>
        <v>inactive</v>
      </c>
      <c r="F154" t="b">
        <f t="shared" si="5"/>
        <v>0</v>
      </c>
    </row>
    <row r="155" spans="1:6">
      <c r="A155" t="s">
        <v>312</v>
      </c>
      <c r="B155" t="str">
        <f>IF(ISNA(VLOOKUP(A155,agonists!A154:B2968,2,FALSE)), VLOOKUP(A155,antagonists!A154:B7759,2,FALSE), VLOOKUP(A155,agonists!A154:B2968,2,FALSE))</f>
        <v>CC1=NC(=C(C(=N1)Cl)NC2=NCCN2)OC</v>
      </c>
      <c r="C155" t="str">
        <f>VLOOKUP(A155,agonists!A154:D2968,4,FALSE)</f>
        <v>inactive</v>
      </c>
      <c r="D155" t="str">
        <f>VLOOKUP(A155,antagonists!A154:D7759,4,FALSE)</f>
        <v>inactive</v>
      </c>
      <c r="E155" t="str">
        <f t="shared" si="4"/>
        <v>inactive</v>
      </c>
      <c r="F155" t="b">
        <f t="shared" si="5"/>
        <v>0</v>
      </c>
    </row>
    <row r="156" spans="1:6">
      <c r="A156" t="s">
        <v>314</v>
      </c>
      <c r="B156" t="str">
        <f>IF(ISNA(VLOOKUP(A156,agonists!A155:B2969,2,FALSE)), VLOOKUP(A156,antagonists!A155:B7760,2,FALSE), VLOOKUP(A156,agonists!A155:B2969,2,FALSE))</f>
        <v>CN1CCN2C(C1)C3=CC=CC=C3CC4=CC=CC=C42</v>
      </c>
      <c r="C156" t="str">
        <f>VLOOKUP(A156,agonists!A155:D2969,4,FALSE)</f>
        <v>inactive</v>
      </c>
      <c r="D156" t="str">
        <f>VLOOKUP(A156,antagonists!A155:D7760,4,FALSE)</f>
        <v>inactive</v>
      </c>
      <c r="E156" t="str">
        <f t="shared" si="4"/>
        <v>inactive</v>
      </c>
      <c r="F156" t="b">
        <f t="shared" si="5"/>
        <v>0</v>
      </c>
    </row>
    <row r="157" spans="1:6">
      <c r="A157" t="s">
        <v>316</v>
      </c>
      <c r="B157" t="str">
        <f>IF(ISNA(VLOOKUP(A157,agonists!A156:B2970,2,FALSE)), VLOOKUP(A157,antagonists!A156:B7761,2,FALSE), VLOOKUP(A157,agonists!A156:B2970,2,FALSE))</f>
        <v>CCOC(=NC1=C[N+](=NO1)N2CCOCC2)[O-]</v>
      </c>
      <c r="C157" t="str">
        <f>VLOOKUP(A157,agonists!A156:D2970,4,FALSE)</f>
        <v>inactive</v>
      </c>
      <c r="D157" t="str">
        <f>VLOOKUP(A157,antagonists!A156:D7761,4,FALSE)</f>
        <v>inactive</v>
      </c>
      <c r="E157" t="str">
        <f t="shared" si="4"/>
        <v>inactive</v>
      </c>
      <c r="F157" t="b">
        <f t="shared" si="5"/>
        <v>0</v>
      </c>
    </row>
    <row r="158" spans="1:6">
      <c r="A158" t="s">
        <v>318</v>
      </c>
      <c r="B158" t="str">
        <f>IF(ISNA(VLOOKUP(A158,agonists!A157:B2971,2,FALSE)), VLOOKUP(A158,antagonists!A157:B7762,2,FALSE), VLOOKUP(A158,agonists!A157:B2971,2,FALSE))</f>
        <v>C1CCN(CC1)C2=NC(=N)N(C(=C2)N)O</v>
      </c>
      <c r="C158" t="str">
        <f>VLOOKUP(A158,agonists!A157:D2971,4,FALSE)</f>
        <v>inactive</v>
      </c>
      <c r="D158" t="str">
        <f>VLOOKUP(A158,antagonists!A157:D7762,4,FALSE)</f>
        <v>inactive</v>
      </c>
      <c r="E158" t="str">
        <f t="shared" si="4"/>
        <v>inactive</v>
      </c>
      <c r="F158" t="b">
        <f t="shared" si="5"/>
        <v>0</v>
      </c>
    </row>
    <row r="159" spans="1:6">
      <c r="A159" t="s">
        <v>320</v>
      </c>
      <c r="B159" t="str">
        <f>IF(ISNA(VLOOKUP(A159,agonists!A158:B2972,2,FALSE)), VLOOKUP(A159,antagonists!A158:B7763,2,FALSE), VLOOKUP(A159,agonists!A158:B2972,2,FALSE))</f>
        <v>CC1=CC(=C(C=C1OC(=O)C)C(C)C)OCCN(C)C.Cl</v>
      </c>
      <c r="C159" t="str">
        <f>VLOOKUP(A159,agonists!A158:D2972,4,FALSE)</f>
        <v>inactive</v>
      </c>
      <c r="D159" t="str">
        <f>VLOOKUP(A159,antagonists!A158:D7763,4,FALSE)</f>
        <v>inactive</v>
      </c>
      <c r="E159" t="str">
        <f t="shared" si="4"/>
        <v>inactive</v>
      </c>
      <c r="F159" t="b">
        <f t="shared" si="5"/>
        <v>0</v>
      </c>
    </row>
    <row r="160" spans="1:6">
      <c r="A160" t="s">
        <v>322</v>
      </c>
      <c r="B160" t="str">
        <f>IF(ISNA(VLOOKUP(A160,agonists!A159:B2973,2,FALSE)), VLOOKUP(A160,antagonists!A159:B7764,2,FALSE), VLOOKUP(A160,agonists!A159:B2973,2,FALSE))</f>
        <v>CC(=O)NCCC1=CNC2=C1C=C(C=C2)OC</v>
      </c>
      <c r="C160" t="str">
        <f>VLOOKUP(A160,agonists!A159:D2973,4,FALSE)</f>
        <v>inactive</v>
      </c>
      <c r="D160" t="str">
        <f>VLOOKUP(A160,antagonists!A159:D7764,4,FALSE)</f>
        <v>inactive</v>
      </c>
      <c r="E160" t="str">
        <f t="shared" si="4"/>
        <v>inactive</v>
      </c>
      <c r="F160" t="b">
        <f t="shared" si="5"/>
        <v>0</v>
      </c>
    </row>
    <row r="161" spans="1:6">
      <c r="A161" t="s">
        <v>324</v>
      </c>
      <c r="B161" t="str">
        <f>IF(ISNA(VLOOKUP(A161,agonists!A160:B2974,2,FALSE)), VLOOKUP(A161,antagonists!A160:B7765,2,FALSE), VLOOKUP(A161,agonists!A160:B2974,2,FALSE))</f>
        <v>CC(C)C(CCCN(C)CCC1=CC(=C(C=C1)OC)OC)(C#N)C2=CC(=C(C(=C2)OC)OC)OC.Cl</v>
      </c>
      <c r="C161" t="str">
        <f>VLOOKUP(A161,agonists!A160:D2974,4,FALSE)</f>
        <v>inactive</v>
      </c>
      <c r="D161" t="str">
        <f>VLOOKUP(A161,antagonists!A160:D7765,4,FALSE)</f>
        <v>inactive</v>
      </c>
      <c r="E161" t="str">
        <f t="shared" si="4"/>
        <v>inactive</v>
      </c>
      <c r="F161" t="b">
        <f t="shared" si="5"/>
        <v>0</v>
      </c>
    </row>
    <row r="162" spans="1:6" hidden="1">
      <c r="A162" t="s">
        <v>326</v>
      </c>
      <c r="B162" t="str">
        <f>IF(ISNA(VLOOKUP(A162,agonists!A161:B2975,2,FALSE)), VLOOKUP(A162,antagonists!A161:B7766,2,FALSE), VLOOKUP(A162,agonists!A161:B2975,2,FALSE))</f>
        <v>C1=CC(=C2C(=C1NCCNCCO)C(=O)C3=C(C=CC(=C3C2=O)O)O)NCCNCCO.Cl.Cl</v>
      </c>
      <c r="C162" t="str">
        <f>VLOOKUP(A162,agonists!A161:D2975,4,FALSE)</f>
        <v>inactive</v>
      </c>
      <c r="D162" t="e">
        <f>VLOOKUP(A162,antagonists!A161:D7766,4,FALSE)</f>
        <v>#N/A</v>
      </c>
      <c r="E162" t="str">
        <f t="shared" si="4"/>
        <v>inconclusive</v>
      </c>
      <c r="F162" t="b">
        <f t="shared" si="5"/>
        <v>0</v>
      </c>
    </row>
    <row r="163" spans="1:6">
      <c r="A163" t="s">
        <v>328</v>
      </c>
      <c r="B163" t="str">
        <f>IF(ISNA(VLOOKUP(A163,agonists!A162:B2976,2,FALSE)), VLOOKUP(A163,antagonists!A162:B7767,2,FALSE), VLOOKUP(A163,agonists!A162:B2976,2,FALSE))</f>
        <v>CC1(C2CCC(C2)C1(C)NC)C</v>
      </c>
      <c r="C163" t="str">
        <f>VLOOKUP(A163,agonists!A162:D2976,4,FALSE)</f>
        <v>inactive</v>
      </c>
      <c r="D163" t="str">
        <f>VLOOKUP(A163,antagonists!A162:D7767,4,FALSE)</f>
        <v>inactive</v>
      </c>
      <c r="E163" t="str">
        <f t="shared" si="4"/>
        <v>inactive</v>
      </c>
      <c r="F163" t="b">
        <f t="shared" si="5"/>
        <v>0</v>
      </c>
    </row>
    <row r="164" spans="1:6">
      <c r="A164" t="s">
        <v>330</v>
      </c>
      <c r="B164" t="str">
        <f>IF(ISNA(VLOOKUP(A164,agonists!A163:B2977,2,FALSE)), VLOOKUP(A164,antagonists!A163:B7768,2,FALSE), VLOOKUP(A164,agonists!A163:B2977,2,FALSE))</f>
        <v>CC12CC3CC(C1)(CC(C3)(C2)N)C</v>
      </c>
      <c r="C164" t="str">
        <f>VLOOKUP(A164,agonists!A163:D2977,4,FALSE)</f>
        <v>inactive</v>
      </c>
      <c r="D164" t="str">
        <f>VLOOKUP(A164,antagonists!A163:D7768,4,FALSE)</f>
        <v>inactive</v>
      </c>
      <c r="E164" t="str">
        <f t="shared" si="4"/>
        <v>inactive</v>
      </c>
      <c r="F164" t="b">
        <f t="shared" si="5"/>
        <v>0</v>
      </c>
    </row>
    <row r="165" spans="1:6">
      <c r="A165" t="s">
        <v>332</v>
      </c>
      <c r="B165" t="str">
        <f>IF(ISNA(VLOOKUP(A165,agonists!A164:B2978,2,FALSE)), VLOOKUP(A165,antagonists!A164:B7769,2,FALSE), VLOOKUP(A165,agonists!A164:B2978,2,FALSE))</f>
        <v>CCOC(=O)C1=C(NC(=C(C1C2=CC(=CC=C2)[N+](=O)[O-])C(=O)OC)C)C</v>
      </c>
      <c r="C165" t="str">
        <f>VLOOKUP(A165,agonists!A164:D2978,4,FALSE)</f>
        <v>inactive</v>
      </c>
      <c r="D165" t="str">
        <f>VLOOKUP(A165,antagonists!A164:D7769,4,FALSE)</f>
        <v>inactive</v>
      </c>
      <c r="E165" t="str">
        <f t="shared" si="4"/>
        <v>inactive</v>
      </c>
      <c r="F165" t="b">
        <f t="shared" si="5"/>
        <v>0</v>
      </c>
    </row>
    <row r="166" spans="1:6">
      <c r="A166" t="s">
        <v>334</v>
      </c>
      <c r="B166" t="str">
        <f>IF(ISNA(VLOOKUP(A166,agonists!A165:B2979,2,FALSE)), VLOOKUP(A166,antagonists!A165:B7770,2,FALSE), VLOOKUP(A166,agonists!A165:B2979,2,FALSE))</f>
        <v>CC1=C(C(C(=C(N1)C)C(=O)OC(C)C)C2=CC(=CC=C2)[N+](=O)[O-])C(=O)OCCOC</v>
      </c>
      <c r="C166" t="str">
        <f>VLOOKUP(A166,agonists!A165:D2979,4,FALSE)</f>
        <v>inactive</v>
      </c>
      <c r="D166" t="str">
        <f>VLOOKUP(A166,antagonists!A165:D7770,4,FALSE)</f>
        <v>inactive</v>
      </c>
      <c r="E166" t="str">
        <f t="shared" si="4"/>
        <v>inactive</v>
      </c>
      <c r="F166" t="b">
        <f t="shared" si="5"/>
        <v>0</v>
      </c>
    </row>
    <row r="167" spans="1:6">
      <c r="A167" t="s">
        <v>336</v>
      </c>
      <c r="B167" t="str">
        <f>IF(ISNA(VLOOKUP(A167,agonists!A166:B2980,2,FALSE)), VLOOKUP(A167,antagonists!A166:B7771,2,FALSE), VLOOKUP(A167,agonists!A166:B2980,2,FALSE))</f>
        <v>CNCCC(C1=CC=CC=C1)OC2=CC=CC=C2OC</v>
      </c>
      <c r="C167" t="str">
        <f>VLOOKUP(A167,agonists!A166:D2980,4,FALSE)</f>
        <v>inactive</v>
      </c>
      <c r="D167" t="str">
        <f>VLOOKUP(A167,antagonists!A166:D7771,4,FALSE)</f>
        <v>inactive</v>
      </c>
      <c r="E167" t="str">
        <f t="shared" si="4"/>
        <v>inactive</v>
      </c>
      <c r="F167" t="b">
        <f t="shared" si="5"/>
        <v>0</v>
      </c>
    </row>
    <row r="168" spans="1:6">
      <c r="A168" t="s">
        <v>338</v>
      </c>
      <c r="B168" t="str">
        <f>IF(ISNA(VLOOKUP(A168,agonists!A167:B2981,2,FALSE)), VLOOKUP(A168,antagonists!A167:B7772,2,FALSE), VLOOKUP(A168,agonists!A167:B2981,2,FALSE))</f>
        <v>CC(CCC1=CC=CC=C1)NC(C)C(C2=CC=C(C=C2)O)O</v>
      </c>
      <c r="C168" t="str">
        <f>VLOOKUP(A168,agonists!A167:D2981,4,FALSE)</f>
        <v>inactive</v>
      </c>
      <c r="D168" t="str">
        <f>VLOOKUP(A168,antagonists!A167:D7772,4,FALSE)</f>
        <v>inactive</v>
      </c>
      <c r="E168" t="str">
        <f t="shared" si="4"/>
        <v>inactive</v>
      </c>
      <c r="F168" t="b">
        <f t="shared" si="5"/>
        <v>0</v>
      </c>
    </row>
    <row r="169" spans="1:6" hidden="1">
      <c r="A169" t="s">
        <v>340</v>
      </c>
      <c r="B169" t="str">
        <f>IF(ISNA(VLOOKUP(A169,agonists!A168:B2982,2,FALSE)), VLOOKUP(A169,antagonists!A168:B7773,2,FALSE), VLOOKUP(A169,agonists!A168:B2982,2,FALSE))</f>
        <v>CS(=O)(=O)NC1=C(C=C(C=C1)[N+](=O)[O-])OC2=CC=CC=C2</v>
      </c>
      <c r="C169" t="str">
        <f>VLOOKUP(A169,agonists!A168:D2982,4,FALSE)</f>
        <v>inactive</v>
      </c>
      <c r="D169" t="str">
        <f>VLOOKUP(A169,antagonists!A168:D7773,4,FALSE)</f>
        <v>antagonist</v>
      </c>
      <c r="E169" t="str">
        <f t="shared" si="4"/>
        <v>antagonist</v>
      </c>
      <c r="F169" t="b">
        <f t="shared" si="5"/>
        <v>1</v>
      </c>
    </row>
    <row r="170" spans="1:6">
      <c r="A170" t="s">
        <v>342</v>
      </c>
      <c r="B170" t="str">
        <f>IF(ISNA(VLOOKUP(A170,agonists!A169:B2983,2,FALSE)), VLOOKUP(A170,antagonists!A169:B7774,2,FALSE), VLOOKUP(A170,agonists!A169:B2983,2,FALSE))</f>
        <v>C1=CC=C(C=C1)CNC(=O)CCNNC(=O)C2=CC=NC=C2</v>
      </c>
      <c r="C170" t="str">
        <f>VLOOKUP(A170,agonists!A169:D2983,4,FALSE)</f>
        <v>inactive</v>
      </c>
      <c r="D170" t="str">
        <f>VLOOKUP(A170,antagonists!A169:D7774,4,FALSE)</f>
        <v>inactive</v>
      </c>
      <c r="E170" t="str">
        <f t="shared" si="4"/>
        <v>inactive</v>
      </c>
      <c r="F170" t="b">
        <f t="shared" si="5"/>
        <v>0</v>
      </c>
    </row>
    <row r="171" spans="1:6">
      <c r="A171" t="s">
        <v>344</v>
      </c>
      <c r="B171" t="str">
        <f>IF(ISNA(VLOOKUP(A171,agonists!A170:B2984,2,FALSE)), VLOOKUP(A171,antagonists!A170:B7775,2,FALSE), VLOOKUP(A171,agonists!A170:B2984,2,FALSE))</f>
        <v>CC1=C(C(C(=C(N1)C)C(=O)OC)C2=CC=CC=C2[N+](=O)[O-])C(=O)OC</v>
      </c>
      <c r="C171" t="str">
        <f>VLOOKUP(A171,agonists!A170:D2984,4,FALSE)</f>
        <v>inactive</v>
      </c>
      <c r="D171" t="str">
        <f>VLOOKUP(A171,antagonists!A170:D7775,4,FALSE)</f>
        <v>inactive</v>
      </c>
      <c r="E171" t="str">
        <f t="shared" si="4"/>
        <v>inactive</v>
      </c>
      <c r="F171" t="b">
        <f t="shared" si="5"/>
        <v>0</v>
      </c>
    </row>
    <row r="172" spans="1:6">
      <c r="A172" t="s">
        <v>346</v>
      </c>
      <c r="B172" t="str">
        <f>IF(ISNA(VLOOKUP(A172,agonists!A171:B2985,2,FALSE)), VLOOKUP(A172,antagonists!A171:B7776,2,FALSE), VLOOKUP(A172,agonists!A171:B2985,2,FALSE))</f>
        <v>CC1(C(=O)N(C(=O)N1)C2=CC(=C(C=C2)[N+](=O)[O-])C(F)(F)F)C</v>
      </c>
      <c r="C172" t="str">
        <f>VLOOKUP(A172,agonists!A171:D2985,4,FALSE)</f>
        <v>inactive</v>
      </c>
      <c r="D172" t="str">
        <f>VLOOKUP(A172,antagonists!A171:D7776,4,FALSE)</f>
        <v>inactive</v>
      </c>
      <c r="E172" t="str">
        <f t="shared" si="4"/>
        <v>inactive</v>
      </c>
      <c r="F172" t="b">
        <f t="shared" si="5"/>
        <v>0</v>
      </c>
    </row>
    <row r="173" spans="1:6">
      <c r="A173" t="s">
        <v>348</v>
      </c>
      <c r="B173" t="str">
        <f>IF(ISNA(VLOOKUP(A173,agonists!A172:B2986,2,FALSE)), VLOOKUP(A173,antagonists!A172:B7777,2,FALSE), VLOOKUP(A173,agonists!A172:B2986,2,FALSE))</f>
        <v>CC1=NC=C(C(=N1)N)CNC(=O)N(CCCl)N=O</v>
      </c>
      <c r="C173" t="str">
        <f>VLOOKUP(A173,agonists!A172:D2986,4,FALSE)</f>
        <v>inactive</v>
      </c>
      <c r="D173" t="str">
        <f>VLOOKUP(A173,antagonists!A172:D7777,4,FALSE)</f>
        <v>inactive</v>
      </c>
      <c r="E173" t="str">
        <f t="shared" si="4"/>
        <v>inactive</v>
      </c>
      <c r="F173" t="b">
        <f t="shared" si="5"/>
        <v>0</v>
      </c>
    </row>
    <row r="174" spans="1:6">
      <c r="A174" t="s">
        <v>350</v>
      </c>
      <c r="B174" t="str">
        <f>IF(ISNA(VLOOKUP(A174,agonists!A173:B2987,2,FALSE)), VLOOKUP(A174,antagonists!A173:B7778,2,FALSE), VLOOKUP(A174,agonists!A173:B2987,2,FALSE))</f>
        <v>C1=CC(=CC=C1C(CN)O)O</v>
      </c>
      <c r="C174" t="str">
        <f>VLOOKUP(A174,agonists!A173:D2987,4,FALSE)</f>
        <v>inactive</v>
      </c>
      <c r="D174" t="str">
        <f>VLOOKUP(A174,antagonists!A173:D7778,4,FALSE)</f>
        <v>inactive</v>
      </c>
      <c r="E174" t="str">
        <f t="shared" si="4"/>
        <v>inactive</v>
      </c>
      <c r="F174" t="b">
        <f t="shared" si="5"/>
        <v>0</v>
      </c>
    </row>
    <row r="175" spans="1:6">
      <c r="A175" t="s">
        <v>352</v>
      </c>
      <c r="B175" t="str">
        <f>IF(ISNA(VLOOKUP(A175,agonists!A174:B2988,2,FALSE)), VLOOKUP(A175,antagonists!A174:B7779,2,FALSE), VLOOKUP(A175,agonists!A174:B2988,2,FALSE))</f>
        <v>CCN1C=C(C(=O)C2=CC3=C(C=C21)OCO3)C(=O)O</v>
      </c>
      <c r="C175" t="str">
        <f>VLOOKUP(A175,agonists!A174:D2988,4,FALSE)</f>
        <v>inactive</v>
      </c>
      <c r="D175" t="str">
        <f>VLOOKUP(A175,antagonists!A174:D7779,4,FALSE)</f>
        <v>inactive</v>
      </c>
      <c r="E175" t="str">
        <f t="shared" si="4"/>
        <v>inactive</v>
      </c>
      <c r="F175" t="b">
        <f t="shared" si="5"/>
        <v>0</v>
      </c>
    </row>
    <row r="176" spans="1:6">
      <c r="A176" t="s">
        <v>354</v>
      </c>
      <c r="B176" t="str">
        <f>IF(ISNA(VLOOKUP(A176,agonists!A175:B2989,2,FALSE)), VLOOKUP(A176,antagonists!A175:B7780,2,FALSE), VLOOKUP(A176,agonists!A175:B2989,2,FALSE))</f>
        <v>CC1=CC(=C(C(=C1CC2=NCCN2)C)O)C(C)(C)C</v>
      </c>
      <c r="C176" t="str">
        <f>VLOOKUP(A176,agonists!A175:D2989,4,FALSE)</f>
        <v>inactive</v>
      </c>
      <c r="D176" t="str">
        <f>VLOOKUP(A176,antagonists!A175:D7780,4,FALSE)</f>
        <v>inactive</v>
      </c>
      <c r="E176" t="str">
        <f t="shared" si="4"/>
        <v>inactive</v>
      </c>
      <c r="F176" t="b">
        <f t="shared" si="5"/>
        <v>0</v>
      </c>
    </row>
    <row r="177" spans="1:6" hidden="1">
      <c r="A177" t="s">
        <v>356</v>
      </c>
      <c r="B177" t="str">
        <f>IF(ISNA(VLOOKUP(A177,agonists!A176:B2990,2,FALSE)), VLOOKUP(A177,antagonists!A176:B7781,2,FALSE), VLOOKUP(A177,agonists!A176:B2990,2,FALSE))</f>
        <v>C1C(CN(C1=O)CC(=O)N)O</v>
      </c>
      <c r="C177" t="str">
        <f>VLOOKUP(A177,agonists!A176:D2990,4,FALSE)</f>
        <v>inactive</v>
      </c>
      <c r="D177" t="e">
        <f>VLOOKUP(A177,antagonists!A176:D7781,4,FALSE)</f>
        <v>#N/A</v>
      </c>
      <c r="E177" t="str">
        <f t="shared" si="4"/>
        <v>inconclusive</v>
      </c>
      <c r="F177" t="b">
        <f t="shared" si="5"/>
        <v>0</v>
      </c>
    </row>
    <row r="178" spans="1:6">
      <c r="A178" t="s">
        <v>358</v>
      </c>
      <c r="B178" t="str">
        <f>IF(ISNA(VLOOKUP(A178,agonists!A177:B2991,2,FALSE)), VLOOKUP(A178,antagonists!A177:B7782,2,FALSE), VLOOKUP(A178,agonists!A177:B2991,2,FALSE))</f>
        <v>CC1=C(C(=O)N2C=CC=CC2=N1)CCN3CCC(CC3)C(=O)C4=CC=C(C=C4)F</v>
      </c>
      <c r="C178" t="str">
        <f>VLOOKUP(A178,agonists!A177:D2991,4,FALSE)</f>
        <v>inactive</v>
      </c>
      <c r="D178" t="str">
        <f>VLOOKUP(A178,antagonists!A177:D7782,4,FALSE)</f>
        <v>inactive</v>
      </c>
      <c r="E178" t="str">
        <f t="shared" si="4"/>
        <v>inactive</v>
      </c>
      <c r="F178" t="b">
        <f t="shared" si="5"/>
        <v>0</v>
      </c>
    </row>
    <row r="179" spans="1:6">
      <c r="A179" t="s">
        <v>360</v>
      </c>
      <c r="B179" t="str">
        <f>IF(ISNA(VLOOKUP(A179,agonists!A178:B2992,2,FALSE)), VLOOKUP(A179,antagonists!A178:B7783,2,FALSE), VLOOKUP(A179,agonists!A178:B2992,2,FALSE))</f>
        <v>CC(C)NCC(COC1=CC=CC2=C1C=CN2)O</v>
      </c>
      <c r="C179" t="str">
        <f>VLOOKUP(A179,agonists!A178:D2992,4,FALSE)</f>
        <v>inactive</v>
      </c>
      <c r="D179" t="str">
        <f>VLOOKUP(A179,antagonists!A178:D7783,4,FALSE)</f>
        <v>inactive</v>
      </c>
      <c r="E179" t="str">
        <f t="shared" si="4"/>
        <v>inactive</v>
      </c>
      <c r="F179" t="b">
        <f t="shared" si="5"/>
        <v>0</v>
      </c>
    </row>
    <row r="180" spans="1:6">
      <c r="A180" t="s">
        <v>362</v>
      </c>
      <c r="B180" t="str">
        <f>IF(ISNA(VLOOKUP(A180,agonists!A179:B2993,2,FALSE)), VLOOKUP(A180,antagonists!A179:B7784,2,FALSE), VLOOKUP(A180,agonists!A179:B2993,2,FALSE))</f>
        <v>CCCCCCCCCCCCCCCC(=O)NCCO</v>
      </c>
      <c r="C180" t="str">
        <f>VLOOKUP(A180,agonists!A179:D2993,4,FALSE)</f>
        <v>inactive</v>
      </c>
      <c r="D180" t="str">
        <f>VLOOKUP(A180,antagonists!A179:D7784,4,FALSE)</f>
        <v>inactive</v>
      </c>
      <c r="E180" t="str">
        <f t="shared" si="4"/>
        <v>inactive</v>
      </c>
      <c r="F180" t="b">
        <f t="shared" si="5"/>
        <v>0</v>
      </c>
    </row>
    <row r="181" spans="1:6">
      <c r="A181" t="s">
        <v>364</v>
      </c>
      <c r="B181" t="str">
        <f>IF(ISNA(VLOOKUP(A181,agonists!A180:B2994,2,FALSE)), VLOOKUP(A181,antagonists!A180:B7785,2,FALSE), VLOOKUP(A181,agonists!A180:B2994,2,FALSE))</f>
        <v>CC(=O)CCCCN1C(=O)C2=C(N=CN2C)N(C1=O)C</v>
      </c>
      <c r="C181" t="str">
        <f>VLOOKUP(A181,agonists!A180:D2994,4,FALSE)</f>
        <v>inactive</v>
      </c>
      <c r="D181" t="str">
        <f>VLOOKUP(A181,antagonists!A180:D7785,4,FALSE)</f>
        <v>inactive</v>
      </c>
      <c r="E181" t="str">
        <f t="shared" si="4"/>
        <v>inactive</v>
      </c>
      <c r="F181" t="b">
        <f t="shared" si="5"/>
        <v>0</v>
      </c>
    </row>
    <row r="182" spans="1:6" hidden="1">
      <c r="A182" t="s">
        <v>366</v>
      </c>
      <c r="B182" t="str">
        <f>IF(ISNA(VLOOKUP(A182,agonists!A181:B2995,2,FALSE)), VLOOKUP(A182,antagonists!A181:B7786,2,FALSE), VLOOKUP(A182,agonists!A181:B2995,2,FALSE))</f>
        <v>C1CN(CCC1N2C3=CC=CC=C3NC2=O)CCCC(C4=CC=C(C=C4)F)C5=CC=C(C=C5)F</v>
      </c>
      <c r="C182" t="str">
        <f>VLOOKUP(A182,agonists!A181:D2995,4,FALSE)</f>
        <v>inactive</v>
      </c>
      <c r="D182" t="e">
        <f>VLOOKUP(A182,antagonists!A181:D7786,4,FALSE)</f>
        <v>#N/A</v>
      </c>
      <c r="E182" t="str">
        <f t="shared" si="4"/>
        <v>inconclusive</v>
      </c>
      <c r="F182" t="b">
        <f t="shared" si="5"/>
        <v>0</v>
      </c>
    </row>
    <row r="183" spans="1:6">
      <c r="A183" t="s">
        <v>368</v>
      </c>
      <c r="B183" t="str">
        <f>IF(ISNA(VLOOKUP(A183,agonists!A182:B2996,2,FALSE)), VLOOKUP(A183,antagonists!A182:B7787,2,FALSE), VLOOKUP(A183,agonists!A182:B2996,2,FALSE))</f>
        <v>CC1=CN(C(=O)C=C1)C2=CC=CC=C2</v>
      </c>
      <c r="C183" t="str">
        <f>VLOOKUP(A183,agonists!A182:D2996,4,FALSE)</f>
        <v>inactive</v>
      </c>
      <c r="D183" t="str">
        <f>VLOOKUP(A183,antagonists!A182:D7787,4,FALSE)</f>
        <v>inactive</v>
      </c>
      <c r="E183" t="str">
        <f t="shared" si="4"/>
        <v>inactive</v>
      </c>
      <c r="F183" t="b">
        <f t="shared" si="5"/>
        <v>0</v>
      </c>
    </row>
    <row r="184" spans="1:6">
      <c r="A184" t="s">
        <v>370</v>
      </c>
      <c r="B184" t="str">
        <f>IF(ISNA(VLOOKUP(A184,agonists!A183:B2997,2,FALSE)), VLOOKUP(A184,antagonists!A183:B7788,2,FALSE), VLOOKUP(A184,agonists!A183:B2997,2,FALSE))</f>
        <v>COC1=C(C=C(C=C1)CC2=NC=CC3=CC(=C(C=C32)OC)OC)OC.Cl</v>
      </c>
      <c r="C184" t="str">
        <f>VLOOKUP(A184,agonists!A183:D2997,4,FALSE)</f>
        <v>inactive</v>
      </c>
      <c r="D184" t="str">
        <f>VLOOKUP(A184,antagonists!A183:D7788,4,FALSE)</f>
        <v>inactive</v>
      </c>
      <c r="E184" t="str">
        <f t="shared" si="4"/>
        <v>inactive</v>
      </c>
      <c r="F184" t="b">
        <f t="shared" si="5"/>
        <v>0</v>
      </c>
    </row>
    <row r="185" spans="1:6" hidden="1">
      <c r="A185" t="s">
        <v>372</v>
      </c>
      <c r="B185" t="str">
        <f>IF(ISNA(VLOOKUP(A185,agonists!A184:B2998,2,FALSE)), VLOOKUP(A185,antagonists!A184:B7789,2,FALSE), VLOOKUP(A185,agonists!A184:B2998,2,FALSE))</f>
        <v>CC(CN1C2=CC=CC=C2SC3=CC=CC=C31)N(C)C</v>
      </c>
      <c r="C185" t="str">
        <f>VLOOKUP(A185,agonists!A184:D2998,4,FALSE)</f>
        <v>inactive</v>
      </c>
      <c r="D185" t="e">
        <f>VLOOKUP(A185,antagonists!A184:D7789,4,FALSE)</f>
        <v>#N/A</v>
      </c>
      <c r="E185" t="str">
        <f t="shared" si="4"/>
        <v>inconclusive</v>
      </c>
      <c r="F185" t="b">
        <f t="shared" si="5"/>
        <v>0</v>
      </c>
    </row>
    <row r="186" spans="1:6">
      <c r="A186" t="s">
        <v>374</v>
      </c>
      <c r="B186" t="str">
        <f>IF(ISNA(VLOOKUP(A186,agonists!A185:B2999,2,FALSE)), VLOOKUP(A186,antagonists!A185:B7790,2,FALSE), VLOOKUP(A186,agonists!A185:B2999,2,FALSE))</f>
        <v>C1CC(=O)N(C1)CC(=O)N</v>
      </c>
      <c r="C186" t="str">
        <f>VLOOKUP(A186,agonists!A185:D2999,4,FALSE)</f>
        <v>inactive</v>
      </c>
      <c r="D186" t="str">
        <f>VLOOKUP(A186,antagonists!A185:D7790,4,FALSE)</f>
        <v>inactive</v>
      </c>
      <c r="E186" t="str">
        <f t="shared" si="4"/>
        <v>inactive</v>
      </c>
      <c r="F186" t="b">
        <f t="shared" si="5"/>
        <v>0</v>
      </c>
    </row>
    <row r="187" spans="1:6">
      <c r="A187" t="s">
        <v>376</v>
      </c>
      <c r="B187" t="str">
        <f>IF(ISNA(VLOOKUP(A187,agonists!A186:B3000,2,FALSE)), VLOOKUP(A187,antagonists!A186:B7791,2,FALSE), VLOOKUP(A187,agonists!A186:B3000,2,FALSE))</f>
        <v>CN(C)CCN(CC1=CC=C(C=C1)OC)C2=CC=CC=N2</v>
      </c>
      <c r="C187" t="str">
        <f>VLOOKUP(A187,agonists!A186:D3000,4,FALSE)</f>
        <v>inactive</v>
      </c>
      <c r="D187" t="str">
        <f>VLOOKUP(A187,antagonists!A186:D7791,4,FALSE)</f>
        <v>inactive</v>
      </c>
      <c r="E187" t="str">
        <f t="shared" si="4"/>
        <v>inactive</v>
      </c>
      <c r="F187" t="b">
        <f t="shared" si="5"/>
        <v>0</v>
      </c>
    </row>
    <row r="188" spans="1:6">
      <c r="A188" t="s">
        <v>378</v>
      </c>
      <c r="B188" t="str">
        <f>IF(ISNA(VLOOKUP(A188,agonists!A187:B3001,2,FALSE)), VLOOKUP(A188,antagonists!A187:B7792,2,FALSE), VLOOKUP(A188,agonists!A187:B3001,2,FALSE))</f>
        <v>CN1C(=C(C2=CC=CC=C2S1(=O)=O)O)C(=O)NC3=CC=CC=N3</v>
      </c>
      <c r="C188" t="str">
        <f>VLOOKUP(A188,agonists!A187:D3001,4,FALSE)</f>
        <v>inactive</v>
      </c>
      <c r="D188" t="str">
        <f>VLOOKUP(A188,antagonists!A187:D7792,4,FALSE)</f>
        <v>inactive</v>
      </c>
      <c r="E188" t="str">
        <f t="shared" si="4"/>
        <v>inactive</v>
      </c>
      <c r="F188" t="b">
        <f t="shared" si="5"/>
        <v>0</v>
      </c>
    </row>
    <row r="189" spans="1:6" hidden="1">
      <c r="A189" t="s">
        <v>380</v>
      </c>
      <c r="B189" t="str">
        <f>IF(ISNA(VLOOKUP(A189,agonists!A188:B3002,2,FALSE)), VLOOKUP(A189,antagonists!A188:B7793,2,FALSE), VLOOKUP(A189,agonists!A188:B3002,2,FALSE))</f>
        <v>CCCN1C2=C(C(=O)NC1=O)NC=N2</v>
      </c>
      <c r="C189" t="str">
        <f>VLOOKUP(A189,agonists!A188:D3002,4,FALSE)</f>
        <v>inactive</v>
      </c>
      <c r="D189" t="e">
        <f>VLOOKUP(A189,antagonists!A188:D7793,4,FALSE)</f>
        <v>#N/A</v>
      </c>
      <c r="E189" t="str">
        <f t="shared" si="4"/>
        <v>inconclusive</v>
      </c>
      <c r="F189" t="b">
        <f t="shared" si="5"/>
        <v>0</v>
      </c>
    </row>
    <row r="190" spans="1:6" hidden="1">
      <c r="A190" t="s">
        <v>382</v>
      </c>
      <c r="B190" t="str">
        <f>IF(ISNA(VLOOKUP(A190,agonists!A189:B3003,2,FALSE)), VLOOKUP(A190,antagonists!A189:B7794,2,FALSE), VLOOKUP(A190,agonists!A189:B3003,2,FALSE))</f>
        <v>C1CN(CCN1CCCN2C3=CC=CC=C3SC4=C2C=C(C=C4)Cl)CCO</v>
      </c>
      <c r="C190" t="str">
        <f>VLOOKUP(A190,agonists!A189:D3003,4,FALSE)</f>
        <v>inactive</v>
      </c>
      <c r="D190" t="e">
        <f>VLOOKUP(A190,antagonists!A189:D7794,4,FALSE)</f>
        <v>#N/A</v>
      </c>
      <c r="E190" t="str">
        <f t="shared" si="4"/>
        <v>inconclusive</v>
      </c>
      <c r="F190" t="b">
        <f t="shared" si="5"/>
        <v>0</v>
      </c>
    </row>
    <row r="191" spans="1:6" hidden="1">
      <c r="A191" t="s">
        <v>384</v>
      </c>
      <c r="B191" t="str">
        <f>IF(ISNA(VLOOKUP(A191,agonists!A190:B3004,2,FALSE)), VLOOKUP(A191,antagonists!A190:B7795,2,FALSE), VLOOKUP(A191,agonists!A190:B3004,2,FALSE))</f>
        <v>C1CCC2=NN=NN2CC1</v>
      </c>
      <c r="C191" t="str">
        <f>VLOOKUP(A191,agonists!A190:D3004,4,FALSE)</f>
        <v>inactive</v>
      </c>
      <c r="D191" t="e">
        <f>VLOOKUP(A191,antagonists!A190:D7795,4,FALSE)</f>
        <v>#N/A</v>
      </c>
      <c r="E191" t="str">
        <f t="shared" si="4"/>
        <v>inconclusive</v>
      </c>
      <c r="F191" t="b">
        <f t="shared" si="5"/>
        <v>0</v>
      </c>
    </row>
    <row r="192" spans="1:6" hidden="1">
      <c r="A192" t="s">
        <v>386</v>
      </c>
      <c r="B192" t="str">
        <f>IF(ISNA(VLOOKUP(A192,agonists!A191:B3005,2,FALSE)), VLOOKUP(A192,antagonists!A191:B7796,2,FALSE), VLOOKUP(A192,agonists!A191:B3005,2,FALSE))</f>
        <v>CN(C)CCCN1C2=CC=CC=C2SC3=CC=CC=C31.Cl</v>
      </c>
      <c r="C192" t="str">
        <f>VLOOKUP(A192,agonists!A191:D3005,4,FALSE)</f>
        <v>inactive</v>
      </c>
      <c r="D192" t="e">
        <f>VLOOKUP(A192,antagonists!A191:D7796,4,FALSE)</f>
        <v>#N/A</v>
      </c>
      <c r="E192" t="str">
        <f t="shared" si="4"/>
        <v>inconclusive</v>
      </c>
      <c r="F192" t="b">
        <f t="shared" si="5"/>
        <v>0</v>
      </c>
    </row>
    <row r="193" spans="1:6">
      <c r="A193" t="s">
        <v>388</v>
      </c>
      <c r="B193" t="str">
        <f>IF(ISNA(VLOOKUP(A193,agonists!A192:B3006,2,FALSE)), VLOOKUP(A193,antagonists!A192:B7797,2,FALSE), VLOOKUP(A193,agonists!A192:B3006,2,FALSE))</f>
        <v>C1=CC=C(C=C1)CCNN.OS(=O)(=O)O</v>
      </c>
      <c r="C193" t="str">
        <f>VLOOKUP(A193,agonists!A192:D3006,4,FALSE)</f>
        <v>inactive</v>
      </c>
      <c r="D193" t="str">
        <f>VLOOKUP(A193,antagonists!A192:D7797,4,FALSE)</f>
        <v>inactive</v>
      </c>
      <c r="E193" t="str">
        <f t="shared" si="4"/>
        <v>inactive</v>
      </c>
      <c r="F193" t="b">
        <f t="shared" si="5"/>
        <v>0</v>
      </c>
    </row>
    <row r="194" spans="1:6">
      <c r="A194" t="s">
        <v>390</v>
      </c>
      <c r="B194" t="str">
        <f>IF(ISNA(VLOOKUP(A194,agonists!A193:B3007,2,FALSE)), VLOOKUP(A194,antagonists!A193:B7798,2,FALSE), VLOOKUP(A194,agonists!A193:B3007,2,FALSE))</f>
        <v>C1=CN=C(C=N1)C(=O)N</v>
      </c>
      <c r="C194" t="str">
        <f>VLOOKUP(A194,agonists!A193:D3007,4,FALSE)</f>
        <v>inactive</v>
      </c>
      <c r="D194" t="str">
        <f>VLOOKUP(A194,antagonists!A193:D7798,4,FALSE)</f>
        <v>inactive</v>
      </c>
      <c r="E194" t="str">
        <f t="shared" si="4"/>
        <v>inactive</v>
      </c>
      <c r="F194" t="b">
        <f t="shared" si="5"/>
        <v>0</v>
      </c>
    </row>
    <row r="195" spans="1:6">
      <c r="A195" t="s">
        <v>392</v>
      </c>
      <c r="B195" t="str">
        <f>IF(ISNA(VLOOKUP(A195,agonists!A194:B3008,2,FALSE)), VLOOKUP(A195,antagonists!A194:B7799,2,FALSE), VLOOKUP(A195,agonists!A194:B3008,2,FALSE))</f>
        <v>CCC1(C(=O)NCNC1=O)C2=CC=CC=C2</v>
      </c>
      <c r="C195" t="str">
        <f>VLOOKUP(A195,agonists!A194:D3008,4,FALSE)</f>
        <v>inactive</v>
      </c>
      <c r="D195" t="str">
        <f>VLOOKUP(A195,antagonists!A194:D7799,4,FALSE)</f>
        <v>inactive</v>
      </c>
      <c r="E195" t="str">
        <f t="shared" ref="E195:E258" si="6">IF(NOT(OR(ISNA(C195),ISNA(D195))), IF(C195="agonist", IF(D195="antagonist", "inconclusive", "agonist"), IF(D195="antagonist","antagonist", "inactive")), "inconclusive")</f>
        <v>inactive</v>
      </c>
      <c r="F195" t="b">
        <f t="shared" ref="F195:F258" si="7">IF(OR(E195="agonist", E195="antagonist"), TRUE,FALSE)</f>
        <v>0</v>
      </c>
    </row>
    <row r="196" spans="1:6">
      <c r="A196" t="s">
        <v>394</v>
      </c>
      <c r="B196" t="str">
        <f>IF(ISNA(VLOOKUP(A196,agonists!A195:B3009,2,FALSE)), VLOOKUP(A196,antagonists!A195:B7800,2,FALSE), VLOOKUP(A196,agonists!A195:B3009,2,FALSE))</f>
        <v>CN1CCN(CC1)CC(=O)N2C3=CC=CC=C3C(=O)NC4=C2N=CC=C4</v>
      </c>
      <c r="C196" t="str">
        <f>VLOOKUP(A196,agonists!A195:D3009,4,FALSE)</f>
        <v>inactive</v>
      </c>
      <c r="D196" t="str">
        <f>VLOOKUP(A196,antagonists!A195:D7800,4,FALSE)</f>
        <v>inactive</v>
      </c>
      <c r="E196" t="str">
        <f t="shared" si="6"/>
        <v>inactive</v>
      </c>
      <c r="F196" t="b">
        <f t="shared" si="7"/>
        <v>0</v>
      </c>
    </row>
    <row r="197" spans="1:6">
      <c r="A197" t="s">
        <v>396</v>
      </c>
      <c r="B197" t="str">
        <f>IF(ISNA(VLOOKUP(A197,agonists!A196:B3010,2,FALSE)), VLOOKUP(A197,antagonists!A196:B7801,2,FALSE), VLOOKUP(A197,agonists!A196:B3010,2,FALSE))</f>
        <v>CN(CC#C)CC1=CC=CC=C1.Cl</v>
      </c>
      <c r="C197" t="str">
        <f>VLOOKUP(A197,agonists!A196:D3010,4,FALSE)</f>
        <v>inactive</v>
      </c>
      <c r="D197" t="str">
        <f>VLOOKUP(A197,antagonists!A196:D7801,4,FALSE)</f>
        <v>inactive</v>
      </c>
      <c r="E197" t="str">
        <f t="shared" si="6"/>
        <v>inactive</v>
      </c>
      <c r="F197" t="b">
        <f t="shared" si="7"/>
        <v>0</v>
      </c>
    </row>
    <row r="198" spans="1:6">
      <c r="A198" t="s">
        <v>398</v>
      </c>
      <c r="B198" t="str">
        <f>IF(ISNA(VLOOKUP(A198,agonists!A197:B3011,2,FALSE)), VLOOKUP(A198,antagonists!A197:B7802,2,FALSE), VLOOKUP(A198,agonists!A197:B3011,2,FALSE))</f>
        <v>CCCCC1C(=O)N(N(C1=O)C2=CC=CC=C2)C3=CC=CC=C3</v>
      </c>
      <c r="C198" t="str">
        <f>VLOOKUP(A198,agonists!A197:D3011,4,FALSE)</f>
        <v>inactive</v>
      </c>
      <c r="D198" t="str">
        <f>VLOOKUP(A198,antagonists!A197:D7802,4,FALSE)</f>
        <v>inactive</v>
      </c>
      <c r="E198" t="str">
        <f t="shared" si="6"/>
        <v>inactive</v>
      </c>
      <c r="F198" t="b">
        <f t="shared" si="7"/>
        <v>0</v>
      </c>
    </row>
    <row r="199" spans="1:6" hidden="1">
      <c r="A199" t="s">
        <v>400</v>
      </c>
      <c r="B199" t="str">
        <f>IF(ISNA(VLOOKUP(A199,agonists!A198:B3012,2,FALSE)), VLOOKUP(A199,antagonists!A198:B7803,2,FALSE), VLOOKUP(A199,agonists!A198:B3012,2,FALSE))</f>
        <v>CNCCCC1C2=CC=CC=C2C=CC3=CC=CC=C13.Cl</v>
      </c>
      <c r="C199" t="str">
        <f>VLOOKUP(A199,agonists!A198:D3012,4,FALSE)</f>
        <v>inactive</v>
      </c>
      <c r="D199" t="e">
        <f>VLOOKUP(A199,antagonists!A198:D7803,4,FALSE)</f>
        <v>#N/A</v>
      </c>
      <c r="E199" t="str">
        <f t="shared" si="6"/>
        <v>inconclusive</v>
      </c>
      <c r="F199" t="b">
        <f t="shared" si="7"/>
        <v>0</v>
      </c>
    </row>
    <row r="200" spans="1:6">
      <c r="A200" t="s">
        <v>402</v>
      </c>
      <c r="B200" t="str">
        <f>IF(ISNA(VLOOKUP(A200,agonists!A199:B3013,2,FALSE)), VLOOKUP(A200,antagonists!A199:B7804,2,FALSE), VLOOKUP(A200,agonists!A199:B3013,2,FALSE))</f>
        <v>C1CN(CCN1CC2=CC3=C(C=C2)OCO3)C4=NC=CC=N4</v>
      </c>
      <c r="C200" t="str">
        <f>VLOOKUP(A200,agonists!A199:D3013,4,FALSE)</f>
        <v>inactive</v>
      </c>
      <c r="D200" t="str">
        <f>VLOOKUP(A200,antagonists!A199:D7804,4,FALSE)</f>
        <v>inactive</v>
      </c>
      <c r="E200" t="str">
        <f t="shared" si="6"/>
        <v>inactive</v>
      </c>
      <c r="F200" t="b">
        <f t="shared" si="7"/>
        <v>0</v>
      </c>
    </row>
    <row r="201" spans="1:6">
      <c r="A201" t="s">
        <v>404</v>
      </c>
      <c r="B201" t="str">
        <f>IF(ISNA(VLOOKUP(A201,agonists!A200:B3014,2,FALSE)), VLOOKUP(A201,antagonists!A200:B7805,2,FALSE), VLOOKUP(A201,agonists!A200:B3014,2,FALSE))</f>
        <v>CCN(CC)CCNC(=O)C1=CC=C(C=C1)N</v>
      </c>
      <c r="C201" t="str">
        <f>VLOOKUP(A201,agonists!A200:D3014,4,FALSE)</f>
        <v>inactive</v>
      </c>
      <c r="D201" t="str">
        <f>VLOOKUP(A201,antagonists!A200:D7805,4,FALSE)</f>
        <v>inactive</v>
      </c>
      <c r="E201" t="str">
        <f t="shared" si="6"/>
        <v>inactive</v>
      </c>
      <c r="F201" t="b">
        <f t="shared" si="7"/>
        <v>0</v>
      </c>
    </row>
    <row r="202" spans="1:6">
      <c r="A202" t="s">
        <v>406</v>
      </c>
      <c r="B202" t="str">
        <f>IF(ISNA(VLOOKUP(A202,agonists!A201:B3015,2,FALSE)), VLOOKUP(A202,antagonists!A201:B7806,2,FALSE), VLOOKUP(A202,agonists!A201:B3015,2,FALSE))</f>
        <v>CCCN1C=NC2=C1C(=O)N(C(=O)N2C)CCCCC(=O)C</v>
      </c>
      <c r="C202" t="str">
        <f>VLOOKUP(A202,agonists!A201:D3015,4,FALSE)</f>
        <v>inactive</v>
      </c>
      <c r="D202" t="str">
        <f>VLOOKUP(A202,antagonists!A201:D7806,4,FALSE)</f>
        <v>inactive</v>
      </c>
      <c r="E202" t="str">
        <f t="shared" si="6"/>
        <v>inactive</v>
      </c>
      <c r="F202" t="b">
        <f t="shared" si="7"/>
        <v>0</v>
      </c>
    </row>
    <row r="203" spans="1:6">
      <c r="A203" t="s">
        <v>408</v>
      </c>
      <c r="B203" t="str">
        <f>IF(ISNA(VLOOKUP(A203,agonists!A202:B3016,2,FALSE)), VLOOKUP(A203,antagonists!A202:B7807,2,FALSE), VLOOKUP(A203,agonists!A202:B3016,2,FALSE))</f>
        <v>CCN(CC)CCOC(=O)C1=CC=C(C=C1)N.Cl</v>
      </c>
      <c r="C203" t="str">
        <f>VLOOKUP(A203,agonists!A202:D3016,4,FALSE)</f>
        <v>inactive</v>
      </c>
      <c r="D203" t="str">
        <f>VLOOKUP(A203,antagonists!A202:D7807,4,FALSE)</f>
        <v>inactive</v>
      </c>
      <c r="E203" t="str">
        <f t="shared" si="6"/>
        <v>inactive</v>
      </c>
      <c r="F203" t="b">
        <f t="shared" si="7"/>
        <v>0</v>
      </c>
    </row>
    <row r="204" spans="1:6">
      <c r="A204" t="s">
        <v>410</v>
      </c>
      <c r="B204" t="str">
        <f>IF(ISNA(VLOOKUP(A204,agonists!A203:B3017,2,FALSE)), VLOOKUP(A204,antagonists!A203:B7808,2,FALSE), VLOOKUP(A204,agonists!A203:B3017,2,FALSE))</f>
        <v>C1CN(CCN1)C2=NC3=CC=CC=C3C=C2.C(=CC(=O)O)C(=O)O</v>
      </c>
      <c r="C204" t="str">
        <f>VLOOKUP(A204,agonists!A203:D3017,4,FALSE)</f>
        <v>inactive</v>
      </c>
      <c r="D204" t="str">
        <f>VLOOKUP(A204,antagonists!A203:D7808,4,FALSE)</f>
        <v>inactive</v>
      </c>
      <c r="E204" t="str">
        <f t="shared" si="6"/>
        <v>inactive</v>
      </c>
      <c r="F204" t="b">
        <f t="shared" si="7"/>
        <v>0</v>
      </c>
    </row>
    <row r="205" spans="1:6">
      <c r="A205" t="s">
        <v>412</v>
      </c>
      <c r="B205" t="str">
        <f>IF(ISNA(VLOOKUP(A205,agonists!A204:B3018,2,FALSE)), VLOOKUP(A205,antagonists!A204:B7809,2,FALSE), VLOOKUP(A205,agonists!A204:B3018,2,FALSE))</f>
        <v>CNC(=C[N+](=O)[O-])NCCSCC1=CC=C(O1)CN(C)C</v>
      </c>
      <c r="C205" t="str">
        <f>VLOOKUP(A205,agonists!A204:D3018,4,FALSE)</f>
        <v>inactive</v>
      </c>
      <c r="D205" t="str">
        <f>VLOOKUP(A205,antagonists!A204:D7809,4,FALSE)</f>
        <v>inactive</v>
      </c>
      <c r="E205" t="str">
        <f t="shared" si="6"/>
        <v>inactive</v>
      </c>
      <c r="F205" t="b">
        <f t="shared" si="7"/>
        <v>0</v>
      </c>
    </row>
    <row r="206" spans="1:6">
      <c r="A206" t="s">
        <v>414</v>
      </c>
      <c r="B206" t="str">
        <f>IF(ISNA(VLOOKUP(A206,agonists!A205:B3019,2,FALSE)), VLOOKUP(A206,antagonists!A205:B7810,2,FALSE), VLOOKUP(A206,agonists!A205:B3019,2,FALSE))</f>
        <v>CC1=C(C(=O)N2C=CSC2=N1)CCN3CCC(=C(C4=CC=C(C=C4)F)C5=CC=C(C=C5)F)CC3</v>
      </c>
      <c r="C206" t="str">
        <f>VLOOKUP(A206,agonists!A205:D3019,4,FALSE)</f>
        <v>inactive</v>
      </c>
      <c r="D206" t="str">
        <f>VLOOKUP(A206,antagonists!A205:D7810,4,FALSE)</f>
        <v>inactive</v>
      </c>
      <c r="E206" t="str">
        <f t="shared" si="6"/>
        <v>inactive</v>
      </c>
      <c r="F206" t="b">
        <f t="shared" si="7"/>
        <v>0</v>
      </c>
    </row>
    <row r="207" spans="1:6">
      <c r="A207" t="s">
        <v>416</v>
      </c>
      <c r="B207" t="str">
        <f>IF(ISNA(VLOOKUP(A207,agonists!A206:B3020,2,FALSE)), VLOOKUP(A207,antagonists!A206:B7811,2,FALSE), VLOOKUP(A207,agonists!A206:B3020,2,FALSE))</f>
        <v>C1=CC2=C(C=C1OC(F)(F)F)SC(=N2)N</v>
      </c>
      <c r="C207" t="str">
        <f>VLOOKUP(A207,agonists!A206:D3020,4,FALSE)</f>
        <v>inactive</v>
      </c>
      <c r="D207" t="str">
        <f>VLOOKUP(A207,antagonists!A206:D7811,4,FALSE)</f>
        <v>inactive</v>
      </c>
      <c r="E207" t="str">
        <f t="shared" si="6"/>
        <v>inactive</v>
      </c>
      <c r="F207" t="b">
        <f t="shared" si="7"/>
        <v>0</v>
      </c>
    </row>
    <row r="208" spans="1:6">
      <c r="A208" t="s">
        <v>418</v>
      </c>
      <c r="B208" t="str">
        <f>IF(ISNA(VLOOKUP(A208,agonists!A207:B3021,2,FALSE)), VLOOKUP(A208,antagonists!A207:B7812,2,FALSE), VLOOKUP(A208,agonists!A207:B3021,2,FALSE))</f>
        <v>CC1=C(C(=O)N2CCCCC2=N1)CCN3CCC(CC3)C4=NOC5=C4C=CC(=C5)F</v>
      </c>
      <c r="C208" t="str">
        <f>VLOOKUP(A208,agonists!A207:D3021,4,FALSE)</f>
        <v>inactive</v>
      </c>
      <c r="D208" t="str">
        <f>VLOOKUP(A208,antagonists!A207:D7812,4,FALSE)</f>
        <v>inactive</v>
      </c>
      <c r="E208" t="str">
        <f t="shared" si="6"/>
        <v>inactive</v>
      </c>
      <c r="F208" t="b">
        <f t="shared" si="7"/>
        <v>0</v>
      </c>
    </row>
    <row r="209" spans="1:6">
      <c r="A209" t="s">
        <v>420</v>
      </c>
      <c r="B209" t="str">
        <f>IF(ISNA(VLOOKUP(A209,agonists!A208:B3022,2,FALSE)), VLOOKUP(A209,antagonists!A208:B7813,2,FALSE), VLOOKUP(A209,agonists!A208:B3022,2,FALSE))</f>
        <v>CCCN(CCC)CCC1=C2CC(=O)NC2=CC=C1</v>
      </c>
      <c r="C209" t="str">
        <f>VLOOKUP(A209,agonists!A208:D3022,4,FALSE)</f>
        <v>inactive</v>
      </c>
      <c r="D209" t="str">
        <f>VLOOKUP(A209,antagonists!A208:D7813,4,FALSE)</f>
        <v>inactive</v>
      </c>
      <c r="E209" t="str">
        <f t="shared" si="6"/>
        <v>inactive</v>
      </c>
      <c r="F209" t="b">
        <f t="shared" si="7"/>
        <v>0</v>
      </c>
    </row>
    <row r="210" spans="1:6">
      <c r="A210" t="s">
        <v>422</v>
      </c>
      <c r="B210" t="str">
        <f>IF(ISNA(VLOOKUP(A210,agonists!A209:B3023,2,FALSE)), VLOOKUP(A210,antagonists!A209:B7814,2,FALSE), VLOOKUP(A210,agonists!A209:B3023,2,FALSE))</f>
        <v>CC1=C(C(=CC=C1)C)NC(=O)CN2CCN(CC2)CC(COC3=CC=CC=C3OC)O</v>
      </c>
      <c r="C210" t="str">
        <f>VLOOKUP(A210,agonists!A209:D3023,4,FALSE)</f>
        <v>inactive</v>
      </c>
      <c r="D210" t="str">
        <f>VLOOKUP(A210,antagonists!A209:D7814,4,FALSE)</f>
        <v>inactive</v>
      </c>
      <c r="E210" t="str">
        <f t="shared" si="6"/>
        <v>inactive</v>
      </c>
      <c r="F210" t="b">
        <f t="shared" si="7"/>
        <v>0</v>
      </c>
    </row>
    <row r="211" spans="1:6">
      <c r="A211" t="s">
        <v>424</v>
      </c>
      <c r="B211" t="str">
        <f>IF(ISNA(VLOOKUP(A211,agonists!A210:B3024,2,FALSE)), VLOOKUP(A211,antagonists!A210:B7815,2,FALSE), VLOOKUP(A211,agonists!A210:B3024,2,FALSE))</f>
        <v>C1CN(CCC12C(=O)NCN2C3=CC=CC=C3)CC4COC5=CC=CC=C5O4</v>
      </c>
      <c r="C211" t="str">
        <f>VLOOKUP(A211,agonists!A210:D3024,4,FALSE)</f>
        <v>inactive</v>
      </c>
      <c r="D211" t="str">
        <f>VLOOKUP(A211,antagonists!A210:D7815,4,FALSE)</f>
        <v>inactive</v>
      </c>
      <c r="E211" t="str">
        <f t="shared" si="6"/>
        <v>inactive</v>
      </c>
      <c r="F211" t="b">
        <f t="shared" si="7"/>
        <v>0</v>
      </c>
    </row>
    <row r="212" spans="1:6" hidden="1">
      <c r="A212" t="s">
        <v>426</v>
      </c>
      <c r="B212" t="str">
        <f>IF(ISNA(VLOOKUP(A212,agonists!A211:B3025,2,FALSE)), VLOOKUP(A212,antagonists!A211:B7816,2,FALSE), VLOOKUP(A212,agonists!A211:B3025,2,FALSE))</f>
        <v>CC(C)NCC(C1=CC=C(C=C1)NS(=O)(=O)C)O</v>
      </c>
      <c r="C212" t="str">
        <f>VLOOKUP(A212,agonists!A211:D3025,4,FALSE)</f>
        <v>inactive</v>
      </c>
      <c r="D212" t="e">
        <f>VLOOKUP(A212,antagonists!A211:D7816,4,FALSE)</f>
        <v>#N/A</v>
      </c>
      <c r="E212" t="str">
        <f t="shared" si="6"/>
        <v>inconclusive</v>
      </c>
      <c r="F212" t="b">
        <f t="shared" si="7"/>
        <v>0</v>
      </c>
    </row>
    <row r="213" spans="1:6">
      <c r="A213" t="s">
        <v>428</v>
      </c>
      <c r="B213" t="str">
        <f>IF(ISNA(VLOOKUP(A213,agonists!A212:B3026,2,FALSE)), VLOOKUP(A213,antagonists!A212:B7817,2,FALSE), VLOOKUP(A213,agonists!A212:B3026,2,FALSE))</f>
        <v>C1=CC=C(C=C1)N2C(=CC=N2)NS(=O)(=O)C3=CC=C(C=C3)N</v>
      </c>
      <c r="C213" t="str">
        <f>VLOOKUP(A213,agonists!A212:D3026,4,FALSE)</f>
        <v>inactive</v>
      </c>
      <c r="D213" t="str">
        <f>VLOOKUP(A213,antagonists!A212:D7817,4,FALSE)</f>
        <v>inactive</v>
      </c>
      <c r="E213" t="str">
        <f t="shared" si="6"/>
        <v>inactive</v>
      </c>
      <c r="F213" t="b">
        <f t="shared" si="7"/>
        <v>0</v>
      </c>
    </row>
    <row r="214" spans="1:6">
      <c r="A214" t="s">
        <v>430</v>
      </c>
      <c r="B214" t="str">
        <f>IF(ISNA(VLOOKUP(A214,agonists!A213:B3027,2,FALSE)), VLOOKUP(A214,antagonists!A213:B7818,2,FALSE), VLOOKUP(A214,agonists!A213:B3027,2,FALSE))</f>
        <v>C1CN(CCC1N)C2=NC(=CC=C2)Cl.Cl</v>
      </c>
      <c r="C214" t="str">
        <f>VLOOKUP(A214,agonists!A213:D3027,4,FALSE)</f>
        <v>inactive</v>
      </c>
      <c r="D214" t="str">
        <f>VLOOKUP(A214,antagonists!A213:D7818,4,FALSE)</f>
        <v>inactive</v>
      </c>
      <c r="E214" t="str">
        <f t="shared" si="6"/>
        <v>inactive</v>
      </c>
      <c r="F214" t="b">
        <f t="shared" si="7"/>
        <v>0</v>
      </c>
    </row>
    <row r="215" spans="1:6">
      <c r="A215" t="s">
        <v>432</v>
      </c>
      <c r="B215" t="str">
        <f>IF(ISNA(VLOOKUP(A215,agonists!A214:B3028,2,FALSE)), VLOOKUP(A215,antagonists!A214:B7819,2,FALSE), VLOOKUP(A215,agonists!A214:B3028,2,FALSE))</f>
        <v>CC1CC(=O)NN=C1C2=CC=C(C=C2)NC(=NC)NC#N</v>
      </c>
      <c r="C215" t="str">
        <f>VLOOKUP(A215,agonists!A214:D3028,4,FALSE)</f>
        <v>inactive</v>
      </c>
      <c r="D215" t="str">
        <f>VLOOKUP(A215,antagonists!A214:D7819,4,FALSE)</f>
        <v>inactive</v>
      </c>
      <c r="E215" t="str">
        <f t="shared" si="6"/>
        <v>inactive</v>
      </c>
      <c r="F215" t="b">
        <f t="shared" si="7"/>
        <v>0</v>
      </c>
    </row>
    <row r="216" spans="1:6" hidden="1">
      <c r="A216" t="s">
        <v>434</v>
      </c>
      <c r="B216" t="str">
        <f>IF(ISNA(VLOOKUP(A216,agonists!A215:B3029,2,FALSE)), VLOOKUP(A216,antagonists!A215:B7820,2,FALSE), VLOOKUP(A216,agonists!A215:B3029,2,FALSE))</f>
        <v>CC(C)COC(=O)OCN1C(=O)CN(CC1=O)CCN2CC(=O)N(C(=O)C2)COC(=O)OCC(C)C</v>
      </c>
      <c r="C216" t="str">
        <f>VLOOKUP(A216,agonists!A215:D3029,4,FALSE)</f>
        <v>inactive</v>
      </c>
      <c r="D216" t="e">
        <f>VLOOKUP(A216,antagonists!A215:D7820,4,FALSE)</f>
        <v>#N/A</v>
      </c>
      <c r="E216" t="str">
        <f t="shared" si="6"/>
        <v>inconclusive</v>
      </c>
      <c r="F216" t="b">
        <f t="shared" si="7"/>
        <v>0</v>
      </c>
    </row>
    <row r="217" spans="1:6">
      <c r="A217" t="s">
        <v>436</v>
      </c>
      <c r="B217" t="str">
        <f>IF(ISNA(VLOOKUP(A217,agonists!A216:B3030,2,FALSE)), VLOOKUP(A217,antagonists!A216:B7821,2,FALSE), VLOOKUP(A217,agonists!A216:B3030,2,FALSE))</f>
        <v>CC(C)(C)NCC(C1=CC(=C(C=C1)O)CO)O</v>
      </c>
      <c r="C217" t="str">
        <f>VLOOKUP(A217,agonists!A216:D3030,4,FALSE)</f>
        <v>inactive</v>
      </c>
      <c r="D217" t="str">
        <f>VLOOKUP(A217,antagonists!A216:D7821,4,FALSE)</f>
        <v>inactive</v>
      </c>
      <c r="E217" t="str">
        <f t="shared" si="6"/>
        <v>inactive</v>
      </c>
      <c r="F217" t="b">
        <f t="shared" si="7"/>
        <v>0</v>
      </c>
    </row>
    <row r="218" spans="1:6" hidden="1">
      <c r="A218" t="s">
        <v>438</v>
      </c>
      <c r="B218" t="e">
        <f>IF(ISNA(VLOOKUP(A218,agonists!A217:B3031,2,FALSE)), VLOOKUP(A218,antagonists!A217:B7822,2,FALSE), VLOOKUP(A218,agonists!A217:B3031,2,FALSE))</f>
        <v>#N/A</v>
      </c>
      <c r="C218" t="e">
        <f>VLOOKUP(A218,agonists!A217:D3031,4,FALSE)</f>
        <v>#N/A</v>
      </c>
      <c r="D218" t="e">
        <f>VLOOKUP(A218,antagonists!A217:D7822,4,FALSE)</f>
        <v>#N/A</v>
      </c>
      <c r="E218" t="str">
        <f t="shared" si="6"/>
        <v>inconclusive</v>
      </c>
      <c r="F218" t="b">
        <f t="shared" si="7"/>
        <v>0</v>
      </c>
    </row>
    <row r="219" spans="1:6">
      <c r="A219" t="s">
        <v>440</v>
      </c>
      <c r="B219" t="str">
        <f>IF(ISNA(VLOOKUP(A219,agonists!A218:B3032,2,FALSE)), VLOOKUP(A219,antagonists!A218:B7823,2,FALSE), VLOOKUP(A219,agonists!A218:B3032,2,FALSE))</f>
        <v>C1CN(CCC12C(=O)NCN2C3=CC=CC=C3)CCCC(=O)C4=CC=C(C=C4)F</v>
      </c>
      <c r="C219" t="str">
        <f>VLOOKUP(A219,agonists!A218:D3032,4,FALSE)</f>
        <v>inactive</v>
      </c>
      <c r="D219" t="str">
        <f>VLOOKUP(A219,antagonists!A218:D7823,4,FALSE)</f>
        <v>inactive</v>
      </c>
      <c r="E219" t="str">
        <f t="shared" si="6"/>
        <v>inactive</v>
      </c>
      <c r="F219" t="b">
        <f t="shared" si="7"/>
        <v>0</v>
      </c>
    </row>
    <row r="220" spans="1:6">
      <c r="A220" t="s">
        <v>442</v>
      </c>
      <c r="B220" t="str">
        <f>IF(ISNA(VLOOKUP(A220,agonists!A219:B3033,2,FALSE)), VLOOKUP(A220,antagonists!A219:B7824,2,FALSE), VLOOKUP(A220,agonists!A219:B3033,2,FALSE))</f>
        <v>CC1=C(C2=C(C1=CC3=CC=C(C=C3)S(=O)C)C=CC(=C2)F)CC(=O)O</v>
      </c>
      <c r="C220" t="str">
        <f>VLOOKUP(A220,agonists!A219:D3033,4,FALSE)</f>
        <v>inactive</v>
      </c>
      <c r="D220" t="str">
        <f>VLOOKUP(A220,antagonists!A219:D7824,4,FALSE)</f>
        <v>inactive</v>
      </c>
      <c r="E220" t="str">
        <f t="shared" si="6"/>
        <v>inactive</v>
      </c>
      <c r="F220" t="b">
        <f t="shared" si="7"/>
        <v>0</v>
      </c>
    </row>
    <row r="221" spans="1:6">
      <c r="A221" t="s">
        <v>444</v>
      </c>
      <c r="B221" t="str">
        <f>IF(ISNA(VLOOKUP(A221,agonists!A220:B3034,2,FALSE)), VLOOKUP(A221,antagonists!A220:B7825,2,FALSE), VLOOKUP(A221,agonists!A220:B3034,2,FALSE))</f>
        <v>C1CNCC2=C1C(=O)NO2</v>
      </c>
      <c r="C221" t="str">
        <f>VLOOKUP(A221,agonists!A220:D3034,4,FALSE)</f>
        <v>inactive</v>
      </c>
      <c r="D221" t="str">
        <f>VLOOKUP(A221,antagonists!A220:D7825,4,FALSE)</f>
        <v>inactive</v>
      </c>
      <c r="E221" t="str">
        <f t="shared" si="6"/>
        <v>inactive</v>
      </c>
      <c r="F221" t="b">
        <f t="shared" si="7"/>
        <v>0</v>
      </c>
    </row>
    <row r="222" spans="1:6">
      <c r="A222" t="s">
        <v>446</v>
      </c>
      <c r="B222" t="str">
        <f>IF(ISNA(VLOOKUP(A222,agonists!A221:B3035,2,FALSE)), VLOOKUP(A222,antagonists!A221:B7826,2,FALSE), VLOOKUP(A222,agonists!A221:B3035,2,FALSE))</f>
        <v>CN1C2CCC1CC(C2)OC(=O)C3=CNC4=CC=CC=C43</v>
      </c>
      <c r="C222" t="str">
        <f>VLOOKUP(A222,agonists!A221:D3035,4,FALSE)</f>
        <v>inactive</v>
      </c>
      <c r="D222" t="str">
        <f>VLOOKUP(A222,antagonists!A221:D7826,4,FALSE)</f>
        <v>inactive</v>
      </c>
      <c r="E222" t="str">
        <f t="shared" si="6"/>
        <v>inactive</v>
      </c>
      <c r="F222" t="b">
        <f t="shared" si="7"/>
        <v>0</v>
      </c>
    </row>
    <row r="223" spans="1:6">
      <c r="A223" t="s">
        <v>448</v>
      </c>
      <c r="B223" t="str">
        <f>IF(ISNA(VLOOKUP(A223,agonists!A222:B3036,2,FALSE)), VLOOKUP(A223,antagonists!A222:B7827,2,FALSE), VLOOKUP(A223,agonists!A222:B3036,2,FALSE))</f>
        <v>CCCCNC1=C2C=NN(C2=NC(=C1C(=O)OCC)C)CC.Cl</v>
      </c>
      <c r="C223" t="str">
        <f>VLOOKUP(A223,agonists!A222:D3036,4,FALSE)</f>
        <v>inactive</v>
      </c>
      <c r="D223" t="str">
        <f>VLOOKUP(A223,antagonists!A222:D7827,4,FALSE)</f>
        <v>inactive</v>
      </c>
      <c r="E223" t="str">
        <f t="shared" si="6"/>
        <v>inactive</v>
      </c>
      <c r="F223" t="b">
        <f t="shared" si="7"/>
        <v>0</v>
      </c>
    </row>
    <row r="224" spans="1:6">
      <c r="A224" t="s">
        <v>450</v>
      </c>
      <c r="B224" t="str">
        <f>IF(ISNA(VLOOKUP(A224,agonists!A223:B3037,2,FALSE)), VLOOKUP(A224,antagonists!A223:B7828,2,FALSE), VLOOKUP(A224,agonists!A223:B3037,2,FALSE))</f>
        <v>CC1=C2C(=CS1)C(=O)NC3=CC=CC=C3N2C(=O)CN4CCN(CC4)C</v>
      </c>
      <c r="C224" t="str">
        <f>VLOOKUP(A224,agonists!A223:D3037,4,FALSE)</f>
        <v>inactive</v>
      </c>
      <c r="D224" t="str">
        <f>VLOOKUP(A224,antagonists!A223:D7828,4,FALSE)</f>
        <v>inactive</v>
      </c>
      <c r="E224" t="str">
        <f t="shared" si="6"/>
        <v>inactive</v>
      </c>
      <c r="F224" t="b">
        <f t="shared" si="7"/>
        <v>0</v>
      </c>
    </row>
    <row r="225" spans="1:6">
      <c r="A225" t="s">
        <v>452</v>
      </c>
      <c r="B225" t="str">
        <f>IF(ISNA(VLOOKUP(A225,agonists!A224:B3038,2,FALSE)), VLOOKUP(A225,antagonists!A224:B7829,2,FALSE), VLOOKUP(A225,agonists!A224:B3038,2,FALSE))</f>
        <v>C1CC(=O)NC(=O)C1N2C(=O)C3=CC=CC=C3C2=O</v>
      </c>
      <c r="C225" t="str">
        <f>VLOOKUP(A225,agonists!A224:D3038,4,FALSE)</f>
        <v>inactive</v>
      </c>
      <c r="D225" t="str">
        <f>VLOOKUP(A225,antagonists!A224:D7829,4,FALSE)</f>
        <v>inactive</v>
      </c>
      <c r="E225" t="str">
        <f t="shared" si="6"/>
        <v>inactive</v>
      </c>
      <c r="F225" t="b">
        <f t="shared" si="7"/>
        <v>0</v>
      </c>
    </row>
    <row r="226" spans="1:6">
      <c r="A226" t="s">
        <v>454</v>
      </c>
      <c r="B226" t="str">
        <f>IF(ISNA(VLOOKUP(A226,agonists!A225:B3039,2,FALSE)), VLOOKUP(A226,antagonists!A225:B7830,2,FALSE), VLOOKUP(A226,agonists!A225:B3039,2,FALSE))</f>
        <v>CCN(CC)CCNC(=O)C1=C(C=CC(=C1)S(=O)(=O)C)OC.Cl</v>
      </c>
      <c r="C226" t="str">
        <f>VLOOKUP(A226,agonists!A225:D3039,4,FALSE)</f>
        <v>inactive</v>
      </c>
      <c r="D226" t="str">
        <f>VLOOKUP(A226,antagonists!A225:D7830,4,FALSE)</f>
        <v>inactive</v>
      </c>
      <c r="E226" t="str">
        <f t="shared" si="6"/>
        <v>inactive</v>
      </c>
      <c r="F226" t="b">
        <f t="shared" si="7"/>
        <v>0</v>
      </c>
    </row>
    <row r="227" spans="1:6">
      <c r="A227" t="s">
        <v>456</v>
      </c>
      <c r="B227" t="str">
        <f>IF(ISNA(VLOOKUP(A227,agonists!A226:B3040,2,FALSE)), VLOOKUP(A227,antagonists!A226:B7831,2,FALSE), VLOOKUP(A227,agonists!A226:B3040,2,FALSE))</f>
        <v>C(CS(=O)(=O)O)N</v>
      </c>
      <c r="C227" t="str">
        <f>VLOOKUP(A227,agonists!A226:D3040,4,FALSE)</f>
        <v>inactive</v>
      </c>
      <c r="D227" t="str">
        <f>VLOOKUP(A227,antagonists!A226:D7831,4,FALSE)</f>
        <v>inactive</v>
      </c>
      <c r="E227" t="str">
        <f t="shared" si="6"/>
        <v>inactive</v>
      </c>
      <c r="F227" t="b">
        <f t="shared" si="7"/>
        <v>0</v>
      </c>
    </row>
    <row r="228" spans="1:6">
      <c r="A228" t="s">
        <v>458</v>
      </c>
      <c r="B228" t="str">
        <f>IF(ISNA(VLOOKUP(A228,agonists!A227:B3041,2,FALSE)), VLOOKUP(A228,antagonists!A227:B7832,2,FALSE), VLOOKUP(A228,agonists!A227:B3041,2,FALSE))</f>
        <v>CCCCNC(=O)NS(=O)(=O)C1=CC=C(C=C1)C</v>
      </c>
      <c r="C228" t="str">
        <f>VLOOKUP(A228,agonists!A227:D3041,4,FALSE)</f>
        <v>inactive</v>
      </c>
      <c r="D228" t="str">
        <f>VLOOKUP(A228,antagonists!A227:D7832,4,FALSE)</f>
        <v>inactive</v>
      </c>
      <c r="E228" t="str">
        <f t="shared" si="6"/>
        <v>inactive</v>
      </c>
      <c r="F228" t="b">
        <f t="shared" si="7"/>
        <v>0</v>
      </c>
    </row>
    <row r="229" spans="1:6" hidden="1">
      <c r="A229" t="s">
        <v>460</v>
      </c>
      <c r="B229" t="str">
        <f>IF(ISNA(VLOOKUP(A229,agonists!A228:B3042,2,FALSE)), VLOOKUP(A229,antagonists!A228:B7833,2,FALSE), VLOOKUP(A229,agonists!A228:B3042,2,FALSE))</f>
        <v>CCN(CC)C(=S)SSC(=S)N(CC)CC</v>
      </c>
      <c r="C229" t="str">
        <f>VLOOKUP(A229,agonists!A228:D3042,4,FALSE)</f>
        <v>agonist</v>
      </c>
      <c r="D229" t="str">
        <f>VLOOKUP(A229,antagonists!A228:D7833,4,FALSE)</f>
        <v>inactive</v>
      </c>
      <c r="E229" t="str">
        <f t="shared" si="6"/>
        <v>agonist</v>
      </c>
      <c r="F229" t="b">
        <f t="shared" si="7"/>
        <v>1</v>
      </c>
    </row>
    <row r="230" spans="1:6">
      <c r="A230" t="s">
        <v>462</v>
      </c>
      <c r="B230" t="str">
        <f>IF(ISNA(VLOOKUP(A230,agonists!A229:B3043,2,FALSE)), VLOOKUP(A230,antagonists!A229:B7834,2,FALSE), VLOOKUP(A230,agonists!A229:B3043,2,FALSE))</f>
        <v>CC1=CC=C(C=C1)S(=O)(=O)NC(=O)NN2CCCCCC2</v>
      </c>
      <c r="C230" t="str">
        <f>VLOOKUP(A230,agonists!A229:D3043,4,FALSE)</f>
        <v>inactive</v>
      </c>
      <c r="D230" t="str">
        <f>VLOOKUP(A230,antagonists!A229:D7834,4,FALSE)</f>
        <v>inactive</v>
      </c>
      <c r="E230" t="str">
        <f t="shared" si="6"/>
        <v>inactive</v>
      </c>
      <c r="F230" t="b">
        <f t="shared" si="7"/>
        <v>0</v>
      </c>
    </row>
    <row r="231" spans="1:6">
      <c r="A231" t="s">
        <v>464</v>
      </c>
      <c r="B231" t="str">
        <f>IF(ISNA(VLOOKUP(A231,agonists!A230:B3044,2,FALSE)), VLOOKUP(A231,antagonists!A230:B7835,2,FALSE), VLOOKUP(A231,agonists!A230:B3044,2,FALSE))</f>
        <v>C1=CC(=CC=C1CCN)O</v>
      </c>
      <c r="C231" t="str">
        <f>VLOOKUP(A231,agonists!A230:D3044,4,FALSE)</f>
        <v>inactive</v>
      </c>
      <c r="D231" t="str">
        <f>VLOOKUP(A231,antagonists!A230:D7835,4,FALSE)</f>
        <v>inactive</v>
      </c>
      <c r="E231" t="str">
        <f t="shared" si="6"/>
        <v>inactive</v>
      </c>
      <c r="F231" t="b">
        <f t="shared" si="7"/>
        <v>0</v>
      </c>
    </row>
    <row r="232" spans="1:6">
      <c r="A232" t="s">
        <v>466</v>
      </c>
      <c r="B232" t="str">
        <f>IF(ISNA(VLOOKUP(A232,agonists!A231:B3045,2,FALSE)), VLOOKUP(A232,antagonists!A231:B7836,2,FALSE), VLOOKUP(A232,agonists!A231:B3045,2,FALSE))</f>
        <v>CN1C=NC2=C1C(=O)NC(=O)N2C</v>
      </c>
      <c r="C232" t="str">
        <f>VLOOKUP(A232,agonists!A231:D3045,4,FALSE)</f>
        <v>inactive</v>
      </c>
      <c r="D232" t="str">
        <f>VLOOKUP(A232,antagonists!A231:D7836,4,FALSE)</f>
        <v>inactive</v>
      </c>
      <c r="E232" t="str">
        <f t="shared" si="6"/>
        <v>inactive</v>
      </c>
      <c r="F232" t="b">
        <f t="shared" si="7"/>
        <v>0</v>
      </c>
    </row>
    <row r="233" spans="1:6">
      <c r="A233" t="s">
        <v>468</v>
      </c>
      <c r="B233" t="str">
        <f>IF(ISNA(VLOOKUP(A233,agonists!A232:B3046,2,FALSE)), VLOOKUP(A233,antagonists!A232:B7837,2,FALSE), VLOOKUP(A233,agonists!A232:B3046,2,FALSE))</f>
        <v>C1CSSC1CCCCC(=O)O</v>
      </c>
      <c r="C233" t="str">
        <f>VLOOKUP(A233,agonists!A232:D3046,4,FALSE)</f>
        <v>inactive</v>
      </c>
      <c r="D233" t="str">
        <f>VLOOKUP(A233,antagonists!A232:D7837,4,FALSE)</f>
        <v>inactive</v>
      </c>
      <c r="E233" t="str">
        <f t="shared" si="6"/>
        <v>inactive</v>
      </c>
      <c r="F233" t="b">
        <f t="shared" si="7"/>
        <v>0</v>
      </c>
    </row>
    <row r="234" spans="1:6">
      <c r="A234" t="s">
        <v>470</v>
      </c>
      <c r="B234" t="str">
        <f>IF(ISNA(VLOOKUP(A234,agonists!A233:B3047,2,FALSE)), VLOOKUP(A234,antagonists!A233:B7838,2,FALSE), VLOOKUP(A234,agonists!A233:B3047,2,FALSE))</f>
        <v>C1CN(CCN1CCCN2C(=O)N3C=CC=CC3=N2)C4=CC(=CC=C4)Cl.Cl</v>
      </c>
      <c r="C234" t="str">
        <f>VLOOKUP(A234,agonists!A233:D3047,4,FALSE)</f>
        <v>inactive</v>
      </c>
      <c r="D234" t="str">
        <f>VLOOKUP(A234,antagonists!A233:D7838,4,FALSE)</f>
        <v>inactive</v>
      </c>
      <c r="E234" t="str">
        <f t="shared" si="6"/>
        <v>inactive</v>
      </c>
      <c r="F234" t="b">
        <f t="shared" si="7"/>
        <v>0</v>
      </c>
    </row>
    <row r="235" spans="1:6">
      <c r="A235" t="s">
        <v>472</v>
      </c>
      <c r="B235" t="str">
        <f>IF(ISNA(VLOOKUP(A235,agonists!A234:B3048,2,FALSE)), VLOOKUP(A235,antagonists!A234:B7839,2,FALSE), VLOOKUP(A235,agonists!A234:B3048,2,FALSE))</f>
        <v>C1=CC(=C(C=C1C=C(C#N)C#N)O)O</v>
      </c>
      <c r="C235" t="str">
        <f>VLOOKUP(A235,agonists!A234:D3048,4,FALSE)</f>
        <v>inactive</v>
      </c>
      <c r="D235" t="str">
        <f>VLOOKUP(A235,antagonists!A234:D7839,4,FALSE)</f>
        <v>inactive</v>
      </c>
      <c r="E235" t="str">
        <f t="shared" si="6"/>
        <v>inactive</v>
      </c>
      <c r="F235" t="b">
        <f t="shared" si="7"/>
        <v>0</v>
      </c>
    </row>
    <row r="236" spans="1:6" hidden="1">
      <c r="A236" t="s">
        <v>474</v>
      </c>
      <c r="B236" t="str">
        <f>IF(ISNA(VLOOKUP(A236,agonists!A235:B3049,2,FALSE)), VLOOKUP(A236,antagonists!A235:B7840,2,FALSE), VLOOKUP(A236,agonists!A235:B3049,2,FALSE))</f>
        <v>C1=C(C=C(C(=C1O)O)O)C=C(C#N)C#N</v>
      </c>
      <c r="C236" t="str">
        <f>VLOOKUP(A236,agonists!A235:D3049,4,FALSE)</f>
        <v>inactive</v>
      </c>
      <c r="D236" t="e">
        <f>VLOOKUP(A236,antagonists!A235:D7840,4,FALSE)</f>
        <v>#N/A</v>
      </c>
      <c r="E236" t="str">
        <f t="shared" si="6"/>
        <v>inconclusive</v>
      </c>
      <c r="F236" t="b">
        <f t="shared" si="7"/>
        <v>0</v>
      </c>
    </row>
    <row r="237" spans="1:6">
      <c r="A237" t="s">
        <v>476</v>
      </c>
      <c r="B237" t="str">
        <f>IF(ISNA(VLOOKUP(A237,agonists!A236:B3050,2,FALSE)), VLOOKUP(A237,antagonists!A236:B7841,2,FALSE), VLOOKUP(A237,agonists!A236:B3050,2,FALSE))</f>
        <v>C1=CC=C(C(=C1)C(F)(F)F)N2C=CN=C2</v>
      </c>
      <c r="C237" t="str">
        <f>VLOOKUP(A237,agonists!A236:D3050,4,FALSE)</f>
        <v>inactive</v>
      </c>
      <c r="D237" t="str">
        <f>VLOOKUP(A237,antagonists!A236:D7841,4,FALSE)</f>
        <v>inactive</v>
      </c>
      <c r="E237" t="str">
        <f t="shared" si="6"/>
        <v>inactive</v>
      </c>
      <c r="F237" t="b">
        <f t="shared" si="7"/>
        <v>0</v>
      </c>
    </row>
    <row r="238" spans="1:6">
      <c r="A238" t="s">
        <v>478</v>
      </c>
      <c r="B238" t="str">
        <f>IF(ISNA(VLOOKUP(A238,agonists!A237:B3051,2,FALSE)), VLOOKUP(A238,antagonists!A237:B7842,2,FALSE), VLOOKUP(A238,agonists!A237:B3051,2,FALSE))</f>
        <v>CCCCNC1=CC=C(C=C1)C(=O)OCCN(C)C.Cl</v>
      </c>
      <c r="C238" t="str">
        <f>VLOOKUP(A238,agonists!A237:D3051,4,FALSE)</f>
        <v>inactive</v>
      </c>
      <c r="D238" t="str">
        <f>VLOOKUP(A238,antagonists!A237:D7842,4,FALSE)</f>
        <v>inactive</v>
      </c>
      <c r="E238" t="str">
        <f t="shared" si="6"/>
        <v>inactive</v>
      </c>
      <c r="F238" t="b">
        <f t="shared" si="7"/>
        <v>0</v>
      </c>
    </row>
    <row r="239" spans="1:6">
      <c r="A239" t="s">
        <v>480</v>
      </c>
      <c r="B239" t="str">
        <f>IF(ISNA(VLOOKUP(A239,agonists!A238:B3052,2,FALSE)), VLOOKUP(A239,antagonists!A238:B7843,2,FALSE), VLOOKUP(A239,agonists!A238:B3052,2,FALSE))</f>
        <v>COC1=CC(=CC(=C1OC)OC)CC2=CN=C(N=C2N)N</v>
      </c>
      <c r="C239" t="str">
        <f>VLOOKUP(A239,agonists!A238:D3052,4,FALSE)</f>
        <v>inactive</v>
      </c>
      <c r="D239" t="str">
        <f>VLOOKUP(A239,antagonists!A238:D7843,4,FALSE)</f>
        <v>inactive</v>
      </c>
      <c r="E239" t="str">
        <f t="shared" si="6"/>
        <v>inactive</v>
      </c>
      <c r="F239" t="b">
        <f t="shared" si="7"/>
        <v>0</v>
      </c>
    </row>
    <row r="240" spans="1:6" hidden="1">
      <c r="A240" t="s">
        <v>482</v>
      </c>
      <c r="B240" t="str">
        <f>IF(ISNA(VLOOKUP(A240,agonists!A239:B3053,2,FALSE)), VLOOKUP(A240,antagonists!A239:B7844,2,FALSE), VLOOKUP(A240,agonists!A239:B3053,2,FALSE))</f>
        <v>CN1C2CCC1CC(C2)OC(=O)C3=CC(=CC(=C3)Cl)Cl</v>
      </c>
      <c r="C240" t="str">
        <f>VLOOKUP(A240,agonists!A239:D3053,4,FALSE)</f>
        <v>inactive</v>
      </c>
      <c r="D240" t="e">
        <f>VLOOKUP(A240,antagonists!A239:D7844,4,FALSE)</f>
        <v>#N/A</v>
      </c>
      <c r="E240" t="str">
        <f t="shared" si="6"/>
        <v>inconclusive</v>
      </c>
      <c r="F240" t="b">
        <f t="shared" si="7"/>
        <v>0</v>
      </c>
    </row>
    <row r="241" spans="1:6" hidden="1">
      <c r="A241" t="s">
        <v>484</v>
      </c>
      <c r="B241" t="str">
        <f>IF(ISNA(VLOOKUP(A241,agonists!A240:B3054,2,FALSE)), VLOOKUP(A241,antagonists!A240:B7845,2,FALSE), VLOOKUP(A241,agonists!A240:B3054,2,FALSE))</f>
        <v>CC(C)(C)C1=CC=C(C=C1)C(CCCN2CCC(CC2)C(C3=CC=CC=C3)(C4=CC=CC=C4)O)O</v>
      </c>
      <c r="C241" t="str">
        <f>VLOOKUP(A241,agonists!A240:D3054,4,FALSE)</f>
        <v>inactive</v>
      </c>
      <c r="D241" t="e">
        <f>VLOOKUP(A241,antagonists!A240:D7845,4,FALSE)</f>
        <v>#N/A</v>
      </c>
      <c r="E241" t="str">
        <f t="shared" si="6"/>
        <v>inconclusive</v>
      </c>
      <c r="F241" t="b">
        <f t="shared" si="7"/>
        <v>0</v>
      </c>
    </row>
    <row r="242" spans="1:6">
      <c r="A242" t="s">
        <v>486</v>
      </c>
      <c r="B242" t="str">
        <f>IF(ISNA(VLOOKUP(A242,agonists!A241:B3055,2,FALSE)), VLOOKUP(A242,antagonists!A241:B7846,2,FALSE), VLOOKUP(A242,agonists!A241:B3055,2,FALSE))</f>
        <v>CCN(CC1=CC=NC=C1)C(=O)C(CO)C2=CC=CC=C2</v>
      </c>
      <c r="C242" t="str">
        <f>VLOOKUP(A242,agonists!A241:D3055,4,FALSE)</f>
        <v>inactive</v>
      </c>
      <c r="D242" t="str">
        <f>VLOOKUP(A242,antagonists!A241:D7846,4,FALSE)</f>
        <v>inactive</v>
      </c>
      <c r="E242" t="str">
        <f t="shared" si="6"/>
        <v>inactive</v>
      </c>
      <c r="F242" t="b">
        <f t="shared" si="7"/>
        <v>0</v>
      </c>
    </row>
    <row r="243" spans="1:6" hidden="1">
      <c r="A243" t="s">
        <v>488</v>
      </c>
      <c r="B243" t="str">
        <f>IF(ISNA(VLOOKUP(A243,agonists!A242:B3056,2,FALSE)), VLOOKUP(A243,antagonists!A242:B7847,2,FALSE), VLOOKUP(A243,agonists!A242:B3056,2,FALSE))</f>
        <v>CN1C(=CC(=O)N(C1=O)C)NCCCN2CCN(CC2)C3=CC=CC=C3OC</v>
      </c>
      <c r="C243" t="str">
        <f>VLOOKUP(A243,agonists!A242:D3056,4,FALSE)</f>
        <v>inactive</v>
      </c>
      <c r="D243" t="e">
        <f>VLOOKUP(A243,antagonists!A242:D7847,4,FALSE)</f>
        <v>#N/A</v>
      </c>
      <c r="E243" t="str">
        <f t="shared" si="6"/>
        <v>inconclusive</v>
      </c>
      <c r="F243" t="b">
        <f t="shared" si="7"/>
        <v>0</v>
      </c>
    </row>
    <row r="244" spans="1:6">
      <c r="A244" t="s">
        <v>490</v>
      </c>
      <c r="B244" t="str">
        <f>IF(ISNA(VLOOKUP(A244,agonists!A243:B3057,2,FALSE)), VLOOKUP(A244,antagonists!A243:B7848,2,FALSE), VLOOKUP(A244,agonists!A243:B3057,2,FALSE))</f>
        <v>C1CN=C(N1)NC2=C(C3=NC=CN=C3C=C2)Br</v>
      </c>
      <c r="C244" t="str">
        <f>VLOOKUP(A244,agonists!A243:D3057,4,FALSE)</f>
        <v>inactive</v>
      </c>
      <c r="D244" t="str">
        <f>VLOOKUP(A244,antagonists!A243:D7848,4,FALSE)</f>
        <v>inactive</v>
      </c>
      <c r="E244" t="str">
        <f t="shared" si="6"/>
        <v>inactive</v>
      </c>
      <c r="F244" t="b">
        <f t="shared" si="7"/>
        <v>0</v>
      </c>
    </row>
    <row r="245" spans="1:6" hidden="1">
      <c r="A245" t="s">
        <v>492</v>
      </c>
      <c r="B245" t="str">
        <f>IF(ISNA(VLOOKUP(A245,agonists!A244:B3058,2,FALSE)), VLOOKUP(A245,antagonists!A244:B7849,2,FALSE), VLOOKUP(A245,agonists!A244:B3058,2,FALSE))</f>
        <v>C=CC(CCC(=O)O)N</v>
      </c>
      <c r="C245" t="str">
        <f>VLOOKUP(A245,agonists!A244:D3058,4,FALSE)</f>
        <v>inactive</v>
      </c>
      <c r="D245" t="e">
        <f>VLOOKUP(A245,antagonists!A244:D7849,4,FALSE)</f>
        <v>#N/A</v>
      </c>
      <c r="E245" t="str">
        <f t="shared" si="6"/>
        <v>inconclusive</v>
      </c>
      <c r="F245" t="b">
        <f t="shared" si="7"/>
        <v>0</v>
      </c>
    </row>
    <row r="246" spans="1:6">
      <c r="A246" t="s">
        <v>494</v>
      </c>
      <c r="B246" t="str">
        <f>IF(ISNA(VLOOKUP(A246,agonists!A245:B3059,2,FALSE)), VLOOKUP(A246,antagonists!A245:B7850,2,FALSE), VLOOKUP(A246,agonists!A245:B3059,2,FALSE))</f>
        <v>CCCCCCCCC(=O)NCC1=CC(=C(C=C1)O)OC</v>
      </c>
      <c r="C246" t="str">
        <f>VLOOKUP(A246,agonists!A245:D3059,4,FALSE)</f>
        <v>inactive</v>
      </c>
      <c r="D246" t="str">
        <f>VLOOKUP(A246,antagonists!A245:D7850,4,FALSE)</f>
        <v>inactive</v>
      </c>
      <c r="E246" t="str">
        <f t="shared" si="6"/>
        <v>inactive</v>
      </c>
      <c r="F246" t="b">
        <f t="shared" si="7"/>
        <v>0</v>
      </c>
    </row>
    <row r="247" spans="1:6">
      <c r="A247" t="s">
        <v>496</v>
      </c>
      <c r="B247" t="str">
        <f>IF(ISNA(VLOOKUP(A247,agonists!A246:B3060,2,FALSE)), VLOOKUP(A247,antagonists!A246:B7851,2,FALSE), VLOOKUP(A247,agonists!A246:B3060,2,FALSE))</f>
        <v>CC1=C(C(=CC=C1)C)NC2=NCCCS2</v>
      </c>
      <c r="C247" t="str">
        <f>VLOOKUP(A247,agonists!A246:D3060,4,FALSE)</f>
        <v>inactive</v>
      </c>
      <c r="D247" t="str">
        <f>VLOOKUP(A247,antagonists!A246:D7851,4,FALSE)</f>
        <v>inactive</v>
      </c>
      <c r="E247" t="str">
        <f t="shared" si="6"/>
        <v>inactive</v>
      </c>
      <c r="F247" t="b">
        <f t="shared" si="7"/>
        <v>0</v>
      </c>
    </row>
    <row r="248" spans="1:6" hidden="1">
      <c r="A248" t="s">
        <v>498</v>
      </c>
      <c r="B248" t="str">
        <f>IF(ISNA(VLOOKUP(A248,agonists!A247:B3061,2,FALSE)), VLOOKUP(A248,antagonists!A247:B7852,2,FALSE), VLOOKUP(A248,agonists!A247:B3061,2,FALSE))</f>
        <v>C1COCCN1C(=O)NCCNCC(COC2=CC=C(C=C2)O)O</v>
      </c>
      <c r="C248" t="str">
        <f>VLOOKUP(A248,agonists!A247:D3061,4,FALSE)</f>
        <v>inactive</v>
      </c>
      <c r="D248" t="e">
        <f>VLOOKUP(A248,antagonists!A247:D7852,4,FALSE)</f>
        <v>#N/A</v>
      </c>
      <c r="E248" t="str">
        <f t="shared" si="6"/>
        <v>inconclusive</v>
      </c>
      <c r="F248" t="b">
        <f t="shared" si="7"/>
        <v>0</v>
      </c>
    </row>
    <row r="249" spans="1:6">
      <c r="A249" t="s">
        <v>500</v>
      </c>
      <c r="B249" t="str">
        <f>IF(ISNA(VLOOKUP(A249,agonists!A248:B3062,2,FALSE)), VLOOKUP(A249,antagonists!A248:B7853,2,FALSE), VLOOKUP(A249,agonists!A248:B3062,2,FALSE))</f>
        <v>CC1=CC(=CC(=C1CC2=NCCN2)C)C(C)(C)C.Cl</v>
      </c>
      <c r="C249" t="str">
        <f>VLOOKUP(A249,agonists!A248:D3062,4,FALSE)</f>
        <v>inactive</v>
      </c>
      <c r="D249" t="str">
        <f>VLOOKUP(A249,antagonists!A248:D7853,4,FALSE)</f>
        <v>inactive</v>
      </c>
      <c r="E249" t="str">
        <f t="shared" si="6"/>
        <v>inactive</v>
      </c>
      <c r="F249" t="b">
        <f t="shared" si="7"/>
        <v>0</v>
      </c>
    </row>
    <row r="250" spans="1:6">
      <c r="A250" t="s">
        <v>502</v>
      </c>
      <c r="B250" t="str">
        <f>IF(ISNA(VLOOKUP(A250,agonists!A249:B3063,2,FALSE)), VLOOKUP(A250,antagonists!A249:B7854,2,FALSE), VLOOKUP(A250,agonists!A249:B3063,2,FALSE))</f>
        <v>CCCOC1=CC=CC=C1C2=NC(=O)C3=NNNC3=N2</v>
      </c>
      <c r="C250" t="str">
        <f>VLOOKUP(A250,agonists!A249:D3063,4,FALSE)</f>
        <v>inactive</v>
      </c>
      <c r="D250" t="str">
        <f>VLOOKUP(A250,antagonists!A249:D7854,4,FALSE)</f>
        <v>inactive</v>
      </c>
      <c r="E250" t="str">
        <f t="shared" si="6"/>
        <v>inactive</v>
      </c>
      <c r="F250" t="b">
        <f t="shared" si="7"/>
        <v>0</v>
      </c>
    </row>
    <row r="251" spans="1:6">
      <c r="A251" t="s">
        <v>504</v>
      </c>
      <c r="B251" t="str">
        <f>IF(ISNA(VLOOKUP(A251,agonists!A250:B3064,2,FALSE)), VLOOKUP(A251,antagonists!A250:B7855,2,FALSE), VLOOKUP(A251,agonists!A250:B3064,2,FALSE))</f>
        <v>COC1=C(C=CC(=C1)C2=NNC(=O)C=C2)OC(F)F</v>
      </c>
      <c r="C251" t="str">
        <f>VLOOKUP(A251,agonists!A250:D3064,4,FALSE)</f>
        <v>inactive</v>
      </c>
      <c r="D251" t="str">
        <f>VLOOKUP(A251,antagonists!A250:D7855,4,FALSE)</f>
        <v>inactive</v>
      </c>
      <c r="E251" t="str">
        <f t="shared" si="6"/>
        <v>inactive</v>
      </c>
      <c r="F251" t="b">
        <f t="shared" si="7"/>
        <v>0</v>
      </c>
    </row>
    <row r="252" spans="1:6" hidden="1">
      <c r="A252" t="s">
        <v>506</v>
      </c>
      <c r="B252" t="str">
        <f>IF(ISNA(VLOOKUP(A252,agonists!A251:B3065,2,FALSE)), VLOOKUP(A252,antagonists!A251:B7856,2,FALSE), VLOOKUP(A252,agonists!A251:B3065,2,FALSE))</f>
        <v>CC[N+](C)(C)CC1=CC=CC=C1Br.CC1=CC=C(C=C1)S(=O)(=O)[O-]</v>
      </c>
      <c r="C252" t="str">
        <f>VLOOKUP(A252,agonists!A251:D3065,4,FALSE)</f>
        <v>inactive</v>
      </c>
      <c r="D252" t="e">
        <f>VLOOKUP(A252,antagonists!A251:D7856,4,FALSE)</f>
        <v>#N/A</v>
      </c>
      <c r="E252" t="str">
        <f t="shared" si="6"/>
        <v>inconclusive</v>
      </c>
      <c r="F252" t="b">
        <f t="shared" si="7"/>
        <v>0</v>
      </c>
    </row>
    <row r="253" spans="1:6" hidden="1">
      <c r="A253" t="s">
        <v>508</v>
      </c>
      <c r="B253" t="str">
        <f>IF(ISNA(VLOOKUP(A253,agonists!A252:B3066,2,FALSE)), VLOOKUP(A253,antagonists!A252:B7857,2,FALSE), VLOOKUP(A253,agonists!A252:B3066,2,FALSE))</f>
        <v>C(P(=O)(O)[O-])(P(=O)(O)[O-])(Cl)Cl.[Na+].[Na+]</v>
      </c>
      <c r="C253" t="str">
        <f>VLOOKUP(A253,agonists!A252:D3066,4,FALSE)</f>
        <v>inactive</v>
      </c>
      <c r="D253" t="e">
        <f>VLOOKUP(A253,antagonists!A252:D7857,4,FALSE)</f>
        <v>#N/A</v>
      </c>
      <c r="E253" t="str">
        <f t="shared" si="6"/>
        <v>inconclusive</v>
      </c>
      <c r="F253" t="b">
        <f t="shared" si="7"/>
        <v>0</v>
      </c>
    </row>
    <row r="254" spans="1:6" hidden="1">
      <c r="A254" t="s">
        <v>510</v>
      </c>
      <c r="B254" t="str">
        <f>IF(ISNA(VLOOKUP(A254,agonists!A253:B3067,2,FALSE)), VLOOKUP(A254,antagonists!A253:B7858,2,FALSE), VLOOKUP(A254,agonists!A253:B3067,2,FALSE))</f>
        <v>C1=CC(=CN=C1)CC2=CC3=C(C=C2)OC(=C3)C(=O)[O-].[Na+]</v>
      </c>
      <c r="C254" t="str">
        <f>VLOOKUP(A254,agonists!A253:D3067,4,FALSE)</f>
        <v>inactive</v>
      </c>
      <c r="D254" t="e">
        <f>VLOOKUP(A254,antagonists!A253:D7858,4,FALSE)</f>
        <v>#N/A</v>
      </c>
      <c r="E254" t="str">
        <f t="shared" si="6"/>
        <v>inconclusive</v>
      </c>
      <c r="F254" t="b">
        <f t="shared" si="7"/>
        <v>0</v>
      </c>
    </row>
    <row r="255" spans="1:6">
      <c r="A255" t="s">
        <v>512</v>
      </c>
      <c r="B255" t="str">
        <f>IF(ISNA(VLOOKUP(A255,agonists!A254:B3068,2,FALSE)), VLOOKUP(A255,antagonists!A254:B7859,2,FALSE), VLOOKUP(A255,agonists!A254:B3068,2,FALSE))</f>
        <v>CN1CCN(CC1)C2=NC3=CC=CC=C3OC4=C2C=C(C=C4)Cl.C(CC(=O)O)C(=O)O</v>
      </c>
      <c r="C255" t="str">
        <f>VLOOKUP(A255,agonists!A254:D3068,4,FALSE)</f>
        <v>inactive</v>
      </c>
      <c r="D255" t="str">
        <f>VLOOKUP(A255,antagonists!A254:D7859,4,FALSE)</f>
        <v>inactive</v>
      </c>
      <c r="E255" t="str">
        <f t="shared" si="6"/>
        <v>inactive</v>
      </c>
      <c r="F255" t="b">
        <f t="shared" si="7"/>
        <v>0</v>
      </c>
    </row>
    <row r="256" spans="1:6" hidden="1">
      <c r="A256" t="s">
        <v>514</v>
      </c>
      <c r="B256" t="str">
        <f>IF(ISNA(VLOOKUP(A256,agonists!A255:B3069,2,FALSE)), VLOOKUP(A256,antagonists!A255:B7860,2,FALSE), VLOOKUP(A256,agonists!A255:B3069,2,FALSE))</f>
        <v>CCCCCN(CCCCC)C(=O)C(CCC(=O)[O-])NC(=O)C1=CC(=C(C=C1)Cl)Cl.[Na+]</v>
      </c>
      <c r="C256" t="str">
        <f>VLOOKUP(A256,agonists!A255:D3069,4,FALSE)</f>
        <v>inactive</v>
      </c>
      <c r="D256" t="str">
        <f>VLOOKUP(A256,antagonists!A255:D7860,4,FALSE)</f>
        <v>antagonist</v>
      </c>
      <c r="E256" t="str">
        <f t="shared" si="6"/>
        <v>antagonist</v>
      </c>
      <c r="F256" t="b">
        <f t="shared" si="7"/>
        <v>1</v>
      </c>
    </row>
    <row r="257" spans="1:6">
      <c r="A257" t="s">
        <v>516</v>
      </c>
      <c r="B257" t="str">
        <f>IF(ISNA(VLOOKUP(A257,agonists!A256:B3070,2,FALSE)), VLOOKUP(A257,antagonists!A256:B7861,2,FALSE), VLOOKUP(A257,agonists!A256:B3070,2,FALSE))</f>
        <v>CC1(CCCC(N1C)(C)C)C.C(C(C(=O)O)O)(C(=O)O)O</v>
      </c>
      <c r="C257" t="str">
        <f>VLOOKUP(A257,agonists!A256:D3070,4,FALSE)</f>
        <v>inactive</v>
      </c>
      <c r="D257" t="str">
        <f>VLOOKUP(A257,antagonists!A256:D7861,4,FALSE)</f>
        <v>inactive</v>
      </c>
      <c r="E257" t="str">
        <f t="shared" si="6"/>
        <v>inactive</v>
      </c>
      <c r="F257" t="b">
        <f t="shared" si="7"/>
        <v>0</v>
      </c>
    </row>
    <row r="258" spans="1:6" hidden="1">
      <c r="A258" t="s">
        <v>518</v>
      </c>
      <c r="B258" t="e">
        <f>IF(ISNA(VLOOKUP(A258,agonists!A257:B3071,2,FALSE)), VLOOKUP(A258,antagonists!A257:B7862,2,FALSE), VLOOKUP(A258,agonists!A257:B3071,2,FALSE))</f>
        <v>#N/A</v>
      </c>
      <c r="C258" t="e">
        <f>VLOOKUP(A258,agonists!A257:D3071,4,FALSE)</f>
        <v>#N/A</v>
      </c>
      <c r="D258" t="e">
        <f>VLOOKUP(A258,antagonists!A257:D7862,4,FALSE)</f>
        <v>#N/A</v>
      </c>
      <c r="E258" t="str">
        <f t="shared" si="6"/>
        <v>inconclusive</v>
      </c>
      <c r="F258" t="b">
        <f t="shared" si="7"/>
        <v>0</v>
      </c>
    </row>
    <row r="259" spans="1:6">
      <c r="A259" t="s">
        <v>520</v>
      </c>
      <c r="B259" t="str">
        <f>IF(ISNA(VLOOKUP(A259,agonists!A258:B3072,2,FALSE)), VLOOKUP(A259,antagonists!A258:B7863,2,FALSE), VLOOKUP(A259,agonists!A258:B3072,2,FALSE))</f>
        <v>C(C(C1C(=C(C(=O)O1)O)O)O)O</v>
      </c>
      <c r="C259" t="str">
        <f>VLOOKUP(A259,agonists!A258:D3072,4,FALSE)</f>
        <v>inactive</v>
      </c>
      <c r="D259" t="str">
        <f>VLOOKUP(A259,antagonists!A258:D7863,4,FALSE)</f>
        <v>inactive</v>
      </c>
      <c r="E259" t="str">
        <f t="shared" ref="E259:E322" si="8">IF(NOT(OR(ISNA(C259),ISNA(D259))), IF(C259="agonist", IF(D259="antagonist", "inconclusive", "agonist"), IF(D259="antagonist","antagonist", "inactive")), "inconclusive")</f>
        <v>inactive</v>
      </c>
      <c r="F259" t="b">
        <f t="shared" ref="F259:F322" si="9">IF(OR(E259="agonist", E259="antagonist"), TRUE,FALSE)</f>
        <v>0</v>
      </c>
    </row>
    <row r="260" spans="1:6">
      <c r="A260" t="s">
        <v>522</v>
      </c>
      <c r="B260" t="str">
        <f>IF(ISNA(VLOOKUP(A260,agonists!A259:B3073,2,FALSE)), VLOOKUP(A260,antagonists!A259:B7864,2,FALSE), VLOOKUP(A260,agonists!A259:B3073,2,FALSE))</f>
        <v>CN1C=CC=CC1=C[NH+]=O.[Cl-]</v>
      </c>
      <c r="C260" t="str">
        <f>VLOOKUP(A260,agonists!A259:D3073,4,FALSE)</f>
        <v>inactive</v>
      </c>
      <c r="D260" t="str">
        <f>VLOOKUP(A260,antagonists!A259:D7864,4,FALSE)</f>
        <v>inactive</v>
      </c>
      <c r="E260" t="str">
        <f t="shared" si="8"/>
        <v>inactive</v>
      </c>
      <c r="F260" t="b">
        <f t="shared" si="9"/>
        <v>0</v>
      </c>
    </row>
    <row r="261" spans="1:6">
      <c r="A261" t="s">
        <v>524</v>
      </c>
      <c r="B261" t="str">
        <f>IF(ISNA(VLOOKUP(A261,agonists!A260:B3074,2,FALSE)), VLOOKUP(A261,antagonists!A260:B7865,2,FALSE), VLOOKUP(A261,agonists!A260:B3074,2,FALSE))</f>
        <v>CC12CCC3C(C1CCC2(C#C)O)CCC4=CCCCC34</v>
      </c>
      <c r="C261" t="str">
        <f>VLOOKUP(A261,agonists!A260:D3074,4,FALSE)</f>
        <v>inactive</v>
      </c>
      <c r="D261" t="str">
        <f>VLOOKUP(A261,antagonists!A260:D7865,4,FALSE)</f>
        <v>inactive</v>
      </c>
      <c r="E261" t="str">
        <f t="shared" si="8"/>
        <v>inactive</v>
      </c>
      <c r="F261" t="b">
        <f t="shared" si="9"/>
        <v>0</v>
      </c>
    </row>
    <row r="262" spans="1:6">
      <c r="A262" t="s">
        <v>526</v>
      </c>
      <c r="B262" t="str">
        <f>IF(ISNA(VLOOKUP(A262,agonists!A261:B3075,2,FALSE)), VLOOKUP(A262,antagonists!A261:B7866,2,FALSE), VLOOKUP(A262,agonists!A261:B3075,2,FALSE))</f>
        <v>CC[N+](C)(CC)CCOC(=O)C1C2=CC=CC=C2OC3=CC=CC=C13.[Br-]</v>
      </c>
      <c r="C262" t="str">
        <f>VLOOKUP(A262,agonists!A261:D3075,4,FALSE)</f>
        <v>inactive</v>
      </c>
      <c r="D262" t="str">
        <f>VLOOKUP(A262,antagonists!A261:D7866,4,FALSE)</f>
        <v>inactive</v>
      </c>
      <c r="E262" t="str">
        <f t="shared" si="8"/>
        <v>inactive</v>
      </c>
      <c r="F262" t="b">
        <f t="shared" si="9"/>
        <v>0</v>
      </c>
    </row>
    <row r="263" spans="1:6" hidden="1">
      <c r="A263" t="s">
        <v>528</v>
      </c>
      <c r="B263" t="str">
        <f>IF(ISNA(VLOOKUP(A263,agonists!A262:B3076,2,FALSE)), VLOOKUP(A263,antagonists!A262:B7867,2,FALSE), VLOOKUP(A263,agonists!A262:B3076,2,FALSE))</f>
        <v>C1=CC(=C[N+](=C1)C2C(C(C(O2)COP(=O)([O-])OP(=O)(O)OCC3C(C(C(O3)N4C=NC5=C4N=CN=C5N)O)O)O)O)C(=O)N</v>
      </c>
      <c r="C263" t="str">
        <f>VLOOKUP(A263,agonists!A262:D3076,4,FALSE)</f>
        <v>inactive</v>
      </c>
      <c r="D263" t="e">
        <f>VLOOKUP(A263,antagonists!A262:D7867,4,FALSE)</f>
        <v>#N/A</v>
      </c>
      <c r="E263" t="str">
        <f t="shared" si="8"/>
        <v>inconclusive</v>
      </c>
      <c r="F263" t="b">
        <f t="shared" si="9"/>
        <v>0</v>
      </c>
    </row>
    <row r="264" spans="1:6">
      <c r="A264" t="s">
        <v>530</v>
      </c>
      <c r="B264" t="str">
        <f>IF(ISNA(VLOOKUP(A264,agonists!A263:B3077,2,FALSE)), VLOOKUP(A264,antagonists!A263:B7868,2,FALSE), VLOOKUP(A264,agonists!A263:B3077,2,FALSE))</f>
        <v>C1=COC(=C1)CNC2=CC(=C(C=C2C(=O)O)S(=O)(=O)N)Cl</v>
      </c>
      <c r="C264" t="str">
        <f>VLOOKUP(A264,agonists!A263:D3077,4,FALSE)</f>
        <v>inactive</v>
      </c>
      <c r="D264" t="str">
        <f>VLOOKUP(A264,antagonists!A263:D7868,4,FALSE)</f>
        <v>inactive</v>
      </c>
      <c r="E264" t="str">
        <f t="shared" si="8"/>
        <v>inactive</v>
      </c>
      <c r="F264" t="b">
        <f t="shared" si="9"/>
        <v>0</v>
      </c>
    </row>
    <row r="265" spans="1:6">
      <c r="A265" t="s">
        <v>532</v>
      </c>
      <c r="B265" t="str">
        <f>IF(ISNA(VLOOKUP(A265,agonists!A264:B3078,2,FALSE)), VLOOKUP(A265,antagonists!A264:B7869,2,FALSE), VLOOKUP(A265,agonists!A264:B3078,2,FALSE))</f>
        <v>CC(C)(C1=CN=CC=C1)C(=O)C2=CN=CC=C2</v>
      </c>
      <c r="C265" t="str">
        <f>VLOOKUP(A265,agonists!A264:D3078,4,FALSE)</f>
        <v>inactive</v>
      </c>
      <c r="D265" t="str">
        <f>VLOOKUP(A265,antagonists!A264:D7869,4,FALSE)</f>
        <v>inactive</v>
      </c>
      <c r="E265" t="str">
        <f t="shared" si="8"/>
        <v>inactive</v>
      </c>
      <c r="F265" t="b">
        <f t="shared" si="9"/>
        <v>0</v>
      </c>
    </row>
    <row r="266" spans="1:6">
      <c r="A266" t="s">
        <v>534</v>
      </c>
      <c r="B266" t="str">
        <f>IF(ISNA(VLOOKUP(A266,agonists!A265:B3079,2,FALSE)), VLOOKUP(A266,antagonists!A265:B7870,2,FALSE), VLOOKUP(A266,agonists!A265:B3079,2,FALSE))</f>
        <v>C1C(C(OC1N2C=C(C(=O)NC2=O)I)CO)O</v>
      </c>
      <c r="C266" t="str">
        <f>VLOOKUP(A266,agonists!A265:D3079,4,FALSE)</f>
        <v>inactive</v>
      </c>
      <c r="D266" t="str">
        <f>VLOOKUP(A266,antagonists!A265:D7870,4,FALSE)</f>
        <v>inactive</v>
      </c>
      <c r="E266" t="str">
        <f t="shared" si="8"/>
        <v>inactive</v>
      </c>
      <c r="F266" t="b">
        <f t="shared" si="9"/>
        <v>0</v>
      </c>
    </row>
    <row r="267" spans="1:6">
      <c r="A267" t="s">
        <v>536</v>
      </c>
      <c r="B267" t="str">
        <f>IF(ISNA(VLOOKUP(A267,agonists!A266:B3080,2,FALSE)), VLOOKUP(A267,antagonists!A266:B7871,2,FALSE), VLOOKUP(A267,agonists!A266:B3080,2,FALSE))</f>
        <v>C1=CC(=CC=C1NC(=NC(=NCCCCCCN=C(N)N=C(N)NC2=CC=C(C=C2)Cl)N)N)Cl</v>
      </c>
      <c r="C267" t="str">
        <f>VLOOKUP(A267,agonists!A266:D3080,4,FALSE)</f>
        <v>inactive</v>
      </c>
      <c r="D267" t="str">
        <f>VLOOKUP(A267,antagonists!A266:D7871,4,FALSE)</f>
        <v>inactive</v>
      </c>
      <c r="E267" t="str">
        <f t="shared" si="8"/>
        <v>inactive</v>
      </c>
      <c r="F267" t="b">
        <f t="shared" si="9"/>
        <v>0</v>
      </c>
    </row>
    <row r="268" spans="1:6" hidden="1">
      <c r="A268" t="s">
        <v>538</v>
      </c>
      <c r="B268" t="str">
        <f>IF(ISNA(VLOOKUP(A268,agonists!A267:B3081,2,FALSE)), VLOOKUP(A268,antagonists!A267:B7872,2,FALSE), VLOOKUP(A268,agonists!A267:B3081,2,FALSE))</f>
        <v>CC12C3CCC(C1(C(=O)OC2=O)C)O3</v>
      </c>
      <c r="C268" t="str">
        <f>VLOOKUP(A268,agonists!A267:D3081,4,FALSE)</f>
        <v>agonist</v>
      </c>
      <c r="D268" t="str">
        <f>VLOOKUP(A268,antagonists!A267:D7872,4,FALSE)</f>
        <v>antagonist</v>
      </c>
      <c r="E268" t="str">
        <f t="shared" si="8"/>
        <v>inconclusive</v>
      </c>
      <c r="F268" t="b">
        <f t="shared" si="9"/>
        <v>0</v>
      </c>
    </row>
    <row r="269" spans="1:6" hidden="1">
      <c r="A269" t="s">
        <v>540</v>
      </c>
      <c r="B269" t="str">
        <f>IF(ISNA(VLOOKUP(A269,agonists!A268:B3082,2,FALSE)), VLOOKUP(A269,antagonists!A268:B7873,2,FALSE), VLOOKUP(A269,agonists!A268:B3082,2,FALSE))</f>
        <v>CN(CCCCCCCCCCN(C)C(=O)OC1=CC=CC=C1[N+](C)(C)C)C(=O)OC2=CC=CC=C2[N+](C)(C)C.[Br-].[Br-]</v>
      </c>
      <c r="C269" t="str">
        <f>VLOOKUP(A269,agonists!A268:D3082,4,FALSE)</f>
        <v>inactive</v>
      </c>
      <c r="D269" t="e">
        <f>VLOOKUP(A269,antagonists!A268:D7873,4,FALSE)</f>
        <v>#N/A</v>
      </c>
      <c r="E269" t="str">
        <f t="shared" si="8"/>
        <v>inconclusive</v>
      </c>
      <c r="F269" t="b">
        <f t="shared" si="9"/>
        <v>0</v>
      </c>
    </row>
    <row r="270" spans="1:6">
      <c r="A270" t="s">
        <v>542</v>
      </c>
      <c r="B270" t="str">
        <f>IF(ISNA(VLOOKUP(A270,agonists!A269:B3083,2,FALSE)), VLOOKUP(A270,antagonists!A269:B7874,2,FALSE), VLOOKUP(A270,agonists!A269:B3083,2,FALSE))</f>
        <v>CCCN(CCC)S(=O)(=O)C1=CC=C(C=C1)C(=O)O</v>
      </c>
      <c r="C270" t="str">
        <f>VLOOKUP(A270,agonists!A269:D3083,4,FALSE)</f>
        <v>inactive</v>
      </c>
      <c r="D270" t="str">
        <f>VLOOKUP(A270,antagonists!A269:D7874,4,FALSE)</f>
        <v>inactive</v>
      </c>
      <c r="E270" t="str">
        <f t="shared" si="8"/>
        <v>inactive</v>
      </c>
      <c r="F270" t="b">
        <f t="shared" si="9"/>
        <v>0</v>
      </c>
    </row>
    <row r="271" spans="1:6">
      <c r="A271" t="s">
        <v>544</v>
      </c>
      <c r="B271" t="str">
        <f>IF(ISNA(VLOOKUP(A271,agonists!A270:B3084,2,FALSE)), VLOOKUP(A271,antagonists!A270:B7875,2,FALSE), VLOOKUP(A271,agonists!A270:B3084,2,FALSE))</f>
        <v>C1=CC(=CC=C1N)S(=O)(=O)N=C(N)N</v>
      </c>
      <c r="C271" t="str">
        <f>VLOOKUP(A271,agonists!A270:D3084,4,FALSE)</f>
        <v>inactive</v>
      </c>
      <c r="D271" t="str">
        <f>VLOOKUP(A271,antagonists!A270:D7875,4,FALSE)</f>
        <v>inactive</v>
      </c>
      <c r="E271" t="str">
        <f t="shared" si="8"/>
        <v>inactive</v>
      </c>
      <c r="F271" t="b">
        <f t="shared" si="9"/>
        <v>0</v>
      </c>
    </row>
    <row r="272" spans="1:6">
      <c r="A272" t="s">
        <v>546</v>
      </c>
      <c r="B272" t="str">
        <f>IF(ISNA(VLOOKUP(A272,agonists!A271:B3085,2,FALSE)), VLOOKUP(A272,antagonists!A271:B7876,2,FALSE), VLOOKUP(A272,agonists!A271:B3085,2,FALSE))</f>
        <v>CCC(=O)OC1CCC2C1(CCC3C2CCC4=CC(=O)CCC34C)C</v>
      </c>
      <c r="C272" t="str">
        <f>VLOOKUP(A272,agonists!A271:D3085,4,FALSE)</f>
        <v>inactive</v>
      </c>
      <c r="D272" t="str">
        <f>VLOOKUP(A272,antagonists!A271:D7876,4,FALSE)</f>
        <v>inactive</v>
      </c>
      <c r="E272" t="str">
        <f t="shared" si="8"/>
        <v>inactive</v>
      </c>
      <c r="F272" t="b">
        <f t="shared" si="9"/>
        <v>0</v>
      </c>
    </row>
    <row r="273" spans="1:6">
      <c r="A273" t="s">
        <v>548</v>
      </c>
      <c r="B273" t="str">
        <f>IF(ISNA(VLOOKUP(A273,agonists!A272:B3086,2,FALSE)), VLOOKUP(A273,antagonists!A272:B7877,2,FALSE), VLOOKUP(A273,agonists!A272:B3086,2,FALSE))</f>
        <v>C1=CC=C(C=C1)N2C(=O)C(C(=O)N2C3=CC=CC=C3)CCS(=O)C4=CC=CC=C4</v>
      </c>
      <c r="C273" t="str">
        <f>VLOOKUP(A273,agonists!A272:D3086,4,FALSE)</f>
        <v>inactive</v>
      </c>
      <c r="D273" t="str">
        <f>VLOOKUP(A273,antagonists!A272:D7877,4,FALSE)</f>
        <v>inactive</v>
      </c>
      <c r="E273" t="str">
        <f t="shared" si="8"/>
        <v>inactive</v>
      </c>
      <c r="F273" t="b">
        <f t="shared" si="9"/>
        <v>0</v>
      </c>
    </row>
    <row r="274" spans="1:6">
      <c r="A274" t="s">
        <v>550</v>
      </c>
      <c r="B274" t="str">
        <f>IF(ISNA(VLOOKUP(A274,agonists!A273:B3087,2,FALSE)), VLOOKUP(A274,antagonists!A273:B7878,2,FALSE), VLOOKUP(A274,agonists!A273:B3087,2,FALSE))</f>
        <v>CC1=C(C(=O)N(N1C)C2=CC=CC=C2)N(C)C</v>
      </c>
      <c r="C274" t="str">
        <f>VLOOKUP(A274,agonists!A273:D3087,4,FALSE)</f>
        <v>inactive</v>
      </c>
      <c r="D274" t="str">
        <f>VLOOKUP(A274,antagonists!A273:D7878,4,FALSE)</f>
        <v>inactive</v>
      </c>
      <c r="E274" t="str">
        <f t="shared" si="8"/>
        <v>inactive</v>
      </c>
      <c r="F274" t="b">
        <f t="shared" si="9"/>
        <v>0</v>
      </c>
    </row>
    <row r="275" spans="1:6" hidden="1">
      <c r="A275" t="s">
        <v>552</v>
      </c>
      <c r="B275" t="str">
        <f>IF(ISNA(VLOOKUP(A275,agonists!A274:B3088,2,FALSE)), VLOOKUP(A275,antagonists!A274:B7879,2,FALSE), VLOOKUP(A275,agonists!A274:B3088,2,FALSE))</f>
        <v>CC1=CC(=O)C2=CC=CC=C2C1=O</v>
      </c>
      <c r="C275" t="str">
        <f>VLOOKUP(A275,agonists!A274:D3088,4,FALSE)</f>
        <v>inactive</v>
      </c>
      <c r="D275" t="e">
        <f>VLOOKUP(A275,antagonists!A274:D7879,4,FALSE)</f>
        <v>#N/A</v>
      </c>
      <c r="E275" t="str">
        <f t="shared" si="8"/>
        <v>inconclusive</v>
      </c>
      <c r="F275" t="b">
        <f t="shared" si="9"/>
        <v>0</v>
      </c>
    </row>
    <row r="276" spans="1:6" hidden="1">
      <c r="A276" t="s">
        <v>554</v>
      </c>
      <c r="B276" t="str">
        <f>IF(ISNA(VLOOKUP(A276,agonists!A275:B3089,2,FALSE)), VLOOKUP(A276,antagonists!A275:B7880,2,FALSE), VLOOKUP(A276,agonists!A275:B3089,2,FALSE))</f>
        <v>CC1=CC(=NO1)C(=O)NNCC2=CC=CC=C2</v>
      </c>
      <c r="C276" t="str">
        <f>VLOOKUP(A276,agonists!A275:D3089,4,FALSE)</f>
        <v>inactive</v>
      </c>
      <c r="D276" t="e">
        <f>VLOOKUP(A276,antagonists!A275:D7880,4,FALSE)</f>
        <v>#N/A</v>
      </c>
      <c r="E276" t="str">
        <f t="shared" si="8"/>
        <v>inconclusive</v>
      </c>
      <c r="F276" t="b">
        <f t="shared" si="9"/>
        <v>0</v>
      </c>
    </row>
    <row r="277" spans="1:6">
      <c r="A277" t="s">
        <v>556</v>
      </c>
      <c r="B277" t="str">
        <f>IF(ISNA(VLOOKUP(A277,agonists!A276:B3090,2,FALSE)), VLOOKUP(A277,antagonists!A276:B7881,2,FALSE), VLOOKUP(A277,agonists!A276:B3090,2,FALSE))</f>
        <v>C1=CC(=CN=C1)C(=O)O</v>
      </c>
      <c r="C277" t="str">
        <f>VLOOKUP(A277,agonists!A276:D3090,4,FALSE)</f>
        <v>inactive</v>
      </c>
      <c r="D277" t="str">
        <f>VLOOKUP(A277,antagonists!A276:D7881,4,FALSE)</f>
        <v>inactive</v>
      </c>
      <c r="E277" t="str">
        <f t="shared" si="8"/>
        <v>inactive</v>
      </c>
      <c r="F277" t="b">
        <f t="shared" si="9"/>
        <v>0</v>
      </c>
    </row>
    <row r="278" spans="1:6" hidden="1">
      <c r="A278" t="s">
        <v>558</v>
      </c>
      <c r="B278" t="str">
        <f>IF(ISNA(VLOOKUP(A278,agonists!A277:B3091,2,FALSE)), VLOOKUP(A278,antagonists!A277:B7882,2,FALSE), VLOOKUP(A278,agonists!A277:B3091,2,FALSE))</f>
        <v>C1=CC(=C(C=C1CC(C(=O)O)N)O)O</v>
      </c>
      <c r="C278" t="str">
        <f>VLOOKUP(A278,agonists!A277:D3091,4,FALSE)</f>
        <v>inactive</v>
      </c>
      <c r="D278" t="e">
        <f>VLOOKUP(A278,antagonists!A277:D7882,4,FALSE)</f>
        <v>#N/A</v>
      </c>
      <c r="E278" t="str">
        <f t="shared" si="8"/>
        <v>inconclusive</v>
      </c>
      <c r="F278" t="b">
        <f t="shared" si="9"/>
        <v>0</v>
      </c>
    </row>
    <row r="279" spans="1:6">
      <c r="A279" t="s">
        <v>560</v>
      </c>
      <c r="B279" t="str">
        <f>IF(ISNA(VLOOKUP(A279,agonists!A278:B3092,2,FALSE)), VLOOKUP(A279,antagonists!A278:B7883,2,FALSE), VLOOKUP(A279,agonists!A278:B3092,2,FALSE))</f>
        <v>C1CN=C(N1)CC2=CC=CC=C2.Cl</v>
      </c>
      <c r="C279" t="str">
        <f>VLOOKUP(A279,agonists!A278:D3092,4,FALSE)</f>
        <v>inactive</v>
      </c>
      <c r="D279" t="str">
        <f>VLOOKUP(A279,antagonists!A278:D7883,4,FALSE)</f>
        <v>inactive</v>
      </c>
      <c r="E279" t="str">
        <f t="shared" si="8"/>
        <v>inactive</v>
      </c>
      <c r="F279" t="b">
        <f t="shared" si="9"/>
        <v>0</v>
      </c>
    </row>
    <row r="280" spans="1:6">
      <c r="A280" t="s">
        <v>562</v>
      </c>
      <c r="B280" t="str">
        <f>IF(ISNA(VLOOKUP(A280,agonists!A279:B3093,2,FALSE)), VLOOKUP(A280,antagonists!A279:B7884,2,FALSE), VLOOKUP(A280,agonists!A279:B3093,2,FALSE))</f>
        <v>C1CCCN(CCC1)CCN=C(N)N.OS(=O)(=O)O.OS(=O)(=O)O</v>
      </c>
      <c r="C280" t="str">
        <f>VLOOKUP(A280,agonists!A279:D3093,4,FALSE)</f>
        <v>inactive</v>
      </c>
      <c r="D280" t="str">
        <f>VLOOKUP(A280,antagonists!A279:D7884,4,FALSE)</f>
        <v>inactive</v>
      </c>
      <c r="E280" t="str">
        <f t="shared" si="8"/>
        <v>inactive</v>
      </c>
      <c r="F280" t="b">
        <f t="shared" si="9"/>
        <v>0</v>
      </c>
    </row>
    <row r="281" spans="1:6">
      <c r="A281" t="s">
        <v>564</v>
      </c>
      <c r="B281" t="str">
        <f>IF(ISNA(VLOOKUP(A281,agonists!A280:B3094,2,FALSE)), VLOOKUP(A281,antagonists!A280:B7885,2,FALSE), VLOOKUP(A281,agonists!A280:B3094,2,FALSE))</f>
        <v>CN1C=CNC1=S</v>
      </c>
      <c r="C281" t="str">
        <f>VLOOKUP(A281,agonists!A280:D3094,4,FALSE)</f>
        <v>inactive</v>
      </c>
      <c r="D281" t="str">
        <f>VLOOKUP(A281,antagonists!A280:D7885,4,FALSE)</f>
        <v>inactive</v>
      </c>
      <c r="E281" t="str">
        <f t="shared" si="8"/>
        <v>inactive</v>
      </c>
      <c r="F281" t="b">
        <f t="shared" si="9"/>
        <v>0</v>
      </c>
    </row>
    <row r="282" spans="1:6">
      <c r="A282" t="s">
        <v>566</v>
      </c>
      <c r="B282" t="str">
        <f>IF(ISNA(VLOOKUP(A282,agonists!A281:B3095,2,FALSE)), VLOOKUP(A282,antagonists!A281:B7886,2,FALSE), VLOOKUP(A282,agonists!A281:B3095,2,FALSE))</f>
        <v>CC1=CC(=O)N(N1C)C2=CC=CC=C2</v>
      </c>
      <c r="C282" t="str">
        <f>VLOOKUP(A282,agonists!A281:D3095,4,FALSE)</f>
        <v>inactive</v>
      </c>
      <c r="D282" t="str">
        <f>VLOOKUP(A282,antagonists!A281:D7886,4,FALSE)</f>
        <v>inactive</v>
      </c>
      <c r="E282" t="str">
        <f t="shared" si="8"/>
        <v>inactive</v>
      </c>
      <c r="F282" t="b">
        <f t="shared" si="9"/>
        <v>0</v>
      </c>
    </row>
    <row r="283" spans="1:6" hidden="1">
      <c r="A283" t="s">
        <v>568</v>
      </c>
      <c r="B283" t="str">
        <f>IF(ISNA(VLOOKUP(A283,agonists!A282:B3096,2,FALSE)), VLOOKUP(A283,antagonists!A282:B7887,2,FALSE), VLOOKUP(A283,agonists!A282:B3096,2,FALSE))</f>
        <v>C1CN(C(=O)N1)C2=NC=C(S2)[N+](=O)[O-]</v>
      </c>
      <c r="C283" t="str">
        <f>VLOOKUP(A283,agonists!A282:D3096,4,FALSE)</f>
        <v>inactive</v>
      </c>
      <c r="D283" t="e">
        <f>VLOOKUP(A283,antagonists!A282:D7887,4,FALSE)</f>
        <v>#N/A</v>
      </c>
      <c r="E283" t="str">
        <f t="shared" si="8"/>
        <v>inconclusive</v>
      </c>
      <c r="F283" t="b">
        <f t="shared" si="9"/>
        <v>0</v>
      </c>
    </row>
    <row r="284" spans="1:6" hidden="1">
      <c r="A284" t="s">
        <v>570</v>
      </c>
      <c r="B284" t="str">
        <f>IF(ISNA(VLOOKUP(A284,agonists!A283:B3097,2,FALSE)), VLOOKUP(A284,antagonists!A283:B7888,2,FALSE), VLOOKUP(A284,agonists!A283:B3097,2,FALSE))</f>
        <v>CC1=C(C(=CC=C1)NC2=CC=CC=C2C(=O)O)C</v>
      </c>
      <c r="C284" t="str">
        <f>VLOOKUP(A284,agonists!A283:D3097,4,FALSE)</f>
        <v>inactive</v>
      </c>
      <c r="D284" t="str">
        <f>VLOOKUP(A284,antagonists!A283:D7888,4,FALSE)</f>
        <v>antagonist</v>
      </c>
      <c r="E284" t="str">
        <f t="shared" si="8"/>
        <v>antagonist</v>
      </c>
      <c r="F284" t="b">
        <f t="shared" si="9"/>
        <v>1</v>
      </c>
    </row>
    <row r="285" spans="1:6" hidden="1">
      <c r="A285" t="s">
        <v>572</v>
      </c>
      <c r="B285" t="str">
        <f>IF(ISNA(VLOOKUP(A285,agonists!A284:B3098,2,FALSE)), VLOOKUP(A285,antagonists!A284:B7889,2,FALSE), VLOOKUP(A285,agonists!A284:B3098,2,FALSE))</f>
        <v>C1=CC(=CC=C1C(=O)NCC(=O)O)N</v>
      </c>
      <c r="C285" t="e">
        <f>VLOOKUP(A285,agonists!A284:D3098,4,FALSE)</f>
        <v>#N/A</v>
      </c>
      <c r="D285" t="str">
        <f>VLOOKUP(A285,antagonists!A284:D7889,4,FALSE)</f>
        <v>inactive</v>
      </c>
      <c r="E285" t="str">
        <f t="shared" si="8"/>
        <v>inconclusive</v>
      </c>
      <c r="F285" t="b">
        <f t="shared" si="9"/>
        <v>0</v>
      </c>
    </row>
    <row r="286" spans="1:6">
      <c r="A286" t="s">
        <v>574</v>
      </c>
      <c r="B286" t="str">
        <f>IF(ISNA(VLOOKUP(A286,agonists!A285:B3099,2,FALSE)), VLOOKUP(A286,antagonists!A285:B7890,2,FALSE), VLOOKUP(A286,agonists!A285:B3099,2,FALSE))</f>
        <v>C1=CC2=C(C=C1Cl)N=C(O2)N</v>
      </c>
      <c r="C286" t="str">
        <f>VLOOKUP(A286,agonists!A285:D3099,4,FALSE)</f>
        <v>inactive</v>
      </c>
      <c r="D286" t="str">
        <f>VLOOKUP(A286,antagonists!A285:D7890,4,FALSE)</f>
        <v>inactive</v>
      </c>
      <c r="E286" t="str">
        <f t="shared" si="8"/>
        <v>inactive</v>
      </c>
      <c r="F286" t="b">
        <f t="shared" si="9"/>
        <v>0</v>
      </c>
    </row>
    <row r="287" spans="1:6">
      <c r="A287" t="s">
        <v>576</v>
      </c>
      <c r="B287" t="str">
        <f>IF(ISNA(VLOOKUP(A287,agonists!A286:B3100,2,FALSE)), VLOOKUP(A287,antagonists!A286:B7891,2,FALSE), VLOOKUP(A287,agonists!A286:B3100,2,FALSE))</f>
        <v>CCOC1=CC=C(C=C1)NC(=O)C</v>
      </c>
      <c r="C287" t="str">
        <f>VLOOKUP(A287,agonists!A286:D3100,4,FALSE)</f>
        <v>inactive</v>
      </c>
      <c r="D287" t="str">
        <f>VLOOKUP(A287,antagonists!A286:D7891,4,FALSE)</f>
        <v>inactive</v>
      </c>
      <c r="E287" t="str">
        <f t="shared" si="8"/>
        <v>inactive</v>
      </c>
      <c r="F287" t="b">
        <f t="shared" si="9"/>
        <v>0</v>
      </c>
    </row>
    <row r="288" spans="1:6">
      <c r="A288" t="s">
        <v>578</v>
      </c>
      <c r="B288" t="str">
        <f>IF(ISNA(VLOOKUP(A288,agonists!A287:B3101,2,FALSE)), VLOOKUP(A288,antagonists!A287:B7892,2,FALSE), VLOOKUP(A288,agonists!A287:B3101,2,FALSE))</f>
        <v>CC(C[N+](C)(C)C)OC(=O)C.[Cl-]</v>
      </c>
      <c r="C288" t="str">
        <f>VLOOKUP(A288,agonists!A287:D3101,4,FALSE)</f>
        <v>inactive</v>
      </c>
      <c r="D288" t="str">
        <f>VLOOKUP(A288,antagonists!A287:D7892,4,FALSE)</f>
        <v>inactive</v>
      </c>
      <c r="E288" t="str">
        <f t="shared" si="8"/>
        <v>inactive</v>
      </c>
      <c r="F288" t="b">
        <f t="shared" si="9"/>
        <v>0</v>
      </c>
    </row>
    <row r="289" spans="1:6">
      <c r="A289" t="s">
        <v>580</v>
      </c>
      <c r="B289" t="str">
        <f>IF(ISNA(VLOOKUP(A289,agonists!A288:B3102,2,FALSE)), VLOOKUP(A289,antagonists!A288:B7893,2,FALSE), VLOOKUP(A289,agonists!A288:B3102,2,FALSE))</f>
        <v>C[N+]1(CCC(=C(C2=CC=CC=C2)C3=CC=CC=C3)CC1)C.COS(=O)(=O)[O-]</v>
      </c>
      <c r="C289" t="str">
        <f>VLOOKUP(A289,agonists!A288:D3102,4,FALSE)</f>
        <v>inactive</v>
      </c>
      <c r="D289" t="str">
        <f>VLOOKUP(A289,antagonists!A288:D7893,4,FALSE)</f>
        <v>inactive</v>
      </c>
      <c r="E289" t="str">
        <f t="shared" si="8"/>
        <v>inactive</v>
      </c>
      <c r="F289" t="b">
        <f t="shared" si="9"/>
        <v>0</v>
      </c>
    </row>
    <row r="290" spans="1:6">
      <c r="A290" t="s">
        <v>582</v>
      </c>
      <c r="B290" t="str">
        <f>IF(ISNA(VLOOKUP(A290,agonists!A289:B3103,2,FALSE)), VLOOKUP(A290,antagonists!A289:B7894,2,FALSE), VLOOKUP(A290,agonists!A289:B3103,2,FALSE))</f>
        <v>CC(CCCN)NC1=C2C(=CC(=C1)OC)C=CC=N2.OP(=O)(O)O.OP(=O)(O)O</v>
      </c>
      <c r="C290" t="str">
        <f>VLOOKUP(A290,agonists!A289:D3103,4,FALSE)</f>
        <v>inactive</v>
      </c>
      <c r="D290" t="str">
        <f>VLOOKUP(A290,antagonists!A289:D7894,4,FALSE)</f>
        <v>inactive</v>
      </c>
      <c r="E290" t="str">
        <f t="shared" si="8"/>
        <v>inactive</v>
      </c>
      <c r="F290" t="b">
        <f t="shared" si="9"/>
        <v>0</v>
      </c>
    </row>
    <row r="291" spans="1:6">
      <c r="A291" t="s">
        <v>584</v>
      </c>
      <c r="B291" t="str">
        <f>IF(ISNA(VLOOKUP(A291,agonists!A290:B3104,2,FALSE)), VLOOKUP(A291,antagonists!A290:B7895,2,FALSE), VLOOKUP(A291,agonists!A290:B3104,2,FALSE))</f>
        <v>C1=CC(=CC=C1N)S(=O)(=O)N</v>
      </c>
      <c r="C291" t="str">
        <f>VLOOKUP(A291,agonists!A290:D3104,4,FALSE)</f>
        <v>inactive</v>
      </c>
      <c r="D291" t="str">
        <f>VLOOKUP(A291,antagonists!A290:D7895,4,FALSE)</f>
        <v>inactive</v>
      </c>
      <c r="E291" t="str">
        <f t="shared" si="8"/>
        <v>inactive</v>
      </c>
      <c r="F291" t="b">
        <f t="shared" si="9"/>
        <v>0</v>
      </c>
    </row>
    <row r="292" spans="1:6" hidden="1">
      <c r="A292" t="s">
        <v>586</v>
      </c>
      <c r="B292" t="str">
        <f>IF(ISNA(VLOOKUP(A292,agonists!A291:B3105,2,FALSE)), VLOOKUP(A292,antagonists!A291:B7896,2,FALSE), VLOOKUP(A292,agonists!A291:B3105,2,FALSE))</f>
        <v>CCC1(CC(=O)NC(=O)C1)C</v>
      </c>
      <c r="C292" t="str">
        <f>VLOOKUP(A292,agonists!A291:D3105,4,FALSE)</f>
        <v>inactive</v>
      </c>
      <c r="D292" t="e">
        <f>VLOOKUP(A292,antagonists!A291:D7896,4,FALSE)</f>
        <v>#N/A</v>
      </c>
      <c r="E292" t="str">
        <f t="shared" si="8"/>
        <v>inconclusive</v>
      </c>
      <c r="F292" t="b">
        <f t="shared" si="9"/>
        <v>0</v>
      </c>
    </row>
    <row r="293" spans="1:6" hidden="1">
      <c r="A293" t="s">
        <v>588</v>
      </c>
      <c r="B293" t="str">
        <f>IF(ISNA(VLOOKUP(A293,agonists!A292:B3106,2,FALSE)), VLOOKUP(A293,antagonists!A292:B7897,2,FALSE), VLOOKUP(A293,agonists!A292:B3106,2,FALSE))</f>
        <v>CC1(C2CC3C(C(=O)C(=C(C3(C(=O)C2=C(C4=C(C=CC(=C41)Cl)O)O)O)O)C(=O)N)N(C)C)O.Cl</v>
      </c>
      <c r="C293" t="str">
        <f>VLOOKUP(A293,agonists!A292:D3106,4,FALSE)</f>
        <v>inactive</v>
      </c>
      <c r="D293" t="e">
        <f>VLOOKUP(A293,antagonists!A292:D7897,4,FALSE)</f>
        <v>#N/A</v>
      </c>
      <c r="E293" t="str">
        <f t="shared" si="8"/>
        <v>inconclusive</v>
      </c>
      <c r="F293" t="b">
        <f t="shared" si="9"/>
        <v>0</v>
      </c>
    </row>
    <row r="294" spans="1:6" hidden="1">
      <c r="A294" t="s">
        <v>590</v>
      </c>
      <c r="B294" t="str">
        <f>IF(ISNA(VLOOKUP(A294,agonists!A293:B3107,2,FALSE)), VLOOKUP(A294,antagonists!A293:B7898,2,FALSE), VLOOKUP(A294,agonists!A293:B3107,2,FALSE))</f>
        <v>CN(C)C1C2CC3C(C4=C(C=CC(=C4C(=C3C(=O)C2(C(=C(C1=O)C(=O)N)O)O)O)O)Cl)O.Cl</v>
      </c>
      <c r="C294" t="str">
        <f>VLOOKUP(A294,agonists!A293:D3107,4,FALSE)</f>
        <v>inactive</v>
      </c>
      <c r="D294" t="e">
        <f>VLOOKUP(A294,antagonists!A293:D7898,4,FALSE)</f>
        <v>#N/A</v>
      </c>
      <c r="E294" t="str">
        <f t="shared" si="8"/>
        <v>inconclusive</v>
      </c>
      <c r="F294" t="b">
        <f t="shared" si="9"/>
        <v>0</v>
      </c>
    </row>
    <row r="295" spans="1:6">
      <c r="A295" t="s">
        <v>592</v>
      </c>
      <c r="B295" t="str">
        <f>IF(ISNA(VLOOKUP(A295,agonists!A294:B3108,2,FALSE)), VLOOKUP(A295,antagonists!A294:B7899,2,FALSE), VLOOKUP(A295,agonists!A294:B3108,2,FALSE))</f>
        <v>CC1(C2CC3C(C(=O)C(=C(C3(C(=O)C2=C(C4=C1C=CC=C4O)O)O)O)C(=O)N)N(C)C)O.Cl</v>
      </c>
      <c r="C295" t="str">
        <f>VLOOKUP(A295,agonists!A294:D3108,4,FALSE)</f>
        <v>inactive</v>
      </c>
      <c r="D295" t="str">
        <f>VLOOKUP(A295,antagonists!A294:D7899,4,FALSE)</f>
        <v>inactive</v>
      </c>
      <c r="E295" t="str">
        <f t="shared" si="8"/>
        <v>inactive</v>
      </c>
      <c r="F295" t="b">
        <f t="shared" si="9"/>
        <v>0</v>
      </c>
    </row>
    <row r="296" spans="1:6">
      <c r="A296" t="s">
        <v>594</v>
      </c>
      <c r="B296" t="str">
        <f>IF(ISNA(VLOOKUP(A296,agonists!A295:B3109,2,FALSE)), VLOOKUP(A296,antagonists!A295:B7900,2,FALSE), VLOOKUP(A296,agonists!A295:B3109,2,FALSE))</f>
        <v>CC12CCC3C(C1CCC2C(=O)CO)CCC4=CC(=O)CCC34C</v>
      </c>
      <c r="C296" t="str">
        <f>VLOOKUP(A296,agonists!A295:D3109,4,FALSE)</f>
        <v>inactive</v>
      </c>
      <c r="D296" t="str">
        <f>VLOOKUP(A296,antagonists!A295:D7900,4,FALSE)</f>
        <v>inactive</v>
      </c>
      <c r="E296" t="str">
        <f t="shared" si="8"/>
        <v>inactive</v>
      </c>
      <c r="F296" t="b">
        <f t="shared" si="9"/>
        <v>0</v>
      </c>
    </row>
    <row r="297" spans="1:6">
      <c r="A297" t="s">
        <v>596</v>
      </c>
      <c r="B297" t="str">
        <f>IF(ISNA(VLOOKUP(A297,agonists!A296:B3110,2,FALSE)), VLOOKUP(A297,antagonists!A296:B7901,2,FALSE), VLOOKUP(A297,agonists!A296:B3110,2,FALSE))</f>
        <v>CC1=CC2=C(C=C1C)N(C=N2)C3C(C(C(O3)CO)OP(=O)([O-])OC(C)CNC(=O)CCC4(C(C5C6(C(C(C(=C(C7=NC(=CC8=NC(=C(C4=N5)C)C(C8(C)C)CCC(=O)N)C(C7(C)CC(=O)N)CCC(=O)N)C)[N-]6)CCC(=O)N)(C)CC(=O)N)C)CC(=O)N)C)O.[C-]#N.[Co+3]</v>
      </c>
      <c r="C297" t="str">
        <f>VLOOKUP(A297,agonists!A296:D3110,4,FALSE)</f>
        <v>inactive</v>
      </c>
      <c r="D297" t="str">
        <f>VLOOKUP(A297,antagonists!A296:D7901,4,FALSE)</f>
        <v>inactive</v>
      </c>
      <c r="E297" t="str">
        <f t="shared" si="8"/>
        <v>inactive</v>
      </c>
      <c r="F297" t="b">
        <f t="shared" si="9"/>
        <v>0</v>
      </c>
    </row>
    <row r="298" spans="1:6" hidden="1">
      <c r="A298" t="s">
        <v>598</v>
      </c>
      <c r="B298" t="str">
        <f>IF(ISNA(VLOOKUP(A298,agonists!A297:B3111,2,FALSE)), VLOOKUP(A298,antagonists!A297:B7902,2,FALSE), VLOOKUP(A298,agonists!A297:B3111,2,FALSE))</f>
        <v>CC12CCC3C(C1CCC2(C#C)O)CCC4=C3CCC(=O)C4</v>
      </c>
      <c r="C298" t="str">
        <f>VLOOKUP(A298,agonists!A297:D3111,4,FALSE)</f>
        <v>inactive</v>
      </c>
      <c r="D298" t="e">
        <f>VLOOKUP(A298,antagonists!A297:D7902,4,FALSE)</f>
        <v>#N/A</v>
      </c>
      <c r="E298" t="str">
        <f t="shared" si="8"/>
        <v>inconclusive</v>
      </c>
      <c r="F298" t="b">
        <f t="shared" si="9"/>
        <v>0</v>
      </c>
    </row>
    <row r="299" spans="1:6" hidden="1">
      <c r="A299" t="s">
        <v>600</v>
      </c>
      <c r="B299" t="str">
        <f>IF(ISNA(VLOOKUP(A299,agonists!A298:B3112,2,FALSE)), VLOOKUP(A299,antagonists!A298:B7903,2,FALSE), VLOOKUP(A299,agonists!A298:B3112,2,FALSE))</f>
        <v>C1=CN=C(N=C1)NS(=O)(=O)C2=CC=C(C=C2)N</v>
      </c>
      <c r="C299" t="str">
        <f>VLOOKUP(A299,agonists!A298:D3112,4,FALSE)</f>
        <v>inactive</v>
      </c>
      <c r="D299" t="e">
        <f>VLOOKUP(A299,antagonists!A298:D7903,4,FALSE)</f>
        <v>#N/A</v>
      </c>
      <c r="E299" t="str">
        <f t="shared" si="8"/>
        <v>inconclusive</v>
      </c>
      <c r="F299" t="b">
        <f t="shared" si="9"/>
        <v>0</v>
      </c>
    </row>
    <row r="300" spans="1:6">
      <c r="A300" t="s">
        <v>602</v>
      </c>
      <c r="B300" t="str">
        <f>IF(ISNA(VLOOKUP(A300,agonists!A299:B3113,2,FALSE)), VLOOKUP(A300,antagonists!A299:B7904,2,FALSE), VLOOKUP(A300,agonists!A299:B3113,2,FALSE))</f>
        <v>C1C(C(=O)NO1)N</v>
      </c>
      <c r="C300" t="str">
        <f>VLOOKUP(A300,agonists!A299:D3113,4,FALSE)</f>
        <v>inactive</v>
      </c>
      <c r="D300" t="str">
        <f>VLOOKUP(A300,antagonists!A299:D7904,4,FALSE)</f>
        <v>inactive</v>
      </c>
      <c r="E300" t="str">
        <f t="shared" si="8"/>
        <v>inactive</v>
      </c>
      <c r="F300" t="b">
        <f t="shared" si="9"/>
        <v>0</v>
      </c>
    </row>
    <row r="301" spans="1:6">
      <c r="A301" t="s">
        <v>604</v>
      </c>
      <c r="B301" t="str">
        <f>IF(ISNA(VLOOKUP(A301,agonists!A300:B3114,2,FALSE)), VLOOKUP(A301,antagonists!A300:B7905,2,FALSE), VLOOKUP(A301,agonists!A300:B3114,2,FALSE))</f>
        <v>CC(C)[N+](C)(CCC(C1=CC=CC=C1)(C2=CC=CC=C2)C(=O)N)C(C)C</v>
      </c>
      <c r="C301" t="str">
        <f>VLOOKUP(A301,agonists!A300:D3114,4,FALSE)</f>
        <v>inactive</v>
      </c>
      <c r="D301" t="str">
        <f>VLOOKUP(A301,antagonists!A300:D7905,4,FALSE)</f>
        <v>inactive</v>
      </c>
      <c r="E301" t="str">
        <f t="shared" si="8"/>
        <v>inactive</v>
      </c>
      <c r="F301" t="b">
        <f t="shared" si="9"/>
        <v>0</v>
      </c>
    </row>
    <row r="302" spans="1:6">
      <c r="A302" t="s">
        <v>606</v>
      </c>
      <c r="B302" t="str">
        <f>IF(ISNA(VLOOKUP(A302,agonists!A301:B3115,2,FALSE)), VLOOKUP(A302,antagonists!A301:B7906,2,FALSE), VLOOKUP(A302,agonists!A301:B3115,2,FALSE))</f>
        <v>C1=CC(=CC=C1N)S(=O)(=O)NC2=NC=CS2</v>
      </c>
      <c r="C302" t="str">
        <f>VLOOKUP(A302,agonists!A301:D3115,4,FALSE)</f>
        <v>inactive</v>
      </c>
      <c r="D302" t="str">
        <f>VLOOKUP(A302,antagonists!A301:D7906,4,FALSE)</f>
        <v>inactive</v>
      </c>
      <c r="E302" t="str">
        <f t="shared" si="8"/>
        <v>inactive</v>
      </c>
      <c r="F302" t="b">
        <f t="shared" si="9"/>
        <v>0</v>
      </c>
    </row>
    <row r="303" spans="1:6">
      <c r="A303" t="s">
        <v>608</v>
      </c>
      <c r="B303" t="str">
        <f>IF(ISNA(VLOOKUP(A303,agonists!A302:B3116,2,FALSE)), VLOOKUP(A303,antagonists!A302:B7907,2,FALSE), VLOOKUP(A303,agonists!A302:B3116,2,FALSE))</f>
        <v>CC1=CC=C(C=C1)N(CC2=NCCN2)C3=CC(=CC=C3)O</v>
      </c>
      <c r="C303" t="str">
        <f>VLOOKUP(A303,agonists!A302:D3116,4,FALSE)</f>
        <v>inactive</v>
      </c>
      <c r="D303" t="str">
        <f>VLOOKUP(A303,antagonists!A302:D7907,4,FALSE)</f>
        <v>inactive</v>
      </c>
      <c r="E303" t="str">
        <f t="shared" si="8"/>
        <v>inactive</v>
      </c>
      <c r="F303" t="b">
        <f t="shared" si="9"/>
        <v>0</v>
      </c>
    </row>
    <row r="304" spans="1:6">
      <c r="A304" t="s">
        <v>610</v>
      </c>
      <c r="B304" t="str">
        <f>IF(ISNA(VLOOKUP(A304,agonists!A303:B3117,2,FALSE)), VLOOKUP(A304,antagonists!A303:B7908,2,FALSE), VLOOKUP(A304,agonists!A303:B3117,2,FALSE))</f>
        <v>C1=CC=C(C=C1)CC2NC3=C(C=C(C(=C3)C(F)(F)F)S(=O)(=O)N)S(=O)(=O)N2</v>
      </c>
      <c r="C304" t="str">
        <f>VLOOKUP(A304,agonists!A303:D3117,4,FALSE)</f>
        <v>inactive</v>
      </c>
      <c r="D304" t="str">
        <f>VLOOKUP(A304,antagonists!A303:D7908,4,FALSE)</f>
        <v>inactive</v>
      </c>
      <c r="E304" t="str">
        <f t="shared" si="8"/>
        <v>inactive</v>
      </c>
      <c r="F304" t="b">
        <f t="shared" si="9"/>
        <v>0</v>
      </c>
    </row>
    <row r="305" spans="1:6">
      <c r="A305" t="s">
        <v>612</v>
      </c>
      <c r="B305" t="str">
        <f>IF(ISNA(VLOOKUP(A305,agonists!A304:B3118,2,FALSE)), VLOOKUP(A305,antagonists!A304:B7909,2,FALSE), VLOOKUP(A305,agonists!A304:B3118,2,FALSE))</f>
        <v>CCC1NC2=CC(=C(C=C2C(=O)N1)S(=O)(=O)N)Cl</v>
      </c>
      <c r="C305" t="str">
        <f>VLOOKUP(A305,agonists!A304:D3118,4,FALSE)</f>
        <v>inactive</v>
      </c>
      <c r="D305" t="str">
        <f>VLOOKUP(A305,antagonists!A304:D7909,4,FALSE)</f>
        <v>inactive</v>
      </c>
      <c r="E305" t="str">
        <f t="shared" si="8"/>
        <v>inactive</v>
      </c>
      <c r="F305" t="b">
        <f t="shared" si="9"/>
        <v>0</v>
      </c>
    </row>
    <row r="306" spans="1:6">
      <c r="A306" t="s">
        <v>614</v>
      </c>
      <c r="B306" t="str">
        <f>IF(ISNA(VLOOKUP(A306,agonists!A305:B3119,2,FALSE)), VLOOKUP(A306,antagonists!A305:B7910,2,FALSE), VLOOKUP(A306,agonists!A305:B3119,2,FALSE))</f>
        <v>C[N+]1(CCCC(C1)OC(=O)C(C2=CC=CC=C2)(C3=CC=CC=C3)O)C.[Br-]</v>
      </c>
      <c r="C306" t="str">
        <f>VLOOKUP(A306,agonists!A305:D3119,4,FALSE)</f>
        <v>inactive</v>
      </c>
      <c r="D306" t="str">
        <f>VLOOKUP(A306,antagonists!A305:D7910,4,FALSE)</f>
        <v>inactive</v>
      </c>
      <c r="E306" t="str">
        <f t="shared" si="8"/>
        <v>inactive</v>
      </c>
      <c r="F306" t="b">
        <f t="shared" si="9"/>
        <v>0</v>
      </c>
    </row>
    <row r="307" spans="1:6">
      <c r="A307" t="s">
        <v>616</v>
      </c>
      <c r="B307" t="str">
        <f>IF(ISNA(VLOOKUP(A307,agonists!A306:B3120,2,FALSE)), VLOOKUP(A307,antagonists!A306:B7911,2,FALSE), VLOOKUP(A307,agonists!A306:B3120,2,FALSE))</f>
        <v>CCC1(C(=O)C=CNC1=O)CC</v>
      </c>
      <c r="C307" t="str">
        <f>VLOOKUP(A307,agonists!A306:D3120,4,FALSE)</f>
        <v>inactive</v>
      </c>
      <c r="D307" t="str">
        <f>VLOOKUP(A307,antagonists!A306:D7911,4,FALSE)</f>
        <v>inactive</v>
      </c>
      <c r="E307" t="str">
        <f t="shared" si="8"/>
        <v>inactive</v>
      </c>
      <c r="F307" t="b">
        <f t="shared" si="9"/>
        <v>0</v>
      </c>
    </row>
    <row r="308" spans="1:6">
      <c r="A308" t="s">
        <v>618</v>
      </c>
      <c r="B308" t="str">
        <f>IF(ISNA(VLOOKUP(A308,agonists!A307:B3121,2,FALSE)), VLOOKUP(A308,antagonists!A307:B7912,2,FALSE), VLOOKUP(A308,agonists!A307:B3121,2,FALSE))</f>
        <v>C1=CC=C2C(=C1)C(=O)NC2(C3=CC(=C(C=C3)Cl)S(=O)(=O)N)O</v>
      </c>
      <c r="C308" t="str">
        <f>VLOOKUP(A308,agonists!A307:D3121,4,FALSE)</f>
        <v>inactive</v>
      </c>
      <c r="D308" t="str">
        <f>VLOOKUP(A308,antagonists!A307:D7912,4,FALSE)</f>
        <v>inactive</v>
      </c>
      <c r="E308" t="str">
        <f t="shared" si="8"/>
        <v>inactive</v>
      </c>
      <c r="F308" t="b">
        <f t="shared" si="9"/>
        <v>0</v>
      </c>
    </row>
    <row r="309" spans="1:6">
      <c r="A309" t="s">
        <v>620</v>
      </c>
      <c r="B309" t="str">
        <f>IF(ISNA(VLOOKUP(A309,agonists!A308:B3122,2,FALSE)), VLOOKUP(A309,antagonists!A308:B7913,2,FALSE), VLOOKUP(A309,agonists!A308:B3122,2,FALSE))</f>
        <v>CCC1(CC(=O)NC1=O)C</v>
      </c>
      <c r="C309" t="str">
        <f>VLOOKUP(A309,agonists!A308:D3122,4,FALSE)</f>
        <v>inactive</v>
      </c>
      <c r="D309" t="str">
        <f>VLOOKUP(A309,antagonists!A308:D7913,4,FALSE)</f>
        <v>inactive</v>
      </c>
      <c r="E309" t="str">
        <f t="shared" si="8"/>
        <v>inactive</v>
      </c>
      <c r="F309" t="b">
        <f t="shared" si="9"/>
        <v>0</v>
      </c>
    </row>
    <row r="310" spans="1:6">
      <c r="A310" t="s">
        <v>622</v>
      </c>
      <c r="B310" t="str">
        <f>IF(ISNA(VLOOKUP(A310,agonists!A309:B3123,2,FALSE)), VLOOKUP(A310,antagonists!A309:B7914,2,FALSE), VLOOKUP(A310,agonists!A309:B3123,2,FALSE))</f>
        <v>C1=CC(=CC=C1N)S(=O)(=O)C2=CC=C(C=C2)N</v>
      </c>
      <c r="C310" t="str">
        <f>VLOOKUP(A310,agonists!A309:D3123,4,FALSE)</f>
        <v>inactive</v>
      </c>
      <c r="D310" t="str">
        <f>VLOOKUP(A310,antagonists!A309:D7914,4,FALSE)</f>
        <v>inactive</v>
      </c>
      <c r="E310" t="str">
        <f t="shared" si="8"/>
        <v>inactive</v>
      </c>
      <c r="F310" t="b">
        <f t="shared" si="9"/>
        <v>0</v>
      </c>
    </row>
    <row r="311" spans="1:6">
      <c r="A311" t="s">
        <v>624</v>
      </c>
      <c r="B311" t="str">
        <f>IF(ISNA(VLOOKUP(A311,agonists!A310:B3124,2,FALSE)), VLOOKUP(A311,antagonists!A310:B7915,2,FALSE), VLOOKUP(A311,agonists!A310:B3124,2,FALSE))</f>
        <v>C1=CC(=CC=C1N)S(=O)(=O)NC2=NN=C(C=C2)Cl</v>
      </c>
      <c r="C311" t="str">
        <f>VLOOKUP(A311,agonists!A310:D3124,4,FALSE)</f>
        <v>inactive</v>
      </c>
      <c r="D311" t="str">
        <f>VLOOKUP(A311,antagonists!A310:D7915,4,FALSE)</f>
        <v>inactive</v>
      </c>
      <c r="E311" t="str">
        <f t="shared" si="8"/>
        <v>inactive</v>
      </c>
      <c r="F311" t="b">
        <f t="shared" si="9"/>
        <v>0</v>
      </c>
    </row>
    <row r="312" spans="1:6">
      <c r="A312" t="s">
        <v>626</v>
      </c>
      <c r="B312" t="str">
        <f>IF(ISNA(VLOOKUP(A312,agonists!A311:B3125,2,FALSE)), VLOOKUP(A312,antagonists!A311:B7916,2,FALSE), VLOOKUP(A312,agonists!A311:B3125,2,FALSE))</f>
        <v>COC1=NN=C(C=C1)NS(=O)(=O)C2=CC=C(C=C2)N</v>
      </c>
      <c r="C312" t="str">
        <f>VLOOKUP(A312,agonists!A311:D3125,4,FALSE)</f>
        <v>inactive</v>
      </c>
      <c r="D312" t="str">
        <f>VLOOKUP(A312,antagonists!A311:D7916,4,FALSE)</f>
        <v>inactive</v>
      </c>
      <c r="E312" t="str">
        <f t="shared" si="8"/>
        <v>inactive</v>
      </c>
      <c r="F312" t="b">
        <f t="shared" si="9"/>
        <v>0</v>
      </c>
    </row>
    <row r="313" spans="1:6">
      <c r="A313" t="s">
        <v>628</v>
      </c>
      <c r="B313" t="str">
        <f>IF(ISNA(VLOOKUP(A313,agonists!A312:B3126,2,FALSE)), VLOOKUP(A313,antagonists!A312:B7917,2,FALSE), VLOOKUP(A313,agonists!A312:B3126,2,FALSE))</f>
        <v>CC1=CC(=O)C2=C(C3=C(C(=C2O1)OC)OC=C3)OC</v>
      </c>
      <c r="C313" t="str">
        <f>VLOOKUP(A313,agonists!A312:D3126,4,FALSE)</f>
        <v>inactive</v>
      </c>
      <c r="D313" t="str">
        <f>VLOOKUP(A313,antagonists!A312:D7917,4,FALSE)</f>
        <v>inactive</v>
      </c>
      <c r="E313" t="str">
        <f t="shared" si="8"/>
        <v>inactive</v>
      </c>
      <c r="F313" t="b">
        <f t="shared" si="9"/>
        <v>0</v>
      </c>
    </row>
    <row r="314" spans="1:6">
      <c r="A314" t="s">
        <v>630</v>
      </c>
      <c r="B314" t="str">
        <f>IF(ISNA(VLOOKUP(A314,agonists!A313:B3127,2,FALSE)), VLOOKUP(A314,antagonists!A313:B7918,2,FALSE), VLOOKUP(A314,agonists!A313:B3127,2,FALSE))</f>
        <v>C1=CC=C(C=C1)C2C(=O)C3=CC=CC=C3C2=O</v>
      </c>
      <c r="C314" t="str">
        <f>VLOOKUP(A314,agonists!A313:D3127,4,FALSE)</f>
        <v>inactive</v>
      </c>
      <c r="D314" t="str">
        <f>VLOOKUP(A314,antagonists!A313:D7918,4,FALSE)</f>
        <v>inactive</v>
      </c>
      <c r="E314" t="str">
        <f t="shared" si="8"/>
        <v>inactive</v>
      </c>
      <c r="F314" t="b">
        <f t="shared" si="9"/>
        <v>0</v>
      </c>
    </row>
    <row r="315" spans="1:6">
      <c r="A315" t="s">
        <v>632</v>
      </c>
      <c r="B315" t="str">
        <f>IF(ISNA(VLOOKUP(A315,agonists!A314:B3128,2,FALSE)), VLOOKUP(A315,antagonists!A314:B7919,2,FALSE), VLOOKUP(A315,agonists!A314:B3128,2,FALSE))</f>
        <v>CC1CC2C3CCC(C3(CC(C2C4(C1=CC(=O)C=C4)C)O)C)(C(=O)CO)O</v>
      </c>
      <c r="C315" t="str">
        <f>VLOOKUP(A315,agonists!A314:D3128,4,FALSE)</f>
        <v>inactive</v>
      </c>
      <c r="D315" t="str">
        <f>VLOOKUP(A315,antagonists!A314:D7919,4,FALSE)</f>
        <v>inactive</v>
      </c>
      <c r="E315" t="str">
        <f t="shared" si="8"/>
        <v>inactive</v>
      </c>
      <c r="F315" t="b">
        <f t="shared" si="9"/>
        <v>0</v>
      </c>
    </row>
    <row r="316" spans="1:6" hidden="1">
      <c r="A316" t="s">
        <v>634</v>
      </c>
      <c r="B316" t="str">
        <f>IF(ISNA(VLOOKUP(A316,agonists!A315:B3129,2,FALSE)), VLOOKUP(A316,antagonists!A315:B7920,2,FALSE), VLOOKUP(A316,agonists!A315:B3129,2,FALSE))</f>
        <v>CC=C(C1=CC=C(C=C1)O)C(=CC)C2=CC=C(C=C2)O</v>
      </c>
      <c r="C316" t="str">
        <f>VLOOKUP(A316,agonists!A315:D3129,4,FALSE)</f>
        <v>inactive</v>
      </c>
      <c r="D316" t="e">
        <f>VLOOKUP(A316,antagonists!A315:D7920,4,FALSE)</f>
        <v>#N/A</v>
      </c>
      <c r="E316" t="str">
        <f t="shared" si="8"/>
        <v>inconclusive</v>
      </c>
      <c r="F316" t="b">
        <f t="shared" si="9"/>
        <v>0</v>
      </c>
    </row>
    <row r="317" spans="1:6">
      <c r="A317" t="s">
        <v>636</v>
      </c>
      <c r="B317" t="str">
        <f>IF(ISNA(VLOOKUP(A317,agonists!A316:B3130,2,FALSE)), VLOOKUP(A317,antagonists!A316:B7921,2,FALSE), VLOOKUP(A317,agonists!A316:B3130,2,FALSE))</f>
        <v>C1=CC=C(C(=C1)C(=O)NC2=CC=C(C=C2)S(=O)(=O)NC3=NC=CS3)C(=O)O</v>
      </c>
      <c r="C317" t="str">
        <f>VLOOKUP(A317,agonists!A316:D3130,4,FALSE)</f>
        <v>inactive</v>
      </c>
      <c r="D317" t="str">
        <f>VLOOKUP(A317,antagonists!A316:D7921,4,FALSE)</f>
        <v>inactive</v>
      </c>
      <c r="E317" t="str">
        <f t="shared" si="8"/>
        <v>inactive</v>
      </c>
      <c r="F317" t="b">
        <f t="shared" si="9"/>
        <v>0</v>
      </c>
    </row>
    <row r="318" spans="1:6">
      <c r="A318" t="s">
        <v>638</v>
      </c>
      <c r="B318" t="str">
        <f>IF(ISNA(VLOOKUP(A318,agonists!A317:B3131,2,FALSE)), VLOOKUP(A318,antagonists!A317:B7922,2,FALSE), VLOOKUP(A318,agonists!A317:B3131,2,FALSE))</f>
        <v>CCCCOC1=NC2=CC=CC=C2C(=C1)C(=O)NCCN(CC)CC</v>
      </c>
      <c r="C318" t="str">
        <f>VLOOKUP(A318,agonists!A317:D3131,4,FALSE)</f>
        <v>inactive</v>
      </c>
      <c r="D318" t="str">
        <f>VLOOKUP(A318,antagonists!A317:D7922,4,FALSE)</f>
        <v>inactive</v>
      </c>
      <c r="E318" t="str">
        <f t="shared" si="8"/>
        <v>inactive</v>
      </c>
      <c r="F318" t="b">
        <f t="shared" si="9"/>
        <v>0</v>
      </c>
    </row>
    <row r="319" spans="1:6">
      <c r="A319" t="s">
        <v>640</v>
      </c>
      <c r="B319" t="str">
        <f>IF(ISNA(VLOOKUP(A319,agonists!A318:B3132,2,FALSE)), VLOOKUP(A319,antagonists!A318:B7923,2,FALSE), VLOOKUP(A319,agonists!A318:B3132,2,FALSE))</f>
        <v>CN1C(=O)CC(C1=O)C2=CC=CC=C2</v>
      </c>
      <c r="C319" t="str">
        <f>VLOOKUP(A319,agonists!A318:D3132,4,FALSE)</f>
        <v>inactive</v>
      </c>
      <c r="D319" t="str">
        <f>VLOOKUP(A319,antagonists!A318:D7923,4,FALSE)</f>
        <v>inactive</v>
      </c>
      <c r="E319" t="str">
        <f t="shared" si="8"/>
        <v>inactive</v>
      </c>
      <c r="F319" t="b">
        <f t="shared" si="9"/>
        <v>0</v>
      </c>
    </row>
    <row r="320" spans="1:6" hidden="1">
      <c r="A320" t="s">
        <v>642</v>
      </c>
      <c r="B320" t="str">
        <f>IF(ISNA(VLOOKUP(A320,agonists!A319:B3133,2,FALSE)), VLOOKUP(A320,antagonists!A319:B7924,2,FALSE), VLOOKUP(A320,agonists!A319:B3133,2,FALSE))</f>
        <v>CCN1C(=O)C(NC1=O)C2=CC=CC=C2</v>
      </c>
      <c r="C320" t="str">
        <f>VLOOKUP(A320,agonists!A319:D3133,4,FALSE)</f>
        <v>inactive</v>
      </c>
      <c r="D320" t="e">
        <f>VLOOKUP(A320,antagonists!A319:D7924,4,FALSE)</f>
        <v>#N/A</v>
      </c>
      <c r="E320" t="str">
        <f t="shared" si="8"/>
        <v>inconclusive</v>
      </c>
      <c r="F320" t="b">
        <f t="shared" si="9"/>
        <v>0</v>
      </c>
    </row>
    <row r="321" spans="1:6" hidden="1">
      <c r="A321" t="s">
        <v>644</v>
      </c>
      <c r="B321" t="str">
        <f>IF(ISNA(VLOOKUP(A321,agonists!A320:B3134,2,FALSE)), VLOOKUP(A321,antagonists!A320:B7925,2,FALSE), VLOOKUP(A321,agonists!A320:B3134,2,FALSE))</f>
        <v>C1=CC(=C(C=C1N)C(=O)O)O</v>
      </c>
      <c r="C321" t="e">
        <f>VLOOKUP(A321,agonists!A320:D3134,4,FALSE)</f>
        <v>#N/A</v>
      </c>
      <c r="D321" t="str">
        <f>VLOOKUP(A321,antagonists!A320:D7925,4,FALSE)</f>
        <v>inactive</v>
      </c>
      <c r="E321" t="str">
        <f t="shared" si="8"/>
        <v>inconclusive</v>
      </c>
      <c r="F321" t="b">
        <f t="shared" si="9"/>
        <v>0</v>
      </c>
    </row>
    <row r="322" spans="1:6" hidden="1">
      <c r="A322" t="s">
        <v>646</v>
      </c>
      <c r="B322" t="e">
        <f>IF(ISNA(VLOOKUP(A322,agonists!A321:B3135,2,FALSE)), VLOOKUP(A322,antagonists!A321:B7926,2,FALSE), VLOOKUP(A322,agonists!A321:B3135,2,FALSE))</f>
        <v>#N/A</v>
      </c>
      <c r="C322" t="e">
        <f>VLOOKUP(A322,agonists!A321:D3135,4,FALSE)</f>
        <v>#N/A</v>
      </c>
      <c r="D322" t="e">
        <f>VLOOKUP(A322,antagonists!A321:D7926,4,FALSE)</f>
        <v>#N/A</v>
      </c>
      <c r="E322" t="str">
        <f t="shared" si="8"/>
        <v>inconclusive</v>
      </c>
      <c r="F322" t="b">
        <f t="shared" si="9"/>
        <v>0</v>
      </c>
    </row>
    <row r="323" spans="1:6">
      <c r="A323" t="s">
        <v>648</v>
      </c>
      <c r="B323" t="str">
        <f>IF(ISNA(VLOOKUP(A323,agonists!A322:B3136,2,FALSE)), VLOOKUP(A323,antagonists!A322:B7927,2,FALSE), VLOOKUP(A323,agonists!A322:B3136,2,FALSE))</f>
        <v>C1CCN2CC3CC(C2C1)CN4C3CCCC4</v>
      </c>
      <c r="C323" t="str">
        <f>VLOOKUP(A323,agonists!A322:D3136,4,FALSE)</f>
        <v>inactive</v>
      </c>
      <c r="D323" t="str">
        <f>VLOOKUP(A323,antagonists!A322:D7927,4,FALSE)</f>
        <v>inactive</v>
      </c>
      <c r="E323" t="str">
        <f t="shared" ref="E323:E386" si="10">IF(NOT(OR(ISNA(C323),ISNA(D323))), IF(C323="agonist", IF(D323="antagonist", "inconclusive", "agonist"), IF(D323="antagonist","antagonist", "inactive")), "inconclusive")</f>
        <v>inactive</v>
      </c>
      <c r="F323" t="b">
        <f t="shared" ref="F323:F386" si="11">IF(OR(E323="agonist", E323="antagonist"), TRUE,FALSE)</f>
        <v>0</v>
      </c>
    </row>
    <row r="324" spans="1:6">
      <c r="A324" t="s">
        <v>650</v>
      </c>
      <c r="B324" t="str">
        <f>IF(ISNA(VLOOKUP(A324,agonists!A323:B3137,2,FALSE)), VLOOKUP(A324,antagonists!A323:B7928,2,FALSE), VLOOKUP(A324,agonists!A323:B3137,2,FALSE))</f>
        <v>C1=CC=C(C=C1)CSCC2=NS(=O)(=O)C3=CC(=C(C=C3N2)Cl)S(=O)(=O)N</v>
      </c>
      <c r="C324" t="str">
        <f>VLOOKUP(A324,agonists!A323:D3137,4,FALSE)</f>
        <v>inactive</v>
      </c>
      <c r="D324" t="str">
        <f>VLOOKUP(A324,antagonists!A323:D7928,4,FALSE)</f>
        <v>inactive</v>
      </c>
      <c r="E324" t="str">
        <f t="shared" si="10"/>
        <v>inactive</v>
      </c>
      <c r="F324" t="b">
        <f t="shared" si="11"/>
        <v>0</v>
      </c>
    </row>
    <row r="325" spans="1:6" hidden="1">
      <c r="A325" t="s">
        <v>652</v>
      </c>
      <c r="B325" t="str">
        <f>IF(ISNA(VLOOKUP(A325,agonists!A324:B3138,2,FALSE)), VLOOKUP(A325,antagonists!A324:B7929,2,FALSE), VLOOKUP(A325,agonists!A324:B3138,2,FALSE))</f>
        <v>CCOC1=CC2=C(C=C1)NC(C=C2C)(C)C</v>
      </c>
      <c r="C325" t="str">
        <f>VLOOKUP(A325,agonists!A324:D3138,4,FALSE)</f>
        <v>agonist</v>
      </c>
      <c r="D325" t="str">
        <f>VLOOKUP(A325,antagonists!A324:D7929,4,FALSE)</f>
        <v>inactive</v>
      </c>
      <c r="E325" t="str">
        <f t="shared" si="10"/>
        <v>agonist</v>
      </c>
      <c r="F325" t="b">
        <f t="shared" si="11"/>
        <v>1</v>
      </c>
    </row>
    <row r="326" spans="1:6">
      <c r="A326" t="s">
        <v>654</v>
      </c>
      <c r="B326" t="str">
        <f>IF(ISNA(VLOOKUP(A326,agonists!A325:B3139,2,FALSE)), VLOOKUP(A326,antagonists!A325:B7930,2,FALSE), VLOOKUP(A326,agonists!A325:B3139,2,FALSE))</f>
        <v>COC1=CC=CC=C1OCC(CO)O</v>
      </c>
      <c r="C326" t="str">
        <f>VLOOKUP(A326,agonists!A325:D3139,4,FALSE)</f>
        <v>inactive</v>
      </c>
      <c r="D326" t="str">
        <f>VLOOKUP(A326,antagonists!A325:D7930,4,FALSE)</f>
        <v>inactive</v>
      </c>
      <c r="E326" t="str">
        <f t="shared" si="10"/>
        <v>inactive</v>
      </c>
      <c r="F326" t="b">
        <f t="shared" si="11"/>
        <v>0</v>
      </c>
    </row>
    <row r="327" spans="1:6">
      <c r="A327" t="s">
        <v>656</v>
      </c>
      <c r="B327" t="str">
        <f>IF(ISNA(VLOOKUP(A327,agonists!A326:B3140,2,FALSE)), VLOOKUP(A327,antagonists!A326:B7931,2,FALSE), VLOOKUP(A327,agonists!A326:B3140,2,FALSE))</f>
        <v>CNCC(C1=CC=C(C=C1)O)O</v>
      </c>
      <c r="C327" t="str">
        <f>VLOOKUP(A327,agonists!A326:D3140,4,FALSE)</f>
        <v>inactive</v>
      </c>
      <c r="D327" t="str">
        <f>VLOOKUP(A327,antagonists!A326:D7931,4,FALSE)</f>
        <v>inactive</v>
      </c>
      <c r="E327" t="str">
        <f t="shared" si="10"/>
        <v>inactive</v>
      </c>
      <c r="F327" t="b">
        <f t="shared" si="11"/>
        <v>0</v>
      </c>
    </row>
    <row r="328" spans="1:6" hidden="1">
      <c r="A328" t="s">
        <v>658</v>
      </c>
      <c r="B328" t="str">
        <f>IF(ISNA(VLOOKUP(A328,agonists!A327:B3141,2,FALSE)), VLOOKUP(A328,antagonists!A327:B7932,2,FALSE), VLOOKUP(A328,agonists!A327:B3141,2,FALSE))</f>
        <v>CCCCOC(=O)C1=CC=C(C=C1)O</v>
      </c>
      <c r="C328" t="str">
        <f>VLOOKUP(A328,agonists!A327:D3141,4,FALSE)</f>
        <v>inactive</v>
      </c>
      <c r="D328" t="str">
        <f>VLOOKUP(A328,antagonists!A327:D7932,4,FALSE)</f>
        <v>antagonist</v>
      </c>
      <c r="E328" t="str">
        <f t="shared" si="10"/>
        <v>antagonist</v>
      </c>
      <c r="F328" t="b">
        <f t="shared" si="11"/>
        <v>1</v>
      </c>
    </row>
    <row r="329" spans="1:6" hidden="1">
      <c r="A329" t="s">
        <v>660</v>
      </c>
      <c r="B329" t="str">
        <f>IF(ISNA(VLOOKUP(A329,agonists!A328:B3142,2,FALSE)), VLOOKUP(A329,antagonists!A328:B7933,2,FALSE), VLOOKUP(A329,agonists!A328:B3142,2,FALSE))</f>
        <v>CCC(CC1=C(C(=C(C=C1I)I)N)I)C(=O)O</v>
      </c>
      <c r="C329" t="str">
        <f>VLOOKUP(A329,agonists!A328:D3142,4,FALSE)</f>
        <v>inactive</v>
      </c>
      <c r="D329" t="str">
        <f>VLOOKUP(A329,antagonists!A328:D7933,4,FALSE)</f>
        <v>antagonist</v>
      </c>
      <c r="E329" t="str">
        <f t="shared" si="10"/>
        <v>antagonist</v>
      </c>
      <c r="F329" t="b">
        <f t="shared" si="11"/>
        <v>1</v>
      </c>
    </row>
    <row r="330" spans="1:6">
      <c r="A330" t="s">
        <v>662</v>
      </c>
      <c r="B330" t="str">
        <f>IF(ISNA(VLOOKUP(A330,agonists!A329:B3143,2,FALSE)), VLOOKUP(A330,antagonists!A329:B7934,2,FALSE), VLOOKUP(A330,agonists!A329:B3143,2,FALSE))</f>
        <v>C1(C(=O)NC(=O)N1)NC(=O)N</v>
      </c>
      <c r="C330" t="str">
        <f>VLOOKUP(A330,agonists!A329:D3143,4,FALSE)</f>
        <v>inactive</v>
      </c>
      <c r="D330" t="str">
        <f>VLOOKUP(A330,antagonists!A329:D7934,4,FALSE)</f>
        <v>inactive</v>
      </c>
      <c r="E330" t="str">
        <f t="shared" si="10"/>
        <v>inactive</v>
      </c>
      <c r="F330" t="b">
        <f t="shared" si="11"/>
        <v>0</v>
      </c>
    </row>
    <row r="331" spans="1:6">
      <c r="A331" t="s">
        <v>664</v>
      </c>
      <c r="B331" t="str">
        <f>IF(ISNA(VLOOKUP(A331,agonists!A330:B3144,2,FALSE)), VLOOKUP(A331,antagonists!A330:B7935,2,FALSE), VLOOKUP(A331,agonists!A330:B3144,2,FALSE))</f>
        <v>CC(=O)NC1=CC=C(C=C1)O</v>
      </c>
      <c r="C331" t="str">
        <f>VLOOKUP(A331,agonists!A330:D3144,4,FALSE)</f>
        <v>inactive</v>
      </c>
      <c r="D331" t="str">
        <f>VLOOKUP(A331,antagonists!A330:D7935,4,FALSE)</f>
        <v>inactive</v>
      </c>
      <c r="E331" t="str">
        <f t="shared" si="10"/>
        <v>inactive</v>
      </c>
      <c r="F331" t="b">
        <f t="shared" si="11"/>
        <v>0</v>
      </c>
    </row>
    <row r="332" spans="1:6">
      <c r="A332" t="s">
        <v>666</v>
      </c>
      <c r="B332" t="str">
        <f>IF(ISNA(VLOOKUP(A332,agonists!A331:B3145,2,FALSE)), VLOOKUP(A332,antagonists!A331:B7936,2,FALSE), VLOOKUP(A332,agonists!A331:B3145,2,FALSE))</f>
        <v>CCCCNC1=CC=C(C=C1)C(=O)OCCOCCOCCOCCOCCOCCOCCOCCOCCOC</v>
      </c>
      <c r="C332" t="str">
        <f>VLOOKUP(A332,agonists!A331:D3145,4,FALSE)</f>
        <v>inactive</v>
      </c>
      <c r="D332" t="str">
        <f>VLOOKUP(A332,antagonists!A331:D7936,4,FALSE)</f>
        <v>inactive</v>
      </c>
      <c r="E332" t="str">
        <f t="shared" si="10"/>
        <v>inactive</v>
      </c>
      <c r="F332" t="b">
        <f t="shared" si="11"/>
        <v>0</v>
      </c>
    </row>
    <row r="333" spans="1:6">
      <c r="A333" t="s">
        <v>668</v>
      </c>
      <c r="B333" t="str">
        <f>IF(ISNA(VLOOKUP(A333,agonists!A332:B3146,2,FALSE)), VLOOKUP(A333,antagonists!A332:B7937,2,FALSE), VLOOKUP(A333,agonists!A332:B3146,2,FALSE))</f>
        <v>C1CNCCC1C(C2=CC=CC=C2)(C3=CC=CC=C3)O</v>
      </c>
      <c r="C333" t="str">
        <f>VLOOKUP(A333,agonists!A332:D3146,4,FALSE)</f>
        <v>inactive</v>
      </c>
      <c r="D333" t="str">
        <f>VLOOKUP(A333,antagonists!A332:D7937,4,FALSE)</f>
        <v>inactive</v>
      </c>
      <c r="E333" t="str">
        <f t="shared" si="10"/>
        <v>inactive</v>
      </c>
      <c r="F333" t="b">
        <f t="shared" si="11"/>
        <v>0</v>
      </c>
    </row>
    <row r="334" spans="1:6">
      <c r="A334" t="s">
        <v>670</v>
      </c>
      <c r="B334" t="str">
        <f>IF(ISNA(VLOOKUP(A334,agonists!A333:B3147,2,FALSE)), VLOOKUP(A334,antagonists!A333:B7938,2,FALSE), VLOOKUP(A334,agonists!A333:B3147,2,FALSE))</f>
        <v>C1=CC(=CC=C1NC(=O)CCC(=O)O)S(=O)(=O)NC2=NC=CS2</v>
      </c>
      <c r="C334" t="str">
        <f>VLOOKUP(A334,agonists!A333:D3147,4,FALSE)</f>
        <v>inactive</v>
      </c>
      <c r="D334" t="str">
        <f>VLOOKUP(A334,antagonists!A333:D7938,4,FALSE)</f>
        <v>inactive</v>
      </c>
      <c r="E334" t="str">
        <f t="shared" si="10"/>
        <v>inactive</v>
      </c>
      <c r="F334" t="b">
        <f t="shared" si="11"/>
        <v>0</v>
      </c>
    </row>
    <row r="335" spans="1:6">
      <c r="A335" t="s">
        <v>672</v>
      </c>
      <c r="B335" t="str">
        <f>IF(ISNA(VLOOKUP(A335,agonists!A334:B3148,2,FALSE)), VLOOKUP(A335,antagonists!A334:B7939,2,FALSE), VLOOKUP(A335,agonists!A334:B3148,2,FALSE))</f>
        <v>C1=CC(=C(C=C1[As](=O)(O)O)[N+](=O)[O-])O</v>
      </c>
      <c r="C335" t="str">
        <f>VLOOKUP(A335,agonists!A334:D3148,4,FALSE)</f>
        <v>inactive</v>
      </c>
      <c r="D335" t="str">
        <f>VLOOKUP(A335,antagonists!A334:D7939,4,FALSE)</f>
        <v>inactive</v>
      </c>
      <c r="E335" t="str">
        <f t="shared" si="10"/>
        <v>inactive</v>
      </c>
      <c r="F335" t="b">
        <f t="shared" si="11"/>
        <v>0</v>
      </c>
    </row>
    <row r="336" spans="1:6">
      <c r="A336" t="s">
        <v>674</v>
      </c>
      <c r="B336" t="str">
        <f>IF(ISNA(VLOOKUP(A336,agonists!A335:B3149,2,FALSE)), VLOOKUP(A336,antagonists!A335:B7940,2,FALSE), VLOOKUP(A336,agonists!A335:B3149,2,FALSE))</f>
        <v>CC(C)(C)CC(C)(C)C1=CC=C(C=C1)OCCOCC[N+](C)(C)CC2=CC=CC=C2.[Cl-]</v>
      </c>
      <c r="C336" t="str">
        <f>VLOOKUP(A336,agonists!A335:D3149,4,FALSE)</f>
        <v>inactive</v>
      </c>
      <c r="D336" t="str">
        <f>VLOOKUP(A336,antagonists!A335:D7940,4,FALSE)</f>
        <v>inactive</v>
      </c>
      <c r="E336" t="str">
        <f t="shared" si="10"/>
        <v>inactive</v>
      </c>
      <c r="F336" t="b">
        <f t="shared" si="11"/>
        <v>0</v>
      </c>
    </row>
    <row r="337" spans="1:6">
      <c r="A337" t="s">
        <v>676</v>
      </c>
      <c r="B337" t="str">
        <f>IF(ISNA(VLOOKUP(A337,agonists!A336:B3150,2,FALSE)), VLOOKUP(A337,antagonists!A336:B7941,2,FALSE), VLOOKUP(A337,agonists!A336:B3150,2,FALSE))</f>
        <v>C1=CC(=CC=C1NC(=O)N)[As](=O)(O)O</v>
      </c>
      <c r="C337" t="str">
        <f>VLOOKUP(A337,agonists!A336:D3150,4,FALSE)</f>
        <v>inactive</v>
      </c>
      <c r="D337" t="str">
        <f>VLOOKUP(A337,antagonists!A336:D7941,4,FALSE)</f>
        <v>inactive</v>
      </c>
      <c r="E337" t="str">
        <f t="shared" si="10"/>
        <v>inactive</v>
      </c>
      <c r="F337" t="b">
        <f t="shared" si="11"/>
        <v>0</v>
      </c>
    </row>
    <row r="338" spans="1:6">
      <c r="A338" t="s">
        <v>678</v>
      </c>
      <c r="B338" t="str">
        <f>IF(ISNA(VLOOKUP(A338,agonists!A337:B3151,2,FALSE)), VLOOKUP(A338,antagonists!A337:B7942,2,FALSE), VLOOKUP(A338,agonists!A337:B3151,2,FALSE))</f>
        <v>COC1=NC(=NC(=C1)NS(=O)(=O)C2=CC=C(C=C2)N)OC</v>
      </c>
      <c r="C338" t="str">
        <f>VLOOKUP(A338,agonists!A337:D3151,4,FALSE)</f>
        <v>inactive</v>
      </c>
      <c r="D338" t="str">
        <f>VLOOKUP(A338,antagonists!A337:D7942,4,FALSE)</f>
        <v>inactive</v>
      </c>
      <c r="E338" t="str">
        <f t="shared" si="10"/>
        <v>inactive</v>
      </c>
      <c r="F338" t="b">
        <f t="shared" si="11"/>
        <v>0</v>
      </c>
    </row>
    <row r="339" spans="1:6">
      <c r="A339" t="s">
        <v>680</v>
      </c>
      <c r="B339" t="str">
        <f>IF(ISNA(VLOOKUP(A339,agonists!A338:B3152,2,FALSE)), VLOOKUP(A339,antagonists!A338:B7943,2,FALSE), VLOOKUP(A339,agonists!A338:B3152,2,FALSE))</f>
        <v>CCC1(CCC(=O)NC1=O)C2=CC=C(C=C2)N</v>
      </c>
      <c r="C339" t="str">
        <f>VLOOKUP(A339,agonists!A338:D3152,4,FALSE)</f>
        <v>inactive</v>
      </c>
      <c r="D339" t="str">
        <f>VLOOKUP(A339,antagonists!A338:D7943,4,FALSE)</f>
        <v>inactive</v>
      </c>
      <c r="E339" t="str">
        <f t="shared" si="10"/>
        <v>inactive</v>
      </c>
      <c r="F339" t="b">
        <f t="shared" si="11"/>
        <v>0</v>
      </c>
    </row>
    <row r="340" spans="1:6">
      <c r="A340" t="s">
        <v>682</v>
      </c>
      <c r="B340" t="str">
        <f>IF(ISNA(VLOOKUP(A340,agonists!A339:B3153,2,FALSE)), VLOOKUP(A340,antagonists!A339:B7944,2,FALSE), VLOOKUP(A340,agonists!A339:B3153,2,FALSE))</f>
        <v>CC(C)(CC1=CC=CC=C1)N(C)C(=O)CN(CCO)CC(=O)N(C)C(C)(C)CC2=CC=CC=C2</v>
      </c>
      <c r="C340" t="str">
        <f>VLOOKUP(A340,agonists!A339:D3153,4,FALSE)</f>
        <v>inactive</v>
      </c>
      <c r="D340" t="str">
        <f>VLOOKUP(A340,antagonists!A339:D7944,4,FALSE)</f>
        <v>inactive</v>
      </c>
      <c r="E340" t="str">
        <f t="shared" si="10"/>
        <v>inactive</v>
      </c>
      <c r="F340" t="b">
        <f t="shared" si="11"/>
        <v>0</v>
      </c>
    </row>
    <row r="341" spans="1:6">
      <c r="A341" t="s">
        <v>684</v>
      </c>
      <c r="B341" t="str">
        <f>IF(ISNA(VLOOKUP(A341,agonists!A340:B3154,2,FALSE)), VLOOKUP(A341,antagonists!A340:B7945,2,FALSE), VLOOKUP(A341,agonists!A340:B3154,2,FALSE))</f>
        <v>CC1(C(=O)N(C(=O)O1)C)C</v>
      </c>
      <c r="C341" t="str">
        <f>VLOOKUP(A341,agonists!A340:D3154,4,FALSE)</f>
        <v>inactive</v>
      </c>
      <c r="D341" t="str">
        <f>VLOOKUP(A341,antagonists!A340:D7945,4,FALSE)</f>
        <v>inactive</v>
      </c>
      <c r="E341" t="str">
        <f t="shared" si="10"/>
        <v>inactive</v>
      </c>
      <c r="F341" t="b">
        <f t="shared" si="11"/>
        <v>0</v>
      </c>
    </row>
    <row r="342" spans="1:6">
      <c r="A342" t="s">
        <v>686</v>
      </c>
      <c r="B342" t="str">
        <f>IF(ISNA(VLOOKUP(A342,agonists!A341:B3155,2,FALSE)), VLOOKUP(A342,antagonists!A341:B7946,2,FALSE), VLOOKUP(A342,agonists!A341:B3155,2,FALSE))</f>
        <v>CC1=C(ON=C1C)NS(=O)(=O)C2=CC=C(C=C2)N</v>
      </c>
      <c r="C342" t="str">
        <f>VLOOKUP(A342,agonists!A341:D3155,4,FALSE)</f>
        <v>inactive</v>
      </c>
      <c r="D342" t="str">
        <f>VLOOKUP(A342,antagonists!A341:D7946,4,FALSE)</f>
        <v>inactive</v>
      </c>
      <c r="E342" t="str">
        <f t="shared" si="10"/>
        <v>inactive</v>
      </c>
      <c r="F342" t="b">
        <f t="shared" si="11"/>
        <v>0</v>
      </c>
    </row>
    <row r="343" spans="1:6">
      <c r="A343" t="s">
        <v>688</v>
      </c>
      <c r="B343" t="str">
        <f>IF(ISNA(VLOOKUP(A343,agonists!A342:B3156,2,FALSE)), VLOOKUP(A343,antagonists!A342:B7947,2,FALSE), VLOOKUP(A343,agonists!A342:B3156,2,FALSE))</f>
        <v>C1=CC=C(C=C1)C(=O)NS(=O)(=O)C2=CC=C(C=C2)N</v>
      </c>
      <c r="C343" t="str">
        <f>VLOOKUP(A343,agonists!A342:D3156,4,FALSE)</f>
        <v>inactive</v>
      </c>
      <c r="D343" t="str">
        <f>VLOOKUP(A343,antagonists!A342:D7947,4,FALSE)</f>
        <v>inactive</v>
      </c>
      <c r="E343" t="str">
        <f t="shared" si="10"/>
        <v>inactive</v>
      </c>
      <c r="F343" t="b">
        <f t="shared" si="11"/>
        <v>0</v>
      </c>
    </row>
    <row r="344" spans="1:6">
      <c r="A344" t="s">
        <v>690</v>
      </c>
      <c r="B344" t="str">
        <f>IF(ISNA(VLOOKUP(A344,agonists!A343:B3157,2,FALSE)), VLOOKUP(A344,antagonists!A343:B7948,2,FALSE), VLOOKUP(A344,agonists!A343:B3157,2,FALSE))</f>
        <v>CC1=NC(=NC=C1)NS(=O)(=O)C2=CC=C(C=C2)N</v>
      </c>
      <c r="C344" t="str">
        <f>VLOOKUP(A344,agonists!A343:D3157,4,FALSE)</f>
        <v>inactive</v>
      </c>
      <c r="D344" t="str">
        <f>VLOOKUP(A344,antagonists!A343:D7948,4,FALSE)</f>
        <v>inactive</v>
      </c>
      <c r="E344" t="str">
        <f t="shared" si="10"/>
        <v>inactive</v>
      </c>
      <c r="F344" t="b">
        <f t="shared" si="11"/>
        <v>0</v>
      </c>
    </row>
    <row r="345" spans="1:6" hidden="1">
      <c r="A345" t="s">
        <v>692</v>
      </c>
      <c r="B345" t="str">
        <f>IF(ISNA(VLOOKUP(A345,agonists!A344:B3158,2,FALSE)), VLOOKUP(A345,antagonists!A344:B7949,2,FALSE), VLOOKUP(A345,agonists!A344:B3158,2,FALSE))</f>
        <v>CC(CCC(=O)O)C1CCC2C1(CCC3C2C(CC4C3(CCC(C4)O)C)O)C</v>
      </c>
      <c r="C345" t="str">
        <f>VLOOKUP(A345,agonists!A344:D3158,4,FALSE)</f>
        <v>inactive</v>
      </c>
      <c r="D345" t="e">
        <f>VLOOKUP(A345,antagonists!A344:D7949,4,FALSE)</f>
        <v>#N/A</v>
      </c>
      <c r="E345" t="str">
        <f t="shared" si="10"/>
        <v>inconclusive</v>
      </c>
      <c r="F345" t="b">
        <f t="shared" si="11"/>
        <v>0</v>
      </c>
    </row>
    <row r="346" spans="1:6">
      <c r="A346" t="s">
        <v>694</v>
      </c>
      <c r="B346" t="str">
        <f>IF(ISNA(VLOOKUP(A346,agonists!A345:B3159,2,FALSE)), VLOOKUP(A346,antagonists!A345:B7950,2,FALSE), VLOOKUP(A346,agonists!A345:B3159,2,FALSE))</f>
        <v>CN1CCC2=CC3=C(C(=C2C1C4C5=C(C(=C(C=C5)OC)OC)C(=O)O4)OC)OCO3</v>
      </c>
      <c r="C346" t="str">
        <f>VLOOKUP(A346,agonists!A345:D3159,4,FALSE)</f>
        <v>inactive</v>
      </c>
      <c r="D346" t="str">
        <f>VLOOKUP(A346,antagonists!A345:D7950,4,FALSE)</f>
        <v>inactive</v>
      </c>
      <c r="E346" t="str">
        <f t="shared" si="10"/>
        <v>inactive</v>
      </c>
      <c r="F346" t="b">
        <f t="shared" si="11"/>
        <v>0</v>
      </c>
    </row>
    <row r="347" spans="1:6">
      <c r="A347" t="s">
        <v>696</v>
      </c>
      <c r="B347" t="str">
        <f>IF(ISNA(VLOOKUP(A347,agonists!A346:B3160,2,FALSE)), VLOOKUP(A347,antagonists!A346:B7951,2,FALSE), VLOOKUP(A347,agonists!A346:B3160,2,FALSE))</f>
        <v>CCN1CCCC(C1)OC(=O)C(C2=CC=CC=C2)C3=CC=CC=C3.Cl</v>
      </c>
      <c r="C347" t="str">
        <f>VLOOKUP(A347,agonists!A346:D3160,4,FALSE)</f>
        <v>inactive</v>
      </c>
      <c r="D347" t="str">
        <f>VLOOKUP(A347,antagonists!A346:D7951,4,FALSE)</f>
        <v>inactive</v>
      </c>
      <c r="E347" t="str">
        <f t="shared" si="10"/>
        <v>inactive</v>
      </c>
      <c r="F347" t="b">
        <f t="shared" si="11"/>
        <v>0</v>
      </c>
    </row>
    <row r="348" spans="1:6">
      <c r="A348" t="s">
        <v>698</v>
      </c>
      <c r="B348" t="str">
        <f>IF(ISNA(VLOOKUP(A348,agonists!A347:B3161,2,FALSE)), VLOOKUP(A348,antagonists!A347:B7952,2,FALSE), VLOOKUP(A348,agonists!A347:B3161,2,FALSE))</f>
        <v>C1=CC2=C(C(=C(C=C2Cl)I)O)N=C1</v>
      </c>
      <c r="C348" t="str">
        <f>VLOOKUP(A348,agonists!A347:D3161,4,FALSE)</f>
        <v>inactive</v>
      </c>
      <c r="D348" t="str">
        <f>VLOOKUP(A348,antagonists!A347:D7952,4,FALSE)</f>
        <v>inactive</v>
      </c>
      <c r="E348" t="str">
        <f t="shared" si="10"/>
        <v>inactive</v>
      </c>
      <c r="F348" t="b">
        <f t="shared" si="11"/>
        <v>0</v>
      </c>
    </row>
    <row r="349" spans="1:6" hidden="1">
      <c r="A349" t="s">
        <v>700</v>
      </c>
      <c r="B349" t="str">
        <f>IF(ISNA(VLOOKUP(A349,agonists!A348:B3162,2,FALSE)), VLOOKUP(A349,antagonists!A348:B7953,2,FALSE), VLOOKUP(A349,agonists!A348:B3162,2,FALSE))</f>
        <v>COC1=CC(=C(C=C1)C(=O)C2=CC=CC=C2O)O</v>
      </c>
      <c r="C349" t="str">
        <f>VLOOKUP(A349,agonists!A348:D3162,4,FALSE)</f>
        <v>inactive</v>
      </c>
      <c r="D349" t="e">
        <f>VLOOKUP(A349,antagonists!A348:D7953,4,FALSE)</f>
        <v>#N/A</v>
      </c>
      <c r="E349" t="str">
        <f t="shared" si="10"/>
        <v>inconclusive</v>
      </c>
      <c r="F349" t="b">
        <f t="shared" si="11"/>
        <v>0</v>
      </c>
    </row>
    <row r="350" spans="1:6">
      <c r="A350" t="s">
        <v>702</v>
      </c>
      <c r="B350" t="str">
        <f>IF(ISNA(VLOOKUP(A350,agonists!A349:B3163,2,FALSE)), VLOOKUP(A350,antagonists!A349:B7954,2,FALSE), VLOOKUP(A350,agonists!A349:B3163,2,FALSE))</f>
        <v>COC1=CC(=C(C=C1)C(=O)C2=CC=CC=C2)O</v>
      </c>
      <c r="C350" t="str">
        <f>VLOOKUP(A350,agonists!A349:D3163,4,FALSE)</f>
        <v>inactive</v>
      </c>
      <c r="D350" t="str">
        <f>VLOOKUP(A350,antagonists!A349:D7954,4,FALSE)</f>
        <v>inactive</v>
      </c>
      <c r="E350" t="str">
        <f t="shared" si="10"/>
        <v>inactive</v>
      </c>
      <c r="F350" t="b">
        <f t="shared" si="11"/>
        <v>0</v>
      </c>
    </row>
    <row r="351" spans="1:6">
      <c r="A351" t="s">
        <v>704</v>
      </c>
      <c r="B351" t="str">
        <f>IF(ISNA(VLOOKUP(A351,agonists!A350:B3164,2,FALSE)), VLOOKUP(A351,antagonists!A350:B7955,2,FALSE), VLOOKUP(A351,agonists!A350:B3164,2,FALSE))</f>
        <v>CN1CCC(CC1)OC(C2=CC=CC=C2)C3=CC=CC=C3.Cl</v>
      </c>
      <c r="C351" t="str">
        <f>VLOOKUP(A351,agonists!A350:D3164,4,FALSE)</f>
        <v>inactive</v>
      </c>
      <c r="D351" t="str">
        <f>VLOOKUP(A351,antagonists!A350:D7955,4,FALSE)</f>
        <v>inactive</v>
      </c>
      <c r="E351" t="str">
        <f t="shared" si="10"/>
        <v>inactive</v>
      </c>
      <c r="F351" t="b">
        <f t="shared" si="11"/>
        <v>0</v>
      </c>
    </row>
    <row r="352" spans="1:6">
      <c r="A352" t="s">
        <v>706</v>
      </c>
      <c r="B352" t="str">
        <f>IF(ISNA(VLOOKUP(A352,agonists!A351:B3165,2,FALSE)), VLOOKUP(A352,antagonists!A351:B7956,2,FALSE), VLOOKUP(A352,agonists!A351:B3165,2,FALSE))</f>
        <v>CN(C)CCCOC1=NN(C2=CC=CC=C21)CC3=CC=CC=C3.Cl</v>
      </c>
      <c r="C352" t="str">
        <f>VLOOKUP(A352,agonists!A351:D3165,4,FALSE)</f>
        <v>inactive</v>
      </c>
      <c r="D352" t="str">
        <f>VLOOKUP(A352,antagonists!A351:D7956,4,FALSE)</f>
        <v>inactive</v>
      </c>
      <c r="E352" t="str">
        <f t="shared" si="10"/>
        <v>inactive</v>
      </c>
      <c r="F352" t="b">
        <f t="shared" si="11"/>
        <v>0</v>
      </c>
    </row>
    <row r="353" spans="1:6">
      <c r="A353" t="s">
        <v>708</v>
      </c>
      <c r="B353" t="str">
        <f>IF(ISNA(VLOOKUP(A353,agonists!A352:B3166,2,FALSE)), VLOOKUP(A353,antagonists!A352:B7957,2,FALSE), VLOOKUP(A353,agonists!A352:B3166,2,FALSE))</f>
        <v>C1=C2C(=CC(=C1Cl)S(=O)(=O)N)S(=O)(=O)NC(N2)C(Cl)Cl</v>
      </c>
      <c r="C353" t="str">
        <f>VLOOKUP(A353,agonists!A352:D3166,4,FALSE)</f>
        <v>inactive</v>
      </c>
      <c r="D353" t="str">
        <f>VLOOKUP(A353,antagonists!A352:D7957,4,FALSE)</f>
        <v>inactive</v>
      </c>
      <c r="E353" t="str">
        <f t="shared" si="10"/>
        <v>inactive</v>
      </c>
      <c r="F353" t="b">
        <f t="shared" si="11"/>
        <v>0</v>
      </c>
    </row>
    <row r="354" spans="1:6">
      <c r="A354" t="s">
        <v>710</v>
      </c>
      <c r="B354" t="str">
        <f>IF(ISNA(VLOOKUP(A354,agonists!A353:B3167,2,FALSE)), VLOOKUP(A354,antagonists!A353:B7958,2,FALSE), VLOOKUP(A354,agonists!A353:B3167,2,FALSE))</f>
        <v>C1NC2=C(C=C(C(=C2)C(F)(F)F)S(=O)(=O)N)S(=O)(=O)N1</v>
      </c>
      <c r="C354" t="str">
        <f>VLOOKUP(A354,agonists!A353:D3167,4,FALSE)</f>
        <v>inactive</v>
      </c>
      <c r="D354" t="str">
        <f>VLOOKUP(A354,antagonists!A353:D7958,4,FALSE)</f>
        <v>inactive</v>
      </c>
      <c r="E354" t="str">
        <f t="shared" si="10"/>
        <v>inactive</v>
      </c>
      <c r="F354" t="b">
        <f t="shared" si="11"/>
        <v>0</v>
      </c>
    </row>
    <row r="355" spans="1:6">
      <c r="A355" t="s">
        <v>712</v>
      </c>
      <c r="B355" t="str">
        <f>IF(ISNA(VLOOKUP(A355,agonists!A354:B3168,2,FALSE)), VLOOKUP(A355,antagonists!A354:B7959,2,FALSE), VLOOKUP(A355,agonists!A354:B3168,2,FALSE))</f>
        <v>C1=CC(=CC=C1CN)S(=O)(=O)N.Cl</v>
      </c>
      <c r="C355" t="str">
        <f>VLOOKUP(A355,agonists!A354:D3168,4,FALSE)</f>
        <v>inactive</v>
      </c>
      <c r="D355" t="str">
        <f>VLOOKUP(A355,antagonists!A354:D7959,4,FALSE)</f>
        <v>inactive</v>
      </c>
      <c r="E355" t="str">
        <f t="shared" si="10"/>
        <v>inactive</v>
      </c>
      <c r="F355" t="b">
        <f t="shared" si="11"/>
        <v>0</v>
      </c>
    </row>
    <row r="356" spans="1:6" hidden="1">
      <c r="A356" t="s">
        <v>714</v>
      </c>
      <c r="B356" t="str">
        <f>IF(ISNA(VLOOKUP(A356,agonists!A355:B3169,2,FALSE)), VLOOKUP(A356,antagonists!A355:B7960,2,FALSE), VLOOKUP(A356,agonists!A355:B3169,2,FALSE))</f>
        <v>CCCCC(CC)CN1CC(CN(C1)CC(CC)CCCC)(C)N</v>
      </c>
      <c r="C356" t="str">
        <f>VLOOKUP(A356,agonists!A355:D3169,4,FALSE)</f>
        <v>inactive</v>
      </c>
      <c r="D356" t="e">
        <f>VLOOKUP(A356,antagonists!A355:D7960,4,FALSE)</f>
        <v>#N/A</v>
      </c>
      <c r="E356" t="str">
        <f t="shared" si="10"/>
        <v>inconclusive</v>
      </c>
      <c r="F356" t="b">
        <f t="shared" si="11"/>
        <v>0</v>
      </c>
    </row>
    <row r="357" spans="1:6">
      <c r="A357" t="s">
        <v>716</v>
      </c>
      <c r="B357" t="str">
        <f>IF(ISNA(VLOOKUP(A357,agonists!A356:B3170,2,FALSE)), VLOOKUP(A357,antagonists!A356:B7961,2,FALSE), VLOOKUP(A357,agonists!A356:B3170,2,FALSE))</f>
        <v>CC1=NN=C(S1)NS(=O)(=O)C2=CC=C(C=C2)N</v>
      </c>
      <c r="C357" t="str">
        <f>VLOOKUP(A357,agonists!A356:D3170,4,FALSE)</f>
        <v>inactive</v>
      </c>
      <c r="D357" t="str">
        <f>VLOOKUP(A357,antagonists!A356:D7961,4,FALSE)</f>
        <v>inactive</v>
      </c>
      <c r="E357" t="str">
        <f t="shared" si="10"/>
        <v>inactive</v>
      </c>
      <c r="F357" t="b">
        <f t="shared" si="11"/>
        <v>0</v>
      </c>
    </row>
    <row r="358" spans="1:6" hidden="1">
      <c r="A358" t="s">
        <v>718</v>
      </c>
      <c r="B358" t="str">
        <f>IF(ISNA(VLOOKUP(A358,agonists!A357:B3171,2,FALSE)), VLOOKUP(A358,antagonists!A357:B7962,2,FALSE), VLOOKUP(A358,agonists!A357:B3171,2,FALSE))</f>
        <v>C1=CC=NC(=C1)NS(=O)(=O)C2=CC=C(C=C2)N</v>
      </c>
      <c r="C358" t="str">
        <f>VLOOKUP(A358,agonists!A357:D3171,4,FALSE)</f>
        <v>inactive</v>
      </c>
      <c r="D358" t="e">
        <f>VLOOKUP(A358,antagonists!A357:D7962,4,FALSE)</f>
        <v>#N/A</v>
      </c>
      <c r="E358" t="str">
        <f t="shared" si="10"/>
        <v>inconclusive</v>
      </c>
      <c r="F358" t="b">
        <f t="shared" si="11"/>
        <v>0</v>
      </c>
    </row>
    <row r="359" spans="1:6">
      <c r="A359" t="s">
        <v>720</v>
      </c>
      <c r="B359" t="str">
        <f>IF(ISNA(VLOOKUP(A359,agonists!A358:B3172,2,FALSE)), VLOOKUP(A359,antagonists!A358:B7963,2,FALSE), VLOOKUP(A359,agonists!A358:B3172,2,FALSE))</f>
        <v>C1=CC=C2C(=C1)NC(=N2)C3=CSC=N3</v>
      </c>
      <c r="C359" t="str">
        <f>VLOOKUP(A359,agonists!A358:D3172,4,FALSE)</f>
        <v>inactive</v>
      </c>
      <c r="D359" t="str">
        <f>VLOOKUP(A359,antagonists!A358:D7963,4,FALSE)</f>
        <v>inactive</v>
      </c>
      <c r="E359" t="str">
        <f t="shared" si="10"/>
        <v>inactive</v>
      </c>
      <c r="F359" t="b">
        <f t="shared" si="11"/>
        <v>0</v>
      </c>
    </row>
    <row r="360" spans="1:6">
      <c r="A360" t="s">
        <v>722</v>
      </c>
      <c r="B360" t="str">
        <f>IF(ISNA(VLOOKUP(A360,agonists!A359:B3173,2,FALSE)), VLOOKUP(A360,antagonists!A359:B7964,2,FALSE), VLOOKUP(A360,agonists!A359:B3173,2,FALSE))</f>
        <v>CCCCN(CCCC)CCCOC(=O)C1=CC=C(C=C1)N</v>
      </c>
      <c r="C360" t="str">
        <f>VLOOKUP(A360,agonists!A359:D3173,4,FALSE)</f>
        <v>inactive</v>
      </c>
      <c r="D360" t="str">
        <f>VLOOKUP(A360,antagonists!A359:D7964,4,FALSE)</f>
        <v>inactive</v>
      </c>
      <c r="E360" t="str">
        <f t="shared" si="10"/>
        <v>inactive</v>
      </c>
      <c r="F360" t="b">
        <f t="shared" si="11"/>
        <v>0</v>
      </c>
    </row>
    <row r="361" spans="1:6">
      <c r="A361" t="s">
        <v>724</v>
      </c>
      <c r="B361" t="str">
        <f>IF(ISNA(VLOOKUP(A361,agonists!A360:B3174,2,FALSE)), VLOOKUP(A361,antagonists!A360:B7965,2,FALSE), VLOOKUP(A361,agonists!A360:B3174,2,FALSE))</f>
        <v>CC(=O)C1CCC2C1(CCC3C2C=CC4=CC(=O)CCC34C)C</v>
      </c>
      <c r="C361" t="str">
        <f>VLOOKUP(A361,agonists!A360:D3174,4,FALSE)</f>
        <v>inactive</v>
      </c>
      <c r="D361" t="str">
        <f>VLOOKUP(A361,antagonists!A360:D7965,4,FALSE)</f>
        <v>inactive</v>
      </c>
      <c r="E361" t="str">
        <f t="shared" si="10"/>
        <v>inactive</v>
      </c>
      <c r="F361" t="b">
        <f t="shared" si="11"/>
        <v>0</v>
      </c>
    </row>
    <row r="362" spans="1:6" hidden="1">
      <c r="A362" t="s">
        <v>726</v>
      </c>
      <c r="B362" t="str">
        <f>IF(ISNA(VLOOKUP(A362,agonists!A361:B3175,2,FALSE)), VLOOKUP(A362,antagonists!A361:B7966,2,FALSE), VLOOKUP(A362,agonists!A361:B3175,2,FALSE))</f>
        <v>CC(=O)CC(C1=CC=C(C=C1)[N+](=O)[O-])C2=C(C3=CC=CC=C3OC2=O)O</v>
      </c>
      <c r="C362" t="e">
        <f>VLOOKUP(A362,agonists!A361:D3175,4,FALSE)</f>
        <v>#N/A</v>
      </c>
      <c r="D362" t="str">
        <f>VLOOKUP(A362,antagonists!A361:D7966,4,FALSE)</f>
        <v>inactive</v>
      </c>
      <c r="E362" t="str">
        <f t="shared" si="10"/>
        <v>inconclusive</v>
      </c>
      <c r="F362" t="b">
        <f t="shared" si="11"/>
        <v>0</v>
      </c>
    </row>
    <row r="363" spans="1:6">
      <c r="A363" t="s">
        <v>728</v>
      </c>
      <c r="B363" t="str">
        <f>IF(ISNA(VLOOKUP(A363,agonists!A362:B3176,2,FALSE)), VLOOKUP(A363,antagonists!A362:B7967,2,FALSE), VLOOKUP(A363,agonists!A362:B3176,2,FALSE))</f>
        <v>CC(C(C1=CC=CC=C1)O)N.Cl</v>
      </c>
      <c r="C363" t="str">
        <f>VLOOKUP(A363,agonists!A362:D3176,4,FALSE)</f>
        <v>inactive</v>
      </c>
      <c r="D363" t="str">
        <f>VLOOKUP(A363,antagonists!A362:D7967,4,FALSE)</f>
        <v>inactive</v>
      </c>
      <c r="E363" t="str">
        <f t="shared" si="10"/>
        <v>inactive</v>
      </c>
      <c r="F363" t="b">
        <f t="shared" si="11"/>
        <v>0</v>
      </c>
    </row>
    <row r="364" spans="1:6">
      <c r="A364" t="s">
        <v>730</v>
      </c>
      <c r="B364" t="str">
        <f>IF(ISNA(VLOOKUP(A364,agonists!A363:B3177,2,FALSE)), VLOOKUP(A364,antagonists!A363:B7968,2,FALSE), VLOOKUP(A364,agonists!A363:B3177,2,FALSE))</f>
        <v>COC1=C2C(=CC3=C1OC=C3)C=CC(=O)O2</v>
      </c>
      <c r="C364" t="str">
        <f>VLOOKUP(A364,agonists!A363:D3177,4,FALSE)</f>
        <v>inactive</v>
      </c>
      <c r="D364" t="str">
        <f>VLOOKUP(A364,antagonists!A363:D7968,4,FALSE)</f>
        <v>inactive</v>
      </c>
      <c r="E364" t="str">
        <f t="shared" si="10"/>
        <v>inactive</v>
      </c>
      <c r="F364" t="b">
        <f t="shared" si="11"/>
        <v>0</v>
      </c>
    </row>
    <row r="365" spans="1:6">
      <c r="A365" t="s">
        <v>732</v>
      </c>
      <c r="B365" t="str">
        <f>IF(ISNA(VLOOKUP(A365,agonists!A364:B3178,2,FALSE)), VLOOKUP(A365,antagonists!A364:B7969,2,FALSE), VLOOKUP(A365,agonists!A364:B3178,2,FALSE))</f>
        <v>CN1CCN(CC1)C(C2=CC=CC=C2)C3=CC=CC=C3.Cl.Cl</v>
      </c>
      <c r="C365" t="str">
        <f>VLOOKUP(A365,agonists!A364:D3178,4,FALSE)</f>
        <v>inactive</v>
      </c>
      <c r="D365" t="str">
        <f>VLOOKUP(A365,antagonists!A364:D7969,4,FALSE)</f>
        <v>inactive</v>
      </c>
      <c r="E365" t="str">
        <f t="shared" si="10"/>
        <v>inactive</v>
      </c>
      <c r="F365" t="b">
        <f t="shared" si="11"/>
        <v>0</v>
      </c>
    </row>
    <row r="366" spans="1:6" hidden="1">
      <c r="A366" t="s">
        <v>734</v>
      </c>
      <c r="B366" t="str">
        <f>IF(ISNA(VLOOKUP(A366,agonists!A365:B3179,2,FALSE)), VLOOKUP(A366,antagonists!A365:B7970,2,FALSE), VLOOKUP(A366,agonists!A365:B3179,2,FALSE))</f>
        <v>CC1=C(C(=C2C(=C1)C(=C(C(=C2C=O)O)O)C(C)C)O)C3=C(C=C4C(=C3O)C(=C(C(=C4C(C)C)O)O)C=O)C</v>
      </c>
      <c r="C366" t="str">
        <f>VLOOKUP(A366,agonists!A365:D3179,4,FALSE)</f>
        <v>inactive</v>
      </c>
      <c r="D366" t="e">
        <f>VLOOKUP(A366,antagonists!A365:D7970,4,FALSE)</f>
        <v>#N/A</v>
      </c>
      <c r="E366" t="str">
        <f t="shared" si="10"/>
        <v>inconclusive</v>
      </c>
      <c r="F366" t="b">
        <f t="shared" si="11"/>
        <v>0</v>
      </c>
    </row>
    <row r="367" spans="1:6">
      <c r="A367" t="s">
        <v>736</v>
      </c>
      <c r="B367" t="str">
        <f>IF(ISNA(VLOOKUP(A367,agonists!A366:B3180,2,FALSE)), VLOOKUP(A367,antagonists!A366:B7971,2,FALSE), VLOOKUP(A367,agonists!A366:B3180,2,FALSE))</f>
        <v>CC(C)NCC(COC1=CC=CC2=CC=CC=C21)O</v>
      </c>
      <c r="C367" t="str">
        <f>VLOOKUP(A367,agonists!A366:D3180,4,FALSE)</f>
        <v>inactive</v>
      </c>
      <c r="D367" t="str">
        <f>VLOOKUP(A367,antagonists!A366:D7971,4,FALSE)</f>
        <v>inactive</v>
      </c>
      <c r="E367" t="str">
        <f t="shared" si="10"/>
        <v>inactive</v>
      </c>
      <c r="F367" t="b">
        <f t="shared" si="11"/>
        <v>0</v>
      </c>
    </row>
    <row r="368" spans="1:6" hidden="1">
      <c r="A368" t="s">
        <v>738</v>
      </c>
      <c r="B368" t="str">
        <f>IF(ISNA(VLOOKUP(A368,agonists!A367:B3181,2,FALSE)), VLOOKUP(A368,antagonists!A367:B7972,2,FALSE), VLOOKUP(A368,agonists!A367:B3181,2,FALSE))</f>
        <v>CC(=O)OC1=C(C=CC(=C1)C(F)(F)F)C(=O)O</v>
      </c>
      <c r="C368" t="str">
        <f>VLOOKUP(A368,agonists!A367:D3181,4,FALSE)</f>
        <v>inactive</v>
      </c>
      <c r="D368" t="e">
        <f>VLOOKUP(A368,antagonists!A367:D7972,4,FALSE)</f>
        <v>#N/A</v>
      </c>
      <c r="E368" t="str">
        <f t="shared" si="10"/>
        <v>inconclusive</v>
      </c>
      <c r="F368" t="b">
        <f t="shared" si="11"/>
        <v>0</v>
      </c>
    </row>
    <row r="369" spans="1:6">
      <c r="A369" t="s">
        <v>740</v>
      </c>
      <c r="B369" t="str">
        <f>IF(ISNA(VLOOKUP(A369,agonists!A368:B3182,2,FALSE)), VLOOKUP(A369,antagonists!A368:B7973,2,FALSE), VLOOKUP(A369,agonists!A368:B3182,2,FALSE))</f>
        <v>CC(=O)OCC(=O)C1(CCC2C1(CC(C3(C2CCC4=CC(=O)C=CC43C)F)O)C)O</v>
      </c>
      <c r="C369" t="str">
        <f>VLOOKUP(A369,agonists!A368:D3182,4,FALSE)</f>
        <v>inactive</v>
      </c>
      <c r="D369" t="str">
        <f>VLOOKUP(A369,antagonists!A368:D7973,4,FALSE)</f>
        <v>inactive</v>
      </c>
      <c r="E369" t="str">
        <f t="shared" si="10"/>
        <v>inactive</v>
      </c>
      <c r="F369" t="b">
        <f t="shared" si="11"/>
        <v>0</v>
      </c>
    </row>
    <row r="370" spans="1:6" hidden="1">
      <c r="A370" t="s">
        <v>742</v>
      </c>
      <c r="B370" t="str">
        <f>IF(ISNA(VLOOKUP(A370,agonists!A369:B3183,2,FALSE)), VLOOKUP(A370,antagonists!A369:B7974,2,FALSE), VLOOKUP(A370,agonists!A369:B3183,2,FALSE))</f>
        <v>CC(=O)OCC(=O)C12C(CC3C1(CC(C4(C3CC(C5=CC(=O)C=CC54C)F)F)O)C)OC(O2)(C)C</v>
      </c>
      <c r="C370" t="str">
        <f>VLOOKUP(A370,agonists!A369:D3183,4,FALSE)</f>
        <v>inactive</v>
      </c>
      <c r="D370" t="e">
        <f>VLOOKUP(A370,antagonists!A369:D7974,4,FALSE)</f>
        <v>#N/A</v>
      </c>
      <c r="E370" t="str">
        <f t="shared" si="10"/>
        <v>inconclusive</v>
      </c>
      <c r="F370" t="b">
        <f t="shared" si="11"/>
        <v>0</v>
      </c>
    </row>
    <row r="371" spans="1:6">
      <c r="A371" t="s">
        <v>744</v>
      </c>
      <c r="B371" t="str">
        <f>IF(ISNA(VLOOKUP(A371,agonists!A370:B3184,2,FALSE)), VLOOKUP(A371,antagonists!A370:B7975,2,FALSE), VLOOKUP(A371,agonists!A370:B3184,2,FALSE))</f>
        <v>CC(C)NC(=O)C1=CC=C(C=C1)CNNC.Cl</v>
      </c>
      <c r="C371" t="str">
        <f>VLOOKUP(A371,agonists!A370:D3184,4,FALSE)</f>
        <v>inactive</v>
      </c>
      <c r="D371" t="str">
        <f>VLOOKUP(A371,antagonists!A370:D7975,4,FALSE)</f>
        <v>inactive</v>
      </c>
      <c r="E371" t="str">
        <f t="shared" si="10"/>
        <v>inactive</v>
      </c>
      <c r="F371" t="b">
        <f t="shared" si="11"/>
        <v>0</v>
      </c>
    </row>
    <row r="372" spans="1:6">
      <c r="A372" t="s">
        <v>746</v>
      </c>
      <c r="B372" t="str">
        <f>IF(ISNA(VLOOKUP(A372,agonists!A371:B3185,2,FALSE)), VLOOKUP(A372,antagonists!A371:B7976,2,FALSE), VLOOKUP(A372,agonists!A371:B3185,2,FALSE))</f>
        <v>CC1CC2C3CCC(C3(CC(C2(C4(C1=CC(=O)C=C4)C)F)O)C)(C(=O)C)O</v>
      </c>
      <c r="C372" t="str">
        <f>VLOOKUP(A372,agonists!A371:D3185,4,FALSE)</f>
        <v>inactive</v>
      </c>
      <c r="D372" t="str">
        <f>VLOOKUP(A372,antagonists!A371:D7976,4,FALSE)</f>
        <v>inactive</v>
      </c>
      <c r="E372" t="str">
        <f t="shared" si="10"/>
        <v>inactive</v>
      </c>
      <c r="F372" t="b">
        <f t="shared" si="11"/>
        <v>0</v>
      </c>
    </row>
    <row r="373" spans="1:6">
      <c r="A373" t="s">
        <v>748</v>
      </c>
      <c r="B373" t="str">
        <f>IF(ISNA(VLOOKUP(A373,agonists!A372:B3186,2,FALSE)), VLOOKUP(A373,antagonists!A372:B7977,2,FALSE), VLOOKUP(A373,agonists!A372:B3186,2,FALSE))</f>
        <v>CC1=NC=C(N1CCO)[N+](=O)[O-]</v>
      </c>
      <c r="C373" t="str">
        <f>VLOOKUP(A373,agonists!A372:D3186,4,FALSE)</f>
        <v>inactive</v>
      </c>
      <c r="D373" t="str">
        <f>VLOOKUP(A373,antagonists!A372:D7977,4,FALSE)</f>
        <v>inactive</v>
      </c>
      <c r="E373" t="str">
        <f t="shared" si="10"/>
        <v>inactive</v>
      </c>
      <c r="F373" t="b">
        <f t="shared" si="11"/>
        <v>0</v>
      </c>
    </row>
    <row r="374" spans="1:6" hidden="1">
      <c r="A374" t="s">
        <v>750</v>
      </c>
      <c r="B374" t="str">
        <f>IF(ISNA(VLOOKUP(A374,agonists!A373:B3187,2,FALSE)), VLOOKUP(A374,antagonists!A373:B7978,2,FALSE), VLOOKUP(A374,agonists!A373:B3187,2,FALSE))</f>
        <v>CC1CCC2(C(C3C(O2)CC4C3(C(=O)CC5C4CCC6C5(CCC(C6)O)C)C)C)OC1</v>
      </c>
      <c r="C374" t="str">
        <f>VLOOKUP(A374,agonists!A373:D3187,4,FALSE)</f>
        <v>inactive</v>
      </c>
      <c r="D374" t="e">
        <f>VLOOKUP(A374,antagonists!A373:D7978,4,FALSE)</f>
        <v>#N/A</v>
      </c>
      <c r="E374" t="str">
        <f t="shared" si="10"/>
        <v>inconclusive</v>
      </c>
      <c r="F374" t="b">
        <f t="shared" si="11"/>
        <v>0</v>
      </c>
    </row>
    <row r="375" spans="1:6">
      <c r="A375" t="s">
        <v>752</v>
      </c>
      <c r="B375" t="str">
        <f>IF(ISNA(VLOOKUP(A375,agonists!A374:B3188,2,FALSE)), VLOOKUP(A375,antagonists!A374:B7979,2,FALSE), VLOOKUP(A375,agonists!A374:B3188,2,FALSE))</f>
        <v>CN1C2=C(C(=O)N(C1=O)C)N(C=N2)CC(CO)O</v>
      </c>
      <c r="C375" t="str">
        <f>VLOOKUP(A375,agonists!A374:D3188,4,FALSE)</f>
        <v>inactive</v>
      </c>
      <c r="D375" t="str">
        <f>VLOOKUP(A375,antagonists!A374:D7979,4,FALSE)</f>
        <v>inactive</v>
      </c>
      <c r="E375" t="str">
        <f t="shared" si="10"/>
        <v>inactive</v>
      </c>
      <c r="F375" t="b">
        <f t="shared" si="11"/>
        <v>0</v>
      </c>
    </row>
    <row r="376" spans="1:6">
      <c r="A376" t="s">
        <v>754</v>
      </c>
      <c r="B376" t="str">
        <f>IF(ISNA(VLOOKUP(A376,agonists!A375:B3189,2,FALSE)), VLOOKUP(A376,antagonists!A375:B7980,2,FALSE), VLOOKUP(A376,agonists!A375:B3189,2,FALSE))</f>
        <v>CC1C2CCC3(C=CC(=O)C(=C3C2OC1=O)C)C</v>
      </c>
      <c r="C376" t="str">
        <f>VLOOKUP(A376,agonists!A375:D3189,4,FALSE)</f>
        <v>inactive</v>
      </c>
      <c r="D376" t="str">
        <f>VLOOKUP(A376,antagonists!A375:D7980,4,FALSE)</f>
        <v>inactive</v>
      </c>
      <c r="E376" t="str">
        <f t="shared" si="10"/>
        <v>inactive</v>
      </c>
      <c r="F376" t="b">
        <f t="shared" si="11"/>
        <v>0</v>
      </c>
    </row>
    <row r="377" spans="1:6">
      <c r="A377" t="s">
        <v>756</v>
      </c>
      <c r="B377" t="str">
        <f>IF(ISNA(VLOOKUP(A377,agonists!A376:B3190,2,FALSE)), VLOOKUP(A377,antagonists!A376:B7981,2,FALSE), VLOOKUP(A377,agonists!A376:B3190,2,FALSE))</f>
        <v>CCN(C1=CC=CC=C1C)C(=O)C=CC</v>
      </c>
      <c r="C377" t="str">
        <f>VLOOKUP(A377,agonists!A376:D3190,4,FALSE)</f>
        <v>inactive</v>
      </c>
      <c r="D377" t="str">
        <f>VLOOKUP(A377,antagonists!A376:D7981,4,FALSE)</f>
        <v>inactive</v>
      </c>
      <c r="E377" t="str">
        <f t="shared" si="10"/>
        <v>inactive</v>
      </c>
      <c r="F377" t="b">
        <f t="shared" si="11"/>
        <v>0</v>
      </c>
    </row>
    <row r="378" spans="1:6">
      <c r="A378" t="s">
        <v>758</v>
      </c>
      <c r="B378" t="str">
        <f>IF(ISNA(VLOOKUP(A378,agonists!A377:B3191,2,FALSE)), VLOOKUP(A378,antagonists!A377:B7982,2,FALSE), VLOOKUP(A378,agonists!A377:B3191,2,FALSE))</f>
        <v>CN1C2=C(C(=O)N(C1=O)C)N(C=N2)CCO</v>
      </c>
      <c r="C378" t="str">
        <f>VLOOKUP(A378,agonists!A377:D3191,4,FALSE)</f>
        <v>inactive</v>
      </c>
      <c r="D378" t="str">
        <f>VLOOKUP(A378,antagonists!A377:D7982,4,FALSE)</f>
        <v>inactive</v>
      </c>
      <c r="E378" t="str">
        <f t="shared" si="10"/>
        <v>inactive</v>
      </c>
      <c r="F378" t="b">
        <f t="shared" si="11"/>
        <v>0</v>
      </c>
    </row>
    <row r="379" spans="1:6" hidden="1">
      <c r="A379" t="s">
        <v>760</v>
      </c>
      <c r="B379" t="str">
        <f>IF(ISNA(VLOOKUP(A379,agonists!A378:B3192,2,FALSE)), VLOOKUP(A379,antagonists!A378:B7983,2,FALSE), VLOOKUP(A379,agonists!A378:B3192,2,FALSE))</f>
        <v>CC1C(C(C(C(O1)OCC2C(C(C(C(O2)OC3=CC(=C4C(=O)CC(OC4=C3)C5=CC(=C(C=C5)OC)O)O)O)O)O)O)O)O</v>
      </c>
      <c r="C379" t="str">
        <f>VLOOKUP(A379,agonists!A378:D3192,4,FALSE)</f>
        <v>inactive</v>
      </c>
      <c r="D379" t="e">
        <f>VLOOKUP(A379,antagonists!A378:D7983,4,FALSE)</f>
        <v>#N/A</v>
      </c>
      <c r="E379" t="str">
        <f t="shared" si="10"/>
        <v>inconclusive</v>
      </c>
      <c r="F379" t="b">
        <f t="shared" si="11"/>
        <v>0</v>
      </c>
    </row>
    <row r="380" spans="1:6">
      <c r="A380" t="s">
        <v>762</v>
      </c>
      <c r="B380" t="str">
        <f>IF(ISNA(VLOOKUP(A380,agonists!A379:B3193,2,FALSE)), VLOOKUP(A380,antagonists!A379:B7984,2,FALSE), VLOOKUP(A380,agonists!A379:B3193,2,FALSE))</f>
        <v>C1CC(C2=CC=CC=C2C1)C3=NCCN3.Cl</v>
      </c>
      <c r="C380" t="str">
        <f>VLOOKUP(A380,agonists!A379:D3193,4,FALSE)</f>
        <v>inactive</v>
      </c>
      <c r="D380" t="str">
        <f>VLOOKUP(A380,antagonists!A379:D7984,4,FALSE)</f>
        <v>inactive</v>
      </c>
      <c r="E380" t="str">
        <f t="shared" si="10"/>
        <v>inactive</v>
      </c>
      <c r="F380" t="b">
        <f t="shared" si="11"/>
        <v>0</v>
      </c>
    </row>
    <row r="381" spans="1:6">
      <c r="A381" t="s">
        <v>764</v>
      </c>
      <c r="B381" t="str">
        <f>IF(ISNA(VLOOKUP(A381,agonists!A380:B3194,2,FALSE)), VLOOKUP(A381,antagonists!A380:B7985,2,FALSE), VLOOKUP(A381,agonists!A380:B3194,2,FALSE))</f>
        <v>COC1=C(C2=C(CC3C4=CC5=C(C=C4CCN3C2)OCO5)C=C1)OC</v>
      </c>
      <c r="C381" t="str">
        <f>VLOOKUP(A381,agonists!A380:D3194,4,FALSE)</f>
        <v>inactive</v>
      </c>
      <c r="D381" t="str">
        <f>VLOOKUP(A381,antagonists!A380:D7985,4,FALSE)</f>
        <v>inactive</v>
      </c>
      <c r="E381" t="str">
        <f t="shared" si="10"/>
        <v>inactive</v>
      </c>
      <c r="F381" t="b">
        <f t="shared" si="11"/>
        <v>0</v>
      </c>
    </row>
    <row r="382" spans="1:6">
      <c r="A382" t="s">
        <v>766</v>
      </c>
      <c r="B382" t="str">
        <f>IF(ISNA(VLOOKUP(A382,agonists!A381:B3195,2,FALSE)), VLOOKUP(A382,antagonists!A381:B7986,2,FALSE), VLOOKUP(A382,agonists!A381:B3195,2,FALSE))</f>
        <v>COC1=CC=CC=C1OCC(COC(=O)N)O</v>
      </c>
      <c r="C382" t="str">
        <f>VLOOKUP(A382,agonists!A381:D3195,4,FALSE)</f>
        <v>inactive</v>
      </c>
      <c r="D382" t="str">
        <f>VLOOKUP(A382,antagonists!A381:D7986,4,FALSE)</f>
        <v>inactive</v>
      </c>
      <c r="E382" t="str">
        <f t="shared" si="10"/>
        <v>inactive</v>
      </c>
      <c r="F382" t="b">
        <f t="shared" si="11"/>
        <v>0</v>
      </c>
    </row>
    <row r="383" spans="1:6">
      <c r="A383" t="s">
        <v>768</v>
      </c>
      <c r="B383" t="str">
        <f>IF(ISNA(VLOOKUP(A383,agonists!A382:B3196,2,FALSE)), VLOOKUP(A383,antagonists!A382:B7987,2,FALSE), VLOOKUP(A383,agonists!A382:B3196,2,FALSE))</f>
        <v>CCC(C)(CN(C)C)OC(=O)C1=CC=CC=C1.Cl</v>
      </c>
      <c r="C383" t="str">
        <f>VLOOKUP(A383,agonists!A382:D3196,4,FALSE)</f>
        <v>inactive</v>
      </c>
      <c r="D383" t="str">
        <f>VLOOKUP(A383,antagonists!A382:D7987,4,FALSE)</f>
        <v>inactive</v>
      </c>
      <c r="E383" t="str">
        <f t="shared" si="10"/>
        <v>inactive</v>
      </c>
      <c r="F383" t="b">
        <f t="shared" si="11"/>
        <v>0</v>
      </c>
    </row>
    <row r="384" spans="1:6" hidden="1">
      <c r="A384" t="s">
        <v>770</v>
      </c>
      <c r="B384" t="str">
        <f>IF(ISNA(VLOOKUP(A384,agonists!A383:B3197,2,FALSE)), VLOOKUP(A384,antagonists!A383:B7988,2,FALSE), VLOOKUP(A384,agonists!A383:B3197,2,FALSE))</f>
        <v>CC(CNC1CCCCC1)OC(=O)C2=CC=CC=C2.Cl</v>
      </c>
      <c r="C384" t="str">
        <f>VLOOKUP(A384,agonists!A383:D3197,4,FALSE)</f>
        <v>inactive</v>
      </c>
      <c r="D384" t="e">
        <f>VLOOKUP(A384,antagonists!A383:D7988,4,FALSE)</f>
        <v>#N/A</v>
      </c>
      <c r="E384" t="str">
        <f t="shared" si="10"/>
        <v>inconclusive</v>
      </c>
      <c r="F384" t="b">
        <f t="shared" si="11"/>
        <v>0</v>
      </c>
    </row>
    <row r="385" spans="1:6" hidden="1">
      <c r="A385" t="s">
        <v>772</v>
      </c>
      <c r="B385" t="str">
        <f>IF(ISNA(VLOOKUP(A385,agonists!A384:B3198,2,FALSE)), VLOOKUP(A385,antagonists!A384:B7989,2,FALSE), VLOOKUP(A385,agonists!A384:B3198,2,FALSE))</f>
        <v>CCNCC(C1=CC(=CC=C1)O)O.Cl</v>
      </c>
      <c r="C385" t="str">
        <f>VLOOKUP(A385,agonists!A384:D3198,4,FALSE)</f>
        <v>inactive</v>
      </c>
      <c r="D385" t="e">
        <f>VLOOKUP(A385,antagonists!A384:D7989,4,FALSE)</f>
        <v>#N/A</v>
      </c>
      <c r="E385" t="str">
        <f t="shared" si="10"/>
        <v>inconclusive</v>
      </c>
      <c r="F385" t="b">
        <f t="shared" si="11"/>
        <v>0</v>
      </c>
    </row>
    <row r="386" spans="1:6">
      <c r="A386" t="s">
        <v>774</v>
      </c>
      <c r="B386" t="str">
        <f>IF(ISNA(VLOOKUP(A386,agonists!A385:B3199,2,FALSE)), VLOOKUP(A386,antagonists!A385:B7990,2,FALSE), VLOOKUP(A386,agonists!A385:B3199,2,FALSE))</f>
        <v>CCC1=NC=CC(=C1)C(=S)N</v>
      </c>
      <c r="C386" t="str">
        <f>VLOOKUP(A386,agonists!A385:D3199,4,FALSE)</f>
        <v>inactive</v>
      </c>
      <c r="D386" t="str">
        <f>VLOOKUP(A386,antagonists!A385:D7990,4,FALSE)</f>
        <v>inactive</v>
      </c>
      <c r="E386" t="str">
        <f t="shared" si="10"/>
        <v>inactive</v>
      </c>
      <c r="F386" t="b">
        <f t="shared" si="11"/>
        <v>0</v>
      </c>
    </row>
    <row r="387" spans="1:6">
      <c r="A387" t="s">
        <v>776</v>
      </c>
      <c r="B387" t="str">
        <f>IF(ISNA(VLOOKUP(A387,agonists!A386:B3200,2,FALSE)), VLOOKUP(A387,antagonists!A386:B7991,2,FALSE), VLOOKUP(A387,agonists!A386:B3200,2,FALSE))</f>
        <v>CCCCOC1=CC=C(C=C1)C(=O)CCN2CCCCC2.Cl</v>
      </c>
      <c r="C387" t="str">
        <f>VLOOKUP(A387,agonists!A386:D3200,4,FALSE)</f>
        <v>inactive</v>
      </c>
      <c r="D387" t="str">
        <f>VLOOKUP(A387,antagonists!A386:D7991,4,FALSE)</f>
        <v>inactive</v>
      </c>
      <c r="E387" t="str">
        <f t="shared" ref="E387:E450" si="12">IF(NOT(OR(ISNA(C387),ISNA(D387))), IF(C387="agonist", IF(D387="antagonist", "inconclusive", "agonist"), IF(D387="antagonist","antagonist", "inactive")), "inconclusive")</f>
        <v>inactive</v>
      </c>
      <c r="F387" t="b">
        <f t="shared" ref="F387:F450" si="13">IF(OR(E387="agonist", E387="antagonist"), TRUE,FALSE)</f>
        <v>0</v>
      </c>
    </row>
    <row r="388" spans="1:6">
      <c r="A388" t="s">
        <v>778</v>
      </c>
      <c r="B388" t="str">
        <f>IF(ISNA(VLOOKUP(A388,agonists!A387:B3201,2,FALSE)), VLOOKUP(A388,antagonists!A387:B7992,2,FALSE), VLOOKUP(A388,agonists!A387:B3201,2,FALSE))</f>
        <v>C1CN(CC=C1N2C3=CC=CC=C3NC2=O)CCCC(=O)C4=CC=C(C=C4)F</v>
      </c>
      <c r="C388" t="str">
        <f>VLOOKUP(A388,agonists!A387:D3201,4,FALSE)</f>
        <v>inactive</v>
      </c>
      <c r="D388" t="str">
        <f>VLOOKUP(A388,antagonists!A387:D7992,4,FALSE)</f>
        <v>inactive</v>
      </c>
      <c r="E388" t="str">
        <f t="shared" si="12"/>
        <v>inactive</v>
      </c>
      <c r="F388" t="b">
        <f t="shared" si="13"/>
        <v>0</v>
      </c>
    </row>
    <row r="389" spans="1:6" hidden="1">
      <c r="A389" t="s">
        <v>780</v>
      </c>
      <c r="B389" t="str">
        <f>IF(ISNA(VLOOKUP(A389,agonists!A388:B3202,2,FALSE)), VLOOKUP(A389,antagonists!A388:B7993,2,FALSE), VLOOKUP(A389,agonists!A388:B3202,2,FALSE))</f>
        <v>CCCOC1=C(C=CC(=C1)N)C(=O)OCCN(CC)CC.Cl</v>
      </c>
      <c r="C389" t="str">
        <f>VLOOKUP(A389,agonists!A388:D3202,4,FALSE)</f>
        <v>inactive</v>
      </c>
      <c r="D389" t="e">
        <f>VLOOKUP(A389,antagonists!A388:D7993,4,FALSE)</f>
        <v>#N/A</v>
      </c>
      <c r="E389" t="str">
        <f t="shared" si="12"/>
        <v>inconclusive</v>
      </c>
      <c r="F389" t="b">
        <f t="shared" si="13"/>
        <v>0</v>
      </c>
    </row>
    <row r="390" spans="1:6" hidden="1">
      <c r="A390" t="s">
        <v>782</v>
      </c>
      <c r="B390" t="str">
        <f>IF(ISNA(VLOOKUP(A390,agonists!A389:B3203,2,FALSE)), VLOOKUP(A390,antagonists!A389:B7994,2,FALSE), VLOOKUP(A390,agonists!A389:B3203,2,FALSE))</f>
        <v>CCCCCCCCCCCCCCCC[N+](C)(C)CCN(CC1=CC=C(C=C1)OC)C2=NC=CC=N2.[Br-]</v>
      </c>
      <c r="C390" t="str">
        <f>VLOOKUP(A390,agonists!A389:D3203,4,FALSE)</f>
        <v>inactive</v>
      </c>
      <c r="D390" t="e">
        <f>VLOOKUP(A390,antagonists!A389:D7994,4,FALSE)</f>
        <v>#N/A</v>
      </c>
      <c r="E390" t="str">
        <f t="shared" si="12"/>
        <v>inconclusive</v>
      </c>
      <c r="F390" t="b">
        <f t="shared" si="13"/>
        <v>0</v>
      </c>
    </row>
    <row r="391" spans="1:6" hidden="1">
      <c r="A391" t="s">
        <v>784</v>
      </c>
      <c r="B391" t="str">
        <f>IF(ISNA(VLOOKUP(A391,agonists!A390:B3204,2,FALSE)), VLOOKUP(A391,antagonists!A390:B7995,2,FALSE), VLOOKUP(A391,agonists!A390:B3204,2,FALSE))</f>
        <v>CC(=O)N=C1N(N=C(S1)S(=O)(=O)N)C</v>
      </c>
      <c r="C391" t="str">
        <f>VLOOKUP(A391,agonists!A390:D3204,4,FALSE)</f>
        <v>inactive</v>
      </c>
      <c r="D391" t="e">
        <f>VLOOKUP(A391,antagonists!A390:D7995,4,FALSE)</f>
        <v>#N/A</v>
      </c>
      <c r="E391" t="str">
        <f t="shared" si="12"/>
        <v>inconclusive</v>
      </c>
      <c r="F391" t="b">
        <f t="shared" si="13"/>
        <v>0</v>
      </c>
    </row>
    <row r="392" spans="1:6">
      <c r="A392" t="s">
        <v>786</v>
      </c>
      <c r="B392" t="str">
        <f>IF(ISNA(VLOOKUP(A392,agonists!A391:B3205,2,FALSE)), VLOOKUP(A392,antagonists!A391:B7996,2,FALSE), VLOOKUP(A392,agonists!A391:B3205,2,FALSE))</f>
        <v>CN(C)CCOC1=CC=C(C=C1)CNC(=O)C2=CC(=C(C(=C2)OC)OC)OC.Cl</v>
      </c>
      <c r="C392" t="str">
        <f>VLOOKUP(A392,agonists!A391:D3205,4,FALSE)</f>
        <v>inactive</v>
      </c>
      <c r="D392" t="str">
        <f>VLOOKUP(A392,antagonists!A391:D7996,4,FALSE)</f>
        <v>inactive</v>
      </c>
      <c r="E392" t="str">
        <f t="shared" si="12"/>
        <v>inactive</v>
      </c>
      <c r="F392" t="b">
        <f t="shared" si="13"/>
        <v>0</v>
      </c>
    </row>
    <row r="393" spans="1:6">
      <c r="A393" t="s">
        <v>788</v>
      </c>
      <c r="B393" t="str">
        <f>IF(ISNA(VLOOKUP(A393,agonists!A392:B3206,2,FALSE)), VLOOKUP(A393,antagonists!A392:B7997,2,FALSE), VLOOKUP(A393,agonists!A392:B3206,2,FALSE))</f>
        <v>COC1=CC=C(C=C1)C(=C(C2=CC=C(C=C2)OC)Cl)C3=CC=C(C=C3)OC</v>
      </c>
      <c r="C393" t="str">
        <f>VLOOKUP(A393,agonists!A392:D3206,4,FALSE)</f>
        <v>inactive</v>
      </c>
      <c r="D393" t="str">
        <f>VLOOKUP(A393,antagonists!A392:D7997,4,FALSE)</f>
        <v>inactive</v>
      </c>
      <c r="E393" t="str">
        <f t="shared" si="12"/>
        <v>inactive</v>
      </c>
      <c r="F393" t="b">
        <f t="shared" si="13"/>
        <v>0</v>
      </c>
    </row>
    <row r="394" spans="1:6">
      <c r="A394" t="s">
        <v>790</v>
      </c>
      <c r="B394" t="str">
        <f>IF(ISNA(VLOOKUP(A394,agonists!A393:B3207,2,FALSE)), VLOOKUP(A394,antagonists!A393:B7998,2,FALSE), VLOOKUP(A394,agonists!A393:B3207,2,FALSE))</f>
        <v>CC(COC1=CC=CC=C1)NC(C)C(C2=CC=C(C=C2)O)O.Cl</v>
      </c>
      <c r="C394" t="str">
        <f>VLOOKUP(A394,agonists!A393:D3207,4,FALSE)</f>
        <v>inactive</v>
      </c>
      <c r="D394" t="str">
        <f>VLOOKUP(A394,antagonists!A393:D7998,4,FALSE)</f>
        <v>inactive</v>
      </c>
      <c r="E394" t="str">
        <f t="shared" si="12"/>
        <v>inactive</v>
      </c>
      <c r="F394" t="b">
        <f t="shared" si="13"/>
        <v>0</v>
      </c>
    </row>
    <row r="395" spans="1:6">
      <c r="A395" t="s">
        <v>792</v>
      </c>
      <c r="B395" t="str">
        <f>IF(ISNA(VLOOKUP(A395,agonists!A394:B3208,2,FALSE)), VLOOKUP(A395,antagonists!A394:B7999,2,FALSE), VLOOKUP(A395,agonists!A394:B3208,2,FALSE))</f>
        <v>C1CN(CC2=CC=CC=C21)C(=N)N.C1CN(CC2=CC=CC=C21)C(=N)N.OS(=O)(=O)O</v>
      </c>
      <c r="C395" t="str">
        <f>VLOOKUP(A395,agonists!A394:D3208,4,FALSE)</f>
        <v>inactive</v>
      </c>
      <c r="D395" t="str">
        <f>VLOOKUP(A395,antagonists!A394:D7999,4,FALSE)</f>
        <v>inactive</v>
      </c>
      <c r="E395" t="str">
        <f t="shared" si="12"/>
        <v>inactive</v>
      </c>
      <c r="F395" t="b">
        <f t="shared" si="13"/>
        <v>0</v>
      </c>
    </row>
    <row r="396" spans="1:6">
      <c r="A396" t="s">
        <v>794</v>
      </c>
      <c r="B396" t="str">
        <f>IF(ISNA(VLOOKUP(A396,agonists!A395:B3209,2,FALSE)), VLOOKUP(A396,antagonists!A395:B8000,2,FALSE), VLOOKUP(A396,agonists!A395:B3209,2,FALSE))</f>
        <v>CC1=CC2C(CCC3(C2CCC3(C(=O)C)OC(=O)C)C)C4(C1=CC(=O)CC4)C</v>
      </c>
      <c r="C396" t="str">
        <f>VLOOKUP(A396,agonists!A395:D3209,4,FALSE)</f>
        <v>inactive</v>
      </c>
      <c r="D396" t="str">
        <f>VLOOKUP(A396,antagonists!A395:D8000,4,FALSE)</f>
        <v>inactive</v>
      </c>
      <c r="E396" t="str">
        <f t="shared" si="12"/>
        <v>inactive</v>
      </c>
      <c r="F396" t="b">
        <f t="shared" si="13"/>
        <v>0</v>
      </c>
    </row>
    <row r="397" spans="1:6" hidden="1">
      <c r="A397" t="s">
        <v>796</v>
      </c>
      <c r="B397" t="str">
        <f>IF(ISNA(VLOOKUP(A397,agonists!A396:B3210,2,FALSE)), VLOOKUP(A397,antagonists!A396:B8001,2,FALSE), VLOOKUP(A397,agonists!A396:B3210,2,FALSE))</f>
        <v>CC(=O)NC1CCC2=CC(=C(C(=C2C3=CC=C(C(=O)C=C13)SC)OC)OC)OC4C(C(C(C(O4)CO)O)O)O</v>
      </c>
      <c r="C397" t="str">
        <f>VLOOKUP(A397,agonists!A396:D3210,4,FALSE)</f>
        <v>inactive</v>
      </c>
      <c r="D397" t="e">
        <f>VLOOKUP(A397,antagonists!A396:D8001,4,FALSE)</f>
        <v>#N/A</v>
      </c>
      <c r="E397" t="str">
        <f t="shared" si="12"/>
        <v>inconclusive</v>
      </c>
      <c r="F397" t="b">
        <f t="shared" si="13"/>
        <v>0</v>
      </c>
    </row>
    <row r="398" spans="1:6">
      <c r="A398" t="s">
        <v>798</v>
      </c>
      <c r="B398" t="str">
        <f>IF(ISNA(VLOOKUP(A398,agonists!A397:B3211,2,FALSE)), VLOOKUP(A398,antagonists!A397:B8002,2,FALSE), VLOOKUP(A398,agonists!A397:B3211,2,FALSE))</f>
        <v>CC(CN1C=NC2=C1C(=O)N(C(=O)N2C)C)O</v>
      </c>
      <c r="C398" t="str">
        <f>VLOOKUP(A398,agonists!A397:D3211,4,FALSE)</f>
        <v>inactive</v>
      </c>
      <c r="D398" t="str">
        <f>VLOOKUP(A398,antagonists!A397:D8002,4,FALSE)</f>
        <v>inactive</v>
      </c>
      <c r="E398" t="str">
        <f t="shared" si="12"/>
        <v>inactive</v>
      </c>
      <c r="F398" t="b">
        <f t="shared" si="13"/>
        <v>0</v>
      </c>
    </row>
    <row r="399" spans="1:6">
      <c r="A399" t="s">
        <v>800</v>
      </c>
      <c r="B399" t="str">
        <f>IF(ISNA(VLOOKUP(A399,agonists!A398:B3212,2,FALSE)), VLOOKUP(A399,antagonists!A398:B8003,2,FALSE), VLOOKUP(A399,agonists!A398:B3212,2,FALSE))</f>
        <v>CC(=O)OC1=CC=C(C=C1)C(C2=CC=C(C=C2)OC(=O)C)C3=CC=CC=N3</v>
      </c>
      <c r="C399" t="str">
        <f>VLOOKUP(A399,agonists!A398:D3212,4,FALSE)</f>
        <v>inactive</v>
      </c>
      <c r="D399" t="str">
        <f>VLOOKUP(A399,antagonists!A398:D8003,4,FALSE)</f>
        <v>inactive</v>
      </c>
      <c r="E399" t="str">
        <f t="shared" si="12"/>
        <v>inactive</v>
      </c>
      <c r="F399" t="b">
        <f t="shared" si="13"/>
        <v>0</v>
      </c>
    </row>
    <row r="400" spans="1:6" hidden="1">
      <c r="A400" t="s">
        <v>802</v>
      </c>
      <c r="B400" t="str">
        <f>IF(ISNA(VLOOKUP(A400,agonists!A399:B3213,2,FALSE)), VLOOKUP(A400,antagonists!A399:B8004,2,FALSE), VLOOKUP(A400,agonists!A399:B3213,2,FALSE))</f>
        <v>C1CN(CCN1CCC=C2C3=CC=CC=C3SC4=C2C=C(C=C4)Cl)CCO.Cl.Cl</v>
      </c>
      <c r="C400" t="str">
        <f>VLOOKUP(A400,agonists!A399:D3213,4,FALSE)</f>
        <v>inactive</v>
      </c>
      <c r="D400" t="e">
        <f>VLOOKUP(A400,antagonists!A399:D8004,4,FALSE)</f>
        <v>#N/A</v>
      </c>
      <c r="E400" t="str">
        <f t="shared" si="12"/>
        <v>inconclusive</v>
      </c>
      <c r="F400" t="b">
        <f t="shared" si="13"/>
        <v>0</v>
      </c>
    </row>
    <row r="401" spans="1:6">
      <c r="A401" t="s">
        <v>804</v>
      </c>
      <c r="B401" t="str">
        <f>IF(ISNA(VLOOKUP(A401,agonists!A400:B3214,2,FALSE)), VLOOKUP(A401,antagonists!A400:B8005,2,FALSE), VLOOKUP(A401,agonists!A400:B3214,2,FALSE))</f>
        <v>COC1=C(C2=C[N+]3=C(C=C2C=C1)C4=CC5=C(C=C4CC3)OCO5)OC.[Cl-]</v>
      </c>
      <c r="C401" t="str">
        <f>VLOOKUP(A401,agonists!A400:D3214,4,FALSE)</f>
        <v>inactive</v>
      </c>
      <c r="D401" t="str">
        <f>VLOOKUP(A401,antagonists!A400:D8005,4,FALSE)</f>
        <v>inactive</v>
      </c>
      <c r="E401" t="str">
        <f t="shared" si="12"/>
        <v>inactive</v>
      </c>
      <c r="F401" t="b">
        <f t="shared" si="13"/>
        <v>0</v>
      </c>
    </row>
    <row r="402" spans="1:6" hidden="1">
      <c r="A402" t="s">
        <v>806</v>
      </c>
      <c r="B402" t="str">
        <f>IF(ISNA(VLOOKUP(A402,agonists!A401:B3215,2,FALSE)), VLOOKUP(A402,antagonists!A401:B8006,2,FALSE), VLOOKUP(A402,agonists!A401:B3215,2,FALSE))</f>
        <v>CC1CCCC(N1NC(=O)C2=CC(=C(C=C2)Cl)S(=O)(=O)N)C</v>
      </c>
      <c r="C402" t="str">
        <f>VLOOKUP(A402,agonists!A401:D3215,4,FALSE)</f>
        <v>inactive</v>
      </c>
      <c r="D402" t="e">
        <f>VLOOKUP(A402,antagonists!A401:D8006,4,FALSE)</f>
        <v>#N/A</v>
      </c>
      <c r="E402" t="str">
        <f t="shared" si="12"/>
        <v>inconclusive</v>
      </c>
      <c r="F402" t="b">
        <f t="shared" si="13"/>
        <v>0</v>
      </c>
    </row>
    <row r="403" spans="1:6" hidden="1">
      <c r="A403" t="s">
        <v>808</v>
      </c>
      <c r="B403" t="str">
        <f>IF(ISNA(VLOOKUP(A403,agonists!A402:B3216,2,FALSE)), VLOOKUP(A403,antagonists!A402:B8007,2,FALSE), VLOOKUP(A403,agonists!A402:B3216,2,FALSE))</f>
        <v>CC(C)N=C(N)N=C(N)NC1=CC=C(C=C1)Cl.Cl</v>
      </c>
      <c r="C403" t="str">
        <f>VLOOKUP(A403,agonists!A402:D3216,4,FALSE)</f>
        <v>inactive</v>
      </c>
      <c r="D403" t="e">
        <f>VLOOKUP(A403,antagonists!A402:D8007,4,FALSE)</f>
        <v>#N/A</v>
      </c>
      <c r="E403" t="str">
        <f t="shared" si="12"/>
        <v>inconclusive</v>
      </c>
      <c r="F403" t="b">
        <f t="shared" si="13"/>
        <v>0</v>
      </c>
    </row>
    <row r="404" spans="1:6">
      <c r="A404" t="s">
        <v>810</v>
      </c>
      <c r="B404" t="str">
        <f>IF(ISNA(VLOOKUP(A404,agonists!A403:B3217,2,FALSE)), VLOOKUP(A404,antagonists!A403:B8008,2,FALSE), VLOOKUP(A404,agonists!A403:B3217,2,FALSE))</f>
        <v>CCCCOC1=CC=C(C=C1)OCCCN2CCOCC2.Cl</v>
      </c>
      <c r="C404" t="str">
        <f>VLOOKUP(A404,agonists!A403:D3217,4,FALSE)</f>
        <v>inactive</v>
      </c>
      <c r="D404" t="str">
        <f>VLOOKUP(A404,antagonists!A403:D8008,4,FALSE)</f>
        <v>inactive</v>
      </c>
      <c r="E404" t="str">
        <f t="shared" si="12"/>
        <v>inactive</v>
      </c>
      <c r="F404" t="b">
        <f t="shared" si="13"/>
        <v>0</v>
      </c>
    </row>
    <row r="405" spans="1:6">
      <c r="A405" t="s">
        <v>812</v>
      </c>
      <c r="B405" t="str">
        <f>IF(ISNA(VLOOKUP(A405,agonists!A404:B3218,2,FALSE)), VLOOKUP(A405,antagonists!A404:B8009,2,FALSE), VLOOKUP(A405,agonists!A404:B3218,2,FALSE))</f>
        <v>COC1=CN=C(N=C1)NS(=O)(=O)C2=CC=C(C=C2)N</v>
      </c>
      <c r="C405" t="str">
        <f>VLOOKUP(A405,agonists!A404:D3218,4,FALSE)</f>
        <v>inactive</v>
      </c>
      <c r="D405" t="str">
        <f>VLOOKUP(A405,antagonists!A404:D8009,4,FALSE)</f>
        <v>inactive</v>
      </c>
      <c r="E405" t="str">
        <f t="shared" si="12"/>
        <v>inactive</v>
      </c>
      <c r="F405" t="b">
        <f t="shared" si="13"/>
        <v>0</v>
      </c>
    </row>
    <row r="406" spans="1:6">
      <c r="A406" t="s">
        <v>814</v>
      </c>
      <c r="B406" t="str">
        <f>IF(ISNA(VLOOKUP(A406,agonists!A405:B3219,2,FALSE)), VLOOKUP(A406,antagonists!A405:B8010,2,FALSE), VLOOKUP(A406,agonists!A405:B3219,2,FALSE))</f>
        <v>CC1(C(=O)NC(=O)O1)C</v>
      </c>
      <c r="C406" t="str">
        <f>VLOOKUP(A406,agonists!A405:D3219,4,FALSE)</f>
        <v>inactive</v>
      </c>
      <c r="D406" t="str">
        <f>VLOOKUP(A406,antagonists!A405:D8010,4,FALSE)</f>
        <v>inactive</v>
      </c>
      <c r="E406" t="str">
        <f t="shared" si="12"/>
        <v>inactive</v>
      </c>
      <c r="F406" t="b">
        <f t="shared" si="13"/>
        <v>0</v>
      </c>
    </row>
    <row r="407" spans="1:6">
      <c r="A407" t="s">
        <v>816</v>
      </c>
      <c r="B407" t="str">
        <f>IF(ISNA(VLOOKUP(A407,agonists!A406:B3220,2,FALSE)), VLOOKUP(A407,antagonists!A406:B8011,2,FALSE), VLOOKUP(A407,agonists!A406:B3220,2,FALSE))</f>
        <v>CC1=CC(=NO1)NS(=O)(=O)C2=CC=C(C=C2)N</v>
      </c>
      <c r="C407" t="str">
        <f>VLOOKUP(A407,agonists!A406:D3220,4,FALSE)</f>
        <v>inactive</v>
      </c>
      <c r="D407" t="str">
        <f>VLOOKUP(A407,antagonists!A406:D8011,4,FALSE)</f>
        <v>inactive</v>
      </c>
      <c r="E407" t="str">
        <f t="shared" si="12"/>
        <v>inactive</v>
      </c>
      <c r="F407" t="b">
        <f t="shared" si="13"/>
        <v>0</v>
      </c>
    </row>
    <row r="408" spans="1:6">
      <c r="A408" t="s">
        <v>818</v>
      </c>
      <c r="B408" t="str">
        <f>IF(ISNA(VLOOKUP(A408,agonists!A407:B3221,2,FALSE)), VLOOKUP(A408,antagonists!A407:B8012,2,FALSE), VLOOKUP(A408,agonists!A407:B3221,2,FALSE))</f>
        <v>C1CCC(C1)CC2NC3=CC(=C(C=C3S(=O)(=O)N2)S(=O)(=O)N)Cl</v>
      </c>
      <c r="C408" t="str">
        <f>VLOOKUP(A408,agonists!A407:D3221,4,FALSE)</f>
        <v>inactive</v>
      </c>
      <c r="D408" t="str">
        <f>VLOOKUP(A408,antagonists!A407:D8012,4,FALSE)</f>
        <v>inactive</v>
      </c>
      <c r="E408" t="str">
        <f t="shared" si="12"/>
        <v>inactive</v>
      </c>
      <c r="F408" t="b">
        <f t="shared" si="13"/>
        <v>0</v>
      </c>
    </row>
    <row r="409" spans="1:6">
      <c r="A409" t="s">
        <v>820</v>
      </c>
      <c r="B409" t="str">
        <f>IF(ISNA(VLOOKUP(A409,agonists!A408:B3222,2,FALSE)), VLOOKUP(A409,antagonists!A408:B8013,2,FALSE), VLOOKUP(A409,agonists!A408:B3222,2,FALSE))</f>
        <v>CC1(C2CC3C(C(=O)C(=C(C3(C(=O)C2=C(C4=C1C=CC=C4O)O)O)O)C(=O)NCN5CCCC5)N(C)C)O</v>
      </c>
      <c r="C409" t="str">
        <f>VLOOKUP(A409,agonists!A408:D3222,4,FALSE)</f>
        <v>inactive</v>
      </c>
      <c r="D409" t="str">
        <f>VLOOKUP(A409,antagonists!A408:D8013,4,FALSE)</f>
        <v>inactive</v>
      </c>
      <c r="E409" t="str">
        <f t="shared" si="12"/>
        <v>inactive</v>
      </c>
      <c r="F409" t="b">
        <f t="shared" si="13"/>
        <v>0</v>
      </c>
    </row>
    <row r="410" spans="1:6">
      <c r="A410" t="s">
        <v>822</v>
      </c>
      <c r="B410" t="str">
        <f>IF(ISNA(VLOOKUP(A410,agonists!A409:B3223,2,FALSE)), VLOOKUP(A410,antagonists!A409:B8014,2,FALSE), VLOOKUP(A410,agonists!A409:B3223,2,FALSE))</f>
        <v>C1=CC=C(C=C1)CCN=C(N)N=C(N)N.Cl</v>
      </c>
      <c r="C410" t="str">
        <f>VLOOKUP(A410,agonists!A409:D3223,4,FALSE)</f>
        <v>inactive</v>
      </c>
      <c r="D410" t="str">
        <f>VLOOKUP(A410,antagonists!A409:D8014,4,FALSE)</f>
        <v>inactive</v>
      </c>
      <c r="E410" t="str">
        <f t="shared" si="12"/>
        <v>inactive</v>
      </c>
      <c r="F410" t="b">
        <f t="shared" si="13"/>
        <v>0</v>
      </c>
    </row>
    <row r="411" spans="1:6" hidden="1">
      <c r="A411" t="s">
        <v>824</v>
      </c>
      <c r="B411" t="str">
        <f>IF(ISNA(VLOOKUP(A411,agonists!A410:B3224,2,FALSE)), VLOOKUP(A411,antagonists!A410:B8015,2,FALSE), VLOOKUP(A411,agonists!A410:B3224,2,FALSE))</f>
        <v>CC(=O)OC1CCC2(C3CCC4(C(C3CC=C2C1)CCC4=O)C)C</v>
      </c>
      <c r="C411" t="str">
        <f>VLOOKUP(A411,agonists!A410:D3224,4,FALSE)</f>
        <v>inactive</v>
      </c>
      <c r="D411" t="e">
        <f>VLOOKUP(A411,antagonists!A410:D8015,4,FALSE)</f>
        <v>#N/A</v>
      </c>
      <c r="E411" t="str">
        <f t="shared" si="12"/>
        <v>inconclusive</v>
      </c>
      <c r="F411" t="b">
        <f t="shared" si="13"/>
        <v>0</v>
      </c>
    </row>
    <row r="412" spans="1:6">
      <c r="A412" t="s">
        <v>826</v>
      </c>
      <c r="B412" t="str">
        <f>IF(ISNA(VLOOKUP(A412,agonists!A411:B3225,2,FALSE)), VLOOKUP(A412,antagonists!A411:B8016,2,FALSE), VLOOKUP(A412,agonists!A411:B3225,2,FALSE))</f>
        <v>CC(C)(C(=O)O)OC1=CC=C(C=C1)Cl</v>
      </c>
      <c r="C412" t="str">
        <f>VLOOKUP(A412,agonists!A411:D3225,4,FALSE)</f>
        <v>inactive</v>
      </c>
      <c r="D412" t="str">
        <f>VLOOKUP(A412,antagonists!A411:D8016,4,FALSE)</f>
        <v>inactive</v>
      </c>
      <c r="E412" t="str">
        <f t="shared" si="12"/>
        <v>inactive</v>
      </c>
      <c r="F412" t="b">
        <f t="shared" si="13"/>
        <v>0</v>
      </c>
    </row>
    <row r="413" spans="1:6" hidden="1">
      <c r="A413" t="s">
        <v>828</v>
      </c>
      <c r="B413" t="str">
        <f>IF(ISNA(VLOOKUP(A413,agonists!A412:B3226,2,FALSE)), VLOOKUP(A413,antagonists!A412:B8017,2,FALSE), VLOOKUP(A413,agonists!A412:B3226,2,FALSE))</f>
        <v>C1=CC(=CC=C1OCC(COC(=O)N)O)Cl</v>
      </c>
      <c r="C413" t="str">
        <f>VLOOKUP(A413,agonists!A412:D3226,4,FALSE)</f>
        <v>inactive</v>
      </c>
      <c r="D413" t="e">
        <f>VLOOKUP(A413,antagonists!A412:D8017,4,FALSE)</f>
        <v>#N/A</v>
      </c>
      <c r="E413" t="str">
        <f t="shared" si="12"/>
        <v>inconclusive</v>
      </c>
      <c r="F413" t="b">
        <f t="shared" si="13"/>
        <v>0</v>
      </c>
    </row>
    <row r="414" spans="1:6" hidden="1">
      <c r="A414" t="s">
        <v>830</v>
      </c>
      <c r="B414" t="str">
        <f>IF(ISNA(VLOOKUP(A414,agonists!A413:B3227,2,FALSE)), VLOOKUP(A414,antagonists!A413:B8018,2,FALSE), VLOOKUP(A414,agonists!A413:B3227,2,FALSE))</f>
        <v>CN(C)CCC=C1C2=CC=CC=C2CSC3=CC=CC=C31.Cl</v>
      </c>
      <c r="C414" t="str">
        <f>VLOOKUP(A414,agonists!A413:D3227,4,FALSE)</f>
        <v>inactive</v>
      </c>
      <c r="D414" t="e">
        <f>VLOOKUP(A414,antagonists!A413:D8018,4,FALSE)</f>
        <v>#N/A</v>
      </c>
      <c r="E414" t="str">
        <f t="shared" si="12"/>
        <v>inconclusive</v>
      </c>
      <c r="F414" t="b">
        <f t="shared" si="13"/>
        <v>0</v>
      </c>
    </row>
    <row r="415" spans="1:6" hidden="1">
      <c r="A415" t="s">
        <v>832</v>
      </c>
      <c r="B415" t="str">
        <f>IF(ISNA(VLOOKUP(A415,agonists!A414:B3228,2,FALSE)), VLOOKUP(A415,antagonists!A414:B8019,2,FALSE), VLOOKUP(A415,agonists!A414:B3228,2,FALSE))</f>
        <v>CCCNC(C)(C)COC(=O)C1=CC=CC=C1.Cl</v>
      </c>
      <c r="C415" t="str">
        <f>VLOOKUP(A415,agonists!A414:D3228,4,FALSE)</f>
        <v>agonist</v>
      </c>
      <c r="D415" t="e">
        <f>VLOOKUP(A415,antagonists!A414:D8019,4,FALSE)</f>
        <v>#N/A</v>
      </c>
      <c r="E415" t="str">
        <f t="shared" si="12"/>
        <v>inconclusive</v>
      </c>
      <c r="F415" t="b">
        <f t="shared" si="13"/>
        <v>0</v>
      </c>
    </row>
    <row r="416" spans="1:6" hidden="1">
      <c r="A416" t="s">
        <v>834</v>
      </c>
      <c r="B416" t="str">
        <f>IF(ISNA(VLOOKUP(A416,agonists!A415:B3229,2,FALSE)), VLOOKUP(A416,antagonists!A415:B8020,2,FALSE), VLOOKUP(A416,agonists!A415:B3229,2,FALSE))</f>
        <v>CC(=O)OCC1=C(N2C(C(C2=O)N)SC1)C(=O)O</v>
      </c>
      <c r="C416" t="e">
        <f>VLOOKUP(A416,agonists!A415:D3229,4,FALSE)</f>
        <v>#N/A</v>
      </c>
      <c r="D416" t="str">
        <f>VLOOKUP(A416,antagonists!A415:D8020,4,FALSE)</f>
        <v>inactive</v>
      </c>
      <c r="E416" t="str">
        <f t="shared" si="12"/>
        <v>inconclusive</v>
      </c>
      <c r="F416" t="b">
        <f t="shared" si="13"/>
        <v>0</v>
      </c>
    </row>
    <row r="417" spans="1:6" hidden="1">
      <c r="A417" t="s">
        <v>836</v>
      </c>
      <c r="B417" t="str">
        <f>IF(ISNA(VLOOKUP(A417,agonists!A416:B3230,2,FALSE)), VLOOKUP(A417,antagonists!A416:B8021,2,FALSE), VLOOKUP(A417,agonists!A416:B3230,2,FALSE))</f>
        <v>C1=CC(=CC=C1C(=O)NN=CC2=CC=C(O2)[N+](=O)[O-])O</v>
      </c>
      <c r="C417" t="str">
        <f>VLOOKUP(A417,agonists!A416:D3230,4,FALSE)</f>
        <v>inactive</v>
      </c>
      <c r="D417" t="e">
        <f>VLOOKUP(A417,antagonists!A416:D8021,4,FALSE)</f>
        <v>#N/A</v>
      </c>
      <c r="E417" t="str">
        <f t="shared" si="12"/>
        <v>inconclusive</v>
      </c>
      <c r="F417" t="b">
        <f t="shared" si="13"/>
        <v>0</v>
      </c>
    </row>
    <row r="418" spans="1:6">
      <c r="A418" t="s">
        <v>838</v>
      </c>
      <c r="B418" t="str">
        <f>IF(ISNA(VLOOKUP(A418,agonists!A417:B3231,2,FALSE)), VLOOKUP(A418,antagonists!A417:B8022,2,FALSE), VLOOKUP(A418,agonists!A417:B3231,2,FALSE))</f>
        <v>CCOC1=C(C=C(C=C1)CC2=NC=CC3=CC(=C(C=C32)OCC)OCC)OCC.Cl</v>
      </c>
      <c r="C418" t="str">
        <f>VLOOKUP(A418,agonists!A417:D3231,4,FALSE)</f>
        <v>inactive</v>
      </c>
      <c r="D418" t="str">
        <f>VLOOKUP(A418,antagonists!A417:D8022,4,FALSE)</f>
        <v>inactive</v>
      </c>
      <c r="E418" t="str">
        <f t="shared" si="12"/>
        <v>inactive</v>
      </c>
      <c r="F418" t="b">
        <f t="shared" si="13"/>
        <v>0</v>
      </c>
    </row>
    <row r="419" spans="1:6" hidden="1">
      <c r="A419" t="s">
        <v>840</v>
      </c>
      <c r="B419" t="str">
        <f>IF(ISNA(VLOOKUP(A419,agonists!A418:B3232,2,FALSE)), VLOOKUP(A419,antagonists!A418:B8023,2,FALSE), VLOOKUP(A419,agonists!A418:B3232,2,FALSE))</f>
        <v>CC1(C2CC3C(C(=O)C(=C(C3(C(=O)C2=C(C4=C1C=CC=C4O)O)O)O)C(=O)NCNC(CCCCN)C(=O)O)N(C)C)O</v>
      </c>
      <c r="C419" t="str">
        <f>VLOOKUP(A419,agonists!A418:D3232,4,FALSE)</f>
        <v>inactive</v>
      </c>
      <c r="D419" t="e">
        <f>VLOOKUP(A419,antagonists!A418:D8023,4,FALSE)</f>
        <v>#N/A</v>
      </c>
      <c r="E419" t="str">
        <f t="shared" si="12"/>
        <v>inconclusive</v>
      </c>
      <c r="F419" t="b">
        <f t="shared" si="13"/>
        <v>0</v>
      </c>
    </row>
    <row r="420" spans="1:6">
      <c r="A420" t="s">
        <v>842</v>
      </c>
      <c r="B420" t="str">
        <f>IF(ISNA(VLOOKUP(A420,agonists!A419:B3233,2,FALSE)), VLOOKUP(A420,antagonists!A419:B8024,2,FALSE), VLOOKUP(A420,agonists!A419:B3233,2,FALSE))</f>
        <v>CCC(CO)NCCNC(CC)CO.Cl.Cl</v>
      </c>
      <c r="C420" t="str">
        <f>VLOOKUP(A420,agonists!A419:D3233,4,FALSE)</f>
        <v>inactive</v>
      </c>
      <c r="D420" t="str">
        <f>VLOOKUP(A420,antagonists!A419:D8024,4,FALSE)</f>
        <v>inactive</v>
      </c>
      <c r="E420" t="str">
        <f t="shared" si="12"/>
        <v>inactive</v>
      </c>
      <c r="F420" t="b">
        <f t="shared" si="13"/>
        <v>0</v>
      </c>
    </row>
    <row r="421" spans="1:6">
      <c r="A421" t="s">
        <v>844</v>
      </c>
      <c r="B421" t="str">
        <f>IF(ISNA(VLOOKUP(A421,agonists!A420:B3234,2,FALSE)), VLOOKUP(A421,antagonists!A420:B8025,2,FALSE), VLOOKUP(A421,agonists!A420:B3234,2,FALSE))</f>
        <v>CC1=C(C=C2C(=C1)CCCS2(=O)=O)S(=O)(=O)N</v>
      </c>
      <c r="C421" t="str">
        <f>VLOOKUP(A421,agonists!A420:D3234,4,FALSE)</f>
        <v>inactive</v>
      </c>
      <c r="D421" t="str">
        <f>VLOOKUP(A421,antagonists!A420:D8025,4,FALSE)</f>
        <v>inactive</v>
      </c>
      <c r="E421" t="str">
        <f t="shared" si="12"/>
        <v>inactive</v>
      </c>
      <c r="F421" t="b">
        <f t="shared" si="13"/>
        <v>0</v>
      </c>
    </row>
    <row r="422" spans="1:6" hidden="1">
      <c r="A422" t="s">
        <v>846</v>
      </c>
      <c r="B422" t="str">
        <f>IF(ISNA(VLOOKUP(A422,agonists!A421:B3235,2,FALSE)), VLOOKUP(A422,antagonists!A421:B8026,2,FALSE), VLOOKUP(A422,agonists!A421:B3235,2,FALSE))</f>
        <v>CCN(CC)C(C)CN1C2=CC=CC=C2SC3=CC=CC=C31.Cl</v>
      </c>
      <c r="C422" t="str">
        <f>VLOOKUP(A422,agonists!A421:D3235,4,FALSE)</f>
        <v>inactive</v>
      </c>
      <c r="D422" t="e">
        <f>VLOOKUP(A422,antagonists!A421:D8026,4,FALSE)</f>
        <v>#N/A</v>
      </c>
      <c r="E422" t="str">
        <f t="shared" si="12"/>
        <v>inconclusive</v>
      </c>
      <c r="F422" t="b">
        <f t="shared" si="13"/>
        <v>0</v>
      </c>
    </row>
    <row r="423" spans="1:6">
      <c r="A423" t="s">
        <v>848</v>
      </c>
      <c r="B423" t="str">
        <f>IF(ISNA(VLOOKUP(A423,agonists!A422:B3236,2,FALSE)), VLOOKUP(A423,antagonists!A422:B8027,2,FALSE), VLOOKUP(A423,agonists!A422:B3236,2,FALSE))</f>
        <v>CC1=CC(=CC=C1)CN2CCN(CC2)C(C3=CC=CC=C3)C4=CC=C(C=C4)Cl.Cl.Cl</v>
      </c>
      <c r="C423" t="str">
        <f>VLOOKUP(A423,agonists!A422:D3236,4,FALSE)</f>
        <v>inactive</v>
      </c>
      <c r="D423" t="str">
        <f>VLOOKUP(A423,antagonists!A422:D8027,4,FALSE)</f>
        <v>inactive</v>
      </c>
      <c r="E423" t="str">
        <f t="shared" si="12"/>
        <v>inactive</v>
      </c>
      <c r="F423" t="b">
        <f t="shared" si="13"/>
        <v>0</v>
      </c>
    </row>
    <row r="424" spans="1:6">
      <c r="A424" t="s">
        <v>850</v>
      </c>
      <c r="B424" t="str">
        <f>IF(ISNA(VLOOKUP(A424,agonists!A423:B3237,2,FALSE)), VLOOKUP(A424,antagonists!A423:B8028,2,FALSE), VLOOKUP(A424,agonists!A423:B3237,2,FALSE))</f>
        <v>CN(C)C(=N)N=C(N)N.Cl</v>
      </c>
      <c r="C424" t="str">
        <f>VLOOKUP(A424,agonists!A423:D3237,4,FALSE)</f>
        <v>inactive</v>
      </c>
      <c r="D424" t="str">
        <f>VLOOKUP(A424,antagonists!A423:D8028,4,FALSE)</f>
        <v>inactive</v>
      </c>
      <c r="E424" t="str">
        <f t="shared" si="12"/>
        <v>inactive</v>
      </c>
      <c r="F424" t="b">
        <f t="shared" si="13"/>
        <v>0</v>
      </c>
    </row>
    <row r="425" spans="1:6">
      <c r="A425" t="s">
        <v>852</v>
      </c>
      <c r="B425" t="str">
        <f>IF(ISNA(VLOOKUP(A425,agonists!A424:B3238,2,FALSE)), VLOOKUP(A425,antagonists!A424:B8029,2,FALSE), VLOOKUP(A425,agonists!A424:B3238,2,FALSE))</f>
        <v>CC1CC2C3CCC4=CC(=O)C=CC4(C3(C(CC2(C1(C(=O)COC(=O)C)O)C)O)F)C</v>
      </c>
      <c r="C425" t="str">
        <f>VLOOKUP(A425,agonists!A424:D3238,4,FALSE)</f>
        <v>inactive</v>
      </c>
      <c r="D425" t="str">
        <f>VLOOKUP(A425,antagonists!A424:D8029,4,FALSE)</f>
        <v>inactive</v>
      </c>
      <c r="E425" t="str">
        <f t="shared" si="12"/>
        <v>inactive</v>
      </c>
      <c r="F425" t="b">
        <f t="shared" si="13"/>
        <v>0</v>
      </c>
    </row>
    <row r="426" spans="1:6" hidden="1">
      <c r="A426" t="s">
        <v>854</v>
      </c>
      <c r="B426" t="str">
        <f>IF(ISNA(VLOOKUP(A426,agonists!A425:B3239,2,FALSE)), VLOOKUP(A426,antagonists!A425:B8030,2,FALSE), VLOOKUP(A426,agonists!A425:B3239,2,FALSE))</f>
        <v>C1CC(CCC1CN)C(=O)O</v>
      </c>
      <c r="C426" t="str">
        <f>VLOOKUP(A426,agonists!A425:D3239,4,FALSE)</f>
        <v>inactive</v>
      </c>
      <c r="D426" t="e">
        <f>VLOOKUP(A426,antagonists!A425:D8030,4,FALSE)</f>
        <v>#N/A</v>
      </c>
      <c r="E426" t="str">
        <f t="shared" si="12"/>
        <v>inconclusive</v>
      </c>
      <c r="F426" t="b">
        <f t="shared" si="13"/>
        <v>0</v>
      </c>
    </row>
    <row r="427" spans="1:6">
      <c r="A427" t="s">
        <v>856</v>
      </c>
      <c r="B427" t="str">
        <f>IF(ISNA(VLOOKUP(A427,agonists!A426:B3240,2,FALSE)), VLOOKUP(A427,antagonists!A426:B8031,2,FALSE), VLOOKUP(A427,agonists!A426:B3240,2,FALSE))</f>
        <v>CC(C)(CC1=CC=CC=C1)NC.CC(C)(CC1=CC=CC=C1)NC.OS(=O)(=O)O</v>
      </c>
      <c r="C427" t="str">
        <f>VLOOKUP(A427,agonists!A426:D3240,4,FALSE)</f>
        <v>inactive</v>
      </c>
      <c r="D427" t="str">
        <f>VLOOKUP(A427,antagonists!A426:D8031,4,FALSE)</f>
        <v>inactive</v>
      </c>
      <c r="E427" t="str">
        <f t="shared" si="12"/>
        <v>inactive</v>
      </c>
      <c r="F427" t="b">
        <f t="shared" si="13"/>
        <v>0</v>
      </c>
    </row>
    <row r="428" spans="1:6">
      <c r="A428" t="s">
        <v>858</v>
      </c>
      <c r="B428" t="str">
        <f>IF(ISNA(VLOOKUP(A428,agonists!A427:B3241,2,FALSE)), VLOOKUP(A428,antagonists!A427:B8032,2,FALSE), VLOOKUP(A428,agonists!A427:B3241,2,FALSE))</f>
        <v>COC1=NC=NC(=C1)NS(=O)(=O)C2=CC=C(C=C2)N</v>
      </c>
      <c r="C428" t="str">
        <f>VLOOKUP(A428,agonists!A427:D3241,4,FALSE)</f>
        <v>inactive</v>
      </c>
      <c r="D428" t="str">
        <f>VLOOKUP(A428,antagonists!A427:D8032,4,FALSE)</f>
        <v>inactive</v>
      </c>
      <c r="E428" t="str">
        <f t="shared" si="12"/>
        <v>inactive</v>
      </c>
      <c r="F428" t="b">
        <f t="shared" si="13"/>
        <v>0</v>
      </c>
    </row>
    <row r="429" spans="1:6" hidden="1">
      <c r="A429" t="s">
        <v>860</v>
      </c>
      <c r="B429" t="str">
        <f>IF(ISNA(VLOOKUP(A429,agonists!A428:B3242,2,FALSE)), VLOOKUP(A429,antagonists!A428:B8033,2,FALSE), VLOOKUP(A429,agonists!A428:B3242,2,FALSE))</f>
        <v>CCC(C)CCCCC(=O)NC(CCN)C(=O)NC(C(C)O)C(=O)NC(CCN)C(=O)NC1CCNC(=O)C(NC(=O)C(NC(=O)C(NC(=O)C(NC(=O)C(NC(=O)C(NC1=O)CCN)CC(C)C)CC(C)C)CCN)CCN)C(C)O.OS(=O)(=O)O</v>
      </c>
      <c r="C429" t="str">
        <f>VLOOKUP(A429,agonists!A428:D3242,4,FALSE)</f>
        <v>inactive</v>
      </c>
      <c r="D429" t="e">
        <f>VLOOKUP(A429,antagonists!A428:D8033,4,FALSE)</f>
        <v>#N/A</v>
      </c>
      <c r="E429" t="str">
        <f t="shared" si="12"/>
        <v>inconclusive</v>
      </c>
      <c r="F429" t="b">
        <f t="shared" si="13"/>
        <v>0</v>
      </c>
    </row>
    <row r="430" spans="1:6" hidden="1">
      <c r="A430" t="s">
        <v>862</v>
      </c>
      <c r="B430" t="str">
        <f>IF(ISNA(VLOOKUP(A430,agonists!A429:B3243,2,FALSE)), VLOOKUP(A430,antagonists!A429:B8034,2,FALSE), VLOOKUP(A430,agonists!A429:B3243,2,FALSE))</f>
        <v>CCC(C)C1C(=O)NC(C(=O)NC(=C)C(=O)NC(C(=O)NC23CCC(=NC2C4=CSC(=N4)C(C(OC(=O)C5=NC6=C(C=CC(C6O)N1)C(=C5)C(C)O)C)NC(=O)C7=CSC(=N7)C(NC(=O)C8CSC(=N8)C(=CC)NC(=O)C(NC(=O)C9=CSC3=N9)C(C)O)C(C)(C(C)O)O)C1=NC(=CS1)C(=O)NC(=C)C(=O)NC(=C)C(=O)N)C)C</v>
      </c>
      <c r="C430" t="str">
        <f>VLOOKUP(A430,agonists!A429:D3243,4,FALSE)</f>
        <v>agonist</v>
      </c>
      <c r="D430" t="e">
        <f>VLOOKUP(A430,antagonists!A429:D8034,4,FALSE)</f>
        <v>#N/A</v>
      </c>
      <c r="E430" t="str">
        <f t="shared" si="12"/>
        <v>inconclusive</v>
      </c>
      <c r="F430" t="b">
        <f t="shared" si="13"/>
        <v>0</v>
      </c>
    </row>
    <row r="431" spans="1:6" hidden="1">
      <c r="A431" t="s">
        <v>864</v>
      </c>
      <c r="B431" t="str">
        <f>IF(ISNA(VLOOKUP(A431,agonists!A430:B3244,2,FALSE)), VLOOKUP(A431,antagonists!A430:B8035,2,FALSE), VLOOKUP(A431,agonists!A430:B3244,2,FALSE))</f>
        <v>CC1C(C(CC(O1)OC2C(C(C(OC2OC3=C4C=C5C=C3OC6=C(C=C(C=C6)C(C(C(=O)NC(C(=O)NC5C(=O)NC7C8=CC(=C(C=C8)O)C9=C(C=C(C=C9C(NC(=O)C(C(C1=CC(=C(O4)C=C1)Cl)O)NC7=O)C(=O)O)O)O)CC(=O)N)NC(=O)C(CC(C)C)NC)O)Cl)CO)O)O)(C)N)O.Cl</v>
      </c>
      <c r="C431" t="str">
        <f>VLOOKUP(A431,agonists!A430:D3244,4,FALSE)</f>
        <v>inactive</v>
      </c>
      <c r="D431" t="e">
        <f>VLOOKUP(A431,antagonists!A430:D8035,4,FALSE)</f>
        <v>#N/A</v>
      </c>
      <c r="E431" t="str">
        <f t="shared" si="12"/>
        <v>inconclusive</v>
      </c>
      <c r="F431" t="b">
        <f t="shared" si="13"/>
        <v>0</v>
      </c>
    </row>
    <row r="432" spans="1:6" hidden="1">
      <c r="A432" t="s">
        <v>866</v>
      </c>
      <c r="B432" t="str">
        <f>IF(ISNA(VLOOKUP(A432,agonists!A431:B3245,2,FALSE)), VLOOKUP(A432,antagonists!A431:B8036,2,FALSE), VLOOKUP(A432,agonists!A431:B3245,2,FALSE))</f>
        <v>CCC(C)C1C(=O)NC(C(=O)NC(C(=O)NC(C(=O)NC(C(=O)NCCCCC(C(=O)NC(C(=O)N1)CCCN)NC(=O)C(C(C)CC)NC(=O)C(CCC(=O)O)NC(=O)C(CC(C)C)NC(=O)C2CSC(=N2)C(C(C)CC)N)CC(=O)N)CC(=O)O)CC3=CN=CN3)CC4=CC=CC=C4</v>
      </c>
      <c r="C432" t="str">
        <f>VLOOKUP(A432,agonists!A431:D3245,4,FALSE)</f>
        <v>inactive</v>
      </c>
      <c r="D432" t="e">
        <f>VLOOKUP(A432,antagonists!A431:D8036,4,FALSE)</f>
        <v>#N/A</v>
      </c>
      <c r="E432" t="str">
        <f t="shared" si="12"/>
        <v>inconclusive</v>
      </c>
      <c r="F432" t="b">
        <f t="shared" si="13"/>
        <v>0</v>
      </c>
    </row>
    <row r="433" spans="1:6" hidden="1">
      <c r="A433" t="s">
        <v>868</v>
      </c>
      <c r="B433" t="str">
        <f>IF(ISNA(VLOOKUP(A433,agonists!A432:B3246,2,FALSE)), VLOOKUP(A433,antagonists!A432:B8037,2,FALSE), VLOOKUP(A433,agonists!A432:B3246,2,FALSE))</f>
        <v>CCN(CC)CC#CCOC(=O)C(C1CCCCC1)(C2=CC=CC=C2)O.Cl</v>
      </c>
      <c r="C433" t="str">
        <f>VLOOKUP(A433,agonists!A432:D3246,4,FALSE)</f>
        <v>inactive</v>
      </c>
      <c r="D433" t="e">
        <f>VLOOKUP(A433,antagonists!A432:D8037,4,FALSE)</f>
        <v>#N/A</v>
      </c>
      <c r="E433" t="str">
        <f t="shared" si="12"/>
        <v>inconclusive</v>
      </c>
      <c r="F433" t="b">
        <f t="shared" si="13"/>
        <v>0</v>
      </c>
    </row>
    <row r="434" spans="1:6">
      <c r="A434" t="s">
        <v>870</v>
      </c>
      <c r="B434" t="str">
        <f>IF(ISNA(VLOOKUP(A434,agonists!A433:B3247,2,FALSE)), VLOOKUP(A434,antagonists!A433:B8038,2,FALSE), VLOOKUP(A434,agonists!A433:B3247,2,FALSE))</f>
        <v>C1CCC(CC1)C(CCN2CCCC2)(C3=CC=CC=C3)O.Cl</v>
      </c>
      <c r="C434" t="str">
        <f>VLOOKUP(A434,agonists!A433:D3247,4,FALSE)</f>
        <v>inactive</v>
      </c>
      <c r="D434" t="str">
        <f>VLOOKUP(A434,antagonists!A433:D8038,4,FALSE)</f>
        <v>inactive</v>
      </c>
      <c r="E434" t="str">
        <f t="shared" si="12"/>
        <v>inactive</v>
      </c>
      <c r="F434" t="b">
        <f t="shared" si="13"/>
        <v>0</v>
      </c>
    </row>
    <row r="435" spans="1:6">
      <c r="A435" t="s">
        <v>872</v>
      </c>
      <c r="B435" t="str">
        <f>IF(ISNA(VLOOKUP(A435,agonists!A434:B3248,2,FALSE)), VLOOKUP(A435,antagonists!A434:B8039,2,FALSE), VLOOKUP(A435,agonists!A434:B3248,2,FALSE))</f>
        <v>CC1(OC2CC3C4CC(C5=CC(=O)CCC5(C4C(CC3(C2(O1)C(=O)CO)C)O)C)F)C</v>
      </c>
      <c r="C435" t="str">
        <f>VLOOKUP(A435,agonists!A434:D3248,4,FALSE)</f>
        <v>inactive</v>
      </c>
      <c r="D435" t="str">
        <f>VLOOKUP(A435,antagonists!A434:D8039,4,FALSE)</f>
        <v>inactive</v>
      </c>
      <c r="E435" t="str">
        <f t="shared" si="12"/>
        <v>inactive</v>
      </c>
      <c r="F435" t="b">
        <f t="shared" si="13"/>
        <v>0</v>
      </c>
    </row>
    <row r="436" spans="1:6" hidden="1">
      <c r="A436" t="s">
        <v>874</v>
      </c>
      <c r="B436" t="str">
        <f>IF(ISNA(VLOOKUP(A436,agonists!A435:B3249,2,FALSE)), VLOOKUP(A436,antagonists!A435:B8040,2,FALSE), VLOOKUP(A436,agonists!A435:B3249,2,FALSE))</f>
        <v>CN1CCN(CC1)C(C2=CC=CC=C2)C3=CC=C(C=C3)Cl.Cl</v>
      </c>
      <c r="C436" t="str">
        <f>VLOOKUP(A436,agonists!A435:D3249,4,FALSE)</f>
        <v>inactive</v>
      </c>
      <c r="D436" t="e">
        <f>VLOOKUP(A436,antagonists!A435:D8040,4,FALSE)</f>
        <v>#N/A</v>
      </c>
      <c r="E436" t="str">
        <f t="shared" si="12"/>
        <v>inconclusive</v>
      </c>
      <c r="F436" t="b">
        <f t="shared" si="13"/>
        <v>0</v>
      </c>
    </row>
    <row r="437" spans="1:6">
      <c r="A437" t="s">
        <v>876</v>
      </c>
      <c r="B437" t="str">
        <f>IF(ISNA(VLOOKUP(A437,agonists!A436:B3250,2,FALSE)), VLOOKUP(A437,antagonists!A436:B8041,2,FALSE), VLOOKUP(A437,agonists!A436:B3250,2,FALSE))</f>
        <v>C1CN(CCN1CCCC(=O)C2=CC=C(C=C2)F)C3=CC=CC=N3</v>
      </c>
      <c r="C437" t="str">
        <f>VLOOKUP(A437,agonists!A436:D3250,4,FALSE)</f>
        <v>inactive</v>
      </c>
      <c r="D437" t="str">
        <f>VLOOKUP(A437,antagonists!A436:D8041,4,FALSE)</f>
        <v>inactive</v>
      </c>
      <c r="E437" t="str">
        <f t="shared" si="12"/>
        <v>inactive</v>
      </c>
      <c r="F437" t="b">
        <f t="shared" si="13"/>
        <v>0</v>
      </c>
    </row>
    <row r="438" spans="1:6" hidden="1">
      <c r="A438" t="s">
        <v>878</v>
      </c>
      <c r="B438" t="str">
        <f>IF(ISNA(VLOOKUP(A438,agonists!A437:B3251,2,FALSE)), VLOOKUP(A438,antagonists!A437:B8042,2,FALSE), VLOOKUP(A438,agonists!A437:B3251,2,FALSE))</f>
        <v>CCCNC(C)C(=O)NC1=CC=CC=C1C.Cl</v>
      </c>
      <c r="C438" t="str">
        <f>VLOOKUP(A438,agonists!A437:D3251,4,FALSE)</f>
        <v>inactive</v>
      </c>
      <c r="D438" t="e">
        <f>VLOOKUP(A438,antagonists!A437:D8042,4,FALSE)</f>
        <v>#N/A</v>
      </c>
      <c r="E438" t="str">
        <f t="shared" si="12"/>
        <v>inconclusive</v>
      </c>
      <c r="F438" t="b">
        <f t="shared" si="13"/>
        <v>0</v>
      </c>
    </row>
    <row r="439" spans="1:6">
      <c r="A439" t="s">
        <v>880</v>
      </c>
      <c r="B439" t="str">
        <f>IF(ISNA(VLOOKUP(A439,agonists!A438:B3252,2,FALSE)), VLOOKUP(A439,antagonists!A438:B8043,2,FALSE), VLOOKUP(A439,agonists!A438:B3252,2,FALSE))</f>
        <v>C1C(C1N)C2=CC=CC=C2.Cl</v>
      </c>
      <c r="C439" t="str">
        <f>VLOOKUP(A439,agonists!A438:D3252,4,FALSE)</f>
        <v>inactive</v>
      </c>
      <c r="D439" t="str">
        <f>VLOOKUP(A439,antagonists!A438:D8043,4,FALSE)</f>
        <v>inactive</v>
      </c>
      <c r="E439" t="str">
        <f t="shared" si="12"/>
        <v>inactive</v>
      </c>
      <c r="F439" t="b">
        <f t="shared" si="13"/>
        <v>0</v>
      </c>
    </row>
    <row r="440" spans="1:6" hidden="1">
      <c r="A440" t="s">
        <v>882</v>
      </c>
      <c r="B440" t="str">
        <f>IF(ISNA(VLOOKUP(A440,agonists!A439:B3253,2,FALSE)), VLOOKUP(A440,antagonists!A439:B8044,2,FALSE), VLOOKUP(A440,agonists!A439:B3253,2,FALSE))</f>
        <v>C1=NC(=O)NC(=C1F)N</v>
      </c>
      <c r="C440" t="e">
        <f>VLOOKUP(A440,agonists!A439:D3253,4,FALSE)</f>
        <v>#N/A</v>
      </c>
      <c r="D440" t="str">
        <f>VLOOKUP(A440,antagonists!A439:D8044,4,FALSE)</f>
        <v>inactive</v>
      </c>
      <c r="E440" t="str">
        <f t="shared" si="12"/>
        <v>inconclusive</v>
      </c>
      <c r="F440" t="b">
        <f t="shared" si="13"/>
        <v>0</v>
      </c>
    </row>
    <row r="441" spans="1:6" hidden="1">
      <c r="A441" t="s">
        <v>884</v>
      </c>
      <c r="B441" t="str">
        <f>IF(ISNA(VLOOKUP(A441,agonists!A440:B3254,2,FALSE)), VLOOKUP(A441,antagonists!A440:B8045,2,FALSE), VLOOKUP(A441,agonists!A440:B3254,2,FALSE))</f>
        <v>CC(C)N=C1C=C2C(=NC3=CC=CC=C3N2C4=CC=C(C=C4)Cl)C=C1NC5=CC=C(C=C5)Cl</v>
      </c>
      <c r="C441" t="str">
        <f>VLOOKUP(A441,agonists!A440:D3254,4,FALSE)</f>
        <v>inactive</v>
      </c>
      <c r="D441" t="e">
        <f>VLOOKUP(A441,antagonists!A440:D8045,4,FALSE)</f>
        <v>#N/A</v>
      </c>
      <c r="E441" t="str">
        <f t="shared" si="12"/>
        <v>inconclusive</v>
      </c>
      <c r="F441" t="b">
        <f t="shared" si="13"/>
        <v>0</v>
      </c>
    </row>
    <row r="442" spans="1:6">
      <c r="A442" t="s">
        <v>886</v>
      </c>
      <c r="B442" t="str">
        <f>IF(ISNA(VLOOKUP(A442,agonists!A441:B3255,2,FALSE)), VLOOKUP(A442,antagonists!A441:B8046,2,FALSE), VLOOKUP(A442,agonists!A441:B3255,2,FALSE))</f>
        <v>C1CN(CCC1N2C3=CC=CC=C3NC2=O)CCCC(=O)C4=CC=C(C=C4)F</v>
      </c>
      <c r="C442" t="str">
        <f>VLOOKUP(A442,agonists!A441:D3255,4,FALSE)</f>
        <v>inactive</v>
      </c>
      <c r="D442" t="str">
        <f>VLOOKUP(A442,antagonists!A441:D8046,4,FALSE)</f>
        <v>inactive</v>
      </c>
      <c r="E442" t="str">
        <f t="shared" si="12"/>
        <v>inactive</v>
      </c>
      <c r="F442" t="b">
        <f t="shared" si="13"/>
        <v>0</v>
      </c>
    </row>
    <row r="443" spans="1:6">
      <c r="A443" t="s">
        <v>888</v>
      </c>
      <c r="B443" t="str">
        <f>IF(ISNA(VLOOKUP(A443,agonists!A442:B3256,2,FALSE)), VLOOKUP(A443,antagonists!A442:B8047,2,FALSE), VLOOKUP(A443,agonists!A442:B3256,2,FALSE))</f>
        <v>CC1CC2C3CC(C4=CC(=O)C=CC4(C3(C(CC2(C1(C(=O)CO)O)C)O)F)C)F</v>
      </c>
      <c r="C443" t="str">
        <f>VLOOKUP(A443,agonists!A442:D3256,4,FALSE)</f>
        <v>inactive</v>
      </c>
      <c r="D443" t="str">
        <f>VLOOKUP(A443,antagonists!A442:D8047,4,FALSE)</f>
        <v>inactive</v>
      </c>
      <c r="E443" t="str">
        <f t="shared" si="12"/>
        <v>inactive</v>
      </c>
      <c r="F443" t="b">
        <f t="shared" si="13"/>
        <v>0</v>
      </c>
    </row>
    <row r="444" spans="1:6">
      <c r="A444" t="s">
        <v>890</v>
      </c>
      <c r="B444" t="str">
        <f>IF(ISNA(VLOOKUP(A444,agonists!A443:B3257,2,FALSE)), VLOOKUP(A444,antagonists!A443:B8048,2,FALSE), VLOOKUP(A444,agonists!A443:B3257,2,FALSE))</f>
        <v>CC1=C(C(=O)N(N1C)C2=CC=CC=C2)NC(=O)C3=CN=CC=C3</v>
      </c>
      <c r="C444" t="str">
        <f>VLOOKUP(A444,agonists!A443:D3257,4,FALSE)</f>
        <v>inactive</v>
      </c>
      <c r="D444" t="str">
        <f>VLOOKUP(A444,antagonists!A443:D8048,4,FALSE)</f>
        <v>inactive</v>
      </c>
      <c r="E444" t="str">
        <f t="shared" si="12"/>
        <v>inactive</v>
      </c>
      <c r="F444" t="b">
        <f t="shared" si="13"/>
        <v>0</v>
      </c>
    </row>
    <row r="445" spans="1:6" hidden="1">
      <c r="A445" t="s">
        <v>892</v>
      </c>
      <c r="B445" t="str">
        <f>IF(ISNA(VLOOKUP(A445,agonists!A444:B3258,2,FALSE)), VLOOKUP(A445,antagonists!A444:B8049,2,FALSE), VLOOKUP(A445,agonists!A444:B3258,2,FALSE))</f>
        <v>CC12CCC3C(C1CCC2O)CCC4C3(CC5C(C4)S5)C</v>
      </c>
      <c r="C445" t="str">
        <f>VLOOKUP(A445,agonists!A444:D3258,4,FALSE)</f>
        <v>inactive</v>
      </c>
      <c r="D445" t="e">
        <f>VLOOKUP(A445,antagonists!A444:D8049,4,FALSE)</f>
        <v>#N/A</v>
      </c>
      <c r="E445" t="str">
        <f t="shared" si="12"/>
        <v>inconclusive</v>
      </c>
      <c r="F445" t="b">
        <f t="shared" si="13"/>
        <v>0</v>
      </c>
    </row>
    <row r="446" spans="1:6">
      <c r="A446" t="s">
        <v>894</v>
      </c>
      <c r="B446" t="str">
        <f>IF(ISNA(VLOOKUP(A446,agonists!A445:B3259,2,FALSE)), VLOOKUP(A446,antagonists!A445:B8050,2,FALSE), VLOOKUP(A446,agonists!A445:B3259,2,FALSE))</f>
        <v>CC1=CC(=CC=C1)N(C)C(=S)OC2=CC3=CC=CC=C3C=C2</v>
      </c>
      <c r="C446" t="str">
        <f>VLOOKUP(A446,agonists!A445:D3259,4,FALSE)</f>
        <v>inactive</v>
      </c>
      <c r="D446" t="str">
        <f>VLOOKUP(A446,antagonists!A445:D8050,4,FALSE)</f>
        <v>inactive</v>
      </c>
      <c r="E446" t="str">
        <f t="shared" si="12"/>
        <v>inactive</v>
      </c>
      <c r="F446" t="b">
        <f t="shared" si="13"/>
        <v>0</v>
      </c>
    </row>
    <row r="447" spans="1:6">
      <c r="A447" t="s">
        <v>896</v>
      </c>
      <c r="B447" t="str">
        <f>IF(ISNA(VLOOKUP(A447,agonists!A446:B3260,2,FALSE)), VLOOKUP(A447,antagonists!A446:B8051,2,FALSE), VLOOKUP(A447,agonists!A446:B3260,2,FALSE))</f>
        <v>CCCCOC1=CC=C(C=C1)CC(=O)NO</v>
      </c>
      <c r="C447" t="str">
        <f>VLOOKUP(A447,agonists!A446:D3260,4,FALSE)</f>
        <v>inactive</v>
      </c>
      <c r="D447" t="str">
        <f>VLOOKUP(A447,antagonists!A446:D8051,4,FALSE)</f>
        <v>inactive</v>
      </c>
      <c r="E447" t="str">
        <f t="shared" si="12"/>
        <v>inactive</v>
      </c>
      <c r="F447" t="b">
        <f t="shared" si="13"/>
        <v>0</v>
      </c>
    </row>
    <row r="448" spans="1:6">
      <c r="A448" t="s">
        <v>898</v>
      </c>
      <c r="B448" t="str">
        <f>IF(ISNA(VLOOKUP(A448,agonists!A447:B3261,2,FALSE)), VLOOKUP(A448,antagonists!A447:B8052,2,FALSE), VLOOKUP(A448,agonists!A447:B3261,2,FALSE))</f>
        <v>COC1=C(N=CN=C1OC)NS(=O)(=O)C2=CC=C(C=C2)N</v>
      </c>
      <c r="C448" t="str">
        <f>VLOOKUP(A448,agonists!A447:D3261,4,FALSE)</f>
        <v>inactive</v>
      </c>
      <c r="D448" t="str">
        <f>VLOOKUP(A448,antagonists!A447:D8052,4,FALSE)</f>
        <v>inactive</v>
      </c>
      <c r="E448" t="str">
        <f t="shared" si="12"/>
        <v>inactive</v>
      </c>
      <c r="F448" t="b">
        <f t="shared" si="13"/>
        <v>0</v>
      </c>
    </row>
    <row r="449" spans="1:6">
      <c r="A449" t="s">
        <v>900</v>
      </c>
      <c r="B449" t="str">
        <f>IF(ISNA(VLOOKUP(A449,agonists!A448:B3262,2,FALSE)), VLOOKUP(A449,antagonists!A448:B8053,2,FALSE), VLOOKUP(A449,agonists!A448:B3262,2,FALSE))</f>
        <v>C1CN=C(N1)CN(CC2=CC=CC=C2)C3=CC=CC=C3.Cl</v>
      </c>
      <c r="C449" t="str">
        <f>VLOOKUP(A449,agonists!A448:D3262,4,FALSE)</f>
        <v>inactive</v>
      </c>
      <c r="D449" t="str">
        <f>VLOOKUP(A449,antagonists!A448:D8053,4,FALSE)</f>
        <v>inactive</v>
      </c>
      <c r="E449" t="str">
        <f t="shared" si="12"/>
        <v>inactive</v>
      </c>
      <c r="F449" t="b">
        <f t="shared" si="13"/>
        <v>0</v>
      </c>
    </row>
    <row r="450" spans="1:6">
      <c r="A450" t="s">
        <v>902</v>
      </c>
      <c r="B450" t="str">
        <f>IF(ISNA(VLOOKUP(A450,agonists!A449:B3263,2,FALSE)), VLOOKUP(A450,antagonists!A449:B8054,2,FALSE), VLOOKUP(A450,agonists!A449:B3263,2,FALSE))</f>
        <v>CCOC(=O)C(C)(CC1=CC(=C(C=C1)O)O)N.Cl</v>
      </c>
      <c r="C450" t="str">
        <f>VLOOKUP(A450,agonists!A449:D3263,4,FALSE)</f>
        <v>inactive</v>
      </c>
      <c r="D450" t="str">
        <f>VLOOKUP(A450,antagonists!A449:D8054,4,FALSE)</f>
        <v>inactive</v>
      </c>
      <c r="E450" t="str">
        <f t="shared" si="12"/>
        <v>inactive</v>
      </c>
      <c r="F450" t="b">
        <f t="shared" si="13"/>
        <v>0</v>
      </c>
    </row>
    <row r="451" spans="1:6">
      <c r="A451" t="s">
        <v>904</v>
      </c>
      <c r="B451" t="str">
        <f>IF(ISNA(VLOOKUP(A451,agonists!A450:B3264,2,FALSE)), VLOOKUP(A451,antagonists!A450:B8055,2,FALSE), VLOOKUP(A451,agonists!A450:B3264,2,FALSE))</f>
        <v>CC1CC2C3CCC(C3(CC(C2C4(C1=CC(=O)CC4)C)O)C)C(=O)C</v>
      </c>
      <c r="C451" t="str">
        <f>VLOOKUP(A451,agonists!A450:D3264,4,FALSE)</f>
        <v>inactive</v>
      </c>
      <c r="D451" t="str">
        <f>VLOOKUP(A451,antagonists!A450:D8055,4,FALSE)</f>
        <v>inactive</v>
      </c>
      <c r="E451" t="str">
        <f t="shared" ref="E451:E514" si="14">IF(NOT(OR(ISNA(C451),ISNA(D451))), IF(C451="agonist", IF(D451="antagonist", "inconclusive", "agonist"), IF(D451="antagonist","antagonist", "inactive")), "inconclusive")</f>
        <v>inactive</v>
      </c>
      <c r="F451" t="b">
        <f t="shared" ref="F451:F514" si="15">IF(OR(E451="agonist", E451="antagonist"), TRUE,FALSE)</f>
        <v>0</v>
      </c>
    </row>
    <row r="452" spans="1:6">
      <c r="A452" t="s">
        <v>906</v>
      </c>
      <c r="B452" t="str">
        <f>IF(ISNA(VLOOKUP(A452,agonists!A451:B3265,2,FALSE)), VLOOKUP(A452,antagonists!A451:B8056,2,FALSE), VLOOKUP(A452,agonists!A451:B3265,2,FALSE))</f>
        <v>CCN(CCCCOC(=O)C1=CC(=C(C=C1)OC)OC)C(C)CC2=CC=C(C=C2)OC.Cl</v>
      </c>
      <c r="C452" t="str">
        <f>VLOOKUP(A452,agonists!A451:D3265,4,FALSE)</f>
        <v>inactive</v>
      </c>
      <c r="D452" t="str">
        <f>VLOOKUP(A452,antagonists!A451:D8056,4,FALSE)</f>
        <v>inactive</v>
      </c>
      <c r="E452" t="str">
        <f t="shared" si="14"/>
        <v>inactive</v>
      </c>
      <c r="F452" t="b">
        <f t="shared" si="15"/>
        <v>0</v>
      </c>
    </row>
    <row r="453" spans="1:6">
      <c r="A453" t="s">
        <v>908</v>
      </c>
      <c r="B453" t="str">
        <f>IF(ISNA(VLOOKUP(A453,agonists!A452:B3266,2,FALSE)), VLOOKUP(A453,antagonists!A452:B8057,2,FALSE), VLOOKUP(A453,agonists!A452:B3266,2,FALSE))</f>
        <v>CCCCC1=CC2=CC=CC=C2C(=N1)OCCN(C)C.Cl</v>
      </c>
      <c r="C453" t="str">
        <f>VLOOKUP(A453,agonists!A452:D3266,4,FALSE)</f>
        <v>inactive</v>
      </c>
      <c r="D453" t="str">
        <f>VLOOKUP(A453,antagonists!A452:D8057,4,FALSE)</f>
        <v>inactive</v>
      </c>
      <c r="E453" t="str">
        <f t="shared" si="14"/>
        <v>inactive</v>
      </c>
      <c r="F453" t="b">
        <f t="shared" si="15"/>
        <v>0</v>
      </c>
    </row>
    <row r="454" spans="1:6">
      <c r="A454" t="s">
        <v>910</v>
      </c>
      <c r="B454" t="str">
        <f>IF(ISNA(VLOOKUP(A454,agonists!A453:B3267,2,FALSE)), VLOOKUP(A454,antagonists!A453:B8058,2,FALSE), VLOOKUP(A454,agonists!A453:B3267,2,FALSE))</f>
        <v>COC1=CC(=C(C=C1)OC)C(CNC(=O)CN)O.Cl</v>
      </c>
      <c r="C454" t="str">
        <f>VLOOKUP(A454,agonists!A453:D3267,4,FALSE)</f>
        <v>inactive</v>
      </c>
      <c r="D454" t="str">
        <f>VLOOKUP(A454,antagonists!A453:D8058,4,FALSE)</f>
        <v>inactive</v>
      </c>
      <c r="E454" t="str">
        <f t="shared" si="14"/>
        <v>inactive</v>
      </c>
      <c r="F454" t="b">
        <f t="shared" si="15"/>
        <v>0</v>
      </c>
    </row>
    <row r="455" spans="1:6">
      <c r="A455" t="s">
        <v>912</v>
      </c>
      <c r="B455" t="str">
        <f>IF(ISNA(VLOOKUP(A455,agonists!A454:B3268,2,FALSE)), VLOOKUP(A455,antagonists!A454:B8059,2,FALSE), VLOOKUP(A455,agonists!A454:B3268,2,FALSE))</f>
        <v>CC1(OC2CC3C4CCC5=CC(=O)CCC5(C4(C(CC3(C2(O1)C(=O)CCl)C)O)F)C)C</v>
      </c>
      <c r="C455" t="str">
        <f>VLOOKUP(A455,agonists!A454:D3268,4,FALSE)</f>
        <v>inactive</v>
      </c>
      <c r="D455" t="str">
        <f>VLOOKUP(A455,antagonists!A454:D8059,4,FALSE)</f>
        <v>inactive</v>
      </c>
      <c r="E455" t="str">
        <f t="shared" si="14"/>
        <v>inactive</v>
      </c>
      <c r="F455" t="b">
        <f t="shared" si="15"/>
        <v>0</v>
      </c>
    </row>
    <row r="456" spans="1:6">
      <c r="A456" t="s">
        <v>914</v>
      </c>
      <c r="B456" t="str">
        <f>IF(ISNA(VLOOKUP(A456,agonists!A455:B3269,2,FALSE)), VLOOKUP(A456,antagonists!A455:B8060,2,FALSE), VLOOKUP(A456,agonists!A455:B3269,2,FALSE))</f>
        <v>C1COCCN1C(=N)N=C(N)N.Cl</v>
      </c>
      <c r="C456" t="str">
        <f>VLOOKUP(A456,agonists!A455:D3269,4,FALSE)</f>
        <v>inactive</v>
      </c>
      <c r="D456" t="str">
        <f>VLOOKUP(A456,antagonists!A455:D8060,4,FALSE)</f>
        <v>inactive</v>
      </c>
      <c r="E456" t="str">
        <f t="shared" si="14"/>
        <v>inactive</v>
      </c>
      <c r="F456" t="b">
        <f t="shared" si="15"/>
        <v>0</v>
      </c>
    </row>
    <row r="457" spans="1:6" hidden="1">
      <c r="A457" t="s">
        <v>916</v>
      </c>
      <c r="B457" t="str">
        <f>IF(ISNA(VLOOKUP(A457,agonists!A456:B3270,2,FALSE)), VLOOKUP(A457,antagonists!A456:B8061,2,FALSE), VLOOKUP(A457,agonists!A456:B3270,2,FALSE))</f>
        <v>CC1(C(N2C(S1)C(C2=O)NC(=O)C3(CCCCC3)N)C(=O)O)C</v>
      </c>
      <c r="C457" t="str">
        <f>VLOOKUP(A457,agonists!A456:D3270,4,FALSE)</f>
        <v>inactive</v>
      </c>
      <c r="D457" t="e">
        <f>VLOOKUP(A457,antagonists!A456:D8061,4,FALSE)</f>
        <v>#N/A</v>
      </c>
      <c r="E457" t="str">
        <f t="shared" si="14"/>
        <v>inconclusive</v>
      </c>
      <c r="F457" t="b">
        <f t="shared" si="15"/>
        <v>0</v>
      </c>
    </row>
    <row r="458" spans="1:6">
      <c r="A458" t="s">
        <v>918</v>
      </c>
      <c r="B458" t="str">
        <f>IF(ISNA(VLOOKUP(A458,agonists!A457:B3271,2,FALSE)), VLOOKUP(A458,antagonists!A457:B8062,2,FALSE), VLOOKUP(A458,agonists!A457:B3271,2,FALSE))</f>
        <v>C[N+]12CCC(CC1)C(C2)OC(=O)C(C3=CC=CC=C3)(C4=CC=CC=C4)O.[Br-]</v>
      </c>
      <c r="C458" t="str">
        <f>VLOOKUP(A458,agonists!A457:D3271,4,FALSE)</f>
        <v>inactive</v>
      </c>
      <c r="D458" t="str">
        <f>VLOOKUP(A458,antagonists!A457:D8062,4,FALSE)</f>
        <v>inactive</v>
      </c>
      <c r="E458" t="str">
        <f t="shared" si="14"/>
        <v>inactive</v>
      </c>
      <c r="F458" t="b">
        <f t="shared" si="15"/>
        <v>0</v>
      </c>
    </row>
    <row r="459" spans="1:6" hidden="1">
      <c r="A459" t="s">
        <v>920</v>
      </c>
      <c r="B459" t="e">
        <f>IF(ISNA(VLOOKUP(A459,agonists!A458:B3272,2,FALSE)), VLOOKUP(A459,antagonists!A458:B8063,2,FALSE), VLOOKUP(A459,agonists!A458:B3272,2,FALSE))</f>
        <v>#N/A</v>
      </c>
      <c r="C459" t="e">
        <f>VLOOKUP(A459,agonists!A458:D3272,4,FALSE)</f>
        <v>#N/A</v>
      </c>
      <c r="D459" t="e">
        <f>VLOOKUP(A459,antagonists!A458:D8063,4,FALSE)</f>
        <v>#N/A</v>
      </c>
      <c r="E459" t="str">
        <f t="shared" si="14"/>
        <v>inconclusive</v>
      </c>
      <c r="F459" t="b">
        <f t="shared" si="15"/>
        <v>0</v>
      </c>
    </row>
    <row r="460" spans="1:6">
      <c r="A460" t="s">
        <v>922</v>
      </c>
      <c r="B460" t="str">
        <f>IF(ISNA(VLOOKUP(A460,agonists!A459:B3273,2,FALSE)), VLOOKUP(A460,antagonists!A459:B8064,2,FALSE), VLOOKUP(A460,agonists!A459:B3273,2,FALSE))</f>
        <v>CC1=C(OC2=C(C1=O)C=CC=C2C(=O)OCCN3CCCCC3)C4=CC=CC=C4.Cl</v>
      </c>
      <c r="C460" t="str">
        <f>VLOOKUP(A460,agonists!A459:D3273,4,FALSE)</f>
        <v>inactive</v>
      </c>
      <c r="D460" t="str">
        <f>VLOOKUP(A460,antagonists!A459:D8064,4,FALSE)</f>
        <v>inactive</v>
      </c>
      <c r="E460" t="str">
        <f t="shared" si="14"/>
        <v>inactive</v>
      </c>
      <c r="F460" t="b">
        <f t="shared" si="15"/>
        <v>0</v>
      </c>
    </row>
    <row r="461" spans="1:6" hidden="1">
      <c r="A461" t="s">
        <v>924</v>
      </c>
      <c r="B461" t="str">
        <f>IF(ISNA(VLOOKUP(A461,agonists!A460:B3274,2,FALSE)), VLOOKUP(A461,antagonists!A460:B8065,2,FALSE), VLOOKUP(A461,agonists!A460:B3274,2,FALSE))</f>
        <v>C1COCCN1CC2CN(C(=O)O2)N=CC3=CC=C(O3)[N+](=O)[O-].Cl</v>
      </c>
      <c r="C461" t="str">
        <f>VLOOKUP(A461,agonists!A460:D3274,4,FALSE)</f>
        <v>inactive</v>
      </c>
      <c r="D461" t="e">
        <f>VLOOKUP(A461,antagonists!A460:D8065,4,FALSE)</f>
        <v>#N/A</v>
      </c>
      <c r="E461" t="str">
        <f t="shared" si="14"/>
        <v>inconclusive</v>
      </c>
      <c r="F461" t="b">
        <f t="shared" si="15"/>
        <v>0</v>
      </c>
    </row>
    <row r="462" spans="1:6">
      <c r="A462" t="s">
        <v>926</v>
      </c>
      <c r="B462" t="str">
        <f>IF(ISNA(VLOOKUP(A462,agonists!A461:B3275,2,FALSE)), VLOOKUP(A462,antagonists!A461:B8066,2,FALSE), VLOOKUP(A462,agonists!A461:B3275,2,FALSE))</f>
        <v>C1CN(P(=O)(OC1)NCCCl)CCCl</v>
      </c>
      <c r="C462" t="str">
        <f>VLOOKUP(A462,agonists!A461:D3275,4,FALSE)</f>
        <v>inactive</v>
      </c>
      <c r="D462" t="str">
        <f>VLOOKUP(A462,antagonists!A461:D8066,4,FALSE)</f>
        <v>inactive</v>
      </c>
      <c r="E462" t="str">
        <f t="shared" si="14"/>
        <v>inactive</v>
      </c>
      <c r="F462" t="b">
        <f t="shared" si="15"/>
        <v>0</v>
      </c>
    </row>
    <row r="463" spans="1:6" hidden="1">
      <c r="A463" t="s">
        <v>928</v>
      </c>
      <c r="B463" t="str">
        <f>IF(ISNA(VLOOKUP(A463,agonists!A462:B3276,2,FALSE)), VLOOKUP(A463,antagonists!A462:B8067,2,FALSE), VLOOKUP(A463,agonists!A462:B3276,2,FALSE))</f>
        <v>CC(=O)C1=CC2=C(C=C1)SC3=CC=CC=C3N2CCCN4CCC(CC4)CCO</v>
      </c>
      <c r="C463" t="str">
        <f>VLOOKUP(A463,agonists!A462:D3276,4,FALSE)</f>
        <v>inactive</v>
      </c>
      <c r="D463" t="e">
        <f>VLOOKUP(A463,antagonists!A462:D8067,4,FALSE)</f>
        <v>#N/A</v>
      </c>
      <c r="E463" t="str">
        <f t="shared" si="14"/>
        <v>inconclusive</v>
      </c>
      <c r="F463" t="b">
        <f t="shared" si="15"/>
        <v>0</v>
      </c>
    </row>
    <row r="464" spans="1:6">
      <c r="A464" t="s">
        <v>930</v>
      </c>
      <c r="B464" t="str">
        <f>IF(ISNA(VLOOKUP(A464,agonists!A463:B3277,2,FALSE)), VLOOKUP(A464,antagonists!A463:B8068,2,FALSE), VLOOKUP(A464,agonists!A463:B3277,2,FALSE))</f>
        <v>CC1=CC(=O)OC2=C1C=C3C=C(OC3=C2C)C</v>
      </c>
      <c r="C464" t="str">
        <f>VLOOKUP(A464,agonists!A463:D3277,4,FALSE)</f>
        <v>inactive</v>
      </c>
      <c r="D464" t="str">
        <f>VLOOKUP(A464,antagonists!A463:D8068,4,FALSE)</f>
        <v>inactive</v>
      </c>
      <c r="E464" t="str">
        <f t="shared" si="14"/>
        <v>inactive</v>
      </c>
      <c r="F464" t="b">
        <f t="shared" si="15"/>
        <v>0</v>
      </c>
    </row>
    <row r="465" spans="1:6" hidden="1">
      <c r="A465" t="s">
        <v>932</v>
      </c>
      <c r="B465" t="str">
        <f>IF(ISNA(VLOOKUP(A465,agonists!A464:B3278,2,FALSE)), VLOOKUP(A465,antagonists!A464:B8069,2,FALSE), VLOOKUP(A465,agonists!A464:B3278,2,FALSE))</f>
        <v>CN(C)C1C2C(C3C(=C)C4=C(C(=CC=C4)O)C(=C3C(=O)C2(C(=C(C1=O)C(=O)N)O)O)O)O.Cl</v>
      </c>
      <c r="C465" t="str">
        <f>VLOOKUP(A465,agonists!A464:D3278,4,FALSE)</f>
        <v>inactive</v>
      </c>
      <c r="D465" t="e">
        <f>VLOOKUP(A465,antagonists!A464:D8069,4,FALSE)</f>
        <v>#N/A</v>
      </c>
      <c r="E465" t="str">
        <f t="shared" si="14"/>
        <v>inconclusive</v>
      </c>
      <c r="F465" t="b">
        <f t="shared" si="15"/>
        <v>0</v>
      </c>
    </row>
    <row r="466" spans="1:6">
      <c r="A466" t="s">
        <v>934</v>
      </c>
      <c r="B466" t="str">
        <f>IF(ISNA(VLOOKUP(A466,agonists!A465:B3279,2,FALSE)), VLOOKUP(A466,antagonists!A465:B8070,2,FALSE), VLOOKUP(A466,agonists!A465:B3279,2,FALSE))</f>
        <v>CCN(CC)CCNC(=O)C1=CC(=C(C=C1OC)N)Br</v>
      </c>
      <c r="C466" t="str">
        <f>VLOOKUP(A466,agonists!A465:D3279,4,FALSE)</f>
        <v>inactive</v>
      </c>
      <c r="D466" t="str">
        <f>VLOOKUP(A466,antagonists!A465:D8070,4,FALSE)</f>
        <v>inactive</v>
      </c>
      <c r="E466" t="str">
        <f t="shared" si="14"/>
        <v>inactive</v>
      </c>
      <c r="F466" t="b">
        <f t="shared" si="15"/>
        <v>0</v>
      </c>
    </row>
    <row r="467" spans="1:6" hidden="1">
      <c r="A467" t="s">
        <v>936</v>
      </c>
      <c r="B467" t="str">
        <f>IF(ISNA(VLOOKUP(A467,agonists!A466:B3280,2,FALSE)), VLOOKUP(A467,antagonists!A466:B8071,2,FALSE), VLOOKUP(A467,agonists!A466:B3280,2,FALSE))</f>
        <v>C[N+]1(C2CCC1CC(C2)OC(=O)C(CO)C3=CC=CC=C3)[O-].Cl</v>
      </c>
      <c r="C467" t="str">
        <f>VLOOKUP(A467,agonists!A466:D3280,4,FALSE)</f>
        <v>inactive</v>
      </c>
      <c r="D467" t="e">
        <f>VLOOKUP(A467,antagonists!A466:D8071,4,FALSE)</f>
        <v>#N/A</v>
      </c>
      <c r="E467" t="str">
        <f t="shared" si="14"/>
        <v>inconclusive</v>
      </c>
      <c r="F467" t="b">
        <f t="shared" si="15"/>
        <v>0</v>
      </c>
    </row>
    <row r="468" spans="1:6" hidden="1">
      <c r="A468" t="s">
        <v>938</v>
      </c>
      <c r="B468" t="e">
        <f>IF(ISNA(VLOOKUP(A468,agonists!A467:B3281,2,FALSE)), VLOOKUP(A468,antagonists!A467:B8072,2,FALSE), VLOOKUP(A468,agonists!A467:B3281,2,FALSE))</f>
        <v>#N/A</v>
      </c>
      <c r="C468" t="e">
        <f>VLOOKUP(A468,agonists!A467:D3281,4,FALSE)</f>
        <v>#N/A</v>
      </c>
      <c r="D468" t="e">
        <f>VLOOKUP(A468,antagonists!A467:D8072,4,FALSE)</f>
        <v>#N/A</v>
      </c>
      <c r="E468" t="str">
        <f t="shared" si="14"/>
        <v>inconclusive</v>
      </c>
      <c r="F468" t="b">
        <f t="shared" si="15"/>
        <v>0</v>
      </c>
    </row>
    <row r="469" spans="1:6" hidden="1">
      <c r="A469" t="s">
        <v>940</v>
      </c>
      <c r="B469" t="str">
        <f>IF(ISNA(VLOOKUP(A469,agonists!A468:B3282,2,FALSE)), VLOOKUP(A469,antagonists!A468:B8073,2,FALSE), VLOOKUP(A469,agonists!A468:B3282,2,FALSE))</f>
        <v>CC1CCCC(N1)C.Cl</v>
      </c>
      <c r="C469" t="e">
        <f>VLOOKUP(A469,agonists!A468:D3282,4,FALSE)</f>
        <v>#N/A</v>
      </c>
      <c r="D469" t="str">
        <f>VLOOKUP(A469,antagonists!A468:D8073,4,FALSE)</f>
        <v>inactive</v>
      </c>
      <c r="E469" t="str">
        <f t="shared" si="14"/>
        <v>inconclusive</v>
      </c>
      <c r="F469" t="b">
        <f t="shared" si="15"/>
        <v>0</v>
      </c>
    </row>
    <row r="470" spans="1:6">
      <c r="A470" t="s">
        <v>942</v>
      </c>
      <c r="B470" t="str">
        <f>IF(ISNA(VLOOKUP(A470,agonists!A469:B3283,2,FALSE)), VLOOKUP(A470,antagonists!A469:B8074,2,FALSE), VLOOKUP(A470,agonists!A469:B3283,2,FALSE))</f>
        <v>C1C(=C(N2C(S1)C(C2=O)NC(=O)CC3=CC=CS3)C(=O)[O-])C[N+]4=CC=C(C=C4)C(=O)N</v>
      </c>
      <c r="C470" t="str">
        <f>VLOOKUP(A470,agonists!A469:D3283,4,FALSE)</f>
        <v>inactive</v>
      </c>
      <c r="D470" t="str">
        <f>VLOOKUP(A470,antagonists!A469:D8074,4,FALSE)</f>
        <v>inactive</v>
      </c>
      <c r="E470" t="str">
        <f t="shared" si="14"/>
        <v>inactive</v>
      </c>
      <c r="F470" t="b">
        <f t="shared" si="15"/>
        <v>0</v>
      </c>
    </row>
    <row r="471" spans="1:6" hidden="1">
      <c r="A471" t="s">
        <v>944</v>
      </c>
      <c r="B471" t="str">
        <f>IF(ISNA(VLOOKUP(A471,agonists!A470:B3284,2,FALSE)), VLOOKUP(A471,antagonists!A470:B8075,2,FALSE), VLOOKUP(A471,agonists!A470:B3284,2,FALSE))</f>
        <v>C1=CC=C(C=C1)C2=CC=C(C=C2)CC(=O)O</v>
      </c>
      <c r="C471" t="e">
        <f>VLOOKUP(A471,agonists!A470:D3284,4,FALSE)</f>
        <v>#N/A</v>
      </c>
      <c r="D471" t="str">
        <f>VLOOKUP(A471,antagonists!A470:D8075,4,FALSE)</f>
        <v>inactive</v>
      </c>
      <c r="E471" t="str">
        <f t="shared" si="14"/>
        <v>inconclusive</v>
      </c>
      <c r="F471" t="b">
        <f t="shared" si="15"/>
        <v>0</v>
      </c>
    </row>
    <row r="472" spans="1:6">
      <c r="A472" t="s">
        <v>946</v>
      </c>
      <c r="B472" t="str">
        <f>IF(ISNA(VLOOKUP(A472,agonists!A471:B3285,2,FALSE)), VLOOKUP(A472,antagonists!A471:B8076,2,FALSE), VLOOKUP(A472,agonists!A471:B3285,2,FALSE))</f>
        <v>CN(C)CCOC(=O)C(C1=CC=CC=C1)C2(CCCC2)O.Cl</v>
      </c>
      <c r="C472" t="str">
        <f>VLOOKUP(A472,agonists!A471:D3285,4,FALSE)</f>
        <v>inactive</v>
      </c>
      <c r="D472" t="str">
        <f>VLOOKUP(A472,antagonists!A471:D8076,4,FALSE)</f>
        <v>inactive</v>
      </c>
      <c r="E472" t="str">
        <f t="shared" si="14"/>
        <v>inactive</v>
      </c>
      <c r="F472" t="b">
        <f t="shared" si="15"/>
        <v>0</v>
      </c>
    </row>
    <row r="473" spans="1:6" hidden="1">
      <c r="A473" t="s">
        <v>948</v>
      </c>
      <c r="B473" t="str">
        <f>IF(ISNA(VLOOKUP(A473,agonists!A472:B3286,2,FALSE)), VLOOKUP(A473,antagonists!A472:B8077,2,FALSE), VLOOKUP(A473,agonists!A472:B3286,2,FALSE))</f>
        <v>CC(C)NCC(C1=CC(=CC(=C1)O)O)O.CC(C)NCC(C1=CC(=CC(=C1)O)O)O.OS(=O)(=O)O</v>
      </c>
      <c r="C473" t="e">
        <f>VLOOKUP(A473,agonists!A472:D3286,4,FALSE)</f>
        <v>#N/A</v>
      </c>
      <c r="D473" t="str">
        <f>VLOOKUP(A473,antagonists!A472:D8077,4,FALSE)</f>
        <v>inactive</v>
      </c>
      <c r="E473" t="str">
        <f t="shared" si="14"/>
        <v>inconclusive</v>
      </c>
      <c r="F473" t="b">
        <f t="shared" si="15"/>
        <v>0</v>
      </c>
    </row>
    <row r="474" spans="1:6">
      <c r="A474" t="s">
        <v>950</v>
      </c>
      <c r="B474" t="str">
        <f>IF(ISNA(VLOOKUP(A474,agonists!A473:B3287,2,FALSE)), VLOOKUP(A474,antagonists!A473:B8078,2,FALSE), VLOOKUP(A474,agonists!A473:B3287,2,FALSE))</f>
        <v>CN1CCC2=CC3=C(C(=C2C1)OC)OCO3.Br</v>
      </c>
      <c r="C474" t="str">
        <f>VLOOKUP(A474,agonists!A473:D3287,4,FALSE)</f>
        <v>inactive</v>
      </c>
      <c r="D474" t="str">
        <f>VLOOKUP(A474,antagonists!A473:D8078,4,FALSE)</f>
        <v>inactive</v>
      </c>
      <c r="E474" t="str">
        <f t="shared" si="14"/>
        <v>inactive</v>
      </c>
      <c r="F474" t="b">
        <f t="shared" si="15"/>
        <v>0</v>
      </c>
    </row>
    <row r="475" spans="1:6" hidden="1">
      <c r="A475" t="s">
        <v>952</v>
      </c>
      <c r="B475" t="str">
        <f>IF(ISNA(VLOOKUP(A475,agonists!A474:B3288,2,FALSE)), VLOOKUP(A475,antagonists!A474:B8079,2,FALSE), VLOOKUP(A475,agonists!A474:B3288,2,FALSE))</f>
        <v>CCCCOC1=C(C=CC(=C1)C(=O)OCCN(CC)CC)N.Cl</v>
      </c>
      <c r="C475" t="e">
        <f>VLOOKUP(A475,agonists!A474:D3288,4,FALSE)</f>
        <v>#N/A</v>
      </c>
      <c r="D475" t="str">
        <f>VLOOKUP(A475,antagonists!A474:D8079,4,FALSE)</f>
        <v>inactive</v>
      </c>
      <c r="E475" t="str">
        <f t="shared" si="14"/>
        <v>inconclusive</v>
      </c>
      <c r="F475" t="b">
        <f t="shared" si="15"/>
        <v>0</v>
      </c>
    </row>
    <row r="476" spans="1:6">
      <c r="A476" t="s">
        <v>954</v>
      </c>
      <c r="B476" t="str">
        <f>IF(ISNA(VLOOKUP(A476,agonists!A475:B3289,2,FALSE)), VLOOKUP(A476,antagonists!A475:B8080,2,FALSE), VLOOKUP(A476,agonists!A475:B3289,2,FALSE))</f>
        <v>C1=CC=C(C(=C1)C(=O)O)OP(=O)(O)O</v>
      </c>
      <c r="C476" t="str">
        <f>VLOOKUP(A476,agonists!A475:D3289,4,FALSE)</f>
        <v>inactive</v>
      </c>
      <c r="D476" t="str">
        <f>VLOOKUP(A476,antagonists!A475:D8080,4,FALSE)</f>
        <v>inactive</v>
      </c>
      <c r="E476" t="str">
        <f t="shared" si="14"/>
        <v>inactive</v>
      </c>
      <c r="F476" t="b">
        <f t="shared" si="15"/>
        <v>0</v>
      </c>
    </row>
    <row r="477" spans="1:6">
      <c r="A477" t="s">
        <v>956</v>
      </c>
      <c r="B477" t="str">
        <f>IF(ISNA(VLOOKUP(A477,agonists!A476:B3290,2,FALSE)), VLOOKUP(A477,antagonists!A476:B8081,2,FALSE), VLOOKUP(A477,agonists!A476:B3290,2,FALSE))</f>
        <v>CC(C)NCC(COC1=CC=CC=C1OCC=C)O.Cl</v>
      </c>
      <c r="C477" t="str">
        <f>VLOOKUP(A477,agonists!A476:D3290,4,FALSE)</f>
        <v>inactive</v>
      </c>
      <c r="D477" t="str">
        <f>VLOOKUP(A477,antagonists!A476:D8081,4,FALSE)</f>
        <v>inactive</v>
      </c>
      <c r="E477" t="str">
        <f t="shared" si="14"/>
        <v>inactive</v>
      </c>
      <c r="F477" t="b">
        <f t="shared" si="15"/>
        <v>0</v>
      </c>
    </row>
    <row r="478" spans="1:6">
      <c r="A478" t="s">
        <v>958</v>
      </c>
      <c r="B478" t="str">
        <f>IF(ISNA(VLOOKUP(A478,agonists!A477:B3291,2,FALSE)), VLOOKUP(A478,antagonists!A477:B8082,2,FALSE), VLOOKUP(A478,agonists!A477:B3291,2,FALSE))</f>
        <v>CCCN(CCC)C(=O)C(CCC(=O)O)NC(=O)C1=CC=CC=C1</v>
      </c>
      <c r="C478" t="str">
        <f>VLOOKUP(A478,agonists!A477:D3291,4,FALSE)</f>
        <v>inactive</v>
      </c>
      <c r="D478" t="str">
        <f>VLOOKUP(A478,antagonists!A477:D8082,4,FALSE)</f>
        <v>inactive</v>
      </c>
      <c r="E478" t="str">
        <f t="shared" si="14"/>
        <v>inactive</v>
      </c>
      <c r="F478" t="b">
        <f t="shared" si="15"/>
        <v>0</v>
      </c>
    </row>
    <row r="479" spans="1:6" hidden="1">
      <c r="A479" t="s">
        <v>960</v>
      </c>
      <c r="B479" t="str">
        <f>IF(ISNA(VLOOKUP(A479,agonists!A478:B3292,2,FALSE)), VLOOKUP(A479,antagonists!A478:B8083,2,FALSE), VLOOKUP(A479,agonists!A478:B3292,2,FALSE))</f>
        <v>CC1CC(C(C(O1)OC2C(CC3(CO3)C(=O)C(C(C(C(OC(=O)C(C(C2C)OC4CC(C(C(O4)C)O)OC)C)C)C)O)C)C)O)N(C)C.OP(=O)(O)O</v>
      </c>
      <c r="C479" t="str">
        <f>VLOOKUP(A479,agonists!A478:D3292,4,FALSE)</f>
        <v>inactive</v>
      </c>
      <c r="D479" t="e">
        <f>VLOOKUP(A479,antagonists!A478:D8083,4,FALSE)</f>
        <v>#N/A</v>
      </c>
      <c r="E479" t="str">
        <f t="shared" si="14"/>
        <v>inconclusive</v>
      </c>
      <c r="F479" t="b">
        <f t="shared" si="15"/>
        <v>0</v>
      </c>
    </row>
    <row r="480" spans="1:6" hidden="1">
      <c r="A480" t="s">
        <v>962</v>
      </c>
      <c r="B480" t="str">
        <f>IF(ISNA(VLOOKUP(A480,agonists!A479:B3293,2,FALSE)), VLOOKUP(A480,antagonists!A479:B8084,2,FALSE), VLOOKUP(A480,agonists!A479:B3293,2,FALSE))</f>
        <v>CC(CN1C2=CC=CC=C2SC3=C1C=C(C=C3)OC)CN(C)C.C(=CC(=O)O)C(=O)O</v>
      </c>
      <c r="C480" t="str">
        <f>VLOOKUP(A480,agonists!A479:D3293,4,FALSE)</f>
        <v>inactive</v>
      </c>
      <c r="D480" t="e">
        <f>VLOOKUP(A480,antagonists!A479:D8084,4,FALSE)</f>
        <v>#N/A</v>
      </c>
      <c r="E480" t="str">
        <f t="shared" si="14"/>
        <v>inconclusive</v>
      </c>
      <c r="F480" t="b">
        <f t="shared" si="15"/>
        <v>0</v>
      </c>
    </row>
    <row r="481" spans="1:6">
      <c r="A481" t="s">
        <v>964</v>
      </c>
      <c r="B481" t="str">
        <f>IF(ISNA(VLOOKUP(A481,agonists!A480:B3294,2,FALSE)), VLOOKUP(A481,antagonists!A480:B8085,2,FALSE), VLOOKUP(A481,agonists!A480:B3294,2,FALSE))</f>
        <v>CN1C(=CN=C1COC(=O)N)[N+](=O)[O-]</v>
      </c>
      <c r="C481" t="str">
        <f>VLOOKUP(A481,agonists!A480:D3294,4,FALSE)</f>
        <v>inactive</v>
      </c>
      <c r="D481" t="str">
        <f>VLOOKUP(A481,antagonists!A480:D8085,4,FALSE)</f>
        <v>inactive</v>
      </c>
      <c r="E481" t="str">
        <f t="shared" si="14"/>
        <v>inactive</v>
      </c>
      <c r="F481" t="b">
        <f t="shared" si="15"/>
        <v>0</v>
      </c>
    </row>
    <row r="482" spans="1:6" hidden="1">
      <c r="A482" t="s">
        <v>966</v>
      </c>
      <c r="B482" t="str">
        <f>IF(ISNA(VLOOKUP(A482,agonists!A481:B3295,2,FALSE)), VLOOKUP(A482,antagonists!A481:B8086,2,FALSE), VLOOKUP(A482,agonists!A481:B3295,2,FALSE))</f>
        <v>CC1CC=CC=CC=CC=CC(CC2C(C(CC(O2)(CC(CC3C(O3)C=CC(=O)O1)O)O)O)C(=O)O)OC4C(C(C(C(O4)C)O)N)O</v>
      </c>
      <c r="C482" t="str">
        <f>VLOOKUP(A482,agonists!A481:D3295,4,FALSE)</f>
        <v>inactive</v>
      </c>
      <c r="D482" t="e">
        <f>VLOOKUP(A482,antagonists!A481:D8086,4,FALSE)</f>
        <v>#N/A</v>
      </c>
      <c r="E482" t="str">
        <f t="shared" si="14"/>
        <v>inconclusive</v>
      </c>
      <c r="F482" t="b">
        <f t="shared" si="15"/>
        <v>0</v>
      </c>
    </row>
    <row r="483" spans="1:6" hidden="1">
      <c r="A483" t="s">
        <v>968</v>
      </c>
      <c r="B483" t="str">
        <f>IF(ISNA(VLOOKUP(A483,agonists!A482:B3296,2,FALSE)), VLOOKUP(A483,antagonists!A482:B8087,2,FALSE), VLOOKUP(A483,agonists!A482:B3296,2,FALSE))</f>
        <v>CC1CC=CC=CC(C(CC(C(C(C(CC(=O)O1)O)OC)OC2C(C(C(C(O2)C)OC3CC(C(C(O3)C)O)(C)O)N(C)C)O)CC=O)C)OC4CCC(C(O4)C)N(C)C</v>
      </c>
      <c r="C483" t="str">
        <f>VLOOKUP(A483,agonists!A482:D3296,4,FALSE)</f>
        <v>inactive</v>
      </c>
      <c r="D483" t="e">
        <f>VLOOKUP(A483,antagonists!A482:D8087,4,FALSE)</f>
        <v>#N/A</v>
      </c>
      <c r="E483" t="str">
        <f t="shared" si="14"/>
        <v>inconclusive</v>
      </c>
      <c r="F483" t="b">
        <f t="shared" si="15"/>
        <v>0</v>
      </c>
    </row>
    <row r="484" spans="1:6" hidden="1">
      <c r="A484" t="s">
        <v>970</v>
      </c>
      <c r="B484" t="str">
        <f>IF(ISNA(VLOOKUP(A484,agonists!A483:B3297,2,FALSE)), VLOOKUP(A484,antagonists!A483:B8088,2,FALSE), VLOOKUP(A484,agonists!A483:B3297,2,FALSE))</f>
        <v>CC1=C(C(=C2CCC(OC2=C1C)(C)CCCC(C)CCCC(C)CCCC(C)C)C)O</v>
      </c>
      <c r="C484" t="e">
        <f>VLOOKUP(A484,agonists!A483:D3297,4,FALSE)</f>
        <v>#N/A</v>
      </c>
      <c r="D484" t="str">
        <f>VLOOKUP(A484,antagonists!A483:D8088,4,FALSE)</f>
        <v>inactive</v>
      </c>
      <c r="E484" t="str">
        <f t="shared" si="14"/>
        <v>inconclusive</v>
      </c>
      <c r="F484" t="b">
        <f t="shared" si="15"/>
        <v>0</v>
      </c>
    </row>
    <row r="485" spans="1:6">
      <c r="A485" t="s">
        <v>972</v>
      </c>
      <c r="B485" t="str">
        <f>IF(ISNA(VLOOKUP(A485,agonists!A484:B3298,2,FALSE)), VLOOKUP(A485,antagonists!A484:B8089,2,FALSE), VLOOKUP(A485,agonists!A484:B3298,2,FALSE))</f>
        <v>CCOC1C(C(C(O1)C(COCC2=CC=CC=C2)OCC3=CC=CC=C3)OCC4=CC=CC=C4)O</v>
      </c>
      <c r="C485" t="str">
        <f>VLOOKUP(A485,agonists!A484:D3298,4,FALSE)</f>
        <v>inactive</v>
      </c>
      <c r="D485" t="str">
        <f>VLOOKUP(A485,antagonists!A484:D8089,4,FALSE)</f>
        <v>inactive</v>
      </c>
      <c r="E485" t="str">
        <f t="shared" si="14"/>
        <v>inactive</v>
      </c>
      <c r="F485" t="b">
        <f t="shared" si="15"/>
        <v>0</v>
      </c>
    </row>
    <row r="486" spans="1:6" hidden="1">
      <c r="A486" t="s">
        <v>974</v>
      </c>
      <c r="B486" t="str">
        <f>IF(ISNA(VLOOKUP(A486,agonists!A485:B3299,2,FALSE)), VLOOKUP(A486,antagonists!A485:B8090,2,FALSE), VLOOKUP(A486,agonists!A485:B3299,2,FALSE))</f>
        <v>C1CN(CCC1(C2=CC=C(C=C2)Br)O)CCCC(=O)C3=CC=C(C=C3)F</v>
      </c>
      <c r="C486" t="str">
        <f>VLOOKUP(A486,agonists!A485:D3299,4,FALSE)</f>
        <v>inactive</v>
      </c>
      <c r="D486" t="e">
        <f>VLOOKUP(A486,antagonists!A485:D8090,4,FALSE)</f>
        <v>#N/A</v>
      </c>
      <c r="E486" t="str">
        <f t="shared" si="14"/>
        <v>inconclusive</v>
      </c>
      <c r="F486" t="b">
        <f t="shared" si="15"/>
        <v>0</v>
      </c>
    </row>
    <row r="487" spans="1:6" hidden="1">
      <c r="A487" t="s">
        <v>976</v>
      </c>
      <c r="B487" t="str">
        <f>IF(ISNA(VLOOKUP(A487,agonists!A486:B3300,2,FALSE)), VLOOKUP(A487,antagonists!A486:B8091,2,FALSE), VLOOKUP(A487,agonists!A486:B3300,2,FALSE))</f>
        <v>CC1C2C(C3C(C(=O)C(=C(C3(C(=O)C2=C(C4=C1C=CC=C4O)O)O)O)C(=O)N)N(C)C)O.Cl</v>
      </c>
      <c r="C487" t="str">
        <f>VLOOKUP(A487,agonists!A486:D3300,4,FALSE)</f>
        <v>inactive</v>
      </c>
      <c r="D487" t="e">
        <f>VLOOKUP(A487,antagonists!A486:D8091,4,FALSE)</f>
        <v>#N/A</v>
      </c>
      <c r="E487" t="str">
        <f t="shared" si="14"/>
        <v>inconclusive</v>
      </c>
      <c r="F487" t="b">
        <f t="shared" si="15"/>
        <v>0</v>
      </c>
    </row>
    <row r="488" spans="1:6" hidden="1">
      <c r="A488" t="s">
        <v>978</v>
      </c>
      <c r="B488" t="str">
        <f>IF(ISNA(VLOOKUP(A488,agonists!A487:B3301,2,FALSE)), VLOOKUP(A488,antagonists!A487:B8092,2,FALSE), VLOOKUP(A488,agonists!A487:B3301,2,FALSE))</f>
        <v>CC1=C(C(=O)C2=CC=CC=C2C1=O)CC=C(C)CCC=C(C)CCC=C(C)CCC=C(C)C</v>
      </c>
      <c r="C488" t="str">
        <f>VLOOKUP(A488,agonists!A487:D3301,4,FALSE)</f>
        <v>inactive</v>
      </c>
      <c r="D488" t="e">
        <f>VLOOKUP(A488,antagonists!A487:D8092,4,FALSE)</f>
        <v>#N/A</v>
      </c>
      <c r="E488" t="str">
        <f t="shared" si="14"/>
        <v>inconclusive</v>
      </c>
      <c r="F488" t="b">
        <f t="shared" si="15"/>
        <v>0</v>
      </c>
    </row>
    <row r="489" spans="1:6">
      <c r="A489" t="s">
        <v>980</v>
      </c>
      <c r="B489" t="str">
        <f>IF(ISNA(VLOOKUP(A489,agonists!A488:B3302,2,FALSE)), VLOOKUP(A489,antagonists!A488:B8093,2,FALSE), VLOOKUP(A489,agonists!A488:B3302,2,FALSE))</f>
        <v>COC1=C(C(=C(C=C1)CN2CCNCC2)OC)OC.Cl.Cl</v>
      </c>
      <c r="C489" t="str">
        <f>VLOOKUP(A489,agonists!A488:D3302,4,FALSE)</f>
        <v>inactive</v>
      </c>
      <c r="D489" t="str">
        <f>VLOOKUP(A489,antagonists!A488:D8093,4,FALSE)</f>
        <v>inactive</v>
      </c>
      <c r="E489" t="str">
        <f t="shared" si="14"/>
        <v>inactive</v>
      </c>
      <c r="F489" t="b">
        <f t="shared" si="15"/>
        <v>0</v>
      </c>
    </row>
    <row r="490" spans="1:6" hidden="1">
      <c r="A490" t="s">
        <v>982</v>
      </c>
      <c r="B490" t="str">
        <f>IF(ISNA(VLOOKUP(A490,agonists!A489:B3303,2,FALSE)), VLOOKUP(A490,antagonists!A489:B8094,2,FALSE), VLOOKUP(A490,agonists!A489:B3303,2,FALSE))</f>
        <v>CCCC1C(=O)N2C3=C(C=CC(=C3)C)N=C(N2C1=O)N(C)C</v>
      </c>
      <c r="C490" t="str">
        <f>VLOOKUP(A490,agonists!A489:D3303,4,FALSE)</f>
        <v>inactive</v>
      </c>
      <c r="D490" t="e">
        <f>VLOOKUP(A490,antagonists!A489:D8094,4,FALSE)</f>
        <v>#N/A</v>
      </c>
      <c r="E490" t="str">
        <f t="shared" si="14"/>
        <v>inconclusive</v>
      </c>
      <c r="F490" t="b">
        <f t="shared" si="15"/>
        <v>0</v>
      </c>
    </row>
    <row r="491" spans="1:6">
      <c r="A491" t="s">
        <v>984</v>
      </c>
      <c r="B491" t="str">
        <f>IF(ISNA(VLOOKUP(A491,agonists!A490:B3304,2,FALSE)), VLOOKUP(A491,antagonists!A490:B8095,2,FALSE), VLOOKUP(A491,agonists!A490:B3304,2,FALSE))</f>
        <v>CCCCC1=CC2=C(C=C1)N=C(N2)NC(=O)OC</v>
      </c>
      <c r="C491" t="str">
        <f>VLOOKUP(A491,agonists!A490:D3304,4,FALSE)</f>
        <v>inactive</v>
      </c>
      <c r="D491" t="str">
        <f>VLOOKUP(A491,antagonists!A490:D8095,4,FALSE)</f>
        <v>inactive</v>
      </c>
      <c r="E491" t="str">
        <f t="shared" si="14"/>
        <v>inactive</v>
      </c>
      <c r="F491" t="b">
        <f t="shared" si="15"/>
        <v>0</v>
      </c>
    </row>
    <row r="492" spans="1:6">
      <c r="A492" t="s">
        <v>986</v>
      </c>
      <c r="B492" t="str">
        <f>IF(ISNA(VLOOKUP(A492,agonists!A491:B3305,2,FALSE)), VLOOKUP(A492,antagonists!A491:B8096,2,FALSE), VLOOKUP(A492,agonists!A491:B3305,2,FALSE))</f>
        <v>CC(CC1=CC=CC=C1)N(C)CC#C.Cl</v>
      </c>
      <c r="C492" t="str">
        <f>VLOOKUP(A492,agonists!A491:D3305,4,FALSE)</f>
        <v>inactive</v>
      </c>
      <c r="D492" t="str">
        <f>VLOOKUP(A492,antagonists!A491:D8096,4,FALSE)</f>
        <v>inactive</v>
      </c>
      <c r="E492" t="str">
        <f t="shared" si="14"/>
        <v>inactive</v>
      </c>
      <c r="F492" t="b">
        <f t="shared" si="15"/>
        <v>0</v>
      </c>
    </row>
    <row r="493" spans="1:6">
      <c r="A493" t="s">
        <v>988</v>
      </c>
      <c r="B493" t="str">
        <f>IF(ISNA(VLOOKUP(A493,agonists!A492:B3306,2,FALSE)), VLOOKUP(A493,antagonists!A492:B8097,2,FALSE), VLOOKUP(A493,agonists!A492:B3306,2,FALSE))</f>
        <v>C1=CC(=C(C(=C1CNNC(=O)C(CO)N)O)O)O.Cl</v>
      </c>
      <c r="C493" t="str">
        <f>VLOOKUP(A493,agonists!A492:D3306,4,FALSE)</f>
        <v>inactive</v>
      </c>
      <c r="D493" t="str">
        <f>VLOOKUP(A493,antagonists!A492:D8097,4,FALSE)</f>
        <v>inactive</v>
      </c>
      <c r="E493" t="str">
        <f t="shared" si="14"/>
        <v>inactive</v>
      </c>
      <c r="F493" t="b">
        <f t="shared" si="15"/>
        <v>0</v>
      </c>
    </row>
    <row r="494" spans="1:6" hidden="1">
      <c r="A494" t="s">
        <v>990</v>
      </c>
      <c r="B494" t="str">
        <f>IF(ISNA(VLOOKUP(A494,agonists!A493:B3307,2,FALSE)), VLOOKUP(A494,antagonists!A493:B8098,2,FALSE), VLOOKUP(A494,agonists!A493:B3307,2,FALSE))</f>
        <v>CC(C1=CC=CC=C1)(C2=CC=C(C=C2)Cl)OCCC3CCCN3C.C(=CC(=O)O)C(=O)O</v>
      </c>
      <c r="C494" t="str">
        <f>VLOOKUP(A494,agonists!A493:D3307,4,FALSE)</f>
        <v>inactive</v>
      </c>
      <c r="D494" t="e">
        <f>VLOOKUP(A494,antagonists!A493:D8098,4,FALSE)</f>
        <v>#N/A</v>
      </c>
      <c r="E494" t="str">
        <f t="shared" si="14"/>
        <v>inconclusive</v>
      </c>
      <c r="F494" t="b">
        <f t="shared" si="15"/>
        <v>0</v>
      </c>
    </row>
    <row r="495" spans="1:6" hidden="1">
      <c r="A495" t="s">
        <v>992</v>
      </c>
      <c r="B495" t="str">
        <f>IF(ISNA(VLOOKUP(A495,agonists!A494:B3308,2,FALSE)), VLOOKUP(A495,antagonists!A494:B8099,2,FALSE), VLOOKUP(A495,agonists!A494:B3308,2,FALSE))</f>
        <v>C1CCN(CC1)CCOC(C2=CC=CC=C2)C3=CC=C(C=C3)Cl.Cl</v>
      </c>
      <c r="C495" t="str">
        <f>VLOOKUP(A495,agonists!A494:D3308,4,FALSE)</f>
        <v>inactive</v>
      </c>
      <c r="D495" t="e">
        <f>VLOOKUP(A495,antagonists!A494:D8099,4,FALSE)</f>
        <v>#N/A</v>
      </c>
      <c r="E495" t="str">
        <f t="shared" si="14"/>
        <v>inconclusive</v>
      </c>
      <c r="F495" t="b">
        <f t="shared" si="15"/>
        <v>0</v>
      </c>
    </row>
    <row r="496" spans="1:6" hidden="1">
      <c r="A496" t="s">
        <v>994</v>
      </c>
      <c r="B496" t="e">
        <f>IF(ISNA(VLOOKUP(A496,agonists!A495:B3309,2,FALSE)), VLOOKUP(A496,antagonists!A495:B8100,2,FALSE), VLOOKUP(A496,agonists!A495:B3309,2,FALSE))</f>
        <v>#N/A</v>
      </c>
      <c r="C496" t="e">
        <f>VLOOKUP(A496,agonists!A495:D3309,4,FALSE)</f>
        <v>#N/A</v>
      </c>
      <c r="D496" t="e">
        <f>VLOOKUP(A496,antagonists!A495:D8100,4,FALSE)</f>
        <v>#N/A</v>
      </c>
      <c r="E496" t="str">
        <f t="shared" si="14"/>
        <v>inconclusive</v>
      </c>
      <c r="F496" t="b">
        <f t="shared" si="15"/>
        <v>0</v>
      </c>
    </row>
    <row r="497" spans="1:6">
      <c r="A497" t="s">
        <v>996</v>
      </c>
      <c r="B497" t="str">
        <f>IF(ISNA(VLOOKUP(A497,agonists!A496:B3310,2,FALSE)), VLOOKUP(A497,antagonists!A496:B8101,2,FALSE), VLOOKUP(A497,agonists!A496:B3310,2,FALSE))</f>
        <v>CS(=O)(=O)C1=CC=C(C=C1)C(C(CO)NC(=O)C(Cl)Cl)O</v>
      </c>
      <c r="C497" t="str">
        <f>VLOOKUP(A497,agonists!A496:D3310,4,FALSE)</f>
        <v>inactive</v>
      </c>
      <c r="D497" t="str">
        <f>VLOOKUP(A497,antagonists!A496:D8101,4,FALSE)</f>
        <v>inactive</v>
      </c>
      <c r="E497" t="str">
        <f t="shared" si="14"/>
        <v>inactive</v>
      </c>
      <c r="F497" t="b">
        <f t="shared" si="15"/>
        <v>0</v>
      </c>
    </row>
    <row r="498" spans="1:6">
      <c r="A498" t="s">
        <v>998</v>
      </c>
      <c r="B498" t="str">
        <f>IF(ISNA(VLOOKUP(A498,agonists!A497:B3311,2,FALSE)), VLOOKUP(A498,antagonists!A497:B8102,2,FALSE), VLOOKUP(A498,agonists!A497:B3311,2,FALSE))</f>
        <v>CCN(CC)C1=CC(=NC2=NC=NN12)C</v>
      </c>
      <c r="C498" t="str">
        <f>VLOOKUP(A498,agonists!A497:D3311,4,FALSE)</f>
        <v>inactive</v>
      </c>
      <c r="D498" t="str">
        <f>VLOOKUP(A498,antagonists!A497:D8102,4,FALSE)</f>
        <v>inactive</v>
      </c>
      <c r="E498" t="str">
        <f t="shared" si="14"/>
        <v>inactive</v>
      </c>
      <c r="F498" t="b">
        <f t="shared" si="15"/>
        <v>0</v>
      </c>
    </row>
    <row r="499" spans="1:6">
      <c r="A499" t="s">
        <v>1000</v>
      </c>
      <c r="B499" t="str">
        <f>IF(ISNA(VLOOKUP(A499,agonists!A498:B3312,2,FALSE)), VLOOKUP(A499,antagonists!A498:B8103,2,FALSE), VLOOKUP(A499,agonists!A498:B3312,2,FALSE))</f>
        <v>CCC1=C(NC2=C1C(=O)C(CC2)CN3CCOCC3)C.Cl</v>
      </c>
      <c r="C499" t="str">
        <f>VLOOKUP(A499,agonists!A498:D3312,4,FALSE)</f>
        <v>inactive</v>
      </c>
      <c r="D499" t="str">
        <f>VLOOKUP(A499,antagonists!A498:D8103,4,FALSE)</f>
        <v>inactive</v>
      </c>
      <c r="E499" t="str">
        <f t="shared" si="14"/>
        <v>inactive</v>
      </c>
      <c r="F499" t="b">
        <f t="shared" si="15"/>
        <v>0</v>
      </c>
    </row>
    <row r="500" spans="1:6" hidden="1">
      <c r="A500" t="s">
        <v>1002</v>
      </c>
      <c r="B500" t="str">
        <f>IF(ISNA(VLOOKUP(A500,agonists!A499:B3313,2,FALSE)), VLOOKUP(A500,antagonists!A499:B8104,2,FALSE), VLOOKUP(A500,agonists!A499:B3313,2,FALSE))</f>
        <v>CC(CN(C1=C(C=C(C(=C1I)N)I)I)C(=O)C)C(=O)O</v>
      </c>
      <c r="C500" t="str">
        <f>VLOOKUP(A500,agonists!A499:D3313,4,FALSE)</f>
        <v>inactive</v>
      </c>
      <c r="D500" t="e">
        <f>VLOOKUP(A500,antagonists!A499:D8104,4,FALSE)</f>
        <v>#N/A</v>
      </c>
      <c r="E500" t="str">
        <f t="shared" si="14"/>
        <v>inconclusive</v>
      </c>
      <c r="F500" t="b">
        <f t="shared" si="15"/>
        <v>0</v>
      </c>
    </row>
    <row r="501" spans="1:6">
      <c r="A501" t="s">
        <v>1004</v>
      </c>
      <c r="B501" t="str">
        <f>IF(ISNA(VLOOKUP(A501,agonists!A500:B3314,2,FALSE)), VLOOKUP(A501,antagonists!A500:B8105,2,FALSE), VLOOKUP(A501,agonists!A500:B3314,2,FALSE))</f>
        <v>CC(CC1=CC=C(C=C1)O)NCC(C2=CC(=CC(=C2)O)O)O.Br</v>
      </c>
      <c r="C501" t="str">
        <f>VLOOKUP(A501,agonists!A500:D3314,4,FALSE)</f>
        <v>inactive</v>
      </c>
      <c r="D501" t="str">
        <f>VLOOKUP(A501,antagonists!A500:D8105,4,FALSE)</f>
        <v>inactive</v>
      </c>
      <c r="E501" t="str">
        <f t="shared" si="14"/>
        <v>inactive</v>
      </c>
      <c r="F501" t="b">
        <f t="shared" si="15"/>
        <v>0</v>
      </c>
    </row>
    <row r="502" spans="1:6">
      <c r="A502" t="s">
        <v>1006</v>
      </c>
      <c r="B502" t="str">
        <f>IF(ISNA(VLOOKUP(A502,agonists!A501:B3315,2,FALSE)), VLOOKUP(A502,antagonists!A501:B8106,2,FALSE), VLOOKUP(A502,agonists!A501:B3315,2,FALSE))</f>
        <v>CC1=NC=C(N1CC(CCl)O)[N+](=O)[O-]</v>
      </c>
      <c r="C502" t="str">
        <f>VLOOKUP(A502,agonists!A501:D3315,4,FALSE)</f>
        <v>inactive</v>
      </c>
      <c r="D502" t="str">
        <f>VLOOKUP(A502,antagonists!A501:D8106,4,FALSE)</f>
        <v>inactive</v>
      </c>
      <c r="E502" t="str">
        <f t="shared" si="14"/>
        <v>inactive</v>
      </c>
      <c r="F502" t="b">
        <f t="shared" si="15"/>
        <v>0</v>
      </c>
    </row>
    <row r="503" spans="1:6" hidden="1">
      <c r="A503" t="s">
        <v>1008</v>
      </c>
      <c r="B503" t="e">
        <f>IF(ISNA(VLOOKUP(A503,agonists!A502:B3316,2,FALSE)), VLOOKUP(A503,antagonists!A502:B8107,2,FALSE), VLOOKUP(A503,agonists!A502:B3316,2,FALSE))</f>
        <v>#N/A</v>
      </c>
      <c r="C503" t="e">
        <f>VLOOKUP(A503,agonists!A502:D3316,4,FALSE)</f>
        <v>#N/A</v>
      </c>
      <c r="D503" t="e">
        <f>VLOOKUP(A503,antagonists!A502:D8107,4,FALSE)</f>
        <v>#N/A</v>
      </c>
      <c r="E503" t="str">
        <f t="shared" si="14"/>
        <v>inconclusive</v>
      </c>
      <c r="F503" t="b">
        <f t="shared" si="15"/>
        <v>0</v>
      </c>
    </row>
    <row r="504" spans="1:6">
      <c r="A504" t="s">
        <v>1010</v>
      </c>
      <c r="B504" t="str">
        <f>IF(ISNA(VLOOKUP(A504,agonists!A503:B3317,2,FALSE)), VLOOKUP(A504,antagonists!A503:B8108,2,FALSE), VLOOKUP(A504,agonists!A503:B3317,2,FALSE))</f>
        <v>CC1=CC(=NC(=N1)N2C(=CC(=N2)C)OC)OC</v>
      </c>
      <c r="C504" t="str">
        <f>VLOOKUP(A504,agonists!A503:D3317,4,FALSE)</f>
        <v>inactive</v>
      </c>
      <c r="D504" t="str">
        <f>VLOOKUP(A504,antagonists!A503:D8108,4,FALSE)</f>
        <v>inactive</v>
      </c>
      <c r="E504" t="str">
        <f t="shared" si="14"/>
        <v>inactive</v>
      </c>
      <c r="F504" t="b">
        <f t="shared" si="15"/>
        <v>0</v>
      </c>
    </row>
    <row r="505" spans="1:6">
      <c r="A505" t="s">
        <v>1012</v>
      </c>
      <c r="B505" t="str">
        <f>IF(ISNA(VLOOKUP(A505,agonists!A504:B3318,2,FALSE)), VLOOKUP(A505,antagonists!A504:B8109,2,FALSE), VLOOKUP(A505,agonists!A504:B3318,2,FALSE))</f>
        <v>CN(C(=O)NC1C(C(C(OC1O)CO)O)O)N=O</v>
      </c>
      <c r="C505" t="str">
        <f>VLOOKUP(A505,agonists!A504:D3318,4,FALSE)</f>
        <v>inactive</v>
      </c>
      <c r="D505" t="str">
        <f>VLOOKUP(A505,antagonists!A504:D8109,4,FALSE)</f>
        <v>inactive</v>
      </c>
      <c r="E505" t="str">
        <f t="shared" si="14"/>
        <v>inactive</v>
      </c>
      <c r="F505" t="b">
        <f t="shared" si="15"/>
        <v>0</v>
      </c>
    </row>
    <row r="506" spans="1:6">
      <c r="A506" t="s">
        <v>1014</v>
      </c>
      <c r="B506" t="str">
        <f>IF(ISNA(VLOOKUP(A506,agonists!A505:B3319,2,FALSE)), VLOOKUP(A506,antagonists!A505:B8110,2,FALSE), VLOOKUP(A506,agonists!A505:B3319,2,FALSE))</f>
        <v>CCS(=O)(=O)CCN1C(=NC=C1[N+](=O)[O-])C</v>
      </c>
      <c r="C506" t="str">
        <f>VLOOKUP(A506,agonists!A505:D3319,4,FALSE)</f>
        <v>inactive</v>
      </c>
      <c r="D506" t="str">
        <f>VLOOKUP(A506,antagonists!A505:D8110,4,FALSE)</f>
        <v>inactive</v>
      </c>
      <c r="E506" t="str">
        <f t="shared" si="14"/>
        <v>inactive</v>
      </c>
      <c r="F506" t="b">
        <f t="shared" si="15"/>
        <v>0</v>
      </c>
    </row>
    <row r="507" spans="1:6">
      <c r="A507" t="s">
        <v>1016</v>
      </c>
      <c r="B507" t="str">
        <f>IF(ISNA(VLOOKUP(A507,agonists!A506:B3320,2,FALSE)), VLOOKUP(A507,antagonists!A506:B8111,2,FALSE), VLOOKUP(A507,agonists!A506:B3320,2,FALSE))</f>
        <v>CCN1C=C(C(=O)C2=CN=C(N=C21)N3CCCC3)C(=O)O</v>
      </c>
      <c r="C507" t="str">
        <f>VLOOKUP(A507,agonists!A506:D3320,4,FALSE)</f>
        <v>inactive</v>
      </c>
      <c r="D507" t="str">
        <f>VLOOKUP(A507,antagonists!A506:D8111,4,FALSE)</f>
        <v>inactive</v>
      </c>
      <c r="E507" t="str">
        <f t="shared" si="14"/>
        <v>inactive</v>
      </c>
      <c r="F507" t="b">
        <f t="shared" si="15"/>
        <v>0</v>
      </c>
    </row>
    <row r="508" spans="1:6">
      <c r="A508" t="s">
        <v>1018</v>
      </c>
      <c r="B508" t="str">
        <f>IF(ISNA(VLOOKUP(A508,agonists!A507:B3321,2,FALSE)), VLOOKUP(A508,antagonists!A507:B8112,2,FALSE), VLOOKUP(A508,agonists!A507:B3321,2,FALSE))</f>
        <v>COC1=CC(=CC(=C1OC)OC)C(=O)OCCCN2CCCN(CC2)CCCOC(=O)C3=CC(=C(C(=C3)OC)OC)OC</v>
      </c>
      <c r="C508" t="str">
        <f>VLOOKUP(A508,agonists!A507:D3321,4,FALSE)</f>
        <v>inactive</v>
      </c>
      <c r="D508" t="str">
        <f>VLOOKUP(A508,antagonists!A507:D8112,4,FALSE)</f>
        <v>inactive</v>
      </c>
      <c r="E508" t="str">
        <f t="shared" si="14"/>
        <v>inactive</v>
      </c>
      <c r="F508" t="b">
        <f t="shared" si="15"/>
        <v>0</v>
      </c>
    </row>
    <row r="509" spans="1:6">
      <c r="A509" t="s">
        <v>1020</v>
      </c>
      <c r="B509" t="str">
        <f>IF(ISNA(VLOOKUP(A509,agonists!A508:B3322,2,FALSE)), VLOOKUP(A509,antagonists!A508:B8113,2,FALSE), VLOOKUP(A509,agonists!A508:B3322,2,FALSE))</f>
        <v>CC1=CC=C(C=C1)S(=O)(=O)NC(=O)NN2CC3CCCC3C2</v>
      </c>
      <c r="C509" t="str">
        <f>VLOOKUP(A509,agonists!A508:D3322,4,FALSE)</f>
        <v>inactive</v>
      </c>
      <c r="D509" t="str">
        <f>VLOOKUP(A509,antagonists!A508:D8113,4,FALSE)</f>
        <v>inactive</v>
      </c>
      <c r="E509" t="str">
        <f t="shared" si="14"/>
        <v>inactive</v>
      </c>
      <c r="F509" t="b">
        <f t="shared" si="15"/>
        <v>0</v>
      </c>
    </row>
    <row r="510" spans="1:6" hidden="1">
      <c r="A510" t="s">
        <v>1022</v>
      </c>
      <c r="B510" t="str">
        <f>IF(ISNA(VLOOKUP(A510,agonists!A509:B3323,2,FALSE)), VLOOKUP(A510,antagonists!A509:B8114,2,FALSE), VLOOKUP(A510,agonists!A509:B3323,2,FALSE))</f>
        <v>CCCC1CC(N(C1)C)C(=O)NC(C2C(C(C(C(O2)SC)O)O)O)C(C)Cl.Cl</v>
      </c>
      <c r="C510" t="str">
        <f>VLOOKUP(A510,agonists!A509:D3323,4,FALSE)</f>
        <v>inactive</v>
      </c>
      <c r="D510" t="e">
        <f>VLOOKUP(A510,antagonists!A509:D8114,4,FALSE)</f>
        <v>#N/A</v>
      </c>
      <c r="E510" t="str">
        <f t="shared" si="14"/>
        <v>inconclusive</v>
      </c>
      <c r="F510" t="b">
        <f t="shared" si="15"/>
        <v>0</v>
      </c>
    </row>
    <row r="511" spans="1:6">
      <c r="A511" t="s">
        <v>1024</v>
      </c>
      <c r="B511" t="str">
        <f>IF(ISNA(VLOOKUP(A511,agonists!A510:B3324,2,FALSE)), VLOOKUP(A511,antagonists!A510:B8115,2,FALSE), VLOOKUP(A511,agonists!A510:B3324,2,FALSE))</f>
        <v>CC1CC(=O)C2(C(O1)OC3C(C(C(C(C3O2)NC)O)NC)O)O.Cl.Cl</v>
      </c>
      <c r="C511" t="str">
        <f>VLOOKUP(A511,agonists!A510:D3324,4,FALSE)</f>
        <v>inactive</v>
      </c>
      <c r="D511" t="str">
        <f>VLOOKUP(A511,antagonists!A510:D8115,4,FALSE)</f>
        <v>inactive</v>
      </c>
      <c r="E511" t="str">
        <f t="shared" si="14"/>
        <v>inactive</v>
      </c>
      <c r="F511" t="b">
        <f t="shared" si="15"/>
        <v>0</v>
      </c>
    </row>
    <row r="512" spans="1:6" hidden="1">
      <c r="A512" t="s">
        <v>1026</v>
      </c>
      <c r="B512" t="str">
        <f>IF(ISNA(VLOOKUP(A512,agonists!A511:B3325,2,FALSE)), VLOOKUP(A512,antagonists!A511:B8116,2,FALSE), VLOOKUP(A512,agonists!A511:B3325,2,FALSE))</f>
        <v>CC(C)NCC1CCC2=CC(=C(C=C2N1)[N+](=O)[O-])CO</v>
      </c>
      <c r="C512" t="str">
        <f>VLOOKUP(A512,agonists!A511:D3325,4,FALSE)</f>
        <v>inactive</v>
      </c>
      <c r="D512" t="e">
        <f>VLOOKUP(A512,antagonists!A511:D8116,4,FALSE)</f>
        <v>#N/A</v>
      </c>
      <c r="E512" t="str">
        <f t="shared" si="14"/>
        <v>inconclusive</v>
      </c>
      <c r="F512" t="b">
        <f t="shared" si="15"/>
        <v>0</v>
      </c>
    </row>
    <row r="513" spans="1:6">
      <c r="A513" t="s">
        <v>1028</v>
      </c>
      <c r="B513" t="str">
        <f>IF(ISNA(VLOOKUP(A513,agonists!A512:B3326,2,FALSE)), VLOOKUP(A513,antagonists!A512:B8117,2,FALSE), VLOOKUP(A513,agonists!A512:B3326,2,FALSE))</f>
        <v>CC(C1=CC=CC(=C1)C(=O)C2=CC=CC=C2)C(=O)O</v>
      </c>
      <c r="C513" t="str">
        <f>VLOOKUP(A513,agonists!A512:D3326,4,FALSE)</f>
        <v>inactive</v>
      </c>
      <c r="D513" t="str">
        <f>VLOOKUP(A513,antagonists!A512:D8117,4,FALSE)</f>
        <v>inactive</v>
      </c>
      <c r="E513" t="str">
        <f t="shared" si="14"/>
        <v>inactive</v>
      </c>
      <c r="F513" t="b">
        <f t="shared" si="15"/>
        <v>0</v>
      </c>
    </row>
    <row r="514" spans="1:6" hidden="1">
      <c r="A514" t="s">
        <v>1030</v>
      </c>
      <c r="B514" t="str">
        <f>IF(ISNA(VLOOKUP(A514,agonists!A513:B3327,2,FALSE)), VLOOKUP(A514,antagonists!A513:B8118,2,FALSE), VLOOKUP(A514,agonists!A513:B3327,2,FALSE))</f>
        <v>C1CCC2(CC1)OCC(O2)CN=C(N)N.C1CCC2(CC1)OCC(O2)CN=C(N)N.OS(=O)(=O)O</v>
      </c>
      <c r="C514" t="str">
        <f>VLOOKUP(A514,agonists!A513:D3327,4,FALSE)</f>
        <v>inactive</v>
      </c>
      <c r="D514" t="e">
        <f>VLOOKUP(A514,antagonists!A513:D8118,4,FALSE)</f>
        <v>#N/A</v>
      </c>
      <c r="E514" t="str">
        <f t="shared" si="14"/>
        <v>inconclusive</v>
      </c>
      <c r="F514" t="b">
        <f t="shared" si="15"/>
        <v>0</v>
      </c>
    </row>
    <row r="515" spans="1:6">
      <c r="A515" t="s">
        <v>1032</v>
      </c>
      <c r="B515" t="str">
        <f>IF(ISNA(VLOOKUP(A515,agonists!A514:B3328,2,FALSE)), VLOOKUP(A515,antagonists!A514:B8119,2,FALSE), VLOOKUP(A515,agonists!A514:B3328,2,FALSE))</f>
        <v>CCOC(=O)N1C=CN(C1=S)C</v>
      </c>
      <c r="C515" t="str">
        <f>VLOOKUP(A515,agonists!A514:D3328,4,FALSE)</f>
        <v>inactive</v>
      </c>
      <c r="D515" t="str">
        <f>VLOOKUP(A515,antagonists!A514:D8119,4,FALSE)</f>
        <v>inactive</v>
      </c>
      <c r="E515" t="str">
        <f t="shared" ref="E515:E578" si="16">IF(NOT(OR(ISNA(C515),ISNA(D515))), IF(C515="agonist", IF(D515="antagonist", "inconclusive", "agonist"), IF(D515="antagonist","antagonist", "inactive")), "inconclusive")</f>
        <v>inactive</v>
      </c>
      <c r="F515" t="b">
        <f t="shared" ref="F515:F578" si="17">IF(OR(E515="agonist", E515="antagonist"), TRUE,FALSE)</f>
        <v>0</v>
      </c>
    </row>
    <row r="516" spans="1:6">
      <c r="A516" t="s">
        <v>1034</v>
      </c>
      <c r="B516" t="str">
        <f>IF(ISNA(VLOOKUP(A516,agonists!A515:B3329,2,FALSE)), VLOOKUP(A516,antagonists!A515:B8120,2,FALSE), VLOOKUP(A516,agonists!A515:B3329,2,FALSE))</f>
        <v>CC1=NC=C(C(=N1)N)CN(C=O)C(=C(CCOP(=O)(O)O)SC(=O)C2=CC=CC=C2)C</v>
      </c>
      <c r="C516" t="str">
        <f>VLOOKUP(A516,agonists!A515:D3329,4,FALSE)</f>
        <v>inactive</v>
      </c>
      <c r="D516" t="str">
        <f>VLOOKUP(A516,antagonists!A515:D8120,4,FALSE)</f>
        <v>inactive</v>
      </c>
      <c r="E516" t="str">
        <f t="shared" si="16"/>
        <v>inactive</v>
      </c>
      <c r="F516" t="b">
        <f t="shared" si="17"/>
        <v>0</v>
      </c>
    </row>
    <row r="517" spans="1:6">
      <c r="A517" t="s">
        <v>1036</v>
      </c>
      <c r="B517" t="str">
        <f>IF(ISNA(VLOOKUP(A517,agonists!A516:B3330,2,FALSE)), VLOOKUP(A517,antagonists!A516:B8121,2,FALSE), VLOOKUP(A517,agonists!A516:B3330,2,FALSE))</f>
        <v>C1=CN(C(=N1)[N+](=O)[O-])CC(=O)NCCO</v>
      </c>
      <c r="C517" t="str">
        <f>VLOOKUP(A517,agonists!A516:D3330,4,FALSE)</f>
        <v>inactive</v>
      </c>
      <c r="D517" t="str">
        <f>VLOOKUP(A517,antagonists!A516:D8121,4,FALSE)</f>
        <v>inactive</v>
      </c>
      <c r="E517" t="str">
        <f t="shared" si="16"/>
        <v>inactive</v>
      </c>
      <c r="F517" t="b">
        <f t="shared" si="17"/>
        <v>0</v>
      </c>
    </row>
    <row r="518" spans="1:6" hidden="1">
      <c r="A518" t="s">
        <v>1038</v>
      </c>
      <c r="B518" t="str">
        <f>IF(ISNA(VLOOKUP(A518,agonists!A517:B3331,2,FALSE)), VLOOKUP(A518,antagonists!A517:B8122,2,FALSE), VLOOKUP(A518,agonists!A517:B3331,2,FALSE))</f>
        <v>CC(C)C1=C(N(N(C1=O)C2=CC=CC=C2)C)CN(C)C(C)CC3=CC=CC=C3</v>
      </c>
      <c r="C518" t="str">
        <f>VLOOKUP(A518,agonists!A517:D3331,4,FALSE)</f>
        <v>inactive</v>
      </c>
      <c r="D518" t="e">
        <f>VLOOKUP(A518,antagonists!A517:D8122,4,FALSE)</f>
        <v>#N/A</v>
      </c>
      <c r="E518" t="str">
        <f t="shared" si="16"/>
        <v>inconclusive</v>
      </c>
      <c r="F518" t="b">
        <f t="shared" si="17"/>
        <v>0</v>
      </c>
    </row>
    <row r="519" spans="1:6" hidden="1">
      <c r="A519" t="s">
        <v>1040</v>
      </c>
      <c r="B519" t="str">
        <f>IF(ISNA(VLOOKUP(A519,agonists!A518:B3332,2,FALSE)), VLOOKUP(A519,antagonists!A518:B8123,2,FALSE), VLOOKUP(A519,agonists!A518:B3332,2,FALSE))</f>
        <v>C1=CC(=C(C=C1Cl)Cl)COC(CN2C=CN=C2)C3=C(C=C(C=C3)Cl)Cl</v>
      </c>
      <c r="C519" t="str">
        <f>VLOOKUP(A519,agonists!A518:D3332,4,FALSE)</f>
        <v>inactive</v>
      </c>
      <c r="D519" t="e">
        <f>VLOOKUP(A519,antagonists!A518:D8123,4,FALSE)</f>
        <v>#N/A</v>
      </c>
      <c r="E519" t="str">
        <f t="shared" si="16"/>
        <v>inconclusive</v>
      </c>
      <c r="F519" t="b">
        <f t="shared" si="17"/>
        <v>0</v>
      </c>
    </row>
    <row r="520" spans="1:6">
      <c r="A520" t="s">
        <v>1042</v>
      </c>
      <c r="B520" t="str">
        <f>IF(ISNA(VLOOKUP(A520,agonists!A519:B3333,2,FALSE)), VLOOKUP(A520,antagonists!A519:B8124,2,FALSE), VLOOKUP(A520,agonists!A519:B3333,2,FALSE))</f>
        <v>CC(C)(C)NCC(C1=CC(=CC(=C1)O)O)O.CC(C)(C)NCC(C1=CC(=CC(=C1)O)O)O.OS(=O)(=O)O</v>
      </c>
      <c r="C520" t="str">
        <f>VLOOKUP(A520,agonists!A519:D3333,4,FALSE)</f>
        <v>inactive</v>
      </c>
      <c r="D520" t="str">
        <f>VLOOKUP(A520,antagonists!A519:D8124,4,FALSE)</f>
        <v>inactive</v>
      </c>
      <c r="E520" t="str">
        <f t="shared" si="16"/>
        <v>inactive</v>
      </c>
      <c r="F520" t="b">
        <f t="shared" si="17"/>
        <v>0</v>
      </c>
    </row>
    <row r="521" spans="1:6" hidden="1">
      <c r="A521" t="s">
        <v>1044</v>
      </c>
      <c r="B521" t="str">
        <f>IF(ISNA(VLOOKUP(A521,agonists!A520:B3334,2,FALSE)), VLOOKUP(A521,antagonists!A520:B8125,2,FALSE), VLOOKUP(A521,agonists!A520:B3334,2,FALSE))</f>
        <v>CC(C(C1=CC=C(C=C1)O)O)NCCC2=CC=C(C=C2)O.Cl</v>
      </c>
      <c r="C521" t="str">
        <f>VLOOKUP(A521,agonists!A520:D3334,4,FALSE)</f>
        <v>inactive</v>
      </c>
      <c r="D521" t="e">
        <f>VLOOKUP(A521,antagonists!A520:D8125,4,FALSE)</f>
        <v>#N/A</v>
      </c>
      <c r="E521" t="str">
        <f t="shared" si="16"/>
        <v>inconclusive</v>
      </c>
      <c r="F521" t="b">
        <f t="shared" si="17"/>
        <v>0</v>
      </c>
    </row>
    <row r="522" spans="1:6" hidden="1">
      <c r="A522" t="s">
        <v>1046</v>
      </c>
      <c r="B522" t="str">
        <f>IF(ISNA(VLOOKUP(A522,agonists!A521:B3335,2,FALSE)), VLOOKUP(A522,antagonists!A521:B8126,2,FALSE), VLOOKUP(A522,agonists!A521:B3335,2,FALSE))</f>
        <v>CC1CS(=O)(=O)CCN1N=CC2=CC=C(O2)[N+](=O)[O-]</v>
      </c>
      <c r="C522" t="str">
        <f>VLOOKUP(A522,agonists!A521:D3335,4,FALSE)</f>
        <v>inactive</v>
      </c>
      <c r="D522" t="e">
        <f>VLOOKUP(A522,antagonists!A521:D8126,4,FALSE)</f>
        <v>#N/A</v>
      </c>
      <c r="E522" t="str">
        <f t="shared" si="16"/>
        <v>inconclusive</v>
      </c>
      <c r="F522" t="b">
        <f t="shared" si="17"/>
        <v>0</v>
      </c>
    </row>
    <row r="523" spans="1:6">
      <c r="A523" t="s">
        <v>1048</v>
      </c>
      <c r="B523" t="str">
        <f>IF(ISNA(VLOOKUP(A523,agonists!A522:B3336,2,FALSE)), VLOOKUP(A523,antagonists!A522:B8127,2,FALSE), VLOOKUP(A523,agonists!A522:B3336,2,FALSE))</f>
        <v>CC(C)(C)C1=CC(=CC(=C1O)C(C)(C)C)SC(C)(C)SC2=CC(=C(C(=C2)C(C)(C)C)O)C(C)(C)C</v>
      </c>
      <c r="C523" t="str">
        <f>VLOOKUP(A523,agonists!A522:D3336,4,FALSE)</f>
        <v>inactive</v>
      </c>
      <c r="D523" t="str">
        <f>VLOOKUP(A523,antagonists!A522:D8127,4,FALSE)</f>
        <v>inactive</v>
      </c>
      <c r="E523" t="str">
        <f t="shared" si="16"/>
        <v>inactive</v>
      </c>
      <c r="F523" t="b">
        <f t="shared" si="17"/>
        <v>0</v>
      </c>
    </row>
    <row r="524" spans="1:6" hidden="1">
      <c r="A524" t="s">
        <v>1050</v>
      </c>
      <c r="B524" t="str">
        <f>IF(ISNA(VLOOKUP(A524,agonists!A523:B3337,2,FALSE)), VLOOKUP(A524,antagonists!A523:B8128,2,FALSE), VLOOKUP(A524,agonists!A523:B3337,2,FALSE))</f>
        <v>CN1CCOC(C2=CC=CC=C2C1)C3=CC=CC=C3.Cl</v>
      </c>
      <c r="C524" t="str">
        <f>VLOOKUP(A524,agonists!A523:D3337,4,FALSE)</f>
        <v>inactive</v>
      </c>
      <c r="D524" t="e">
        <f>VLOOKUP(A524,antagonists!A523:D8128,4,FALSE)</f>
        <v>#N/A</v>
      </c>
      <c r="E524" t="str">
        <f t="shared" si="16"/>
        <v>inconclusive</v>
      </c>
      <c r="F524" t="b">
        <f t="shared" si="17"/>
        <v>0</v>
      </c>
    </row>
    <row r="525" spans="1:6" hidden="1">
      <c r="A525" t="s">
        <v>1052</v>
      </c>
      <c r="B525" t="e">
        <f>IF(ISNA(VLOOKUP(A525,agonists!A524:B3338,2,FALSE)), VLOOKUP(A525,antagonists!A524:B8129,2,FALSE), VLOOKUP(A525,agonists!A524:B3338,2,FALSE))</f>
        <v>#N/A</v>
      </c>
      <c r="C525" t="e">
        <f>VLOOKUP(A525,agonists!A524:D3338,4,FALSE)</f>
        <v>#N/A</v>
      </c>
      <c r="D525" t="e">
        <f>VLOOKUP(A525,antagonists!A524:D8129,4,FALSE)</f>
        <v>#N/A</v>
      </c>
      <c r="E525" t="str">
        <f t="shared" si="16"/>
        <v>inconclusive</v>
      </c>
      <c r="F525" t="b">
        <f t="shared" si="17"/>
        <v>0</v>
      </c>
    </row>
    <row r="526" spans="1:6" hidden="1">
      <c r="A526" t="s">
        <v>1054</v>
      </c>
      <c r="B526" t="e">
        <f>IF(ISNA(VLOOKUP(A526,agonists!A525:B3339,2,FALSE)), VLOOKUP(A526,antagonists!A525:B8130,2,FALSE), VLOOKUP(A526,agonists!A525:B3339,2,FALSE))</f>
        <v>#N/A</v>
      </c>
      <c r="C526" t="e">
        <f>VLOOKUP(A526,agonists!A525:D3339,4,FALSE)</f>
        <v>#N/A</v>
      </c>
      <c r="D526" t="e">
        <f>VLOOKUP(A526,antagonists!A525:D8130,4,FALSE)</f>
        <v>#N/A</v>
      </c>
      <c r="E526" t="str">
        <f t="shared" si="16"/>
        <v>inconclusive</v>
      </c>
      <c r="F526" t="b">
        <f t="shared" si="17"/>
        <v>0</v>
      </c>
    </row>
    <row r="527" spans="1:6" hidden="1">
      <c r="A527" t="s">
        <v>1056</v>
      </c>
      <c r="B527" t="str">
        <f>IF(ISNA(VLOOKUP(A527,agonists!A526:B3340,2,FALSE)), VLOOKUP(A527,antagonists!A526:B8131,2,FALSE), VLOOKUP(A527,agonists!A526:B3340,2,FALSE))</f>
        <v>CCCNC(C)C(=O)NC1=C(SC=C1C)C(=O)OC.Cl</v>
      </c>
      <c r="C527" t="e">
        <f>VLOOKUP(A527,agonists!A526:D3340,4,FALSE)</f>
        <v>#N/A</v>
      </c>
      <c r="D527" t="str">
        <f>VLOOKUP(A527,antagonists!A526:D8131,4,FALSE)</f>
        <v>inactive</v>
      </c>
      <c r="E527" t="str">
        <f t="shared" si="16"/>
        <v>inconclusive</v>
      </c>
      <c r="F527" t="b">
        <f t="shared" si="17"/>
        <v>0</v>
      </c>
    </row>
    <row r="528" spans="1:6" hidden="1">
      <c r="A528" t="s">
        <v>1058</v>
      </c>
      <c r="B528" t="str">
        <f>IF(ISNA(VLOOKUP(A528,agonists!A527:B3341,2,FALSE)), VLOOKUP(A528,antagonists!A527:B8132,2,FALSE), VLOOKUP(A528,agonists!A527:B3341,2,FALSE))</f>
        <v>COC1C(CC2CN3CCC4=C(C3CC2C1C(=O)OC)NC5=C4C=CC(=C5)OC)OC(=O)C=CC6=CC(=C(C(=C6)OC)OC)OC</v>
      </c>
      <c r="C528" t="str">
        <f>VLOOKUP(A528,agonists!A527:D3341,4,FALSE)</f>
        <v>inactive</v>
      </c>
      <c r="D528" t="e">
        <f>VLOOKUP(A528,antagonists!A527:D8132,4,FALSE)</f>
        <v>#N/A</v>
      </c>
      <c r="E528" t="str">
        <f t="shared" si="16"/>
        <v>inconclusive</v>
      </c>
      <c r="F528" t="b">
        <f t="shared" si="17"/>
        <v>0</v>
      </c>
    </row>
    <row r="529" spans="1:6">
      <c r="A529" t="s">
        <v>1060</v>
      </c>
      <c r="B529" t="str">
        <f>IF(ISNA(VLOOKUP(A529,agonists!A528:B3342,2,FALSE)), VLOOKUP(A529,antagonists!A528:B8133,2,FALSE), VLOOKUP(A529,agonists!A528:B3342,2,FALSE))</f>
        <v>C1C(C(C(C(C1N)OC2C(C(C(C(O2)CN)O)O)O)O)OC3C(C(C(C(O3)CO)O)N)O)N.OS(=O)(=O)O</v>
      </c>
      <c r="C529" t="str">
        <f>VLOOKUP(A529,agonists!A528:D3342,4,FALSE)</f>
        <v>inactive</v>
      </c>
      <c r="D529" t="str">
        <f>VLOOKUP(A529,antagonists!A528:D8133,4,FALSE)</f>
        <v>inactive</v>
      </c>
      <c r="E529" t="str">
        <f t="shared" si="16"/>
        <v>inactive</v>
      </c>
      <c r="F529" t="b">
        <f t="shared" si="17"/>
        <v>0</v>
      </c>
    </row>
    <row r="530" spans="1:6">
      <c r="A530" t="s">
        <v>1062</v>
      </c>
      <c r="B530" t="str">
        <f>IF(ISNA(VLOOKUP(A530,agonists!A529:B3343,2,FALSE)), VLOOKUP(A530,antagonists!A529:B8134,2,FALSE), VLOOKUP(A530,agonists!A529:B3343,2,FALSE))</f>
        <v>CC1=CC(=C(C=C1)C)OCCCC(C)(C)C(=O)O</v>
      </c>
      <c r="C530" t="str">
        <f>VLOOKUP(A530,agonists!A529:D3343,4,FALSE)</f>
        <v>inactive</v>
      </c>
      <c r="D530" t="str">
        <f>VLOOKUP(A530,antagonists!A529:D8134,4,FALSE)</f>
        <v>inactive</v>
      </c>
      <c r="E530" t="str">
        <f t="shared" si="16"/>
        <v>inactive</v>
      </c>
      <c r="F530" t="b">
        <f t="shared" si="17"/>
        <v>0</v>
      </c>
    </row>
    <row r="531" spans="1:6">
      <c r="A531" t="s">
        <v>1064</v>
      </c>
      <c r="B531" t="str">
        <f>IF(ISNA(VLOOKUP(A531,agonists!A530:B3344,2,FALSE)), VLOOKUP(A531,antagonists!A530:B8135,2,FALSE), VLOOKUP(A531,agonists!A530:B3344,2,FALSE))</f>
        <v>CC(C)(C)NCC(COC1=NSN=C1N2CCOCC2)O</v>
      </c>
      <c r="C531" t="str">
        <f>VLOOKUP(A531,agonists!A530:D3344,4,FALSE)</f>
        <v>inactive</v>
      </c>
      <c r="D531" t="str">
        <f>VLOOKUP(A531,antagonists!A530:D8135,4,FALSE)</f>
        <v>inactive</v>
      </c>
      <c r="E531" t="str">
        <f t="shared" si="16"/>
        <v>inactive</v>
      </c>
      <c r="F531" t="b">
        <f t="shared" si="17"/>
        <v>0</v>
      </c>
    </row>
    <row r="532" spans="1:6">
      <c r="A532" t="s">
        <v>1066</v>
      </c>
      <c r="B532" t="str">
        <f>IF(ISNA(VLOOKUP(A532,agonists!A531:B3345,2,FALSE)), VLOOKUP(A532,antagonists!A531:B8136,2,FALSE), VLOOKUP(A532,agonists!A531:B3345,2,FALSE))</f>
        <v>CCCCC1(C(=O)N(N(C1=O)C2=CC=CC=C2)C3=CC=CC=C3)COC(=O)CCC(=O)O</v>
      </c>
      <c r="C532" t="str">
        <f>VLOOKUP(A532,agonists!A531:D3345,4,FALSE)</f>
        <v>inactive</v>
      </c>
      <c r="D532" t="str">
        <f>VLOOKUP(A532,antagonists!A531:D8136,4,FALSE)</f>
        <v>inactive</v>
      </c>
      <c r="E532" t="str">
        <f t="shared" si="16"/>
        <v>inactive</v>
      </c>
      <c r="F532" t="b">
        <f t="shared" si="17"/>
        <v>0</v>
      </c>
    </row>
    <row r="533" spans="1:6" hidden="1">
      <c r="A533" t="s">
        <v>1068</v>
      </c>
      <c r="B533" t="str">
        <f>IF(ISNA(VLOOKUP(A533,agonists!A532:B3346,2,FALSE)), VLOOKUP(A533,antagonists!A532:B8137,2,FALSE), VLOOKUP(A533,agonists!A532:B3346,2,FALSE))</f>
        <v>C1=CC(=C(C(=C1)Cl)COC(CN2C=CN=C2)C3=C(C=C(C=C3)Cl)Cl)Cl</v>
      </c>
      <c r="C533" t="str">
        <f>VLOOKUP(A533,agonists!A532:D3346,4,FALSE)</f>
        <v>inactive</v>
      </c>
      <c r="D533" t="e">
        <f>VLOOKUP(A533,antagonists!A532:D8137,4,FALSE)</f>
        <v>#N/A</v>
      </c>
      <c r="E533" t="str">
        <f t="shared" si="16"/>
        <v>inconclusive</v>
      </c>
      <c r="F533" t="b">
        <f t="shared" si="17"/>
        <v>0</v>
      </c>
    </row>
    <row r="534" spans="1:6" hidden="1">
      <c r="A534" t="s">
        <v>1070</v>
      </c>
      <c r="B534" t="str">
        <f>IF(ISNA(VLOOKUP(A534,agonists!A533:B3347,2,FALSE)), VLOOKUP(A534,antagonists!A533:B8138,2,FALSE), VLOOKUP(A534,agonists!A533:B3347,2,FALSE))</f>
        <v>CC(C)(C)NCC(COC1=CC=CC2=C1CCCC2=O)O.Cl</v>
      </c>
      <c r="C534" t="str">
        <f>VLOOKUP(A534,agonists!A533:D3347,4,FALSE)</f>
        <v>inactive</v>
      </c>
      <c r="D534" t="e">
        <f>VLOOKUP(A534,antagonists!A533:D8138,4,FALSE)</f>
        <v>#N/A</v>
      </c>
      <c r="E534" t="str">
        <f t="shared" si="16"/>
        <v>inconclusive</v>
      </c>
      <c r="F534" t="b">
        <f t="shared" si="17"/>
        <v>0</v>
      </c>
    </row>
    <row r="535" spans="1:6">
      <c r="A535" t="s">
        <v>1072</v>
      </c>
      <c r="B535" t="str">
        <f>IF(ISNA(VLOOKUP(A535,agonists!A534:B3348,2,FALSE)), VLOOKUP(A535,antagonists!A534:B8139,2,FALSE), VLOOKUP(A535,agonists!A534:B3348,2,FALSE))</f>
        <v>C1=CC=C(C(=C1)C(=O)OCCOCCO)NC2=CC=CC(=C2)C(F)(F)F</v>
      </c>
      <c r="C535" t="str">
        <f>VLOOKUP(A535,agonists!A534:D3348,4,FALSE)</f>
        <v>inactive</v>
      </c>
      <c r="D535" t="str">
        <f>VLOOKUP(A535,antagonists!A534:D8139,4,FALSE)</f>
        <v>inactive</v>
      </c>
      <c r="E535" t="str">
        <f t="shared" si="16"/>
        <v>inactive</v>
      </c>
      <c r="F535" t="b">
        <f t="shared" si="17"/>
        <v>0</v>
      </c>
    </row>
    <row r="536" spans="1:6" hidden="1">
      <c r="A536" t="s">
        <v>1074</v>
      </c>
      <c r="B536" t="str">
        <f>IF(ISNA(VLOOKUP(A536,agonists!A535:B3349,2,FALSE)), VLOOKUP(A536,antagonists!A535:B8140,2,FALSE), VLOOKUP(A536,agonists!A535:B3349,2,FALSE))</f>
        <v>CC(=O)NC1=C(C(=C(C(=C1I)C(=O)NC2C(C(C(OC2O)CO)O)O)I)N(C)C(=O)C)I</v>
      </c>
      <c r="C536" t="str">
        <f>VLOOKUP(A536,agonists!A535:D3349,4,FALSE)</f>
        <v>inactive</v>
      </c>
      <c r="D536" t="e">
        <f>VLOOKUP(A536,antagonists!A535:D8140,4,FALSE)</f>
        <v>#N/A</v>
      </c>
      <c r="E536" t="str">
        <f t="shared" si="16"/>
        <v>inconclusive</v>
      </c>
      <c r="F536" t="b">
        <f t="shared" si="17"/>
        <v>0</v>
      </c>
    </row>
    <row r="537" spans="1:6">
      <c r="A537" t="s">
        <v>1076</v>
      </c>
      <c r="B537" t="str">
        <f>IF(ISNA(VLOOKUP(A537,agonists!A536:B3350,2,FALSE)), VLOOKUP(A537,antagonists!A536:B8141,2,FALSE), VLOOKUP(A537,agonists!A536:B3350,2,FALSE))</f>
        <v>CC(C(=O)C1=CC(=CC=C1)Cl)NC(C)(C)C.Cl</v>
      </c>
      <c r="C537" t="str">
        <f>VLOOKUP(A537,agonists!A536:D3350,4,FALSE)</f>
        <v>inactive</v>
      </c>
      <c r="D537" t="str">
        <f>VLOOKUP(A537,antagonists!A536:D8141,4,FALSE)</f>
        <v>inactive</v>
      </c>
      <c r="E537" t="str">
        <f t="shared" si="16"/>
        <v>inactive</v>
      </c>
      <c r="F537" t="b">
        <f t="shared" si="17"/>
        <v>0</v>
      </c>
    </row>
    <row r="538" spans="1:6" hidden="1">
      <c r="A538" t="s">
        <v>1078</v>
      </c>
      <c r="B538" t="str">
        <f>IF(ISNA(VLOOKUP(A538,agonists!A537:B3351,2,FALSE)), VLOOKUP(A538,antagonists!A537:B8142,2,FALSE), VLOOKUP(A538,agonists!A537:B3351,2,FALSE))</f>
        <v>CCOC(=O)NC1=CC2=C(C=C1)SC3=CC=CC=C3N2C(=O)CCN4CCOCC4.Cl</v>
      </c>
      <c r="C538" t="str">
        <f>VLOOKUP(A538,agonists!A537:D3351,4,FALSE)</f>
        <v>inactive</v>
      </c>
      <c r="D538" t="e">
        <f>VLOOKUP(A538,antagonists!A537:D8142,4,FALSE)</f>
        <v>#N/A</v>
      </c>
      <c r="E538" t="str">
        <f t="shared" si="16"/>
        <v>inconclusive</v>
      </c>
      <c r="F538" t="b">
        <f t="shared" si="17"/>
        <v>0</v>
      </c>
    </row>
    <row r="539" spans="1:6">
      <c r="A539" t="s">
        <v>1080</v>
      </c>
      <c r="B539" t="str">
        <f>IF(ISNA(VLOOKUP(A539,agonists!A538:B3352,2,FALSE)), VLOOKUP(A539,antagonists!A538:B8143,2,FALSE), VLOOKUP(A539,agonists!A538:B3352,2,FALSE))</f>
        <v>CC(CCC1=CC=CC=C1)NCC(C2=CC(=C(C=C2)O)C(=O)N)O.Cl</v>
      </c>
      <c r="C539" t="str">
        <f>VLOOKUP(A539,agonists!A538:D3352,4,FALSE)</f>
        <v>inactive</v>
      </c>
      <c r="D539" t="str">
        <f>VLOOKUP(A539,antagonists!A538:D8143,4,FALSE)</f>
        <v>inactive</v>
      </c>
      <c r="E539" t="str">
        <f t="shared" si="16"/>
        <v>inactive</v>
      </c>
      <c r="F539" t="b">
        <f t="shared" si="17"/>
        <v>0</v>
      </c>
    </row>
    <row r="540" spans="1:6" hidden="1">
      <c r="A540" t="s">
        <v>1082</v>
      </c>
      <c r="B540" t="str">
        <f>IF(ISNA(VLOOKUP(A540,agonists!A539:B3353,2,FALSE)), VLOOKUP(A540,antagonists!A539:B8144,2,FALSE), VLOOKUP(A540,agonists!A539:B3353,2,FALSE))</f>
        <v>C1=CC(=C(C(=C1)Cl)SC(CCC2=CC=C(C=C2)Cl)CN3C=CN=C3)Cl.[N+](=O)(O)[O-]</v>
      </c>
      <c r="C540" t="str">
        <f>VLOOKUP(A540,agonists!A539:D3353,4,FALSE)</f>
        <v>inactive</v>
      </c>
      <c r="D540" t="e">
        <f>VLOOKUP(A540,antagonists!A539:D8144,4,FALSE)</f>
        <v>#N/A</v>
      </c>
      <c r="E540" t="str">
        <f t="shared" si="16"/>
        <v>inconclusive</v>
      </c>
      <c r="F540" t="b">
        <f t="shared" si="17"/>
        <v>0</v>
      </c>
    </row>
    <row r="541" spans="1:6" hidden="1">
      <c r="A541" t="s">
        <v>1084</v>
      </c>
      <c r="B541" t="str">
        <f>IF(ISNA(VLOOKUP(A541,agonists!A540:B3354,2,FALSE)), VLOOKUP(A541,antagonists!A540:B8145,2,FALSE), VLOOKUP(A541,agonists!A540:B3354,2,FALSE))</f>
        <v>CC1(C(N2C(S1)C(C2=O)N=CN3CCCCCC3)C(=O)OCOC(=O)C(C)(C)C)C.Cl</v>
      </c>
      <c r="C541" t="str">
        <f>VLOOKUP(A541,agonists!A540:D3354,4,FALSE)</f>
        <v>inactive</v>
      </c>
      <c r="D541" t="e">
        <f>VLOOKUP(A541,antagonists!A540:D8145,4,FALSE)</f>
        <v>#N/A</v>
      </c>
      <c r="E541" t="str">
        <f t="shared" si="16"/>
        <v>inconclusive</v>
      </c>
      <c r="F541" t="b">
        <f t="shared" si="17"/>
        <v>0</v>
      </c>
    </row>
    <row r="542" spans="1:6" hidden="1">
      <c r="A542" t="s">
        <v>1086</v>
      </c>
      <c r="B542" t="str">
        <f>IF(ISNA(VLOOKUP(A542,agonists!A541:B3355,2,FALSE)), VLOOKUP(A542,antagonists!A541:B8146,2,FALSE), VLOOKUP(A542,agonists!A541:B3355,2,FALSE))</f>
        <v>C1C(C(C(C(C1N)OC2C(C(C(C(O2)CO)O)N)O)O)OC3C(CC(C(O3)CN)O)N)N</v>
      </c>
      <c r="C542" t="str">
        <f>VLOOKUP(A542,agonists!A541:D3355,4,FALSE)</f>
        <v>inactive</v>
      </c>
      <c r="D542" t="e">
        <f>VLOOKUP(A542,antagonists!A541:D8146,4,FALSE)</f>
        <v>#N/A</v>
      </c>
      <c r="E542" t="str">
        <f t="shared" si="16"/>
        <v>inconclusive</v>
      </c>
      <c r="F542" t="b">
        <f t="shared" si="17"/>
        <v>0</v>
      </c>
    </row>
    <row r="543" spans="1:6">
      <c r="A543" t="s">
        <v>1088</v>
      </c>
      <c r="B543" t="str">
        <f>IF(ISNA(VLOOKUP(A543,agonists!A542:B3356,2,FALSE)), VLOOKUP(A543,antagonists!A542:B8147,2,FALSE), VLOOKUP(A543,agonists!A542:B3356,2,FALSE))</f>
        <v>CC(C1=CC=C(S1)C(=O)C2=CC=CC=C2)C(=O)O</v>
      </c>
      <c r="C543" t="str">
        <f>VLOOKUP(A543,agonists!A542:D3356,4,FALSE)</f>
        <v>inactive</v>
      </c>
      <c r="D543" t="str">
        <f>VLOOKUP(A543,antagonists!A542:D8147,4,FALSE)</f>
        <v>inactive</v>
      </c>
      <c r="E543" t="str">
        <f t="shared" si="16"/>
        <v>inactive</v>
      </c>
      <c r="F543" t="b">
        <f t="shared" si="17"/>
        <v>0</v>
      </c>
    </row>
    <row r="544" spans="1:6">
      <c r="A544" t="s">
        <v>1090</v>
      </c>
      <c r="B544" t="str">
        <f>IF(ISNA(VLOOKUP(A544,agonists!A543:B3357,2,FALSE)), VLOOKUP(A544,antagonists!A543:B8148,2,FALSE), VLOOKUP(A544,agonists!A543:B3357,2,FALSE))</f>
        <v>CCOC(=O)C1=CN=CN1C(C)C2=CC=CC=C2</v>
      </c>
      <c r="C544" t="str">
        <f>VLOOKUP(A544,agonists!A543:D3357,4,FALSE)</f>
        <v>inactive</v>
      </c>
      <c r="D544" t="str">
        <f>VLOOKUP(A544,antagonists!A543:D8148,4,FALSE)</f>
        <v>inactive</v>
      </c>
      <c r="E544" t="str">
        <f t="shared" si="16"/>
        <v>inactive</v>
      </c>
      <c r="F544" t="b">
        <f t="shared" si="17"/>
        <v>0</v>
      </c>
    </row>
    <row r="545" spans="1:6" hidden="1">
      <c r="A545" t="s">
        <v>1092</v>
      </c>
      <c r="B545" t="str">
        <f>IF(ISNA(VLOOKUP(A545,agonists!A544:B3358,2,FALSE)), VLOOKUP(A545,antagonists!A544:B8149,2,FALSE), VLOOKUP(A545,agonists!A544:B3358,2,FALSE))</f>
        <v>CC1(C2=C(C=C(C=C2)OC)C(=O)N(C1=O)CCC3=CC=C(C=C3)S(=O)(=O)NC(=O)NC4CCCCC4)C</v>
      </c>
      <c r="C545" t="str">
        <f>VLOOKUP(A545,agonists!A544:D3358,4,FALSE)</f>
        <v>inactive</v>
      </c>
      <c r="D545" t="e">
        <f>VLOOKUP(A545,antagonists!A544:D8149,4,FALSE)</f>
        <v>#N/A</v>
      </c>
      <c r="E545" t="str">
        <f t="shared" si="16"/>
        <v>inconclusive</v>
      </c>
      <c r="F545" t="b">
        <f t="shared" si="17"/>
        <v>0</v>
      </c>
    </row>
    <row r="546" spans="1:6">
      <c r="A546" t="s">
        <v>1094</v>
      </c>
      <c r="B546" t="str">
        <f>IF(ISNA(VLOOKUP(A546,agonists!A545:B3359,2,FALSE)), VLOOKUP(A546,antagonists!A545:B8150,2,FALSE), VLOOKUP(A546,agonists!A545:B3359,2,FALSE))</f>
        <v>CC1(C(N2C(S1)C(C2=O)NC(=O)C(C3=CC=CC=C3)N)C(=O)OCOC(=O)C(C)(C)C)C</v>
      </c>
      <c r="C546" t="str">
        <f>VLOOKUP(A546,agonists!A545:D3359,4,FALSE)</f>
        <v>inactive</v>
      </c>
      <c r="D546" t="str">
        <f>VLOOKUP(A546,antagonists!A545:D8150,4,FALSE)</f>
        <v>inactive</v>
      </c>
      <c r="E546" t="str">
        <f t="shared" si="16"/>
        <v>inactive</v>
      </c>
      <c r="F546" t="b">
        <f t="shared" si="17"/>
        <v>0</v>
      </c>
    </row>
    <row r="547" spans="1:6" hidden="1">
      <c r="A547" t="s">
        <v>1096</v>
      </c>
      <c r="B547" t="str">
        <f>IF(ISNA(VLOOKUP(A547,agonists!A546:B3360,2,FALSE)), VLOOKUP(A547,antagonists!A546:B8151,2,FALSE), VLOOKUP(A547,agonists!A546:B3360,2,FALSE))</f>
        <v>CC1CC2C3CC(C4=CC(=O)C=CC4(C3(C(CC2(C1C(=O)COC(=O)C(C)(C)C)C)O)Cl)C)F</v>
      </c>
      <c r="C547" t="str">
        <f>VLOOKUP(A547,agonists!A546:D3360,4,FALSE)</f>
        <v>inactive</v>
      </c>
      <c r="D547" t="e">
        <f>VLOOKUP(A547,antagonists!A546:D8151,4,FALSE)</f>
        <v>#N/A</v>
      </c>
      <c r="E547" t="str">
        <f t="shared" si="16"/>
        <v>inconclusive</v>
      </c>
      <c r="F547" t="b">
        <f t="shared" si="17"/>
        <v>0</v>
      </c>
    </row>
    <row r="548" spans="1:6" hidden="1">
      <c r="A548" t="s">
        <v>1098</v>
      </c>
      <c r="B548" t="str">
        <f>IF(ISNA(VLOOKUP(A548,agonists!A547:B3361,2,FALSE)), VLOOKUP(A548,antagonists!A547:B8152,2,FALSE), VLOOKUP(A548,agonists!A547:B3361,2,FALSE))</f>
        <v>CCCC(=O)NC1=CC(=C(C=C1)OCC(CNC(C)C)O)C(=O)C.Cl</v>
      </c>
      <c r="C548" t="e">
        <f>VLOOKUP(A548,agonists!A547:D3361,4,FALSE)</f>
        <v>#N/A</v>
      </c>
      <c r="D548" t="str">
        <f>VLOOKUP(A548,antagonists!A547:D8152,4,FALSE)</f>
        <v>inactive</v>
      </c>
      <c r="E548" t="str">
        <f t="shared" si="16"/>
        <v>inconclusive</v>
      </c>
      <c r="F548" t="b">
        <f t="shared" si="17"/>
        <v>0</v>
      </c>
    </row>
    <row r="549" spans="1:6">
      <c r="A549" t="s">
        <v>1100</v>
      </c>
      <c r="B549" t="str">
        <f>IF(ISNA(VLOOKUP(A549,agonists!A548:B3362,2,FALSE)), VLOOKUP(A549,antagonists!A548:B8153,2,FALSE), VLOOKUP(A549,agonists!A548:B3362,2,FALSE))</f>
        <v>CC1=CC(=NO1)NC(=O)C2=C(C3=CC=CC=C3S(=O)(=O)N2C)O</v>
      </c>
      <c r="C549" t="str">
        <f>VLOOKUP(A549,agonists!A548:D3362,4,FALSE)</f>
        <v>inactive</v>
      </c>
      <c r="D549" t="str">
        <f>VLOOKUP(A549,antagonists!A548:D8153,4,FALSE)</f>
        <v>inactive</v>
      </c>
      <c r="E549" t="str">
        <f t="shared" si="16"/>
        <v>inactive</v>
      </c>
      <c r="F549" t="b">
        <f t="shared" si="17"/>
        <v>0</v>
      </c>
    </row>
    <row r="550" spans="1:6" hidden="1">
      <c r="A550" t="s">
        <v>1102</v>
      </c>
      <c r="B550" t="str">
        <f>IF(ISNA(VLOOKUP(A550,agonists!A549:B3363,2,FALSE)), VLOOKUP(A550,antagonists!A549:B8154,2,FALSE), VLOOKUP(A550,agonists!A549:B3363,2,FALSE))</f>
        <v>CCC(=O)OC1CC(=O)OC(CC=CC=CC(C(CC(C(C1OC)OC2C(C(C(C(O2)C)OC3CC(C(C(O3)C)OC(=O)CC)(C)O)N(C)C)O)CC=O)C)O)C</v>
      </c>
      <c r="C550" t="str">
        <f>VLOOKUP(A550,agonists!A549:D3363,4,FALSE)</f>
        <v>inactive</v>
      </c>
      <c r="D550" t="e">
        <f>VLOOKUP(A550,antagonists!A549:D8154,4,FALSE)</f>
        <v>#N/A</v>
      </c>
      <c r="E550" t="str">
        <f t="shared" si="16"/>
        <v>inconclusive</v>
      </c>
      <c r="F550" t="b">
        <f t="shared" si="17"/>
        <v>0</v>
      </c>
    </row>
    <row r="551" spans="1:6">
      <c r="A551" t="s">
        <v>1104</v>
      </c>
      <c r="B551" t="str">
        <f>IF(ISNA(VLOOKUP(A551,agonists!A550:B3364,2,FALSE)), VLOOKUP(A551,antagonists!A550:B8155,2,FALSE), VLOOKUP(A551,agonists!A550:B3364,2,FALSE))</f>
        <v>COC1=CC(=C(C(=C1)OC)C(=O)CCCN2CCCC2)OC.Cl</v>
      </c>
      <c r="C551" t="str">
        <f>VLOOKUP(A551,agonists!A550:D3364,4,FALSE)</f>
        <v>inactive</v>
      </c>
      <c r="D551" t="str">
        <f>VLOOKUP(A551,antagonists!A550:D8155,4,FALSE)</f>
        <v>inactive</v>
      </c>
      <c r="E551" t="str">
        <f t="shared" si="16"/>
        <v>inactive</v>
      </c>
      <c r="F551" t="b">
        <f t="shared" si="17"/>
        <v>0</v>
      </c>
    </row>
    <row r="552" spans="1:6" hidden="1">
      <c r="A552" t="s">
        <v>1106</v>
      </c>
      <c r="B552" t="str">
        <f>IF(ISNA(VLOOKUP(A552,agonists!A551:B3365,2,FALSE)), VLOOKUP(A552,antagonists!A551:B8156,2,FALSE), VLOOKUP(A552,agonists!A551:B3365,2,FALSE))</f>
        <v>CCCCN(CCCC)CCC(C1=C2C=CC(=CC2=C3C=C(C=C(C3=C1)Cl)Cl)C(F)(F)F)O.Cl</v>
      </c>
      <c r="C552" t="str">
        <f>VLOOKUP(A552,agonists!A551:D3365,4,FALSE)</f>
        <v>inactive</v>
      </c>
      <c r="D552" t="e">
        <f>VLOOKUP(A552,antagonists!A551:D8156,4,FALSE)</f>
        <v>#N/A</v>
      </c>
      <c r="E552" t="str">
        <f t="shared" si="16"/>
        <v>inconclusive</v>
      </c>
      <c r="F552" t="b">
        <f t="shared" si="17"/>
        <v>0</v>
      </c>
    </row>
    <row r="553" spans="1:6">
      <c r="A553" t="s">
        <v>1108</v>
      </c>
      <c r="B553" t="str">
        <f>IF(ISNA(VLOOKUP(A553,agonists!A552:B3366,2,FALSE)), VLOOKUP(A553,antagonists!A552:B8157,2,FALSE), VLOOKUP(A553,agonists!A552:B3366,2,FALSE))</f>
        <v>C1=CC=C(C=C1)C2=CC=C(C=C2)C(=O)CCC(=O)O</v>
      </c>
      <c r="C553" t="str">
        <f>VLOOKUP(A553,agonists!A552:D3366,4,FALSE)</f>
        <v>inactive</v>
      </c>
      <c r="D553" t="str">
        <f>VLOOKUP(A553,antagonists!A552:D8157,4,FALSE)</f>
        <v>inactive</v>
      </c>
      <c r="E553" t="str">
        <f t="shared" si="16"/>
        <v>inactive</v>
      </c>
      <c r="F553" t="b">
        <f t="shared" si="17"/>
        <v>0</v>
      </c>
    </row>
    <row r="554" spans="1:6" hidden="1">
      <c r="A554" t="s">
        <v>1110</v>
      </c>
      <c r="B554" t="e">
        <f>IF(ISNA(VLOOKUP(A554,agonists!A553:B3367,2,FALSE)), VLOOKUP(A554,antagonists!A553:B8158,2,FALSE), VLOOKUP(A554,agonists!A553:B3367,2,FALSE))</f>
        <v>#N/A</v>
      </c>
      <c r="C554" t="e">
        <f>VLOOKUP(A554,agonists!A553:D3367,4,FALSE)</f>
        <v>#N/A</v>
      </c>
      <c r="D554" t="e">
        <f>VLOOKUP(A554,antagonists!A553:D8158,4,FALSE)</f>
        <v>#N/A</v>
      </c>
      <c r="E554" t="str">
        <f t="shared" si="16"/>
        <v>inconclusive</v>
      </c>
      <c r="F554" t="b">
        <f t="shared" si="17"/>
        <v>0</v>
      </c>
    </row>
    <row r="555" spans="1:6" hidden="1">
      <c r="A555" t="s">
        <v>1112</v>
      </c>
      <c r="B555" t="str">
        <f>IF(ISNA(VLOOKUP(A555,agonists!A554:B3368,2,FALSE)), VLOOKUP(A555,antagonists!A554:B8159,2,FALSE), VLOOKUP(A555,agonists!A554:B3368,2,FALSE))</f>
        <v>CCOC(=O)OC(C)OC(=O)C1C(SC2N1C(=O)C2NC(=O)C(C3=CC=CC=C3)N)(C)C.Cl</v>
      </c>
      <c r="C555" t="e">
        <f>VLOOKUP(A555,agonists!A554:D3368,4,FALSE)</f>
        <v>#N/A</v>
      </c>
      <c r="D555" t="str">
        <f>VLOOKUP(A555,antagonists!A554:D8159,4,FALSE)</f>
        <v>inactive</v>
      </c>
      <c r="E555" t="str">
        <f t="shared" si="16"/>
        <v>inconclusive</v>
      </c>
      <c r="F555" t="b">
        <f t="shared" si="17"/>
        <v>0</v>
      </c>
    </row>
    <row r="556" spans="1:6" hidden="1">
      <c r="A556" t="s">
        <v>1114</v>
      </c>
      <c r="B556" t="str">
        <f>IF(ISNA(VLOOKUP(A556,agonists!A555:B3369,2,FALSE)), VLOOKUP(A556,antagonists!A555:B8160,2,FALSE), VLOOKUP(A556,agonists!A555:B3369,2,FALSE))</f>
        <v>CC1(C(N2C(S1)C(C2=O)NC(=O)C(C3=CC=CC=C3)N)C(=O)OC4C5=CC=CC=C5C(=O)O4)C.Cl</v>
      </c>
      <c r="C556" t="str">
        <f>VLOOKUP(A556,agonists!A555:D3369,4,FALSE)</f>
        <v>inactive</v>
      </c>
      <c r="D556" t="e">
        <f>VLOOKUP(A556,antagonists!A555:D8160,4,FALSE)</f>
        <v>#N/A</v>
      </c>
      <c r="E556" t="str">
        <f t="shared" si="16"/>
        <v>inconclusive</v>
      </c>
      <c r="F556" t="b">
        <f t="shared" si="17"/>
        <v>0</v>
      </c>
    </row>
    <row r="557" spans="1:6" hidden="1">
      <c r="A557" t="s">
        <v>1116</v>
      </c>
      <c r="B557" t="str">
        <f>IF(ISNA(VLOOKUP(A557,agonists!A556:B3370,2,FALSE)), VLOOKUP(A557,antagonists!A556:B8161,2,FALSE), VLOOKUP(A557,agonists!A556:B3370,2,FALSE))</f>
        <v>CC(C1=CC=C(C=C1)C(=O)C2=CC=CS2)C(=O)O</v>
      </c>
      <c r="C557" t="str">
        <f>VLOOKUP(A557,agonists!A556:D3370,4,FALSE)</f>
        <v>inactive</v>
      </c>
      <c r="D557" t="e">
        <f>VLOOKUP(A557,antagonists!A556:D8161,4,FALSE)</f>
        <v>#N/A</v>
      </c>
      <c r="E557" t="str">
        <f t="shared" si="16"/>
        <v>inconclusive</v>
      </c>
      <c r="F557" t="b">
        <f t="shared" si="17"/>
        <v>0</v>
      </c>
    </row>
    <row r="558" spans="1:6">
      <c r="A558" t="s">
        <v>1118</v>
      </c>
      <c r="B558" t="str">
        <f>IF(ISNA(VLOOKUP(A558,agonists!A557:B3371,2,FALSE)), VLOOKUP(A558,antagonists!A557:B8162,2,FALSE), VLOOKUP(A558,agonists!A557:B3371,2,FALSE))</f>
        <v>CCC1=CC=CC2=C1NC3=C2CCOC3(CC)CC(=O)O</v>
      </c>
      <c r="C558" t="str">
        <f>VLOOKUP(A558,agonists!A557:D3371,4,FALSE)</f>
        <v>inactive</v>
      </c>
      <c r="D558" t="str">
        <f>VLOOKUP(A558,antagonists!A557:D8162,4,FALSE)</f>
        <v>inactive</v>
      </c>
      <c r="E558" t="str">
        <f t="shared" si="16"/>
        <v>inactive</v>
      </c>
      <c r="F558" t="b">
        <f t="shared" si="17"/>
        <v>0</v>
      </c>
    </row>
    <row r="559" spans="1:6" hidden="1">
      <c r="A559" t="s">
        <v>1120</v>
      </c>
      <c r="B559" t="str">
        <f>IF(ISNA(VLOOKUP(A559,agonists!A558:B3372,2,FALSE)), VLOOKUP(A559,antagonists!A558:B8163,2,FALSE), VLOOKUP(A559,agonists!A558:B3372,2,FALSE))</f>
        <v>CC(C)(C(=O)O)OC1=CC=C(C=C1)CCNC(=O)C2=CC=C(C=C2)Cl</v>
      </c>
      <c r="C559" t="str">
        <f>VLOOKUP(A559,agonists!A558:D3372,4,FALSE)</f>
        <v>agonist</v>
      </c>
      <c r="D559" t="str">
        <f>VLOOKUP(A559,antagonists!A558:D8163,4,FALSE)</f>
        <v>inactive</v>
      </c>
      <c r="E559" t="str">
        <f t="shared" si="16"/>
        <v>agonist</v>
      </c>
      <c r="F559" t="b">
        <f t="shared" si="17"/>
        <v>1</v>
      </c>
    </row>
    <row r="560" spans="1:6" hidden="1">
      <c r="A560" t="s">
        <v>1122</v>
      </c>
      <c r="B560" t="str">
        <f>IF(ISNA(VLOOKUP(A560,agonists!A559:B3373,2,FALSE)), VLOOKUP(A560,antagonists!A559:B8164,2,FALSE), VLOOKUP(A560,agonists!A559:B3373,2,FALSE))</f>
        <v>CC(C)(C)NCC(COC1=CC=CC2=C1CC(C(C2)O)O)O</v>
      </c>
      <c r="C560" t="str">
        <f>VLOOKUP(A560,agonists!A559:D3373,4,FALSE)</f>
        <v>inactive</v>
      </c>
      <c r="D560" t="e">
        <f>VLOOKUP(A560,antagonists!A559:D8164,4,FALSE)</f>
        <v>#N/A</v>
      </c>
      <c r="E560" t="str">
        <f t="shared" si="16"/>
        <v>inconclusive</v>
      </c>
      <c r="F560" t="b">
        <f t="shared" si="17"/>
        <v>0</v>
      </c>
    </row>
    <row r="561" spans="1:6">
      <c r="A561" t="s">
        <v>1124</v>
      </c>
      <c r="B561" t="str">
        <f>IF(ISNA(VLOOKUP(A561,agonists!A560:B3374,2,FALSE)), VLOOKUP(A561,antagonists!A560:B8165,2,FALSE), VLOOKUP(A561,agonists!A560:B3374,2,FALSE))</f>
        <v>CC(=O)CCC1=CC2=C(C=C1)C=C(C=C2)OC</v>
      </c>
      <c r="C561" t="str">
        <f>VLOOKUP(A561,agonists!A560:D3374,4,FALSE)</f>
        <v>inactive</v>
      </c>
      <c r="D561" t="str">
        <f>VLOOKUP(A561,antagonists!A560:D8165,4,FALSE)</f>
        <v>inactive</v>
      </c>
      <c r="E561" t="str">
        <f t="shared" si="16"/>
        <v>inactive</v>
      </c>
      <c r="F561" t="b">
        <f t="shared" si="17"/>
        <v>0</v>
      </c>
    </row>
    <row r="562" spans="1:6">
      <c r="A562" t="s">
        <v>1126</v>
      </c>
      <c r="B562" t="str">
        <f>IF(ISNA(VLOOKUP(A562,agonists!A561:B3375,2,FALSE)), VLOOKUP(A562,antagonists!A561:B8166,2,FALSE), VLOOKUP(A562,agonists!A561:B3375,2,FALSE))</f>
        <v>CCC12CCCN3C1C4=C(CC3)C5=CC=CC=C5N4C(=C2)C(=O)OCC</v>
      </c>
      <c r="C562" t="str">
        <f>VLOOKUP(A562,agonists!A561:D3375,4,FALSE)</f>
        <v>inactive</v>
      </c>
      <c r="D562" t="str">
        <f>VLOOKUP(A562,antagonists!A561:D8166,4,FALSE)</f>
        <v>inactive</v>
      </c>
      <c r="E562" t="str">
        <f t="shared" si="16"/>
        <v>inactive</v>
      </c>
      <c r="F562" t="b">
        <f t="shared" si="17"/>
        <v>0</v>
      </c>
    </row>
    <row r="563" spans="1:6">
      <c r="A563" t="s">
        <v>1128</v>
      </c>
      <c r="B563" t="str">
        <f>IF(ISNA(VLOOKUP(A563,agonists!A562:B3376,2,FALSE)), VLOOKUP(A563,antagonists!A562:B8167,2,FALSE), VLOOKUP(A563,agonists!A562:B3376,2,FALSE))</f>
        <v>COC(=O)NC1=NC2=C(N1)C=C(C=C2)SC3=CC=CC=C3</v>
      </c>
      <c r="C563" t="str">
        <f>VLOOKUP(A563,agonists!A562:D3376,4,FALSE)</f>
        <v>inactive</v>
      </c>
      <c r="D563" t="str">
        <f>VLOOKUP(A563,antagonists!A562:D8167,4,FALSE)</f>
        <v>inactive</v>
      </c>
      <c r="E563" t="str">
        <f t="shared" si="16"/>
        <v>inactive</v>
      </c>
      <c r="F563" t="b">
        <f t="shared" si="17"/>
        <v>0</v>
      </c>
    </row>
    <row r="564" spans="1:6">
      <c r="A564" t="s">
        <v>1130</v>
      </c>
      <c r="B564" t="str">
        <f>IF(ISNA(VLOOKUP(A564,agonists!A563:B3377,2,FALSE)), VLOOKUP(A564,antagonists!A563:B8168,2,FALSE), VLOOKUP(A564,agonists!A563:B3377,2,FALSE))</f>
        <v>CC1CC2C3CCC4=CC(=O)C=CC4(C3C(CC2(C1(C)C(=O)OC)C)O)C</v>
      </c>
      <c r="C564" t="str">
        <f>VLOOKUP(A564,agonists!A563:D3377,4,FALSE)</f>
        <v>inactive</v>
      </c>
      <c r="D564" t="str">
        <f>VLOOKUP(A564,antagonists!A563:D8168,4,FALSE)</f>
        <v>inactive</v>
      </c>
      <c r="E564" t="str">
        <f t="shared" si="16"/>
        <v>inactive</v>
      </c>
      <c r="F564" t="b">
        <f t="shared" si="17"/>
        <v>0</v>
      </c>
    </row>
    <row r="565" spans="1:6">
      <c r="A565" t="s">
        <v>1132</v>
      </c>
      <c r="B565" t="str">
        <f>IF(ISNA(VLOOKUP(A565,agonists!A564:B3378,2,FALSE)), VLOOKUP(A565,antagonists!A564:B8169,2,FALSE), VLOOKUP(A565,agonists!A564:B3378,2,FALSE))</f>
        <v>CC1=C(N2C(C(C2=O)NC(=O)C(C3=CC=C(C=C3)O)N)SC1)C(=O)O</v>
      </c>
      <c r="C565" t="str">
        <f>VLOOKUP(A565,agonists!A564:D3378,4,FALSE)</f>
        <v>inactive</v>
      </c>
      <c r="D565" t="str">
        <f>VLOOKUP(A565,antagonists!A564:D8169,4,FALSE)</f>
        <v>inactive</v>
      </c>
      <c r="E565" t="str">
        <f t="shared" si="16"/>
        <v>inactive</v>
      </c>
      <c r="F565" t="b">
        <f t="shared" si="17"/>
        <v>0</v>
      </c>
    </row>
    <row r="566" spans="1:6" hidden="1">
      <c r="A566" t="s">
        <v>1134</v>
      </c>
      <c r="B566" t="str">
        <f>IF(ISNA(VLOOKUP(A566,agonists!A565:B3379,2,FALSE)), VLOOKUP(A566,antagonists!A565:B8170,2,FALSE), VLOOKUP(A566,agonists!A565:B3379,2,FALSE))</f>
        <v>C1C(C(C(C(C1NC(=O)C(CCN)O)O)OC2C(C(C(O2)CO)O)O)OC3C(C(C(C(O3)CN)O)O)N)N.OS(=O)(=O)O.OS(=O)(=O)O</v>
      </c>
      <c r="C566" t="str">
        <f>VLOOKUP(A566,agonists!A565:D3379,4,FALSE)</f>
        <v>inactive</v>
      </c>
      <c r="D566" t="e">
        <f>VLOOKUP(A566,antagonists!A565:D8170,4,FALSE)</f>
        <v>#N/A</v>
      </c>
      <c r="E566" t="str">
        <f t="shared" si="16"/>
        <v>inconclusive</v>
      </c>
      <c r="F566" t="b">
        <f t="shared" si="17"/>
        <v>0</v>
      </c>
    </row>
    <row r="567" spans="1:6">
      <c r="A567" t="s">
        <v>1136</v>
      </c>
      <c r="B567" t="str">
        <f>IF(ISNA(VLOOKUP(A567,agonists!A566:B3380,2,FALSE)), VLOOKUP(A567,antagonists!A566:B8171,2,FALSE), VLOOKUP(A567,agonists!A566:B3380,2,FALSE))</f>
        <v>CCCC1OC2CC3C4CCC5=CC(=O)C=CC5(C4C(CC3(C2(O1)C(=O)CO)C)O)C</v>
      </c>
      <c r="C567" t="str">
        <f>VLOOKUP(A567,agonists!A566:D3380,4,FALSE)</f>
        <v>inactive</v>
      </c>
      <c r="D567" t="str">
        <f>VLOOKUP(A567,antagonists!A566:D8171,4,FALSE)</f>
        <v>inactive</v>
      </c>
      <c r="E567" t="str">
        <f t="shared" si="16"/>
        <v>inactive</v>
      </c>
      <c r="F567" t="b">
        <f t="shared" si="17"/>
        <v>0</v>
      </c>
    </row>
    <row r="568" spans="1:6">
      <c r="A568" t="s">
        <v>1138</v>
      </c>
      <c r="B568" t="str">
        <f>IF(ISNA(VLOOKUP(A568,agonists!A567:B3381,2,FALSE)), VLOOKUP(A568,antagonists!A567:B8172,2,FALSE), VLOOKUP(A568,agonists!A567:B3381,2,FALSE))</f>
        <v>CC(C)(C)NCC(COC1=CC=CC2=C1CCC(=O)N2)O.Cl</v>
      </c>
      <c r="C568" t="str">
        <f>VLOOKUP(A568,agonists!A567:D3381,4,FALSE)</f>
        <v>inactive</v>
      </c>
      <c r="D568" t="str">
        <f>VLOOKUP(A568,antagonists!A567:D8172,4,FALSE)</f>
        <v>inactive</v>
      </c>
      <c r="E568" t="str">
        <f t="shared" si="16"/>
        <v>inactive</v>
      </c>
      <c r="F568" t="b">
        <f t="shared" si="17"/>
        <v>0</v>
      </c>
    </row>
    <row r="569" spans="1:6">
      <c r="A569" t="s">
        <v>1140</v>
      </c>
      <c r="B569" t="str">
        <f>IF(ISNA(VLOOKUP(A569,agonists!A568:B3382,2,FALSE)), VLOOKUP(A569,antagonists!A568:B8173,2,FALSE), VLOOKUP(A569,agonists!A568:B3382,2,FALSE))</f>
        <v>CCN1C=C(C(=O)C2=CN=C(N=C21)N3CCNCC3)C(=O)O</v>
      </c>
      <c r="C569" t="str">
        <f>VLOOKUP(A569,agonists!A568:D3382,4,FALSE)</f>
        <v>inactive</v>
      </c>
      <c r="D569" t="str">
        <f>VLOOKUP(A569,antagonists!A568:D8173,4,FALSE)</f>
        <v>inactive</v>
      </c>
      <c r="E569" t="str">
        <f t="shared" si="16"/>
        <v>inactive</v>
      </c>
      <c r="F569" t="b">
        <f t="shared" si="17"/>
        <v>0</v>
      </c>
    </row>
    <row r="570" spans="1:6" hidden="1">
      <c r="A570" t="s">
        <v>1142</v>
      </c>
      <c r="B570" t="str">
        <f>IF(ISNA(VLOOKUP(A570,agonists!A569:B3383,2,FALSE)), VLOOKUP(A570,antagonists!A569:B8174,2,FALSE), VLOOKUP(A570,agonists!A569:B3383,2,FALSE))</f>
        <v>CC1(COC(C(C1NC)O)OC2C(CC(C(C2O)OC3C(CC=C(O3)CN)N)N)N)O.CC1(COC(C(C1NC)O)OC2C(CC(C(C2O)OC3C(CC=C(O3)CN)N)N)N)O.OS(=O)(=O)O.OS(=O)(=O)O.OS(=O)(=O)O.OS(=O)(=O)O.OS(=O)(=O)O</v>
      </c>
      <c r="C570" t="str">
        <f>VLOOKUP(A570,agonists!A569:D3383,4,FALSE)</f>
        <v>inactive</v>
      </c>
      <c r="D570" t="e">
        <f>VLOOKUP(A570,antagonists!A569:D8174,4,FALSE)</f>
        <v>#N/A</v>
      </c>
      <c r="E570" t="str">
        <f t="shared" si="16"/>
        <v>inconclusive</v>
      </c>
      <c r="F570" t="b">
        <f t="shared" si="17"/>
        <v>0</v>
      </c>
    </row>
    <row r="571" spans="1:6">
      <c r="A571" t="s">
        <v>1144</v>
      </c>
      <c r="B571" t="str">
        <f>IF(ISNA(VLOOKUP(A571,agonists!A570:B3384,2,FALSE)), VLOOKUP(A571,antagonists!A570:B8175,2,FALSE), VLOOKUP(A571,agonists!A570:B3384,2,FALSE))</f>
        <v>C1C(C(C(C(C1N)OC2C(C(C(C(O2)CN)O)O)N)OC3C(C(C(O3)CO)O)O)O)N.OS(=O)(=O)O</v>
      </c>
      <c r="C571" t="str">
        <f>VLOOKUP(A571,agonists!A570:D3384,4,FALSE)</f>
        <v>inactive</v>
      </c>
      <c r="D571" t="str">
        <f>VLOOKUP(A571,antagonists!A570:D8175,4,FALSE)</f>
        <v>inactive</v>
      </c>
      <c r="E571" t="str">
        <f t="shared" si="16"/>
        <v>inactive</v>
      </c>
      <c r="F571" t="b">
        <f t="shared" si="17"/>
        <v>0</v>
      </c>
    </row>
    <row r="572" spans="1:6">
      <c r="A572" t="s">
        <v>1146</v>
      </c>
      <c r="B572" t="str">
        <f>IF(ISNA(VLOOKUP(A572,agonists!A571:B3385,2,FALSE)), VLOOKUP(A572,antagonists!A571:B8176,2,FALSE), VLOOKUP(A572,agonists!A571:B3385,2,FALSE))</f>
        <v>C1CN(CC2=C1SC=C2)CC3=CC=CC=C3Cl</v>
      </c>
      <c r="C572" t="str">
        <f>VLOOKUP(A572,agonists!A571:D3385,4,FALSE)</f>
        <v>inactive</v>
      </c>
      <c r="D572" t="str">
        <f>VLOOKUP(A572,antagonists!A571:D8176,4,FALSE)</f>
        <v>inactive</v>
      </c>
      <c r="E572" t="str">
        <f t="shared" si="16"/>
        <v>inactive</v>
      </c>
      <c r="F572" t="b">
        <f t="shared" si="17"/>
        <v>0</v>
      </c>
    </row>
    <row r="573" spans="1:6" hidden="1">
      <c r="A573" t="s">
        <v>1148</v>
      </c>
      <c r="B573" t="str">
        <f>IF(ISNA(VLOOKUP(A573,agonists!A572:B3386,2,FALSE)), VLOOKUP(A573,antagonists!A572:B8177,2,FALSE), VLOOKUP(A573,agonists!A572:B3386,2,FALSE))</f>
        <v>CCCSC1=CC2=C(C=C1)N=C(N2)NC(=O)OC</v>
      </c>
      <c r="C573" t="e">
        <f>VLOOKUP(A573,agonists!A572:D3386,4,FALSE)</f>
        <v>#N/A</v>
      </c>
      <c r="D573" t="str">
        <f>VLOOKUP(A573,antagonists!A572:D8177,4,FALSE)</f>
        <v>antagonist</v>
      </c>
      <c r="E573" t="str">
        <f t="shared" si="16"/>
        <v>inconclusive</v>
      </c>
      <c r="F573" t="b">
        <f t="shared" si="17"/>
        <v>0</v>
      </c>
    </row>
    <row r="574" spans="1:6">
      <c r="A574" t="s">
        <v>1150</v>
      </c>
      <c r="B574" t="str">
        <f>IF(ISNA(VLOOKUP(A574,agonists!A573:B3387,2,FALSE)), VLOOKUP(A574,antagonists!A573:B8178,2,FALSE), VLOOKUP(A574,agonists!A573:B3387,2,FALSE))</f>
        <v>C1CCC(CC1)C(=O)N2CC3C4=CC=CC=C4CCN3C(=O)C2</v>
      </c>
      <c r="C574" t="str">
        <f>VLOOKUP(A574,agonists!A573:D3387,4,FALSE)</f>
        <v>inactive</v>
      </c>
      <c r="D574" t="str">
        <f>VLOOKUP(A574,antagonists!A573:D8178,4,FALSE)</f>
        <v>inactive</v>
      </c>
      <c r="E574" t="str">
        <f t="shared" si="16"/>
        <v>inactive</v>
      </c>
      <c r="F574" t="b">
        <f t="shared" si="17"/>
        <v>0</v>
      </c>
    </row>
    <row r="575" spans="1:6">
      <c r="A575" t="s">
        <v>1152</v>
      </c>
      <c r="B575" t="str">
        <f>IF(ISNA(VLOOKUP(A575,agonists!A574:B3388,2,FALSE)), VLOOKUP(A575,antagonists!A574:B8179,2,FALSE), VLOOKUP(A575,agonists!A574:B3388,2,FALSE))</f>
        <v>C1CCN(C1)C2=C(C(=CC(=C2)C(=O)O)S(=O)(=O)N)OC3=CC=CC=C3</v>
      </c>
      <c r="C575" t="str">
        <f>VLOOKUP(A575,agonists!A574:D3388,4,FALSE)</f>
        <v>inactive</v>
      </c>
      <c r="D575" t="str">
        <f>VLOOKUP(A575,antagonists!A574:D8179,4,FALSE)</f>
        <v>inactive</v>
      </c>
      <c r="E575" t="str">
        <f t="shared" si="16"/>
        <v>inactive</v>
      </c>
      <c r="F575" t="b">
        <f t="shared" si="17"/>
        <v>0</v>
      </c>
    </row>
    <row r="576" spans="1:6">
      <c r="A576" t="s">
        <v>1154</v>
      </c>
      <c r="B576" t="str">
        <f>IF(ISNA(VLOOKUP(A576,agonists!A575:B3389,2,FALSE)), VLOOKUP(A576,antagonists!A575:B8180,2,FALSE), VLOOKUP(A576,agonists!A575:B3389,2,FALSE))</f>
        <v>CCNC1CC(C(C(C1OC2C(C(C(CO2)(C)O)NC)O)O)OC3C(CC=C(O3)CN)N)N.CCNC1CC(C(C(C1OC2C(C(C(CO2)(C)O)NC)O)O)OC3C(CC=C(O3)CN)N)N.OS(=O)(=O)O.OS(=O)(=O)O.OS(=O)(=O)O.OS(=O)(=O)O.OS(=O)(=O)O</v>
      </c>
      <c r="C576" t="str">
        <f>VLOOKUP(A576,agonists!A575:D3389,4,FALSE)</f>
        <v>inactive</v>
      </c>
      <c r="D576" t="str">
        <f>VLOOKUP(A576,antagonists!A575:D8180,4,FALSE)</f>
        <v>inactive</v>
      </c>
      <c r="E576" t="str">
        <f t="shared" si="16"/>
        <v>inactive</v>
      </c>
      <c r="F576" t="b">
        <f t="shared" si="17"/>
        <v>0</v>
      </c>
    </row>
    <row r="577" spans="1:6" hidden="1">
      <c r="A577" t="s">
        <v>1156</v>
      </c>
      <c r="B577" t="str">
        <f>IF(ISNA(VLOOKUP(A577,agonists!A576:B3390,2,FALSE)), VLOOKUP(A577,antagonists!A576:B8181,2,FALSE), VLOOKUP(A577,agonists!A576:B3390,2,FALSE))</f>
        <v>CC(=O)N(C)C1=C(C(=C(C(=C1I)C(=O)NCC(=O)NC2=C(C(=C(C(=C2I)C(=O)O)I)C(=O)NCCO)I)I)C(=O)NC)I</v>
      </c>
      <c r="C577" t="str">
        <f>VLOOKUP(A577,agonists!A576:D3390,4,FALSE)</f>
        <v>inactive</v>
      </c>
      <c r="D577" t="e">
        <f>VLOOKUP(A577,antagonists!A576:D8181,4,FALSE)</f>
        <v>#N/A</v>
      </c>
      <c r="E577" t="str">
        <f t="shared" si="16"/>
        <v>inconclusive</v>
      </c>
      <c r="F577" t="b">
        <f t="shared" si="17"/>
        <v>0</v>
      </c>
    </row>
    <row r="578" spans="1:6">
      <c r="A578" t="s">
        <v>1158</v>
      </c>
      <c r="B578" t="str">
        <f>IF(ISNA(VLOOKUP(A578,agonists!A577:B3391,2,FALSE)), VLOOKUP(A578,antagonists!A577:B8182,2,FALSE), VLOOKUP(A578,agonists!A577:B3391,2,FALSE))</f>
        <v>CCC1(CCCCN(C1)C)C2=CC(=CC=C2)O.Cl</v>
      </c>
      <c r="C578" t="str">
        <f>VLOOKUP(A578,agonists!A577:D3391,4,FALSE)</f>
        <v>inactive</v>
      </c>
      <c r="D578" t="str">
        <f>VLOOKUP(A578,antagonists!A577:D8182,4,FALSE)</f>
        <v>inactive</v>
      </c>
      <c r="E578" t="str">
        <f t="shared" si="16"/>
        <v>inactive</v>
      </c>
      <c r="F578" t="b">
        <f t="shared" si="17"/>
        <v>0</v>
      </c>
    </row>
    <row r="579" spans="1:6">
      <c r="A579" t="s">
        <v>1160</v>
      </c>
      <c r="B579" t="str">
        <f>IF(ISNA(VLOOKUP(A579,agonists!A578:B3392,2,FALSE)), VLOOKUP(A579,antagonists!A578:B8183,2,FALSE), VLOOKUP(A579,agonists!A578:B3392,2,FALSE))</f>
        <v>CN1C(=C(C2=C(S1(=O)=O)C=CS2)O)C(=O)NC3=CC=CC=N3</v>
      </c>
      <c r="C579" t="str">
        <f>VLOOKUP(A579,agonists!A578:D3392,4,FALSE)</f>
        <v>inactive</v>
      </c>
      <c r="D579" t="str">
        <f>VLOOKUP(A579,antagonists!A578:D8183,4,FALSE)</f>
        <v>inactive</v>
      </c>
      <c r="E579" t="str">
        <f t="shared" ref="E579:E642" si="18">IF(NOT(OR(ISNA(C579),ISNA(D579))), IF(C579="agonist", IF(D579="antagonist", "inconclusive", "agonist"), IF(D579="antagonist","antagonist", "inactive")), "inconclusive")</f>
        <v>inactive</v>
      </c>
      <c r="F579" t="b">
        <f t="shared" ref="F579:F642" si="19">IF(OR(E579="agonist", E579="antagonist"), TRUE,FALSE)</f>
        <v>0</v>
      </c>
    </row>
    <row r="580" spans="1:6">
      <c r="A580" t="s">
        <v>1162</v>
      </c>
      <c r="B580" t="str">
        <f>IF(ISNA(VLOOKUP(A580,agonists!A579:B3393,2,FALSE)), VLOOKUP(A580,antagonists!A579:B8184,2,FALSE), VLOOKUP(A580,agonists!A579:B3393,2,FALSE))</f>
        <v>CC(C(=O)NC1=C(C(=C(C(=C1I)C(=O)NC(CO)CO)I)C(=O)NC(CO)CO)I)O</v>
      </c>
      <c r="C580" t="str">
        <f>VLOOKUP(A580,agonists!A579:D3393,4,FALSE)</f>
        <v>inactive</v>
      </c>
      <c r="D580" t="str">
        <f>VLOOKUP(A580,antagonists!A579:D8184,4,FALSE)</f>
        <v>inactive</v>
      </c>
      <c r="E580" t="str">
        <f t="shared" si="18"/>
        <v>inactive</v>
      </c>
      <c r="F580" t="b">
        <f t="shared" si="19"/>
        <v>0</v>
      </c>
    </row>
    <row r="581" spans="1:6">
      <c r="A581" t="s">
        <v>1164</v>
      </c>
      <c r="B581" t="str">
        <f>IF(ISNA(VLOOKUP(A581,agonists!A580:B3394,2,FALSE)), VLOOKUP(A581,antagonists!A580:B8185,2,FALSE), VLOOKUP(A581,agonists!A580:B3394,2,FALSE))</f>
        <v>C1=C(C(=CC(=C1N)S(=O)(=O)N)S(=O)(=O)N)C(=C(Cl)Cl)Cl</v>
      </c>
      <c r="C581" t="str">
        <f>VLOOKUP(A581,agonists!A580:D3394,4,FALSE)</f>
        <v>inactive</v>
      </c>
      <c r="D581" t="str">
        <f>VLOOKUP(A581,antagonists!A580:D8185,4,FALSE)</f>
        <v>inactive</v>
      </c>
      <c r="E581" t="str">
        <f t="shared" si="18"/>
        <v>inactive</v>
      </c>
      <c r="F581" t="b">
        <f t="shared" si="19"/>
        <v>0</v>
      </c>
    </row>
    <row r="582" spans="1:6" hidden="1">
      <c r="A582" t="s">
        <v>1166</v>
      </c>
      <c r="B582" t="str">
        <f>IF(ISNA(VLOOKUP(A582,agonists!A581:B3395,2,FALSE)), VLOOKUP(A582,antagonists!A581:B8186,2,FALSE), VLOOKUP(A582,agonists!A581:B3395,2,FALSE))</f>
        <v>C1C(=C(N2C(S1)C(C2=O)NC(=O)CC3=CC=CC=C3CN)C(=O)O)CSC4=NN=NN4CC(=O)O</v>
      </c>
      <c r="C582" t="str">
        <f>VLOOKUP(A582,agonists!A581:D3395,4,FALSE)</f>
        <v>inactive</v>
      </c>
      <c r="D582" t="e">
        <f>VLOOKUP(A582,antagonists!A581:D8186,4,FALSE)</f>
        <v>#N/A</v>
      </c>
      <c r="E582" t="str">
        <f t="shared" si="18"/>
        <v>inconclusive</v>
      </c>
      <c r="F582" t="b">
        <f t="shared" si="19"/>
        <v>0</v>
      </c>
    </row>
    <row r="583" spans="1:6" hidden="1">
      <c r="A583" t="s">
        <v>1168</v>
      </c>
      <c r="B583" t="str">
        <f>IF(ISNA(VLOOKUP(A583,agonists!A582:B3396,2,FALSE)), VLOOKUP(A583,antagonists!A582:B8187,2,FALSE), VLOOKUP(A583,agonists!A582:B3396,2,FALSE))</f>
        <v>C1=CC(=CC=C1CSC(CN2C=CN=C2)C3=C(C=C(C=C3)Cl)Cl)Cl.[N+](=O)(O)[O-]</v>
      </c>
      <c r="C583" t="str">
        <f>VLOOKUP(A583,agonists!A582:D3396,4,FALSE)</f>
        <v>inactive</v>
      </c>
      <c r="D583" t="e">
        <f>VLOOKUP(A583,antagonists!A582:D8187,4,FALSE)</f>
        <v>#N/A</v>
      </c>
      <c r="E583" t="str">
        <f t="shared" si="18"/>
        <v>inconclusive</v>
      </c>
      <c r="F583" t="b">
        <f t="shared" si="19"/>
        <v>0</v>
      </c>
    </row>
    <row r="584" spans="1:6">
      <c r="A584" t="s">
        <v>1170</v>
      </c>
      <c r="B584" t="str">
        <f>IF(ISNA(VLOOKUP(A584,agonists!A583:B3397,2,FALSE)), VLOOKUP(A584,antagonists!A583:B8188,2,FALSE), VLOOKUP(A584,agonists!A583:B3397,2,FALSE))</f>
        <v>COC1=C(C=C(C=C1)C2CC(=O)NC2)OC3CCCC3</v>
      </c>
      <c r="C584" t="str">
        <f>VLOOKUP(A584,agonists!A583:D3397,4,FALSE)</f>
        <v>inactive</v>
      </c>
      <c r="D584" t="str">
        <f>VLOOKUP(A584,antagonists!A583:D8188,4,FALSE)</f>
        <v>inactive</v>
      </c>
      <c r="E584" t="str">
        <f t="shared" si="18"/>
        <v>inactive</v>
      </c>
      <c r="F584" t="b">
        <f t="shared" si="19"/>
        <v>0</v>
      </c>
    </row>
    <row r="585" spans="1:6" hidden="1">
      <c r="A585" t="s">
        <v>1172</v>
      </c>
      <c r="B585" t="str">
        <f>IF(ISNA(VLOOKUP(A585,agonists!A584:B3398,2,FALSE)), VLOOKUP(A585,antagonists!A584:B8189,2,FALSE), VLOOKUP(A585,agonists!A584:B3398,2,FALSE))</f>
        <v>CCC1=C(C(=CC=C1)CC)NC(=O)CN(CC(=O)O)CC(=O)O</v>
      </c>
      <c r="C585" t="str">
        <f>VLOOKUP(A585,agonists!A584:D3398,4,FALSE)</f>
        <v>inactive</v>
      </c>
      <c r="D585" t="e">
        <f>VLOOKUP(A585,antagonists!A584:D8189,4,FALSE)</f>
        <v>#N/A</v>
      </c>
      <c r="E585" t="str">
        <f t="shared" si="18"/>
        <v>inconclusive</v>
      </c>
      <c r="F585" t="b">
        <f t="shared" si="19"/>
        <v>0</v>
      </c>
    </row>
    <row r="586" spans="1:6">
      <c r="A586" t="s">
        <v>1174</v>
      </c>
      <c r="B586" t="str">
        <f>IF(ISNA(VLOOKUP(A586,agonists!A585:B3399,2,FALSE)), VLOOKUP(A586,antagonists!A585:B8190,2,FALSE), VLOOKUP(A586,agonists!A585:B3399,2,FALSE))</f>
        <v>COC1=C(C=C2C(=C1)C(=NC(=N2)N3CCN(CC3)C(=O)C4CCCO4)N)OC.Cl</v>
      </c>
      <c r="C586" t="str">
        <f>VLOOKUP(A586,agonists!A585:D3399,4,FALSE)</f>
        <v>inactive</v>
      </c>
      <c r="D586" t="str">
        <f>VLOOKUP(A586,antagonists!A585:D8190,4,FALSE)</f>
        <v>inactive</v>
      </c>
      <c r="E586" t="str">
        <f t="shared" si="18"/>
        <v>inactive</v>
      </c>
      <c r="F586" t="b">
        <f t="shared" si="19"/>
        <v>0</v>
      </c>
    </row>
    <row r="587" spans="1:6" hidden="1">
      <c r="A587" t="s">
        <v>1176</v>
      </c>
      <c r="B587" t="str">
        <f>IF(ISNA(VLOOKUP(A587,agonists!A586:B3400,2,FALSE)), VLOOKUP(A587,antagonists!A586:B8191,2,FALSE), VLOOKUP(A587,agonists!A586:B3400,2,FALSE))</f>
        <v>CC(C)(C)C(=O)OC1=C(C=C(C=C1)C(CNC)O)OC(=O)C(C)(C)C.Cl</v>
      </c>
      <c r="C587" t="str">
        <f>VLOOKUP(A587,agonists!A586:D3400,4,FALSE)</f>
        <v>inactive</v>
      </c>
      <c r="D587" t="e">
        <f>VLOOKUP(A587,antagonists!A586:D8191,4,FALSE)</f>
        <v>#N/A</v>
      </c>
      <c r="E587" t="str">
        <f t="shared" si="18"/>
        <v>inconclusive</v>
      </c>
      <c r="F587" t="b">
        <f t="shared" si="19"/>
        <v>0</v>
      </c>
    </row>
    <row r="588" spans="1:6" hidden="1">
      <c r="A588" t="s">
        <v>1178</v>
      </c>
      <c r="B588" t="str">
        <f>IF(ISNA(VLOOKUP(A588,agonists!A587:B3401,2,FALSE)), VLOOKUP(A588,antagonists!A587:B8192,2,FALSE), VLOOKUP(A588,agonists!A587:B3401,2,FALSE))</f>
        <v>CC(=O)N1CCN(CC1)C2=CC=C(C=C2)OCC3COC(O3)(CN4C=CN=C4)C5=C(C=C(C=C5)Cl)Cl</v>
      </c>
      <c r="C588" t="str">
        <f>VLOOKUP(A588,agonists!A587:D3401,4,FALSE)</f>
        <v>inactive</v>
      </c>
      <c r="D588" t="e">
        <f>VLOOKUP(A588,antagonists!A587:D8192,4,FALSE)</f>
        <v>#N/A</v>
      </c>
      <c r="E588" t="str">
        <f t="shared" si="18"/>
        <v>inconclusive</v>
      </c>
      <c r="F588" t="b">
        <f t="shared" si="19"/>
        <v>0</v>
      </c>
    </row>
    <row r="589" spans="1:6">
      <c r="A589" t="s">
        <v>1180</v>
      </c>
      <c r="B589" t="str">
        <f>IF(ISNA(VLOOKUP(A589,agonists!A588:B3402,2,FALSE)), VLOOKUP(A589,antagonists!A588:B8193,2,FALSE), VLOOKUP(A589,agonists!A588:B3402,2,FALSE))</f>
        <v>CN(CC=CC1=CC=CC=C1)CC2=CC=CC3=CC=CC=C32.Cl</v>
      </c>
      <c r="C589" t="str">
        <f>VLOOKUP(A589,agonists!A588:D3402,4,FALSE)</f>
        <v>inactive</v>
      </c>
      <c r="D589" t="str">
        <f>VLOOKUP(A589,antagonists!A588:D8193,4,FALSE)</f>
        <v>inactive</v>
      </c>
      <c r="E589" t="str">
        <f t="shared" si="18"/>
        <v>inactive</v>
      </c>
      <c r="F589" t="b">
        <f t="shared" si="19"/>
        <v>0</v>
      </c>
    </row>
    <row r="590" spans="1:6">
      <c r="A590" t="s">
        <v>1182</v>
      </c>
      <c r="B590" t="str">
        <f>IF(ISNA(VLOOKUP(A590,agonists!A589:B3403,2,FALSE)), VLOOKUP(A590,antagonists!A589:B8194,2,FALSE), VLOOKUP(A590,agonists!A589:B3403,2,FALSE))</f>
        <v>C1=CC=C(C(=C1)C(=O)OCC(CO)O)NC2=C3C=CC(=CC3=NC=C2)Cl.Cl</v>
      </c>
      <c r="C590" t="str">
        <f>VLOOKUP(A590,agonists!A589:D3403,4,FALSE)</f>
        <v>inactive</v>
      </c>
      <c r="D590" t="str">
        <f>VLOOKUP(A590,antagonists!A589:D8194,4,FALSE)</f>
        <v>inactive</v>
      </c>
      <c r="E590" t="str">
        <f t="shared" si="18"/>
        <v>inactive</v>
      </c>
      <c r="F590" t="b">
        <f t="shared" si="19"/>
        <v>0</v>
      </c>
    </row>
    <row r="591" spans="1:6" hidden="1">
      <c r="A591" t="s">
        <v>1184</v>
      </c>
      <c r="B591" t="str">
        <f>IF(ISNA(VLOOKUP(A591,agonists!A590:B3404,2,FALSE)), VLOOKUP(A591,antagonists!A590:B8195,2,FALSE), VLOOKUP(A591,agonists!A590:B3404,2,FALSE))</f>
        <v>CC(C)N1CCN(CC1)C2=CC=C(C=C2)OCC3COC(O3)(CN4C=NC=N4)C5=C(C=C(C=C5)Cl)Cl</v>
      </c>
      <c r="C591" t="str">
        <f>VLOOKUP(A591,agonists!A590:D3404,4,FALSE)</f>
        <v>inactive</v>
      </c>
      <c r="D591" t="e">
        <f>VLOOKUP(A591,antagonists!A590:D8195,4,FALSE)</f>
        <v>#N/A</v>
      </c>
      <c r="E591" t="str">
        <f t="shared" si="18"/>
        <v>inconclusive</v>
      </c>
      <c r="F591" t="b">
        <f t="shared" si="19"/>
        <v>0</v>
      </c>
    </row>
    <row r="592" spans="1:6" hidden="1">
      <c r="A592" t="s">
        <v>1186</v>
      </c>
      <c r="B592" t="str">
        <f>IF(ISNA(VLOOKUP(A592,agonists!A591:B3405,2,FALSE)), VLOOKUP(A592,antagonists!A591:B8196,2,FALSE), VLOOKUP(A592,agonists!A591:B3405,2,FALSE))</f>
        <v>CN1C(=NN=N1)SCC2=C(N3C(C(C3=O)(NC(=O)C4SC(=C(C(=O)N)C(=O)O)S4)OC)SC2)C(=O)O</v>
      </c>
      <c r="C592" t="str">
        <f>VLOOKUP(A592,agonists!A591:D3405,4,FALSE)</f>
        <v>inactive</v>
      </c>
      <c r="D592" t="e">
        <f>VLOOKUP(A592,antagonists!A591:D8196,4,FALSE)</f>
        <v>#N/A</v>
      </c>
      <c r="E592" t="str">
        <f t="shared" si="18"/>
        <v>inconclusive</v>
      </c>
      <c r="F592" t="b">
        <f t="shared" si="19"/>
        <v>0</v>
      </c>
    </row>
    <row r="593" spans="1:6">
      <c r="A593" t="s">
        <v>1188</v>
      </c>
      <c r="B593" t="str">
        <f>IF(ISNA(VLOOKUP(A593,agonists!A592:B3406,2,FALSE)), VLOOKUP(A593,antagonists!A592:B8197,2,FALSE), VLOOKUP(A593,agonists!A592:B3406,2,FALSE))</f>
        <v>CCN1C=C(C(=O)C2=CC(=C(C=C21)N3CCNCC3)F)C(=O)O</v>
      </c>
      <c r="C593" t="str">
        <f>VLOOKUP(A593,agonists!A592:D3406,4,FALSE)</f>
        <v>inactive</v>
      </c>
      <c r="D593" t="str">
        <f>VLOOKUP(A593,antagonists!A592:D8197,4,FALSE)</f>
        <v>inactive</v>
      </c>
      <c r="E593" t="str">
        <f t="shared" si="18"/>
        <v>inactive</v>
      </c>
      <c r="F593" t="b">
        <f t="shared" si="19"/>
        <v>0</v>
      </c>
    </row>
    <row r="594" spans="1:6" hidden="1">
      <c r="A594" t="s">
        <v>1190</v>
      </c>
      <c r="B594" t="str">
        <f>IF(ISNA(VLOOKUP(A594,agonists!A593:B3407,2,FALSE)), VLOOKUP(A594,antagonists!A593:B8198,2,FALSE), VLOOKUP(A594,agonists!A593:B3407,2,FALSE))</f>
        <v>CS(=O)(=O)C1=CC=C(C=C1)C(C(CF)NC(=O)C(Cl)Cl)O</v>
      </c>
      <c r="C594" t="str">
        <f>VLOOKUP(A594,agonists!A593:D3407,4,FALSE)</f>
        <v>inactive</v>
      </c>
      <c r="D594" t="e">
        <f>VLOOKUP(A594,antagonists!A593:D8198,4,FALSE)</f>
        <v>#N/A</v>
      </c>
      <c r="E594" t="str">
        <f t="shared" si="18"/>
        <v>inconclusive</v>
      </c>
      <c r="F594" t="b">
        <f t="shared" si="19"/>
        <v>0</v>
      </c>
    </row>
    <row r="595" spans="1:6">
      <c r="A595" t="s">
        <v>1192</v>
      </c>
      <c r="B595" t="str">
        <f>IF(ISNA(VLOOKUP(A595,agonists!A594:B3408,2,FALSE)), VLOOKUP(A595,antagonists!A594:B8199,2,FALSE), VLOOKUP(A595,agonists!A594:B3408,2,FALSE))</f>
        <v>CN(CC(CO)O)C(=O)C1=C(C(=C(C(=C1I)C(=O)NCC(CO)O)I)NC(=O)COC)I</v>
      </c>
      <c r="C595" t="str">
        <f>VLOOKUP(A595,agonists!A594:D3408,4,FALSE)</f>
        <v>inactive</v>
      </c>
      <c r="D595" t="str">
        <f>VLOOKUP(A595,antagonists!A594:D8199,4,FALSE)</f>
        <v>inactive</v>
      </c>
      <c r="E595" t="str">
        <f t="shared" si="18"/>
        <v>inactive</v>
      </c>
      <c r="F595" t="b">
        <f t="shared" si="19"/>
        <v>0</v>
      </c>
    </row>
    <row r="596" spans="1:6" hidden="1">
      <c r="A596" t="s">
        <v>1194</v>
      </c>
      <c r="B596" t="str">
        <f>IF(ISNA(VLOOKUP(A596,agonists!A595:B3409,2,FALSE)), VLOOKUP(A596,antagonists!A595:B8200,2,FALSE), VLOOKUP(A596,agonists!A595:B3409,2,FALSE))</f>
        <v>COC1=C(C=CC(=C1)S(=O)C)C2=NC3=C(N2)C=CC=N3</v>
      </c>
      <c r="C596" t="str">
        <f>VLOOKUP(A596,agonists!A595:D3409,4,FALSE)</f>
        <v>inactive</v>
      </c>
      <c r="D596" t="e">
        <f>VLOOKUP(A596,antagonists!A595:D8200,4,FALSE)</f>
        <v>#N/A</v>
      </c>
      <c r="E596" t="str">
        <f t="shared" si="18"/>
        <v>inconclusive</v>
      </c>
      <c r="F596" t="b">
        <f t="shared" si="19"/>
        <v>0</v>
      </c>
    </row>
    <row r="597" spans="1:6" hidden="1">
      <c r="A597" t="s">
        <v>1196</v>
      </c>
      <c r="B597" t="str">
        <f>IF(ISNA(VLOOKUP(A597,agonists!A596:B3410,2,FALSE)), VLOOKUP(A597,antagonists!A596:B8201,2,FALSE), VLOOKUP(A597,agonists!A596:B3410,2,FALSE))</f>
        <v>CC1=CN=C(C(=C1OC)C)CS(=O)C2=NC3=C(N2)C=C(C=C3)OC</v>
      </c>
      <c r="C597" t="str">
        <f>VLOOKUP(A597,agonists!A596:D3410,4,FALSE)</f>
        <v>inactive</v>
      </c>
      <c r="D597" t="str">
        <f>VLOOKUP(A597,antagonists!A596:D8201,4,FALSE)</f>
        <v>antagonist</v>
      </c>
      <c r="E597" t="str">
        <f t="shared" si="18"/>
        <v>antagonist</v>
      </c>
      <c r="F597" t="b">
        <f t="shared" si="19"/>
        <v>1</v>
      </c>
    </row>
    <row r="598" spans="1:6">
      <c r="A598" t="s">
        <v>1198</v>
      </c>
      <c r="B598" t="str">
        <f>IF(ISNA(VLOOKUP(A598,agonists!A597:B3411,2,FALSE)), VLOOKUP(A598,antagonists!A597:B8202,2,FALSE), VLOOKUP(A598,agonists!A597:B3411,2,FALSE))</f>
        <v>CCN1C=C(C(=O)C2=CC(=C(N=C21)N3CCNCC3)F)C(=O)O</v>
      </c>
      <c r="C598" t="str">
        <f>VLOOKUP(A598,agonists!A597:D3411,4,FALSE)</f>
        <v>inactive</v>
      </c>
      <c r="D598" t="str">
        <f>VLOOKUP(A598,antagonists!A597:D8202,4,FALSE)</f>
        <v>inactive</v>
      </c>
      <c r="E598" t="str">
        <f t="shared" si="18"/>
        <v>inactive</v>
      </c>
      <c r="F598" t="b">
        <f t="shared" si="19"/>
        <v>0</v>
      </c>
    </row>
    <row r="599" spans="1:6" hidden="1">
      <c r="A599" t="s">
        <v>1200</v>
      </c>
      <c r="B599" t="str">
        <f>IF(ISNA(VLOOKUP(A599,agonists!A598:B3412,2,FALSE)), VLOOKUP(A599,antagonists!A598:B8203,2,FALSE), VLOOKUP(A599,agonists!A598:B3412,2,FALSE))</f>
        <v>CC(C1C2CC(=C(N2C1=O)C(=O)O)SCCN=CN)O</v>
      </c>
      <c r="C599" t="str">
        <f>VLOOKUP(A599,agonists!A598:D3412,4,FALSE)</f>
        <v>inactive</v>
      </c>
      <c r="D599" t="e">
        <f>VLOOKUP(A599,antagonists!A598:D8203,4,FALSE)</f>
        <v>#N/A</v>
      </c>
      <c r="E599" t="str">
        <f t="shared" si="18"/>
        <v>inconclusive</v>
      </c>
      <c r="F599" t="b">
        <f t="shared" si="19"/>
        <v>0</v>
      </c>
    </row>
    <row r="600" spans="1:6">
      <c r="A600" t="s">
        <v>1202</v>
      </c>
      <c r="B600" t="str">
        <f>IF(ISNA(VLOOKUP(A600,agonists!A599:B3413,2,FALSE)), VLOOKUP(A600,antagonists!A599:B8204,2,FALSE), VLOOKUP(A600,agonists!A599:B3413,2,FALSE))</f>
        <v>CC1=C(C(C(=C(N1)C)C(=O)OC(C)C)C2=CC=CC3=NON=C32)C(=O)OC</v>
      </c>
      <c r="C600" t="str">
        <f>VLOOKUP(A600,agonists!A599:D3413,4,FALSE)</f>
        <v>inactive</v>
      </c>
      <c r="D600" t="str">
        <f>VLOOKUP(A600,antagonists!A599:D8204,4,FALSE)</f>
        <v>inactive</v>
      </c>
      <c r="E600" t="str">
        <f t="shared" si="18"/>
        <v>inactive</v>
      </c>
      <c r="F600" t="b">
        <f t="shared" si="19"/>
        <v>0</v>
      </c>
    </row>
    <row r="601" spans="1:6">
      <c r="A601" t="s">
        <v>1204</v>
      </c>
      <c r="B601" t="str">
        <f>IF(ISNA(VLOOKUP(A601,agonists!A600:B3414,2,FALSE)), VLOOKUP(A601,antagonists!A600:B8205,2,FALSE), VLOOKUP(A601,agonists!A600:B3414,2,FALSE))</f>
        <v>CNC(=C[N+](=O)[O-])NCCSCC1=CSC(=N1)CN(C)C</v>
      </c>
      <c r="C601" t="str">
        <f>VLOOKUP(A601,agonists!A600:D3414,4,FALSE)</f>
        <v>inactive</v>
      </c>
      <c r="D601" t="str">
        <f>VLOOKUP(A601,antagonists!A600:D8205,4,FALSE)</f>
        <v>inactive</v>
      </c>
      <c r="E601" t="str">
        <f t="shared" si="18"/>
        <v>inactive</v>
      </c>
      <c r="F601" t="b">
        <f t="shared" si="19"/>
        <v>0</v>
      </c>
    </row>
    <row r="602" spans="1:6" hidden="1">
      <c r="A602" t="s">
        <v>1206</v>
      </c>
      <c r="B602" t="str">
        <f>IF(ISNA(VLOOKUP(A602,agonists!A601:B3415,2,FALSE)), VLOOKUP(A602,antagonists!A601:B8206,2,FALSE), VLOOKUP(A602,agonists!A601:B3415,2,FALSE))</f>
        <v>CC1C(C(=O)N1S(=O)(=O)O)NC(=O)C(=NOC(C)(C)C(=O)O)C2=CSC(=N2)N</v>
      </c>
      <c r="C602" t="str">
        <f>VLOOKUP(A602,agonists!A601:D3415,4,FALSE)</f>
        <v>inactive</v>
      </c>
      <c r="D602" t="e">
        <f>VLOOKUP(A602,antagonists!A601:D8206,4,FALSE)</f>
        <v>#N/A</v>
      </c>
      <c r="E602" t="str">
        <f t="shared" si="18"/>
        <v>inconclusive</v>
      </c>
      <c r="F602" t="b">
        <f t="shared" si="19"/>
        <v>0</v>
      </c>
    </row>
    <row r="603" spans="1:6">
      <c r="A603" t="s">
        <v>1208</v>
      </c>
      <c r="B603" t="str">
        <f>IF(ISNA(VLOOKUP(A603,agonists!A602:B3416,2,FALSE)), VLOOKUP(A603,antagonists!A602:B8207,2,FALSE), VLOOKUP(A603,agonists!A602:B3416,2,FALSE))</f>
        <v>C1=CC(=CC=C1CN2C=CN=C2)C=CC(=O)O.Cl</v>
      </c>
      <c r="C603" t="str">
        <f>VLOOKUP(A603,agonists!A602:D3416,4,FALSE)</f>
        <v>inactive</v>
      </c>
      <c r="D603" t="str">
        <f>VLOOKUP(A603,antagonists!A602:D8207,4,FALSE)</f>
        <v>inactive</v>
      </c>
      <c r="E603" t="str">
        <f t="shared" si="18"/>
        <v>inactive</v>
      </c>
      <c r="F603" t="b">
        <f t="shared" si="19"/>
        <v>0</v>
      </c>
    </row>
    <row r="604" spans="1:6" hidden="1">
      <c r="A604" t="s">
        <v>1210</v>
      </c>
      <c r="B604" t="str">
        <f>IF(ISNA(VLOOKUP(A604,agonists!A603:B3417,2,FALSE)), VLOOKUP(A604,antagonists!A603:B8208,2,FALSE), VLOOKUP(A604,agonists!A603:B3417,2,FALSE))</f>
        <v>C=CC1=C(N2C(C(C2=O)NC(=O)C(=NOCC(=O)O)C3=CSC(=N3)N)SC1)C(=O)O</v>
      </c>
      <c r="C604" t="str">
        <f>VLOOKUP(A604,agonists!A603:D3417,4,FALSE)</f>
        <v>inactive</v>
      </c>
      <c r="D604" t="e">
        <f>VLOOKUP(A604,antagonists!A603:D8208,4,FALSE)</f>
        <v>#N/A</v>
      </c>
      <c r="E604" t="str">
        <f t="shared" si="18"/>
        <v>inconclusive</v>
      </c>
      <c r="F604" t="b">
        <f t="shared" si="19"/>
        <v>0</v>
      </c>
    </row>
    <row r="605" spans="1:6">
      <c r="A605" t="s">
        <v>1212</v>
      </c>
      <c r="B605" t="str">
        <f>IF(ISNA(VLOOKUP(A605,agonists!A604:B3418,2,FALSE)), VLOOKUP(A605,antagonists!A604:B8209,2,FALSE), VLOOKUP(A605,agonists!A604:B3418,2,FALSE))</f>
        <v>CC1CN(CCC1(C2=CC=CC=C2)C(=O)O)C3CCC(CC3)(C#N)C4=CC=C(C=C4)F.Cl</v>
      </c>
      <c r="C605" t="str">
        <f>VLOOKUP(A605,agonists!A604:D3418,4,FALSE)</f>
        <v>inactive</v>
      </c>
      <c r="D605" t="str">
        <f>VLOOKUP(A605,antagonists!A604:D8209,4,FALSE)</f>
        <v>inactive</v>
      </c>
      <c r="E605" t="str">
        <f t="shared" si="18"/>
        <v>inactive</v>
      </c>
      <c r="F605" t="b">
        <f t="shared" si="19"/>
        <v>0</v>
      </c>
    </row>
    <row r="606" spans="1:6">
      <c r="A606" t="s">
        <v>1214</v>
      </c>
      <c r="B606" t="str">
        <f>IF(ISNA(VLOOKUP(A606,agonists!A605:B3419,2,FALSE)), VLOOKUP(A606,antagonists!A605:B8210,2,FALSE), VLOOKUP(A606,agonists!A605:B3419,2,FALSE))</f>
        <v>CCC(C)(C)C(=O)OC1CC(C=C2C1C(C(C=C2)C)CCC3CC(CC(=O)O3)O)C</v>
      </c>
      <c r="C606" t="str">
        <f>VLOOKUP(A606,agonists!A605:D3419,4,FALSE)</f>
        <v>inactive</v>
      </c>
      <c r="D606" t="str">
        <f>VLOOKUP(A606,antagonists!A605:D8210,4,FALSE)</f>
        <v>inactive</v>
      </c>
      <c r="E606" t="str">
        <f t="shared" si="18"/>
        <v>inactive</v>
      </c>
      <c r="F606" t="b">
        <f t="shared" si="19"/>
        <v>0</v>
      </c>
    </row>
    <row r="607" spans="1:6">
      <c r="A607" t="s">
        <v>1216</v>
      </c>
      <c r="B607" t="str">
        <f>IF(ISNA(VLOOKUP(A607,agonists!A606:B3420,2,FALSE)), VLOOKUP(A607,antagonists!A606:B8211,2,FALSE), VLOOKUP(A607,agonists!A606:B3420,2,FALSE))</f>
        <v>CCC1C(C(C(C(=NOCOCCOC)C(CC(C(C(C(C(C(=O)O1)C)OC2CC(C(C(O2)C)O)(C)OC)C)OC3C(C(CC(O3)C)N(C)C)O)(C)O)C)C)O)(C)O</v>
      </c>
      <c r="C607" t="str">
        <f>VLOOKUP(A607,agonists!A606:D3420,4,FALSE)</f>
        <v>inactive</v>
      </c>
      <c r="D607" t="str">
        <f>VLOOKUP(A607,antagonists!A606:D8211,4,FALSE)</f>
        <v>inactive</v>
      </c>
      <c r="E607" t="str">
        <f t="shared" si="18"/>
        <v>inactive</v>
      </c>
      <c r="F607" t="b">
        <f t="shared" si="19"/>
        <v>0</v>
      </c>
    </row>
    <row r="608" spans="1:6" hidden="1">
      <c r="A608" t="s">
        <v>1218</v>
      </c>
      <c r="B608" t="str">
        <f>IF(ISNA(VLOOKUP(A608,agonists!A607:B3421,2,FALSE)), VLOOKUP(A608,antagonists!A607:B8212,2,FALSE), VLOOKUP(A608,agonists!A607:B3421,2,FALSE))</f>
        <v>CCC(=O)OC1(C(CC2C1(CC(C3(C2CC(C4=CC(=O)C=CC43C)F)F)O)C)C)C(=O)SCF</v>
      </c>
      <c r="C608" t="e">
        <f>VLOOKUP(A608,agonists!A607:D3421,4,FALSE)</f>
        <v>#N/A</v>
      </c>
      <c r="D608" t="str">
        <f>VLOOKUP(A608,antagonists!A607:D8212,4,FALSE)</f>
        <v>inactive</v>
      </c>
      <c r="E608" t="str">
        <f t="shared" si="18"/>
        <v>inconclusive</v>
      </c>
      <c r="F608" t="b">
        <f t="shared" si="19"/>
        <v>0</v>
      </c>
    </row>
    <row r="609" spans="1:6">
      <c r="A609" t="s">
        <v>1220</v>
      </c>
      <c r="B609" t="str">
        <f>IF(ISNA(VLOOKUP(A609,agonists!A608:B3422,2,FALSE)), VLOOKUP(A609,antagonists!A608:B8213,2,FALSE), VLOOKUP(A609,agonists!A608:B3422,2,FALSE))</f>
        <v>COC1CN(CCC1NC(=O)C2=CC(=C(C=C2OC)N)Cl)CCCOC3=CC=C(C=C3)F</v>
      </c>
      <c r="C609" t="str">
        <f>VLOOKUP(A609,agonists!A608:D3422,4,FALSE)</f>
        <v>inactive</v>
      </c>
      <c r="D609" t="str">
        <f>VLOOKUP(A609,antagonists!A608:D8213,4,FALSE)</f>
        <v>inactive</v>
      </c>
      <c r="E609" t="str">
        <f t="shared" si="18"/>
        <v>inactive</v>
      </c>
      <c r="F609" t="b">
        <f t="shared" si="19"/>
        <v>0</v>
      </c>
    </row>
    <row r="610" spans="1:6">
      <c r="A610" t="s">
        <v>1222</v>
      </c>
      <c r="B610" t="str">
        <f>IF(ISNA(VLOOKUP(A610,agonists!A609:B3423,2,FALSE)), VLOOKUP(A610,antagonists!A609:B8214,2,FALSE), VLOOKUP(A610,agonists!A609:B3423,2,FALSE))</f>
        <v>CC(=O)SCC(CC1=CC=CC=C1)C(=O)NCC(=O)OCC2=CC=CC=C2</v>
      </c>
      <c r="C610" t="str">
        <f>VLOOKUP(A610,agonists!A609:D3423,4,FALSE)</f>
        <v>inactive</v>
      </c>
      <c r="D610" t="str">
        <f>VLOOKUP(A610,antagonists!A609:D8214,4,FALSE)</f>
        <v>inactive</v>
      </c>
      <c r="E610" t="str">
        <f t="shared" si="18"/>
        <v>inactive</v>
      </c>
      <c r="F610" t="b">
        <f t="shared" si="19"/>
        <v>0</v>
      </c>
    </row>
    <row r="611" spans="1:6" hidden="1">
      <c r="A611" t="s">
        <v>1224</v>
      </c>
      <c r="B611" t="str">
        <f>IF(ISNA(VLOOKUP(A611,agonists!A610:B3424,2,FALSE)), VLOOKUP(A611,antagonists!A610:B8215,2,FALSE), VLOOKUP(A611,agonists!A610:B3424,2,FALSE))</f>
        <v>CN(CCCNC(=O)C1CCCO1)C2=NC3=CC(=C(C=C3C(=N2)N)OC)OC.Cl</v>
      </c>
      <c r="C611" t="e">
        <f>VLOOKUP(A611,agonists!A610:D3424,4,FALSE)</f>
        <v>#N/A</v>
      </c>
      <c r="D611" t="str">
        <f>VLOOKUP(A611,antagonists!A610:D8215,4,FALSE)</f>
        <v>inactive</v>
      </c>
      <c r="E611" t="str">
        <f t="shared" si="18"/>
        <v>inconclusive</v>
      </c>
      <c r="F611" t="b">
        <f t="shared" si="19"/>
        <v>0</v>
      </c>
    </row>
    <row r="612" spans="1:6" hidden="1">
      <c r="A612" t="s">
        <v>1226</v>
      </c>
      <c r="B612" t="str">
        <f>IF(ISNA(VLOOKUP(A612,agonists!A611:B3425,2,FALSE)), VLOOKUP(A612,antagonists!A611:B8216,2,FALSE), VLOOKUP(A612,agonists!A611:B3425,2,FALSE))</f>
        <v>CC(C)(C)NCC(C1=CC(=CC(=C1)OC(=O)N(C)C)OC(=O)N(C)C)O.Cl</v>
      </c>
      <c r="C612" t="e">
        <f>VLOOKUP(A612,agonists!A611:D3425,4,FALSE)</f>
        <v>#N/A</v>
      </c>
      <c r="D612" t="str">
        <f>VLOOKUP(A612,antagonists!A611:D8216,4,FALSE)</f>
        <v>inactive</v>
      </c>
      <c r="E612" t="str">
        <f t="shared" si="18"/>
        <v>inconclusive</v>
      </c>
      <c r="F612" t="b">
        <f t="shared" si="19"/>
        <v>0</v>
      </c>
    </row>
    <row r="613" spans="1:6">
      <c r="A613" t="s">
        <v>1228</v>
      </c>
      <c r="B613" t="str">
        <f>IF(ISNA(VLOOKUP(A613,agonists!A612:B3426,2,FALSE)), VLOOKUP(A613,antagonists!A612:B8217,2,FALSE), VLOOKUP(A613,agonists!A612:B3426,2,FALSE))</f>
        <v>CC1COC2=C3N1C=C(C(=O)C3=CC(=C2N4CCN(CC4)C)F)C(=O)O</v>
      </c>
      <c r="C613" t="str">
        <f>VLOOKUP(A613,agonists!A612:D3426,4,FALSE)</f>
        <v>inactive</v>
      </c>
      <c r="D613" t="str">
        <f>VLOOKUP(A613,antagonists!A612:D8217,4,FALSE)</f>
        <v>inactive</v>
      </c>
      <c r="E613" t="str">
        <f t="shared" si="18"/>
        <v>inactive</v>
      </c>
      <c r="F613" t="b">
        <f t="shared" si="19"/>
        <v>0</v>
      </c>
    </row>
    <row r="614" spans="1:6">
      <c r="A614" t="s">
        <v>1230</v>
      </c>
      <c r="B614" t="str">
        <f>IF(ISNA(VLOOKUP(A614,agonists!A613:B3427,2,FALSE)), VLOOKUP(A614,antagonists!A613:B8218,2,FALSE), VLOOKUP(A614,agonists!A613:B3427,2,FALSE))</f>
        <v>C1CN(CCN1CCOCC(=O)O)C(C2=CC=CC=C2)C3=CC=C(C=C3)Cl.Cl.Cl</v>
      </c>
      <c r="C614" t="str">
        <f>VLOOKUP(A614,agonists!A613:D3427,4,FALSE)</f>
        <v>inactive</v>
      </c>
      <c r="D614" t="str">
        <f>VLOOKUP(A614,antagonists!A613:D8218,4,FALSE)</f>
        <v>inactive</v>
      </c>
      <c r="E614" t="str">
        <f t="shared" si="18"/>
        <v>inactive</v>
      </c>
      <c r="F614" t="b">
        <f t="shared" si="19"/>
        <v>0</v>
      </c>
    </row>
    <row r="615" spans="1:6" hidden="1">
      <c r="A615" t="s">
        <v>1232</v>
      </c>
      <c r="B615" t="str">
        <f>IF(ISNA(VLOOKUP(A615,agonists!A614:B3428,2,FALSE)), VLOOKUP(A615,antagonists!A614:B8219,2,FALSE), VLOOKUP(A615,agonists!A614:B3428,2,FALSE))</f>
        <v>CC1CC2C3CCC4=CC(=O)C=CC4(C3(C(CC2(C1(C(=O)CCl)OC(=O)C5=CC=CO5)C)O)Cl)C</v>
      </c>
      <c r="C615" t="str">
        <f>VLOOKUP(A615,agonists!A614:D3428,4,FALSE)</f>
        <v>inactive</v>
      </c>
      <c r="D615" t="e">
        <f>VLOOKUP(A615,antagonists!A614:D8219,4,FALSE)</f>
        <v>#N/A</v>
      </c>
      <c r="E615" t="str">
        <f t="shared" si="18"/>
        <v>inconclusive</v>
      </c>
      <c r="F615" t="b">
        <f t="shared" si="19"/>
        <v>0</v>
      </c>
    </row>
    <row r="616" spans="1:6">
      <c r="A616" t="s">
        <v>1234</v>
      </c>
      <c r="B616" t="str">
        <f>IF(ISNA(VLOOKUP(A616,agonists!A615:B3429,2,FALSE)), VLOOKUP(A616,antagonists!A615:B8220,2,FALSE), VLOOKUP(A616,agonists!A615:B3429,2,FALSE))</f>
        <v>COC1=CC(=C(C=C1C(=O)NC2CCN(CC2)CC3=CC=CC=C3)Cl)N.C(=CC(=O)O)C(=O)O</v>
      </c>
      <c r="C616" t="str">
        <f>VLOOKUP(A616,agonists!A615:D3429,4,FALSE)</f>
        <v>inactive</v>
      </c>
      <c r="D616" t="str">
        <f>VLOOKUP(A616,antagonists!A615:D8220,4,FALSE)</f>
        <v>inactive</v>
      </c>
      <c r="E616" t="str">
        <f t="shared" si="18"/>
        <v>inactive</v>
      </c>
      <c r="F616" t="b">
        <f t="shared" si="19"/>
        <v>0</v>
      </c>
    </row>
    <row r="617" spans="1:6" hidden="1">
      <c r="A617" t="s">
        <v>1236</v>
      </c>
      <c r="B617" t="str">
        <f>IF(ISNA(VLOOKUP(A617,agonists!A616:B3430,2,FALSE)), VLOOKUP(A617,antagonists!A616:B8221,2,FALSE), VLOOKUP(A617,agonists!A616:B3430,2,FALSE))</f>
        <v>CCCN1CCCC2C1CC3=C(C2)NN=C3.Cl</v>
      </c>
      <c r="C617" t="e">
        <f>VLOOKUP(A617,agonists!A616:D3430,4,FALSE)</f>
        <v>#N/A</v>
      </c>
      <c r="D617" t="str">
        <f>VLOOKUP(A617,antagonists!A616:D8221,4,FALSE)</f>
        <v>inactive</v>
      </c>
      <c r="E617" t="str">
        <f t="shared" si="18"/>
        <v>inconclusive</v>
      </c>
      <c r="F617" t="b">
        <f t="shared" si="19"/>
        <v>0</v>
      </c>
    </row>
    <row r="618" spans="1:6">
      <c r="A618" t="s">
        <v>1238</v>
      </c>
      <c r="B618" t="str">
        <f>IF(ISNA(VLOOKUP(A618,agonists!A617:B3431,2,FALSE)), VLOOKUP(A618,antagonists!A617:B8222,2,FALSE), VLOOKUP(A618,agonists!A617:B3431,2,FALSE))</f>
        <v>CCOC(=O)C(CCC1=CC=CC=C1)NC(C)C(=O)N2C3CCCC3CC2C(=O)O</v>
      </c>
      <c r="C618" t="str">
        <f>VLOOKUP(A618,agonists!A617:D3431,4,FALSE)</f>
        <v>inactive</v>
      </c>
      <c r="D618" t="str">
        <f>VLOOKUP(A618,antagonists!A617:D8222,4,FALSE)</f>
        <v>inactive</v>
      </c>
      <c r="E618" t="str">
        <f t="shared" si="18"/>
        <v>inactive</v>
      </c>
      <c r="F618" t="b">
        <f t="shared" si="19"/>
        <v>0</v>
      </c>
    </row>
    <row r="619" spans="1:6">
      <c r="A619" t="s">
        <v>1240</v>
      </c>
      <c r="B619" t="str">
        <f>IF(ISNA(VLOOKUP(A619,agonists!A618:B3432,2,FALSE)), VLOOKUP(A619,antagonists!A618:B8223,2,FALSE), VLOOKUP(A619,agonists!A618:B3432,2,FALSE))</f>
        <v>C(CO)N(C1=C(C(=C(C(=C1I)C(=O)NCC(CO)O)I)C(=O)NCC(CO)O)I)C(=O)CO</v>
      </c>
      <c r="C619" t="str">
        <f>VLOOKUP(A619,agonists!A618:D3432,4,FALSE)</f>
        <v>inactive</v>
      </c>
      <c r="D619" t="str">
        <f>VLOOKUP(A619,antagonists!A618:D8223,4,FALSE)</f>
        <v>inactive</v>
      </c>
      <c r="E619" t="str">
        <f t="shared" si="18"/>
        <v>inactive</v>
      </c>
      <c r="F619" t="b">
        <f t="shared" si="19"/>
        <v>0</v>
      </c>
    </row>
    <row r="620" spans="1:6" hidden="1">
      <c r="A620" t="s">
        <v>1242</v>
      </c>
      <c r="B620" t="e">
        <f>IF(ISNA(VLOOKUP(A620,agonists!A619:B3433,2,FALSE)), VLOOKUP(A620,antagonists!A619:B8224,2,FALSE), VLOOKUP(A620,agonists!A619:B3433,2,FALSE))</f>
        <v>#N/A</v>
      </c>
      <c r="C620" t="e">
        <f>VLOOKUP(A620,agonists!A619:D3433,4,FALSE)</f>
        <v>#N/A</v>
      </c>
      <c r="D620" t="e">
        <f>VLOOKUP(A620,antagonists!A619:D8224,4,FALSE)</f>
        <v>#N/A</v>
      </c>
      <c r="E620" t="str">
        <f t="shared" si="18"/>
        <v>inconclusive</v>
      </c>
      <c r="F620" t="b">
        <f t="shared" si="19"/>
        <v>0</v>
      </c>
    </row>
    <row r="621" spans="1:6">
      <c r="A621" t="s">
        <v>1244</v>
      </c>
      <c r="B621" t="str">
        <f>IF(ISNA(VLOOKUP(A621,agonists!A620:B3434,2,FALSE)), VLOOKUP(A621,antagonists!A620:B8225,2,FALSE), VLOOKUP(A621,agonists!A620:B3434,2,FALSE))</f>
        <v>CC(=O)N(CC(CN(C1=C(C(=C(C(=C1I)C(=O)NCC(CO)O)I)C(=O)NCC(CO)O)I)C(=O)C)O)C2=C(C(=C(C(=C2I)C(=O)NCC(CO)O)I)C(=O)NCC(CO)O)I</v>
      </c>
      <c r="C621" t="str">
        <f>VLOOKUP(A621,agonists!A620:D3434,4,FALSE)</f>
        <v>inactive</v>
      </c>
      <c r="D621" t="str">
        <f>VLOOKUP(A621,antagonists!A620:D8225,4,FALSE)</f>
        <v>inactive</v>
      </c>
      <c r="E621" t="str">
        <f t="shared" si="18"/>
        <v>inactive</v>
      </c>
      <c r="F621" t="b">
        <f t="shared" si="19"/>
        <v>0</v>
      </c>
    </row>
    <row r="622" spans="1:6">
      <c r="A622" t="s">
        <v>1246</v>
      </c>
      <c r="B622" t="str">
        <f>IF(ISNA(VLOOKUP(A622,agonists!A621:B3435,2,FALSE)), VLOOKUP(A622,antagonists!A621:B8226,2,FALSE), VLOOKUP(A622,agonists!A621:B3435,2,FALSE))</f>
        <v>C1CC1N2C=C(C(=O)C3=CC(=C(C=C32)N4CCNCC4)F)C(=O)O.Cl</v>
      </c>
      <c r="C622" t="str">
        <f>VLOOKUP(A622,agonists!A621:D3435,4,FALSE)</f>
        <v>inactive</v>
      </c>
      <c r="D622" t="str">
        <f>VLOOKUP(A622,antagonists!A621:D8226,4,FALSE)</f>
        <v>inactive</v>
      </c>
      <c r="E622" t="str">
        <f t="shared" si="18"/>
        <v>inactive</v>
      </c>
      <c r="F622" t="b">
        <f t="shared" si="19"/>
        <v>0</v>
      </c>
    </row>
    <row r="623" spans="1:6" hidden="1">
      <c r="A623" t="s">
        <v>1248</v>
      </c>
      <c r="B623" t="e">
        <f>IF(ISNA(VLOOKUP(A623,agonists!A622:B3436,2,FALSE)), VLOOKUP(A623,antagonists!A622:B8227,2,FALSE), VLOOKUP(A623,agonists!A622:B3436,2,FALSE))</f>
        <v>#N/A</v>
      </c>
      <c r="C623" t="e">
        <f>VLOOKUP(A623,agonists!A622:D3436,4,FALSE)</f>
        <v>#N/A</v>
      </c>
      <c r="D623" t="e">
        <f>VLOOKUP(A623,antagonists!A622:D8227,4,FALSE)</f>
        <v>#N/A</v>
      </c>
      <c r="E623" t="str">
        <f t="shared" si="18"/>
        <v>inconclusive</v>
      </c>
      <c r="F623" t="b">
        <f t="shared" si="19"/>
        <v>0</v>
      </c>
    </row>
    <row r="624" spans="1:6" hidden="1">
      <c r="A624" t="s">
        <v>1250</v>
      </c>
      <c r="B624" t="str">
        <f>IF(ISNA(VLOOKUP(A624,agonists!A623:B3437,2,FALSE)), VLOOKUP(A624,antagonists!A623:B8228,2,FALSE), VLOOKUP(A624,agonists!A623:B3437,2,FALSE))</f>
        <v>CC1C2C(C(=O)N2C(=C1SC3CC(NC3)C(=O)N(C)C)C(=O)O)C(C)O</v>
      </c>
      <c r="C624" t="str">
        <f>VLOOKUP(A624,agonists!A623:D3437,4,FALSE)</f>
        <v>inactive</v>
      </c>
      <c r="D624" t="e">
        <f>VLOOKUP(A624,antagonists!A623:D8228,4,FALSE)</f>
        <v>#N/A</v>
      </c>
      <c r="E624" t="str">
        <f t="shared" si="18"/>
        <v>inconclusive</v>
      </c>
      <c r="F624" t="b">
        <f t="shared" si="19"/>
        <v>0</v>
      </c>
    </row>
    <row r="625" spans="1:6">
      <c r="A625" t="s">
        <v>1252</v>
      </c>
      <c r="B625" t="str">
        <f>IF(ISNA(VLOOKUP(A625,agonists!A624:B3438,2,FALSE)), VLOOKUP(A625,antagonists!A624:B8229,2,FALSE), VLOOKUP(A625,agonists!A624:B3438,2,FALSE))</f>
        <v>CCN1C=C(C(=O)C2=CC(=C(C(=C21)F)N3CCNC(C3)C)F)C(=O)O.Cl</v>
      </c>
      <c r="C625" t="str">
        <f>VLOOKUP(A625,agonists!A624:D3438,4,FALSE)</f>
        <v>inactive</v>
      </c>
      <c r="D625" t="str">
        <f>VLOOKUP(A625,antagonists!A624:D8229,4,FALSE)</f>
        <v>inactive</v>
      </c>
      <c r="E625" t="str">
        <f t="shared" si="18"/>
        <v>inactive</v>
      </c>
      <c r="F625" t="b">
        <f t="shared" si="19"/>
        <v>0</v>
      </c>
    </row>
    <row r="626" spans="1:6">
      <c r="A626" t="s">
        <v>1254</v>
      </c>
      <c r="B626" t="str">
        <f>IF(ISNA(VLOOKUP(A626,agonists!A625:B3439,2,FALSE)), VLOOKUP(A626,antagonists!A625:B8230,2,FALSE), VLOOKUP(A626,agonists!A625:B3439,2,FALSE))</f>
        <v>CC12CCC3C(C1CCC2C(=O)NC(C)(C)C)CCC4C3(C=CC(=O)N4)C</v>
      </c>
      <c r="C626" t="str">
        <f>VLOOKUP(A626,agonists!A625:D3439,4,FALSE)</f>
        <v>inactive</v>
      </c>
      <c r="D626" t="str">
        <f>VLOOKUP(A626,antagonists!A625:D8230,4,FALSE)</f>
        <v>inactive</v>
      </c>
      <c r="E626" t="str">
        <f t="shared" si="18"/>
        <v>inactive</v>
      </c>
      <c r="F626" t="b">
        <f t="shared" si="19"/>
        <v>0</v>
      </c>
    </row>
    <row r="627" spans="1:6" hidden="1">
      <c r="A627" t="s">
        <v>1256</v>
      </c>
      <c r="B627" t="str">
        <f>IF(ISNA(VLOOKUP(A627,agonists!A626:B3440,2,FALSE)), VLOOKUP(A627,antagonists!A626:B8231,2,FALSE), VLOOKUP(A627,agonists!A626:B3440,2,FALSE))</f>
        <v>C1=CC2=C(C(=C1)Cl)SC=C2COC(CN3C=CN=C3)C4=C(C=C(C=C4)Cl)Cl.[N+](=O)(O)[O-]</v>
      </c>
      <c r="C627" t="str">
        <f>VLOOKUP(A627,agonists!A626:D3440,4,FALSE)</f>
        <v>inactive</v>
      </c>
      <c r="D627" t="e">
        <f>VLOOKUP(A627,antagonists!A626:D8231,4,FALSE)</f>
        <v>#N/A</v>
      </c>
      <c r="E627" t="str">
        <f t="shared" si="18"/>
        <v>inconclusive</v>
      </c>
      <c r="F627" t="b">
        <f t="shared" si="19"/>
        <v>0</v>
      </c>
    </row>
    <row r="628" spans="1:6">
      <c r="A628" t="s">
        <v>1258</v>
      </c>
      <c r="B628" t="str">
        <f>IF(ISNA(VLOOKUP(A628,agonists!A627:B3441,2,FALSE)), VLOOKUP(A628,antagonists!A627:B8232,2,FALSE), VLOOKUP(A628,agonists!A627:B3441,2,FALSE))</f>
        <v>C1=CC(=CC=C1C#N)C(C2=CC=C(C=C2)C#N)N3C=NC=N3</v>
      </c>
      <c r="C628" t="str">
        <f>VLOOKUP(A628,agonists!A627:D3441,4,FALSE)</f>
        <v>inactive</v>
      </c>
      <c r="D628" t="str">
        <f>VLOOKUP(A628,antagonists!A627:D8232,4,FALSE)</f>
        <v>inactive</v>
      </c>
      <c r="E628" t="str">
        <f t="shared" si="18"/>
        <v>inactive</v>
      </c>
      <c r="F628" t="b">
        <f t="shared" si="19"/>
        <v>0</v>
      </c>
    </row>
    <row r="629" spans="1:6" hidden="1">
      <c r="A629" t="s">
        <v>1260</v>
      </c>
      <c r="B629" t="str">
        <f>IF(ISNA(VLOOKUP(A629,agonists!A628:B3442,2,FALSE)), VLOOKUP(A629,antagonists!A628:B8233,2,FALSE), VLOOKUP(A629,agonists!A628:B3442,2,FALSE))</f>
        <v>CCNC1CC(S(=O)(=O)C2=C1C=C(S2)S(=O)(=O)N)C.Cl</v>
      </c>
      <c r="C629" t="str">
        <f>VLOOKUP(A629,agonists!A628:D3442,4,FALSE)</f>
        <v>inactive</v>
      </c>
      <c r="D629" t="e">
        <f>VLOOKUP(A629,antagonists!A628:D8233,4,FALSE)</f>
        <v>#N/A</v>
      </c>
      <c r="E629" t="str">
        <f t="shared" si="18"/>
        <v>inconclusive</v>
      </c>
      <c r="F629" t="b">
        <f t="shared" si="19"/>
        <v>0</v>
      </c>
    </row>
    <row r="630" spans="1:6" hidden="1">
      <c r="A630" t="s">
        <v>1262</v>
      </c>
      <c r="B630" t="str">
        <f>IF(ISNA(VLOOKUP(A630,agonists!A629:B3443,2,FALSE)), VLOOKUP(A630,antagonists!A629:B8234,2,FALSE), VLOOKUP(A630,agonists!A629:B3443,2,FALSE))</f>
        <v>CCNC1CN(S(=O)(=O)C2=C1C=C(S2)S(=O)(=O)N)CCCOC</v>
      </c>
      <c r="C630" t="e">
        <f>VLOOKUP(A630,agonists!A629:D3443,4,FALSE)</f>
        <v>#N/A</v>
      </c>
      <c r="D630" t="str">
        <f>VLOOKUP(A630,antagonists!A629:D8234,4,FALSE)</f>
        <v>inactive</v>
      </c>
      <c r="E630" t="str">
        <f t="shared" si="18"/>
        <v>inconclusive</v>
      </c>
      <c r="F630" t="b">
        <f t="shared" si="19"/>
        <v>0</v>
      </c>
    </row>
    <row r="631" spans="1:6" hidden="1">
      <c r="A631" t="s">
        <v>1264</v>
      </c>
      <c r="B631" t="e">
        <f>IF(ISNA(VLOOKUP(A631,agonists!A630:B3444,2,FALSE)), VLOOKUP(A631,antagonists!A630:B8235,2,FALSE), VLOOKUP(A631,agonists!A630:B3444,2,FALSE))</f>
        <v>#N/A</v>
      </c>
      <c r="C631" t="e">
        <f>VLOOKUP(A631,agonists!A630:D3444,4,FALSE)</f>
        <v>#N/A</v>
      </c>
      <c r="D631" t="e">
        <f>VLOOKUP(A631,antagonists!A630:D8235,4,FALSE)</f>
        <v>#N/A</v>
      </c>
      <c r="E631" t="str">
        <f t="shared" si="18"/>
        <v>inconclusive</v>
      </c>
      <c r="F631" t="b">
        <f t="shared" si="19"/>
        <v>0</v>
      </c>
    </row>
    <row r="632" spans="1:6" hidden="1">
      <c r="A632" t="s">
        <v>1266</v>
      </c>
      <c r="B632" t="str">
        <f>IF(ISNA(VLOOKUP(A632,agonists!A631:B3445,2,FALSE)), VLOOKUP(A632,antagonists!A631:B8236,2,FALSE), VLOOKUP(A632,agonists!A631:B3445,2,FALSE))</f>
        <v>CCN(CC)CCOC(=O)C(CC1CCCO1)CC2=CC=CC3=CC=CC=C32.C(=O)(C(=O)O)O</v>
      </c>
      <c r="C632" t="str">
        <f>VLOOKUP(A632,agonists!A631:D3445,4,FALSE)</f>
        <v>inactive</v>
      </c>
      <c r="D632" t="e">
        <f>VLOOKUP(A632,antagonists!A631:D8236,4,FALSE)</f>
        <v>#N/A</v>
      </c>
      <c r="E632" t="str">
        <f t="shared" si="18"/>
        <v>inconclusive</v>
      </c>
      <c r="F632" t="b">
        <f t="shared" si="19"/>
        <v>0</v>
      </c>
    </row>
    <row r="633" spans="1:6">
      <c r="A633" t="s">
        <v>1268</v>
      </c>
      <c r="B633" t="str">
        <f>IF(ISNA(VLOOKUP(A633,agonists!A632:B3446,2,FALSE)), VLOOKUP(A633,antagonists!A632:B8237,2,FALSE), VLOOKUP(A633,agonists!A632:B3446,2,FALSE))</f>
        <v>CC1(OC2CC3C4CC(C5=CC(=O)C=CC5(C4C(CC3(C2(O1)C(=O)CO)C)O)C)F)C</v>
      </c>
      <c r="C633" t="str">
        <f>VLOOKUP(A633,agonists!A632:D3446,4,FALSE)</f>
        <v>inactive</v>
      </c>
      <c r="D633" t="str">
        <f>VLOOKUP(A633,antagonists!A632:D8237,4,FALSE)</f>
        <v>inactive</v>
      </c>
      <c r="E633" t="str">
        <f t="shared" si="18"/>
        <v>inactive</v>
      </c>
      <c r="F633" t="b">
        <f t="shared" si="19"/>
        <v>0</v>
      </c>
    </row>
    <row r="634" spans="1:6" hidden="1">
      <c r="A634" t="s">
        <v>1270</v>
      </c>
      <c r="B634" t="e">
        <f>IF(ISNA(VLOOKUP(A634,agonists!A633:B3447,2,FALSE)), VLOOKUP(A634,antagonists!A633:B8238,2,FALSE), VLOOKUP(A634,agonists!A633:B3447,2,FALSE))</f>
        <v>#N/A</v>
      </c>
      <c r="C634" t="e">
        <f>VLOOKUP(A634,agonists!A633:D3447,4,FALSE)</f>
        <v>#N/A</v>
      </c>
      <c r="D634" t="e">
        <f>VLOOKUP(A634,antagonists!A633:D8238,4,FALSE)</f>
        <v>#N/A</v>
      </c>
      <c r="E634" t="str">
        <f t="shared" si="18"/>
        <v>inconclusive</v>
      </c>
      <c r="F634" t="b">
        <f t="shared" si="19"/>
        <v>0</v>
      </c>
    </row>
    <row r="635" spans="1:6">
      <c r="A635" t="s">
        <v>1272</v>
      </c>
      <c r="B635" t="str">
        <f>IF(ISNA(VLOOKUP(A635,agonists!A634:B3448,2,FALSE)), VLOOKUP(A635,antagonists!A634:B8239,2,FALSE), VLOOKUP(A635,agonists!A634:B3448,2,FALSE))</f>
        <v>CC(C)N(CCC(C1=CC=CC=C1)(C2=CC=CC=N2)C(=O)N)C(C)C</v>
      </c>
      <c r="C635" t="str">
        <f>VLOOKUP(A635,agonists!A634:D3448,4,FALSE)</f>
        <v>inactive</v>
      </c>
      <c r="D635" t="str">
        <f>VLOOKUP(A635,antagonists!A634:D8239,4,FALSE)</f>
        <v>inactive</v>
      </c>
      <c r="E635" t="str">
        <f t="shared" si="18"/>
        <v>inactive</v>
      </c>
      <c r="F635" t="b">
        <f t="shared" si="19"/>
        <v>0</v>
      </c>
    </row>
    <row r="636" spans="1:6" hidden="1">
      <c r="A636" t="s">
        <v>1274</v>
      </c>
      <c r="B636" t="str">
        <f>IF(ISNA(VLOOKUP(A636,agonists!A635:B3449,2,FALSE)), VLOOKUP(A636,antagonists!A635:B8240,2,FALSE), VLOOKUP(A636,agonists!A635:B3449,2,FALSE))</f>
        <v>CCC1C2CC3C4C5(CC(C2C5O)N3C1O)C6=CC=CC=C6N4C</v>
      </c>
      <c r="C636" t="str">
        <f>VLOOKUP(A636,agonists!A635:D3449,4,FALSE)</f>
        <v>inactive</v>
      </c>
      <c r="D636" t="e">
        <f>VLOOKUP(A636,antagonists!A635:D8240,4,FALSE)</f>
        <v>#N/A</v>
      </c>
      <c r="E636" t="str">
        <f t="shared" si="18"/>
        <v>inconclusive</v>
      </c>
      <c r="F636" t="b">
        <f t="shared" si="19"/>
        <v>0</v>
      </c>
    </row>
    <row r="637" spans="1:6" hidden="1">
      <c r="A637" t="s">
        <v>1276</v>
      </c>
      <c r="B637" t="str">
        <f>IF(ISNA(VLOOKUP(A637,agonists!A636:B3450,2,FALSE)), VLOOKUP(A637,antagonists!A636:B8241,2,FALSE), VLOOKUP(A637,agonists!A636:B3450,2,FALSE))</f>
        <v>C1=C(NN=C1)CCN.Cl</v>
      </c>
      <c r="C637" t="e">
        <f>VLOOKUP(A637,agonists!A636:D3450,4,FALSE)</f>
        <v>#N/A</v>
      </c>
      <c r="D637" t="str">
        <f>VLOOKUP(A637,antagonists!A636:D8241,4,FALSE)</f>
        <v>inactive</v>
      </c>
      <c r="E637" t="str">
        <f t="shared" si="18"/>
        <v>inconclusive</v>
      </c>
      <c r="F637" t="b">
        <f t="shared" si="19"/>
        <v>0</v>
      </c>
    </row>
    <row r="638" spans="1:6">
      <c r="A638" t="s">
        <v>1278</v>
      </c>
      <c r="B638" t="str">
        <f>IF(ISNA(VLOOKUP(A638,agonists!A637:B3451,2,FALSE)), VLOOKUP(A638,antagonists!A637:B8242,2,FALSE), VLOOKUP(A638,agonists!A637:B3451,2,FALSE))</f>
        <v>CN(C)CCN1C(=NN=N1)SCC2=C(N3C(C(C3=O)NC(=O)CC4=CSC(=N4)N)SC2)C(=O)O.Cl</v>
      </c>
      <c r="C638" t="str">
        <f>VLOOKUP(A638,agonists!A637:D3451,4,FALSE)</f>
        <v>inactive</v>
      </c>
      <c r="D638" t="str">
        <f>VLOOKUP(A638,antagonists!A637:D8242,4,FALSE)</f>
        <v>inactive</v>
      </c>
      <c r="E638" t="str">
        <f t="shared" si="18"/>
        <v>inactive</v>
      </c>
      <c r="F638" t="b">
        <f t="shared" si="19"/>
        <v>0</v>
      </c>
    </row>
    <row r="639" spans="1:6" hidden="1">
      <c r="A639" t="s">
        <v>1280</v>
      </c>
      <c r="B639" t="str">
        <f>IF(ISNA(VLOOKUP(A639,agonists!A638:B3452,2,FALSE)), VLOOKUP(A639,antagonists!A638:B8243,2,FALSE), VLOOKUP(A639,agonists!A638:B3452,2,FALSE))</f>
        <v>CCNC1(CCCCC1=O)C2=CC=CS2.Cl</v>
      </c>
      <c r="C639" t="str">
        <f>VLOOKUP(A639,agonists!A638:D3452,4,FALSE)</f>
        <v>inactive</v>
      </c>
      <c r="D639" t="e">
        <f>VLOOKUP(A639,antagonists!A638:D8243,4,FALSE)</f>
        <v>#N/A</v>
      </c>
      <c r="E639" t="str">
        <f t="shared" si="18"/>
        <v>inconclusive</v>
      </c>
      <c r="F639" t="b">
        <f t="shared" si="19"/>
        <v>0</v>
      </c>
    </row>
    <row r="640" spans="1:6" hidden="1">
      <c r="A640" t="s">
        <v>1282</v>
      </c>
      <c r="B640" t="str">
        <f>IF(ISNA(VLOOKUP(A640,agonists!A639:B3453,2,FALSE)), VLOOKUP(A640,antagonists!A639:B8244,2,FALSE), VLOOKUP(A640,agonists!A639:B3453,2,FALSE))</f>
        <v>CC1=C(C(=CC=C1)C)NC(=O)C(C)N.Cl</v>
      </c>
      <c r="C640" t="str">
        <f>VLOOKUP(A640,agonists!A639:D3453,4,FALSE)</f>
        <v>inactive</v>
      </c>
      <c r="D640" t="e">
        <f>VLOOKUP(A640,antagonists!A639:D8244,4,FALSE)</f>
        <v>#N/A</v>
      </c>
      <c r="E640" t="str">
        <f t="shared" si="18"/>
        <v>inconclusive</v>
      </c>
      <c r="F640" t="b">
        <f t="shared" si="19"/>
        <v>0</v>
      </c>
    </row>
    <row r="641" spans="1:6" hidden="1">
      <c r="A641" t="s">
        <v>1284</v>
      </c>
      <c r="B641" t="str">
        <f>IF(ISNA(VLOOKUP(A641,agonists!A640:B3454,2,FALSE)), VLOOKUP(A641,antagonists!A640:B8245,2,FALSE), VLOOKUP(A641,agonists!A640:B3454,2,FALSE))</f>
        <v>CC[N+](CC)(CC)CCC(C1CCCCC1)(C2=CC=CC=C2)O.[Cl-]</v>
      </c>
      <c r="C641" t="str">
        <f>VLOOKUP(A641,agonists!A640:D3454,4,FALSE)</f>
        <v>inactive</v>
      </c>
      <c r="D641" t="e">
        <f>VLOOKUP(A641,antagonists!A640:D8245,4,FALSE)</f>
        <v>#N/A</v>
      </c>
      <c r="E641" t="str">
        <f t="shared" si="18"/>
        <v>inconclusive</v>
      </c>
      <c r="F641" t="b">
        <f t="shared" si="19"/>
        <v>0</v>
      </c>
    </row>
    <row r="642" spans="1:6" hidden="1">
      <c r="A642" t="s">
        <v>1286</v>
      </c>
      <c r="B642" t="str">
        <f>IF(ISNA(VLOOKUP(A642,agonists!A641:B3455,2,FALSE)), VLOOKUP(A642,antagonists!A641:B8246,2,FALSE), VLOOKUP(A642,agonists!A641:B3455,2,FALSE))</f>
        <v>C[N+]1(CCCC1)CCCCC[N+]2(CCCC2)C.C(C(C(=O)[O-])O)(C(=O)O)O.C(C(C(=O)[O-])O)(C(=O)O)O</v>
      </c>
      <c r="C642" t="str">
        <f>VLOOKUP(A642,agonists!A641:D3455,4,FALSE)</f>
        <v>inactive</v>
      </c>
      <c r="D642" t="e">
        <f>VLOOKUP(A642,antagonists!A641:D8246,4,FALSE)</f>
        <v>#N/A</v>
      </c>
      <c r="E642" t="str">
        <f t="shared" si="18"/>
        <v>inconclusive</v>
      </c>
      <c r="F642" t="b">
        <f t="shared" si="19"/>
        <v>0</v>
      </c>
    </row>
    <row r="643" spans="1:6" hidden="1">
      <c r="A643" t="s">
        <v>1288</v>
      </c>
      <c r="B643" t="e">
        <f>IF(ISNA(VLOOKUP(A643,agonists!A642:B3456,2,FALSE)), VLOOKUP(A643,antagonists!A642:B8247,2,FALSE), VLOOKUP(A643,agonists!A642:B3456,2,FALSE))</f>
        <v>#N/A</v>
      </c>
      <c r="C643" t="e">
        <f>VLOOKUP(A643,agonists!A642:D3456,4,FALSE)</f>
        <v>#N/A</v>
      </c>
      <c r="D643" t="e">
        <f>VLOOKUP(A643,antagonists!A642:D8247,4,FALSE)</f>
        <v>#N/A</v>
      </c>
      <c r="E643" t="str">
        <f t="shared" ref="E643:E706" si="20">IF(NOT(OR(ISNA(C643),ISNA(D643))), IF(C643="agonist", IF(D643="antagonist", "inconclusive", "agonist"), IF(D643="antagonist","antagonist", "inactive")), "inconclusive")</f>
        <v>inconclusive</v>
      </c>
      <c r="F643" t="b">
        <f t="shared" ref="F643:F706" si="21">IF(OR(E643="agonist", E643="antagonist"), TRUE,FALSE)</f>
        <v>0</v>
      </c>
    </row>
    <row r="644" spans="1:6" hidden="1">
      <c r="A644" t="s">
        <v>1290</v>
      </c>
      <c r="B644" t="str">
        <f>IF(ISNA(VLOOKUP(A644,agonists!A643:B3457,2,FALSE)), VLOOKUP(A644,antagonists!A643:B8248,2,FALSE), VLOOKUP(A644,agonists!A643:B3457,2,FALSE))</f>
        <v>CC1=C(SC=[N+]1CC2=CN=C(N=C2N)C)CCO.Cl.[Cl-]</v>
      </c>
      <c r="C644" t="str">
        <f>VLOOKUP(A644,agonists!A643:D3457,4,FALSE)</f>
        <v>inactive</v>
      </c>
      <c r="D644" t="e">
        <f>VLOOKUP(A644,antagonists!A643:D8248,4,FALSE)</f>
        <v>#N/A</v>
      </c>
      <c r="E644" t="str">
        <f t="shared" si="20"/>
        <v>inconclusive</v>
      </c>
      <c r="F644" t="b">
        <f t="shared" si="21"/>
        <v>0</v>
      </c>
    </row>
    <row r="645" spans="1:6" hidden="1">
      <c r="A645" t="s">
        <v>1292</v>
      </c>
      <c r="B645" t="str">
        <f>IF(ISNA(VLOOKUP(A645,agonists!A644:B3458,2,FALSE)), VLOOKUP(A645,antagonists!A644:B8249,2,FALSE), VLOOKUP(A645,agonists!A644:B3458,2,FALSE))</f>
        <v>CC(CC1=CC=CC=C1)NCCC(C2=CC=CC=C2)C3=CC=CC=C3.CC(C(=O)O)O</v>
      </c>
      <c r="C645" t="str">
        <f>VLOOKUP(A645,agonists!A644:D3458,4,FALSE)</f>
        <v>inactive</v>
      </c>
      <c r="D645" t="e">
        <f>VLOOKUP(A645,antagonists!A644:D8249,4,FALSE)</f>
        <v>#N/A</v>
      </c>
      <c r="E645" t="str">
        <f t="shared" si="20"/>
        <v>inconclusive</v>
      </c>
      <c r="F645" t="b">
        <f t="shared" si="21"/>
        <v>0</v>
      </c>
    </row>
    <row r="646" spans="1:6" hidden="1">
      <c r="A646" t="s">
        <v>1294</v>
      </c>
      <c r="B646" t="e">
        <f>IF(ISNA(VLOOKUP(A646,agonists!A645:B3459,2,FALSE)), VLOOKUP(A646,antagonists!A645:B8250,2,FALSE), VLOOKUP(A646,agonists!A645:B3459,2,FALSE))</f>
        <v>#N/A</v>
      </c>
      <c r="C646" t="e">
        <f>VLOOKUP(A646,agonists!A645:D3459,4,FALSE)</f>
        <v>#N/A</v>
      </c>
      <c r="D646" t="e">
        <f>VLOOKUP(A646,antagonists!A645:D8250,4,FALSE)</f>
        <v>#N/A</v>
      </c>
      <c r="E646" t="str">
        <f t="shared" si="20"/>
        <v>inconclusive</v>
      </c>
      <c r="F646" t="b">
        <f t="shared" si="21"/>
        <v>0</v>
      </c>
    </row>
    <row r="647" spans="1:6" hidden="1">
      <c r="A647" t="s">
        <v>1296</v>
      </c>
      <c r="B647" t="str">
        <f>IF(ISNA(VLOOKUP(A647,agonists!A646:B3460,2,FALSE)), VLOOKUP(A647,antagonists!A646:B8251,2,FALSE), VLOOKUP(A647,agonists!A646:B3460,2,FALSE))</f>
        <v>CC(C(=O)NC1C2N(C1=O)C(C(S2)(C)C)C(=O)[O-])OC3=CC=CC=C3.[K+]</v>
      </c>
      <c r="C647" t="str">
        <f>VLOOKUP(A647,agonists!A646:D3460,4,FALSE)</f>
        <v>inactive</v>
      </c>
      <c r="D647" t="e">
        <f>VLOOKUP(A647,antagonists!A646:D8251,4,FALSE)</f>
        <v>#N/A</v>
      </c>
      <c r="E647" t="str">
        <f t="shared" si="20"/>
        <v>inconclusive</v>
      </c>
      <c r="F647" t="b">
        <f t="shared" si="21"/>
        <v>0</v>
      </c>
    </row>
    <row r="648" spans="1:6" hidden="1">
      <c r="A648" t="s">
        <v>1298</v>
      </c>
      <c r="B648" t="str">
        <f>IF(ISNA(VLOOKUP(A648,agonists!A647:B3461,2,FALSE)), VLOOKUP(A648,antagonists!A647:B8252,2,FALSE), VLOOKUP(A648,agonists!A647:B3461,2,FALSE))</f>
        <v>CCCC1=NC=C(C(=N1)N)C[N+]2=CC=CC=C2C.Cl.[Cl-]</v>
      </c>
      <c r="C648" t="e">
        <f>VLOOKUP(A648,agonists!A647:D3461,4,FALSE)</f>
        <v>#N/A</v>
      </c>
      <c r="D648" t="str">
        <f>VLOOKUP(A648,antagonists!A647:D8252,4,FALSE)</f>
        <v>inactive</v>
      </c>
      <c r="E648" t="str">
        <f t="shared" si="20"/>
        <v>inconclusive</v>
      </c>
      <c r="F648" t="b">
        <f t="shared" si="21"/>
        <v>0</v>
      </c>
    </row>
    <row r="649" spans="1:6" hidden="1">
      <c r="A649" t="s">
        <v>1300</v>
      </c>
      <c r="B649" t="str">
        <f>IF(ISNA(VLOOKUP(A649,agonists!A648:B3462,2,FALSE)), VLOOKUP(A649,antagonists!A648:B8253,2,FALSE), VLOOKUP(A649,agonists!A648:B3462,2,FALSE))</f>
        <v>CC(=O)N(CCCCCNC(=O)CCC(=O)N(CCCCCNC(=O)CCC(=O)N(CCCCCN)O)O)O.CS(=O)(=O)O</v>
      </c>
      <c r="C649" t="str">
        <f>VLOOKUP(A649,agonists!A648:D3462,4,FALSE)</f>
        <v>inactive</v>
      </c>
      <c r="D649" t="e">
        <f>VLOOKUP(A649,antagonists!A648:D8253,4,FALSE)</f>
        <v>#N/A</v>
      </c>
      <c r="E649" t="str">
        <f t="shared" si="20"/>
        <v>inconclusive</v>
      </c>
      <c r="F649" t="b">
        <f t="shared" si="21"/>
        <v>0</v>
      </c>
    </row>
    <row r="650" spans="1:6">
      <c r="A650" t="s">
        <v>1302</v>
      </c>
      <c r="B650" t="str">
        <f>IF(ISNA(VLOOKUP(A650,agonists!A649:B3463,2,FALSE)), VLOOKUP(A650,antagonists!A649:B8254,2,FALSE), VLOOKUP(A650,agonists!A649:B3463,2,FALSE))</f>
        <v>C1=CC(=CC=C1C(=N)N)OCCCCCOC2=CC=C(C=C2)C(=N)N.C(CS(=O)(=O)O)O.C(CS(=O)(=O)O)O</v>
      </c>
      <c r="C650" t="str">
        <f>VLOOKUP(A650,agonists!A649:D3463,4,FALSE)</f>
        <v>inactive</v>
      </c>
      <c r="D650" t="str">
        <f>VLOOKUP(A650,antagonists!A649:D8254,4,FALSE)</f>
        <v>inactive</v>
      </c>
      <c r="E650" t="str">
        <f t="shared" si="20"/>
        <v>inactive</v>
      </c>
      <c r="F650" t="b">
        <f t="shared" si="21"/>
        <v>0</v>
      </c>
    </row>
    <row r="651" spans="1:6" hidden="1">
      <c r="A651" t="s">
        <v>1304</v>
      </c>
      <c r="B651" t="e">
        <f>IF(ISNA(VLOOKUP(A651,agonists!A650:B3464,2,FALSE)), VLOOKUP(A651,antagonists!A650:B8255,2,FALSE), VLOOKUP(A651,agonists!A650:B3464,2,FALSE))</f>
        <v>#N/A</v>
      </c>
      <c r="C651" t="e">
        <f>VLOOKUP(A651,agonists!A650:D3464,4,FALSE)</f>
        <v>#N/A</v>
      </c>
      <c r="D651" t="e">
        <f>VLOOKUP(A651,antagonists!A650:D8255,4,FALSE)</f>
        <v>#N/A</v>
      </c>
      <c r="E651" t="str">
        <f t="shared" si="20"/>
        <v>inconclusive</v>
      </c>
      <c r="F651" t="b">
        <f t="shared" si="21"/>
        <v>0</v>
      </c>
    </row>
    <row r="652" spans="1:6">
      <c r="A652" t="s">
        <v>1306</v>
      </c>
      <c r="B652" t="str">
        <f>IF(ISNA(VLOOKUP(A652,agonists!A651:B3465,2,FALSE)), VLOOKUP(A652,antagonists!A651:B8256,2,FALSE), VLOOKUP(A652,agonists!A651:B3465,2,FALSE))</f>
        <v>CC1=C(C(=NO1)C2=CC=CC=C2Cl)C(=O)NC3C4N(C3=O)C(C(S4)(C)C)C(=O)[O-].[Na+]</v>
      </c>
      <c r="C652" t="str">
        <f>VLOOKUP(A652,agonists!A651:D3465,4,FALSE)</f>
        <v>inactive</v>
      </c>
      <c r="D652" t="str">
        <f>VLOOKUP(A652,antagonists!A651:D8256,4,FALSE)</f>
        <v>inactive</v>
      </c>
      <c r="E652" t="str">
        <f t="shared" si="20"/>
        <v>inactive</v>
      </c>
      <c r="F652" t="b">
        <f t="shared" si="21"/>
        <v>0</v>
      </c>
    </row>
    <row r="653" spans="1:6" hidden="1">
      <c r="A653" t="s">
        <v>1308</v>
      </c>
      <c r="B653" t="str">
        <f>IF(ISNA(VLOOKUP(A653,agonists!A652:B3466,2,FALSE)), VLOOKUP(A653,antagonists!A652:B8257,2,FALSE), VLOOKUP(A653,agonists!A652:B3466,2,FALSE))</f>
        <v>CC1C2CCC3(C(C2(CCC1O)C)C(CC4C3(CC(C4=C(CCC=C(C)C)C(=O)[O-])OC(=O)C)C)O)C.[Na+]</v>
      </c>
      <c r="C653" t="str">
        <f>VLOOKUP(A653,agonists!A652:D3466,4,FALSE)</f>
        <v>inactive</v>
      </c>
      <c r="D653" t="e">
        <f>VLOOKUP(A653,antagonists!A652:D8257,4,FALSE)</f>
        <v>#N/A</v>
      </c>
      <c r="E653" t="str">
        <f t="shared" si="20"/>
        <v>inconclusive</v>
      </c>
      <c r="F653" t="b">
        <f t="shared" si="21"/>
        <v>0</v>
      </c>
    </row>
    <row r="654" spans="1:6" hidden="1">
      <c r="A654" t="s">
        <v>1310</v>
      </c>
      <c r="B654" t="str">
        <f>IF(ISNA(VLOOKUP(A654,agonists!A653:B3467,2,FALSE)), VLOOKUP(A654,antagonists!A653:B8258,2,FALSE), VLOOKUP(A654,agonists!A653:B3467,2,FALSE))</f>
        <v>CC(C1CCC(C(O1)OC2C(CC(C(C2O)OC3C(C(C(CO3)(C)O)NC)O)N)N)N)NC.OS(=O)(=O)O</v>
      </c>
      <c r="C654" t="str">
        <f>VLOOKUP(A654,agonists!A653:D3467,4,FALSE)</f>
        <v>inactive</v>
      </c>
      <c r="D654" t="e">
        <f>VLOOKUP(A654,antagonists!A653:D8258,4,FALSE)</f>
        <v>#N/A</v>
      </c>
      <c r="E654" t="str">
        <f t="shared" si="20"/>
        <v>inconclusive</v>
      </c>
      <c r="F654" t="b">
        <f t="shared" si="21"/>
        <v>0</v>
      </c>
    </row>
    <row r="655" spans="1:6">
      <c r="A655" t="s">
        <v>1312</v>
      </c>
      <c r="B655" t="str">
        <f>IF(ISNA(VLOOKUP(A655,agonists!A654:B3468,2,FALSE)), VLOOKUP(A655,antagonists!A654:B8259,2,FALSE), VLOOKUP(A655,agonists!A654:B3468,2,FALSE))</f>
        <v>CCN(CC)C(=O)N1CCN(CC1)C.C(C(=O)O)C(CC(=O)O)(C(=O)O)O</v>
      </c>
      <c r="C655" t="str">
        <f>VLOOKUP(A655,agonists!A654:D3468,4,FALSE)</f>
        <v>inactive</v>
      </c>
      <c r="D655" t="str">
        <f>VLOOKUP(A655,antagonists!A654:D8259,4,FALSE)</f>
        <v>inactive</v>
      </c>
      <c r="E655" t="str">
        <f t="shared" si="20"/>
        <v>inactive</v>
      </c>
      <c r="F655" t="b">
        <f t="shared" si="21"/>
        <v>0</v>
      </c>
    </row>
    <row r="656" spans="1:6" hidden="1">
      <c r="A656" t="s">
        <v>1314</v>
      </c>
      <c r="B656" t="str">
        <f>IF(ISNA(VLOOKUP(A656,agonists!A655:B3469,2,FALSE)), VLOOKUP(A656,antagonists!A655:B8260,2,FALSE), VLOOKUP(A656,agonists!A655:B3469,2,FALSE))</f>
        <v>CCN(CC)CCC1=NC(=NO1)C2=CC=CC=C2.C(C(=O)O)C(CC(=O)O)(C(=O)O)O</v>
      </c>
      <c r="C656" t="str">
        <f>VLOOKUP(A656,agonists!A655:D3469,4,FALSE)</f>
        <v>inactive</v>
      </c>
      <c r="D656" t="e">
        <f>VLOOKUP(A656,antagonists!A655:D8260,4,FALSE)</f>
        <v>#N/A</v>
      </c>
      <c r="E656" t="str">
        <f t="shared" si="20"/>
        <v>inconclusive</v>
      </c>
      <c r="F656" t="b">
        <f t="shared" si="21"/>
        <v>0</v>
      </c>
    </row>
    <row r="657" spans="1:6" hidden="1">
      <c r="A657" t="s">
        <v>1316</v>
      </c>
      <c r="B657" t="str">
        <f>IF(ISNA(VLOOKUP(A657,agonists!A656:B3470,2,FALSE)), VLOOKUP(A657,antagonists!A656:B8261,2,FALSE), VLOOKUP(A657,agonists!A656:B3470,2,FALSE))</f>
        <v>CN1C2CCC1CC(C2)OC3C4=CC=CC=C4CCC5=CC=CC=C35.C(C(=O)O)C(CC(=O)O)(C(=O)O)O</v>
      </c>
      <c r="C657" t="str">
        <f>VLOOKUP(A657,agonists!A656:D3470,4,FALSE)</f>
        <v>inactive</v>
      </c>
      <c r="D657" t="e">
        <f>VLOOKUP(A657,antagonists!A656:D8261,4,FALSE)</f>
        <v>#N/A</v>
      </c>
      <c r="E657" t="str">
        <f t="shared" si="20"/>
        <v>inconclusive</v>
      </c>
      <c r="F657" t="b">
        <f t="shared" si="21"/>
        <v>0</v>
      </c>
    </row>
    <row r="658" spans="1:6" hidden="1">
      <c r="A658" t="s">
        <v>1318</v>
      </c>
      <c r="B658" t="str">
        <f>IF(ISNA(VLOOKUP(A658,agonists!A657:B3471,2,FALSE)), VLOOKUP(A658,antagonists!A657:B8262,2,FALSE), VLOOKUP(A658,agonists!A657:B3471,2,FALSE))</f>
        <v>CN1CCN(CC1)CCCN2C3=CC=CC=C3SC4=C2C=C(C=C4)S(=O)(=O)N(C)C.CS(=O)(=O)O.CS(=O)(=O)O</v>
      </c>
      <c r="C658" t="str">
        <f>VLOOKUP(A658,agonists!A657:D3471,4,FALSE)</f>
        <v>inactive</v>
      </c>
      <c r="D658" t="e">
        <f>VLOOKUP(A658,antagonists!A657:D8262,4,FALSE)</f>
        <v>#N/A</v>
      </c>
      <c r="E658" t="str">
        <f t="shared" si="20"/>
        <v>inconclusive</v>
      </c>
      <c r="F658" t="b">
        <f t="shared" si="21"/>
        <v>0</v>
      </c>
    </row>
    <row r="659" spans="1:6" hidden="1">
      <c r="A659" t="s">
        <v>1320</v>
      </c>
      <c r="B659" t="str">
        <f>IF(ISNA(VLOOKUP(A659,agonists!A658:B3472,2,FALSE)), VLOOKUP(A659,antagonists!A658:B8263,2,FALSE), VLOOKUP(A659,agonists!A658:B3472,2,FALSE))</f>
        <v>CCNCC.C1=CC(=C(C=C1O)S(=O)(=O)O)O</v>
      </c>
      <c r="C659" t="str">
        <f>VLOOKUP(A659,agonists!A658:D3472,4,FALSE)</f>
        <v>inactive</v>
      </c>
      <c r="D659" t="e">
        <f>VLOOKUP(A659,antagonists!A658:D8263,4,FALSE)</f>
        <v>#N/A</v>
      </c>
      <c r="E659" t="str">
        <f t="shared" si="20"/>
        <v>inconclusive</v>
      </c>
      <c r="F659" t="b">
        <f t="shared" si="21"/>
        <v>0</v>
      </c>
    </row>
    <row r="660" spans="1:6" hidden="1">
      <c r="A660" t="s">
        <v>1322</v>
      </c>
      <c r="B660" t="str">
        <f>IF(ISNA(VLOOKUP(A660,agonists!A659:B3473,2,FALSE)), VLOOKUP(A660,antagonists!A659:B8264,2,FALSE), VLOOKUP(A660,agonists!A659:B3473,2,FALSE))</f>
        <v>CC1=CC(=C(N1C2=CC=CC=C2)C)C=CC3=[N+](C4=C(C=C3)C=C(C=C4)N(C)C)C.CC1=CC(=C(N1C2=CC=CC=C2)C)C=CC3=[N+](C4=C(C=C3)C=C(C=C4)N(C)C)C.C1=CC=C2C(=C1)C=C(C(=C2CC3=C(C(=CC4=CC=CC=C43)C(=O)O)[O-])[O-])C(=O)O</v>
      </c>
      <c r="C660" t="str">
        <f>VLOOKUP(A660,agonists!A659:D3473,4,FALSE)</f>
        <v>inactive</v>
      </c>
      <c r="D660" t="e">
        <f>VLOOKUP(A660,antagonists!A659:D8264,4,FALSE)</f>
        <v>#N/A</v>
      </c>
      <c r="E660" t="str">
        <f t="shared" si="20"/>
        <v>inconclusive</v>
      </c>
      <c r="F660" t="b">
        <f t="shared" si="21"/>
        <v>0</v>
      </c>
    </row>
    <row r="661" spans="1:6">
      <c r="A661" t="s">
        <v>1324</v>
      </c>
      <c r="B661" t="str">
        <f>IF(ISNA(VLOOKUP(A661,agonists!A660:B3474,2,FALSE)), VLOOKUP(A661,antagonists!A660:B8265,2,FALSE), VLOOKUP(A661,agonists!A660:B3474,2,FALSE))</f>
        <v>CC[N+](CC)(CC1=CC=CC=C1)CC(=O)NC2=C(C=CC=C2C)C.C1=CC=C(C=C1)C(=O)[O-]</v>
      </c>
      <c r="C661" t="str">
        <f>VLOOKUP(A661,agonists!A660:D3474,4,FALSE)</f>
        <v>inactive</v>
      </c>
      <c r="D661" t="str">
        <f>VLOOKUP(A661,antagonists!A660:D8265,4,FALSE)</f>
        <v>inactive</v>
      </c>
      <c r="E661" t="str">
        <f t="shared" si="20"/>
        <v>inactive</v>
      </c>
      <c r="F661" t="b">
        <f t="shared" si="21"/>
        <v>0</v>
      </c>
    </row>
    <row r="662" spans="1:6" hidden="1">
      <c r="A662" t="s">
        <v>1326</v>
      </c>
      <c r="B662" t="str">
        <f>IF(ISNA(VLOOKUP(A662,agonists!A661:B3475,2,FALSE)), VLOOKUP(A662,antagonists!A661:B8266,2,FALSE), VLOOKUP(A662,agonists!A661:B3475,2,FALSE))</f>
        <v>CC(CN1C2=CC=CC=C2SC3=CC=CC=C31)CN(C)C.CC(CN1C2=CC=CC=C2SC3=CC=CC=C31)CN(C)C.C(C(C(=O)O)O)(C(=O)O)O</v>
      </c>
      <c r="C662" t="str">
        <f>VLOOKUP(A662,agonists!A661:D3475,4,FALSE)</f>
        <v>inactive</v>
      </c>
      <c r="D662" t="e">
        <f>VLOOKUP(A662,antagonists!A661:D8266,4,FALSE)</f>
        <v>#N/A</v>
      </c>
      <c r="E662" t="str">
        <f t="shared" si="20"/>
        <v>inconclusive</v>
      </c>
      <c r="F662" t="b">
        <f t="shared" si="21"/>
        <v>0</v>
      </c>
    </row>
    <row r="663" spans="1:6" hidden="1">
      <c r="A663" t="s">
        <v>1328</v>
      </c>
      <c r="B663" t="str">
        <f>IF(ISNA(VLOOKUP(A663,agonists!A662:B3476,2,FALSE)), VLOOKUP(A663,antagonists!A662:B8267,2,FALSE), VLOOKUP(A663,agonists!A662:B3476,2,FALSE))</f>
        <v>CC1(C(N2C(S1)C(C2=O)NC(=O)C(C3=CSC=C3)C(=O)[O-])C(=O)[O-])C.[Na+].[Na+]</v>
      </c>
      <c r="C663" t="str">
        <f>VLOOKUP(A663,agonists!A662:D3476,4,FALSE)</f>
        <v>inactive</v>
      </c>
      <c r="D663" t="e">
        <f>VLOOKUP(A663,antagonists!A662:D8267,4,FALSE)</f>
        <v>#N/A</v>
      </c>
      <c r="E663" t="str">
        <f t="shared" si="20"/>
        <v>inconclusive</v>
      </c>
      <c r="F663" t="b">
        <f t="shared" si="21"/>
        <v>0</v>
      </c>
    </row>
    <row r="664" spans="1:6" hidden="1">
      <c r="A664" t="s">
        <v>1330</v>
      </c>
      <c r="B664" t="str">
        <f>IF(ISNA(VLOOKUP(A664,agonists!A663:B3477,2,FALSE)), VLOOKUP(A664,antagonists!A663:B8268,2,FALSE), VLOOKUP(A664,agonists!A663:B3477,2,FALSE))</f>
        <v>CCN(CCCC1=CC=CC=C1)CCCC2=CC=CC=C2.C(C(=O)O)C(CC(=O)O)(C(=O)O)O</v>
      </c>
      <c r="C664" t="e">
        <f>VLOOKUP(A664,agonists!A663:D3477,4,FALSE)</f>
        <v>#N/A</v>
      </c>
      <c r="D664" t="str">
        <f>VLOOKUP(A664,antagonists!A663:D8268,4,FALSE)</f>
        <v>inactive</v>
      </c>
      <c r="E664" t="str">
        <f t="shared" si="20"/>
        <v>inconclusive</v>
      </c>
      <c r="F664" t="b">
        <f t="shared" si="21"/>
        <v>0</v>
      </c>
    </row>
    <row r="665" spans="1:6" hidden="1">
      <c r="A665" t="s">
        <v>1332</v>
      </c>
      <c r="B665" t="str">
        <f>IF(ISNA(VLOOKUP(A665,agonists!A664:B3478,2,FALSE)), VLOOKUP(A665,antagonists!A664:B8269,2,FALSE), VLOOKUP(A665,agonists!A664:B3478,2,FALSE))</f>
        <v>CCC(=O)OC(CC1=CC=CC=C1)(C2=CC=CC=C2)C(C)CN(C)C.C1=CC=C2C=C(C=CC2=C1)S(=O)(=O)O</v>
      </c>
      <c r="C665" t="str">
        <f>VLOOKUP(A665,agonists!A664:D3478,4,FALSE)</f>
        <v>inactive</v>
      </c>
      <c r="D665" t="e">
        <f>VLOOKUP(A665,antagonists!A664:D8269,4,FALSE)</f>
        <v>#N/A</v>
      </c>
      <c r="E665" t="str">
        <f t="shared" si="20"/>
        <v>inconclusive</v>
      </c>
      <c r="F665" t="b">
        <f t="shared" si="21"/>
        <v>0</v>
      </c>
    </row>
    <row r="666" spans="1:6">
      <c r="A666" t="s">
        <v>1334</v>
      </c>
      <c r="B666" t="str">
        <f>IF(ISNA(VLOOKUP(A666,agonists!A665:B3479,2,FALSE)), VLOOKUP(A666,antagonists!A665:B8270,2,FALSE), VLOOKUP(A666,agonists!A665:B3479,2,FALSE))</f>
        <v>CC1=C(C(=O)N(N1C)C2=CC=CC=C2)N(C)CS(=O)(=O)[O-].[Na+]</v>
      </c>
      <c r="C666" t="str">
        <f>VLOOKUP(A666,agonists!A665:D3479,4,FALSE)</f>
        <v>inactive</v>
      </c>
      <c r="D666" t="str">
        <f>VLOOKUP(A666,antagonists!A665:D8270,4,FALSE)</f>
        <v>inactive</v>
      </c>
      <c r="E666" t="str">
        <f t="shared" si="20"/>
        <v>inactive</v>
      </c>
      <c r="F666" t="b">
        <f t="shared" si="21"/>
        <v>0</v>
      </c>
    </row>
    <row r="667" spans="1:6" hidden="1">
      <c r="A667" t="s">
        <v>1336</v>
      </c>
      <c r="B667" t="str">
        <f>IF(ISNA(VLOOKUP(A667,agonists!A666:B3480,2,FALSE)), VLOOKUP(A667,antagonists!A666:B8271,2,FALSE), VLOOKUP(A667,agonists!A666:B3480,2,FALSE))</f>
        <v>C1C(N(C2=C(N1)NC(=NC2=O)N)C=O)CNC3=CC=C(C=C3)C(=O)NC(CCC(=O)[O-])C(=O)[O-].O.O.O.O.O.[Ca+2]</v>
      </c>
      <c r="C667" t="str">
        <f>VLOOKUP(A667,agonists!A666:D3480,4,FALSE)</f>
        <v>inactive</v>
      </c>
      <c r="D667" t="e">
        <f>VLOOKUP(A667,antagonists!A666:D8271,4,FALSE)</f>
        <v>#N/A</v>
      </c>
      <c r="E667" t="str">
        <f t="shared" si="20"/>
        <v>inconclusive</v>
      </c>
      <c r="F667" t="b">
        <f t="shared" si="21"/>
        <v>0</v>
      </c>
    </row>
    <row r="668" spans="1:6">
      <c r="A668" t="s">
        <v>1338</v>
      </c>
      <c r="B668" t="str">
        <f>IF(ISNA(VLOOKUP(A668,agonists!A667:B3481,2,FALSE)), VLOOKUP(A668,antagonists!A667:B8272,2,FALSE), VLOOKUP(A668,agonists!A667:B3481,2,FALSE))</f>
        <v>C1=CC(=C(C=C1C2=C(C(=O)C3=C(C=C(C=C3O2)O)O)O)O)O.O.O</v>
      </c>
      <c r="C668" t="str">
        <f>VLOOKUP(A668,agonists!A667:D3481,4,FALSE)</f>
        <v>inactive</v>
      </c>
      <c r="D668" t="str">
        <f>VLOOKUP(A668,antagonists!A667:D8272,4,FALSE)</f>
        <v>inactive</v>
      </c>
      <c r="E668" t="str">
        <f t="shared" si="20"/>
        <v>inactive</v>
      </c>
      <c r="F668" t="b">
        <f t="shared" si="21"/>
        <v>0</v>
      </c>
    </row>
    <row r="669" spans="1:6" hidden="1">
      <c r="A669" t="s">
        <v>1340</v>
      </c>
      <c r="B669" t="str">
        <f>IF(ISNA(VLOOKUP(A669,agonists!A668:B3482,2,FALSE)), VLOOKUP(A669,antagonists!A668:B8273,2,FALSE), VLOOKUP(A669,agonists!A668:B3482,2,FALSE))</f>
        <v>CCN(CC)CCCC(C)NC1=C2C=C(C=CC2=NC3=C1C=CC(=C3)Cl)OC.O.O.Cl.Cl</v>
      </c>
      <c r="C669" t="str">
        <f>VLOOKUP(A669,agonists!A668:D3482,4,FALSE)</f>
        <v>inactive</v>
      </c>
      <c r="D669" t="e">
        <f>VLOOKUP(A669,antagonists!A668:D8273,4,FALSE)</f>
        <v>#N/A</v>
      </c>
      <c r="E669" t="str">
        <f t="shared" si="20"/>
        <v>inconclusive</v>
      </c>
      <c r="F669" t="b">
        <f t="shared" si="21"/>
        <v>0</v>
      </c>
    </row>
    <row r="670" spans="1:6" hidden="1">
      <c r="A670" t="s">
        <v>1342</v>
      </c>
      <c r="B670" t="str">
        <f>IF(ISNA(VLOOKUP(A670,agonists!A669:B3483,2,FALSE)), VLOOKUP(A670,antagonists!A669:B8274,2,FALSE), VLOOKUP(A670,agonists!A669:B3483,2,FALSE))</f>
        <v>CN1CCC2=C(C1)C3=CC=CC=C3N2CC4=CC=CC=C4.CN1CCC2=C(C1)C3=CC=CC=C3N2CC4=CC=CC=C4.C1=CC2=C(C=CC=C2S(=O)(=O)O)C(=C1)S(=O)(=O)O</v>
      </c>
      <c r="C670" t="str">
        <f>VLOOKUP(A670,agonists!A669:D3483,4,FALSE)</f>
        <v>inactive</v>
      </c>
      <c r="D670" t="e">
        <f>VLOOKUP(A670,antagonists!A669:D8274,4,FALSE)</f>
        <v>#N/A</v>
      </c>
      <c r="E670" t="str">
        <f t="shared" si="20"/>
        <v>inconclusive</v>
      </c>
      <c r="F670" t="b">
        <f t="shared" si="21"/>
        <v>0</v>
      </c>
    </row>
    <row r="671" spans="1:6" hidden="1">
      <c r="A671" t="s">
        <v>1344</v>
      </c>
      <c r="B671" t="e">
        <f>IF(ISNA(VLOOKUP(A671,agonists!A670:B3484,2,FALSE)), VLOOKUP(A671,antagonists!A670:B8275,2,FALSE), VLOOKUP(A671,agonists!A670:B3484,2,FALSE))</f>
        <v>#N/A</v>
      </c>
      <c r="C671" t="e">
        <f>VLOOKUP(A671,agonists!A670:D3484,4,FALSE)</f>
        <v>#N/A</v>
      </c>
      <c r="D671" t="e">
        <f>VLOOKUP(A671,antagonists!A670:D8275,4,FALSE)</f>
        <v>#N/A</v>
      </c>
      <c r="E671" t="str">
        <f t="shared" si="20"/>
        <v>inconclusive</v>
      </c>
      <c r="F671" t="b">
        <f t="shared" si="21"/>
        <v>0</v>
      </c>
    </row>
    <row r="672" spans="1:6" hidden="1">
      <c r="A672" t="s">
        <v>1346</v>
      </c>
      <c r="B672" t="str">
        <f>IF(ISNA(VLOOKUP(A672,agonists!A671:B3485,2,FALSE)), VLOOKUP(A672,antagonists!A671:B8276,2,FALSE), VLOOKUP(A672,agonists!A671:B3485,2,FALSE))</f>
        <v>CN1CCC23CCCCC2C1CC4=C3C=C(C=C4)OC.O.Br</v>
      </c>
      <c r="C672" t="str">
        <f>VLOOKUP(A672,agonists!A671:D3485,4,FALSE)</f>
        <v>inactive</v>
      </c>
      <c r="D672" t="e">
        <f>VLOOKUP(A672,antagonists!A671:D8276,4,FALSE)</f>
        <v>#N/A</v>
      </c>
      <c r="E672" t="str">
        <f t="shared" si="20"/>
        <v>inconclusive</v>
      </c>
      <c r="F672" t="b">
        <f t="shared" si="21"/>
        <v>0</v>
      </c>
    </row>
    <row r="673" spans="1:6">
      <c r="A673" t="s">
        <v>1348</v>
      </c>
      <c r="B673" t="str">
        <f>IF(ISNA(VLOOKUP(A673,agonists!A672:B3486,2,FALSE)), VLOOKUP(A673,antagonists!A672:B8277,2,FALSE), VLOOKUP(A673,agonists!A672:B3486,2,FALSE))</f>
        <v>CCOC1=C(C2=CC=CC=C2C=C1)C(=O)NC3C4N(C3=O)C(C(S4)(C)C)C(=O)[O-].O.[Na+]</v>
      </c>
      <c r="C673" t="str">
        <f>VLOOKUP(A673,agonists!A672:D3486,4,FALSE)</f>
        <v>inactive</v>
      </c>
      <c r="D673" t="str">
        <f>VLOOKUP(A673,antagonists!A672:D8277,4,FALSE)</f>
        <v>inactive</v>
      </c>
      <c r="E673" t="str">
        <f t="shared" si="20"/>
        <v>inactive</v>
      </c>
      <c r="F673" t="b">
        <f t="shared" si="21"/>
        <v>0</v>
      </c>
    </row>
    <row r="674" spans="1:6" hidden="1">
      <c r="A674" t="s">
        <v>1350</v>
      </c>
      <c r="B674" t="str">
        <f>IF(ISNA(VLOOKUP(A674,agonists!A673:B3487,2,FALSE)), VLOOKUP(A674,antagonists!A673:B8278,2,FALSE), VLOOKUP(A674,agonists!A673:B3487,2,FALSE))</f>
        <v>CCC(C(C1=CC(=C(C=C1)O)O)O)NC(C)C.CS(=O)(=O)O</v>
      </c>
      <c r="C674" t="str">
        <f>VLOOKUP(A674,agonists!A673:D3487,4,FALSE)</f>
        <v>inactive</v>
      </c>
      <c r="D674" t="e">
        <f>VLOOKUP(A674,antagonists!A673:D8278,4,FALSE)</f>
        <v>#N/A</v>
      </c>
      <c r="E674" t="str">
        <f t="shared" si="20"/>
        <v>inconclusive</v>
      </c>
      <c r="F674" t="b">
        <f t="shared" si="21"/>
        <v>0</v>
      </c>
    </row>
    <row r="675" spans="1:6" hidden="1">
      <c r="A675" t="s">
        <v>1352</v>
      </c>
      <c r="B675" t="e">
        <f>IF(ISNA(VLOOKUP(A675,agonists!A674:B3488,2,FALSE)), VLOOKUP(A675,antagonists!A674:B8279,2,FALSE), VLOOKUP(A675,agonists!A674:B3488,2,FALSE))</f>
        <v>#N/A</v>
      </c>
      <c r="C675" t="e">
        <f>VLOOKUP(A675,agonists!A674:D3488,4,FALSE)</f>
        <v>#N/A</v>
      </c>
      <c r="D675" t="e">
        <f>VLOOKUP(A675,antagonists!A674:D8279,4,FALSE)</f>
        <v>#N/A</v>
      </c>
      <c r="E675" t="str">
        <f t="shared" si="20"/>
        <v>inconclusive</v>
      </c>
      <c r="F675" t="b">
        <f t="shared" si="21"/>
        <v>0</v>
      </c>
    </row>
    <row r="676" spans="1:6" hidden="1">
      <c r="A676" t="s">
        <v>1354</v>
      </c>
      <c r="B676" t="str">
        <f>IF(ISNA(VLOOKUP(A676,agonists!A675:B3489,2,FALSE)), VLOOKUP(A676,antagonists!A675:B8280,2,FALSE), VLOOKUP(A676,agonists!A675:B3489,2,FALSE))</f>
        <v>C1=CC=C(C(=C1)CC(=O)[O-])NC2=C(C=CC=C2Cl)Cl.[Na+]</v>
      </c>
      <c r="C676" t="str">
        <f>VLOOKUP(A676,agonists!A675:D3489,4,FALSE)</f>
        <v>inactive</v>
      </c>
      <c r="D676" t="str">
        <f>VLOOKUP(A676,antagonists!A675:D8280,4,FALSE)</f>
        <v>antagonist</v>
      </c>
      <c r="E676" t="str">
        <f t="shared" si="20"/>
        <v>antagonist</v>
      </c>
      <c r="F676" t="b">
        <f t="shared" si="21"/>
        <v>1</v>
      </c>
    </row>
    <row r="677" spans="1:6">
      <c r="A677" t="s">
        <v>1356</v>
      </c>
      <c r="B677" t="str">
        <f>IF(ISNA(VLOOKUP(A677,agonists!A676:B3490,2,FALSE)), VLOOKUP(A677,antagonists!A676:B8281,2,FALSE), VLOOKUP(A677,agonists!A676:B3490,2,FALSE))</f>
        <v>CC(=O)OCC1=C(N2C(C(C2=O)NC(=O)CSC3=CC=NC=C3)SC1)C(=O)[O-].[Na+]</v>
      </c>
      <c r="C677" t="str">
        <f>VLOOKUP(A677,agonists!A676:D3490,4,FALSE)</f>
        <v>inactive</v>
      </c>
      <c r="D677" t="str">
        <f>VLOOKUP(A677,antagonists!A676:D8281,4,FALSE)</f>
        <v>inactive</v>
      </c>
      <c r="E677" t="str">
        <f t="shared" si="20"/>
        <v>inactive</v>
      </c>
      <c r="F677" t="b">
        <f t="shared" si="21"/>
        <v>0</v>
      </c>
    </row>
    <row r="678" spans="1:6">
      <c r="A678" t="s">
        <v>1358</v>
      </c>
      <c r="B678" t="str">
        <f>IF(ISNA(VLOOKUP(A678,agonists!A677:B3491,2,FALSE)), VLOOKUP(A678,antagonists!A677:B8282,2,FALSE), VLOOKUP(A678,agonists!A677:B3491,2,FALSE))</f>
        <v>CC1=C(SC=C1)C=CC2=NCCCN2C.C(C(C(=O)O)O)(C(=O)O)O</v>
      </c>
      <c r="C678" t="str">
        <f>VLOOKUP(A678,agonists!A677:D3491,4,FALSE)</f>
        <v>inactive</v>
      </c>
      <c r="D678" t="str">
        <f>VLOOKUP(A678,antagonists!A677:D8282,4,FALSE)</f>
        <v>inactive</v>
      </c>
      <c r="E678" t="str">
        <f t="shared" si="20"/>
        <v>inactive</v>
      </c>
      <c r="F678" t="b">
        <f t="shared" si="21"/>
        <v>0</v>
      </c>
    </row>
    <row r="679" spans="1:6">
      <c r="A679" t="s">
        <v>1360</v>
      </c>
      <c r="B679" t="str">
        <f>IF(ISNA(VLOOKUP(A679,agonists!A678:B3492,2,FALSE)), VLOOKUP(A679,antagonists!A678:B8283,2,FALSE), VLOOKUP(A679,agonists!A678:B3492,2,FALSE))</f>
        <v>CC(C1=CC2=C(C=C1)C=C(C=C2)OC)C(=O)[O-].[Na+]</v>
      </c>
      <c r="C679" t="str">
        <f>VLOOKUP(A679,agonists!A678:D3492,4,FALSE)</f>
        <v>inactive</v>
      </c>
      <c r="D679" t="str">
        <f>VLOOKUP(A679,antagonists!A678:D8283,4,FALSE)</f>
        <v>inactive</v>
      </c>
      <c r="E679" t="str">
        <f t="shared" si="20"/>
        <v>inactive</v>
      </c>
      <c r="F679" t="b">
        <f t="shared" si="21"/>
        <v>0</v>
      </c>
    </row>
    <row r="680" spans="1:6">
      <c r="A680" t="s">
        <v>1362</v>
      </c>
      <c r="B680" t="str">
        <f>IF(ISNA(VLOOKUP(A680,agonists!A679:B3493,2,FALSE)), VLOOKUP(A680,antagonists!A679:B8284,2,FALSE), VLOOKUP(A680,agonists!A679:B3493,2,FALSE))</f>
        <v>CC1CC2=CC=CC=C2N1NC(=O)C3=CC(=C(C=C3)Cl)S(=O)(=O)N</v>
      </c>
      <c r="C680" t="str">
        <f>VLOOKUP(A680,agonists!A679:D3493,4,FALSE)</f>
        <v>inactive</v>
      </c>
      <c r="D680" t="str">
        <f>VLOOKUP(A680,antagonists!A679:D8284,4,FALSE)</f>
        <v>inactive</v>
      </c>
      <c r="E680" t="str">
        <f t="shared" si="20"/>
        <v>inactive</v>
      </c>
      <c r="F680" t="b">
        <f t="shared" si="21"/>
        <v>0</v>
      </c>
    </row>
    <row r="681" spans="1:6">
      <c r="A681" t="s">
        <v>1364</v>
      </c>
      <c r="B681" t="str">
        <f>IF(ISNA(VLOOKUP(A681,agonists!A680:B3494,2,FALSE)), VLOOKUP(A681,antagonists!A680:B8285,2,FALSE), VLOOKUP(A681,agonists!A680:B3494,2,FALSE))</f>
        <v>C1CC(C(C2C1CN3CCC4=C(C3C2)NC5=CC=CC=C45)C(=O)O)O.O</v>
      </c>
      <c r="C681" t="str">
        <f>VLOOKUP(A681,agonists!A680:D3494,4,FALSE)</f>
        <v>inactive</v>
      </c>
      <c r="D681" t="str">
        <f>VLOOKUP(A681,antagonists!A680:D8285,4,FALSE)</f>
        <v>inactive</v>
      </c>
      <c r="E681" t="str">
        <f t="shared" si="20"/>
        <v>inactive</v>
      </c>
      <c r="F681" t="b">
        <f t="shared" si="21"/>
        <v>0</v>
      </c>
    </row>
    <row r="682" spans="1:6" hidden="1">
      <c r="A682" t="s">
        <v>1366</v>
      </c>
      <c r="B682" t="e">
        <f>IF(ISNA(VLOOKUP(A682,agonists!A681:B3495,2,FALSE)), VLOOKUP(A682,antagonists!A681:B8286,2,FALSE), VLOOKUP(A682,agonists!A681:B3495,2,FALSE))</f>
        <v>#N/A</v>
      </c>
      <c r="C682" t="e">
        <f>VLOOKUP(A682,agonists!A681:D3495,4,FALSE)</f>
        <v>#N/A</v>
      </c>
      <c r="D682" t="e">
        <f>VLOOKUP(A682,antagonists!A681:D8286,4,FALSE)</f>
        <v>#N/A</v>
      </c>
      <c r="E682" t="str">
        <f t="shared" si="20"/>
        <v>inconclusive</v>
      </c>
      <c r="F682" t="b">
        <f t="shared" si="21"/>
        <v>0</v>
      </c>
    </row>
    <row r="683" spans="1:6">
      <c r="A683" t="s">
        <v>1368</v>
      </c>
      <c r="B683" t="str">
        <f>IF(ISNA(VLOOKUP(A683,agonists!A682:B3496,2,FALSE)), VLOOKUP(A683,antagonists!A682:B8287,2,FALSE), VLOOKUP(A683,agonists!A682:B3496,2,FALSE))</f>
        <v>CC(C(C1=CC(=CC=C1)O)O)N.C(C(C(=O)O)O)(C(=O)O)O</v>
      </c>
      <c r="C683" t="str">
        <f>VLOOKUP(A683,agonists!A682:D3496,4,FALSE)</f>
        <v>inactive</v>
      </c>
      <c r="D683" t="str">
        <f>VLOOKUP(A683,antagonists!A682:D8287,4,FALSE)</f>
        <v>inactive</v>
      </c>
      <c r="E683" t="str">
        <f t="shared" si="20"/>
        <v>inactive</v>
      </c>
      <c r="F683" t="b">
        <f t="shared" si="21"/>
        <v>0</v>
      </c>
    </row>
    <row r="684" spans="1:6" hidden="1">
      <c r="A684" t="s">
        <v>1370</v>
      </c>
      <c r="B684" t="e">
        <f>IF(ISNA(VLOOKUP(A684,agonists!A683:B3497,2,FALSE)), VLOOKUP(A684,antagonists!A683:B8288,2,FALSE), VLOOKUP(A684,agonists!A683:B3497,2,FALSE))</f>
        <v>#N/A</v>
      </c>
      <c r="C684" t="e">
        <f>VLOOKUP(A684,agonists!A683:D3497,4,FALSE)</f>
        <v>#N/A</v>
      </c>
      <c r="D684" t="e">
        <f>VLOOKUP(A684,antagonists!A683:D8288,4,FALSE)</f>
        <v>#N/A</v>
      </c>
      <c r="E684" t="str">
        <f t="shared" si="20"/>
        <v>inconclusive</v>
      </c>
      <c r="F684" t="b">
        <f t="shared" si="21"/>
        <v>0</v>
      </c>
    </row>
    <row r="685" spans="1:6" hidden="1">
      <c r="A685" t="s">
        <v>1372</v>
      </c>
      <c r="B685" t="str">
        <f>IF(ISNA(VLOOKUP(A685,agonists!A684:B3498,2,FALSE)), VLOOKUP(A685,antagonists!A684:B8289,2,FALSE), VLOOKUP(A685,agonists!A684:B3498,2,FALSE))</f>
        <v>CCCCCC(C=CC1C(CC(C1CC=CCCCC(=O)O)O)O)O.COC(CO)(CO)N</v>
      </c>
      <c r="C685" t="str">
        <f>VLOOKUP(A685,agonists!A684:D3498,4,FALSE)</f>
        <v>inactive</v>
      </c>
      <c r="D685" t="e">
        <f>VLOOKUP(A685,antagonists!A684:D8289,4,FALSE)</f>
        <v>#N/A</v>
      </c>
      <c r="E685" t="str">
        <f t="shared" si="20"/>
        <v>inconclusive</v>
      </c>
      <c r="F685" t="b">
        <f t="shared" si="21"/>
        <v>0</v>
      </c>
    </row>
    <row r="686" spans="1:6" hidden="1">
      <c r="A686" t="s">
        <v>1374</v>
      </c>
      <c r="B686" t="str">
        <f>IF(ISNA(VLOOKUP(A686,agonists!A685:B3499,2,FALSE)), VLOOKUP(A686,antagonists!A685:B8290,2,FALSE), VLOOKUP(A686,agonists!A685:B3499,2,FALSE))</f>
        <v>CC1=C(C=CC=C1NC2=C(C=CC=N2)C(=O)O)C(F)(F)F.CNCC(C(C(C(CO)O)O)O)O</v>
      </c>
      <c r="C686" t="str">
        <f>VLOOKUP(A686,agonists!A685:D3499,4,FALSE)</f>
        <v>inactive</v>
      </c>
      <c r="D686" t="str">
        <f>VLOOKUP(A686,antagonists!A685:D8290,4,FALSE)</f>
        <v>antagonist</v>
      </c>
      <c r="E686" t="str">
        <f t="shared" si="20"/>
        <v>antagonist</v>
      </c>
      <c r="F686" t="b">
        <f t="shared" si="21"/>
        <v>1</v>
      </c>
    </row>
    <row r="687" spans="1:6" hidden="1">
      <c r="A687" t="s">
        <v>1376</v>
      </c>
      <c r="B687" t="str">
        <f>IF(ISNA(VLOOKUP(A687,agonists!A686:B3500,2,FALSE)), VLOOKUP(A687,antagonists!A686:B8291,2,FALSE), VLOOKUP(A687,agonists!A686:B3500,2,FALSE))</f>
        <v>C1C(=C(N2C(S1)C(C2=O)NC(=O)C(C3=CC=CC=C3)S(=O)(=O)[O-])C(=O)[O-])C[N+]4=CC=C(C=C4)C(=O)N.[Na+]</v>
      </c>
      <c r="C687" t="str">
        <f>VLOOKUP(A687,agonists!A686:D3500,4,FALSE)</f>
        <v>inactive</v>
      </c>
      <c r="D687" t="e">
        <f>VLOOKUP(A687,antagonists!A686:D8291,4,FALSE)</f>
        <v>#N/A</v>
      </c>
      <c r="E687" t="str">
        <f t="shared" si="20"/>
        <v>inconclusive</v>
      </c>
      <c r="F687" t="b">
        <f t="shared" si="21"/>
        <v>0</v>
      </c>
    </row>
    <row r="688" spans="1:6" hidden="1">
      <c r="A688" t="s">
        <v>1378</v>
      </c>
      <c r="B688" t="str">
        <f>IF(ISNA(VLOOKUP(A688,agonists!A687:B3501,2,FALSE)), VLOOKUP(A688,antagonists!A687:B8292,2,FALSE), VLOOKUP(A688,agonists!A687:B3501,2,FALSE))</f>
        <v>CCSC1=CC2=C(C=C1)SC3=CC=CC=C3N2CCCN4CCN(CC4)C.C(C(C(=O)O)O)C(=O)O.C(C(C(=O)O)O)C(=O)O</v>
      </c>
      <c r="C688" t="str">
        <f>VLOOKUP(A688,agonists!A687:D3501,4,FALSE)</f>
        <v>inactive</v>
      </c>
      <c r="D688" t="e">
        <f>VLOOKUP(A688,antagonists!A687:D8292,4,FALSE)</f>
        <v>#N/A</v>
      </c>
      <c r="E688" t="str">
        <f t="shared" si="20"/>
        <v>inconclusive</v>
      </c>
      <c r="F688" t="b">
        <f t="shared" si="21"/>
        <v>0</v>
      </c>
    </row>
    <row r="689" spans="1:6" hidden="1">
      <c r="A689" t="s">
        <v>1380</v>
      </c>
      <c r="B689" t="str">
        <f>IF(ISNA(VLOOKUP(A689,agonists!A688:B3502,2,FALSE)), VLOOKUP(A689,antagonists!A688:B8293,2,FALSE), VLOOKUP(A689,agonists!A688:B3502,2,FALSE))</f>
        <v>CC(C1=CC(=CC=C1)OC2=CC=CC=C2)C(=O)[O-].CC(C1=CC(=CC=C1)OC2=CC=CC=C2)C(=O)[O-].O.O.[Ca+2]</v>
      </c>
      <c r="C689" t="str">
        <f>VLOOKUP(A689,agonists!A688:D3502,4,FALSE)</f>
        <v>agonist</v>
      </c>
      <c r="D689" t="str">
        <f>VLOOKUP(A689,antagonists!A688:D8293,4,FALSE)</f>
        <v>inactive</v>
      </c>
      <c r="E689" t="str">
        <f t="shared" si="20"/>
        <v>agonist</v>
      </c>
      <c r="F689" t="b">
        <f t="shared" si="21"/>
        <v>1</v>
      </c>
    </row>
    <row r="690" spans="1:6" hidden="1">
      <c r="A690" t="s">
        <v>1382</v>
      </c>
      <c r="B690" t="str">
        <f>IF(ISNA(VLOOKUP(A690,agonists!A689:B3503,2,FALSE)), VLOOKUP(A690,antagonists!A689:B8294,2,FALSE), VLOOKUP(A690,agonists!A689:B3503,2,FALSE))</f>
        <v>CNCCC1=CC=CC=N1.CS(=O)(=O)O</v>
      </c>
      <c r="C690" t="e">
        <f>VLOOKUP(A690,agonists!A689:D3503,4,FALSE)</f>
        <v>#N/A</v>
      </c>
      <c r="D690" t="str">
        <f>VLOOKUP(A690,antagonists!A689:D8294,4,FALSE)</f>
        <v>inactive</v>
      </c>
      <c r="E690" t="str">
        <f t="shared" si="20"/>
        <v>inconclusive</v>
      </c>
      <c r="F690" t="b">
        <f t="shared" si="21"/>
        <v>0</v>
      </c>
    </row>
    <row r="691" spans="1:6" hidden="1">
      <c r="A691" t="s">
        <v>1384</v>
      </c>
      <c r="B691" t="str">
        <f>IF(ISNA(VLOOKUP(A691,agonists!A690:B3504,2,FALSE)), VLOOKUP(A691,antagonists!A690:B8295,2,FALSE), VLOOKUP(A691,agonists!A690:B3504,2,FALSE))</f>
        <v>CC(C)NCC(COC1=CC=C(C=C1)CCOC)O.CC(C)NCC(COC1=CC=C(C=C1)CCOC)O.C(C(C(=O)O)O)(C(=O)O)O</v>
      </c>
      <c r="C691" t="str">
        <f>VLOOKUP(A691,agonists!A690:D3504,4,FALSE)</f>
        <v>inactive</v>
      </c>
      <c r="D691" t="e">
        <f>VLOOKUP(A691,antagonists!A690:D8295,4,FALSE)</f>
        <v>#N/A</v>
      </c>
      <c r="E691" t="str">
        <f t="shared" si="20"/>
        <v>inconclusive</v>
      </c>
      <c r="F691" t="b">
        <f t="shared" si="21"/>
        <v>0</v>
      </c>
    </row>
    <row r="692" spans="1:6" hidden="1">
      <c r="A692" t="s">
        <v>1386</v>
      </c>
      <c r="B692" t="str">
        <f>IF(ISNA(VLOOKUP(A692,agonists!A691:B3505,2,FALSE)), VLOOKUP(A692,antagonists!A691:B8296,2,FALSE), VLOOKUP(A692,agonists!A691:B3505,2,FALSE))</f>
        <v>CN1C(=NN=N1)SCC2=C(N3C(C(C3=O)(NC(=O)CSCC#N)OC)SC2)C(=O)[O-].[Na+]</v>
      </c>
      <c r="C692" t="e">
        <f>VLOOKUP(A692,agonists!A691:D3505,4,FALSE)</f>
        <v>#N/A</v>
      </c>
      <c r="D692" t="str">
        <f>VLOOKUP(A692,antagonists!A691:D8296,4,FALSE)</f>
        <v>inactive</v>
      </c>
      <c r="E692" t="str">
        <f t="shared" si="20"/>
        <v>inconclusive</v>
      </c>
      <c r="F692" t="b">
        <f t="shared" si="21"/>
        <v>0</v>
      </c>
    </row>
    <row r="693" spans="1:6">
      <c r="A693" t="s">
        <v>1388</v>
      </c>
      <c r="B693" t="str">
        <f>IF(ISNA(VLOOKUP(A693,agonists!A692:B3506,2,FALSE)), VLOOKUP(A693,antagonists!A692:B8297,2,FALSE), VLOOKUP(A693,agonists!A692:B3506,2,FALSE))</f>
        <v>CCOC(=O)C1=CC=C(C=C1)OC(=O)CCCCCN=C(N)N.CS(=O)(=O)O</v>
      </c>
      <c r="C693" t="str">
        <f>VLOOKUP(A693,agonists!A692:D3506,4,FALSE)</f>
        <v>inactive</v>
      </c>
      <c r="D693" t="str">
        <f>VLOOKUP(A693,antagonists!A692:D8297,4,FALSE)</f>
        <v>inactive</v>
      </c>
      <c r="E693" t="str">
        <f t="shared" si="20"/>
        <v>inactive</v>
      </c>
      <c r="F693" t="b">
        <f t="shared" si="21"/>
        <v>0</v>
      </c>
    </row>
    <row r="694" spans="1:6" hidden="1">
      <c r="A694" t="s">
        <v>1390</v>
      </c>
      <c r="B694" t="str">
        <f>IF(ISNA(VLOOKUP(A694,agonists!A693:B3507,2,FALSE)), VLOOKUP(A694,antagonists!A693:B8298,2,FALSE), VLOOKUP(A694,agonists!A693:B3507,2,FALSE))</f>
        <v>CC(=O)OCC1=C(N2C(C(C2=O)NC(=O)C(=NOC)C3=CSC(=N3)N)SC1)C(=O)[O-].[Na+]</v>
      </c>
      <c r="C694" t="str">
        <f>VLOOKUP(A694,agonists!A693:D3507,4,FALSE)</f>
        <v>inactive</v>
      </c>
      <c r="D694" t="e">
        <f>VLOOKUP(A694,antagonists!A693:D8298,4,FALSE)</f>
        <v>#N/A</v>
      </c>
      <c r="E694" t="str">
        <f t="shared" si="20"/>
        <v>inconclusive</v>
      </c>
      <c r="F694" t="b">
        <f t="shared" si="21"/>
        <v>0</v>
      </c>
    </row>
    <row r="695" spans="1:6">
      <c r="A695" t="s">
        <v>1392</v>
      </c>
      <c r="B695" t="str">
        <f>IF(ISNA(VLOOKUP(A695,agonists!A694:B3508,2,FALSE)), VLOOKUP(A695,antagonists!A694:B8299,2,FALSE), VLOOKUP(A695,agonists!A694:B3508,2,FALSE))</f>
        <v>CC1=CC=C(C=C1)C(=O)C2=CC=C(N2C)CC(=O)[O-].O.O.[Na+]</v>
      </c>
      <c r="C695" t="str">
        <f>VLOOKUP(A695,agonists!A694:D3508,4,FALSE)</f>
        <v>inactive</v>
      </c>
      <c r="D695" t="str">
        <f>VLOOKUP(A695,antagonists!A694:D8299,4,FALSE)</f>
        <v>inactive</v>
      </c>
      <c r="E695" t="str">
        <f t="shared" si="20"/>
        <v>inactive</v>
      </c>
      <c r="F695" t="b">
        <f t="shared" si="21"/>
        <v>0</v>
      </c>
    </row>
    <row r="696" spans="1:6" hidden="1">
      <c r="A696" t="s">
        <v>1394</v>
      </c>
      <c r="B696" t="str">
        <f>IF(ISNA(VLOOKUP(A696,agonists!A695:B3509,2,FALSE)), VLOOKUP(A696,antagonists!A695:B8300,2,FALSE), VLOOKUP(A696,agonists!A695:B3509,2,FALSE))</f>
        <v>CN1C(=NN=N1)SCC2=C(N3C(C(C3=O)(NC(=O)C(C4=CC=C(C=C4)O)C(=O)[O-])OC)OC2)C(=O)[O-].[Na+].[Na+]</v>
      </c>
      <c r="C696" t="str">
        <f>VLOOKUP(A696,agonists!A695:D3509,4,FALSE)</f>
        <v>inactive</v>
      </c>
      <c r="D696" t="e">
        <f>VLOOKUP(A696,antagonists!A695:D8300,4,FALSE)</f>
        <v>#N/A</v>
      </c>
      <c r="E696" t="str">
        <f t="shared" si="20"/>
        <v>inconclusive</v>
      </c>
      <c r="F696" t="b">
        <f t="shared" si="21"/>
        <v>0</v>
      </c>
    </row>
    <row r="697" spans="1:6" hidden="1">
      <c r="A697" t="s">
        <v>1396</v>
      </c>
      <c r="B697" t="str">
        <f>IF(ISNA(VLOOKUP(A697,agonists!A696:B3510,2,FALSE)), VLOOKUP(A697,antagonists!A696:B8301,2,FALSE), VLOOKUP(A697,agonists!A696:B3510,2,FALSE))</f>
        <v>CN(C)C1C2C(C3C(=C)C4=C(C=CC(=C4C(=C3C(=O)C2(C(=C(C1=O)C(=O)N)O)O)O)O)Cl)O.C1=CC(=C(C=C1S(=O)(=O)O)C(=O)O)O</v>
      </c>
      <c r="C697" t="str">
        <f>VLOOKUP(A697,agonists!A696:D3510,4,FALSE)</f>
        <v>inactive</v>
      </c>
      <c r="D697" t="e">
        <f>VLOOKUP(A697,antagonists!A696:D8301,4,FALSE)</f>
        <v>#N/A</v>
      </c>
      <c r="E697" t="str">
        <f t="shared" si="20"/>
        <v>inconclusive</v>
      </c>
      <c r="F697" t="b">
        <f t="shared" si="21"/>
        <v>0</v>
      </c>
    </row>
    <row r="698" spans="1:6">
      <c r="A698" t="s">
        <v>1398</v>
      </c>
      <c r="B698" t="str">
        <f>IF(ISNA(VLOOKUP(A698,agonists!A697:B3511,2,FALSE)), VLOOKUP(A698,antagonists!A697:B8302,2,FALSE), VLOOKUP(A698,agonists!A697:B3511,2,FALSE))</f>
        <v>C1CN2C(=CC=C2C(=O)C3=CC=CC=C3)C1C(=O)O.C(C(CO)(CO)N)O</v>
      </c>
      <c r="C698" t="str">
        <f>VLOOKUP(A698,agonists!A697:D3511,4,FALSE)</f>
        <v>inactive</v>
      </c>
      <c r="D698" t="str">
        <f>VLOOKUP(A698,antagonists!A697:D8302,4,FALSE)</f>
        <v>inactive</v>
      </c>
      <c r="E698" t="str">
        <f t="shared" si="20"/>
        <v>inactive</v>
      </c>
      <c r="F698" t="b">
        <f t="shared" si="21"/>
        <v>0</v>
      </c>
    </row>
    <row r="699" spans="1:6" hidden="1">
      <c r="A699" t="s">
        <v>1400</v>
      </c>
      <c r="B699" t="str">
        <f>IF(ISNA(VLOOKUP(A699,agonists!A698:B3512,2,FALSE)), VLOOKUP(A699,antagonists!A698:B8303,2,FALSE), VLOOKUP(A699,agonists!A698:B3512,2,FALSE))</f>
        <v>COC1=C(C=C2C(=C1)C(=NC(=N2)N3CCN(CC3)C(=O)C4COC5=CC=CC=C5O4)N)OC.CS(=O)(=O)O</v>
      </c>
      <c r="C699" t="str">
        <f>VLOOKUP(A699,agonists!A698:D3512,4,FALSE)</f>
        <v>inactive</v>
      </c>
      <c r="D699" t="e">
        <f>VLOOKUP(A699,antagonists!A698:D8303,4,FALSE)</f>
        <v>#N/A</v>
      </c>
      <c r="E699" t="str">
        <f t="shared" si="20"/>
        <v>inconclusive</v>
      </c>
      <c r="F699" t="b">
        <f t="shared" si="21"/>
        <v>0</v>
      </c>
    </row>
    <row r="700" spans="1:6" hidden="1">
      <c r="A700" t="s">
        <v>1402</v>
      </c>
      <c r="B700" t="str">
        <f>IF(ISNA(VLOOKUP(A700,agonists!A699:B3513,2,FALSE)), VLOOKUP(A700,antagonists!A699:B8304,2,FALSE), VLOOKUP(A700,agonists!A699:B3513,2,FALSE))</f>
        <v>CC(C)(C(=O)O)ON=C(C1=CSC(=N1)N)C(=O)NC2C3N(C2=O)C(=C(CS3)C[N+]4=CC=CC=C4)C(=O)[O-].O.O.O.O.O</v>
      </c>
      <c r="C700" t="str">
        <f>VLOOKUP(A700,agonists!A699:D3513,4,FALSE)</f>
        <v>inactive</v>
      </c>
      <c r="D700" t="e">
        <f>VLOOKUP(A700,antagonists!A699:D8304,4,FALSE)</f>
        <v>#N/A</v>
      </c>
      <c r="E700" t="str">
        <f t="shared" si="20"/>
        <v>inconclusive</v>
      </c>
      <c r="F700" t="b">
        <f t="shared" si="21"/>
        <v>0</v>
      </c>
    </row>
    <row r="701" spans="1:6" hidden="1">
      <c r="A701" t="s">
        <v>1404</v>
      </c>
      <c r="B701" t="str">
        <f>IF(ISNA(VLOOKUP(A701,agonists!A700:B3514,2,FALSE)), VLOOKUP(A701,antagonists!A700:B8305,2,FALSE), VLOOKUP(A701,agonists!A700:B3514,2,FALSE))</f>
        <v>C1CC(N(C1)C(=O)C(CCCCN)NC(CCC2=CC=CC=C2)C(=O)O)C(=O)O.O.O</v>
      </c>
      <c r="C701" t="str">
        <f>VLOOKUP(A701,agonists!A700:D3514,4,FALSE)</f>
        <v>inactive</v>
      </c>
      <c r="D701" t="e">
        <f>VLOOKUP(A701,antagonists!A700:D8305,4,FALSE)</f>
        <v>#N/A</v>
      </c>
      <c r="E701" t="str">
        <f t="shared" si="20"/>
        <v>inconclusive</v>
      </c>
      <c r="F701" t="b">
        <f t="shared" si="21"/>
        <v>0</v>
      </c>
    </row>
    <row r="702" spans="1:6" hidden="1">
      <c r="A702" t="s">
        <v>1406</v>
      </c>
      <c r="B702" t="str">
        <f>IF(ISNA(VLOOKUP(A702,agonists!A701:B3515,2,FALSE)), VLOOKUP(A702,antagonists!A701:B8306,2,FALSE), VLOOKUP(A702,agonists!A701:B3515,2,FALSE))</f>
        <v>CCCCCCC[N+](CC)(CC)CCCCC1=CC=C(C=C1)Cl.CC1=CC=C(C=C1)S(=O)(=O)[O-]</v>
      </c>
      <c r="C702" t="str">
        <f>VLOOKUP(A702,agonists!A701:D3515,4,FALSE)</f>
        <v>inactive</v>
      </c>
      <c r="D702" t="e">
        <f>VLOOKUP(A702,antagonists!A701:D8306,4,FALSE)</f>
        <v>#N/A</v>
      </c>
      <c r="E702" t="str">
        <f t="shared" si="20"/>
        <v>inconclusive</v>
      </c>
      <c r="F702" t="b">
        <f t="shared" si="21"/>
        <v>0</v>
      </c>
    </row>
    <row r="703" spans="1:6" hidden="1">
      <c r="A703" t="s">
        <v>1408</v>
      </c>
      <c r="B703" t="e">
        <f>IF(ISNA(VLOOKUP(A703,agonists!A702:B3516,2,FALSE)), VLOOKUP(A703,antagonists!A702:B8307,2,FALSE), VLOOKUP(A703,agonists!A702:B3516,2,FALSE))</f>
        <v>#N/A</v>
      </c>
      <c r="C703" t="e">
        <f>VLOOKUP(A703,agonists!A702:D3516,4,FALSE)</f>
        <v>#N/A</v>
      </c>
      <c r="D703" t="e">
        <f>VLOOKUP(A703,antagonists!A702:D8307,4,FALSE)</f>
        <v>#N/A</v>
      </c>
      <c r="E703" t="str">
        <f t="shared" si="20"/>
        <v>inconclusive</v>
      </c>
      <c r="F703" t="b">
        <f t="shared" si="21"/>
        <v>0</v>
      </c>
    </row>
    <row r="704" spans="1:6" hidden="1">
      <c r="A704" t="s">
        <v>1410</v>
      </c>
      <c r="B704" t="e">
        <f>IF(ISNA(VLOOKUP(A704,agonists!A703:B3517,2,FALSE)), VLOOKUP(A704,antagonists!A703:B8308,2,FALSE), VLOOKUP(A704,agonists!A703:B3517,2,FALSE))</f>
        <v>#N/A</v>
      </c>
      <c r="C704" t="e">
        <f>VLOOKUP(A704,agonists!A703:D3517,4,FALSE)</f>
        <v>#N/A</v>
      </c>
      <c r="D704" t="e">
        <f>VLOOKUP(A704,antagonists!A703:D8308,4,FALSE)</f>
        <v>#N/A</v>
      </c>
      <c r="E704" t="str">
        <f t="shared" si="20"/>
        <v>inconclusive</v>
      </c>
      <c r="F704" t="b">
        <f t="shared" si="21"/>
        <v>0</v>
      </c>
    </row>
    <row r="705" spans="1:6" hidden="1">
      <c r="A705" t="s">
        <v>1412</v>
      </c>
      <c r="B705" t="str">
        <f>IF(ISNA(VLOOKUP(A705,agonists!A704:B3518,2,FALSE)), VLOOKUP(A705,antagonists!A704:B8309,2,FALSE), VLOOKUP(A705,agonists!A704:B3518,2,FALSE))</f>
        <v>COC1=C(C=CC(=C1)C=CC(=O)CC(=O)C=CC2=CC(=C(C=C2)O)OC)O</v>
      </c>
      <c r="C705" t="str">
        <f>VLOOKUP(A705,agonists!A704:D3518,4,FALSE)</f>
        <v>agonist</v>
      </c>
      <c r="D705" t="e">
        <f>VLOOKUP(A705,antagonists!A704:D8309,4,FALSE)</f>
        <v>#N/A</v>
      </c>
      <c r="E705" t="str">
        <f t="shared" si="20"/>
        <v>inconclusive</v>
      </c>
      <c r="F705" t="b">
        <f t="shared" si="21"/>
        <v>0</v>
      </c>
    </row>
    <row r="706" spans="1:6" hidden="1">
      <c r="A706" t="s">
        <v>1414</v>
      </c>
      <c r="B706" t="str">
        <f>IF(ISNA(VLOOKUP(A706,agonists!A705:B3519,2,FALSE)), VLOOKUP(A706,antagonists!A705:B8310,2,FALSE), VLOOKUP(A706,agonists!A705:B3519,2,FALSE))</f>
        <v>CC1(C2CCC3(C(C2(CCC1O)C)C(=O)C=C4C3(CCC5(C4CC(CC5)(C)C(=O)O)C)C)C)C</v>
      </c>
      <c r="C706" t="str">
        <f>VLOOKUP(A706,agonists!A705:D3519,4,FALSE)</f>
        <v>inactive</v>
      </c>
      <c r="D706" t="e">
        <f>VLOOKUP(A706,antagonists!A705:D8310,4,FALSE)</f>
        <v>#N/A</v>
      </c>
      <c r="E706" t="str">
        <f t="shared" si="20"/>
        <v>inconclusive</v>
      </c>
      <c r="F706" t="b">
        <f t="shared" si="21"/>
        <v>0</v>
      </c>
    </row>
    <row r="707" spans="1:6">
      <c r="A707" t="s">
        <v>1416</v>
      </c>
      <c r="B707" t="str">
        <f>IF(ISNA(VLOOKUP(A707,agonists!A706:B3520,2,FALSE)), VLOOKUP(A707,antagonists!A706:B8311,2,FALSE), VLOOKUP(A707,agonists!A706:B3520,2,FALSE))</f>
        <v>C1=C2C3=C(C(=C1O)O)OC(=O)C4=CC(=C(C(=C43)OC2=O)O)O</v>
      </c>
      <c r="C707" t="str">
        <f>VLOOKUP(A707,agonists!A706:D3520,4,FALSE)</f>
        <v>inactive</v>
      </c>
      <c r="D707" t="str">
        <f>VLOOKUP(A707,antagonists!A706:D8311,4,FALSE)</f>
        <v>inactive</v>
      </c>
      <c r="E707" t="str">
        <f t="shared" ref="E707:E770" si="22">IF(NOT(OR(ISNA(C707),ISNA(D707))), IF(C707="agonist", IF(D707="antagonist", "inconclusive", "agonist"), IF(D707="antagonist","antagonist", "inactive")), "inconclusive")</f>
        <v>inactive</v>
      </c>
      <c r="F707" t="b">
        <f t="shared" ref="F707:F770" si="23">IF(OR(E707="agonist", E707="antagonist"), TRUE,FALSE)</f>
        <v>0</v>
      </c>
    </row>
    <row r="708" spans="1:6" hidden="1">
      <c r="A708" t="s">
        <v>1418</v>
      </c>
      <c r="B708" t="str">
        <f>IF(ISNA(VLOOKUP(A708,agonists!A707:B3521,2,FALSE)), VLOOKUP(A708,antagonists!A707:B8312,2,FALSE), VLOOKUP(A708,agonists!A707:B3521,2,FALSE))</f>
        <v>CC12C3C4C(C(C1(CC5C2(O5)C(=O)O3)O)C(=O)O4)C(C)(C)O</v>
      </c>
      <c r="C708" t="str">
        <f>VLOOKUP(A708,agonists!A707:D3521,4,FALSE)</f>
        <v>inactive</v>
      </c>
      <c r="D708" t="e">
        <f>VLOOKUP(A708,antagonists!A707:D8312,4,FALSE)</f>
        <v>#N/A</v>
      </c>
      <c r="E708" t="str">
        <f t="shared" si="22"/>
        <v>inconclusive</v>
      </c>
      <c r="F708" t="b">
        <f t="shared" si="23"/>
        <v>0</v>
      </c>
    </row>
    <row r="709" spans="1:6" hidden="1">
      <c r="A709" t="s">
        <v>1420</v>
      </c>
      <c r="B709" t="str">
        <f>IF(ISNA(VLOOKUP(A709,agonists!A708:B3522,2,FALSE)), VLOOKUP(A709,antagonists!A708:B8313,2,FALSE), VLOOKUP(A709,agonists!A708:B3522,2,FALSE))</f>
        <v>CN1CCC23C=CC(CC2OC4=C(C=CC(=C34)C1)OC)O</v>
      </c>
      <c r="C709" t="str">
        <f>VLOOKUP(A709,agonists!A708:D3522,4,FALSE)</f>
        <v>inactive</v>
      </c>
      <c r="D709" t="e">
        <f>VLOOKUP(A709,antagonists!A708:D8313,4,FALSE)</f>
        <v>#N/A</v>
      </c>
      <c r="E709" t="str">
        <f t="shared" si="22"/>
        <v>inconclusive</v>
      </c>
      <c r="F709" t="b">
        <f t="shared" si="23"/>
        <v>0</v>
      </c>
    </row>
    <row r="710" spans="1:6">
      <c r="A710" t="s">
        <v>1422</v>
      </c>
      <c r="B710" t="str">
        <f>IF(ISNA(VLOOKUP(A710,agonists!A709:B3523,2,FALSE)), VLOOKUP(A710,antagonists!A709:B8314,2,FALSE), VLOOKUP(A710,agonists!A709:B3523,2,FALSE))</f>
        <v>CCC(CO)NC(=O)C1CN(C2CC3=CNC4=CC=CC(=C34)C2=C1)C</v>
      </c>
      <c r="C710" t="str">
        <f>VLOOKUP(A710,agonists!A709:D3523,4,FALSE)</f>
        <v>inactive</v>
      </c>
      <c r="D710" t="str">
        <f>VLOOKUP(A710,antagonists!A709:D8314,4,FALSE)</f>
        <v>inactive</v>
      </c>
      <c r="E710" t="str">
        <f t="shared" si="22"/>
        <v>inactive</v>
      </c>
      <c r="F710" t="b">
        <f t="shared" si="23"/>
        <v>0</v>
      </c>
    </row>
    <row r="711" spans="1:6">
      <c r="A711" t="s">
        <v>1424</v>
      </c>
      <c r="B711" t="str">
        <f>IF(ISNA(VLOOKUP(A711,agonists!A710:B3524,2,FALSE)), VLOOKUP(A711,antagonists!A710:B8315,2,FALSE), VLOOKUP(A711,agonists!A710:B3524,2,FALSE))</f>
        <v>CN1CC(CC2(C1CC3=CN(C4=CC=CC2=C34)C)OC)COC(=O)C5=CC(=CN=C5)Br</v>
      </c>
      <c r="C711" t="str">
        <f>VLOOKUP(A711,agonists!A710:D3524,4,FALSE)</f>
        <v>inactive</v>
      </c>
      <c r="D711" t="str">
        <f>VLOOKUP(A711,antagonists!A710:D8315,4,FALSE)</f>
        <v>inactive</v>
      </c>
      <c r="E711" t="str">
        <f t="shared" si="22"/>
        <v>inactive</v>
      </c>
      <c r="F711" t="b">
        <f t="shared" si="23"/>
        <v>0</v>
      </c>
    </row>
    <row r="712" spans="1:6" hidden="1">
      <c r="A712" t="s">
        <v>1426</v>
      </c>
      <c r="B712" t="str">
        <f>IF(ISNA(VLOOKUP(A712,agonists!A711:B3525,2,FALSE)), VLOOKUP(A712,antagonists!A711:B8316,2,FALSE), VLOOKUP(A712,agonists!A711:B3525,2,FALSE))</f>
        <v>COC(=O)C1C(CCC2C1CC3C4=C(CCN3C2)C5=CC=CC=C5N4)O</v>
      </c>
      <c r="C712" t="str">
        <f>VLOOKUP(A712,agonists!A711:D3525,4,FALSE)</f>
        <v>inactive</v>
      </c>
      <c r="D712" t="e">
        <f>VLOOKUP(A712,antagonists!A711:D8316,4,FALSE)</f>
        <v>#N/A</v>
      </c>
      <c r="E712" t="str">
        <f t="shared" si="22"/>
        <v>inconclusive</v>
      </c>
      <c r="F712" t="b">
        <f t="shared" si="23"/>
        <v>0</v>
      </c>
    </row>
    <row r="713" spans="1:6" hidden="1">
      <c r="A713" t="s">
        <v>1427</v>
      </c>
      <c r="B713" t="str">
        <f>IF(ISNA(VLOOKUP(A713,agonists!A712:B3526,2,FALSE)), VLOOKUP(A713,antagonists!A712:B8317,2,FALSE), VLOOKUP(A713,agonists!A712:B3526,2,FALSE))</f>
        <v>CC1=C(C(CCC1)(C)C)C=CC(=CC=CC(=CC(=O)O)C)C</v>
      </c>
      <c r="C713" t="str">
        <f>VLOOKUP(A713,agonists!A712:D3526,4,FALSE)</f>
        <v>agonist</v>
      </c>
      <c r="D713" t="e">
        <f>VLOOKUP(A713,antagonists!A712:D8317,4,FALSE)</f>
        <v>#N/A</v>
      </c>
      <c r="E713" t="str">
        <f t="shared" si="22"/>
        <v>inconclusive</v>
      </c>
      <c r="F713" t="b">
        <f t="shared" si="23"/>
        <v>0</v>
      </c>
    </row>
    <row r="714" spans="1:6" hidden="1">
      <c r="A714" t="s">
        <v>1429</v>
      </c>
      <c r="B714" t="str">
        <f>IF(ISNA(VLOOKUP(A714,agonists!A713:B3527,2,FALSE)), VLOOKUP(A714,antagonists!A713:B8318,2,FALSE), VLOOKUP(A714,agonists!A713:B3527,2,FALSE))</f>
        <v>CC1=CC2=C(C=C1C)N(C3=NC(=O)NC(=O)C3=N2)CC(C(C(CO)O)O)O</v>
      </c>
      <c r="C714" t="str">
        <f>VLOOKUP(A714,agonists!A713:D3527,4,FALSE)</f>
        <v>inactive</v>
      </c>
      <c r="D714" t="e">
        <f>VLOOKUP(A714,antagonists!A713:D8318,4,FALSE)</f>
        <v>#N/A</v>
      </c>
      <c r="E714" t="str">
        <f t="shared" si="22"/>
        <v>inconclusive</v>
      </c>
      <c r="F714" t="b">
        <f t="shared" si="23"/>
        <v>0</v>
      </c>
    </row>
    <row r="715" spans="1:6">
      <c r="A715" t="s">
        <v>1431</v>
      </c>
      <c r="B715" t="str">
        <f>IF(ISNA(VLOOKUP(A715,agonists!A714:B3528,2,FALSE)), VLOOKUP(A715,antagonists!A714:B8319,2,FALSE), VLOOKUP(A715,agonists!A714:B3528,2,FALSE))</f>
        <v>C1=C(OC=C(C1=O)O)CO</v>
      </c>
      <c r="C715" t="str">
        <f>VLOOKUP(A715,agonists!A714:D3528,4,FALSE)</f>
        <v>inactive</v>
      </c>
      <c r="D715" t="str">
        <f>VLOOKUP(A715,antagonists!A714:D8319,4,FALSE)</f>
        <v>inactive</v>
      </c>
      <c r="E715" t="str">
        <f t="shared" si="22"/>
        <v>inactive</v>
      </c>
      <c r="F715" t="b">
        <f t="shared" si="23"/>
        <v>0</v>
      </c>
    </row>
    <row r="716" spans="1:6" hidden="1">
      <c r="A716" t="s">
        <v>1433</v>
      </c>
      <c r="B716" t="str">
        <f>IF(ISNA(VLOOKUP(A716,agonists!A715:B3529,2,FALSE)), VLOOKUP(A716,antagonists!A715:B8320,2,FALSE), VLOOKUP(A716,agonists!A715:B3529,2,FALSE))</f>
        <v>CN1CCC2=CC3=C(C=C2C1C4C5=C(C(=C(C=C5)OC)OC)C(=O)O4)OCO3</v>
      </c>
      <c r="C716" t="e">
        <f>VLOOKUP(A716,agonists!A715:D3529,4,FALSE)</f>
        <v>#N/A</v>
      </c>
      <c r="D716" t="str">
        <f>VLOOKUP(A716,antagonists!A715:D8320,4,FALSE)</f>
        <v>inactive</v>
      </c>
      <c r="E716" t="str">
        <f t="shared" si="22"/>
        <v>inconclusive</v>
      </c>
      <c r="F716" t="b">
        <f t="shared" si="23"/>
        <v>0</v>
      </c>
    </row>
    <row r="717" spans="1:6" hidden="1">
      <c r="A717" t="s">
        <v>1435</v>
      </c>
      <c r="B717" t="e">
        <f>IF(ISNA(VLOOKUP(A717,agonists!A716:B3530,2,FALSE)), VLOOKUP(A717,antagonists!A716:B8321,2,FALSE), VLOOKUP(A717,agonists!A716:B3530,2,FALSE))</f>
        <v>#N/A</v>
      </c>
      <c r="C717" t="e">
        <f>VLOOKUP(A717,agonists!A716:D3530,4,FALSE)</f>
        <v>#N/A</v>
      </c>
      <c r="D717" t="e">
        <f>VLOOKUP(A717,antagonists!A716:D8321,4,FALSE)</f>
        <v>#N/A</v>
      </c>
      <c r="E717" t="str">
        <f t="shared" si="22"/>
        <v>inconclusive</v>
      </c>
      <c r="F717" t="b">
        <f t="shared" si="23"/>
        <v>0</v>
      </c>
    </row>
    <row r="718" spans="1:6" hidden="1">
      <c r="A718" t="s">
        <v>1437</v>
      </c>
      <c r="B718" t="e">
        <f>IF(ISNA(VLOOKUP(A718,agonists!A717:B3531,2,FALSE)), VLOOKUP(A718,antagonists!A717:B8322,2,FALSE), VLOOKUP(A718,agonists!A717:B3531,2,FALSE))</f>
        <v>#N/A</v>
      </c>
      <c r="C718" t="e">
        <f>VLOOKUP(A718,agonists!A717:D3531,4,FALSE)</f>
        <v>#N/A</v>
      </c>
      <c r="D718" t="e">
        <f>VLOOKUP(A718,antagonists!A717:D8322,4,FALSE)</f>
        <v>#N/A</v>
      </c>
      <c r="E718" t="str">
        <f t="shared" si="22"/>
        <v>inconclusive</v>
      </c>
      <c r="F718" t="b">
        <f t="shared" si="23"/>
        <v>0</v>
      </c>
    </row>
    <row r="719" spans="1:6" hidden="1">
      <c r="A719" t="s">
        <v>1439</v>
      </c>
      <c r="B719" t="str">
        <f>IF(ISNA(VLOOKUP(A719,agonists!A718:B3532,2,FALSE)), VLOOKUP(A719,antagonists!A718:B8323,2,FALSE), VLOOKUP(A719,agonists!A718:B3532,2,FALSE))</f>
        <v>CC1=C(C(CCC1)(C)C)C=CC(=CC=CC(=CCO)C)C</v>
      </c>
      <c r="C719" t="str">
        <f>VLOOKUP(A719,agonists!A718:D3532,4,FALSE)</f>
        <v>inactive</v>
      </c>
      <c r="D719" t="e">
        <f>VLOOKUP(A719,antagonists!A718:D8323,4,FALSE)</f>
        <v>#N/A</v>
      </c>
      <c r="E719" t="str">
        <f t="shared" si="22"/>
        <v>inconclusive</v>
      </c>
      <c r="F719" t="b">
        <f t="shared" si="23"/>
        <v>0</v>
      </c>
    </row>
    <row r="720" spans="1:6">
      <c r="A720" t="s">
        <v>1441</v>
      </c>
      <c r="B720" t="str">
        <f>IF(ISNA(VLOOKUP(A720,agonists!A719:B3533,2,FALSE)), VLOOKUP(A720,antagonists!A719:B8324,2,FALSE), VLOOKUP(A720,agonists!A719:B3533,2,FALSE))</f>
        <v>CCCN1CC(CC2C1CC3=CNC4=CC=CC2=C34)CSC.CS(=O)(=O)O</v>
      </c>
      <c r="C720" t="str">
        <f>VLOOKUP(A720,agonists!A719:D3533,4,FALSE)</f>
        <v>inactive</v>
      </c>
      <c r="D720" t="str">
        <f>VLOOKUP(A720,antagonists!A719:D8324,4,FALSE)</f>
        <v>inactive</v>
      </c>
      <c r="E720" t="str">
        <f t="shared" si="22"/>
        <v>inactive</v>
      </c>
      <c r="F720" t="b">
        <f t="shared" si="23"/>
        <v>0</v>
      </c>
    </row>
    <row r="721" spans="1:6" hidden="1">
      <c r="A721" t="s">
        <v>1443</v>
      </c>
      <c r="B721" t="str">
        <f>IF(ISNA(VLOOKUP(A721,agonists!A720:B3534,2,FALSE)), VLOOKUP(A721,antagonists!A720:B8325,2,FALSE), VLOOKUP(A721,agonists!A720:B3534,2,FALSE))</f>
        <v>CCC(=O)C1=CC=C(C=C1)O</v>
      </c>
      <c r="C721" t="e">
        <f>VLOOKUP(A721,agonists!A720:D3534,4,FALSE)</f>
        <v>#N/A</v>
      </c>
      <c r="D721" t="str">
        <f>VLOOKUP(A721,antagonists!A720:D8325,4,FALSE)</f>
        <v>inactive</v>
      </c>
      <c r="E721" t="str">
        <f t="shared" si="22"/>
        <v>inconclusive</v>
      </c>
      <c r="F721" t="b">
        <f t="shared" si="23"/>
        <v>0</v>
      </c>
    </row>
    <row r="722" spans="1:6" hidden="1">
      <c r="A722" t="s">
        <v>1445</v>
      </c>
      <c r="B722" t="str">
        <f>IF(ISNA(VLOOKUP(A722,agonists!A721:B3535,2,FALSE)), VLOOKUP(A722,antagonists!A721:B8326,2,FALSE), VLOOKUP(A722,agonists!A721:B3535,2,FALSE))</f>
        <v>C1=CC2=C(C(=C(C=C2I)I)O)N=C1</v>
      </c>
      <c r="C722" t="str">
        <f>VLOOKUP(A722,agonists!A721:D3535,4,FALSE)</f>
        <v>inactive</v>
      </c>
      <c r="D722" t="e">
        <f>VLOOKUP(A722,antagonists!A721:D8326,4,FALSE)</f>
        <v>#N/A</v>
      </c>
      <c r="E722" t="str">
        <f t="shared" si="22"/>
        <v>inconclusive</v>
      </c>
      <c r="F722" t="b">
        <f t="shared" si="23"/>
        <v>0</v>
      </c>
    </row>
    <row r="723" spans="1:6" hidden="1">
      <c r="A723" t="s">
        <v>1447</v>
      </c>
      <c r="B723" t="str">
        <f>IF(ISNA(VLOOKUP(A723,agonists!A722:B3536,2,FALSE)), VLOOKUP(A723,antagonists!A722:B8327,2,FALSE), VLOOKUP(A723,agonists!A722:B3536,2,FALSE))</f>
        <v>C1CNCCN(C1)S(=O)(=O)C2=CC=CC3=C2C=CN=C3.Cl</v>
      </c>
      <c r="C723" t="str">
        <f>VLOOKUP(A723,agonists!A722:D3536,4,FALSE)</f>
        <v>inactive</v>
      </c>
      <c r="D723" t="e">
        <f>VLOOKUP(A723,antagonists!A722:D8327,4,FALSE)</f>
        <v>#N/A</v>
      </c>
      <c r="E723" t="str">
        <f t="shared" si="22"/>
        <v>inconclusive</v>
      </c>
      <c r="F723" t="b">
        <f t="shared" si="23"/>
        <v>0</v>
      </c>
    </row>
    <row r="724" spans="1:6">
      <c r="A724" t="s">
        <v>1449</v>
      </c>
      <c r="B724" t="str">
        <f>IF(ISNA(VLOOKUP(A724,agonists!A723:B3537,2,FALSE)), VLOOKUP(A724,antagonists!A723:B8328,2,FALSE), VLOOKUP(A724,agonists!A723:B3537,2,FALSE))</f>
        <v>C1=CC=C(C=C1)CCCC(=O)[O-].[Na+]</v>
      </c>
      <c r="C724" t="str">
        <f>VLOOKUP(A724,agonists!A723:D3537,4,FALSE)</f>
        <v>inactive</v>
      </c>
      <c r="D724" t="str">
        <f>VLOOKUP(A724,antagonists!A723:D8328,4,FALSE)</f>
        <v>inactive</v>
      </c>
      <c r="E724" t="str">
        <f t="shared" si="22"/>
        <v>inactive</v>
      </c>
      <c r="F724" t="b">
        <f t="shared" si="23"/>
        <v>0</v>
      </c>
    </row>
    <row r="725" spans="1:6">
      <c r="A725" t="s">
        <v>1451</v>
      </c>
      <c r="B725" t="str">
        <f>IF(ISNA(VLOOKUP(A725,agonists!A724:B3538,2,FALSE)), VLOOKUP(A725,antagonists!A724:B8329,2,FALSE), VLOOKUP(A725,agonists!A724:B3538,2,FALSE))</f>
        <v>CN1C2=C(C(=O)N(C1=O)C)NC=N2</v>
      </c>
      <c r="C725" t="str">
        <f>VLOOKUP(A725,agonists!A724:D3538,4,FALSE)</f>
        <v>inactive</v>
      </c>
      <c r="D725" t="str">
        <f>VLOOKUP(A725,antagonists!A724:D8329,4,FALSE)</f>
        <v>inactive</v>
      </c>
      <c r="E725" t="str">
        <f t="shared" si="22"/>
        <v>inactive</v>
      </c>
      <c r="F725" t="b">
        <f t="shared" si="23"/>
        <v>0</v>
      </c>
    </row>
    <row r="726" spans="1:6" hidden="1">
      <c r="A726" t="s">
        <v>1453</v>
      </c>
      <c r="B726" t="str">
        <f>IF(ISNA(VLOOKUP(A726,agonists!A725:B3539,2,FALSE)), VLOOKUP(A726,antagonists!A725:B8330,2,FALSE), VLOOKUP(A726,agonists!A725:B3539,2,FALSE))</f>
        <v>CCCC1=C(C=CC(=C1O)C(=O)C)OCCCCC2=NNN=N2</v>
      </c>
      <c r="C726" t="str">
        <f>VLOOKUP(A726,agonists!A725:D3539,4,FALSE)</f>
        <v>agonist</v>
      </c>
      <c r="D726" t="str">
        <f>VLOOKUP(A726,antagonists!A725:D8330,4,FALSE)</f>
        <v>antagonist</v>
      </c>
      <c r="E726" t="str">
        <f t="shared" si="22"/>
        <v>inconclusive</v>
      </c>
      <c r="F726" t="b">
        <f t="shared" si="23"/>
        <v>0</v>
      </c>
    </row>
    <row r="727" spans="1:6" hidden="1">
      <c r="A727" t="s">
        <v>1455</v>
      </c>
      <c r="B727" t="str">
        <f>IF(ISNA(VLOOKUP(A727,agonists!A726:B3540,2,FALSE)), VLOOKUP(A727,antagonists!A726:B8331,2,FALSE), VLOOKUP(A727,agonists!A726:B3540,2,FALSE))</f>
        <v>C1=CC=C(C=C1)N=NC2=C(N=C(C=C2)N)N.Cl</v>
      </c>
      <c r="C727" t="str">
        <f>VLOOKUP(A727,agonists!A726:D3540,4,FALSE)</f>
        <v>inactive</v>
      </c>
      <c r="D727" t="str">
        <f>VLOOKUP(A727,antagonists!A726:D8331,4,FALSE)</f>
        <v>antagonist</v>
      </c>
      <c r="E727" t="str">
        <f t="shared" si="22"/>
        <v>antagonist</v>
      </c>
      <c r="F727" t="b">
        <f t="shared" si="23"/>
        <v>1</v>
      </c>
    </row>
    <row r="728" spans="1:6">
      <c r="A728" t="s">
        <v>1457</v>
      </c>
      <c r="B728" t="str">
        <f>IF(ISNA(VLOOKUP(A728,agonists!A727:B3541,2,FALSE)), VLOOKUP(A728,antagonists!A727:B8332,2,FALSE), VLOOKUP(A728,agonists!A727:B3541,2,FALSE))</f>
        <v>CCCCN1CC(C(C(C1CO)O)O)O</v>
      </c>
      <c r="C728" t="str">
        <f>VLOOKUP(A728,agonists!A727:D3541,4,FALSE)</f>
        <v>inactive</v>
      </c>
      <c r="D728" t="str">
        <f>VLOOKUP(A728,antagonists!A727:D8332,4,FALSE)</f>
        <v>inactive</v>
      </c>
      <c r="E728" t="str">
        <f t="shared" si="22"/>
        <v>inactive</v>
      </c>
      <c r="F728" t="b">
        <f t="shared" si="23"/>
        <v>0</v>
      </c>
    </row>
    <row r="729" spans="1:6">
      <c r="A729" t="s">
        <v>1459</v>
      </c>
      <c r="B729" t="str">
        <f>IF(ISNA(VLOOKUP(A729,agonists!A728:B3542,2,FALSE)), VLOOKUP(A729,antagonists!A728:B8333,2,FALSE), VLOOKUP(A729,agonists!A728:B3542,2,FALSE))</f>
        <v>CCN1CCN(CC1)C2=C(C=C3C(=C2)N(C=C(C3=O)C(=O)O)C4CC4)F</v>
      </c>
      <c r="C729" t="str">
        <f>VLOOKUP(A729,agonists!A728:D3542,4,FALSE)</f>
        <v>inactive</v>
      </c>
      <c r="D729" t="str">
        <f>VLOOKUP(A729,antagonists!A728:D8333,4,FALSE)</f>
        <v>inactive</v>
      </c>
      <c r="E729" t="str">
        <f t="shared" si="22"/>
        <v>inactive</v>
      </c>
      <c r="F729" t="b">
        <f t="shared" si="23"/>
        <v>0</v>
      </c>
    </row>
    <row r="730" spans="1:6" hidden="1">
      <c r="A730" t="s">
        <v>1461</v>
      </c>
      <c r="B730" t="str">
        <f>IF(ISNA(VLOOKUP(A730,agonists!A729:B3543,2,FALSE)), VLOOKUP(A730,antagonists!A729:B8334,2,FALSE), VLOOKUP(A730,agonists!A729:B3543,2,FALSE))</f>
        <v>C(C(C(=O)O)N)OC(=C[N+]#N)[O-]</v>
      </c>
      <c r="C730" t="e">
        <f>VLOOKUP(A730,agonists!A729:D3543,4,FALSE)</f>
        <v>#N/A</v>
      </c>
      <c r="D730" t="str">
        <f>VLOOKUP(A730,antagonists!A729:D8334,4,FALSE)</f>
        <v>inactive</v>
      </c>
      <c r="E730" t="str">
        <f t="shared" si="22"/>
        <v>inconclusive</v>
      </c>
      <c r="F730" t="b">
        <f t="shared" si="23"/>
        <v>0</v>
      </c>
    </row>
    <row r="731" spans="1:6">
      <c r="A731" t="s">
        <v>1463</v>
      </c>
      <c r="B731" t="str">
        <f>IF(ISNA(VLOOKUP(A731,agonists!A730:B3544,2,FALSE)), VLOOKUP(A731,antagonists!A730:B8335,2,FALSE), VLOOKUP(A731,agonists!A730:B3544,2,FALSE))</f>
        <v>C1C(C(OC1N2C=NC3=C2N=C(N=C3N)Cl)CO)O</v>
      </c>
      <c r="C731" t="str">
        <f>VLOOKUP(A731,agonists!A730:D3544,4,FALSE)</f>
        <v>inactive</v>
      </c>
      <c r="D731" t="str">
        <f>VLOOKUP(A731,antagonists!A730:D8335,4,FALSE)</f>
        <v>inactive</v>
      </c>
      <c r="E731" t="str">
        <f t="shared" si="22"/>
        <v>inactive</v>
      </c>
      <c r="F731" t="b">
        <f t="shared" si="23"/>
        <v>0</v>
      </c>
    </row>
    <row r="732" spans="1:6">
      <c r="A732" t="s">
        <v>1465</v>
      </c>
      <c r="B732" t="str">
        <f>IF(ISNA(VLOOKUP(A732,agonists!A731:B3545,2,FALSE)), VLOOKUP(A732,antagonists!A731:B8336,2,FALSE), VLOOKUP(A732,agonists!A731:B3545,2,FALSE))</f>
        <v>CCN1C=C(C(=O)C2=C1N=C(C=C2)C)C(=O)O</v>
      </c>
      <c r="C732" t="str">
        <f>VLOOKUP(A732,agonists!A731:D3545,4,FALSE)</f>
        <v>inactive</v>
      </c>
      <c r="D732" t="str">
        <f>VLOOKUP(A732,antagonists!A731:D8336,4,FALSE)</f>
        <v>inactive</v>
      </c>
      <c r="E732" t="str">
        <f t="shared" si="22"/>
        <v>inactive</v>
      </c>
      <c r="F732" t="b">
        <f t="shared" si="23"/>
        <v>0</v>
      </c>
    </row>
    <row r="733" spans="1:6">
      <c r="A733" t="s">
        <v>1467</v>
      </c>
      <c r="B733" t="str">
        <f>IF(ISNA(VLOOKUP(A733,agonists!A732:B3546,2,FALSE)), VLOOKUP(A733,antagonists!A732:B8337,2,FALSE), VLOOKUP(A733,agonists!A732:B3546,2,FALSE))</f>
        <v>CC1CCC2=C3N1C=C(C(=O)C3=CC(=C2)F)C(=O)O</v>
      </c>
      <c r="C733" t="str">
        <f>VLOOKUP(A733,agonists!A732:D3546,4,FALSE)</f>
        <v>inactive</v>
      </c>
      <c r="D733" t="str">
        <f>VLOOKUP(A733,antagonists!A732:D8337,4,FALSE)</f>
        <v>inactive</v>
      </c>
      <c r="E733" t="str">
        <f t="shared" si="22"/>
        <v>inactive</v>
      </c>
      <c r="F733" t="b">
        <f t="shared" si="23"/>
        <v>0</v>
      </c>
    </row>
    <row r="734" spans="1:6" hidden="1">
      <c r="A734" t="s">
        <v>1469</v>
      </c>
      <c r="B734" t="str">
        <f>IF(ISNA(VLOOKUP(A734,agonists!A733:B3547,2,FALSE)), VLOOKUP(A734,antagonists!A733:B8338,2,FALSE), VLOOKUP(A734,agonists!A733:B3547,2,FALSE))</f>
        <v>C1=CC=C(C=C1)C2=NC3=CC=CC=C3C(=C2)C(=O)O</v>
      </c>
      <c r="C734" t="str">
        <f>VLOOKUP(A734,agonists!A733:D3547,4,FALSE)</f>
        <v>agonist</v>
      </c>
      <c r="D734" t="str">
        <f>VLOOKUP(A734,antagonists!A733:D8338,4,FALSE)</f>
        <v>inactive</v>
      </c>
      <c r="E734" t="str">
        <f t="shared" si="22"/>
        <v>agonist</v>
      </c>
      <c r="F734" t="b">
        <f t="shared" si="23"/>
        <v>1</v>
      </c>
    </row>
    <row r="735" spans="1:6">
      <c r="A735" t="s">
        <v>1471</v>
      </c>
      <c r="B735" t="str">
        <f>IF(ISNA(VLOOKUP(A735,agonists!A734:B3548,2,FALSE)), VLOOKUP(A735,antagonists!A734:B8339,2,FALSE), VLOOKUP(A735,agonists!A734:B3548,2,FALSE))</f>
        <v>C1CN(CCN1CC(CO)O)C2=CC=CC=C2</v>
      </c>
      <c r="C735" t="str">
        <f>VLOOKUP(A735,agonists!A734:D3548,4,FALSE)</f>
        <v>inactive</v>
      </c>
      <c r="D735" t="str">
        <f>VLOOKUP(A735,antagonists!A734:D8339,4,FALSE)</f>
        <v>inactive</v>
      </c>
      <c r="E735" t="str">
        <f t="shared" si="22"/>
        <v>inactive</v>
      </c>
      <c r="F735" t="b">
        <f t="shared" si="23"/>
        <v>0</v>
      </c>
    </row>
    <row r="736" spans="1:6">
      <c r="A736" t="s">
        <v>1473</v>
      </c>
      <c r="B736" t="str">
        <f>IF(ISNA(VLOOKUP(A736,agonists!A735:B3549,2,FALSE)), VLOOKUP(A736,antagonists!A735:B8340,2,FALSE), VLOOKUP(A736,agonists!A735:B3549,2,FALSE))</f>
        <v>COP(=O)(C(C(Cl)(Cl)Cl)O)OC</v>
      </c>
      <c r="C736" t="str">
        <f>VLOOKUP(A736,agonists!A735:D3549,4,FALSE)</f>
        <v>inactive</v>
      </c>
      <c r="D736" t="str">
        <f>VLOOKUP(A736,antagonists!A735:D8340,4,FALSE)</f>
        <v>inactive</v>
      </c>
      <c r="E736" t="str">
        <f t="shared" si="22"/>
        <v>inactive</v>
      </c>
      <c r="F736" t="b">
        <f t="shared" si="23"/>
        <v>0</v>
      </c>
    </row>
    <row r="737" spans="1:6" hidden="1">
      <c r="A737" t="s">
        <v>1475</v>
      </c>
      <c r="B737" t="str">
        <f>IF(ISNA(VLOOKUP(A737,agonists!A736:B3550,2,FALSE)), VLOOKUP(A737,antagonists!A736:B8341,2,FALSE), VLOOKUP(A737,agonists!A736:B3550,2,FALSE))</f>
        <v>CCCOC1=CC2=C(C=C1)N=C(N2)NC(=O)OC</v>
      </c>
      <c r="C737" t="str">
        <f>VLOOKUP(A737,agonists!A736:D3550,4,FALSE)</f>
        <v>inactive</v>
      </c>
      <c r="D737" t="e">
        <f>VLOOKUP(A737,antagonists!A736:D8341,4,FALSE)</f>
        <v>#N/A</v>
      </c>
      <c r="E737" t="str">
        <f t="shared" si="22"/>
        <v>inconclusive</v>
      </c>
      <c r="F737" t="b">
        <f t="shared" si="23"/>
        <v>0</v>
      </c>
    </row>
    <row r="738" spans="1:6" hidden="1">
      <c r="A738" t="s">
        <v>1477</v>
      </c>
      <c r="B738" t="str">
        <f>IF(ISNA(VLOOKUP(A738,agonists!A737:B3551,2,FALSE)), VLOOKUP(A738,antagonists!A737:B8342,2,FALSE), VLOOKUP(A738,agonists!A737:B3551,2,FALSE))</f>
        <v>C1=CC=C(C=C1)C(=O)NCCC(=O)O</v>
      </c>
      <c r="C738" t="e">
        <f>VLOOKUP(A738,agonists!A737:D3551,4,FALSE)</f>
        <v>#N/A</v>
      </c>
      <c r="D738" t="str">
        <f>VLOOKUP(A738,antagonists!A737:D8342,4,FALSE)</f>
        <v>inactive</v>
      </c>
      <c r="E738" t="str">
        <f t="shared" si="22"/>
        <v>inconclusive</v>
      </c>
      <c r="F738" t="b">
        <f t="shared" si="23"/>
        <v>0</v>
      </c>
    </row>
    <row r="739" spans="1:6">
      <c r="A739" t="s">
        <v>1479</v>
      </c>
      <c r="B739" t="str">
        <f>IF(ISNA(VLOOKUP(A739,agonists!A738:B3552,2,FALSE)), VLOOKUP(A739,antagonists!A738:B8343,2,FALSE), VLOOKUP(A739,agonists!A738:B3552,2,FALSE))</f>
        <v>CC(=O)NS(=O)(=O)C1=CC=C(C=C1)N</v>
      </c>
      <c r="C739" t="str">
        <f>VLOOKUP(A739,agonists!A738:D3552,4,FALSE)</f>
        <v>inactive</v>
      </c>
      <c r="D739" t="str">
        <f>VLOOKUP(A739,antagonists!A738:D8343,4,FALSE)</f>
        <v>inactive</v>
      </c>
      <c r="E739" t="str">
        <f t="shared" si="22"/>
        <v>inactive</v>
      </c>
      <c r="F739" t="b">
        <f t="shared" si="23"/>
        <v>0</v>
      </c>
    </row>
    <row r="740" spans="1:6">
      <c r="A740" t="s">
        <v>1481</v>
      </c>
      <c r="B740" t="str">
        <f>IF(ISNA(VLOOKUP(A740,agonists!A739:B3553,2,FALSE)), VLOOKUP(A740,antagonists!A739:B8344,2,FALSE), VLOOKUP(A740,agonists!A739:B3553,2,FALSE))</f>
        <v>CC1=CC(=NC(=N1)NS(=O)(=O)C2=CC=C(C=C2)N)C</v>
      </c>
      <c r="C740" t="str">
        <f>VLOOKUP(A740,agonists!A739:D3553,4,FALSE)</f>
        <v>inactive</v>
      </c>
      <c r="D740" t="str">
        <f>VLOOKUP(A740,antagonists!A739:D8344,4,FALSE)</f>
        <v>inactive</v>
      </c>
      <c r="E740" t="str">
        <f t="shared" si="22"/>
        <v>inactive</v>
      </c>
      <c r="F740" t="b">
        <f t="shared" si="23"/>
        <v>0</v>
      </c>
    </row>
    <row r="741" spans="1:6" hidden="1">
      <c r="A741" t="s">
        <v>1483</v>
      </c>
      <c r="B741" t="str">
        <f>IF(ISNA(VLOOKUP(A741,agonists!A740:B3554,2,FALSE)), VLOOKUP(A741,antagonists!A740:B8345,2,FALSE), VLOOKUP(A741,agonists!A740:B3554,2,FALSE))</f>
        <v>CCOC1=CC2=C(C=C1)N=C(S2)S(=O)(=O)N</v>
      </c>
      <c r="C741" t="str">
        <f>VLOOKUP(A741,agonists!A740:D3554,4,FALSE)</f>
        <v>inactive</v>
      </c>
      <c r="D741" t="e">
        <f>VLOOKUP(A741,antagonists!A740:D8345,4,FALSE)</f>
        <v>#N/A</v>
      </c>
      <c r="E741" t="str">
        <f t="shared" si="22"/>
        <v>inconclusive</v>
      </c>
      <c r="F741" t="b">
        <f t="shared" si="23"/>
        <v>0</v>
      </c>
    </row>
    <row r="742" spans="1:6" hidden="1">
      <c r="A742" t="s">
        <v>1485</v>
      </c>
      <c r="B742" t="e">
        <f>IF(ISNA(VLOOKUP(A742,agonists!A741:B3555,2,FALSE)), VLOOKUP(A742,antagonists!A741:B8346,2,FALSE), VLOOKUP(A742,agonists!A741:B3555,2,FALSE))</f>
        <v>#N/A</v>
      </c>
      <c r="C742" t="e">
        <f>VLOOKUP(A742,agonists!A741:D3555,4,FALSE)</f>
        <v>#N/A</v>
      </c>
      <c r="D742" t="e">
        <f>VLOOKUP(A742,antagonists!A741:D8346,4,FALSE)</f>
        <v>#N/A</v>
      </c>
      <c r="E742" t="str">
        <f t="shared" si="22"/>
        <v>inconclusive</v>
      </c>
      <c r="F742" t="b">
        <f t="shared" si="23"/>
        <v>0</v>
      </c>
    </row>
    <row r="743" spans="1:6" hidden="1">
      <c r="A743" t="s">
        <v>1487</v>
      </c>
      <c r="B743" t="e">
        <f>IF(ISNA(VLOOKUP(A743,agonists!A742:B3556,2,FALSE)), VLOOKUP(A743,antagonists!A742:B8347,2,FALSE), VLOOKUP(A743,agonists!A742:B3556,2,FALSE))</f>
        <v>#N/A</v>
      </c>
      <c r="C743" t="e">
        <f>VLOOKUP(A743,agonists!A742:D3556,4,FALSE)</f>
        <v>#N/A</v>
      </c>
      <c r="D743" t="e">
        <f>VLOOKUP(A743,antagonists!A742:D8347,4,FALSE)</f>
        <v>#N/A</v>
      </c>
      <c r="E743" t="str">
        <f t="shared" si="22"/>
        <v>inconclusive</v>
      </c>
      <c r="F743" t="b">
        <f t="shared" si="23"/>
        <v>0</v>
      </c>
    </row>
    <row r="744" spans="1:6">
      <c r="A744" t="s">
        <v>1489</v>
      </c>
      <c r="B744" t="str">
        <f>IF(ISNA(VLOOKUP(A744,agonists!A743:B3557,2,FALSE)), VLOOKUP(A744,antagonists!A743:B8348,2,FALSE), VLOOKUP(A744,agonists!A743:B3557,2,FALSE))</f>
        <v>CC[N+](C)(CC)CCOC(=O)C(C1CCCCC1)(C2=CC=CC=C2)O.[Br-]</v>
      </c>
      <c r="C744" t="str">
        <f>VLOOKUP(A744,agonists!A743:D3557,4,FALSE)</f>
        <v>inactive</v>
      </c>
      <c r="D744" t="str">
        <f>VLOOKUP(A744,antagonists!A743:D8348,4,FALSE)</f>
        <v>inactive</v>
      </c>
      <c r="E744" t="str">
        <f t="shared" si="22"/>
        <v>inactive</v>
      </c>
      <c r="F744" t="b">
        <f t="shared" si="23"/>
        <v>0</v>
      </c>
    </row>
    <row r="745" spans="1:6">
      <c r="A745" t="s">
        <v>1491</v>
      </c>
      <c r="B745" t="str">
        <f>IF(ISNA(VLOOKUP(A745,agonists!A744:B3558,2,FALSE)), VLOOKUP(A745,antagonists!A744:B8349,2,FALSE), VLOOKUP(A745,agonists!A744:B3558,2,FALSE))</f>
        <v>C1=CC(=CC=C1COC(CN2C=CN=C2)C3=C(C=C(C=C3)Cl)Cl)Cl.[N+](=O)(O)[O-]</v>
      </c>
      <c r="C745" t="str">
        <f>VLOOKUP(A745,agonists!A744:D3558,4,FALSE)</f>
        <v>inactive</v>
      </c>
      <c r="D745" t="str">
        <f>VLOOKUP(A745,antagonists!A744:D8349,4,FALSE)</f>
        <v>inactive</v>
      </c>
      <c r="E745" t="str">
        <f t="shared" si="22"/>
        <v>inactive</v>
      </c>
      <c r="F745" t="b">
        <f t="shared" si="23"/>
        <v>0</v>
      </c>
    </row>
    <row r="746" spans="1:6">
      <c r="A746" t="s">
        <v>1493</v>
      </c>
      <c r="B746" t="str">
        <f>IF(ISNA(VLOOKUP(A746,agonists!A745:B3559,2,FALSE)), VLOOKUP(A746,antagonists!A745:B8350,2,FALSE), VLOOKUP(A746,agonists!A745:B3559,2,FALSE))</f>
        <v>CCCCC(=O)OC1(CCC2C1(CC(C3C2CCC4=CC(=O)CCC34C)O)C)C(=O)CO</v>
      </c>
      <c r="C746" t="str">
        <f>VLOOKUP(A746,agonists!A745:D3559,4,FALSE)</f>
        <v>inactive</v>
      </c>
      <c r="D746" t="str">
        <f>VLOOKUP(A746,antagonists!A745:D8350,4,FALSE)</f>
        <v>inactive</v>
      </c>
      <c r="E746" t="str">
        <f t="shared" si="22"/>
        <v>inactive</v>
      </c>
      <c r="F746" t="b">
        <f t="shared" si="23"/>
        <v>0</v>
      </c>
    </row>
    <row r="747" spans="1:6">
      <c r="A747" t="s">
        <v>1495</v>
      </c>
      <c r="B747" t="str">
        <f>IF(ISNA(VLOOKUP(A747,agonists!A746:B3560,2,FALSE)), VLOOKUP(A747,antagonists!A746:B8351,2,FALSE), VLOOKUP(A747,agonists!A746:B3560,2,FALSE))</f>
        <v>CCC(C)N1C(=O)N(C=N1)C2=CC=C(C=C2)N3CCN(CC3)C4=CC=C(C=C4)OCC5COC(O5)(CN6C=NC=N6)C7=C(C=C(C=C7)Cl)Cl</v>
      </c>
      <c r="C747" t="str">
        <f>VLOOKUP(A747,agonists!A746:D3560,4,FALSE)</f>
        <v>inactive</v>
      </c>
      <c r="D747" t="str">
        <f>VLOOKUP(A747,antagonists!A746:D8351,4,FALSE)</f>
        <v>inactive</v>
      </c>
      <c r="E747" t="str">
        <f t="shared" si="22"/>
        <v>inactive</v>
      </c>
      <c r="F747" t="b">
        <f t="shared" si="23"/>
        <v>0</v>
      </c>
    </row>
    <row r="748" spans="1:6">
      <c r="A748" t="s">
        <v>1497</v>
      </c>
      <c r="B748" t="str">
        <f>IF(ISNA(VLOOKUP(A748,agonists!A747:B3561,2,FALSE)), VLOOKUP(A748,antagonists!A747:B8352,2,FALSE), VLOOKUP(A748,agonists!A747:B3561,2,FALSE))</f>
        <v>CC(=O)OC1=CC=CC2=C1C(=O)C3=C(C=C(C=C3C2=O)C(=O)O)OC(=O)C</v>
      </c>
      <c r="C748" t="str">
        <f>VLOOKUP(A748,agonists!A747:D3561,4,FALSE)</f>
        <v>inactive</v>
      </c>
      <c r="D748" t="str">
        <f>VLOOKUP(A748,antagonists!A747:D8352,4,FALSE)</f>
        <v>inactive</v>
      </c>
      <c r="E748" t="str">
        <f t="shared" si="22"/>
        <v>inactive</v>
      </c>
      <c r="F748" t="b">
        <f t="shared" si="23"/>
        <v>0</v>
      </c>
    </row>
    <row r="749" spans="1:6" hidden="1">
      <c r="A749" t="s">
        <v>1499</v>
      </c>
      <c r="B749" t="str">
        <f>IF(ISNA(VLOOKUP(A749,agonists!A748:B3562,2,FALSE)), VLOOKUP(A749,antagonists!A748:B8353,2,FALSE), VLOOKUP(A749,agonists!A748:B3562,2,FALSE))</f>
        <v>CN1C=C(C=C1C(=O)NC2=CN(C(=C2)C(=O)NC3=CN(C(=C3)C(=O)NCCC(=N)N)C)C)NC=O</v>
      </c>
      <c r="C749" t="str">
        <f>VLOOKUP(A749,agonists!A748:D3562,4,FALSE)</f>
        <v>inactive</v>
      </c>
      <c r="D749" t="e">
        <f>VLOOKUP(A749,antagonists!A748:D8353,4,FALSE)</f>
        <v>#N/A</v>
      </c>
      <c r="E749" t="str">
        <f t="shared" si="22"/>
        <v>inconclusive</v>
      </c>
      <c r="F749" t="b">
        <f t="shared" si="23"/>
        <v>0</v>
      </c>
    </row>
    <row r="750" spans="1:6" hidden="1">
      <c r="A750" t="s">
        <v>1501</v>
      </c>
      <c r="B750" t="str">
        <f>IF(ISNA(VLOOKUP(A750,agonists!A749:B3563,2,FALSE)), VLOOKUP(A750,antagonists!A749:B8354,2,FALSE), VLOOKUP(A750,agonists!A749:B3563,2,FALSE))</f>
        <v>CCCCCCCCNC(C)C(C1=CC=C(C=C1)SC(C)C)O</v>
      </c>
      <c r="C750" t="str">
        <f>VLOOKUP(A750,agonists!A749:D3563,4,FALSE)</f>
        <v>inactive</v>
      </c>
      <c r="D750" t="e">
        <f>VLOOKUP(A750,antagonists!A749:D8354,4,FALSE)</f>
        <v>#N/A</v>
      </c>
      <c r="E750" t="str">
        <f t="shared" si="22"/>
        <v>inconclusive</v>
      </c>
      <c r="F750" t="b">
        <f t="shared" si="23"/>
        <v>0</v>
      </c>
    </row>
    <row r="751" spans="1:6" hidden="1">
      <c r="A751" t="s">
        <v>1503</v>
      </c>
      <c r="B751" t="str">
        <f>IF(ISNA(VLOOKUP(A751,agonists!A750:B3564,2,FALSE)), VLOOKUP(A751,antagonists!A750:B8355,2,FALSE), VLOOKUP(A751,agonists!A750:B3564,2,FALSE))</f>
        <v>C1=CC(=CC=C1C(=O)O)OCCN2C=CN=C2</v>
      </c>
      <c r="C751" t="str">
        <f>VLOOKUP(A751,agonists!A750:D3564,4,FALSE)</f>
        <v>inactive</v>
      </c>
      <c r="D751" t="e">
        <f>VLOOKUP(A751,antagonists!A750:D8355,4,FALSE)</f>
        <v>#N/A</v>
      </c>
      <c r="E751" t="str">
        <f t="shared" si="22"/>
        <v>inconclusive</v>
      </c>
      <c r="F751" t="b">
        <f t="shared" si="23"/>
        <v>0</v>
      </c>
    </row>
    <row r="752" spans="1:6" hidden="1">
      <c r="A752" t="s">
        <v>1505</v>
      </c>
      <c r="B752" t="str">
        <f>IF(ISNA(VLOOKUP(A752,agonists!A751:B3565,2,FALSE)), VLOOKUP(A752,antagonists!A751:B8356,2,FALSE), VLOOKUP(A752,agonists!A751:B3565,2,FALSE))</f>
        <v>CCC(C1=CC=CC=C1)C(=O)OCCN(CC)CC</v>
      </c>
      <c r="C752" t="e">
        <f>VLOOKUP(A752,agonists!A751:D3565,4,FALSE)</f>
        <v>#N/A</v>
      </c>
      <c r="D752" t="str">
        <f>VLOOKUP(A752,antagonists!A751:D8356,4,FALSE)</f>
        <v>inactive</v>
      </c>
      <c r="E752" t="str">
        <f t="shared" si="22"/>
        <v>inconclusive</v>
      </c>
      <c r="F752" t="b">
        <f t="shared" si="23"/>
        <v>0</v>
      </c>
    </row>
    <row r="753" spans="1:6">
      <c r="A753" t="s">
        <v>1507</v>
      </c>
      <c r="B753" t="str">
        <f>IF(ISNA(VLOOKUP(A753,agonists!A752:B3566,2,FALSE)), VLOOKUP(A753,antagonists!A752:B8357,2,FALSE), VLOOKUP(A753,agonists!A752:B3566,2,FALSE))</f>
        <v>C1=CC=C(C=C1)C2(C(=O)NC(=O)N2)C3=CC=CC=C3</v>
      </c>
      <c r="C753" t="str">
        <f>VLOOKUP(A753,agonists!A752:D3566,4,FALSE)</f>
        <v>inactive</v>
      </c>
      <c r="D753" t="str">
        <f>VLOOKUP(A753,antagonists!A752:D8357,4,FALSE)</f>
        <v>inactive</v>
      </c>
      <c r="E753" t="str">
        <f t="shared" si="22"/>
        <v>inactive</v>
      </c>
      <c r="F753" t="b">
        <f t="shared" si="23"/>
        <v>0</v>
      </c>
    </row>
    <row r="754" spans="1:6" hidden="1">
      <c r="A754" t="s">
        <v>1509</v>
      </c>
      <c r="B754" t="str">
        <f>IF(ISNA(VLOOKUP(A754,agonists!A753:B3567,2,FALSE)), VLOOKUP(A754,antagonists!A753:B8358,2,FALSE), VLOOKUP(A754,agonists!A753:B3567,2,FALSE))</f>
        <v>CN(C)CCOC1=CC=CC=C1CC2=CC=CC=C2.C(C(=O)O)C(CC(=O)O)(C(=O)O)O</v>
      </c>
      <c r="C754" t="str">
        <f>VLOOKUP(A754,agonists!A753:D3567,4,FALSE)</f>
        <v>inactive</v>
      </c>
      <c r="D754" t="e">
        <f>VLOOKUP(A754,antagonists!A753:D8358,4,FALSE)</f>
        <v>#N/A</v>
      </c>
      <c r="E754" t="str">
        <f t="shared" si="22"/>
        <v>inconclusive</v>
      </c>
      <c r="F754" t="b">
        <f t="shared" si="23"/>
        <v>0</v>
      </c>
    </row>
    <row r="755" spans="1:6">
      <c r="A755" t="s">
        <v>1511</v>
      </c>
      <c r="B755" t="str">
        <f>IF(ISNA(VLOOKUP(A755,agonists!A754:B3568,2,FALSE)), VLOOKUP(A755,antagonists!A754:B8359,2,FALSE), VLOOKUP(A755,agonists!A754:B3568,2,FALSE))</f>
        <v>C1=CC2=C(C(=C1)OCC(COC3=CC=CC4=C3C(=O)C=C(O4)C(=O)[O-])O)C(=O)C=C(O2)C(=O)[O-].[Na+].[Na+]</v>
      </c>
      <c r="C755" t="str">
        <f>VLOOKUP(A755,agonists!A754:D3568,4,FALSE)</f>
        <v>inactive</v>
      </c>
      <c r="D755" t="str">
        <f>VLOOKUP(A755,antagonists!A754:D8359,4,FALSE)</f>
        <v>inactive</v>
      </c>
      <c r="E755" t="str">
        <f t="shared" si="22"/>
        <v>inactive</v>
      </c>
      <c r="F755" t="b">
        <f t="shared" si="23"/>
        <v>0</v>
      </c>
    </row>
    <row r="756" spans="1:6" hidden="1">
      <c r="A756" t="s">
        <v>1513</v>
      </c>
      <c r="B756" t="e">
        <f>IF(ISNA(VLOOKUP(A756,agonists!A755:B3569,2,FALSE)), VLOOKUP(A756,antagonists!A755:B8360,2,FALSE), VLOOKUP(A756,agonists!A755:B3569,2,FALSE))</f>
        <v>#N/A</v>
      </c>
      <c r="C756" t="e">
        <f>VLOOKUP(A756,agonists!A755:D3569,4,FALSE)</f>
        <v>#N/A</v>
      </c>
      <c r="D756" t="e">
        <f>VLOOKUP(A756,antagonists!A755:D8360,4,FALSE)</f>
        <v>#N/A</v>
      </c>
      <c r="E756" t="str">
        <f t="shared" si="22"/>
        <v>inconclusive</v>
      </c>
      <c r="F756" t="b">
        <f t="shared" si="23"/>
        <v>0</v>
      </c>
    </row>
    <row r="757" spans="1:6">
      <c r="A757" t="s">
        <v>1515</v>
      </c>
      <c r="B757" t="str">
        <f>IF(ISNA(VLOOKUP(A757,agonists!A756:B3570,2,FALSE)), VLOOKUP(A757,antagonists!A756:B8361,2,FALSE), VLOOKUP(A757,agonists!A756:B3570,2,FALSE))</f>
        <v>C1CN(CCC1C(=O)C2=CC=C(C=C2)F)CCN3C(=O)C4=CC=CC=C4NC3=O</v>
      </c>
      <c r="C757" t="str">
        <f>VLOOKUP(A757,agonists!A756:D3570,4,FALSE)</f>
        <v>inactive</v>
      </c>
      <c r="D757" t="str">
        <f>VLOOKUP(A757,antagonists!A756:D8361,4,FALSE)</f>
        <v>inactive</v>
      </c>
      <c r="E757" t="str">
        <f t="shared" si="22"/>
        <v>inactive</v>
      </c>
      <c r="F757" t="b">
        <f t="shared" si="23"/>
        <v>0</v>
      </c>
    </row>
    <row r="758" spans="1:6" hidden="1">
      <c r="A758" t="s">
        <v>1517</v>
      </c>
      <c r="B758" t="str">
        <f>IF(ISNA(VLOOKUP(A758,agonists!A757:B3571,2,FALSE)), VLOOKUP(A758,antagonists!A757:B8362,2,FALSE), VLOOKUP(A758,agonists!A757:B3571,2,FALSE))</f>
        <v>CN1C2=C(C(=O)N(C1=O)C)N(C=N2)CC(CN(C)CCO)O.C1=CC(=CN=C1)C(=O)O</v>
      </c>
      <c r="C758" t="str">
        <f>VLOOKUP(A758,agonists!A757:D3571,4,FALSE)</f>
        <v>inactive</v>
      </c>
      <c r="D758" t="e">
        <f>VLOOKUP(A758,antagonists!A757:D8362,4,FALSE)</f>
        <v>#N/A</v>
      </c>
      <c r="E758" t="str">
        <f t="shared" si="22"/>
        <v>inconclusive</v>
      </c>
      <c r="F758" t="b">
        <f t="shared" si="23"/>
        <v>0</v>
      </c>
    </row>
    <row r="759" spans="1:6" hidden="1">
      <c r="A759" t="s">
        <v>1519</v>
      </c>
      <c r="B759" t="str">
        <f>IF(ISNA(VLOOKUP(A759,agonists!A758:B3572,2,FALSE)), VLOOKUP(A759,antagonists!A758:B8363,2,FALSE), VLOOKUP(A759,agonists!A758:B3572,2,FALSE))</f>
        <v>CC12CCC(=O)C=C1CCC3C2CCC4(C3CCC4(C(=O)CO)O)C</v>
      </c>
      <c r="C759" t="str">
        <f>VLOOKUP(A759,agonists!A758:D3572,4,FALSE)</f>
        <v>inactive</v>
      </c>
      <c r="D759" t="e">
        <f>VLOOKUP(A759,antagonists!A758:D8363,4,FALSE)</f>
        <v>#N/A</v>
      </c>
      <c r="E759" t="str">
        <f t="shared" si="22"/>
        <v>inconclusive</v>
      </c>
      <c r="F759" t="b">
        <f t="shared" si="23"/>
        <v>0</v>
      </c>
    </row>
    <row r="760" spans="1:6" hidden="1">
      <c r="A760" t="s">
        <v>1521</v>
      </c>
      <c r="B760" t="str">
        <f>IF(ISNA(VLOOKUP(A760,agonists!A759:B3573,2,FALSE)), VLOOKUP(A760,antagonists!A759:B8364,2,FALSE), VLOOKUP(A760,agonists!A759:B3573,2,FALSE))</f>
        <v>CC12CCC3C(C1CCC2O)CCC4=C3C=CC(=C4)OC(=O)C5=CC=CC=C5</v>
      </c>
      <c r="C760" t="str">
        <f>VLOOKUP(A760,agonists!A759:D3573,4,FALSE)</f>
        <v>inactive</v>
      </c>
      <c r="D760" t="e">
        <f>VLOOKUP(A760,antagonists!A759:D8364,4,FALSE)</f>
        <v>#N/A</v>
      </c>
      <c r="E760" t="str">
        <f t="shared" si="22"/>
        <v>inconclusive</v>
      </c>
      <c r="F760" t="b">
        <f t="shared" si="23"/>
        <v>0</v>
      </c>
    </row>
    <row r="761" spans="1:6">
      <c r="A761" t="s">
        <v>1523</v>
      </c>
      <c r="B761" t="str">
        <f>IF(ISNA(VLOOKUP(A761,agonists!A760:B3574,2,FALSE)), VLOOKUP(A761,antagonists!A760:B8365,2,FALSE), VLOOKUP(A761,agonists!A760:B3574,2,FALSE))</f>
        <v>CC1(OC2CC3C4CC(C5=CC(=O)C=CC5(C4(C(CC3(C2(O1)C(=O)CO)C)O)F)C)F)C</v>
      </c>
      <c r="C761" t="str">
        <f>VLOOKUP(A761,agonists!A760:D3574,4,FALSE)</f>
        <v>inactive</v>
      </c>
      <c r="D761" t="str">
        <f>VLOOKUP(A761,antagonists!A760:D8365,4,FALSE)</f>
        <v>inactive</v>
      </c>
      <c r="E761" t="str">
        <f t="shared" si="22"/>
        <v>inactive</v>
      </c>
      <c r="F761" t="b">
        <f t="shared" si="23"/>
        <v>0</v>
      </c>
    </row>
    <row r="762" spans="1:6" hidden="1">
      <c r="A762" t="s">
        <v>1525</v>
      </c>
      <c r="B762" t="e">
        <f>IF(ISNA(VLOOKUP(A762,agonists!A761:B3575,2,FALSE)), VLOOKUP(A762,antagonists!A761:B8366,2,FALSE), VLOOKUP(A762,agonists!A761:B3575,2,FALSE))</f>
        <v>#N/A</v>
      </c>
      <c r="C762" t="e">
        <f>VLOOKUP(A762,agonists!A761:D3575,4,FALSE)</f>
        <v>#N/A</v>
      </c>
      <c r="D762" t="e">
        <f>VLOOKUP(A762,antagonists!A761:D8366,4,FALSE)</f>
        <v>#N/A</v>
      </c>
      <c r="E762" t="str">
        <f t="shared" si="22"/>
        <v>inconclusive</v>
      </c>
      <c r="F762" t="b">
        <f t="shared" si="23"/>
        <v>0</v>
      </c>
    </row>
    <row r="763" spans="1:6">
      <c r="A763" t="s">
        <v>1527</v>
      </c>
      <c r="B763" t="str">
        <f>IF(ISNA(VLOOKUP(A763,agonists!A762:B3576,2,FALSE)), VLOOKUP(A763,antagonists!A762:B8367,2,FALSE), VLOOKUP(A763,agonists!A762:B3576,2,FALSE))</f>
        <v>CCOC(=O)C(CCC1=CC=CC=C1)NC(C)C(=O)N2CCCC2C(=O)O</v>
      </c>
      <c r="C763" t="str">
        <f>VLOOKUP(A763,agonists!A762:D3576,4,FALSE)</f>
        <v>inactive</v>
      </c>
      <c r="D763" t="str">
        <f>VLOOKUP(A763,antagonists!A762:D8367,4,FALSE)</f>
        <v>inactive</v>
      </c>
      <c r="E763" t="str">
        <f t="shared" si="22"/>
        <v>inactive</v>
      </c>
      <c r="F763" t="b">
        <f t="shared" si="23"/>
        <v>0</v>
      </c>
    </row>
    <row r="764" spans="1:6">
      <c r="A764" t="s">
        <v>1529</v>
      </c>
      <c r="B764" t="str">
        <f>IF(ISNA(VLOOKUP(A764,agonists!A763:B3577,2,FALSE)), VLOOKUP(A764,antagonists!A763:B8368,2,FALSE), VLOOKUP(A764,agonists!A763:B3577,2,FALSE))</f>
        <v>C=C1CCC2(C3CC4=C5C2(C1OC5=C(C=C4)O)CCN3CC6CC6)O</v>
      </c>
      <c r="C764" t="str">
        <f>VLOOKUP(A764,agonists!A763:D3577,4,FALSE)</f>
        <v>inactive</v>
      </c>
      <c r="D764" t="str">
        <f>VLOOKUP(A764,antagonists!A763:D8368,4,FALSE)</f>
        <v>inactive</v>
      </c>
      <c r="E764" t="str">
        <f t="shared" si="22"/>
        <v>inactive</v>
      </c>
      <c r="F764" t="b">
        <f t="shared" si="23"/>
        <v>0</v>
      </c>
    </row>
    <row r="765" spans="1:6">
      <c r="A765" t="s">
        <v>1531</v>
      </c>
      <c r="B765" t="str">
        <f>IF(ISNA(VLOOKUP(A765,agonists!A764:B3578,2,FALSE)), VLOOKUP(A765,antagonists!A764:B8369,2,FALSE), VLOOKUP(A765,agonists!A764:B3578,2,FALSE))</f>
        <v>CC1CC2C3CC(C4=CC(=O)C=CC4(C3(C(CC2(C1(C(=O)COC(=O)C)OC(=O)C)C)O)F)C)F</v>
      </c>
      <c r="C765" t="str">
        <f>VLOOKUP(A765,agonists!A764:D3578,4,FALSE)</f>
        <v>inactive</v>
      </c>
      <c r="D765" t="str">
        <f>VLOOKUP(A765,antagonists!A764:D8369,4,FALSE)</f>
        <v>inactive</v>
      </c>
      <c r="E765" t="str">
        <f t="shared" si="22"/>
        <v>inactive</v>
      </c>
      <c r="F765" t="b">
        <f t="shared" si="23"/>
        <v>0</v>
      </c>
    </row>
    <row r="766" spans="1:6">
      <c r="A766" t="s">
        <v>1533</v>
      </c>
      <c r="B766" t="str">
        <f>IF(ISNA(VLOOKUP(A766,agonists!A765:B3579,2,FALSE)), VLOOKUP(A766,antagonists!A765:B8370,2,FALSE), VLOOKUP(A766,agonists!A765:B3579,2,FALSE))</f>
        <v>CC(=O)OCC(=O)C1CCC2C1(CCC3C2CCC4=CC(=O)CCC34C)C</v>
      </c>
      <c r="C766" t="str">
        <f>VLOOKUP(A766,agonists!A765:D3579,4,FALSE)</f>
        <v>inactive</v>
      </c>
      <c r="D766" t="str">
        <f>VLOOKUP(A766,antagonists!A765:D8370,4,FALSE)</f>
        <v>inactive</v>
      </c>
      <c r="E766" t="str">
        <f t="shared" si="22"/>
        <v>inactive</v>
      </c>
      <c r="F766" t="b">
        <f t="shared" si="23"/>
        <v>0</v>
      </c>
    </row>
    <row r="767" spans="1:6">
      <c r="A767" t="s">
        <v>1535</v>
      </c>
      <c r="B767" t="str">
        <f>IF(ISNA(VLOOKUP(A767,agonists!A766:B3580,2,FALSE)), VLOOKUP(A767,antagonists!A766:B8371,2,FALSE), VLOOKUP(A767,agonists!A766:B3580,2,FALSE))</f>
        <v>CC(=O)NC(CS)C(=O)O</v>
      </c>
      <c r="C767" t="str">
        <f>VLOOKUP(A767,agonists!A766:D3580,4,FALSE)</f>
        <v>inactive</v>
      </c>
      <c r="D767" t="str">
        <f>VLOOKUP(A767,antagonists!A766:D8371,4,FALSE)</f>
        <v>inactive</v>
      </c>
      <c r="E767" t="str">
        <f t="shared" si="22"/>
        <v>inactive</v>
      </c>
      <c r="F767" t="b">
        <f t="shared" si="23"/>
        <v>0</v>
      </c>
    </row>
    <row r="768" spans="1:6">
      <c r="A768" t="s">
        <v>1537</v>
      </c>
      <c r="B768" t="str">
        <f>IF(ISNA(VLOOKUP(A768,agonists!A767:B3581,2,FALSE)), VLOOKUP(A768,antagonists!A767:B8372,2,FALSE), VLOOKUP(A768,agonists!A767:B3581,2,FALSE))</f>
        <v>CC12CCC(=O)C=C1CCC3C2C(CC4(C3CCC4C(=O)CO)C)O</v>
      </c>
      <c r="C768" t="str">
        <f>VLOOKUP(A768,agonists!A767:D3581,4,FALSE)</f>
        <v>inactive</v>
      </c>
      <c r="D768" t="str">
        <f>VLOOKUP(A768,antagonists!A767:D8372,4,FALSE)</f>
        <v>inactive</v>
      </c>
      <c r="E768" t="str">
        <f t="shared" si="22"/>
        <v>inactive</v>
      </c>
      <c r="F768" t="b">
        <f t="shared" si="23"/>
        <v>0</v>
      </c>
    </row>
    <row r="769" spans="1:6" hidden="1">
      <c r="A769" t="s">
        <v>1539</v>
      </c>
      <c r="B769" t="str">
        <f>IF(ISNA(VLOOKUP(A769,agonists!A768:B3582,2,FALSE)), VLOOKUP(A769,antagonists!A768:B8373,2,FALSE), VLOOKUP(A769,agonists!A768:B3582,2,FALSE))</f>
        <v>C1C(=C(N2C(S1)C(C2=O)NC(=O)C(C3=CC=CC=C3)N)C(=O)O)Cl</v>
      </c>
      <c r="C769" t="e">
        <f>VLOOKUP(A769,agonists!A768:D3582,4,FALSE)</f>
        <v>#N/A</v>
      </c>
      <c r="D769" t="str">
        <f>VLOOKUP(A769,antagonists!A768:D8373,4,FALSE)</f>
        <v>inactive</v>
      </c>
      <c r="E769" t="str">
        <f t="shared" si="22"/>
        <v>inconclusive</v>
      </c>
      <c r="F769" t="b">
        <f t="shared" si="23"/>
        <v>0</v>
      </c>
    </row>
    <row r="770" spans="1:6" hidden="1">
      <c r="A770" t="s">
        <v>1541</v>
      </c>
      <c r="B770" t="str">
        <f>IF(ISNA(VLOOKUP(A770,agonists!A769:B3583,2,FALSE)), VLOOKUP(A770,antagonists!A769:B8374,2,FALSE), VLOOKUP(A770,agonists!A769:B3583,2,FALSE))</f>
        <v>CC(=O)C1(CCC2C1(CCC3C2C=C(C4=CC(=O)CCC34C)Cl)C)OC(=O)C</v>
      </c>
      <c r="C770" t="e">
        <f>VLOOKUP(A770,agonists!A769:D3583,4,FALSE)</f>
        <v>#N/A</v>
      </c>
      <c r="D770" t="str">
        <f>VLOOKUP(A770,antagonists!A769:D8374,4,FALSE)</f>
        <v>inactive</v>
      </c>
      <c r="E770" t="str">
        <f t="shared" si="22"/>
        <v>inconclusive</v>
      </c>
      <c r="F770" t="b">
        <f t="shared" si="23"/>
        <v>0</v>
      </c>
    </row>
    <row r="771" spans="1:6">
      <c r="A771" t="s">
        <v>1543</v>
      </c>
      <c r="B771" t="str">
        <f>IF(ISNA(VLOOKUP(A771,agonists!A770:B3584,2,FALSE)), VLOOKUP(A771,antagonists!A770:B8375,2,FALSE), VLOOKUP(A771,agonists!A770:B3584,2,FALSE))</f>
        <v>CCCC1=CC(=O)NC(=S)N1</v>
      </c>
      <c r="C771" t="str">
        <f>VLOOKUP(A771,agonists!A770:D3584,4,FALSE)</f>
        <v>inactive</v>
      </c>
      <c r="D771" t="str">
        <f>VLOOKUP(A771,antagonists!A770:D8375,4,FALSE)</f>
        <v>inactive</v>
      </c>
      <c r="E771" t="str">
        <f t="shared" ref="E771:E834" si="24">IF(NOT(OR(ISNA(C771),ISNA(D771))), IF(C771="agonist", IF(D771="antagonist", "inconclusive", "agonist"), IF(D771="antagonist","antagonist", "inactive")), "inconclusive")</f>
        <v>inactive</v>
      </c>
      <c r="F771" t="b">
        <f t="shared" ref="F771:F834" si="25">IF(OR(E771="agonist", E771="antagonist"), TRUE,FALSE)</f>
        <v>0</v>
      </c>
    </row>
    <row r="772" spans="1:6">
      <c r="A772" t="s">
        <v>1545</v>
      </c>
      <c r="B772" t="str">
        <f>IF(ISNA(VLOOKUP(A772,agonists!A771:B3585,2,FALSE)), VLOOKUP(A772,antagonists!A771:B8376,2,FALSE), VLOOKUP(A772,agonists!A771:B3585,2,FALSE))</f>
        <v>CC12CCC(=O)C=C1CCC3C2C(CC4(C3CCC4(C(=O)CO)O)C)O</v>
      </c>
      <c r="C772" t="str">
        <f>VLOOKUP(A772,agonists!A771:D3585,4,FALSE)</f>
        <v>inactive</v>
      </c>
      <c r="D772" t="str">
        <f>VLOOKUP(A772,antagonists!A771:D8376,4,FALSE)</f>
        <v>inactive</v>
      </c>
      <c r="E772" t="str">
        <f t="shared" si="24"/>
        <v>inactive</v>
      </c>
      <c r="F772" t="b">
        <f t="shared" si="25"/>
        <v>0</v>
      </c>
    </row>
    <row r="773" spans="1:6" hidden="1">
      <c r="A773" t="s">
        <v>1547</v>
      </c>
      <c r="B773" t="e">
        <f>IF(ISNA(VLOOKUP(A773,agonists!A772:B3586,2,FALSE)), VLOOKUP(A773,antagonists!A772:B8377,2,FALSE), VLOOKUP(A773,agonists!A772:B3586,2,FALSE))</f>
        <v>#N/A</v>
      </c>
      <c r="C773" t="e">
        <f>VLOOKUP(A773,agonists!A772:D3586,4,FALSE)</f>
        <v>#N/A</v>
      </c>
      <c r="D773" t="e">
        <f>VLOOKUP(A773,antagonists!A772:D8377,4,FALSE)</f>
        <v>#N/A</v>
      </c>
      <c r="E773" t="str">
        <f t="shared" si="24"/>
        <v>inconclusive</v>
      </c>
      <c r="F773" t="b">
        <f t="shared" si="25"/>
        <v>0</v>
      </c>
    </row>
    <row r="774" spans="1:6">
      <c r="A774" t="s">
        <v>1549</v>
      </c>
      <c r="B774" t="str">
        <f>IF(ISNA(VLOOKUP(A774,agonists!A773:B3587,2,FALSE)), VLOOKUP(A774,antagonists!A773:B8378,2,FALSE), VLOOKUP(A774,agonists!A773:B3587,2,FALSE))</f>
        <v>CC1(OC2CC3C4CCC5=CC(=O)C=CC5(C4(C(CC3(C2(O1)C(=O)CO)C)O)F)C)C</v>
      </c>
      <c r="C774" t="str">
        <f>VLOOKUP(A774,agonists!A773:D3587,4,FALSE)</f>
        <v>inactive</v>
      </c>
      <c r="D774" t="str">
        <f>VLOOKUP(A774,antagonists!A773:D8378,4,FALSE)</f>
        <v>inactive</v>
      </c>
      <c r="E774" t="str">
        <f t="shared" si="24"/>
        <v>inactive</v>
      </c>
      <c r="F774" t="b">
        <f t="shared" si="25"/>
        <v>0</v>
      </c>
    </row>
    <row r="775" spans="1:6">
      <c r="A775" t="s">
        <v>1551</v>
      </c>
      <c r="B775" t="str">
        <f>IF(ISNA(VLOOKUP(A775,agonists!A774:B3588,2,FALSE)), VLOOKUP(A775,antagonists!A774:B8379,2,FALSE), VLOOKUP(A775,agonists!A774:B3588,2,FALSE))</f>
        <v>CC1=CN(C(=O)NC1=O)C2C=CC(O2)CO</v>
      </c>
      <c r="C775" t="str">
        <f>VLOOKUP(A775,agonists!A774:D3588,4,FALSE)</f>
        <v>inactive</v>
      </c>
      <c r="D775" t="str">
        <f>VLOOKUP(A775,antagonists!A774:D8379,4,FALSE)</f>
        <v>inactive</v>
      </c>
      <c r="E775" t="str">
        <f t="shared" si="24"/>
        <v>inactive</v>
      </c>
      <c r="F775" t="b">
        <f t="shared" si="25"/>
        <v>0</v>
      </c>
    </row>
    <row r="776" spans="1:6">
      <c r="A776" t="s">
        <v>1553</v>
      </c>
      <c r="B776" t="str">
        <f>IF(ISNA(VLOOKUP(A776,agonists!A775:B3589,2,FALSE)), VLOOKUP(A776,antagonists!A775:B8380,2,FALSE), VLOOKUP(A776,agonists!A775:B3589,2,FALSE))</f>
        <v>CCC1C(COC1=O)CC2=CN=CN2C</v>
      </c>
      <c r="C776" t="str">
        <f>VLOOKUP(A776,agonists!A775:D3589,4,FALSE)</f>
        <v>inactive</v>
      </c>
      <c r="D776" t="str">
        <f>VLOOKUP(A776,antagonists!A775:D8380,4,FALSE)</f>
        <v>inactive</v>
      </c>
      <c r="E776" t="str">
        <f t="shared" si="24"/>
        <v>inactive</v>
      </c>
      <c r="F776" t="b">
        <f t="shared" si="25"/>
        <v>0</v>
      </c>
    </row>
    <row r="777" spans="1:6">
      <c r="A777" t="s">
        <v>1555</v>
      </c>
      <c r="B777" t="str">
        <f>IF(ISNA(VLOOKUP(A777,agonists!A776:B3590,2,FALSE)), VLOOKUP(A777,antagonists!A776:B8381,2,FALSE), VLOOKUP(A777,agonists!A776:B3590,2,FALSE))</f>
        <v>CCC(C)C(=O)OC1CC(C=C2C1C(C(C=C2)C)CCC3CC(CC(=O)O3)O)C</v>
      </c>
      <c r="C777" t="str">
        <f>VLOOKUP(A777,agonists!A776:D3590,4,FALSE)</f>
        <v>inactive</v>
      </c>
      <c r="D777" t="str">
        <f>VLOOKUP(A777,antagonists!A776:D8381,4,FALSE)</f>
        <v>inactive</v>
      </c>
      <c r="E777" t="str">
        <f t="shared" si="24"/>
        <v>inactive</v>
      </c>
      <c r="F777" t="b">
        <f t="shared" si="25"/>
        <v>0</v>
      </c>
    </row>
    <row r="778" spans="1:6">
      <c r="A778" t="s">
        <v>1557</v>
      </c>
      <c r="B778" t="str">
        <f>IF(ISNA(VLOOKUP(A778,agonists!A777:B3591,2,FALSE)), VLOOKUP(A778,antagonists!A777:B8382,2,FALSE), VLOOKUP(A778,agonists!A777:B3591,2,FALSE))</f>
        <v>CC1CC2C3CCC4=CC(=O)C=CC4(C3(C(CC2(C1C(=O)CO)C)O)F)C</v>
      </c>
      <c r="C778" t="str">
        <f>VLOOKUP(A778,agonists!A777:D3591,4,FALSE)</f>
        <v>inactive</v>
      </c>
      <c r="D778" t="str">
        <f>VLOOKUP(A778,antagonists!A777:D8382,4,FALSE)</f>
        <v>inactive</v>
      </c>
      <c r="E778" t="str">
        <f t="shared" si="24"/>
        <v>inactive</v>
      </c>
      <c r="F778" t="b">
        <f t="shared" si="25"/>
        <v>0</v>
      </c>
    </row>
    <row r="779" spans="1:6" hidden="1">
      <c r="A779" t="s">
        <v>1559</v>
      </c>
      <c r="B779" t="str">
        <f>IF(ISNA(VLOOKUP(A779,agonists!A778:B3592,2,FALSE)), VLOOKUP(A779,antagonists!A778:B8383,2,FALSE), VLOOKUP(A779,agonists!A778:B3592,2,FALSE))</f>
        <v>CC(CS)C(=O)N1CCCC1C(=O)O</v>
      </c>
      <c r="C779" t="e">
        <f>VLOOKUP(A779,agonists!A778:D3592,4,FALSE)</f>
        <v>#N/A</v>
      </c>
      <c r="D779" t="str">
        <f>VLOOKUP(A779,antagonists!A778:D8383,4,FALSE)</f>
        <v>inactive</v>
      </c>
      <c r="E779" t="str">
        <f t="shared" si="24"/>
        <v>inconclusive</v>
      </c>
      <c r="F779" t="b">
        <f t="shared" si="25"/>
        <v>0</v>
      </c>
    </row>
    <row r="780" spans="1:6" hidden="1">
      <c r="A780" t="s">
        <v>1561</v>
      </c>
      <c r="B780" t="str">
        <f>IF(ISNA(VLOOKUP(A780,agonists!A779:B3593,2,FALSE)), VLOOKUP(A780,antagonists!A779:B8384,2,FALSE), VLOOKUP(A780,agonists!A779:B3593,2,FALSE))</f>
        <v>C1=NC2=C(C(=N1)N)N=CN2C3C(C(C(O3)CO)O)O</v>
      </c>
      <c r="C780" t="e">
        <f>VLOOKUP(A780,agonists!A779:D3593,4,FALSE)</f>
        <v>#N/A</v>
      </c>
      <c r="D780" t="str">
        <f>VLOOKUP(A780,antagonists!A779:D8384,4,FALSE)</f>
        <v>inactive</v>
      </c>
      <c r="E780" t="str">
        <f t="shared" si="24"/>
        <v>inconclusive</v>
      </c>
      <c r="F780" t="b">
        <f t="shared" si="25"/>
        <v>0</v>
      </c>
    </row>
    <row r="781" spans="1:6" hidden="1">
      <c r="A781" t="s">
        <v>1563</v>
      </c>
      <c r="B781" t="str">
        <f>IF(ISNA(VLOOKUP(A781,agonists!A780:B3594,2,FALSE)), VLOOKUP(A781,antagonists!A780:B8385,2,FALSE), VLOOKUP(A781,agonists!A780:B3594,2,FALSE))</f>
        <v>CC12CCC(=O)C=C1CCC3C2CCC4(C3CCC4=O)C</v>
      </c>
      <c r="C781" t="e">
        <f>VLOOKUP(A781,agonists!A780:D3594,4,FALSE)</f>
        <v>#N/A</v>
      </c>
      <c r="D781" t="str">
        <f>VLOOKUP(A781,antagonists!A780:D8385,4,FALSE)</f>
        <v>inactive</v>
      </c>
      <c r="E781" t="str">
        <f t="shared" si="24"/>
        <v>inconclusive</v>
      </c>
      <c r="F781" t="b">
        <f t="shared" si="25"/>
        <v>0</v>
      </c>
    </row>
    <row r="782" spans="1:6">
      <c r="A782" t="s">
        <v>1565</v>
      </c>
      <c r="B782" t="str">
        <f>IF(ISNA(VLOOKUP(A782,agonists!A781:B3595,2,FALSE)), VLOOKUP(A782,antagonists!A781:B8386,2,FALSE), VLOOKUP(A782,agonists!A781:B3595,2,FALSE))</f>
        <v>CCC(CO)NC(=O)C1CN(C2CC3=CN(C4=CC=CC(=C34)C2=C1)C)C</v>
      </c>
      <c r="C782" t="str">
        <f>VLOOKUP(A782,agonists!A781:D3595,4,FALSE)</f>
        <v>inactive</v>
      </c>
      <c r="D782" t="str">
        <f>VLOOKUP(A782,antagonists!A781:D8386,4,FALSE)</f>
        <v>inactive</v>
      </c>
      <c r="E782" t="str">
        <f t="shared" si="24"/>
        <v>inactive</v>
      </c>
      <c r="F782" t="b">
        <f t="shared" si="25"/>
        <v>0</v>
      </c>
    </row>
    <row r="783" spans="1:6">
      <c r="A783" t="s">
        <v>1567</v>
      </c>
      <c r="B783" t="str">
        <f>IF(ISNA(VLOOKUP(A783,agonists!A782:B3596,2,FALSE)), VLOOKUP(A783,antagonists!A782:B8387,2,FALSE), VLOOKUP(A783,agonists!A782:B3596,2,FALSE))</f>
        <v>CNCC(C1=CC(=CC=C1)O)O.Cl</v>
      </c>
      <c r="C783" t="str">
        <f>VLOOKUP(A783,agonists!A782:D3596,4,FALSE)</f>
        <v>inactive</v>
      </c>
      <c r="D783" t="str">
        <f>VLOOKUP(A783,antagonists!A782:D8387,4,FALSE)</f>
        <v>inactive</v>
      </c>
      <c r="E783" t="str">
        <f t="shared" si="24"/>
        <v>inactive</v>
      </c>
      <c r="F783" t="b">
        <f t="shared" si="25"/>
        <v>0</v>
      </c>
    </row>
    <row r="784" spans="1:6">
      <c r="A784" t="s">
        <v>1569</v>
      </c>
      <c r="B784" t="str">
        <f>IF(ISNA(VLOOKUP(A784,agonists!A783:B3597,2,FALSE)), VLOOKUP(A784,antagonists!A783:B8388,2,FALSE), VLOOKUP(A784,agonists!A783:B3597,2,FALSE))</f>
        <v>CC(=O)OC1C(SC2=CC=CC=C2N(C1=O)CCN(C)C)C3=CC=C(C=C3)OC</v>
      </c>
      <c r="C784" t="str">
        <f>VLOOKUP(A784,agonists!A783:D3597,4,FALSE)</f>
        <v>inactive</v>
      </c>
      <c r="D784" t="str">
        <f>VLOOKUP(A784,antagonists!A783:D8388,4,FALSE)</f>
        <v>inactive</v>
      </c>
      <c r="E784" t="str">
        <f t="shared" si="24"/>
        <v>inactive</v>
      </c>
      <c r="F784" t="b">
        <f t="shared" si="25"/>
        <v>0</v>
      </c>
    </row>
    <row r="785" spans="1:6" hidden="1">
      <c r="A785" t="s">
        <v>1571</v>
      </c>
      <c r="B785" t="str">
        <f>IF(ISNA(VLOOKUP(A785,agonists!A784:B3598,2,FALSE)), VLOOKUP(A785,antagonists!A784:B8389,2,FALSE), VLOOKUP(A785,agonists!A784:B3598,2,FALSE))</f>
        <v>CC(C)(C(C(=O)O)N)S</v>
      </c>
      <c r="C785" t="str">
        <f>VLOOKUP(A785,agonists!A784:D3598,4,FALSE)</f>
        <v>inactive</v>
      </c>
      <c r="D785" t="e">
        <f>VLOOKUP(A785,antagonists!A784:D8389,4,FALSE)</f>
        <v>#N/A</v>
      </c>
      <c r="E785" t="str">
        <f t="shared" si="24"/>
        <v>inconclusive</v>
      </c>
      <c r="F785" t="b">
        <f t="shared" si="25"/>
        <v>0</v>
      </c>
    </row>
    <row r="786" spans="1:6" hidden="1">
      <c r="A786" t="s">
        <v>1573</v>
      </c>
      <c r="B786" t="str">
        <f>IF(ISNA(VLOOKUP(A786,agonists!A785:B3599,2,FALSE)), VLOOKUP(A786,antagonists!A785:B8390,2,FALSE), VLOOKUP(A786,agonists!A785:B3599,2,FALSE))</f>
        <v>CN1C(CCCC1CC(=O)C2=CC=CC=C2)CC(C3=CC=CC=C3)O</v>
      </c>
      <c r="C786" t="str">
        <f>VLOOKUP(A786,agonists!A785:D3599,4,FALSE)</f>
        <v>inactive</v>
      </c>
      <c r="D786" t="e">
        <f>VLOOKUP(A786,antagonists!A785:D8390,4,FALSE)</f>
        <v>#N/A</v>
      </c>
      <c r="E786" t="str">
        <f t="shared" si="24"/>
        <v>inconclusive</v>
      </c>
      <c r="F786" t="b">
        <f t="shared" si="25"/>
        <v>0</v>
      </c>
    </row>
    <row r="787" spans="1:6">
      <c r="A787" t="s">
        <v>1575</v>
      </c>
      <c r="B787" t="str">
        <f>IF(ISNA(VLOOKUP(A787,agonists!A786:B3600,2,FALSE)), VLOOKUP(A787,antagonists!A786:B8391,2,FALSE), VLOOKUP(A787,agonists!A786:B3600,2,FALSE))</f>
        <v>C(C=CC(=O)O)N</v>
      </c>
      <c r="C787" t="str">
        <f>VLOOKUP(A787,agonists!A786:D3600,4,FALSE)</f>
        <v>inactive</v>
      </c>
      <c r="D787" t="str">
        <f>VLOOKUP(A787,antagonists!A786:D8391,4,FALSE)</f>
        <v>inactive</v>
      </c>
      <c r="E787" t="str">
        <f t="shared" si="24"/>
        <v>inactive</v>
      </c>
      <c r="F787" t="b">
        <f t="shared" si="25"/>
        <v>0</v>
      </c>
    </row>
    <row r="788" spans="1:6">
      <c r="A788" t="s">
        <v>1577</v>
      </c>
      <c r="B788" t="str">
        <f>IF(ISNA(VLOOKUP(A788,agonists!A787:B3601,2,FALSE)), VLOOKUP(A788,antagonists!A787:B8392,2,FALSE), VLOOKUP(A788,agonists!A787:B3601,2,FALSE))</f>
        <v>CC(C(=O)O)N</v>
      </c>
      <c r="C788" t="str">
        <f>VLOOKUP(A788,agonists!A787:D3601,4,FALSE)</f>
        <v>inactive</v>
      </c>
      <c r="D788" t="str">
        <f>VLOOKUP(A788,antagonists!A787:D8392,4,FALSE)</f>
        <v>inactive</v>
      </c>
      <c r="E788" t="str">
        <f t="shared" si="24"/>
        <v>inactive</v>
      </c>
      <c r="F788" t="b">
        <f t="shared" si="25"/>
        <v>0</v>
      </c>
    </row>
    <row r="789" spans="1:6" hidden="1">
      <c r="A789" t="s">
        <v>1579</v>
      </c>
      <c r="B789" t="str">
        <f>IF(ISNA(VLOOKUP(A789,agonists!A788:B3602,2,FALSE)), VLOOKUP(A789,antagonists!A788:B8393,2,FALSE), VLOOKUP(A789,agonists!A788:B3602,2,FALSE))</f>
        <v>C(C(C(=O)O)N)C(=O)O</v>
      </c>
      <c r="C789" t="str">
        <f>VLOOKUP(A789,agonists!A788:D3602,4,FALSE)</f>
        <v>inactive</v>
      </c>
      <c r="D789" t="e">
        <f>VLOOKUP(A789,antagonists!A788:D8393,4,FALSE)</f>
        <v>#N/A</v>
      </c>
      <c r="E789" t="str">
        <f t="shared" si="24"/>
        <v>inconclusive</v>
      </c>
      <c r="F789" t="b">
        <f t="shared" si="25"/>
        <v>0</v>
      </c>
    </row>
    <row r="790" spans="1:6">
      <c r="A790" t="s">
        <v>1581</v>
      </c>
      <c r="B790" t="str">
        <f>IF(ISNA(VLOOKUP(A790,agonists!A789:B3603,2,FALSE)), VLOOKUP(A790,antagonists!A789:B8394,2,FALSE), VLOOKUP(A790,agonists!A789:B3603,2,FALSE))</f>
        <v>CC(=C)C1CNC(C1CC(=O)O)C(=O)O</v>
      </c>
      <c r="C790" t="str">
        <f>VLOOKUP(A790,agonists!A789:D3603,4,FALSE)</f>
        <v>inactive</v>
      </c>
      <c r="D790" t="str">
        <f>VLOOKUP(A790,antagonists!A789:D8394,4,FALSE)</f>
        <v>inactive</v>
      </c>
      <c r="E790" t="str">
        <f t="shared" si="24"/>
        <v>inactive</v>
      </c>
      <c r="F790" t="b">
        <f t="shared" si="25"/>
        <v>0</v>
      </c>
    </row>
    <row r="791" spans="1:6" hidden="1">
      <c r="A791" t="s">
        <v>1583</v>
      </c>
      <c r="B791" t="str">
        <f>IF(ISNA(VLOOKUP(A791,agonists!A790:B3604,2,FALSE)), VLOOKUP(A791,antagonists!A790:B8395,2,FALSE), VLOOKUP(A791,agonists!A790:B3604,2,FALSE))</f>
        <v>CN1C(=O)COC2=C1C=C(C=C2C(=O)NC3CN4CCC3CC4)Cl</v>
      </c>
      <c r="C791" t="e">
        <f>VLOOKUP(A791,agonists!A790:D3604,4,FALSE)</f>
        <v>#N/A</v>
      </c>
      <c r="D791" t="str">
        <f>VLOOKUP(A791,antagonists!A790:D8395,4,FALSE)</f>
        <v>inactive</v>
      </c>
      <c r="E791" t="str">
        <f t="shared" si="24"/>
        <v>inconclusive</v>
      </c>
      <c r="F791" t="b">
        <f t="shared" si="25"/>
        <v>0</v>
      </c>
    </row>
    <row r="792" spans="1:6" hidden="1">
      <c r="A792" t="s">
        <v>1585</v>
      </c>
      <c r="B792" t="str">
        <f>IF(ISNA(VLOOKUP(A792,agonists!A791:B3605,2,FALSE)), VLOOKUP(A792,antagonists!A791:B8396,2,FALSE), VLOOKUP(A792,agonists!A791:B3605,2,FALSE))</f>
        <v>CC(C)NCC(C1=CC(=C(C=C1)N)C#N)O</v>
      </c>
      <c r="C792" t="e">
        <f>VLOOKUP(A792,agonists!A791:D3605,4,FALSE)</f>
        <v>#N/A</v>
      </c>
      <c r="D792" t="str">
        <f>VLOOKUP(A792,antagonists!A791:D8396,4,FALSE)</f>
        <v>inactive</v>
      </c>
      <c r="E792" t="str">
        <f t="shared" si="24"/>
        <v>inconclusive</v>
      </c>
      <c r="F792" t="b">
        <f t="shared" si="25"/>
        <v>0</v>
      </c>
    </row>
    <row r="793" spans="1:6" hidden="1">
      <c r="A793" t="s">
        <v>1587</v>
      </c>
      <c r="B793" t="str">
        <f>IF(ISNA(VLOOKUP(A793,agonists!A792:B3606,2,FALSE)), VLOOKUP(A793,antagonists!A792:B8397,2,FALSE), VLOOKUP(A793,agonists!A792:B3606,2,FALSE))</f>
        <v>CCN(CC)CCOCCOC(=O)C1(CCCC1)C2=CC=CC=C2</v>
      </c>
      <c r="C793" t="e">
        <f>VLOOKUP(A793,agonists!A792:D3606,4,FALSE)</f>
        <v>#N/A</v>
      </c>
      <c r="D793" t="str">
        <f>VLOOKUP(A793,antagonists!A792:D8397,4,FALSE)</f>
        <v>inactive</v>
      </c>
      <c r="E793" t="str">
        <f t="shared" si="24"/>
        <v>inconclusive</v>
      </c>
      <c r="F793" t="b">
        <f t="shared" si="25"/>
        <v>0</v>
      </c>
    </row>
    <row r="794" spans="1:6" hidden="1">
      <c r="A794" t="s">
        <v>1589</v>
      </c>
      <c r="B794" t="e">
        <f>IF(ISNA(VLOOKUP(A794,agonists!A793:B3607,2,FALSE)), VLOOKUP(A794,antagonists!A793:B8398,2,FALSE), VLOOKUP(A794,agonists!A793:B3607,2,FALSE))</f>
        <v>#N/A</v>
      </c>
      <c r="C794" t="e">
        <f>VLOOKUP(A794,agonists!A793:D3607,4,FALSE)</f>
        <v>#N/A</v>
      </c>
      <c r="D794" t="e">
        <f>VLOOKUP(A794,antagonists!A793:D8398,4,FALSE)</f>
        <v>#N/A</v>
      </c>
      <c r="E794" t="str">
        <f t="shared" si="24"/>
        <v>inconclusive</v>
      </c>
      <c r="F794" t="b">
        <f t="shared" si="25"/>
        <v>0</v>
      </c>
    </row>
    <row r="795" spans="1:6" hidden="1">
      <c r="A795" t="s">
        <v>1591</v>
      </c>
      <c r="B795" t="str">
        <f>IF(ISNA(VLOOKUP(A795,agonists!A794:B3608,2,FALSE)), VLOOKUP(A795,antagonists!A794:B8399,2,FALSE), VLOOKUP(A795,agonists!A794:B3608,2,FALSE))</f>
        <v>CN(C)CCCSC1=CC=CC=C1NC(=O)C=CC2=CC=CC=C2</v>
      </c>
      <c r="C795" t="e">
        <f>VLOOKUP(A795,agonists!A794:D3608,4,FALSE)</f>
        <v>#N/A</v>
      </c>
      <c r="D795" t="str">
        <f>VLOOKUP(A795,antagonists!A794:D8399,4,FALSE)</f>
        <v>inactive</v>
      </c>
      <c r="E795" t="str">
        <f t="shared" si="24"/>
        <v>inconclusive</v>
      </c>
      <c r="F795" t="b">
        <f t="shared" si="25"/>
        <v>0</v>
      </c>
    </row>
    <row r="796" spans="1:6">
      <c r="A796" t="s">
        <v>1593</v>
      </c>
      <c r="B796" t="str">
        <f>IF(ISNA(VLOOKUP(A796,agonists!A795:B3609,2,FALSE)), VLOOKUP(A796,antagonists!A795:B8400,2,FALSE), VLOOKUP(A796,agonists!A795:B3609,2,FALSE))</f>
        <v>C1=CC(=CC=C1C(=O)NP(=O)(N)N)F</v>
      </c>
      <c r="C796" t="str">
        <f>VLOOKUP(A796,agonists!A795:D3609,4,FALSE)</f>
        <v>inactive</v>
      </c>
      <c r="D796" t="str">
        <f>VLOOKUP(A796,antagonists!A795:D8400,4,FALSE)</f>
        <v>inactive</v>
      </c>
      <c r="E796" t="str">
        <f t="shared" si="24"/>
        <v>inactive</v>
      </c>
      <c r="F796" t="b">
        <f t="shared" si="25"/>
        <v>0</v>
      </c>
    </row>
    <row r="797" spans="1:6" hidden="1">
      <c r="A797" t="s">
        <v>1595</v>
      </c>
      <c r="B797" t="str">
        <f>IF(ISNA(VLOOKUP(A797,agonists!A796:B3610,2,FALSE)), VLOOKUP(A797,antagonists!A796:B8401,2,FALSE), VLOOKUP(A797,agonists!A796:B3610,2,FALSE))</f>
        <v>C1=CC2=C3C(=C1)C(=O)N(C(=O)C3=CC=C2)CC(=O)O</v>
      </c>
      <c r="C797" t="e">
        <f>VLOOKUP(A797,agonists!A796:D3610,4,FALSE)</f>
        <v>#N/A</v>
      </c>
      <c r="D797" t="str">
        <f>VLOOKUP(A797,antagonists!A796:D8401,4,FALSE)</f>
        <v>inactive</v>
      </c>
      <c r="E797" t="str">
        <f t="shared" si="24"/>
        <v>inconclusive</v>
      </c>
      <c r="F797" t="b">
        <f t="shared" si="25"/>
        <v>0</v>
      </c>
    </row>
    <row r="798" spans="1:6">
      <c r="A798" t="s">
        <v>1597</v>
      </c>
      <c r="B798" t="str">
        <f>IF(ISNA(VLOOKUP(A798,agonists!A797:B3611,2,FALSE)), VLOOKUP(A798,antagonists!A797:B8402,2,FALSE), VLOOKUP(A798,agonists!A797:B3611,2,FALSE))</f>
        <v>C1CN(CCC12C(=O)NCN2C3=CC=CC=C3)CCCOC4=CC=C(C=C4)F</v>
      </c>
      <c r="C798" t="str">
        <f>VLOOKUP(A798,agonists!A797:D3611,4,FALSE)</f>
        <v>inactive</v>
      </c>
      <c r="D798" t="str">
        <f>VLOOKUP(A798,antagonists!A797:D8402,4,FALSE)</f>
        <v>inactive</v>
      </c>
      <c r="E798" t="str">
        <f t="shared" si="24"/>
        <v>inactive</v>
      </c>
      <c r="F798" t="b">
        <f t="shared" si="25"/>
        <v>0</v>
      </c>
    </row>
    <row r="799" spans="1:6">
      <c r="A799" t="s">
        <v>1599</v>
      </c>
      <c r="B799" t="str">
        <f>IF(ISNA(VLOOKUP(A799,agonists!A798:B3612,2,FALSE)), VLOOKUP(A799,antagonists!A798:B8403,2,FALSE), VLOOKUP(A799,agonists!A798:B3612,2,FALSE))</f>
        <v>CC(C(C1=CC=C(C=C1)O)O)N2CCC(CC2)CC3=CC=CC=C3</v>
      </c>
      <c r="C799" t="str">
        <f>VLOOKUP(A799,agonists!A798:D3612,4,FALSE)</f>
        <v>inactive</v>
      </c>
      <c r="D799" t="str">
        <f>VLOOKUP(A799,antagonists!A798:D8403,4,FALSE)</f>
        <v>inactive</v>
      </c>
      <c r="E799" t="str">
        <f t="shared" si="24"/>
        <v>inactive</v>
      </c>
      <c r="F799" t="b">
        <f t="shared" si="25"/>
        <v>0</v>
      </c>
    </row>
    <row r="800" spans="1:6">
      <c r="A800" t="s">
        <v>1601</v>
      </c>
      <c r="B800" t="str">
        <f>IF(ISNA(VLOOKUP(A800,agonists!A799:B3613,2,FALSE)), VLOOKUP(A800,antagonists!A799:B8404,2,FALSE), VLOOKUP(A800,agonists!A799:B3613,2,FALSE))</f>
        <v>CC(CC1=CC(=C(C=C1)O)O)(C(=O)O)N.CC(CC1=CC(=C(C=C1)O)O)(C(=O)O)N.O.O.O</v>
      </c>
      <c r="C800" t="str">
        <f>VLOOKUP(A800,agonists!A799:D3613,4,FALSE)</f>
        <v>inactive</v>
      </c>
      <c r="D800" t="str">
        <f>VLOOKUP(A800,antagonists!A799:D8404,4,FALSE)</f>
        <v>inactive</v>
      </c>
      <c r="E800" t="str">
        <f t="shared" si="24"/>
        <v>inactive</v>
      </c>
      <c r="F800" t="b">
        <f t="shared" si="25"/>
        <v>0</v>
      </c>
    </row>
    <row r="801" spans="1:6" hidden="1">
      <c r="A801" t="s">
        <v>1603</v>
      </c>
      <c r="B801" t="str">
        <f>IF(ISNA(VLOOKUP(A801,agonists!A800:B3614,2,FALSE)), VLOOKUP(A801,antagonists!A800:B8405,2,FALSE), VLOOKUP(A801,agonists!A800:B3614,2,FALSE))</f>
        <v>CC1=CC(=CC(=C1)C(=O)OC2CC3CCC(C2)N3C)C</v>
      </c>
      <c r="C801" t="str">
        <f>VLOOKUP(A801,agonists!A800:D3614,4,FALSE)</f>
        <v>inactive</v>
      </c>
      <c r="D801" t="e">
        <f>VLOOKUP(A801,antagonists!A800:D8405,4,FALSE)</f>
        <v>#N/A</v>
      </c>
      <c r="E801" t="str">
        <f t="shared" si="24"/>
        <v>inconclusive</v>
      </c>
      <c r="F801" t="b">
        <f t="shared" si="25"/>
        <v>0</v>
      </c>
    </row>
    <row r="802" spans="1:6">
      <c r="A802" t="s">
        <v>1605</v>
      </c>
      <c r="B802" t="str">
        <f>IF(ISNA(VLOOKUP(A802,agonists!A801:B3615,2,FALSE)), VLOOKUP(A802,antagonists!A801:B8406,2,FALSE), VLOOKUP(A802,agonists!A801:B3615,2,FALSE))</f>
        <v>CC1=CC=C(C=C1)C(=CCN2CCCC2)C3=CC=CC=N3</v>
      </c>
      <c r="C802" t="str">
        <f>VLOOKUP(A802,agonists!A801:D3615,4,FALSE)</f>
        <v>inactive</v>
      </c>
      <c r="D802" t="str">
        <f>VLOOKUP(A802,antagonists!A801:D8406,4,FALSE)</f>
        <v>inactive</v>
      </c>
      <c r="E802" t="str">
        <f t="shared" si="24"/>
        <v>inactive</v>
      </c>
      <c r="F802" t="b">
        <f t="shared" si="25"/>
        <v>0</v>
      </c>
    </row>
    <row r="803" spans="1:6">
      <c r="A803" t="s">
        <v>1607</v>
      </c>
      <c r="B803" t="str">
        <f>IF(ISNA(VLOOKUP(A803,agonists!A802:B3616,2,FALSE)), VLOOKUP(A803,antagonists!A802:B8407,2,FALSE), VLOOKUP(A803,agonists!A802:B3616,2,FALSE))</f>
        <v>COC(=O)C(CCCN=C(N)N[N+](=O)[O-])N</v>
      </c>
      <c r="C803" t="str">
        <f>VLOOKUP(A803,agonists!A802:D3616,4,FALSE)</f>
        <v>inactive</v>
      </c>
      <c r="D803" t="str">
        <f>VLOOKUP(A803,antagonists!A802:D8407,4,FALSE)</f>
        <v>inactive</v>
      </c>
      <c r="E803" t="str">
        <f t="shared" si="24"/>
        <v>inactive</v>
      </c>
      <c r="F803" t="b">
        <f t="shared" si="25"/>
        <v>0</v>
      </c>
    </row>
    <row r="804" spans="1:6" hidden="1">
      <c r="A804" t="s">
        <v>1609</v>
      </c>
      <c r="B804" t="e">
        <f>IF(ISNA(VLOOKUP(A804,agonists!A803:B3617,2,FALSE)), VLOOKUP(A804,antagonists!A803:B8408,2,FALSE), VLOOKUP(A804,agonists!A803:B3617,2,FALSE))</f>
        <v>#N/A</v>
      </c>
      <c r="C804" t="e">
        <f>VLOOKUP(A804,agonists!A803:D3617,4,FALSE)</f>
        <v>#N/A</v>
      </c>
      <c r="D804" t="e">
        <f>VLOOKUP(A804,antagonists!A803:D8408,4,FALSE)</f>
        <v>#N/A</v>
      </c>
      <c r="E804" t="str">
        <f t="shared" si="24"/>
        <v>inconclusive</v>
      </c>
      <c r="F804" t="b">
        <f t="shared" si="25"/>
        <v>0</v>
      </c>
    </row>
    <row r="805" spans="1:6" hidden="1">
      <c r="A805" t="s">
        <v>1611</v>
      </c>
      <c r="B805" t="str">
        <f>IF(ISNA(VLOOKUP(A805,agonists!A804:B3618,2,FALSE)), VLOOKUP(A805,antagonists!A804:B8409,2,FALSE), VLOOKUP(A805,agonists!A804:B3618,2,FALSE))</f>
        <v>C1CNCCC1SC2=NC(=CC=C2)Cl</v>
      </c>
      <c r="C805" t="e">
        <f>VLOOKUP(A805,agonists!A804:D3618,4,FALSE)</f>
        <v>#N/A</v>
      </c>
      <c r="D805" t="str">
        <f>VLOOKUP(A805,antagonists!A804:D8409,4,FALSE)</f>
        <v>inactive</v>
      </c>
      <c r="E805" t="str">
        <f t="shared" si="24"/>
        <v>inconclusive</v>
      </c>
      <c r="F805" t="b">
        <f t="shared" si="25"/>
        <v>0</v>
      </c>
    </row>
    <row r="806" spans="1:6" hidden="1">
      <c r="A806" t="s">
        <v>1613</v>
      </c>
      <c r="B806" t="str">
        <f>IF(ISNA(VLOOKUP(A806,agonists!A805:B3619,2,FALSE)), VLOOKUP(A806,antagonists!A805:B8410,2,FALSE), VLOOKUP(A806,agonists!A805:B3619,2,FALSE))</f>
        <v>CCN(CC)CCOC1=CC=C(C=C1)CC2=CC=CC=C2</v>
      </c>
      <c r="C806" t="str">
        <f>VLOOKUP(A806,agonists!A805:D3619,4,FALSE)</f>
        <v>inactive</v>
      </c>
      <c r="D806" t="e">
        <f>VLOOKUP(A806,antagonists!A805:D8410,4,FALSE)</f>
        <v>#N/A</v>
      </c>
      <c r="E806" t="str">
        <f t="shared" si="24"/>
        <v>inconclusive</v>
      </c>
      <c r="F806" t="b">
        <f t="shared" si="25"/>
        <v>0</v>
      </c>
    </row>
    <row r="807" spans="1:6" hidden="1">
      <c r="A807" t="s">
        <v>1615</v>
      </c>
      <c r="B807" t="str">
        <f>IF(ISNA(VLOOKUP(A807,agonists!A806:B3620,2,FALSE)), VLOOKUP(A807,antagonists!A806:B8411,2,FALSE), VLOOKUP(A807,agonists!A806:B3620,2,FALSE))</f>
        <v>CCN(CC)C(=O)C1=CC=C(C=C1)C(C2=CC(=CC=C2)OC)N3CC(N(CC3C)CC=C)C</v>
      </c>
      <c r="C807" t="str">
        <f>VLOOKUP(A807,agonists!A806:D3620,4,FALSE)</f>
        <v>inactive</v>
      </c>
      <c r="D807" t="e">
        <f>VLOOKUP(A807,antagonists!A806:D8411,4,FALSE)</f>
        <v>#N/A</v>
      </c>
      <c r="E807" t="str">
        <f t="shared" si="24"/>
        <v>inconclusive</v>
      </c>
      <c r="F807" t="b">
        <f t="shared" si="25"/>
        <v>0</v>
      </c>
    </row>
    <row r="808" spans="1:6">
      <c r="A808" t="s">
        <v>1617</v>
      </c>
      <c r="B808" t="str">
        <f>IF(ISNA(VLOOKUP(A808,agonists!A807:B3621,2,FALSE)), VLOOKUP(A808,antagonists!A807:B8412,2,FALSE), VLOOKUP(A808,agonists!A807:B3621,2,FALSE))</f>
        <v>CC(C)NCC(C1=CC2=CC=CC=C2C=C1)O</v>
      </c>
      <c r="C808" t="str">
        <f>VLOOKUP(A808,agonists!A807:D3621,4,FALSE)</f>
        <v>inactive</v>
      </c>
      <c r="D808" t="str">
        <f>VLOOKUP(A808,antagonists!A807:D8412,4,FALSE)</f>
        <v>inactive</v>
      </c>
      <c r="E808" t="str">
        <f t="shared" si="24"/>
        <v>inactive</v>
      </c>
      <c r="F808" t="b">
        <f t="shared" si="25"/>
        <v>0</v>
      </c>
    </row>
    <row r="809" spans="1:6">
      <c r="A809" t="s">
        <v>1619</v>
      </c>
      <c r="B809" t="str">
        <f>IF(ISNA(VLOOKUP(A809,agonists!A808:B3622,2,FALSE)), VLOOKUP(A809,antagonists!A808:B8413,2,FALSE), VLOOKUP(A809,agonists!A808:B3622,2,FALSE))</f>
        <v>CC(C)NCC(COC1=CC=C(C=C1)NC(=O)C)O</v>
      </c>
      <c r="C809" t="str">
        <f>VLOOKUP(A809,agonists!A808:D3622,4,FALSE)</f>
        <v>inactive</v>
      </c>
      <c r="D809" t="str">
        <f>VLOOKUP(A809,antagonists!A808:D8413,4,FALSE)</f>
        <v>inactive</v>
      </c>
      <c r="E809" t="str">
        <f t="shared" si="24"/>
        <v>inactive</v>
      </c>
      <c r="F809" t="b">
        <f t="shared" si="25"/>
        <v>0</v>
      </c>
    </row>
    <row r="810" spans="1:6" hidden="1">
      <c r="A810" t="s">
        <v>1621</v>
      </c>
      <c r="B810" t="str">
        <f>IF(ISNA(VLOOKUP(A810,agonists!A809:B3623,2,FALSE)), VLOOKUP(A810,antagonists!A809:B8414,2,FALSE), VLOOKUP(A810,agonists!A809:B3623,2,FALSE))</f>
        <v>CC1=C(C=CC(=C1)C2=CC(=C(C=C2)NN=C3C=CC4=C(C3=O)C(=C(C=C4S(=O)(=O)[O-])S(=O)(=O)[O-])N)C)NN=C5C=CC6=C(C5=O)C(=C(C=C6S(=O)(=O)[O-])S(=O)(=O)[O-])N.[Na+].[Na+].[Na+].[Na+]</v>
      </c>
      <c r="C810" t="str">
        <f>VLOOKUP(A810,agonists!A809:D3623,4,FALSE)</f>
        <v>inactive</v>
      </c>
      <c r="D810" t="e">
        <f>VLOOKUP(A810,antagonists!A809:D8414,4,FALSE)</f>
        <v>#N/A</v>
      </c>
      <c r="E810" t="str">
        <f t="shared" si="24"/>
        <v>inconclusive</v>
      </c>
      <c r="F810" t="b">
        <f t="shared" si="25"/>
        <v>0</v>
      </c>
    </row>
    <row r="811" spans="1:6" hidden="1">
      <c r="A811" t="s">
        <v>1623</v>
      </c>
      <c r="B811" t="str">
        <f>IF(ISNA(VLOOKUP(A811,agonists!A810:B3624,2,FALSE)), VLOOKUP(A811,antagonists!A810:B8415,2,FALSE), VLOOKUP(A811,agonists!A810:B3624,2,FALSE))</f>
        <v>C1=CC=C2C(=C1)C(=NN(C2=O)CC3=C(C=C(C=C3)Br)F)CC(=O)O</v>
      </c>
      <c r="C811" t="str">
        <f>VLOOKUP(A811,agonists!A810:D3624,4,FALSE)</f>
        <v>inactive</v>
      </c>
      <c r="D811" t="e">
        <f>VLOOKUP(A811,antagonists!A810:D8415,4,FALSE)</f>
        <v>#N/A</v>
      </c>
      <c r="E811" t="str">
        <f t="shared" si="24"/>
        <v>inconclusive</v>
      </c>
      <c r="F811" t="b">
        <f t="shared" si="25"/>
        <v>0</v>
      </c>
    </row>
    <row r="812" spans="1:6">
      <c r="A812" t="s">
        <v>1625</v>
      </c>
      <c r="B812" t="str">
        <f>IF(ISNA(VLOOKUP(A812,agonists!A811:B3625,2,FALSE)), VLOOKUP(A812,antagonists!A811:B8416,2,FALSE), VLOOKUP(A812,agonists!A811:B3625,2,FALSE))</f>
        <v>CC1=C(SC=N1)CCCl</v>
      </c>
      <c r="C812" t="str">
        <f>VLOOKUP(A812,agonists!A811:D3625,4,FALSE)</f>
        <v>inactive</v>
      </c>
      <c r="D812" t="str">
        <f>VLOOKUP(A812,antagonists!A811:D8416,4,FALSE)</f>
        <v>inactive</v>
      </c>
      <c r="E812" t="str">
        <f t="shared" si="24"/>
        <v>inactive</v>
      </c>
      <c r="F812" t="b">
        <f t="shared" si="25"/>
        <v>0</v>
      </c>
    </row>
    <row r="813" spans="1:6">
      <c r="A813" t="s">
        <v>1627</v>
      </c>
      <c r="B813" t="str">
        <f>IF(ISNA(VLOOKUP(A813,agonists!A812:B3626,2,FALSE)), VLOOKUP(A813,antagonists!A812:B8417,2,FALSE), VLOOKUP(A813,agonists!A812:B3626,2,FALSE))</f>
        <v>C1=CC(=C(C(=C1)Cl)C=NN=C(N)N)Cl</v>
      </c>
      <c r="C813" t="str">
        <f>VLOOKUP(A813,agonists!A812:D3626,4,FALSE)</f>
        <v>inactive</v>
      </c>
      <c r="D813" t="str">
        <f>VLOOKUP(A813,antagonists!A812:D8417,4,FALSE)</f>
        <v>inactive</v>
      </c>
      <c r="E813" t="str">
        <f t="shared" si="24"/>
        <v>inactive</v>
      </c>
      <c r="F813" t="b">
        <f t="shared" si="25"/>
        <v>0</v>
      </c>
    </row>
    <row r="814" spans="1:6">
      <c r="A814" t="s">
        <v>1629</v>
      </c>
      <c r="B814" t="str">
        <f>IF(ISNA(VLOOKUP(A814,agonists!A813:B3627,2,FALSE)), VLOOKUP(A814,antagonists!A813:B8418,2,FALSE), VLOOKUP(A814,agonists!A813:B3627,2,FALSE))</f>
        <v>CCN1CCCC1CNC(=O)C2=C(C=CC(=C2OC)Br)OC</v>
      </c>
      <c r="C814" t="str">
        <f>VLOOKUP(A814,agonists!A813:D3627,4,FALSE)</f>
        <v>inactive</v>
      </c>
      <c r="D814" t="str">
        <f>VLOOKUP(A814,antagonists!A813:D8418,4,FALSE)</f>
        <v>inactive</v>
      </c>
      <c r="E814" t="str">
        <f t="shared" si="24"/>
        <v>inactive</v>
      </c>
      <c r="F814" t="b">
        <f t="shared" si="25"/>
        <v>0</v>
      </c>
    </row>
    <row r="815" spans="1:6" hidden="1">
      <c r="A815" t="s">
        <v>1631</v>
      </c>
      <c r="B815" t="str">
        <f>IF(ISNA(VLOOKUP(A815,agonists!A814:B3628,2,FALSE)), VLOOKUP(A815,antagonists!A814:B8419,2,FALSE), VLOOKUP(A815,agonists!A814:B3628,2,FALSE))</f>
        <v>CCCCCCCCC=CCCCCCCCC(=O)NCC1=CC(=C(C=C1)O)OC</v>
      </c>
      <c r="C815" t="str">
        <f>VLOOKUP(A815,agonists!A814:D3628,4,FALSE)</f>
        <v>inactive</v>
      </c>
      <c r="D815" t="e">
        <f>VLOOKUP(A815,antagonists!A814:D8419,4,FALSE)</f>
        <v>#N/A</v>
      </c>
      <c r="E815" t="str">
        <f t="shared" si="24"/>
        <v>inconclusive</v>
      </c>
      <c r="F815" t="b">
        <f t="shared" si="25"/>
        <v>0</v>
      </c>
    </row>
    <row r="816" spans="1:6">
      <c r="A816" t="s">
        <v>1633</v>
      </c>
      <c r="B816" t="str">
        <f>IF(ISNA(VLOOKUP(A816,agonists!A815:B3629,2,FALSE)), VLOOKUP(A816,antagonists!A815:B8420,2,FALSE), VLOOKUP(A816,agonists!A815:B3629,2,FALSE))</f>
        <v>CC1(COC(CN1)CC(=O)O)C</v>
      </c>
      <c r="C816" t="str">
        <f>VLOOKUP(A816,agonists!A815:D3629,4,FALSE)</f>
        <v>inactive</v>
      </c>
      <c r="D816" t="str">
        <f>VLOOKUP(A816,antagonists!A815:D8420,4,FALSE)</f>
        <v>inactive</v>
      </c>
      <c r="E816" t="str">
        <f t="shared" si="24"/>
        <v>inactive</v>
      </c>
      <c r="F816" t="b">
        <f t="shared" si="25"/>
        <v>0</v>
      </c>
    </row>
    <row r="817" spans="1:6" hidden="1">
      <c r="A817" t="s">
        <v>1635</v>
      </c>
      <c r="B817" t="str">
        <f>IF(ISNA(VLOOKUP(A817,agonists!A816:B3630,2,FALSE)), VLOOKUP(A817,antagonists!A816:B8421,2,FALSE), VLOOKUP(A817,agonists!A816:B3630,2,FALSE))</f>
        <v>CC(C)NCC(COC1=CC=CC=C1N2C=CC=C2)O</v>
      </c>
      <c r="C817" t="str">
        <f>VLOOKUP(A817,agonists!A816:D3630,4,FALSE)</f>
        <v>inactive</v>
      </c>
      <c r="D817" t="e">
        <f>VLOOKUP(A817,antagonists!A816:D8421,4,FALSE)</f>
        <v>#N/A</v>
      </c>
      <c r="E817" t="str">
        <f t="shared" si="24"/>
        <v>inconclusive</v>
      </c>
      <c r="F817" t="b">
        <f t="shared" si="25"/>
        <v>0</v>
      </c>
    </row>
    <row r="818" spans="1:6" hidden="1">
      <c r="A818" t="s">
        <v>1637</v>
      </c>
      <c r="B818" t="str">
        <f>IF(ISNA(VLOOKUP(A818,agonists!A817:B3631,2,FALSE)), VLOOKUP(A818,antagonists!A817:B8422,2,FALSE), VLOOKUP(A818,agonists!A817:B3631,2,FALSE))</f>
        <v>CCC(=C(C1=CC=CC=C1)C2=CC=C(C=C2)OCCN(C)C)C3=CC=CC=C3.C(C(=O)O)C(CC(=O)O)(C(=O)O)O</v>
      </c>
      <c r="C818" t="str">
        <f>VLOOKUP(A818,agonists!A817:D3631,4,FALSE)</f>
        <v>inactive</v>
      </c>
      <c r="D818" t="e">
        <f>VLOOKUP(A818,antagonists!A817:D8422,4,FALSE)</f>
        <v>#N/A</v>
      </c>
      <c r="E818" t="str">
        <f t="shared" si="24"/>
        <v>inconclusive</v>
      </c>
      <c r="F818" t="b">
        <f t="shared" si="25"/>
        <v>0</v>
      </c>
    </row>
    <row r="819" spans="1:6" hidden="1">
      <c r="A819" t="s">
        <v>1639</v>
      </c>
      <c r="B819" t="str">
        <f>IF(ISNA(VLOOKUP(A819,agonists!A818:B3632,2,FALSE)), VLOOKUP(A819,antagonists!A818:B8423,2,FALSE), VLOOKUP(A819,agonists!A818:B3632,2,FALSE))</f>
        <v>CC12CCC3C(C1CCC2O)C(CC4=C3C=CC(=C4)O)CCCCCCCCCS(=O)CCCC(C(F)(F)F)(F)F</v>
      </c>
      <c r="C819" t="str">
        <f>VLOOKUP(A819,agonists!A818:D3632,4,FALSE)</f>
        <v>inactive</v>
      </c>
      <c r="D819" t="e">
        <f>VLOOKUP(A819,antagonists!A818:D8423,4,FALSE)</f>
        <v>#N/A</v>
      </c>
      <c r="E819" t="str">
        <f t="shared" si="24"/>
        <v>inconclusive</v>
      </c>
      <c r="F819" t="b">
        <f t="shared" si="25"/>
        <v>0</v>
      </c>
    </row>
    <row r="820" spans="1:6">
      <c r="A820" t="s">
        <v>1641</v>
      </c>
      <c r="B820" t="str">
        <f>IF(ISNA(VLOOKUP(A820,agonists!A819:B3633,2,FALSE)), VLOOKUP(A820,antagonists!A819:B8424,2,FALSE), VLOOKUP(A820,agonists!A819:B3633,2,FALSE))</f>
        <v>CC(=O)OC1C(C2C(CCC(C2(C3(C1(OC(CC3=O)(C)C=C)C)O)C)O)(C)C)O</v>
      </c>
      <c r="C820" t="str">
        <f>VLOOKUP(A820,agonists!A819:D3633,4,FALSE)</f>
        <v>inactive</v>
      </c>
      <c r="D820" t="str">
        <f>VLOOKUP(A820,antagonists!A819:D8424,4,FALSE)</f>
        <v>inactive</v>
      </c>
      <c r="E820" t="str">
        <f t="shared" si="24"/>
        <v>inactive</v>
      </c>
      <c r="F820" t="b">
        <f t="shared" si="25"/>
        <v>0</v>
      </c>
    </row>
    <row r="821" spans="1:6" hidden="1">
      <c r="A821" t="s">
        <v>1643</v>
      </c>
      <c r="B821" t="str">
        <f>IF(ISNA(VLOOKUP(A821,agonists!A820:B3634,2,FALSE)), VLOOKUP(A821,antagonists!A820:B8425,2,FALSE), VLOOKUP(A821,agonists!A820:B3634,2,FALSE))</f>
        <v>CCC(C(C1=C2C=CC(=O)NC2=C(C=C1)O)O)NC(C)C</v>
      </c>
      <c r="C821" t="str">
        <f>VLOOKUP(A821,agonists!A820:D3634,4,FALSE)</f>
        <v>inactive</v>
      </c>
      <c r="D821" t="e">
        <f>VLOOKUP(A821,antagonists!A820:D8425,4,FALSE)</f>
        <v>#N/A</v>
      </c>
      <c r="E821" t="str">
        <f t="shared" si="24"/>
        <v>inconclusive</v>
      </c>
      <c r="F821" t="b">
        <f t="shared" si="25"/>
        <v>0</v>
      </c>
    </row>
    <row r="822" spans="1:6" hidden="1">
      <c r="A822" t="s">
        <v>1645</v>
      </c>
      <c r="B822" t="str">
        <f>IF(ISNA(VLOOKUP(A822,agonists!A821:B3635,2,FALSE)), VLOOKUP(A822,antagonists!A821:B8426,2,FALSE), VLOOKUP(A822,agonists!A821:B3635,2,FALSE))</f>
        <v>CCN(CC)CC1CCCCN1CC(=O)N2C3=CC=CC=C3C(=O)NC4=C2N=CC=C4</v>
      </c>
      <c r="C822" t="str">
        <f>VLOOKUP(A822,agonists!A821:D3635,4,FALSE)</f>
        <v>inactive</v>
      </c>
      <c r="D822" t="e">
        <f>VLOOKUP(A822,antagonists!A821:D8426,4,FALSE)</f>
        <v>#N/A</v>
      </c>
      <c r="E822" t="str">
        <f t="shared" si="24"/>
        <v>inconclusive</v>
      </c>
      <c r="F822" t="b">
        <f t="shared" si="25"/>
        <v>0</v>
      </c>
    </row>
    <row r="823" spans="1:6">
      <c r="A823" t="s">
        <v>1647</v>
      </c>
      <c r="B823" t="str">
        <f>IF(ISNA(VLOOKUP(A823,agonists!A822:B3636,2,FALSE)), VLOOKUP(A823,antagonists!A822:B8427,2,FALSE), VLOOKUP(A823,agonists!A822:B3636,2,FALSE))</f>
        <v>CC(=O)C1=CC=C(C=C1)C2=CC=C(C=C2)C(=O)NCCCCN3CCN(CC3)C4=CC=CC=C4OC</v>
      </c>
      <c r="C823" t="str">
        <f>VLOOKUP(A823,agonists!A822:D3636,4,FALSE)</f>
        <v>inactive</v>
      </c>
      <c r="D823" t="str">
        <f>VLOOKUP(A823,antagonists!A822:D8427,4,FALSE)</f>
        <v>inactive</v>
      </c>
      <c r="E823" t="str">
        <f t="shared" si="24"/>
        <v>inactive</v>
      </c>
      <c r="F823" t="b">
        <f t="shared" si="25"/>
        <v>0</v>
      </c>
    </row>
    <row r="824" spans="1:6" hidden="1">
      <c r="A824" t="s">
        <v>1649</v>
      </c>
      <c r="B824" t="str">
        <f>IF(ISNA(VLOOKUP(A824,agonists!A823:B3637,2,FALSE)), VLOOKUP(A824,antagonists!A823:B8428,2,FALSE), VLOOKUP(A824,agonists!A823:B3637,2,FALSE))</f>
        <v>C1CNC(CC1CP(=O)(O)O)C(=O)O</v>
      </c>
      <c r="C824" t="str">
        <f>VLOOKUP(A824,agonists!A823:D3637,4,FALSE)</f>
        <v>inactive</v>
      </c>
      <c r="D824" t="e">
        <f>VLOOKUP(A824,antagonists!A823:D8428,4,FALSE)</f>
        <v>#N/A</v>
      </c>
      <c r="E824" t="str">
        <f t="shared" si="24"/>
        <v>inconclusive</v>
      </c>
      <c r="F824" t="b">
        <f t="shared" si="25"/>
        <v>0</v>
      </c>
    </row>
    <row r="825" spans="1:6">
      <c r="A825" t="s">
        <v>1651</v>
      </c>
      <c r="B825" t="str">
        <f>IF(ISNA(VLOOKUP(A825,agonists!A824:B3638,2,FALSE)), VLOOKUP(A825,antagonists!A824:B8429,2,FALSE), VLOOKUP(A825,agonists!A824:B3638,2,FALSE))</f>
        <v>C1=CC(=C(C=C1Cl)Cl)C(=CN2C=NC=N2)Cl.Cl</v>
      </c>
      <c r="C825" t="str">
        <f>VLOOKUP(A825,agonists!A824:D3638,4,FALSE)</f>
        <v>inactive</v>
      </c>
      <c r="D825" t="str">
        <f>VLOOKUP(A825,antagonists!A824:D8429,4,FALSE)</f>
        <v>inactive</v>
      </c>
      <c r="E825" t="str">
        <f t="shared" si="24"/>
        <v>inactive</v>
      </c>
      <c r="F825" t="b">
        <f t="shared" si="25"/>
        <v>0</v>
      </c>
    </row>
    <row r="826" spans="1:6" hidden="1">
      <c r="A826" t="s">
        <v>1653</v>
      </c>
      <c r="B826" t="str">
        <f>IF(ISNA(VLOOKUP(A826,agonists!A825:B3639,2,FALSE)), VLOOKUP(A826,antagonists!A825:B8430,2,FALSE), VLOOKUP(A826,agonists!A825:B3639,2,FALSE))</f>
        <v>CC1(C(C(C2=C(O1)C=CC(=C2)C#N)N3CCCC3=O)O)C</v>
      </c>
      <c r="C826" t="str">
        <f>VLOOKUP(A826,agonists!A825:D3639,4,FALSE)</f>
        <v>inactive</v>
      </c>
      <c r="D826" t="e">
        <f>VLOOKUP(A826,antagonists!A825:D8430,4,FALSE)</f>
        <v>#N/A</v>
      </c>
      <c r="E826" t="str">
        <f t="shared" si="24"/>
        <v>inconclusive</v>
      </c>
      <c r="F826" t="b">
        <f t="shared" si="25"/>
        <v>0</v>
      </c>
    </row>
    <row r="827" spans="1:6" hidden="1">
      <c r="A827" t="s">
        <v>1655</v>
      </c>
      <c r="B827" t="str">
        <f>IF(ISNA(VLOOKUP(A827,agonists!A826:B3640,2,FALSE)), VLOOKUP(A827,antagonists!A826:B8431,2,FALSE), VLOOKUP(A827,agonists!A826:B3640,2,FALSE))</f>
        <v>CC(CC1=CC=C(C=C1)OC)NCC(C2=CC(=C(C=C2)O)NC=O)O.CC(CC1=CC=C(C=C1)OC)NCC(C2=CC(=C(C=C2)O)NC=O)O.C(=CC(=O)O)C(=O)O.O.O</v>
      </c>
      <c r="C827" t="str">
        <f>VLOOKUP(A827,agonists!A826:D3640,4,FALSE)</f>
        <v>inactive</v>
      </c>
      <c r="D827" t="e">
        <f>VLOOKUP(A827,antagonists!A826:D8431,4,FALSE)</f>
        <v>#N/A</v>
      </c>
      <c r="E827" t="str">
        <f t="shared" si="24"/>
        <v>inconclusive</v>
      </c>
      <c r="F827" t="b">
        <f t="shared" si="25"/>
        <v>0</v>
      </c>
    </row>
    <row r="828" spans="1:6">
      <c r="A828" t="s">
        <v>1657</v>
      </c>
      <c r="B828" t="str">
        <f>IF(ISNA(VLOOKUP(A828,agonists!A827:B3641,2,FALSE)), VLOOKUP(A828,antagonists!A827:B8432,2,FALSE), VLOOKUP(A828,agonists!A827:B3641,2,FALSE))</f>
        <v>CN1C2=CC=CC=C2C(=C(C1=O)C(=O)N(C)C3=CC=CC=C3)O</v>
      </c>
      <c r="C828" t="str">
        <f>VLOOKUP(A828,agonists!A827:D3641,4,FALSE)</f>
        <v>inactive</v>
      </c>
      <c r="D828" t="str">
        <f>VLOOKUP(A828,antagonists!A827:D8432,4,FALSE)</f>
        <v>inactive</v>
      </c>
      <c r="E828" t="str">
        <f t="shared" si="24"/>
        <v>inactive</v>
      </c>
      <c r="F828" t="b">
        <f t="shared" si="25"/>
        <v>0</v>
      </c>
    </row>
    <row r="829" spans="1:6">
      <c r="A829" t="s">
        <v>1659</v>
      </c>
      <c r="B829" t="str">
        <f>IF(ISNA(VLOOKUP(A829,agonists!A828:B3642,2,FALSE)), VLOOKUP(A829,antagonists!A828:B8433,2,FALSE), VLOOKUP(A829,agonists!A828:B3642,2,FALSE))</f>
        <v>CC(C(C)(C)C)N=C(NC#N)NC1=CC=NC=C1.O</v>
      </c>
      <c r="C829" t="str">
        <f>VLOOKUP(A829,agonists!A828:D3642,4,FALSE)</f>
        <v>inactive</v>
      </c>
      <c r="D829" t="str">
        <f>VLOOKUP(A829,antagonists!A828:D8433,4,FALSE)</f>
        <v>inactive</v>
      </c>
      <c r="E829" t="str">
        <f t="shared" si="24"/>
        <v>inactive</v>
      </c>
      <c r="F829" t="b">
        <f t="shared" si="25"/>
        <v>0</v>
      </c>
    </row>
    <row r="830" spans="1:6" hidden="1">
      <c r="A830" t="s">
        <v>1661</v>
      </c>
      <c r="B830" t="str">
        <f>IF(ISNA(VLOOKUP(A830,agonists!A829:B3643,2,FALSE)), VLOOKUP(A830,antagonists!A829:B8434,2,FALSE), VLOOKUP(A830,agonists!A829:B3643,2,FALSE))</f>
        <v>C1CN(CC=C1C2=CC=CC=C2)CCCCC3=CNC4=C3C=C(C=C4)O</v>
      </c>
      <c r="C830" t="str">
        <f>VLOOKUP(A830,agonists!A829:D3643,4,FALSE)</f>
        <v>inactive</v>
      </c>
      <c r="D830" t="e">
        <f>VLOOKUP(A830,antagonists!A829:D8434,4,FALSE)</f>
        <v>#N/A</v>
      </c>
      <c r="E830" t="str">
        <f t="shared" si="24"/>
        <v>inconclusive</v>
      </c>
      <c r="F830" t="b">
        <f t="shared" si="25"/>
        <v>0</v>
      </c>
    </row>
    <row r="831" spans="1:6">
      <c r="A831" t="s">
        <v>1663</v>
      </c>
      <c r="B831" t="str">
        <f>IF(ISNA(VLOOKUP(A831,agonists!A830:B3644,2,FALSE)), VLOOKUP(A831,antagonists!A830:B8435,2,FALSE), VLOOKUP(A831,agonists!A830:B3644,2,FALSE))</f>
        <v>CC(CC1=CC=CC=C1)(C2=CC=CC=C2)NC(=O)CN.Cl</v>
      </c>
      <c r="C831" t="str">
        <f>VLOOKUP(A831,agonists!A830:D3644,4,FALSE)</f>
        <v>inactive</v>
      </c>
      <c r="D831" t="str">
        <f>VLOOKUP(A831,antagonists!A830:D8435,4,FALSE)</f>
        <v>inactive</v>
      </c>
      <c r="E831" t="str">
        <f t="shared" si="24"/>
        <v>inactive</v>
      </c>
      <c r="F831" t="b">
        <f t="shared" si="25"/>
        <v>0</v>
      </c>
    </row>
    <row r="832" spans="1:6" hidden="1">
      <c r="A832" t="s">
        <v>1665</v>
      </c>
      <c r="B832" t="str">
        <f>IF(ISNA(VLOOKUP(A832,agonists!A831:B3645,2,FALSE)), VLOOKUP(A832,antagonists!A831:B8436,2,FALSE), VLOOKUP(A832,agonists!A831:B3645,2,FALSE))</f>
        <v>CC1C(CCN1CC2=CC=CC=C2)NC(=O)C3=CC(=C(C=C3OC)NC)Cl</v>
      </c>
      <c r="C832" t="str">
        <f>VLOOKUP(A832,agonists!A831:D3645,4,FALSE)</f>
        <v>inactive</v>
      </c>
      <c r="D832" t="e">
        <f>VLOOKUP(A832,antagonists!A831:D8436,4,FALSE)</f>
        <v>#N/A</v>
      </c>
      <c r="E832" t="str">
        <f t="shared" si="24"/>
        <v>inconclusive</v>
      </c>
      <c r="F832" t="b">
        <f t="shared" si="25"/>
        <v>0</v>
      </c>
    </row>
    <row r="833" spans="1:6" hidden="1">
      <c r="A833" t="s">
        <v>1667</v>
      </c>
      <c r="B833" t="str">
        <f>IF(ISNA(VLOOKUP(A833,agonists!A832:B3646,2,FALSE)), VLOOKUP(A833,antagonists!A832:B8437,2,FALSE), VLOOKUP(A833,agonists!A832:B3646,2,FALSE))</f>
        <v>CC1(C(=O)C=C(O1)C(=O)O)C2=CC=CC=C2</v>
      </c>
      <c r="C833" t="e">
        <f>VLOOKUP(A833,agonists!A832:D3646,4,FALSE)</f>
        <v>#N/A</v>
      </c>
      <c r="D833" t="str">
        <f>VLOOKUP(A833,antagonists!A832:D8437,4,FALSE)</f>
        <v>inactive</v>
      </c>
      <c r="E833" t="str">
        <f t="shared" si="24"/>
        <v>inconclusive</v>
      </c>
      <c r="F833" t="b">
        <f t="shared" si="25"/>
        <v>0</v>
      </c>
    </row>
    <row r="834" spans="1:6" hidden="1">
      <c r="A834" t="s">
        <v>1669</v>
      </c>
      <c r="B834" t="str">
        <f>IF(ISNA(VLOOKUP(A834,agonists!A833:B3647,2,FALSE)), VLOOKUP(A834,antagonists!A833:B8438,2,FALSE), VLOOKUP(A834,agonists!A833:B3647,2,FALSE))</f>
        <v>C1CN(CCC1C(=O)C2=CC=C(C=C2)F)CCN3C(=O)C4=CC=CC=C4NC3=S.Cl</v>
      </c>
      <c r="C834" t="e">
        <f>VLOOKUP(A834,agonists!A833:D3647,4,FALSE)</f>
        <v>#N/A</v>
      </c>
      <c r="D834" t="str">
        <f>VLOOKUP(A834,antagonists!A833:D8438,4,FALSE)</f>
        <v>inactive</v>
      </c>
      <c r="E834" t="str">
        <f t="shared" si="24"/>
        <v>inconclusive</v>
      </c>
      <c r="F834" t="b">
        <f t="shared" si="25"/>
        <v>0</v>
      </c>
    </row>
    <row r="835" spans="1:6">
      <c r="A835" t="s">
        <v>1671</v>
      </c>
      <c r="B835" t="str">
        <f>IF(ISNA(VLOOKUP(A835,agonists!A834:B3648,2,FALSE)), VLOOKUP(A835,antagonists!A834:B8439,2,FALSE), VLOOKUP(A835,agonists!A834:B3648,2,FALSE))</f>
        <v>CCN1CCCC1CNC(=O)C2=C(C(=CC(=C2OC)Cl)Cl)O</v>
      </c>
      <c r="C835" t="str">
        <f>VLOOKUP(A835,agonists!A834:D3648,4,FALSE)</f>
        <v>inactive</v>
      </c>
      <c r="D835" t="str">
        <f>VLOOKUP(A835,antagonists!A834:D8439,4,FALSE)</f>
        <v>inactive</v>
      </c>
      <c r="E835" t="str">
        <f t="shared" ref="E835:E898" si="26">IF(NOT(OR(ISNA(C835),ISNA(D835))), IF(C835="agonist", IF(D835="antagonist", "inconclusive", "agonist"), IF(D835="antagonist","antagonist", "inactive")), "inconclusive")</f>
        <v>inactive</v>
      </c>
      <c r="F835" t="b">
        <f t="shared" ref="F835:F898" si="27">IF(OR(E835="agonist", E835="antagonist"), TRUE,FALSE)</f>
        <v>0</v>
      </c>
    </row>
    <row r="836" spans="1:6">
      <c r="A836" t="s">
        <v>1673</v>
      </c>
      <c r="B836" t="str">
        <f>IF(ISNA(VLOOKUP(A836,agonists!A835:B3649,2,FALSE)), VLOOKUP(A836,antagonists!A835:B8440,2,FALSE), VLOOKUP(A836,agonists!A835:B3649,2,FALSE))</f>
        <v>C1CN(CCN1CCCCN2C(=O)C3=CC=CC=C3S2(=O)=O)C4=NC=CC=N4</v>
      </c>
      <c r="C836" t="str">
        <f>VLOOKUP(A836,agonists!A835:D3649,4,FALSE)</f>
        <v>inactive</v>
      </c>
      <c r="D836" t="str">
        <f>VLOOKUP(A836,antagonists!A835:D8440,4,FALSE)</f>
        <v>inactive</v>
      </c>
      <c r="E836" t="str">
        <f t="shared" si="26"/>
        <v>inactive</v>
      </c>
      <c r="F836" t="b">
        <f t="shared" si="27"/>
        <v>0</v>
      </c>
    </row>
    <row r="837" spans="1:6" hidden="1">
      <c r="A837" t="s">
        <v>1675</v>
      </c>
      <c r="B837" t="str">
        <f>IF(ISNA(VLOOKUP(A837,agonists!A836:B3650,2,FALSE)), VLOOKUP(A837,antagonists!A836:B8441,2,FALSE), VLOOKUP(A837,agonists!A836:B3650,2,FALSE))</f>
        <v>C1CCN(CC1)C2C(CC(C2CCC=CCCC(=O)O)OCC3=CC=C(C=C3)C4=CC=CC=C4)O.Cl</v>
      </c>
      <c r="C837" t="str">
        <f>VLOOKUP(A837,agonists!A836:D3650,4,FALSE)</f>
        <v>inactive</v>
      </c>
      <c r="D837" t="e">
        <f>VLOOKUP(A837,antagonists!A836:D8441,4,FALSE)</f>
        <v>#N/A</v>
      </c>
      <c r="E837" t="str">
        <f t="shared" si="26"/>
        <v>inconclusive</v>
      </c>
      <c r="F837" t="b">
        <f t="shared" si="27"/>
        <v>0</v>
      </c>
    </row>
    <row r="838" spans="1:6" hidden="1">
      <c r="A838" t="s">
        <v>1677</v>
      </c>
      <c r="B838" t="str">
        <f>IF(ISNA(VLOOKUP(A838,agonists!A837:B3651,2,FALSE)), VLOOKUP(A838,antagonists!A837:B8442,2,FALSE), VLOOKUP(A838,agonists!A837:B3651,2,FALSE))</f>
        <v>CCOC1=CC=CC=C1OC(C2CNCCO2)C3=CC=CC=C3.CS(=O)(=O)O</v>
      </c>
      <c r="C838" t="str">
        <f>VLOOKUP(A838,agonists!A837:D3651,4,FALSE)</f>
        <v>inactive</v>
      </c>
      <c r="D838" t="e">
        <f>VLOOKUP(A838,antagonists!A837:D8442,4,FALSE)</f>
        <v>#N/A</v>
      </c>
      <c r="E838" t="str">
        <f t="shared" si="26"/>
        <v>inconclusive</v>
      </c>
      <c r="F838" t="b">
        <f t="shared" si="27"/>
        <v>0</v>
      </c>
    </row>
    <row r="839" spans="1:6" hidden="1">
      <c r="A839" t="s">
        <v>1679</v>
      </c>
      <c r="B839" t="str">
        <f>IF(ISNA(VLOOKUP(A839,agonists!A838:B3652,2,FALSE)), VLOOKUP(A839,antagonists!A838:B8443,2,FALSE), VLOOKUP(A839,agonists!A838:B3652,2,FALSE))</f>
        <v>CN1CCN2C(C1)C3=CC=CC=C3CC4=C2N=CC=C4</v>
      </c>
      <c r="C839" t="str">
        <f>VLOOKUP(A839,agonists!A838:D3652,4,FALSE)</f>
        <v>inactive</v>
      </c>
      <c r="D839" t="e">
        <f>VLOOKUP(A839,antagonists!A838:D8443,4,FALSE)</f>
        <v>#N/A</v>
      </c>
      <c r="E839" t="str">
        <f t="shared" si="26"/>
        <v>inconclusive</v>
      </c>
      <c r="F839" t="b">
        <f t="shared" si="27"/>
        <v>0</v>
      </c>
    </row>
    <row r="840" spans="1:6" hidden="1">
      <c r="A840" t="s">
        <v>1681</v>
      </c>
      <c r="B840" t="str">
        <f>IF(ISNA(VLOOKUP(A840,agonists!A839:B3653,2,FALSE)), VLOOKUP(A840,antagonists!A839:B8444,2,FALSE), VLOOKUP(A840,agonists!A839:B3653,2,FALSE))</f>
        <v>CC1=C(C(=CC=C1)C(C)C2=CN=CN2)C.Cl</v>
      </c>
      <c r="C840" t="str">
        <f>VLOOKUP(A840,agonists!A839:D3653,4,FALSE)</f>
        <v>inactive</v>
      </c>
      <c r="D840" t="e">
        <f>VLOOKUP(A840,antagonists!A839:D8444,4,FALSE)</f>
        <v>#N/A</v>
      </c>
      <c r="E840" t="str">
        <f t="shared" si="26"/>
        <v>inconclusive</v>
      </c>
      <c r="F840" t="b">
        <f t="shared" si="27"/>
        <v>0</v>
      </c>
    </row>
    <row r="841" spans="1:6" hidden="1">
      <c r="A841" t="s">
        <v>1683</v>
      </c>
      <c r="B841" t="e">
        <f>IF(ISNA(VLOOKUP(A841,agonists!A840:B3654,2,FALSE)), VLOOKUP(A841,antagonists!A840:B8445,2,FALSE), VLOOKUP(A841,agonists!A840:B3654,2,FALSE))</f>
        <v>#N/A</v>
      </c>
      <c r="C841" t="e">
        <f>VLOOKUP(A841,agonists!A840:D3654,4,FALSE)</f>
        <v>#N/A</v>
      </c>
      <c r="D841" t="e">
        <f>VLOOKUP(A841,antagonists!A840:D8445,4,FALSE)</f>
        <v>#N/A</v>
      </c>
      <c r="E841" t="str">
        <f t="shared" si="26"/>
        <v>inconclusive</v>
      </c>
      <c r="F841" t="b">
        <f t="shared" si="27"/>
        <v>0</v>
      </c>
    </row>
    <row r="842" spans="1:6">
      <c r="A842" t="s">
        <v>1685</v>
      </c>
      <c r="B842" t="str">
        <f>IF(ISNA(VLOOKUP(A842,agonists!A841:B3655,2,FALSE)), VLOOKUP(A842,antagonists!A841:B8446,2,FALSE), VLOOKUP(A842,agonists!A841:B3655,2,FALSE))</f>
        <v>C1=CC(=CN=C1)C(=O)NCCO[N+](=O)[O-]</v>
      </c>
      <c r="C842" t="str">
        <f>VLOOKUP(A842,agonists!A841:D3655,4,FALSE)</f>
        <v>inactive</v>
      </c>
      <c r="D842" t="str">
        <f>VLOOKUP(A842,antagonists!A841:D8446,4,FALSE)</f>
        <v>inactive</v>
      </c>
      <c r="E842" t="str">
        <f t="shared" si="26"/>
        <v>inactive</v>
      </c>
      <c r="F842" t="b">
        <f t="shared" si="27"/>
        <v>0</v>
      </c>
    </row>
    <row r="843" spans="1:6" hidden="1">
      <c r="A843" t="s">
        <v>1687</v>
      </c>
      <c r="B843" t="str">
        <f>IF(ISNA(VLOOKUP(A843,agonists!A842:B3656,2,FALSE)), VLOOKUP(A843,antagonists!A842:B8447,2,FALSE), VLOOKUP(A843,agonists!A842:B3656,2,FALSE))</f>
        <v>CC1=C(C(=CC=C1)C)NC2=C(C=CC=N2)C(=O)O</v>
      </c>
      <c r="C843" t="str">
        <f>VLOOKUP(A843,agonists!A842:D3656,4,FALSE)</f>
        <v>inactive</v>
      </c>
      <c r="D843" t="e">
        <f>VLOOKUP(A843,antagonists!A842:D8447,4,FALSE)</f>
        <v>#N/A</v>
      </c>
      <c r="E843" t="str">
        <f t="shared" si="26"/>
        <v>inconclusive</v>
      </c>
      <c r="F843" t="b">
        <f t="shared" si="27"/>
        <v>0</v>
      </c>
    </row>
    <row r="844" spans="1:6" hidden="1">
      <c r="A844" t="s">
        <v>1689</v>
      </c>
      <c r="B844" t="str">
        <f>IF(ISNA(VLOOKUP(A844,agonists!A843:B3657,2,FALSE)), VLOOKUP(A844,antagonists!A843:B8448,2,FALSE), VLOOKUP(A844,agonists!A843:B3657,2,FALSE))</f>
        <v>CC1=C(C(=CC=C1)NC2=C(C=CC=N2)C(=O)O)C</v>
      </c>
      <c r="C844" t="str">
        <f>VLOOKUP(A844,agonists!A843:D3657,4,FALSE)</f>
        <v>inactive</v>
      </c>
      <c r="D844" t="e">
        <f>VLOOKUP(A844,antagonists!A843:D8448,4,FALSE)</f>
        <v>#N/A</v>
      </c>
      <c r="E844" t="str">
        <f t="shared" si="26"/>
        <v>inconclusive</v>
      </c>
      <c r="F844" t="b">
        <f t="shared" si="27"/>
        <v>0</v>
      </c>
    </row>
    <row r="845" spans="1:6">
      <c r="A845" t="s">
        <v>1691</v>
      </c>
      <c r="B845" t="str">
        <f>IF(ISNA(VLOOKUP(A845,agonists!A844:B3658,2,FALSE)), VLOOKUP(A845,antagonists!A844:B8449,2,FALSE), VLOOKUP(A845,agonists!A844:B3658,2,FALSE))</f>
        <v>C1COCCN1CCNC(=O)C2=CC=C(C=C2)Cl</v>
      </c>
      <c r="C845" t="str">
        <f>VLOOKUP(A845,agonists!A844:D3658,4,FALSE)</f>
        <v>inactive</v>
      </c>
      <c r="D845" t="str">
        <f>VLOOKUP(A845,antagonists!A844:D8449,4,FALSE)</f>
        <v>inactive</v>
      </c>
      <c r="E845" t="str">
        <f t="shared" si="26"/>
        <v>inactive</v>
      </c>
      <c r="F845" t="b">
        <f t="shared" si="27"/>
        <v>0</v>
      </c>
    </row>
    <row r="846" spans="1:6" hidden="1">
      <c r="A846" t="s">
        <v>1693</v>
      </c>
      <c r="B846" t="str">
        <f>IF(ISNA(VLOOKUP(A846,agonists!A845:B3659,2,FALSE)), VLOOKUP(A846,antagonists!A845:B8450,2,FALSE), VLOOKUP(A846,agonists!A845:B3659,2,FALSE))</f>
        <v>COC1=CC(=CC(=C1OC)OC)C(=O)NCCCCCC(=O)O</v>
      </c>
      <c r="C846" t="e">
        <f>VLOOKUP(A846,agonists!A845:D3659,4,FALSE)</f>
        <v>#N/A</v>
      </c>
      <c r="D846" t="str">
        <f>VLOOKUP(A846,antagonists!A845:D8450,4,FALSE)</f>
        <v>inactive</v>
      </c>
      <c r="E846" t="str">
        <f t="shared" si="26"/>
        <v>inconclusive</v>
      </c>
      <c r="F846" t="b">
        <f t="shared" si="27"/>
        <v>0</v>
      </c>
    </row>
    <row r="847" spans="1:6" hidden="1">
      <c r="A847" t="s">
        <v>1695</v>
      </c>
      <c r="B847" t="str">
        <f>IF(ISNA(VLOOKUP(A847,agonists!A846:B3660,2,FALSE)), VLOOKUP(A847,antagonists!A846:B8451,2,FALSE), VLOOKUP(A847,agonists!A846:B3660,2,FALSE))</f>
        <v>C(P(=O)(O)O)P(=O)(O)O</v>
      </c>
      <c r="C847" t="str">
        <f>VLOOKUP(A847,agonists!A846:D3660,4,FALSE)</f>
        <v>inactive</v>
      </c>
      <c r="D847" t="e">
        <f>VLOOKUP(A847,antagonists!A846:D8451,4,FALSE)</f>
        <v>#N/A</v>
      </c>
      <c r="E847" t="str">
        <f t="shared" si="26"/>
        <v>inconclusive</v>
      </c>
      <c r="F847" t="b">
        <f t="shared" si="27"/>
        <v>0</v>
      </c>
    </row>
    <row r="848" spans="1:6">
      <c r="A848" t="s">
        <v>1697</v>
      </c>
      <c r="B848" t="str">
        <f>IF(ISNA(VLOOKUP(A848,agonists!A847:B3661,2,FALSE)), VLOOKUP(A848,antagonists!A847:B8452,2,FALSE), VLOOKUP(A848,agonists!A847:B3661,2,FALSE))</f>
        <v>CC(=O)NC(CC1=CC=CC=C1)C(=O)O</v>
      </c>
      <c r="C848" t="str">
        <f>VLOOKUP(A848,agonists!A847:D3661,4,FALSE)</f>
        <v>inactive</v>
      </c>
      <c r="D848" t="str">
        <f>VLOOKUP(A848,antagonists!A847:D8452,4,FALSE)</f>
        <v>inactive</v>
      </c>
      <c r="E848" t="str">
        <f t="shared" si="26"/>
        <v>inactive</v>
      </c>
      <c r="F848" t="b">
        <f t="shared" si="27"/>
        <v>0</v>
      </c>
    </row>
    <row r="849" spans="1:6" hidden="1">
      <c r="A849" t="s">
        <v>1699</v>
      </c>
      <c r="B849" t="str">
        <f>IF(ISNA(VLOOKUP(A849,agonists!A848:B3662,2,FALSE)), VLOOKUP(A849,antagonists!A848:B8453,2,FALSE), VLOOKUP(A849,agonists!A848:B3662,2,FALSE))</f>
        <v>C1COCCN1SC2=NC3=CC=CC=C3S2</v>
      </c>
      <c r="C849" t="e">
        <f>VLOOKUP(A849,agonists!A848:D3662,4,FALSE)</f>
        <v>#N/A</v>
      </c>
      <c r="D849" t="str">
        <f>VLOOKUP(A849,antagonists!A848:D8453,4,FALSE)</f>
        <v>inactive</v>
      </c>
      <c r="E849" t="str">
        <f t="shared" si="26"/>
        <v>inconclusive</v>
      </c>
      <c r="F849" t="b">
        <f t="shared" si="27"/>
        <v>0</v>
      </c>
    </row>
    <row r="850" spans="1:6">
      <c r="A850" t="s">
        <v>1701</v>
      </c>
      <c r="B850" t="str">
        <f>IF(ISNA(VLOOKUP(A850,agonists!A849:B3663,2,FALSE)), VLOOKUP(A850,antagonists!A849:B8454,2,FALSE), VLOOKUP(A850,agonists!A849:B3663,2,FALSE))</f>
        <v>C1=CC=C2C(=C1)C(=CN2)CCNC(=O)C3=CN=CC=C3</v>
      </c>
      <c r="C850" t="str">
        <f>VLOOKUP(A850,agonists!A849:D3663,4,FALSE)</f>
        <v>inactive</v>
      </c>
      <c r="D850" t="str">
        <f>VLOOKUP(A850,antagonists!A849:D8454,4,FALSE)</f>
        <v>inactive</v>
      </c>
      <c r="E850" t="str">
        <f t="shared" si="26"/>
        <v>inactive</v>
      </c>
      <c r="F850" t="b">
        <f t="shared" si="27"/>
        <v>0</v>
      </c>
    </row>
    <row r="851" spans="1:6" hidden="1">
      <c r="A851" t="s">
        <v>1703</v>
      </c>
      <c r="B851" t="str">
        <f>IF(ISNA(VLOOKUP(A851,agonists!A850:B3664,2,FALSE)), VLOOKUP(A851,antagonists!A850:B8455,2,FALSE), VLOOKUP(A851,agonists!A850:B3664,2,FALSE))</f>
        <v>CC1=CC(=O)OC2=C1C=CC(=C2)OCC#C</v>
      </c>
      <c r="C851" t="str">
        <f>VLOOKUP(A851,agonists!A850:D3664,4,FALSE)</f>
        <v>inactive</v>
      </c>
      <c r="D851" t="e">
        <f>VLOOKUP(A851,antagonists!A850:D8455,4,FALSE)</f>
        <v>#N/A</v>
      </c>
      <c r="E851" t="str">
        <f t="shared" si="26"/>
        <v>inconclusive</v>
      </c>
      <c r="F851" t="b">
        <f t="shared" si="27"/>
        <v>0</v>
      </c>
    </row>
    <row r="852" spans="1:6" hidden="1">
      <c r="A852" t="s">
        <v>1705</v>
      </c>
      <c r="B852" t="str">
        <f>IF(ISNA(VLOOKUP(A852,agonists!A851:B3665,2,FALSE)), VLOOKUP(A852,antagonists!A851:B8456,2,FALSE), VLOOKUP(A852,agonists!A851:B3665,2,FALSE))</f>
        <v>C1=CC=C(C=C1)C2=C(N=CN2)C3=CC=CC=C3</v>
      </c>
      <c r="C852" t="e">
        <f>VLOOKUP(A852,agonists!A851:D3665,4,FALSE)</f>
        <v>#N/A</v>
      </c>
      <c r="D852" t="str">
        <f>VLOOKUP(A852,antagonists!A851:D8456,4,FALSE)</f>
        <v>inactive</v>
      </c>
      <c r="E852" t="str">
        <f t="shared" si="26"/>
        <v>inconclusive</v>
      </c>
      <c r="F852" t="b">
        <f t="shared" si="27"/>
        <v>0</v>
      </c>
    </row>
    <row r="853" spans="1:6" hidden="1">
      <c r="A853" t="s">
        <v>1707</v>
      </c>
      <c r="B853" t="str">
        <f>IF(ISNA(VLOOKUP(A853,agonists!A852:B3666,2,FALSE)), VLOOKUP(A853,antagonists!A852:B8457,2,FALSE), VLOOKUP(A853,agonists!A852:B3666,2,FALSE))</f>
        <v>CS(=O)(=O)O.C1C2C(C2N)CN1C3=C(C=C4C(=O)C(=CN(C4=N3)C5=C(C=C(C=C5)F)F)C(=O)O)F</v>
      </c>
      <c r="C853" t="str">
        <f>VLOOKUP(A853,agonists!A852:D3666,4,FALSE)</f>
        <v>agonist</v>
      </c>
      <c r="D853" t="e">
        <f>VLOOKUP(A853,antagonists!A852:D8457,4,FALSE)</f>
        <v>#N/A</v>
      </c>
      <c r="E853" t="str">
        <f t="shared" si="26"/>
        <v>inconclusive</v>
      </c>
      <c r="F853" t="b">
        <f t="shared" si="27"/>
        <v>0</v>
      </c>
    </row>
    <row r="854" spans="1:6" hidden="1">
      <c r="A854" t="s">
        <v>1709</v>
      </c>
      <c r="B854" t="str">
        <f>IF(ISNA(VLOOKUP(A854,agonists!A853:B3667,2,FALSE)), VLOOKUP(A854,antagonists!A853:B8458,2,FALSE), VLOOKUP(A854,agonists!A853:B3667,2,FALSE))</f>
        <v>CCN(CC)CC(=O)NC1=C(C=C(C=C1C)C)C.Cl</v>
      </c>
      <c r="C854" t="e">
        <f>VLOOKUP(A854,agonists!A853:D3667,4,FALSE)</f>
        <v>#N/A</v>
      </c>
      <c r="D854" t="str">
        <f>VLOOKUP(A854,antagonists!A853:D8458,4,FALSE)</f>
        <v>inactive</v>
      </c>
      <c r="E854" t="str">
        <f t="shared" si="26"/>
        <v>inconclusive</v>
      </c>
      <c r="F854" t="b">
        <f t="shared" si="27"/>
        <v>0</v>
      </c>
    </row>
    <row r="855" spans="1:6">
      <c r="A855" t="s">
        <v>1711</v>
      </c>
      <c r="B855" t="str">
        <f>IF(ISNA(VLOOKUP(A855,agonists!A854:B3668,2,FALSE)), VLOOKUP(A855,antagonists!A854:B8459,2,FALSE), VLOOKUP(A855,agonists!A854:B3668,2,FALSE))</f>
        <v>CC1=C2C(=NC=C1)N(C3=C(C=CC=N3)C(=O)N2)C4CC4</v>
      </c>
      <c r="C855" t="str">
        <f>VLOOKUP(A855,agonists!A854:D3668,4,FALSE)</f>
        <v>inactive</v>
      </c>
      <c r="D855" t="str">
        <f>VLOOKUP(A855,antagonists!A854:D8459,4,FALSE)</f>
        <v>inactive</v>
      </c>
      <c r="E855" t="str">
        <f t="shared" si="26"/>
        <v>inactive</v>
      </c>
      <c r="F855" t="b">
        <f t="shared" si="27"/>
        <v>0</v>
      </c>
    </row>
    <row r="856" spans="1:6">
      <c r="A856" t="s">
        <v>1713</v>
      </c>
      <c r="B856" t="str">
        <f>IF(ISNA(VLOOKUP(A856,agonists!A855:B3669,2,FALSE)), VLOOKUP(A856,antagonists!A855:B8460,2,FALSE), VLOOKUP(A856,agonists!A855:B3669,2,FALSE))</f>
        <v>C1C2=CC=CC=C2N(C3=CC=CC=C3C1=O)C(=O)N</v>
      </c>
      <c r="C856" t="str">
        <f>VLOOKUP(A856,agonists!A855:D3669,4,FALSE)</f>
        <v>inactive</v>
      </c>
      <c r="D856" t="str">
        <f>VLOOKUP(A856,antagonists!A855:D8460,4,FALSE)</f>
        <v>inactive</v>
      </c>
      <c r="E856" t="str">
        <f t="shared" si="26"/>
        <v>inactive</v>
      </c>
      <c r="F856" t="b">
        <f t="shared" si="27"/>
        <v>0</v>
      </c>
    </row>
    <row r="857" spans="1:6">
      <c r="A857" t="s">
        <v>1715</v>
      </c>
      <c r="B857" t="str">
        <f>IF(ISNA(VLOOKUP(A857,agonists!A856:B3670,2,FALSE)), VLOOKUP(A857,antagonists!A856:B8461,2,FALSE), VLOOKUP(A857,agonists!A856:B3670,2,FALSE))</f>
        <v>CC1CN(CCN1)C2=C(C=C3C(=C2OC)N(C=C(C3=O)C(=O)O)C4CC4)F</v>
      </c>
      <c r="C857" t="str">
        <f>VLOOKUP(A857,agonists!A856:D3670,4,FALSE)</f>
        <v>inactive</v>
      </c>
      <c r="D857" t="str">
        <f>VLOOKUP(A857,antagonists!A856:D8461,4,FALSE)</f>
        <v>inactive</v>
      </c>
      <c r="E857" t="str">
        <f t="shared" si="26"/>
        <v>inactive</v>
      </c>
      <c r="F857" t="b">
        <f t="shared" si="27"/>
        <v>0</v>
      </c>
    </row>
    <row r="858" spans="1:6">
      <c r="A858" t="s">
        <v>1717</v>
      </c>
      <c r="B858" t="str">
        <f>IF(ISNA(VLOOKUP(A858,agonists!A857:B3671,2,FALSE)), VLOOKUP(A858,antagonists!A857:B8462,2,FALSE), VLOOKUP(A858,agonists!A857:B3671,2,FALSE))</f>
        <v>CC(C)CN1C=NC2=C1C3=CC=CC=C3N=C2N</v>
      </c>
      <c r="C858" t="str">
        <f>VLOOKUP(A858,agonists!A857:D3671,4,FALSE)</f>
        <v>inactive</v>
      </c>
      <c r="D858" t="str">
        <f>VLOOKUP(A858,antagonists!A857:D8462,4,FALSE)</f>
        <v>inactive</v>
      </c>
      <c r="E858" t="str">
        <f t="shared" si="26"/>
        <v>inactive</v>
      </c>
      <c r="F858" t="b">
        <f t="shared" si="27"/>
        <v>0</v>
      </c>
    </row>
    <row r="859" spans="1:6">
      <c r="A859" t="s">
        <v>1719</v>
      </c>
      <c r="B859" t="str">
        <f>IF(ISNA(VLOOKUP(A859,agonists!A858:B3672,2,FALSE)), VLOOKUP(A859,antagonists!A858:B8463,2,FALSE), VLOOKUP(A859,agonists!A858:B3672,2,FALSE))</f>
        <v>CN1CCN2C3=C(C=C(C=C3)OC)C4=C2C1=NCC4</v>
      </c>
      <c r="C859" t="str">
        <f>VLOOKUP(A859,agonists!A858:D3672,4,FALSE)</f>
        <v>inactive</v>
      </c>
      <c r="D859" t="str">
        <f>VLOOKUP(A859,antagonists!A858:D8463,4,FALSE)</f>
        <v>inactive</v>
      </c>
      <c r="E859" t="str">
        <f t="shared" si="26"/>
        <v>inactive</v>
      </c>
      <c r="F859" t="b">
        <f t="shared" si="27"/>
        <v>0</v>
      </c>
    </row>
    <row r="860" spans="1:6" hidden="1">
      <c r="A860" t="s">
        <v>1721</v>
      </c>
      <c r="B860" t="str">
        <f>IF(ISNA(VLOOKUP(A860,agonists!A859:B3673,2,FALSE)), VLOOKUP(A860,antagonists!A859:B8464,2,FALSE), VLOOKUP(A860,agonists!A859:B3673,2,FALSE))</f>
        <v>CC(CCCNC1=C2C(=CC(=C1)OC)C=CC=N2)N</v>
      </c>
      <c r="C860" t="str">
        <f>VLOOKUP(A860,agonists!A859:D3673,4,FALSE)</f>
        <v>inactive</v>
      </c>
      <c r="D860" t="e">
        <f>VLOOKUP(A860,antagonists!A859:D8464,4,FALSE)</f>
        <v>#N/A</v>
      </c>
      <c r="E860" t="str">
        <f t="shared" si="26"/>
        <v>inconclusive</v>
      </c>
      <c r="F860" t="b">
        <f t="shared" si="27"/>
        <v>0</v>
      </c>
    </row>
    <row r="861" spans="1:6" hidden="1">
      <c r="A861" t="s">
        <v>1723</v>
      </c>
      <c r="B861" t="str">
        <f>IF(ISNA(VLOOKUP(A861,agonists!A860:B3674,2,FALSE)), VLOOKUP(A861,antagonists!A860:B8465,2,FALSE), VLOOKUP(A861,agonists!A860:B3674,2,FALSE))</f>
        <v>CC(C1=CC=CC=C1)N2C=NC=C2C(=O)OC.Cl</v>
      </c>
      <c r="C861" t="str">
        <f>VLOOKUP(A861,agonists!A860:D3674,4,FALSE)</f>
        <v>inactive</v>
      </c>
      <c r="D861" t="e">
        <f>VLOOKUP(A861,antagonists!A860:D8465,4,FALSE)</f>
        <v>#N/A</v>
      </c>
      <c r="E861" t="str">
        <f t="shared" si="26"/>
        <v>inconclusive</v>
      </c>
      <c r="F861" t="b">
        <f t="shared" si="27"/>
        <v>0</v>
      </c>
    </row>
    <row r="862" spans="1:6" hidden="1">
      <c r="A862" t="s">
        <v>1725</v>
      </c>
      <c r="B862" t="str">
        <f>IF(ISNA(VLOOKUP(A862,agonists!A861:B3675,2,FALSE)), VLOOKUP(A862,antagonists!A861:B8466,2,FALSE), VLOOKUP(A862,agonists!A861:B3675,2,FALSE))</f>
        <v>CNC(=O)OCC1=NC(=CC=C1)COC(=O)NC</v>
      </c>
      <c r="C862" t="str">
        <f>VLOOKUP(A862,agonists!A861:D3675,4,FALSE)</f>
        <v>inactive</v>
      </c>
      <c r="D862" t="e">
        <f>VLOOKUP(A862,antagonists!A861:D8466,4,FALSE)</f>
        <v>#N/A</v>
      </c>
      <c r="E862" t="str">
        <f t="shared" si="26"/>
        <v>inconclusive</v>
      </c>
      <c r="F862" t="b">
        <f t="shared" si="27"/>
        <v>0</v>
      </c>
    </row>
    <row r="863" spans="1:6" hidden="1">
      <c r="A863" t="s">
        <v>1727</v>
      </c>
      <c r="B863" t="str">
        <f>IF(ISNA(VLOOKUP(A863,agonists!A862:B3676,2,FALSE)), VLOOKUP(A863,antagonists!A862:B8467,2,FALSE), VLOOKUP(A863,agonists!A862:B3676,2,FALSE))</f>
        <v>CN1CCN(CC1)C2=C(C=C3C4=C2SCCN4C=C(C3=O)C(=O)O)F.Cl</v>
      </c>
      <c r="C863" t="str">
        <f>VLOOKUP(A863,agonists!A862:D3676,4,FALSE)</f>
        <v>inactive</v>
      </c>
      <c r="D863" t="e">
        <f>VLOOKUP(A863,antagonists!A862:D8467,4,FALSE)</f>
        <v>#N/A</v>
      </c>
      <c r="E863" t="str">
        <f t="shared" si="26"/>
        <v>inconclusive</v>
      </c>
      <c r="F863" t="b">
        <f t="shared" si="27"/>
        <v>0</v>
      </c>
    </row>
    <row r="864" spans="1:6">
      <c r="A864" t="s">
        <v>1729</v>
      </c>
      <c r="B864" t="str">
        <f>IF(ISNA(VLOOKUP(A864,agonists!A863:B3677,2,FALSE)), VLOOKUP(A864,antagonists!A863:B8468,2,FALSE), VLOOKUP(A864,agonists!A863:B3677,2,FALSE))</f>
        <v>CCC1(C(=O)N(C(=O)N(C1=O)COC)COC)C2=CC=CC=C2</v>
      </c>
      <c r="C864" t="str">
        <f>VLOOKUP(A864,agonists!A863:D3677,4,FALSE)</f>
        <v>inactive</v>
      </c>
      <c r="D864" t="str">
        <f>VLOOKUP(A864,antagonists!A863:D8468,4,FALSE)</f>
        <v>inactive</v>
      </c>
      <c r="E864" t="str">
        <f t="shared" si="26"/>
        <v>inactive</v>
      </c>
      <c r="F864" t="b">
        <f t="shared" si="27"/>
        <v>0</v>
      </c>
    </row>
    <row r="865" spans="1:6" hidden="1">
      <c r="A865" t="s">
        <v>1731</v>
      </c>
      <c r="B865" t="str">
        <f>IF(ISNA(VLOOKUP(A865,agonists!A864:B3678,2,FALSE)), VLOOKUP(A865,antagonists!A864:B8469,2,FALSE), VLOOKUP(A865,agonists!A864:B3678,2,FALSE))</f>
        <v>COC1=CC=CC=C1N2CCN(CC2)CCCC(=O)C3=CC=C(C=C3)F</v>
      </c>
      <c r="C865" t="str">
        <f>VLOOKUP(A865,agonists!A864:D3678,4,FALSE)</f>
        <v>inactive</v>
      </c>
      <c r="D865" t="e">
        <f>VLOOKUP(A865,antagonists!A864:D8469,4,FALSE)</f>
        <v>#N/A</v>
      </c>
      <c r="E865" t="str">
        <f t="shared" si="26"/>
        <v>inconclusive</v>
      </c>
      <c r="F865" t="b">
        <f t="shared" si="27"/>
        <v>0</v>
      </c>
    </row>
    <row r="866" spans="1:6">
      <c r="A866" t="s">
        <v>1733</v>
      </c>
      <c r="B866" t="str">
        <f>IF(ISNA(VLOOKUP(A866,agonists!A865:B3679,2,FALSE)), VLOOKUP(A866,antagonists!A865:B8470,2,FALSE), VLOOKUP(A866,agonists!A865:B3679,2,FALSE))</f>
        <v>COP(=S)(OC)SCN1C(=O)C2=CC=CC=C2C1=O</v>
      </c>
      <c r="C866" t="str">
        <f>VLOOKUP(A866,agonists!A865:D3679,4,FALSE)</f>
        <v>inactive</v>
      </c>
      <c r="D866" t="str">
        <f>VLOOKUP(A866,antagonists!A865:D8470,4,FALSE)</f>
        <v>inactive</v>
      </c>
      <c r="E866" t="str">
        <f t="shared" si="26"/>
        <v>inactive</v>
      </c>
      <c r="F866" t="b">
        <f t="shared" si="27"/>
        <v>0</v>
      </c>
    </row>
    <row r="867" spans="1:6" hidden="1">
      <c r="A867" t="s">
        <v>1735</v>
      </c>
      <c r="B867" t="str">
        <f>IF(ISNA(VLOOKUP(A867,agonists!A866:B3680,2,FALSE)), VLOOKUP(A867,antagonists!A866:B8471,2,FALSE), VLOOKUP(A867,agonists!A866:B3680,2,FALSE))</f>
        <v>CNC(=O)OC1=CC=CC2=CC=CC=C21</v>
      </c>
      <c r="C867" t="e">
        <f>VLOOKUP(A867,agonists!A866:D3680,4,FALSE)</f>
        <v>#N/A</v>
      </c>
      <c r="D867" t="str">
        <f>VLOOKUP(A867,antagonists!A866:D8471,4,FALSE)</f>
        <v>inactive</v>
      </c>
      <c r="E867" t="str">
        <f t="shared" si="26"/>
        <v>inconclusive</v>
      </c>
      <c r="F867" t="b">
        <f t="shared" si="27"/>
        <v>0</v>
      </c>
    </row>
    <row r="868" spans="1:6" hidden="1">
      <c r="A868" t="s">
        <v>1737</v>
      </c>
      <c r="B868" t="str">
        <f>IF(ISNA(VLOOKUP(A868,agonists!A867:B3681,2,FALSE)), VLOOKUP(A868,antagonists!A867:B8472,2,FALSE), VLOOKUP(A868,agonists!A867:B3681,2,FALSE))</f>
        <v>CC1(C2CCC1(C(=O)C2)C)C</v>
      </c>
      <c r="C868" t="str">
        <f>VLOOKUP(A868,agonists!A867:D3681,4,FALSE)</f>
        <v>inactive</v>
      </c>
      <c r="D868" t="e">
        <f>VLOOKUP(A868,antagonists!A867:D8472,4,FALSE)</f>
        <v>#N/A</v>
      </c>
      <c r="E868" t="str">
        <f t="shared" si="26"/>
        <v>inconclusive</v>
      </c>
      <c r="F868" t="b">
        <f t="shared" si="27"/>
        <v>0</v>
      </c>
    </row>
    <row r="869" spans="1:6" hidden="1">
      <c r="A869" t="s">
        <v>1739</v>
      </c>
      <c r="B869" t="str">
        <f>IF(ISNA(VLOOKUP(A869,agonists!A868:B3682,2,FALSE)), VLOOKUP(A869,antagonists!A868:B8473,2,FALSE), VLOOKUP(A869,agonists!A868:B3682,2,FALSE))</f>
        <v>CC1=CCC2CC1C2(C)C</v>
      </c>
      <c r="C869" t="e">
        <f>VLOOKUP(A869,agonists!A868:D3682,4,FALSE)</f>
        <v>#N/A</v>
      </c>
      <c r="D869" t="str">
        <f>VLOOKUP(A869,antagonists!A868:D8473,4,FALSE)</f>
        <v>inactive</v>
      </c>
      <c r="E869" t="str">
        <f t="shared" si="26"/>
        <v>inconclusive</v>
      </c>
      <c r="F869" t="b">
        <f t="shared" si="27"/>
        <v>0</v>
      </c>
    </row>
    <row r="870" spans="1:6">
      <c r="A870" t="s">
        <v>1741</v>
      </c>
      <c r="B870" t="str">
        <f>IF(ISNA(VLOOKUP(A870,agonists!A869:B3683,2,FALSE)), VLOOKUP(A870,antagonists!A869:B8474,2,FALSE), VLOOKUP(A870,agonists!A869:B3683,2,FALSE))</f>
        <v>C1=C(OC(=C1)[N+](=O)[O-])C=NNC(=O)N</v>
      </c>
      <c r="C870" t="str">
        <f>VLOOKUP(A870,agonists!A869:D3683,4,FALSE)</f>
        <v>inactive</v>
      </c>
      <c r="D870" t="str">
        <f>VLOOKUP(A870,antagonists!A869:D8474,4,FALSE)</f>
        <v>inactive</v>
      </c>
      <c r="E870" t="str">
        <f t="shared" si="26"/>
        <v>inactive</v>
      </c>
      <c r="F870" t="b">
        <f t="shared" si="27"/>
        <v>0</v>
      </c>
    </row>
    <row r="871" spans="1:6" hidden="1">
      <c r="A871" t="s">
        <v>1743</v>
      </c>
      <c r="B871" t="str">
        <f>IF(ISNA(VLOOKUP(A871,agonists!A870:B3684,2,FALSE)), VLOOKUP(A871,antagonists!A870:B8475,2,FALSE), VLOOKUP(A871,agonists!A870:B3684,2,FALSE))</f>
        <v>C1=CC=C(C=C1)NC(=NC2=CC=CC=C2)N</v>
      </c>
      <c r="C871" t="e">
        <f>VLOOKUP(A871,agonists!A870:D3684,4,FALSE)</f>
        <v>#N/A</v>
      </c>
      <c r="D871" t="str">
        <f>VLOOKUP(A871,antagonists!A870:D8475,4,FALSE)</f>
        <v>inactive</v>
      </c>
      <c r="E871" t="str">
        <f t="shared" si="26"/>
        <v>inconclusive</v>
      </c>
      <c r="F871" t="b">
        <f t="shared" si="27"/>
        <v>0</v>
      </c>
    </row>
    <row r="872" spans="1:6" hidden="1">
      <c r="A872" t="s">
        <v>1745</v>
      </c>
      <c r="B872" t="str">
        <f>IF(ISNA(VLOOKUP(A872,agonists!A871:B3685,2,FALSE)), VLOOKUP(A872,antagonists!A871:B8476,2,FALSE), VLOOKUP(A872,agonists!A871:B3685,2,FALSE))</f>
        <v>Cl[In](Cl)Cl</v>
      </c>
      <c r="C872" t="str">
        <f>VLOOKUP(A872,agonists!A871:D3685,4,FALSE)</f>
        <v>inactive</v>
      </c>
      <c r="D872" t="e">
        <f>VLOOKUP(A872,antagonists!A871:D8476,4,FALSE)</f>
        <v>#N/A</v>
      </c>
      <c r="E872" t="str">
        <f t="shared" si="26"/>
        <v>inconclusive</v>
      </c>
      <c r="F872" t="b">
        <f t="shared" si="27"/>
        <v>0</v>
      </c>
    </row>
    <row r="873" spans="1:6" hidden="1">
      <c r="A873" t="s">
        <v>1747</v>
      </c>
      <c r="B873" t="str">
        <f>IF(ISNA(VLOOKUP(A873,agonists!A872:B3686,2,FALSE)), VLOOKUP(A873,antagonists!A872:B8477,2,FALSE), VLOOKUP(A873,agonists!A872:B3686,2,FALSE))</f>
        <v>CC1=C(C=C(C=C1)S(=O)(=O)[O-])C.[Na+]</v>
      </c>
      <c r="C873" t="e">
        <f>VLOOKUP(A873,agonists!A872:D3686,4,FALSE)</f>
        <v>#N/A</v>
      </c>
      <c r="D873" t="str">
        <f>VLOOKUP(A873,antagonists!A872:D8477,4,FALSE)</f>
        <v>inactive</v>
      </c>
      <c r="E873" t="str">
        <f t="shared" si="26"/>
        <v>inconclusive</v>
      </c>
      <c r="F873" t="b">
        <f t="shared" si="27"/>
        <v>0</v>
      </c>
    </row>
    <row r="874" spans="1:6" hidden="1">
      <c r="A874" t="s">
        <v>1749</v>
      </c>
      <c r="B874" t="str">
        <f>IF(ISNA(VLOOKUP(A874,agonists!A873:B3687,2,FALSE)), VLOOKUP(A874,antagonists!A873:B8478,2,FALSE), VLOOKUP(A874,agonists!A873:B3687,2,FALSE))</f>
        <v>CC1=CC(=O)[N-]S(=O)(=O)O1.[K+]</v>
      </c>
      <c r="C874" t="e">
        <f>VLOOKUP(A874,agonists!A873:D3687,4,FALSE)</f>
        <v>#N/A</v>
      </c>
      <c r="D874" t="str">
        <f>VLOOKUP(A874,antagonists!A873:D8478,4,FALSE)</f>
        <v>inactive</v>
      </c>
      <c r="E874" t="str">
        <f t="shared" si="26"/>
        <v>inconclusive</v>
      </c>
      <c r="F874" t="b">
        <f t="shared" si="27"/>
        <v>0</v>
      </c>
    </row>
    <row r="875" spans="1:6" hidden="1">
      <c r="A875" t="s">
        <v>1751</v>
      </c>
      <c r="B875" t="str">
        <f>IF(ISNA(VLOOKUP(A875,agonists!A874:B3688,2,FALSE)), VLOOKUP(A875,antagonists!A874:B8479,2,FALSE), VLOOKUP(A875,agonists!A874:B3688,2,FALSE))</f>
        <v>C1=CC=C(C=C1)OCCO</v>
      </c>
      <c r="C875" t="e">
        <f>VLOOKUP(A875,agonists!A874:D3688,4,FALSE)</f>
        <v>#N/A</v>
      </c>
      <c r="D875" t="str">
        <f>VLOOKUP(A875,antagonists!A874:D8479,4,FALSE)</f>
        <v>inactive</v>
      </c>
      <c r="E875" t="str">
        <f t="shared" si="26"/>
        <v>inconclusive</v>
      </c>
      <c r="F875" t="b">
        <f t="shared" si="27"/>
        <v>0</v>
      </c>
    </row>
    <row r="876" spans="1:6">
      <c r="A876" t="s">
        <v>1753</v>
      </c>
      <c r="B876" t="str">
        <f>IF(ISNA(VLOOKUP(A876,agonists!A875:B3689,2,FALSE)), VLOOKUP(A876,antagonists!A875:B8480,2,FALSE), VLOOKUP(A876,agonists!A875:B3689,2,FALSE))</f>
        <v>CC(CO)O</v>
      </c>
      <c r="C876" t="str">
        <f>VLOOKUP(A876,agonists!A875:D3689,4,FALSE)</f>
        <v>inactive</v>
      </c>
      <c r="D876" t="str">
        <f>VLOOKUP(A876,antagonists!A875:D8480,4,FALSE)</f>
        <v>inactive</v>
      </c>
      <c r="E876" t="str">
        <f t="shared" si="26"/>
        <v>inactive</v>
      </c>
      <c r="F876" t="b">
        <f t="shared" si="27"/>
        <v>0</v>
      </c>
    </row>
    <row r="877" spans="1:6" hidden="1">
      <c r="A877" t="s">
        <v>1755</v>
      </c>
      <c r="B877" t="str">
        <f>IF(ISNA(VLOOKUP(A877,agonists!A876:B3690,2,FALSE)), VLOOKUP(A877,antagonists!A876:B8481,2,FALSE), VLOOKUP(A877,agonists!A876:B3690,2,FALSE))</f>
        <v>B(O)(O)O</v>
      </c>
      <c r="C877" t="e">
        <f>VLOOKUP(A877,agonists!A876:D3690,4,FALSE)</f>
        <v>#N/A</v>
      </c>
      <c r="D877" t="str">
        <f>VLOOKUP(A877,antagonists!A876:D8481,4,FALSE)</f>
        <v>inactive</v>
      </c>
      <c r="E877" t="str">
        <f t="shared" si="26"/>
        <v>inconclusive</v>
      </c>
      <c r="F877" t="b">
        <f t="shared" si="27"/>
        <v>0</v>
      </c>
    </row>
    <row r="878" spans="1:6" hidden="1">
      <c r="A878" t="s">
        <v>1757</v>
      </c>
      <c r="B878" t="str">
        <f>IF(ISNA(VLOOKUP(A878,agonists!A877:B3691,2,FALSE)), VLOOKUP(A878,antagonists!A877:B8482,2,FALSE), VLOOKUP(A878,agonists!A877:B3691,2,FALSE))</f>
        <v>CCC(=C(CC)C1=CC=C(C=C1)O)C2=CC=C(C=C2)O</v>
      </c>
      <c r="C878" t="e">
        <f>VLOOKUP(A878,agonists!A877:D3691,4,FALSE)</f>
        <v>#N/A</v>
      </c>
      <c r="D878" t="str">
        <f>VLOOKUP(A878,antagonists!A877:D8482,4,FALSE)</f>
        <v>antagonist</v>
      </c>
      <c r="E878" t="str">
        <f t="shared" si="26"/>
        <v>inconclusive</v>
      </c>
      <c r="F878" t="b">
        <f t="shared" si="27"/>
        <v>0</v>
      </c>
    </row>
    <row r="879" spans="1:6" hidden="1">
      <c r="A879" t="s">
        <v>1759</v>
      </c>
      <c r="B879" t="str">
        <f>IF(ISNA(VLOOKUP(A879,agonists!A878:B3692,2,FALSE)), VLOOKUP(A879,antagonists!A878:B8483,2,FALSE), VLOOKUP(A879,agonists!A878:B3692,2,FALSE))</f>
        <v>CC1=C(N(C(=C1)CC(=O)[O-])C)C(=O)C2=CC=C(C=C2)Cl.[Na+]</v>
      </c>
      <c r="C879" t="str">
        <f>VLOOKUP(A879,agonists!A878:D3692,4,FALSE)</f>
        <v>inactive</v>
      </c>
      <c r="D879" t="str">
        <f>VLOOKUP(A879,antagonists!A878:D8483,4,FALSE)</f>
        <v>antagonist</v>
      </c>
      <c r="E879" t="str">
        <f t="shared" si="26"/>
        <v>antagonist</v>
      </c>
      <c r="F879" t="b">
        <f t="shared" si="27"/>
        <v>1</v>
      </c>
    </row>
    <row r="880" spans="1:6" hidden="1">
      <c r="A880" t="s">
        <v>1761</v>
      </c>
      <c r="B880" t="e">
        <f>IF(ISNA(VLOOKUP(A880,agonists!A879:B3693,2,FALSE)), VLOOKUP(A880,antagonists!A879:B8484,2,FALSE), VLOOKUP(A880,agonists!A879:B3693,2,FALSE))</f>
        <v>#N/A</v>
      </c>
      <c r="C880" t="e">
        <f>VLOOKUP(A880,agonists!A879:D3693,4,FALSE)</f>
        <v>#N/A</v>
      </c>
      <c r="D880" t="e">
        <f>VLOOKUP(A880,antagonists!A879:D8484,4,FALSE)</f>
        <v>#N/A</v>
      </c>
      <c r="E880" t="str">
        <f t="shared" si="26"/>
        <v>inconclusive</v>
      </c>
      <c r="F880" t="b">
        <f t="shared" si="27"/>
        <v>0</v>
      </c>
    </row>
    <row r="881" spans="1:6" hidden="1">
      <c r="A881" t="s">
        <v>1763</v>
      </c>
      <c r="B881" t="str">
        <f>IF(ISNA(VLOOKUP(A881,agonists!A880:B3694,2,FALSE)), VLOOKUP(A881,antagonists!A880:B8485,2,FALSE), VLOOKUP(A881,agonists!A880:B3694,2,FALSE))</f>
        <v>[O-][Cr](=O)(=O)O[Cr](=O)(=O)[O-].[K+].[K+]</v>
      </c>
      <c r="C881" t="str">
        <f>VLOOKUP(A881,agonists!A880:D3694,4,FALSE)</f>
        <v>inactive</v>
      </c>
      <c r="D881" t="e">
        <f>VLOOKUP(A881,antagonists!A880:D8485,4,FALSE)</f>
        <v>#N/A</v>
      </c>
      <c r="E881" t="str">
        <f t="shared" si="26"/>
        <v>inconclusive</v>
      </c>
      <c r="F881" t="b">
        <f t="shared" si="27"/>
        <v>0</v>
      </c>
    </row>
    <row r="882" spans="1:6" hidden="1">
      <c r="A882" t="s">
        <v>1765</v>
      </c>
      <c r="B882" t="str">
        <f>IF(ISNA(VLOOKUP(A882,agonists!A881:B3695,2,FALSE)), VLOOKUP(A882,antagonists!A881:B8486,2,FALSE), VLOOKUP(A882,agonists!A881:B3695,2,FALSE))</f>
        <v>[NH2-].[NH2-].Cl[Pt+2]Cl</v>
      </c>
      <c r="C882" t="e">
        <f>VLOOKUP(A882,agonists!A881:D3695,4,FALSE)</f>
        <v>#N/A</v>
      </c>
      <c r="D882" t="str">
        <f>VLOOKUP(A882,antagonists!A881:D8486,4,FALSE)</f>
        <v>inactive</v>
      </c>
      <c r="E882" t="str">
        <f t="shared" si="26"/>
        <v>inconclusive</v>
      </c>
      <c r="F882" t="b">
        <f t="shared" si="27"/>
        <v>0</v>
      </c>
    </row>
    <row r="883" spans="1:6" hidden="1">
      <c r="A883" t="s">
        <v>1767</v>
      </c>
      <c r="B883" t="str">
        <f>IF(ISNA(VLOOKUP(A883,agonists!A882:B3696,2,FALSE)), VLOOKUP(A883,antagonists!A882:B8487,2,FALSE), VLOOKUP(A883,agonists!A882:B3696,2,FALSE))</f>
        <v>CCCCC(CC)COC(=O)C1=CC=C(C=C1)N(C)C</v>
      </c>
      <c r="C883" t="e">
        <f>VLOOKUP(A883,agonists!A882:D3696,4,FALSE)</f>
        <v>#N/A</v>
      </c>
      <c r="D883" t="str">
        <f>VLOOKUP(A883,antagonists!A882:D8487,4,FALSE)</f>
        <v>inactive</v>
      </c>
      <c r="E883" t="str">
        <f t="shared" si="26"/>
        <v>inconclusive</v>
      </c>
      <c r="F883" t="b">
        <f t="shared" si="27"/>
        <v>0</v>
      </c>
    </row>
    <row r="884" spans="1:6">
      <c r="A884" t="s">
        <v>1769</v>
      </c>
      <c r="B884" t="str">
        <f>IF(ISNA(VLOOKUP(A884,agonists!A883:B3697,2,FALSE)), VLOOKUP(A884,antagonists!A883:B8488,2,FALSE), VLOOKUP(A884,agonists!A883:B3697,2,FALSE))</f>
        <v>CC12CC(=O)C3C(C1CCC2(C(=O)CO)O)CCC4=CC(=O)C=CC34C</v>
      </c>
      <c r="C884" t="str">
        <f>VLOOKUP(A884,agonists!A883:D3697,4,FALSE)</f>
        <v>inactive</v>
      </c>
      <c r="D884" t="str">
        <f>VLOOKUP(A884,antagonists!A883:D8488,4,FALSE)</f>
        <v>inactive</v>
      </c>
      <c r="E884" t="str">
        <f t="shared" si="26"/>
        <v>inactive</v>
      </c>
      <c r="F884" t="b">
        <f t="shared" si="27"/>
        <v>0</v>
      </c>
    </row>
    <row r="885" spans="1:6" hidden="1">
      <c r="A885" t="s">
        <v>1771</v>
      </c>
      <c r="B885" t="e">
        <f>IF(ISNA(VLOOKUP(A885,agonists!A884:B3698,2,FALSE)), VLOOKUP(A885,antagonists!A884:B8489,2,FALSE), VLOOKUP(A885,agonists!A884:B3698,2,FALSE))</f>
        <v>#N/A</v>
      </c>
      <c r="C885" t="e">
        <f>VLOOKUP(A885,agonists!A884:D3698,4,FALSE)</f>
        <v>#N/A</v>
      </c>
      <c r="D885" t="e">
        <f>VLOOKUP(A885,antagonists!A884:D8489,4,FALSE)</f>
        <v>#N/A</v>
      </c>
      <c r="E885" t="str">
        <f t="shared" si="26"/>
        <v>inconclusive</v>
      </c>
      <c r="F885" t="b">
        <f t="shared" si="27"/>
        <v>0</v>
      </c>
    </row>
    <row r="886" spans="1:6" hidden="1">
      <c r="A886" t="s">
        <v>1773</v>
      </c>
      <c r="B886" t="str">
        <f>IF(ISNA(VLOOKUP(A886,agonists!A885:B3699,2,FALSE)), VLOOKUP(A886,antagonists!A885:B8490,2,FALSE), VLOOKUP(A886,agonists!A885:B3699,2,FALSE))</f>
        <v>C1C(C(OC1N2C=C(C(=O)NC2=O)Br)CO)O</v>
      </c>
      <c r="C886" t="e">
        <f>VLOOKUP(A886,agonists!A885:D3699,4,FALSE)</f>
        <v>#N/A</v>
      </c>
      <c r="D886" t="str">
        <f>VLOOKUP(A886,antagonists!A885:D8490,4,FALSE)</f>
        <v>inactive</v>
      </c>
      <c r="E886" t="str">
        <f t="shared" si="26"/>
        <v>inconclusive</v>
      </c>
      <c r="F886" t="b">
        <f t="shared" si="27"/>
        <v>0</v>
      </c>
    </row>
    <row r="887" spans="1:6" hidden="1">
      <c r="A887" t="s">
        <v>1775</v>
      </c>
      <c r="B887" t="e">
        <f>IF(ISNA(VLOOKUP(A887,agonists!A886:B3700,2,FALSE)), VLOOKUP(A887,antagonists!A886:B8491,2,FALSE), VLOOKUP(A887,agonists!A886:B3700,2,FALSE))</f>
        <v>#N/A</v>
      </c>
      <c r="C887" t="e">
        <f>VLOOKUP(A887,agonists!A886:D3700,4,FALSE)</f>
        <v>#N/A</v>
      </c>
      <c r="D887" t="e">
        <f>VLOOKUP(A887,antagonists!A886:D8491,4,FALSE)</f>
        <v>#N/A</v>
      </c>
      <c r="E887" t="str">
        <f t="shared" si="26"/>
        <v>inconclusive</v>
      </c>
      <c r="F887" t="b">
        <f t="shared" si="27"/>
        <v>0</v>
      </c>
    </row>
    <row r="888" spans="1:6" hidden="1">
      <c r="A888" t="s">
        <v>1777</v>
      </c>
      <c r="B888" t="str">
        <f>IF(ISNA(VLOOKUP(A888,agonists!A887:B3701,2,FALSE)), VLOOKUP(A888,antagonists!A887:B8492,2,FALSE), VLOOKUP(A888,agonists!A887:B3701,2,FALSE))</f>
        <v>CC(=O)OC1=CC=CC=C1C(=O)NC2=NC=C(S2)[N+](=O)[O-]</v>
      </c>
      <c r="C888" t="str">
        <f>VLOOKUP(A888,agonists!A887:D3701,4,FALSE)</f>
        <v>inactive</v>
      </c>
      <c r="D888" t="e">
        <f>VLOOKUP(A888,antagonists!A887:D8492,4,FALSE)</f>
        <v>#N/A</v>
      </c>
      <c r="E888" t="str">
        <f t="shared" si="26"/>
        <v>inconclusive</v>
      </c>
      <c r="F888" t="b">
        <f t="shared" si="27"/>
        <v>0</v>
      </c>
    </row>
    <row r="889" spans="1:6">
      <c r="A889" t="s">
        <v>1779</v>
      </c>
      <c r="B889" t="str">
        <f>IF(ISNA(VLOOKUP(A889,agonists!A888:B3702,2,FALSE)), VLOOKUP(A889,antagonists!A888:B8493,2,FALSE), VLOOKUP(A889,agonists!A888:B3702,2,FALSE))</f>
        <v>CC(C)OC(=O)C=C(C)C=CCC(C)CCCC(C)(C)OC</v>
      </c>
      <c r="C889" t="str">
        <f>VLOOKUP(A889,agonists!A888:D3702,4,FALSE)</f>
        <v>inactive</v>
      </c>
      <c r="D889" t="str">
        <f>VLOOKUP(A889,antagonists!A888:D8493,4,FALSE)</f>
        <v>inactive</v>
      </c>
      <c r="E889" t="str">
        <f t="shared" si="26"/>
        <v>inactive</v>
      </c>
      <c r="F889" t="b">
        <f t="shared" si="27"/>
        <v>0</v>
      </c>
    </row>
    <row r="890" spans="1:6">
      <c r="A890" t="s">
        <v>1781</v>
      </c>
      <c r="B890" t="str">
        <f>IF(ISNA(VLOOKUP(A890,agonists!A889:B3703,2,FALSE)), VLOOKUP(A890,antagonists!A889:B8494,2,FALSE), VLOOKUP(A890,agonists!A889:B3703,2,FALSE))</f>
        <v>CCCCCCCCOC(=O)C1=CC=CC=C1C(=O)OCCCCCCCC</v>
      </c>
      <c r="C890" t="str">
        <f>VLOOKUP(A890,agonists!A889:D3703,4,FALSE)</f>
        <v>inactive</v>
      </c>
      <c r="D890" t="str">
        <f>VLOOKUP(A890,antagonists!A889:D8494,4,FALSE)</f>
        <v>inactive</v>
      </c>
      <c r="E890" t="str">
        <f t="shared" si="26"/>
        <v>inactive</v>
      </c>
      <c r="F890" t="b">
        <f t="shared" si="27"/>
        <v>0</v>
      </c>
    </row>
    <row r="891" spans="1:6" hidden="1">
      <c r="A891" t="s">
        <v>1783</v>
      </c>
      <c r="B891" t="str">
        <f>IF(ISNA(VLOOKUP(A891,agonists!A890:B3704,2,FALSE)), VLOOKUP(A891,antagonists!A890:B8495,2,FALSE), VLOOKUP(A891,agonists!A890:B3704,2,FALSE))</f>
        <v>C1CC(OC1CO)N2C=NC3=C2N=CN=C3N</v>
      </c>
      <c r="C891" t="e">
        <f>VLOOKUP(A891,agonists!A890:D3704,4,FALSE)</f>
        <v>#N/A</v>
      </c>
      <c r="D891" t="str">
        <f>VLOOKUP(A891,antagonists!A890:D8495,4,FALSE)</f>
        <v>inactive</v>
      </c>
      <c r="E891" t="str">
        <f t="shared" si="26"/>
        <v>inconclusive</v>
      </c>
      <c r="F891" t="b">
        <f t="shared" si="27"/>
        <v>0</v>
      </c>
    </row>
    <row r="892" spans="1:6">
      <c r="A892" t="s">
        <v>1785</v>
      </c>
      <c r="B892" t="str">
        <f>IF(ISNA(VLOOKUP(A892,agonists!A891:B3705,2,FALSE)), VLOOKUP(A892,antagonists!A891:B8496,2,FALSE), VLOOKUP(A892,agonists!A891:B3705,2,FALSE))</f>
        <v>C1=CC=C2C=CC=CC2=C1</v>
      </c>
      <c r="C892" t="str">
        <f>VLOOKUP(A892,agonists!A891:D3705,4,FALSE)</f>
        <v>inactive</v>
      </c>
      <c r="D892" t="str">
        <f>VLOOKUP(A892,antagonists!A891:D8496,4,FALSE)</f>
        <v>inactive</v>
      </c>
      <c r="E892" t="str">
        <f t="shared" si="26"/>
        <v>inactive</v>
      </c>
      <c r="F892" t="b">
        <f t="shared" si="27"/>
        <v>0</v>
      </c>
    </row>
    <row r="893" spans="1:6" hidden="1">
      <c r="A893" t="s">
        <v>1787</v>
      </c>
      <c r="B893" t="str">
        <f>IF(ISNA(VLOOKUP(A893,agonists!A892:B3706,2,FALSE)), VLOOKUP(A893,antagonists!A892:B8497,2,FALSE), VLOOKUP(A893,agonists!A892:B3706,2,FALSE))</f>
        <v>C(Cl)(Cl)Cl</v>
      </c>
      <c r="C893" t="e">
        <f>VLOOKUP(A893,agonists!A892:D3706,4,FALSE)</f>
        <v>#N/A</v>
      </c>
      <c r="D893" t="str">
        <f>VLOOKUP(A893,antagonists!A892:D8497,4,FALSE)</f>
        <v>inactive</v>
      </c>
      <c r="E893" t="str">
        <f t="shared" si="26"/>
        <v>inconclusive</v>
      </c>
      <c r="F893" t="b">
        <f t="shared" si="27"/>
        <v>0</v>
      </c>
    </row>
    <row r="894" spans="1:6" hidden="1">
      <c r="A894" t="s">
        <v>1789</v>
      </c>
      <c r="B894" t="e">
        <f>IF(ISNA(VLOOKUP(A894,agonists!A893:B3707,2,FALSE)), VLOOKUP(A894,antagonists!A893:B8498,2,FALSE), VLOOKUP(A894,agonists!A893:B3707,2,FALSE))</f>
        <v>#N/A</v>
      </c>
      <c r="C894" t="e">
        <f>VLOOKUP(A894,agonists!A893:D3707,4,FALSE)</f>
        <v>#N/A</v>
      </c>
      <c r="D894" t="e">
        <f>VLOOKUP(A894,antagonists!A893:D8498,4,FALSE)</f>
        <v>#N/A</v>
      </c>
      <c r="E894" t="str">
        <f t="shared" si="26"/>
        <v>inconclusive</v>
      </c>
      <c r="F894" t="b">
        <f t="shared" si="27"/>
        <v>0</v>
      </c>
    </row>
    <row r="895" spans="1:6" hidden="1">
      <c r="A895" t="s">
        <v>1791</v>
      </c>
      <c r="B895" t="e">
        <f>IF(ISNA(VLOOKUP(A895,agonists!A894:B3708,2,FALSE)), VLOOKUP(A895,antagonists!A894:B8499,2,FALSE), VLOOKUP(A895,agonists!A894:B3708,2,FALSE))</f>
        <v>#N/A</v>
      </c>
      <c r="C895" t="e">
        <f>VLOOKUP(A895,agonists!A894:D3708,4,FALSE)</f>
        <v>#N/A</v>
      </c>
      <c r="D895" t="e">
        <f>VLOOKUP(A895,antagonists!A894:D8499,4,FALSE)</f>
        <v>#N/A</v>
      </c>
      <c r="E895" t="str">
        <f t="shared" si="26"/>
        <v>inconclusive</v>
      </c>
      <c r="F895" t="b">
        <f t="shared" si="27"/>
        <v>0</v>
      </c>
    </row>
    <row r="896" spans="1:6" hidden="1">
      <c r="A896" t="s">
        <v>1793</v>
      </c>
      <c r="B896" t="str">
        <f>IF(ISNA(VLOOKUP(A896,agonists!A895:B3709,2,FALSE)), VLOOKUP(A896,antagonists!A895:B8500,2,FALSE), VLOOKUP(A896,agonists!A895:B3709,2,FALSE))</f>
        <v>C1=CC(=CC=C1O)Cl</v>
      </c>
      <c r="C896" t="e">
        <f>VLOOKUP(A896,agonists!A895:D3709,4,FALSE)</f>
        <v>#N/A</v>
      </c>
      <c r="D896" t="str">
        <f>VLOOKUP(A896,antagonists!A895:D8500,4,FALSE)</f>
        <v>inactive</v>
      </c>
      <c r="E896" t="str">
        <f t="shared" si="26"/>
        <v>inconclusive</v>
      </c>
      <c r="F896" t="b">
        <f t="shared" si="27"/>
        <v>0</v>
      </c>
    </row>
    <row r="897" spans="1:6" hidden="1">
      <c r="A897" t="s">
        <v>1795</v>
      </c>
      <c r="B897" t="str">
        <f>IF(ISNA(VLOOKUP(A897,agonists!A896:B3710,2,FALSE)), VLOOKUP(A897,antagonists!A896:B8501,2,FALSE), VLOOKUP(A897,agonists!A896:B3710,2,FALSE))</f>
        <v>C1=CC=C(C(=C1)Cl)Cl</v>
      </c>
      <c r="C897" t="e">
        <f>VLOOKUP(A897,agonists!A896:D3710,4,FALSE)</f>
        <v>#N/A</v>
      </c>
      <c r="D897" t="str">
        <f>VLOOKUP(A897,antagonists!A896:D8501,4,FALSE)</f>
        <v>inactive</v>
      </c>
      <c r="E897" t="str">
        <f t="shared" si="26"/>
        <v>inconclusive</v>
      </c>
      <c r="F897" t="b">
        <f t="shared" si="27"/>
        <v>0</v>
      </c>
    </row>
    <row r="898" spans="1:6">
      <c r="A898" t="s">
        <v>1797</v>
      </c>
      <c r="B898" t="str">
        <f>IF(ISNA(VLOOKUP(A898,agonists!A897:B3711,2,FALSE)), VLOOKUP(A898,antagonists!A897:B8502,2,FALSE), VLOOKUP(A898,agonists!A897:B3711,2,FALSE))</f>
        <v>COC1=CC=CC=C1O</v>
      </c>
      <c r="C898" t="str">
        <f>VLOOKUP(A898,agonists!A897:D3711,4,FALSE)</f>
        <v>inactive</v>
      </c>
      <c r="D898" t="str">
        <f>VLOOKUP(A898,antagonists!A897:D8502,4,FALSE)</f>
        <v>inactive</v>
      </c>
      <c r="E898" t="str">
        <f t="shared" si="26"/>
        <v>inactive</v>
      </c>
      <c r="F898" t="b">
        <f t="shared" si="27"/>
        <v>0</v>
      </c>
    </row>
    <row r="899" spans="1:6">
      <c r="A899" t="s">
        <v>1799</v>
      </c>
      <c r="B899" t="str">
        <f>IF(ISNA(VLOOKUP(A899,agonists!A898:B3712,2,FALSE)), VLOOKUP(A899,antagonists!A898:B8503,2,FALSE), VLOOKUP(A899,agonists!A898:B3712,2,FALSE))</f>
        <v>C(C(F)(F)F)(Cl)Br</v>
      </c>
      <c r="C899" t="str">
        <f>VLOOKUP(A899,agonists!A898:D3712,4,FALSE)</f>
        <v>inactive</v>
      </c>
      <c r="D899" t="str">
        <f>VLOOKUP(A899,antagonists!A898:D8503,4,FALSE)</f>
        <v>inactive</v>
      </c>
      <c r="E899" t="str">
        <f t="shared" ref="E899:E962" si="28">IF(NOT(OR(ISNA(C899),ISNA(D899))), IF(C899="agonist", IF(D899="antagonist", "inconclusive", "agonist"), IF(D899="antagonist","antagonist", "inactive")), "inconclusive")</f>
        <v>inactive</v>
      </c>
      <c r="F899" t="b">
        <f t="shared" ref="F899:F962" si="29">IF(OR(E899="agonist", E899="antagonist"), TRUE,FALSE)</f>
        <v>0</v>
      </c>
    </row>
    <row r="900" spans="1:6">
      <c r="A900" t="s">
        <v>1801</v>
      </c>
      <c r="B900" t="str">
        <f>IF(ISNA(VLOOKUP(A900,agonists!A899:B3713,2,FALSE)), VLOOKUP(A900,antagonists!A899:B8504,2,FALSE), VLOOKUP(A900,agonists!A899:B3713,2,FALSE))</f>
        <v>CCCCOCCOCCOCC1=CC2=C(C=C1CCC)OCO2</v>
      </c>
      <c r="C900" t="str">
        <f>VLOOKUP(A900,agonists!A899:D3713,4,FALSE)</f>
        <v>inactive</v>
      </c>
      <c r="D900" t="str">
        <f>VLOOKUP(A900,antagonists!A899:D8504,4,FALSE)</f>
        <v>inactive</v>
      </c>
      <c r="E900" t="str">
        <f t="shared" si="28"/>
        <v>inactive</v>
      </c>
      <c r="F900" t="b">
        <f t="shared" si="29"/>
        <v>0</v>
      </c>
    </row>
    <row r="901" spans="1:6" hidden="1">
      <c r="A901" t="s">
        <v>1803</v>
      </c>
      <c r="B901" t="e">
        <f>IF(ISNA(VLOOKUP(A901,agonists!A900:B3714,2,FALSE)), VLOOKUP(A901,antagonists!A900:B8505,2,FALSE), VLOOKUP(A901,agonists!A900:B3714,2,FALSE))</f>
        <v>#N/A</v>
      </c>
      <c r="C901" t="e">
        <f>VLOOKUP(A901,agonists!A900:D3714,4,FALSE)</f>
        <v>#N/A</v>
      </c>
      <c r="D901" t="e">
        <f>VLOOKUP(A901,antagonists!A900:D8505,4,FALSE)</f>
        <v>#N/A</v>
      </c>
      <c r="E901" t="str">
        <f t="shared" si="28"/>
        <v>inconclusive</v>
      </c>
      <c r="F901" t="b">
        <f t="shared" si="29"/>
        <v>0</v>
      </c>
    </row>
    <row r="902" spans="1:6">
      <c r="A902" t="s">
        <v>1805</v>
      </c>
      <c r="B902" t="str">
        <f>IF(ISNA(VLOOKUP(A902,agonists!A901:B3715,2,FALSE)), VLOOKUP(A902,antagonists!A901:B8506,2,FALSE), VLOOKUP(A902,agonists!A901:B3715,2,FALSE))</f>
        <v>C(=O)(N)N</v>
      </c>
      <c r="C902" t="str">
        <f>VLOOKUP(A902,agonists!A901:D3715,4,FALSE)</f>
        <v>inactive</v>
      </c>
      <c r="D902" t="str">
        <f>VLOOKUP(A902,antagonists!A901:D8506,4,FALSE)</f>
        <v>inactive</v>
      </c>
      <c r="E902" t="str">
        <f t="shared" si="28"/>
        <v>inactive</v>
      </c>
      <c r="F902" t="b">
        <f t="shared" si="29"/>
        <v>0</v>
      </c>
    </row>
    <row r="903" spans="1:6">
      <c r="A903" t="s">
        <v>1807</v>
      </c>
      <c r="B903" t="str">
        <f>IF(ISNA(VLOOKUP(A903,agonists!A902:B3716,2,FALSE)), VLOOKUP(A903,antagonists!A902:B8507,2,FALSE), VLOOKUP(A903,agonists!A902:B3716,2,FALSE))</f>
        <v>C1=CC=NC(=C1)NS(=O)(=O)C2=CC=C(C=C2)NN=C3C=CC(=O)C(=C3)C(=O)O</v>
      </c>
      <c r="C903" t="str">
        <f>VLOOKUP(A903,agonists!A902:D3716,4,FALSE)</f>
        <v>inactive</v>
      </c>
      <c r="D903" t="str">
        <f>VLOOKUP(A903,antagonists!A902:D8507,4,FALSE)</f>
        <v>inactive</v>
      </c>
      <c r="E903" t="str">
        <f t="shared" si="28"/>
        <v>inactive</v>
      </c>
      <c r="F903" t="b">
        <f t="shared" si="29"/>
        <v>0</v>
      </c>
    </row>
    <row r="904" spans="1:6" hidden="1">
      <c r="A904" t="s">
        <v>1809</v>
      </c>
      <c r="B904" t="str">
        <f>IF(ISNA(VLOOKUP(A904,agonists!A903:B3717,2,FALSE)), VLOOKUP(A904,antagonists!A903:B8508,2,FALSE), VLOOKUP(A904,agonists!A903:B3717,2,FALSE))</f>
        <v>CS(=O)(=O)OCCCCOS(=O)(=O)C</v>
      </c>
      <c r="C904" t="e">
        <f>VLOOKUP(A904,agonists!A903:D3717,4,FALSE)</f>
        <v>#N/A</v>
      </c>
      <c r="D904" t="str">
        <f>VLOOKUP(A904,antagonists!A903:D8508,4,FALSE)</f>
        <v>inactive</v>
      </c>
      <c r="E904" t="str">
        <f t="shared" si="28"/>
        <v>inconclusive</v>
      </c>
      <c r="F904" t="b">
        <f t="shared" si="29"/>
        <v>0</v>
      </c>
    </row>
    <row r="905" spans="1:6">
      <c r="A905" t="s">
        <v>1811</v>
      </c>
      <c r="B905" t="str">
        <f>IF(ISNA(VLOOKUP(A905,agonists!A904:B3718,2,FALSE)), VLOOKUP(A905,antagonists!A904:B8509,2,FALSE), VLOOKUP(A905,agonists!A904:B3718,2,FALSE))</f>
        <v>CC(C)O</v>
      </c>
      <c r="C905" t="str">
        <f>VLOOKUP(A905,agonists!A904:D3718,4,FALSE)</f>
        <v>inactive</v>
      </c>
      <c r="D905" t="str">
        <f>VLOOKUP(A905,antagonists!A904:D8509,4,FALSE)</f>
        <v>inactive</v>
      </c>
      <c r="E905" t="str">
        <f t="shared" si="28"/>
        <v>inactive</v>
      </c>
      <c r="F905" t="b">
        <f t="shared" si="29"/>
        <v>0</v>
      </c>
    </row>
    <row r="906" spans="1:6" hidden="1">
      <c r="A906" t="s">
        <v>1813</v>
      </c>
      <c r="B906" t="str">
        <f>IF(ISNA(VLOOKUP(A906,agonists!A905:B3719,2,FALSE)), VLOOKUP(A906,antagonists!A905:B8510,2,FALSE), VLOOKUP(A906,agonists!A905:B3719,2,FALSE))</f>
        <v>CN(C)CCCCCCN(C)C.C(CBr)CBr</v>
      </c>
      <c r="C906" t="str">
        <f>VLOOKUP(A906,agonists!A905:D3719,4,FALSE)</f>
        <v>inactive</v>
      </c>
      <c r="D906" t="e">
        <f>VLOOKUP(A906,antagonists!A905:D8510,4,FALSE)</f>
        <v>#N/A</v>
      </c>
      <c r="E906" t="str">
        <f t="shared" si="28"/>
        <v>inconclusive</v>
      </c>
      <c r="F906" t="b">
        <f t="shared" si="29"/>
        <v>0</v>
      </c>
    </row>
    <row r="907" spans="1:6">
      <c r="A907" t="s">
        <v>1815</v>
      </c>
      <c r="B907" t="str">
        <f>IF(ISNA(VLOOKUP(A907,agonists!A906:B3720,2,FALSE)), VLOOKUP(A907,antagonists!A906:B8511,2,FALSE), VLOOKUP(A907,agonists!A906:B3720,2,FALSE))</f>
        <v>CC1=CC=CC=C1</v>
      </c>
      <c r="C907" t="str">
        <f>VLOOKUP(A907,agonists!A906:D3720,4,FALSE)</f>
        <v>inactive</v>
      </c>
      <c r="D907" t="str">
        <f>VLOOKUP(A907,antagonists!A906:D8511,4,FALSE)</f>
        <v>inactive</v>
      </c>
      <c r="E907" t="str">
        <f t="shared" si="28"/>
        <v>inactive</v>
      </c>
      <c r="F907" t="b">
        <f t="shared" si="29"/>
        <v>0</v>
      </c>
    </row>
    <row r="908" spans="1:6">
      <c r="A908" t="s">
        <v>1817</v>
      </c>
      <c r="B908" t="str">
        <f>IF(ISNA(VLOOKUP(A908,agonists!A907:B3721,2,FALSE)), VLOOKUP(A908,antagonists!A907:B8512,2,FALSE), VLOOKUP(A908,agonists!A907:B3721,2,FALSE))</f>
        <v>C(C(CO)O)O</v>
      </c>
      <c r="C908" t="str">
        <f>VLOOKUP(A908,agonists!A907:D3721,4,FALSE)</f>
        <v>inactive</v>
      </c>
      <c r="D908" t="str">
        <f>VLOOKUP(A908,antagonists!A907:D8512,4,FALSE)</f>
        <v>inactive</v>
      </c>
      <c r="E908" t="str">
        <f t="shared" si="28"/>
        <v>inactive</v>
      </c>
      <c r="F908" t="b">
        <f t="shared" si="29"/>
        <v>0</v>
      </c>
    </row>
    <row r="909" spans="1:6">
      <c r="A909" t="s">
        <v>1819</v>
      </c>
      <c r="B909" t="str">
        <f>IF(ISNA(VLOOKUP(A909,agonists!A908:B3722,2,FALSE)), VLOOKUP(A909,antagonists!A908:B8513,2,FALSE), VLOOKUP(A909,agonists!A908:B3722,2,FALSE))</f>
        <v>C1CCC(CC1)NC2CCCCC2</v>
      </c>
      <c r="C909" t="str">
        <f>VLOOKUP(A909,agonists!A908:D3722,4,FALSE)</f>
        <v>inactive</v>
      </c>
      <c r="D909" t="str">
        <f>VLOOKUP(A909,antagonists!A908:D8513,4,FALSE)</f>
        <v>inactive</v>
      </c>
      <c r="E909" t="str">
        <f t="shared" si="28"/>
        <v>inactive</v>
      </c>
      <c r="F909" t="b">
        <f t="shared" si="29"/>
        <v>0</v>
      </c>
    </row>
    <row r="910" spans="1:6">
      <c r="A910" t="s">
        <v>1821</v>
      </c>
      <c r="B910" t="str">
        <f>IF(ISNA(VLOOKUP(A910,agonists!A909:B3723,2,FALSE)), VLOOKUP(A910,antagonists!A909:B8514,2,FALSE), VLOOKUP(A910,agonists!A909:B3723,2,FALSE))</f>
        <v>CCCCCCCC(=O)O</v>
      </c>
      <c r="C910" t="str">
        <f>VLOOKUP(A910,agonists!A909:D3723,4,FALSE)</f>
        <v>inactive</v>
      </c>
      <c r="D910" t="str">
        <f>VLOOKUP(A910,antagonists!A909:D8514,4,FALSE)</f>
        <v>inactive</v>
      </c>
      <c r="E910" t="str">
        <f t="shared" si="28"/>
        <v>inactive</v>
      </c>
      <c r="F910" t="b">
        <f t="shared" si="29"/>
        <v>0</v>
      </c>
    </row>
    <row r="911" spans="1:6" hidden="1">
      <c r="A911" t="s">
        <v>1823</v>
      </c>
      <c r="B911" t="str">
        <f>IF(ISNA(VLOOKUP(A911,agonists!A910:B3724,2,FALSE)), VLOOKUP(A911,antagonists!A910:B8515,2,FALSE), VLOOKUP(A911,agonists!A910:B3724,2,FALSE))</f>
        <v>CCCCO</v>
      </c>
      <c r="C911" t="e">
        <f>VLOOKUP(A911,agonists!A910:D3724,4,FALSE)</f>
        <v>#N/A</v>
      </c>
      <c r="D911" t="str">
        <f>VLOOKUP(A911,antagonists!A910:D8515,4,FALSE)</f>
        <v>inactive</v>
      </c>
      <c r="E911" t="str">
        <f t="shared" si="28"/>
        <v>inconclusive</v>
      </c>
      <c r="F911" t="b">
        <f t="shared" si="29"/>
        <v>0</v>
      </c>
    </row>
    <row r="912" spans="1:6">
      <c r="A912" t="s">
        <v>1825</v>
      </c>
      <c r="B912" t="str">
        <f>IF(ISNA(VLOOKUP(A912,agonists!A911:B3725,2,FALSE)), VLOOKUP(A912,antagonists!A911:B8516,2,FALSE), VLOOKUP(A912,agonists!A911:B3725,2,FALSE))</f>
        <v>C(CNCCNCCNCCN)N</v>
      </c>
      <c r="C912" t="str">
        <f>VLOOKUP(A912,agonists!A911:D3725,4,FALSE)</f>
        <v>inactive</v>
      </c>
      <c r="D912" t="str">
        <f>VLOOKUP(A912,antagonists!A911:D8516,4,FALSE)</f>
        <v>inactive</v>
      </c>
      <c r="E912" t="str">
        <f t="shared" si="28"/>
        <v>inactive</v>
      </c>
      <c r="F912" t="b">
        <f t="shared" si="29"/>
        <v>0</v>
      </c>
    </row>
    <row r="913" spans="1:6">
      <c r="A913" t="s">
        <v>1827</v>
      </c>
      <c r="B913" t="str">
        <f>IF(ISNA(VLOOKUP(A913,agonists!A912:B3726,2,FALSE)), VLOOKUP(A913,antagonists!A912:B8517,2,FALSE), VLOOKUP(A913,agonists!A912:B3726,2,FALSE))</f>
        <v>CCCOC(=O)C1=CC=C(C=C1)O</v>
      </c>
      <c r="C913" t="str">
        <f>VLOOKUP(A913,agonists!A912:D3726,4,FALSE)</f>
        <v>inactive</v>
      </c>
      <c r="D913" t="str">
        <f>VLOOKUP(A913,antagonists!A912:D8517,4,FALSE)</f>
        <v>inactive</v>
      </c>
      <c r="E913" t="str">
        <f t="shared" si="28"/>
        <v>inactive</v>
      </c>
      <c r="F913" t="b">
        <f t="shared" si="29"/>
        <v>0</v>
      </c>
    </row>
    <row r="914" spans="1:6">
      <c r="A914" t="s">
        <v>1829</v>
      </c>
      <c r="B914" t="str">
        <f>IF(ISNA(VLOOKUP(A914,agonists!A913:B3727,2,FALSE)), VLOOKUP(A914,antagonists!A913:B8518,2,FALSE), VLOOKUP(A914,agonists!A913:B3727,2,FALSE))</f>
        <v>CC(C(=O)O)O</v>
      </c>
      <c r="C914" t="str">
        <f>VLOOKUP(A914,agonists!A913:D3727,4,FALSE)</f>
        <v>inactive</v>
      </c>
      <c r="D914" t="str">
        <f>VLOOKUP(A914,antagonists!A913:D8518,4,FALSE)</f>
        <v>inactive</v>
      </c>
      <c r="E914" t="str">
        <f t="shared" si="28"/>
        <v>inactive</v>
      </c>
      <c r="F914" t="b">
        <f t="shared" si="29"/>
        <v>0</v>
      </c>
    </row>
    <row r="915" spans="1:6">
      <c r="A915" t="s">
        <v>1831</v>
      </c>
      <c r="B915" t="str">
        <f>IF(ISNA(VLOOKUP(A915,agonists!A914:B3728,2,FALSE)), VLOOKUP(A915,antagonists!A914:B8519,2,FALSE), VLOOKUP(A915,agonists!A914:B3728,2,FALSE))</f>
        <v>CCOC(=O)C1=CC=CC=C1C(=O)OCC</v>
      </c>
      <c r="C915" t="str">
        <f>VLOOKUP(A915,agonists!A914:D3728,4,FALSE)</f>
        <v>inactive</v>
      </c>
      <c r="D915" t="str">
        <f>VLOOKUP(A915,antagonists!A914:D8519,4,FALSE)</f>
        <v>inactive</v>
      </c>
      <c r="E915" t="str">
        <f t="shared" si="28"/>
        <v>inactive</v>
      </c>
      <c r="F915" t="b">
        <f t="shared" si="29"/>
        <v>0</v>
      </c>
    </row>
    <row r="916" spans="1:6" hidden="1">
      <c r="A916" t="s">
        <v>1833</v>
      </c>
      <c r="B916" t="str">
        <f>IF(ISNA(VLOOKUP(A916,agonists!A915:B3729,2,FALSE)), VLOOKUP(A916,antagonists!A915:B8520,2,FALSE), VLOOKUP(A916,agonists!A915:B3729,2,FALSE))</f>
        <v>C1=CC=C2C(=C1)C=CC=C2CC(=O)O</v>
      </c>
      <c r="C916" t="e">
        <f>VLOOKUP(A916,agonists!A915:D3729,4,FALSE)</f>
        <v>#N/A</v>
      </c>
      <c r="D916" t="str">
        <f>VLOOKUP(A916,antagonists!A915:D8520,4,FALSE)</f>
        <v>inactive</v>
      </c>
      <c r="E916" t="str">
        <f t="shared" si="28"/>
        <v>inconclusive</v>
      </c>
      <c r="F916" t="b">
        <f t="shared" si="29"/>
        <v>0</v>
      </c>
    </row>
    <row r="917" spans="1:6" hidden="1">
      <c r="A917" t="s">
        <v>1835</v>
      </c>
      <c r="B917" t="str">
        <f>IF(ISNA(VLOOKUP(A917,agonists!A916:B3730,2,FALSE)), VLOOKUP(A917,antagonists!A916:B8521,2,FALSE), VLOOKUP(A917,agonists!A916:B3730,2,FALSE))</f>
        <v>COP(=O)(OC)OC=C(Cl)Cl</v>
      </c>
      <c r="C917" t="str">
        <f>VLOOKUP(A917,agonists!A916:D3730,4,FALSE)</f>
        <v>inactive</v>
      </c>
      <c r="D917" t="str">
        <f>VLOOKUP(A917,antagonists!A916:D8521,4,FALSE)</f>
        <v>antagonist</v>
      </c>
      <c r="E917" t="str">
        <f t="shared" si="28"/>
        <v>antagonist</v>
      </c>
      <c r="F917" t="b">
        <f t="shared" si="29"/>
        <v>1</v>
      </c>
    </row>
    <row r="918" spans="1:6">
      <c r="A918" t="s">
        <v>1837</v>
      </c>
      <c r="B918" t="str">
        <f>IF(ISNA(VLOOKUP(A918,agonists!A917:B3731,2,FALSE)), VLOOKUP(A918,antagonists!A917:B8522,2,FALSE), VLOOKUP(A918,agonists!A917:B3731,2,FALSE))</f>
        <v>OP(=O)(O)O</v>
      </c>
      <c r="C918" t="str">
        <f>VLOOKUP(A918,agonists!A917:D3731,4,FALSE)</f>
        <v>inactive</v>
      </c>
      <c r="D918" t="str">
        <f>VLOOKUP(A918,antagonists!A917:D8522,4,FALSE)</f>
        <v>inactive</v>
      </c>
      <c r="E918" t="str">
        <f t="shared" si="28"/>
        <v>inactive</v>
      </c>
      <c r="F918" t="b">
        <f t="shared" si="29"/>
        <v>0</v>
      </c>
    </row>
    <row r="919" spans="1:6">
      <c r="A919" t="s">
        <v>1839</v>
      </c>
      <c r="B919" t="str">
        <f>IF(ISNA(VLOOKUP(A919,agonists!A918:B3732,2,FALSE)), VLOOKUP(A919,antagonists!A918:B8523,2,FALSE), VLOOKUP(A919,agonists!A918:B3732,2,FALSE))</f>
        <v>CC(C)(C)CC(C)(C)C1=CC=C(C=C1)OCCO</v>
      </c>
      <c r="C919" t="str">
        <f>VLOOKUP(A919,agonists!A918:D3732,4,FALSE)</f>
        <v>inactive</v>
      </c>
      <c r="D919" t="str">
        <f>VLOOKUP(A919,antagonists!A918:D8523,4,FALSE)</f>
        <v>inactive</v>
      </c>
      <c r="E919" t="str">
        <f t="shared" si="28"/>
        <v>inactive</v>
      </c>
      <c r="F919" t="b">
        <f t="shared" si="29"/>
        <v>0</v>
      </c>
    </row>
    <row r="920" spans="1:6">
      <c r="A920" t="s">
        <v>1841</v>
      </c>
      <c r="B920" t="str">
        <f>IF(ISNA(VLOOKUP(A920,agonists!A919:B3733,2,FALSE)), VLOOKUP(A920,antagonists!A919:B8524,2,FALSE), VLOOKUP(A920,agonists!A919:B3733,2,FALSE))</f>
        <v>CC12CCC(=O)CC1CCC3C2CCC4(C3CCC4O)C</v>
      </c>
      <c r="C920" t="str">
        <f>VLOOKUP(A920,agonists!A919:D3733,4,FALSE)</f>
        <v>inactive</v>
      </c>
      <c r="D920" t="str">
        <f>VLOOKUP(A920,antagonists!A919:D8524,4,FALSE)</f>
        <v>inactive</v>
      </c>
      <c r="E920" t="str">
        <f t="shared" si="28"/>
        <v>inactive</v>
      </c>
      <c r="F920" t="b">
        <f t="shared" si="29"/>
        <v>0</v>
      </c>
    </row>
    <row r="921" spans="1:6" hidden="1">
      <c r="A921" t="s">
        <v>1843</v>
      </c>
      <c r="B921" t="str">
        <f>IF(ISNA(VLOOKUP(A921,agonists!A920:B3734,2,FALSE)), VLOOKUP(A921,antagonists!A920:B8525,2,FALSE), VLOOKUP(A921,agonists!A920:B3734,2,FALSE))</f>
        <v>C(Cl)(Cl)(Cl)Cl</v>
      </c>
      <c r="C921" t="e">
        <f>VLOOKUP(A921,agonists!A920:D3734,4,FALSE)</f>
        <v>#N/A</v>
      </c>
      <c r="D921" t="str">
        <f>VLOOKUP(A921,antagonists!A920:D8525,4,FALSE)</f>
        <v>inactive</v>
      </c>
      <c r="E921" t="str">
        <f t="shared" si="28"/>
        <v>inconclusive</v>
      </c>
      <c r="F921" t="b">
        <f t="shared" si="29"/>
        <v>0</v>
      </c>
    </row>
    <row r="922" spans="1:6" hidden="1">
      <c r="A922" t="s">
        <v>1845</v>
      </c>
      <c r="B922" t="str">
        <f>IF(ISNA(VLOOKUP(A922,agonists!A921:B3735,2,FALSE)), VLOOKUP(A922,antagonists!A921:B8526,2,FALSE), VLOOKUP(A922,agonists!A921:B3735,2,FALSE))</f>
        <v>CC12CCC3C(C1CCC2O)CCC4=CC(=O)CCC34C</v>
      </c>
      <c r="C922" t="str">
        <f>VLOOKUP(A922,agonists!A921:D3735,4,FALSE)</f>
        <v>inactive</v>
      </c>
      <c r="D922" t="e">
        <f>VLOOKUP(A922,antagonists!A921:D8526,4,FALSE)</f>
        <v>#N/A</v>
      </c>
      <c r="E922" t="str">
        <f t="shared" si="28"/>
        <v>inconclusive</v>
      </c>
      <c r="F922" t="b">
        <f t="shared" si="29"/>
        <v>0</v>
      </c>
    </row>
    <row r="923" spans="1:6" hidden="1">
      <c r="A923" t="s">
        <v>1847</v>
      </c>
      <c r="B923" t="str">
        <f>IF(ISNA(VLOOKUP(A923,agonists!A922:B3736,2,FALSE)), VLOOKUP(A923,antagonists!A922:B8527,2,FALSE), VLOOKUP(A923,agonists!A922:B3736,2,FALSE))</f>
        <v>CCCCCCCCCCCCOS(=O)(=O)[O-].[Na+]</v>
      </c>
      <c r="C923" t="str">
        <f>VLOOKUP(A923,agonists!A922:D3736,4,FALSE)</f>
        <v>inactive</v>
      </c>
      <c r="D923" t="str">
        <f>VLOOKUP(A923,antagonists!A922:D8527,4,FALSE)</f>
        <v>antagonist</v>
      </c>
      <c r="E923" t="str">
        <f t="shared" si="28"/>
        <v>antagonist</v>
      </c>
      <c r="F923" t="b">
        <f t="shared" si="29"/>
        <v>1</v>
      </c>
    </row>
    <row r="924" spans="1:6">
      <c r="A924" t="s">
        <v>1849</v>
      </c>
      <c r="B924" t="str">
        <f>IF(ISNA(VLOOKUP(A924,agonists!A923:B3737,2,FALSE)), VLOOKUP(A924,antagonists!A923:B8528,2,FALSE), VLOOKUP(A924,agonists!A923:B3737,2,FALSE))</f>
        <v>C(=O)(C(Cl)(Cl)Cl)O</v>
      </c>
      <c r="C924" t="str">
        <f>VLOOKUP(A924,agonists!A923:D3737,4,FALSE)</f>
        <v>inactive</v>
      </c>
      <c r="D924" t="str">
        <f>VLOOKUP(A924,antagonists!A923:D8528,4,FALSE)</f>
        <v>inactive</v>
      </c>
      <c r="E924" t="str">
        <f t="shared" si="28"/>
        <v>inactive</v>
      </c>
      <c r="F924" t="b">
        <f t="shared" si="29"/>
        <v>0</v>
      </c>
    </row>
    <row r="925" spans="1:6" hidden="1">
      <c r="A925" t="s">
        <v>1851</v>
      </c>
      <c r="B925" t="str">
        <f>IF(ISNA(VLOOKUP(A925,agonists!A924:B3738,2,FALSE)), VLOOKUP(A925,antagonists!A924:B8529,2,FALSE), VLOOKUP(A925,agonists!A924:B3738,2,FALSE))</f>
        <v>[O-]Cl.[Na+]</v>
      </c>
      <c r="C925" t="str">
        <f>VLOOKUP(A925,agonists!A924:D3738,4,FALSE)</f>
        <v>inactive</v>
      </c>
      <c r="D925" t="e">
        <f>VLOOKUP(A925,antagonists!A924:D8529,4,FALSE)</f>
        <v>#N/A</v>
      </c>
      <c r="E925" t="str">
        <f t="shared" si="28"/>
        <v>inconclusive</v>
      </c>
      <c r="F925" t="b">
        <f t="shared" si="29"/>
        <v>0</v>
      </c>
    </row>
    <row r="926" spans="1:6">
      <c r="A926" t="s">
        <v>1853</v>
      </c>
      <c r="B926" t="str">
        <f>IF(ISNA(VLOOKUP(A926,agonists!A925:B3739,2,FALSE)), VLOOKUP(A926,antagonists!A925:B8530,2,FALSE), VLOOKUP(A926,agonists!A925:B3739,2,FALSE))</f>
        <v>CCCC(C)(COC(=O)N)COC(=O)N</v>
      </c>
      <c r="C926" t="str">
        <f>VLOOKUP(A926,agonists!A925:D3739,4,FALSE)</f>
        <v>inactive</v>
      </c>
      <c r="D926" t="str">
        <f>VLOOKUP(A926,antagonists!A925:D8530,4,FALSE)</f>
        <v>inactive</v>
      </c>
      <c r="E926" t="str">
        <f t="shared" si="28"/>
        <v>inactive</v>
      </c>
      <c r="F926" t="b">
        <f t="shared" si="29"/>
        <v>0</v>
      </c>
    </row>
    <row r="927" spans="1:6" hidden="1">
      <c r="A927" t="s">
        <v>1855</v>
      </c>
      <c r="B927" t="e">
        <f>IF(ISNA(VLOOKUP(A927,agonists!A926:B3740,2,FALSE)), VLOOKUP(A927,antagonists!A926:B8531,2,FALSE), VLOOKUP(A927,agonists!A926:B3740,2,FALSE))</f>
        <v>#N/A</v>
      </c>
      <c r="C927" t="e">
        <f>VLOOKUP(A927,agonists!A926:D3740,4,FALSE)</f>
        <v>#N/A</v>
      </c>
      <c r="D927" t="e">
        <f>VLOOKUP(A927,antagonists!A926:D8531,4,FALSE)</f>
        <v>#N/A</v>
      </c>
      <c r="E927" t="str">
        <f t="shared" si="28"/>
        <v>inconclusive</v>
      </c>
      <c r="F927" t="b">
        <f t="shared" si="29"/>
        <v>0</v>
      </c>
    </row>
    <row r="928" spans="1:6" hidden="1">
      <c r="A928" t="s">
        <v>1857</v>
      </c>
      <c r="B928" t="str">
        <f>IF(ISNA(VLOOKUP(A928,agonists!A927:B3741,2,FALSE)), VLOOKUP(A928,antagonists!A927:B8532,2,FALSE), VLOOKUP(A928,agonists!A927:B3741,2,FALSE))</f>
        <v>C1C=CCC2C1C(=O)N(C2=O)SC(Cl)(Cl)Cl</v>
      </c>
      <c r="C928" t="e">
        <f>VLOOKUP(A928,agonists!A927:D3741,4,FALSE)</f>
        <v>#N/A</v>
      </c>
      <c r="D928" t="str">
        <f>VLOOKUP(A928,antagonists!A927:D8532,4,FALSE)</f>
        <v>inactive</v>
      </c>
      <c r="E928" t="str">
        <f t="shared" si="28"/>
        <v>inconclusive</v>
      </c>
      <c r="F928" t="b">
        <f t="shared" si="29"/>
        <v>0</v>
      </c>
    </row>
    <row r="929" spans="1:6" hidden="1">
      <c r="A929" t="s">
        <v>1859</v>
      </c>
      <c r="B929" t="str">
        <f>IF(ISNA(VLOOKUP(A929,agonists!A928:B3742,2,FALSE)), VLOOKUP(A929,antagonists!A928:B8533,2,FALSE), VLOOKUP(A929,agonists!A928:B3742,2,FALSE))</f>
        <v>CC(CCC(=O)[O-])C1CCC2C1(C(CC3C2CCC4C3(CCC(C4)O)C)O)C.[Na+]</v>
      </c>
      <c r="C929" t="str">
        <f>VLOOKUP(A929,agonists!A928:D3742,4,FALSE)</f>
        <v>inactive</v>
      </c>
      <c r="D929" t="e">
        <f>VLOOKUP(A929,antagonists!A928:D8533,4,FALSE)</f>
        <v>#N/A</v>
      </c>
      <c r="E929" t="str">
        <f t="shared" si="28"/>
        <v>inconclusive</v>
      </c>
      <c r="F929" t="b">
        <f t="shared" si="29"/>
        <v>0</v>
      </c>
    </row>
    <row r="930" spans="1:6" hidden="1">
      <c r="A930" t="s">
        <v>1861</v>
      </c>
      <c r="B930" t="str">
        <f>IF(ISNA(VLOOKUP(A930,agonists!A929:B3743,2,FALSE)), VLOOKUP(A930,antagonists!A929:B8534,2,FALSE), VLOOKUP(A930,agonists!A929:B3743,2,FALSE))</f>
        <v>CCCCCC=CCC=CCCCCCCCC(=O)O</v>
      </c>
      <c r="C930" t="str">
        <f>VLOOKUP(A930,agonists!A929:D3743,4,FALSE)</f>
        <v>inactive</v>
      </c>
      <c r="D930" t="str">
        <f>VLOOKUP(A930,antagonists!A929:D8534,4,FALSE)</f>
        <v>antagonist</v>
      </c>
      <c r="E930" t="str">
        <f t="shared" si="28"/>
        <v>antagonist</v>
      </c>
      <c r="F930" t="b">
        <f t="shared" si="29"/>
        <v>1</v>
      </c>
    </row>
    <row r="931" spans="1:6" hidden="1">
      <c r="A931" t="s">
        <v>1863</v>
      </c>
      <c r="B931" t="str">
        <f>IF(ISNA(VLOOKUP(A931,agonists!A930:B3744,2,FALSE)), VLOOKUP(A931,antagonists!A930:B8535,2,FALSE), VLOOKUP(A931,agonists!A930:B3744,2,FALSE))</f>
        <v>CC(=O)O[Hg]C1=CC=CC=C1</v>
      </c>
      <c r="C931" t="str">
        <f>VLOOKUP(A931,agonists!A930:D3744,4,FALSE)</f>
        <v>agonist</v>
      </c>
      <c r="D931" t="e">
        <f>VLOOKUP(A931,antagonists!A930:D8535,4,FALSE)</f>
        <v>#N/A</v>
      </c>
      <c r="E931" t="str">
        <f t="shared" si="28"/>
        <v>inconclusive</v>
      </c>
      <c r="F931" t="b">
        <f t="shared" si="29"/>
        <v>0</v>
      </c>
    </row>
    <row r="932" spans="1:6" hidden="1">
      <c r="A932" t="s">
        <v>1865</v>
      </c>
      <c r="B932" t="str">
        <f>IF(ISNA(VLOOKUP(A932,agonists!A931:B3745,2,FALSE)), VLOOKUP(A932,antagonists!A931:B8536,2,FALSE), VLOOKUP(A932,agonists!A931:B3745,2,FALSE))</f>
        <v>C1=CC(=CC=C1C(=O)O)N</v>
      </c>
      <c r="C932" t="e">
        <f>VLOOKUP(A932,agonists!A931:D3745,4,FALSE)</f>
        <v>#N/A</v>
      </c>
      <c r="D932" t="str">
        <f>VLOOKUP(A932,antagonists!A931:D8536,4,FALSE)</f>
        <v>inactive</v>
      </c>
      <c r="E932" t="str">
        <f t="shared" si="28"/>
        <v>inconclusive</v>
      </c>
      <c r="F932" t="b">
        <f t="shared" si="29"/>
        <v>0</v>
      </c>
    </row>
    <row r="933" spans="1:6">
      <c r="A933" t="s">
        <v>1867</v>
      </c>
      <c r="B933" t="str">
        <f>IF(ISNA(VLOOKUP(A933,agonists!A932:B3746,2,FALSE)), VLOOKUP(A933,antagonists!A932:B8537,2,FALSE), VLOOKUP(A933,agonists!A932:B3746,2,FALSE))</f>
        <v>COC1=C(C=CC(=C1)C2C(OC3=C(O2)C=C(C=C3)C4C(C(=O)C5=C(C=C(C=C5O4)O)O)O)CO)O</v>
      </c>
      <c r="C933" t="str">
        <f>VLOOKUP(A933,agonists!A932:D3746,4,FALSE)</f>
        <v>inactive</v>
      </c>
      <c r="D933" t="str">
        <f>VLOOKUP(A933,antagonists!A932:D8537,4,FALSE)</f>
        <v>inactive</v>
      </c>
      <c r="E933" t="str">
        <f t="shared" si="28"/>
        <v>inactive</v>
      </c>
      <c r="F933" t="b">
        <f t="shared" si="29"/>
        <v>0</v>
      </c>
    </row>
    <row r="934" spans="1:6" hidden="1">
      <c r="A934" t="s">
        <v>1869</v>
      </c>
      <c r="B934" t="str">
        <f>IF(ISNA(VLOOKUP(A934,agonists!A933:B3747,2,FALSE)), VLOOKUP(A934,antagonists!A933:B8538,2,FALSE), VLOOKUP(A934,agonists!A933:B3747,2,FALSE))</f>
        <v>CCC=CCC=CCC=CCCCCCCCC(=O)O</v>
      </c>
      <c r="C934" t="str">
        <f>VLOOKUP(A934,agonists!A933:D3747,4,FALSE)</f>
        <v>inactive</v>
      </c>
      <c r="D934" t="e">
        <f>VLOOKUP(A934,antagonists!A933:D8538,4,FALSE)</f>
        <v>#N/A</v>
      </c>
      <c r="E934" t="str">
        <f t="shared" si="28"/>
        <v>inconclusive</v>
      </c>
      <c r="F934" t="b">
        <f t="shared" si="29"/>
        <v>0</v>
      </c>
    </row>
    <row r="935" spans="1:6" hidden="1">
      <c r="A935" t="s">
        <v>1871</v>
      </c>
      <c r="B935" t="str">
        <f>IF(ISNA(VLOOKUP(A935,agonists!A934:B3748,2,FALSE)), VLOOKUP(A935,antagonists!A934:B8539,2,FALSE), VLOOKUP(A935,agonists!A934:B3748,2,FALSE))</f>
        <v>CCCCCl</v>
      </c>
      <c r="C935" t="e">
        <f>VLOOKUP(A935,agonists!A934:D3748,4,FALSE)</f>
        <v>#N/A</v>
      </c>
      <c r="D935" t="str">
        <f>VLOOKUP(A935,antagonists!A934:D8539,4,FALSE)</f>
        <v>inactive</v>
      </c>
      <c r="E935" t="str">
        <f t="shared" si="28"/>
        <v>inconclusive</v>
      </c>
      <c r="F935" t="b">
        <f t="shared" si="29"/>
        <v>0</v>
      </c>
    </row>
    <row r="936" spans="1:6" hidden="1">
      <c r="A936" t="s">
        <v>1873</v>
      </c>
      <c r="B936" t="e">
        <f>IF(ISNA(VLOOKUP(A936,agonists!A935:B3749,2,FALSE)), VLOOKUP(A936,antagonists!A935:B8540,2,FALSE), VLOOKUP(A936,agonists!A935:B3749,2,FALSE))</f>
        <v>#N/A</v>
      </c>
      <c r="C936" t="e">
        <f>VLOOKUP(A936,agonists!A935:D3749,4,FALSE)</f>
        <v>#N/A</v>
      </c>
      <c r="D936" t="e">
        <f>VLOOKUP(A936,antagonists!A935:D8540,4,FALSE)</f>
        <v>#N/A</v>
      </c>
      <c r="E936" t="str">
        <f t="shared" si="28"/>
        <v>inconclusive</v>
      </c>
      <c r="F936" t="b">
        <f t="shared" si="29"/>
        <v>0</v>
      </c>
    </row>
    <row r="937" spans="1:6">
      <c r="A937" t="s">
        <v>1875</v>
      </c>
      <c r="B937" t="str">
        <f>IF(ISNA(VLOOKUP(A937,agonists!A936:B3750,2,FALSE)), VLOOKUP(A937,antagonists!A936:B8541,2,FALSE), VLOOKUP(A937,agonists!A936:B3750,2,FALSE))</f>
        <v>CC(C)CCON=O</v>
      </c>
      <c r="C937" t="str">
        <f>VLOOKUP(A937,agonists!A936:D3750,4,FALSE)</f>
        <v>inactive</v>
      </c>
      <c r="D937" t="str">
        <f>VLOOKUP(A937,antagonists!A936:D8541,4,FALSE)</f>
        <v>inactive</v>
      </c>
      <c r="E937" t="str">
        <f t="shared" si="28"/>
        <v>inactive</v>
      </c>
      <c r="F937" t="b">
        <f t="shared" si="29"/>
        <v>0</v>
      </c>
    </row>
    <row r="938" spans="1:6">
      <c r="A938" t="s">
        <v>1877</v>
      </c>
      <c r="B938" t="str">
        <f>IF(ISNA(VLOOKUP(A938,agonists!A937:B3751,2,FALSE)), VLOOKUP(A938,antagonists!A937:B8542,2,FALSE), VLOOKUP(A938,agonists!A937:B3751,2,FALSE))</f>
        <v>CC(C)NC(C)C</v>
      </c>
      <c r="C938" t="str">
        <f>VLOOKUP(A938,agonists!A937:D3751,4,FALSE)</f>
        <v>inactive</v>
      </c>
      <c r="D938" t="str">
        <f>VLOOKUP(A938,antagonists!A937:D8542,4,FALSE)</f>
        <v>inactive</v>
      </c>
      <c r="E938" t="str">
        <f t="shared" si="28"/>
        <v>inactive</v>
      </c>
      <c r="F938" t="b">
        <f t="shared" si="29"/>
        <v>0</v>
      </c>
    </row>
    <row r="939" spans="1:6" hidden="1">
      <c r="A939" t="s">
        <v>1879</v>
      </c>
      <c r="B939" t="str">
        <f>IF(ISNA(VLOOKUP(A939,agonists!A938:B3752,2,FALSE)), VLOOKUP(A939,antagonists!A938:B8543,2,FALSE), VLOOKUP(A939,agonists!A938:B3752,2,FALSE))</f>
        <v>C1=CC(=CC=C1C(C2=CC=C(C=C2)Cl)C(Cl)(Cl)Cl)Cl</v>
      </c>
      <c r="C939" t="e">
        <f>VLOOKUP(A939,agonists!A938:D3752,4,FALSE)</f>
        <v>#N/A</v>
      </c>
      <c r="D939" t="str">
        <f>VLOOKUP(A939,antagonists!A938:D8543,4,FALSE)</f>
        <v>inactive</v>
      </c>
      <c r="E939" t="str">
        <f t="shared" si="28"/>
        <v>inconclusive</v>
      </c>
      <c r="F939" t="b">
        <f t="shared" si="29"/>
        <v>0</v>
      </c>
    </row>
    <row r="940" spans="1:6">
      <c r="A940" t="s">
        <v>1881</v>
      </c>
      <c r="B940" t="str">
        <f>IF(ISNA(VLOOKUP(A940,agonists!A939:B3753,2,FALSE)), VLOOKUP(A940,antagonists!A939:B8544,2,FALSE), VLOOKUP(A940,agonists!A939:B3753,2,FALSE))</f>
        <v>CCOP(=S)(OCC)OC1=NC(=NC(=C1)C)C(C)C</v>
      </c>
      <c r="C940" t="str">
        <f>VLOOKUP(A940,agonists!A939:D3753,4,FALSE)</f>
        <v>inactive</v>
      </c>
      <c r="D940" t="str">
        <f>VLOOKUP(A940,antagonists!A939:D8544,4,FALSE)</f>
        <v>inactive</v>
      </c>
      <c r="E940" t="str">
        <f t="shared" si="28"/>
        <v>inactive</v>
      </c>
      <c r="F940" t="b">
        <f t="shared" si="29"/>
        <v>0</v>
      </c>
    </row>
    <row r="941" spans="1:6" hidden="1">
      <c r="A941" t="s">
        <v>1883</v>
      </c>
      <c r="B941" t="str">
        <f>IF(ISNA(VLOOKUP(A941,agonists!A940:B3754,2,FALSE)), VLOOKUP(A941,antagonists!A940:B8545,2,FALSE), VLOOKUP(A941,agonists!A940:B3754,2,FALSE))</f>
        <v>CCOC(C)OCC</v>
      </c>
      <c r="C941" t="e">
        <f>VLOOKUP(A941,agonists!A940:D3754,4,FALSE)</f>
        <v>#N/A</v>
      </c>
      <c r="D941" t="str">
        <f>VLOOKUP(A941,antagonists!A940:D8545,4,FALSE)</f>
        <v>inactive</v>
      </c>
      <c r="E941" t="str">
        <f t="shared" si="28"/>
        <v>inconclusive</v>
      </c>
      <c r="F941" t="b">
        <f t="shared" si="29"/>
        <v>0</v>
      </c>
    </row>
    <row r="942" spans="1:6" hidden="1">
      <c r="A942" t="s">
        <v>1885</v>
      </c>
      <c r="B942" t="str">
        <f>IF(ISNA(VLOOKUP(A942,agonists!A941:B3755,2,FALSE)), VLOOKUP(A942,antagonists!A941:B8546,2,FALSE), VLOOKUP(A942,agonists!A941:B3755,2,FALSE))</f>
        <v>C(C(C(C(C(CBr)O)O)O)O)Br</v>
      </c>
      <c r="C942" t="str">
        <f>VLOOKUP(A942,agonists!A941:D3755,4,FALSE)</f>
        <v>inactive</v>
      </c>
      <c r="D942" t="e">
        <f>VLOOKUP(A942,antagonists!A941:D8546,4,FALSE)</f>
        <v>#N/A</v>
      </c>
      <c r="E942" t="str">
        <f t="shared" si="28"/>
        <v>inconclusive</v>
      </c>
      <c r="F942" t="b">
        <f t="shared" si="29"/>
        <v>0</v>
      </c>
    </row>
    <row r="943" spans="1:6" hidden="1">
      <c r="A943" t="s">
        <v>1887</v>
      </c>
      <c r="B943" t="e">
        <f>IF(ISNA(VLOOKUP(A943,agonists!A942:B3756,2,FALSE)), VLOOKUP(A943,antagonists!A942:B8547,2,FALSE), VLOOKUP(A943,agonists!A942:B3756,2,FALSE))</f>
        <v>#N/A</v>
      </c>
      <c r="C943" t="e">
        <f>VLOOKUP(A943,agonists!A942:D3756,4,FALSE)</f>
        <v>#N/A</v>
      </c>
      <c r="D943" t="e">
        <f>VLOOKUP(A943,antagonists!A942:D8547,4,FALSE)</f>
        <v>#N/A</v>
      </c>
      <c r="E943" t="str">
        <f t="shared" si="28"/>
        <v>inconclusive</v>
      </c>
      <c r="F943" t="b">
        <f t="shared" si="29"/>
        <v>0</v>
      </c>
    </row>
    <row r="944" spans="1:6">
      <c r="A944" t="s">
        <v>1889</v>
      </c>
      <c r="B944" t="str">
        <f>IF(ISNA(VLOOKUP(A944,agonists!A943:B3757,2,FALSE)), VLOOKUP(A944,antagonists!A943:B8548,2,FALSE), VLOOKUP(A944,agonists!A943:B3757,2,FALSE))</f>
        <v>COC(=O)C1=CC=CC=C1O</v>
      </c>
      <c r="C944" t="str">
        <f>VLOOKUP(A944,agonists!A943:D3757,4,FALSE)</f>
        <v>inactive</v>
      </c>
      <c r="D944" t="str">
        <f>VLOOKUP(A944,antagonists!A943:D8548,4,FALSE)</f>
        <v>inactive</v>
      </c>
      <c r="E944" t="str">
        <f t="shared" si="28"/>
        <v>inactive</v>
      </c>
      <c r="F944" t="b">
        <f t="shared" si="29"/>
        <v>0</v>
      </c>
    </row>
    <row r="945" spans="1:6" hidden="1">
      <c r="A945" t="s">
        <v>1891</v>
      </c>
      <c r="B945" t="str">
        <f>IF(ISNA(VLOOKUP(A945,agonists!A944:B3758,2,FALSE)), VLOOKUP(A945,antagonists!A944:B8549,2,FALSE), VLOOKUP(A945,agonists!A944:B3758,2,FALSE))</f>
        <v>C(=S)=S</v>
      </c>
      <c r="C945" t="e">
        <f>VLOOKUP(A945,agonists!A944:D3758,4,FALSE)</f>
        <v>#N/A</v>
      </c>
      <c r="D945" t="str">
        <f>VLOOKUP(A945,antagonists!A944:D8549,4,FALSE)</f>
        <v>inactive</v>
      </c>
      <c r="E945" t="str">
        <f t="shared" si="28"/>
        <v>inconclusive</v>
      </c>
      <c r="F945" t="b">
        <f t="shared" si="29"/>
        <v>0</v>
      </c>
    </row>
    <row r="946" spans="1:6" hidden="1">
      <c r="A946" t="s">
        <v>1893</v>
      </c>
      <c r="B946" t="str">
        <f>IF(ISNA(VLOOKUP(A946,agonists!A945:B3759,2,FALSE)), VLOOKUP(A946,antagonists!A945:B8550,2,FALSE), VLOOKUP(A946,agonists!A945:B3759,2,FALSE))</f>
        <v>C(CC=O)CC=O</v>
      </c>
      <c r="C946" t="str">
        <f>VLOOKUP(A946,agonists!A945:D3759,4,FALSE)</f>
        <v>inactive</v>
      </c>
      <c r="D946" t="e">
        <f>VLOOKUP(A946,antagonists!A945:D8550,4,FALSE)</f>
        <v>#N/A</v>
      </c>
      <c r="E946" t="str">
        <f t="shared" si="28"/>
        <v>inconclusive</v>
      </c>
      <c r="F946" t="b">
        <f t="shared" si="29"/>
        <v>0</v>
      </c>
    </row>
    <row r="947" spans="1:6" hidden="1">
      <c r="A947" t="s">
        <v>1895</v>
      </c>
      <c r="B947" t="e">
        <f>IF(ISNA(VLOOKUP(A947,agonists!A946:B3760,2,FALSE)), VLOOKUP(A947,antagonists!A946:B8551,2,FALSE), VLOOKUP(A947,agonists!A946:B3760,2,FALSE))</f>
        <v>#N/A</v>
      </c>
      <c r="C947" t="e">
        <f>VLOOKUP(A947,agonists!A946:D3760,4,FALSE)</f>
        <v>#N/A</v>
      </c>
      <c r="D947" t="e">
        <f>VLOOKUP(A947,antagonists!A946:D8551,4,FALSE)</f>
        <v>#N/A</v>
      </c>
      <c r="E947" t="str">
        <f t="shared" si="28"/>
        <v>inconclusive</v>
      </c>
      <c r="F947" t="b">
        <f t="shared" si="29"/>
        <v>0</v>
      </c>
    </row>
    <row r="948" spans="1:6" hidden="1">
      <c r="A948" t="s">
        <v>1897</v>
      </c>
      <c r="B948" t="str">
        <f>IF(ISNA(VLOOKUP(A948,agonists!A947:B3761,2,FALSE)), VLOOKUP(A948,antagonists!A947:B8552,2,FALSE), VLOOKUP(A948,agonists!A947:B3761,2,FALSE))</f>
        <v>CCCCC</v>
      </c>
      <c r="C948" t="str">
        <f>VLOOKUP(A948,agonists!A947:D3761,4,FALSE)</f>
        <v>inactive</v>
      </c>
      <c r="D948" t="e">
        <f>VLOOKUP(A948,antagonists!A947:D8552,4,FALSE)</f>
        <v>#N/A</v>
      </c>
      <c r="E948" t="str">
        <f t="shared" si="28"/>
        <v>inconclusive</v>
      </c>
      <c r="F948" t="b">
        <f t="shared" si="29"/>
        <v>0</v>
      </c>
    </row>
    <row r="949" spans="1:6" hidden="1">
      <c r="A949" t="s">
        <v>1899</v>
      </c>
      <c r="B949" t="str">
        <f>IF(ISNA(VLOOKUP(A949,agonists!A948:B3762,2,FALSE)), VLOOKUP(A949,antagonists!A948:B8553,2,FALSE), VLOOKUP(A949,agonists!A948:B3762,2,FALSE))</f>
        <v>CCCCCCCCC=CCCCCCCCC(=O)O</v>
      </c>
      <c r="C949" t="str">
        <f>VLOOKUP(A949,agonists!A948:D3762,4,FALSE)</f>
        <v>inactive</v>
      </c>
      <c r="D949" t="e">
        <f>VLOOKUP(A949,antagonists!A948:D8553,4,FALSE)</f>
        <v>#N/A</v>
      </c>
      <c r="E949" t="str">
        <f t="shared" si="28"/>
        <v>inconclusive</v>
      </c>
      <c r="F949" t="b">
        <f t="shared" si="29"/>
        <v>0</v>
      </c>
    </row>
    <row r="950" spans="1:6" hidden="1">
      <c r="A950" t="s">
        <v>1901</v>
      </c>
      <c r="B950" t="str">
        <f>IF(ISNA(VLOOKUP(A950,agonists!A949:B3763,2,FALSE)), VLOOKUP(A950,antagonists!A949:B8554,2,FALSE), VLOOKUP(A950,agonists!A949:B3763,2,FALSE))</f>
        <v>CC1CC(=O)C=C(C12C(=O)C3=C(O2)C(=C(C=C3OC)OC)Cl)OC</v>
      </c>
      <c r="C950" t="str">
        <f>VLOOKUP(A950,agonists!A949:D3763,4,FALSE)</f>
        <v>inactive</v>
      </c>
      <c r="D950" t="e">
        <f>VLOOKUP(A950,antagonists!A949:D8554,4,FALSE)</f>
        <v>#N/A</v>
      </c>
      <c r="E950" t="str">
        <f t="shared" si="28"/>
        <v>inconclusive</v>
      </c>
      <c r="F950" t="b">
        <f t="shared" si="29"/>
        <v>0</v>
      </c>
    </row>
    <row r="951" spans="1:6" hidden="1">
      <c r="A951" t="s">
        <v>1903</v>
      </c>
      <c r="B951" t="str">
        <f>IF(ISNA(VLOOKUP(A951,agonists!A950:B3764,2,FALSE)), VLOOKUP(A951,antagonists!A950:B8555,2,FALSE), VLOOKUP(A951,agonists!A950:B3764,2,FALSE))</f>
        <v>CC1=CC(=O)NC(=S)N1</v>
      </c>
      <c r="C951" t="str">
        <f>VLOOKUP(A951,agonists!A950:D3764,4,FALSE)</f>
        <v>inactive</v>
      </c>
      <c r="D951" t="e">
        <f>VLOOKUP(A951,antagonists!A950:D8555,4,FALSE)</f>
        <v>#N/A</v>
      </c>
      <c r="E951" t="str">
        <f t="shared" si="28"/>
        <v>inconclusive</v>
      </c>
      <c r="F951" t="b">
        <f t="shared" si="29"/>
        <v>0</v>
      </c>
    </row>
    <row r="952" spans="1:6">
      <c r="A952" t="s">
        <v>1905</v>
      </c>
      <c r="B952" t="str">
        <f>IF(ISNA(VLOOKUP(A952,agonists!A951:B3765,2,FALSE)), VLOOKUP(A952,antagonists!A951:B8556,2,FALSE), VLOOKUP(A952,agonists!A951:B3765,2,FALSE))</f>
        <v>C1=C(C=C(C(=C1O)O)O)C(=O)O</v>
      </c>
      <c r="C952" t="str">
        <f>VLOOKUP(A952,agonists!A951:D3765,4,FALSE)</f>
        <v>inactive</v>
      </c>
      <c r="D952" t="str">
        <f>VLOOKUP(A952,antagonists!A951:D8556,4,FALSE)</f>
        <v>inactive</v>
      </c>
      <c r="E952" t="str">
        <f t="shared" si="28"/>
        <v>inactive</v>
      </c>
      <c r="F952" t="b">
        <f t="shared" si="29"/>
        <v>0</v>
      </c>
    </row>
    <row r="953" spans="1:6">
      <c r="A953" t="s">
        <v>1907</v>
      </c>
      <c r="B953" t="str">
        <f>IF(ISNA(VLOOKUP(A953,agonists!A952:B3766,2,FALSE)), VLOOKUP(A953,antagonists!A952:B8557,2,FALSE), VLOOKUP(A953,agonists!A952:B3766,2,FALSE))</f>
        <v>C1=CC=C2C(=C1)NC3=CC=CC=C3S2</v>
      </c>
      <c r="C953" t="str">
        <f>VLOOKUP(A953,agonists!A952:D3766,4,FALSE)</f>
        <v>inactive</v>
      </c>
      <c r="D953" t="str">
        <f>VLOOKUP(A953,antagonists!A952:D8557,4,FALSE)</f>
        <v>inactive</v>
      </c>
      <c r="E953" t="str">
        <f t="shared" si="28"/>
        <v>inactive</v>
      </c>
      <c r="F953" t="b">
        <f t="shared" si="29"/>
        <v>0</v>
      </c>
    </row>
    <row r="954" spans="1:6">
      <c r="A954" t="s">
        <v>1909</v>
      </c>
      <c r="B954" t="str">
        <f>IF(ISNA(VLOOKUP(A954,agonists!A953:B3767,2,FALSE)), VLOOKUP(A954,antagonists!A953:B8558,2,FALSE), VLOOKUP(A954,agonists!A953:B3767,2,FALSE))</f>
        <v>CCCC(CCC)C(=O)O</v>
      </c>
      <c r="C954" t="str">
        <f>VLOOKUP(A954,agonists!A953:D3767,4,FALSE)</f>
        <v>inactive</v>
      </c>
      <c r="D954" t="str">
        <f>VLOOKUP(A954,antagonists!A953:D8558,4,FALSE)</f>
        <v>inactive</v>
      </c>
      <c r="E954" t="str">
        <f t="shared" si="28"/>
        <v>inactive</v>
      </c>
      <c r="F954" t="b">
        <f t="shared" si="29"/>
        <v>0</v>
      </c>
    </row>
    <row r="955" spans="1:6">
      <c r="A955" t="s">
        <v>1911</v>
      </c>
      <c r="B955" t="str">
        <f>IF(ISNA(VLOOKUP(A955,agonists!A954:B3768,2,FALSE)), VLOOKUP(A955,antagonists!A954:B8559,2,FALSE), VLOOKUP(A955,agonists!A954:B3768,2,FALSE))</f>
        <v>C1=CC=C(C=C1)OCC(=O)O</v>
      </c>
      <c r="C955" t="str">
        <f>VLOOKUP(A955,agonists!A954:D3768,4,FALSE)</f>
        <v>inactive</v>
      </c>
      <c r="D955" t="str">
        <f>VLOOKUP(A955,antagonists!A954:D8559,4,FALSE)</f>
        <v>inactive</v>
      </c>
      <c r="E955" t="str">
        <f t="shared" si="28"/>
        <v>inactive</v>
      </c>
      <c r="F955" t="b">
        <f t="shared" si="29"/>
        <v>0</v>
      </c>
    </row>
    <row r="956" spans="1:6" hidden="1">
      <c r="A956" t="s">
        <v>1913</v>
      </c>
      <c r="B956" t="str">
        <f>IF(ISNA(VLOOKUP(A956,agonists!A955:B3769,2,FALSE)), VLOOKUP(A956,antagonists!A955:B8560,2,FALSE), VLOOKUP(A956,agonists!A955:B3769,2,FALSE))</f>
        <v>C1=CSC(=N1)N</v>
      </c>
      <c r="C956" t="e">
        <f>VLOOKUP(A956,agonists!A955:D3769,4,FALSE)</f>
        <v>#N/A</v>
      </c>
      <c r="D956" t="str">
        <f>VLOOKUP(A956,antagonists!A955:D8560,4,FALSE)</f>
        <v>inactive</v>
      </c>
      <c r="E956" t="str">
        <f t="shared" si="28"/>
        <v>inconclusive</v>
      </c>
      <c r="F956" t="b">
        <f t="shared" si="29"/>
        <v>0</v>
      </c>
    </row>
    <row r="957" spans="1:6">
      <c r="A957" t="s">
        <v>1915</v>
      </c>
      <c r="B957" t="str">
        <f>IF(ISNA(VLOOKUP(A957,agonists!A956:B3770,2,FALSE)), VLOOKUP(A957,antagonists!A956:B8561,2,FALSE), VLOOKUP(A957,agonists!A956:B3770,2,FALSE))</f>
        <v>CO</v>
      </c>
      <c r="C957" t="str">
        <f>VLOOKUP(A957,agonists!A956:D3770,4,FALSE)</f>
        <v>inactive</v>
      </c>
      <c r="D957" t="str">
        <f>VLOOKUP(A957,antagonists!A956:D8561,4,FALSE)</f>
        <v>inactive</v>
      </c>
      <c r="E957" t="str">
        <f t="shared" si="28"/>
        <v>inactive</v>
      </c>
      <c r="F957" t="b">
        <f t="shared" si="29"/>
        <v>0</v>
      </c>
    </row>
    <row r="958" spans="1:6" hidden="1">
      <c r="A958" t="s">
        <v>1917</v>
      </c>
      <c r="B958" t="str">
        <f>IF(ISNA(VLOOKUP(A958,agonists!A957:B3771,2,FALSE)), VLOOKUP(A958,antagonists!A957:B8562,2,FALSE), VLOOKUP(A958,agonists!A957:B3771,2,FALSE))</f>
        <v>C1=CC=C(C(=C1)C(=O)O)N</v>
      </c>
      <c r="C958" t="e">
        <f>VLOOKUP(A958,agonists!A957:D3771,4,FALSE)</f>
        <v>#N/A</v>
      </c>
      <c r="D958" t="str">
        <f>VLOOKUP(A958,antagonists!A957:D8562,4,FALSE)</f>
        <v>inactive</v>
      </c>
      <c r="E958" t="str">
        <f t="shared" si="28"/>
        <v>inconclusive</v>
      </c>
      <c r="F958" t="b">
        <f t="shared" si="29"/>
        <v>0</v>
      </c>
    </row>
    <row r="959" spans="1:6" hidden="1">
      <c r="A959" t="s">
        <v>1919</v>
      </c>
      <c r="B959" t="str">
        <f>IF(ISNA(VLOOKUP(A959,agonists!A958:B3772,2,FALSE)), VLOOKUP(A959,antagonists!A958:B8563,2,FALSE), VLOOKUP(A959,agonists!A958:B3772,2,FALSE))</f>
        <v>CC(=O)C</v>
      </c>
      <c r="C959" t="e">
        <f>VLOOKUP(A959,agonists!A958:D3772,4,FALSE)</f>
        <v>#N/A</v>
      </c>
      <c r="D959" t="str">
        <f>VLOOKUP(A959,antagonists!A958:D8563,4,FALSE)</f>
        <v>inactive</v>
      </c>
      <c r="E959" t="str">
        <f t="shared" si="28"/>
        <v>inconclusive</v>
      </c>
      <c r="F959" t="b">
        <f t="shared" si="29"/>
        <v>0</v>
      </c>
    </row>
    <row r="960" spans="1:6" hidden="1">
      <c r="A960" t="s">
        <v>1921</v>
      </c>
      <c r="B960" t="str">
        <f>IF(ISNA(VLOOKUP(A960,agonists!A959:B3773,2,FALSE)), VLOOKUP(A960,antagonists!A959:B8564,2,FALSE), VLOOKUP(A960,agonists!A959:B3773,2,FALSE))</f>
        <v>C1C(O1)CN2C(=O)N(C(=O)N(C2=O)CC3CO3)CC4CO4</v>
      </c>
      <c r="C960" t="str">
        <f>VLOOKUP(A960,agonists!A959:D3773,4,FALSE)</f>
        <v>inactive</v>
      </c>
      <c r="D960" t="e">
        <f>VLOOKUP(A960,antagonists!A959:D8564,4,FALSE)</f>
        <v>#N/A</v>
      </c>
      <c r="E960" t="str">
        <f t="shared" si="28"/>
        <v>inconclusive</v>
      </c>
      <c r="F960" t="b">
        <f t="shared" si="29"/>
        <v>0</v>
      </c>
    </row>
    <row r="961" spans="1:6" hidden="1">
      <c r="A961" t="s">
        <v>1923</v>
      </c>
      <c r="B961" t="str">
        <f>IF(ISNA(VLOOKUP(A961,agonists!A960:B3774,2,FALSE)), VLOOKUP(A961,antagonists!A960:B8565,2,FALSE), VLOOKUP(A961,agonists!A960:B3774,2,FALSE))</f>
        <v>C1=C(C=C(C(=C1Br)O)Br)Br</v>
      </c>
      <c r="C961" t="e">
        <f>VLOOKUP(A961,agonists!A960:D3774,4,FALSE)</f>
        <v>#N/A</v>
      </c>
      <c r="D961" t="str">
        <f>VLOOKUP(A961,antagonists!A960:D8565,4,FALSE)</f>
        <v>antagonist</v>
      </c>
      <c r="E961" t="str">
        <f t="shared" si="28"/>
        <v>inconclusive</v>
      </c>
      <c r="F961" t="b">
        <f t="shared" si="29"/>
        <v>0</v>
      </c>
    </row>
    <row r="962" spans="1:6" hidden="1">
      <c r="A962" t="s">
        <v>1925</v>
      </c>
      <c r="B962" t="str">
        <f>IF(ISNA(VLOOKUP(A962,agonists!A961:B3775,2,FALSE)), VLOOKUP(A962,antagonists!A961:B8566,2,FALSE), VLOOKUP(A962,agonists!A961:B3775,2,FALSE))</f>
        <v>C1=C(C(=C(C(=C1Cl)Cl)CC2=C(C(=CC(=C2Cl)Cl)Cl)O)O)Cl</v>
      </c>
      <c r="C962" t="str">
        <f>VLOOKUP(A962,agonists!A961:D3775,4,FALSE)</f>
        <v>inactive</v>
      </c>
      <c r="D962" t="e">
        <f>VLOOKUP(A962,antagonists!A961:D8566,4,FALSE)</f>
        <v>#N/A</v>
      </c>
      <c r="E962" t="str">
        <f t="shared" si="28"/>
        <v>inconclusive</v>
      </c>
      <c r="F962" t="b">
        <f t="shared" si="29"/>
        <v>0</v>
      </c>
    </row>
    <row r="963" spans="1:6" hidden="1">
      <c r="A963" t="s">
        <v>1927</v>
      </c>
      <c r="B963" t="str">
        <f>IF(ISNA(VLOOKUP(A963,agonists!A962:B3776,2,FALSE)), VLOOKUP(A963,antagonists!A962:B8567,2,FALSE), VLOOKUP(A963,agonists!A962:B3776,2,FALSE))</f>
        <v>C1=C(C(=CC(=C1Cl)Cl)Cl)O</v>
      </c>
      <c r="C963" t="e">
        <f>VLOOKUP(A963,agonists!A962:D3776,4,FALSE)</f>
        <v>#N/A</v>
      </c>
      <c r="D963" t="str">
        <f>VLOOKUP(A963,antagonists!A962:D8567,4,FALSE)</f>
        <v>inactive</v>
      </c>
      <c r="E963" t="str">
        <f t="shared" ref="E963:E1026" si="30">IF(NOT(OR(ISNA(C963),ISNA(D963))), IF(C963="agonist", IF(D963="antagonist", "inconclusive", "agonist"), IF(D963="antagonist","antagonist", "inactive")), "inconclusive")</f>
        <v>inconclusive</v>
      </c>
      <c r="F963" t="b">
        <f t="shared" ref="F963:F1026" si="31">IF(OR(E963="agonist", E963="antagonist"), TRUE,FALSE)</f>
        <v>0</v>
      </c>
    </row>
    <row r="964" spans="1:6">
      <c r="A964" t="s">
        <v>1929</v>
      </c>
      <c r="B964" t="str">
        <f>IF(ISNA(VLOOKUP(A964,agonists!A963:B3777,2,FALSE)), VLOOKUP(A964,antagonists!A963:B8568,2,FALSE), VLOOKUP(A964,agonists!A963:B3777,2,FALSE))</f>
        <v>C(=C(Cl)Cl)Cl</v>
      </c>
      <c r="C964" t="str">
        <f>VLOOKUP(A964,agonists!A963:D3777,4,FALSE)</f>
        <v>inactive</v>
      </c>
      <c r="D964" t="str">
        <f>VLOOKUP(A964,antagonists!A963:D8568,4,FALSE)</f>
        <v>inactive</v>
      </c>
      <c r="E964" t="str">
        <f t="shared" si="30"/>
        <v>inactive</v>
      </c>
      <c r="F964" t="b">
        <f t="shared" si="31"/>
        <v>0</v>
      </c>
    </row>
    <row r="965" spans="1:6" hidden="1">
      <c r="A965" t="s">
        <v>1931</v>
      </c>
      <c r="B965" t="str">
        <f>IF(ISNA(VLOOKUP(A965,agonists!A964:B3778,2,FALSE)), VLOOKUP(A965,antagonists!A964:B8569,2,FALSE), VLOOKUP(A965,agonists!A964:B3778,2,FALSE))</f>
        <v>CCCCCCC1=C(C=C(C=C1)O)O</v>
      </c>
      <c r="C965" t="str">
        <f>VLOOKUP(A965,agonists!A964:D3778,4,FALSE)</f>
        <v>inactive</v>
      </c>
      <c r="D965" t="str">
        <f>VLOOKUP(A965,antagonists!A964:D8569,4,FALSE)</f>
        <v>antagonist</v>
      </c>
      <c r="E965" t="str">
        <f t="shared" si="30"/>
        <v>antagonist</v>
      </c>
      <c r="F965" t="b">
        <f t="shared" si="31"/>
        <v>1</v>
      </c>
    </row>
    <row r="966" spans="1:6">
      <c r="A966" t="s">
        <v>1933</v>
      </c>
      <c r="B966" t="str">
        <f>IF(ISNA(VLOOKUP(A966,agonists!A965:B3779,2,FALSE)), VLOOKUP(A966,antagonists!A965:B8570,2,FALSE), VLOOKUP(A966,agonists!A965:B3779,2,FALSE))</f>
        <v>CCN(CC)C(=O)C1=CC(=CC=C1)C</v>
      </c>
      <c r="C966" t="str">
        <f>VLOOKUP(A966,agonists!A965:D3779,4,FALSE)</f>
        <v>inactive</v>
      </c>
      <c r="D966" t="str">
        <f>VLOOKUP(A966,antagonists!A965:D8570,4,FALSE)</f>
        <v>inactive</v>
      </c>
      <c r="E966" t="str">
        <f t="shared" si="30"/>
        <v>inactive</v>
      </c>
      <c r="F966" t="b">
        <f t="shared" si="31"/>
        <v>0</v>
      </c>
    </row>
    <row r="967" spans="1:6">
      <c r="A967" t="s">
        <v>1935</v>
      </c>
      <c r="B967" t="str">
        <f>IF(ISNA(VLOOKUP(A967,agonists!A966:B3780,2,FALSE)), VLOOKUP(A967,antagonists!A966:B8571,2,FALSE), VLOOKUP(A967,agonists!A966:B3780,2,FALSE))</f>
        <v>C1=CC(=CC=C1C(=O)O)S(=O)(=O)N(Cl)Cl</v>
      </c>
      <c r="C967" t="str">
        <f>VLOOKUP(A967,agonists!A966:D3780,4,FALSE)</f>
        <v>inactive</v>
      </c>
      <c r="D967" t="str">
        <f>VLOOKUP(A967,antagonists!A966:D8571,4,FALSE)</f>
        <v>inactive</v>
      </c>
      <c r="E967" t="str">
        <f t="shared" si="30"/>
        <v>inactive</v>
      </c>
      <c r="F967" t="b">
        <f t="shared" si="31"/>
        <v>0</v>
      </c>
    </row>
    <row r="968" spans="1:6">
      <c r="A968" t="s">
        <v>1937</v>
      </c>
      <c r="B968" t="str">
        <f>IF(ISNA(VLOOKUP(A968,agonists!A967:B3781,2,FALSE)), VLOOKUP(A968,antagonists!A967:B8572,2,FALSE), VLOOKUP(A968,agonists!A967:B3781,2,FALSE))</f>
        <v>C(=O)C=O</v>
      </c>
      <c r="C968" t="str">
        <f>VLOOKUP(A968,agonists!A967:D3781,4,FALSE)</f>
        <v>inactive</v>
      </c>
      <c r="D968" t="str">
        <f>VLOOKUP(A968,antagonists!A967:D8572,4,FALSE)</f>
        <v>inactive</v>
      </c>
      <c r="E968" t="str">
        <f t="shared" si="30"/>
        <v>inactive</v>
      </c>
      <c r="F968" t="b">
        <f t="shared" si="31"/>
        <v>0</v>
      </c>
    </row>
    <row r="969" spans="1:6" hidden="1">
      <c r="A969" t="s">
        <v>1939</v>
      </c>
      <c r="B969" t="str">
        <f>IF(ISNA(VLOOKUP(A969,agonists!A968:B3782,2,FALSE)), VLOOKUP(A969,antagonists!A968:B8573,2,FALSE), VLOOKUP(A969,agonists!A968:B3782,2,FALSE))</f>
        <v>C1=CC=C2C(=C1)N=C(S2)SSC3=NC4=CC=CC=C4S3</v>
      </c>
      <c r="C969" t="e">
        <f>VLOOKUP(A969,agonists!A968:D3782,4,FALSE)</f>
        <v>#N/A</v>
      </c>
      <c r="D969" t="str">
        <f>VLOOKUP(A969,antagonists!A968:D8573,4,FALSE)</f>
        <v>inactive</v>
      </c>
      <c r="E969" t="str">
        <f t="shared" si="30"/>
        <v>inconclusive</v>
      </c>
      <c r="F969" t="b">
        <f t="shared" si="31"/>
        <v>0</v>
      </c>
    </row>
    <row r="970" spans="1:6" hidden="1">
      <c r="A970" t="s">
        <v>1941</v>
      </c>
      <c r="B970" t="str">
        <f>IF(ISNA(VLOOKUP(A970,agonists!A969:B3783,2,FALSE)), VLOOKUP(A970,antagonists!A969:B8574,2,FALSE), VLOOKUP(A970,agonists!A969:B3783,2,FALSE))</f>
        <v>C1=CC=C(C=C1)N=[N+](C2=CC=CC=C2)[O-]</v>
      </c>
      <c r="C970" t="e">
        <f>VLOOKUP(A970,agonists!A969:D3783,4,FALSE)</f>
        <v>#N/A</v>
      </c>
      <c r="D970" t="str">
        <f>VLOOKUP(A970,antagonists!A969:D8574,4,FALSE)</f>
        <v>inactive</v>
      </c>
      <c r="E970" t="str">
        <f t="shared" si="30"/>
        <v>inconclusive</v>
      </c>
      <c r="F970" t="b">
        <f t="shared" si="31"/>
        <v>0</v>
      </c>
    </row>
    <row r="971" spans="1:6">
      <c r="A971" t="s">
        <v>1943</v>
      </c>
      <c r="B971" t="str">
        <f>IF(ISNA(VLOOKUP(A971,agonists!A970:B3784,2,FALSE)), VLOOKUP(A971,antagonists!A970:B8575,2,FALSE), VLOOKUP(A971,agonists!A970:B3784,2,FALSE))</f>
        <v>CC1(C2C(C3C(C(=O)C(=C(C3(C(=O)C2=C(C4=C1C=CC=C4O)O)O)O)C(=O)N)N(C)C)O)O.Cl</v>
      </c>
      <c r="C971" t="str">
        <f>VLOOKUP(A971,agonists!A970:D3784,4,FALSE)</f>
        <v>inactive</v>
      </c>
      <c r="D971" t="str">
        <f>VLOOKUP(A971,antagonists!A970:D8575,4,FALSE)</f>
        <v>inactive</v>
      </c>
      <c r="E971" t="str">
        <f t="shared" si="30"/>
        <v>inactive</v>
      </c>
      <c r="F971" t="b">
        <f t="shared" si="31"/>
        <v>0</v>
      </c>
    </row>
    <row r="972" spans="1:6">
      <c r="A972" t="s">
        <v>1945</v>
      </c>
      <c r="B972" t="str">
        <f>IF(ISNA(VLOOKUP(A972,agonists!A971:B3785,2,FALSE)), VLOOKUP(A972,antagonists!A971:B8576,2,FALSE), VLOOKUP(A972,agonists!A971:B3785,2,FALSE))</f>
        <v>CCCCCCCC(=O)OCC(COC(=O)CCCCCCC)OC(=O)CCCCCCC</v>
      </c>
      <c r="C972" t="str">
        <f>VLOOKUP(A972,agonists!A971:D3785,4,FALSE)</f>
        <v>inactive</v>
      </c>
      <c r="D972" t="str">
        <f>VLOOKUP(A972,antagonists!A971:D8576,4,FALSE)</f>
        <v>inactive</v>
      </c>
      <c r="E972" t="str">
        <f t="shared" si="30"/>
        <v>inactive</v>
      </c>
      <c r="F972" t="b">
        <f t="shared" si="31"/>
        <v>0</v>
      </c>
    </row>
    <row r="973" spans="1:6">
      <c r="A973" t="s">
        <v>1947</v>
      </c>
      <c r="B973" t="str">
        <f>IF(ISNA(VLOOKUP(A973,agonists!A972:B3786,2,FALSE)), VLOOKUP(A973,antagonists!A972:B8577,2,FALSE), VLOOKUP(A973,agonists!A972:B3786,2,FALSE))</f>
        <v>CCCCCC(=O)N</v>
      </c>
      <c r="C973" t="str">
        <f>VLOOKUP(A973,agonists!A972:D3786,4,FALSE)</f>
        <v>inactive</v>
      </c>
      <c r="D973" t="str">
        <f>VLOOKUP(A973,antagonists!A972:D8577,4,FALSE)</f>
        <v>inactive</v>
      </c>
      <c r="E973" t="str">
        <f t="shared" si="30"/>
        <v>inactive</v>
      </c>
      <c r="F973" t="b">
        <f t="shared" si="31"/>
        <v>0</v>
      </c>
    </row>
    <row r="974" spans="1:6" hidden="1">
      <c r="A974" t="s">
        <v>1949</v>
      </c>
      <c r="B974" t="e">
        <f>IF(ISNA(VLOOKUP(A974,agonists!A973:B3787,2,FALSE)), VLOOKUP(A974,antagonists!A973:B8578,2,FALSE), VLOOKUP(A974,agonists!A973:B3787,2,FALSE))</f>
        <v>#N/A</v>
      </c>
      <c r="C974" t="e">
        <f>VLOOKUP(A974,agonists!A973:D3787,4,FALSE)</f>
        <v>#N/A</v>
      </c>
      <c r="D974" t="e">
        <f>VLOOKUP(A974,antagonists!A973:D8578,4,FALSE)</f>
        <v>#N/A</v>
      </c>
      <c r="E974" t="str">
        <f t="shared" si="30"/>
        <v>inconclusive</v>
      </c>
      <c r="F974" t="b">
        <f t="shared" si="31"/>
        <v>0</v>
      </c>
    </row>
    <row r="975" spans="1:6" hidden="1">
      <c r="A975" t="s">
        <v>1951</v>
      </c>
      <c r="B975" t="str">
        <f>IF(ISNA(VLOOKUP(A975,agonists!A974:B3788,2,FALSE)), VLOOKUP(A975,antagonists!A974:B8579,2,FALSE), VLOOKUP(A975,agonists!A974:B3788,2,FALSE))</f>
        <v>CC(=O)NC1=CC=CC=C1</v>
      </c>
      <c r="C975" t="e">
        <f>VLOOKUP(A975,agonists!A974:D3788,4,FALSE)</f>
        <v>#N/A</v>
      </c>
      <c r="D975" t="str">
        <f>VLOOKUP(A975,antagonists!A974:D8579,4,FALSE)</f>
        <v>inactive</v>
      </c>
      <c r="E975" t="str">
        <f t="shared" si="30"/>
        <v>inconclusive</v>
      </c>
      <c r="F975" t="b">
        <f t="shared" si="31"/>
        <v>0</v>
      </c>
    </row>
    <row r="976" spans="1:6">
      <c r="A976" t="s">
        <v>1953</v>
      </c>
      <c r="B976" t="str">
        <f>IF(ISNA(VLOOKUP(A976,agonists!A975:B3789,2,FALSE)), VLOOKUP(A976,antagonists!A975:B8580,2,FALSE), VLOOKUP(A976,agonists!A975:B3789,2,FALSE))</f>
        <v>C1=COC(=C1)C=O</v>
      </c>
      <c r="C976" t="str">
        <f>VLOOKUP(A976,agonists!A975:D3789,4,FALSE)</f>
        <v>inactive</v>
      </c>
      <c r="D976" t="str">
        <f>VLOOKUP(A976,antagonists!A975:D8580,4,FALSE)</f>
        <v>inactive</v>
      </c>
      <c r="E976" t="str">
        <f t="shared" si="30"/>
        <v>inactive</v>
      </c>
      <c r="F976" t="b">
        <f t="shared" si="31"/>
        <v>0</v>
      </c>
    </row>
    <row r="977" spans="1:6" hidden="1">
      <c r="A977" t="s">
        <v>1955</v>
      </c>
      <c r="B977" t="str">
        <f>IF(ISNA(VLOOKUP(A977,agonists!A976:B3790,2,FALSE)), VLOOKUP(A977,antagonists!A976:B8581,2,FALSE), VLOOKUP(A977,agonists!A976:B3790,2,FALSE))</f>
        <v>C1C2=C(C(=CC=C2)O)C(=O)C3=C1C=CC=C3O</v>
      </c>
      <c r="C977" t="e">
        <f>VLOOKUP(A977,agonists!A976:D3790,4,FALSE)</f>
        <v>#N/A</v>
      </c>
      <c r="D977" t="str">
        <f>VLOOKUP(A977,antagonists!A976:D8581,4,FALSE)</f>
        <v>inactive</v>
      </c>
      <c r="E977" t="str">
        <f t="shared" si="30"/>
        <v>inconclusive</v>
      </c>
      <c r="F977" t="b">
        <f t="shared" si="31"/>
        <v>0</v>
      </c>
    </row>
    <row r="978" spans="1:6" hidden="1">
      <c r="A978" t="s">
        <v>1957</v>
      </c>
      <c r="B978" t="str">
        <f>IF(ISNA(VLOOKUP(A978,agonists!A977:B3791,2,FALSE)), VLOOKUP(A978,antagonists!A977:B8582,2,FALSE), VLOOKUP(A978,agonists!A977:B3791,2,FALSE))</f>
        <v>CC1=C(C=CC(=C1)O)Cl</v>
      </c>
      <c r="C978" t="e">
        <f>VLOOKUP(A978,agonists!A977:D3791,4,FALSE)</f>
        <v>#N/A</v>
      </c>
      <c r="D978" t="str">
        <f>VLOOKUP(A978,antagonists!A977:D8582,4,FALSE)</f>
        <v>inactive</v>
      </c>
      <c r="E978" t="str">
        <f t="shared" si="30"/>
        <v>inconclusive</v>
      </c>
      <c r="F978" t="b">
        <f t="shared" si="31"/>
        <v>0</v>
      </c>
    </row>
    <row r="979" spans="1:6" hidden="1">
      <c r="A979" t="s">
        <v>1959</v>
      </c>
      <c r="B979" t="str">
        <f>IF(ISNA(VLOOKUP(A979,agonists!A978:B3792,2,FALSE)), VLOOKUP(A979,antagonists!A978:B8583,2,FALSE), VLOOKUP(A979,agonists!A978:B3792,2,FALSE))</f>
        <v>O=[Cd]</v>
      </c>
      <c r="C979" t="e">
        <f>VLOOKUP(A979,agonists!A978:D3792,4,FALSE)</f>
        <v>#N/A</v>
      </c>
      <c r="D979" t="str">
        <f>VLOOKUP(A979,antagonists!A978:D8583,4,FALSE)</f>
        <v>inactive</v>
      </c>
      <c r="E979" t="str">
        <f t="shared" si="30"/>
        <v>inconclusive</v>
      </c>
      <c r="F979" t="b">
        <f t="shared" si="31"/>
        <v>0</v>
      </c>
    </row>
    <row r="980" spans="1:6" hidden="1">
      <c r="A980" t="s">
        <v>1961</v>
      </c>
      <c r="B980" t="str">
        <f>IF(ISNA(VLOOKUP(A980,agonists!A979:B3793,2,FALSE)), VLOOKUP(A980,antagonists!A979:B8584,2,FALSE), VLOOKUP(A980,agonists!A979:B3793,2,FALSE))</f>
        <v>C(CCC(=O)O)CC(=O)O</v>
      </c>
      <c r="C980" t="e">
        <f>VLOOKUP(A980,agonists!A979:D3793,4,FALSE)</f>
        <v>#N/A</v>
      </c>
      <c r="D980" t="str">
        <f>VLOOKUP(A980,antagonists!A979:D8584,4,FALSE)</f>
        <v>inactive</v>
      </c>
      <c r="E980" t="str">
        <f t="shared" si="30"/>
        <v>inconclusive</v>
      </c>
      <c r="F980" t="b">
        <f t="shared" si="31"/>
        <v>0</v>
      </c>
    </row>
    <row r="981" spans="1:6" hidden="1">
      <c r="A981" t="s">
        <v>1963</v>
      </c>
      <c r="B981" t="str">
        <f>IF(ISNA(VLOOKUP(A981,agonists!A980:B3794,2,FALSE)), VLOOKUP(A981,antagonists!A980:B8585,2,FALSE), VLOOKUP(A981,agonists!A980:B3794,2,FALSE))</f>
        <v>C1=CC(=CC(=C1)[N+](=O)[O-])[N+](=O)[O-]</v>
      </c>
      <c r="C981" t="e">
        <f>VLOOKUP(A981,agonists!A980:D3794,4,FALSE)</f>
        <v>#N/A</v>
      </c>
      <c r="D981" t="str">
        <f>VLOOKUP(A981,antagonists!A980:D8585,4,FALSE)</f>
        <v>inactive</v>
      </c>
      <c r="E981" t="str">
        <f t="shared" si="30"/>
        <v>inconclusive</v>
      </c>
      <c r="F981" t="b">
        <f t="shared" si="31"/>
        <v>0</v>
      </c>
    </row>
    <row r="982" spans="1:6" hidden="1">
      <c r="A982" t="s">
        <v>1965</v>
      </c>
      <c r="B982" t="str">
        <f>IF(ISNA(VLOOKUP(A982,agonists!A981:B3795,2,FALSE)), VLOOKUP(A982,antagonists!A981:B8586,2,FALSE), VLOOKUP(A982,agonists!A981:B3795,2,FALSE))</f>
        <v>C1C2C3C(C1C4C2O4)C5(C(=C(C3(C5(Cl)Cl)Cl)Cl)Cl)Cl</v>
      </c>
      <c r="C982" t="str">
        <f>VLOOKUP(A982,agonists!A981:D3795,4,FALSE)</f>
        <v>inactive</v>
      </c>
      <c r="D982" t="e">
        <f>VLOOKUP(A982,antagonists!A981:D8586,4,FALSE)</f>
        <v>#N/A</v>
      </c>
      <c r="E982" t="str">
        <f t="shared" si="30"/>
        <v>inconclusive</v>
      </c>
      <c r="F982" t="b">
        <f t="shared" si="31"/>
        <v>0</v>
      </c>
    </row>
    <row r="983" spans="1:6">
      <c r="A983" t="s">
        <v>1967</v>
      </c>
      <c r="B983" t="str">
        <f>IF(ISNA(VLOOKUP(A983,agonists!A982:B3796,2,FALSE)), VLOOKUP(A983,antagonists!A982:B8587,2,FALSE), VLOOKUP(A983,agonists!A982:B3796,2,FALSE))</f>
        <v>C1=C(NC(=O)NC1=O)C(=O)O</v>
      </c>
      <c r="C983" t="str">
        <f>VLOOKUP(A983,agonists!A982:D3796,4,FALSE)</f>
        <v>inactive</v>
      </c>
      <c r="D983" t="str">
        <f>VLOOKUP(A983,antagonists!A982:D8587,4,FALSE)</f>
        <v>inactive</v>
      </c>
      <c r="E983" t="str">
        <f t="shared" si="30"/>
        <v>inactive</v>
      </c>
      <c r="F983" t="b">
        <f t="shared" si="31"/>
        <v>0</v>
      </c>
    </row>
    <row r="984" spans="1:6" hidden="1">
      <c r="A984" t="s">
        <v>1969</v>
      </c>
      <c r="B984" t="str">
        <f>IF(ISNA(VLOOKUP(A984,agonists!A983:B3797,2,FALSE)), VLOOKUP(A984,antagonists!A983:B8588,2,FALSE), VLOOKUP(A984,agonists!A983:B3797,2,FALSE))</f>
        <v>C1=CC2=C(C(=C1)O)C(=O)C3=C(C2=O)C=CC=C3O</v>
      </c>
      <c r="C984" t="e">
        <f>VLOOKUP(A984,agonists!A983:D3797,4,FALSE)</f>
        <v>#N/A</v>
      </c>
      <c r="D984" t="str">
        <f>VLOOKUP(A984,antagonists!A983:D8588,4,FALSE)</f>
        <v>inactive</v>
      </c>
      <c r="E984" t="str">
        <f t="shared" si="30"/>
        <v>inconclusive</v>
      </c>
      <c r="F984" t="b">
        <f t="shared" si="31"/>
        <v>0</v>
      </c>
    </row>
    <row r="985" spans="1:6" hidden="1">
      <c r="A985" t="s">
        <v>1971</v>
      </c>
      <c r="B985" t="str">
        <f>IF(ISNA(VLOOKUP(A985,agonists!A984:B3798,2,FALSE)), VLOOKUP(A985,antagonists!A984:B8589,2,FALSE), VLOOKUP(A985,agonists!A984:B3798,2,FALSE))</f>
        <v>CC[N+]1=C2C=C(C=CC2=C3C=CC(=CC3=C1C4=CC=CC=C4)N)N.[Br-]</v>
      </c>
      <c r="C985" t="str">
        <f>VLOOKUP(A985,agonists!A984:D3798,4,FALSE)</f>
        <v>inactive</v>
      </c>
      <c r="D985" t="e">
        <f>VLOOKUP(A985,antagonists!A984:D8589,4,FALSE)</f>
        <v>#N/A</v>
      </c>
      <c r="E985" t="str">
        <f t="shared" si="30"/>
        <v>inconclusive</v>
      </c>
      <c r="F985" t="b">
        <f t="shared" si="31"/>
        <v>0</v>
      </c>
    </row>
    <row r="986" spans="1:6">
      <c r="A986" t="s">
        <v>1973</v>
      </c>
      <c r="B986" t="str">
        <f>IF(ISNA(VLOOKUP(A986,agonists!A985:B3799,2,FALSE)), VLOOKUP(A986,antagonists!A985:B8590,2,FALSE), VLOOKUP(A986,agonists!A985:B3799,2,FALSE))</f>
        <v>C(I)(I)I</v>
      </c>
      <c r="C986" t="str">
        <f>VLOOKUP(A986,agonists!A985:D3799,4,FALSE)</f>
        <v>inactive</v>
      </c>
      <c r="D986" t="str">
        <f>VLOOKUP(A986,antagonists!A985:D8590,4,FALSE)</f>
        <v>inactive</v>
      </c>
      <c r="E986" t="str">
        <f t="shared" si="30"/>
        <v>inactive</v>
      </c>
      <c r="F986" t="b">
        <f t="shared" si="31"/>
        <v>0</v>
      </c>
    </row>
    <row r="987" spans="1:6" hidden="1">
      <c r="A987" t="s">
        <v>1975</v>
      </c>
      <c r="B987" t="str">
        <f>IF(ISNA(VLOOKUP(A987,agonists!A986:B3800,2,FALSE)), VLOOKUP(A987,antagonists!A986:B8591,2,FALSE), VLOOKUP(A987,agonists!A986:B3800,2,FALSE))</f>
        <v>C1=CC=C(C=C1)C(C(=O)C2=CC=CC=C2)O</v>
      </c>
      <c r="C987" t="e">
        <f>VLOOKUP(A987,agonists!A986:D3800,4,FALSE)</f>
        <v>#N/A</v>
      </c>
      <c r="D987" t="str">
        <f>VLOOKUP(A987,antagonists!A986:D8591,4,FALSE)</f>
        <v>inactive</v>
      </c>
      <c r="E987" t="str">
        <f t="shared" si="30"/>
        <v>inconclusive</v>
      </c>
      <c r="F987" t="b">
        <f t="shared" si="31"/>
        <v>0</v>
      </c>
    </row>
    <row r="988" spans="1:6">
      <c r="A988" t="s">
        <v>1977</v>
      </c>
      <c r="B988" t="str">
        <f>IF(ISNA(VLOOKUP(A988,agonists!A987:B3801,2,FALSE)), VLOOKUP(A988,antagonists!A987:B8592,2,FALSE), VLOOKUP(A988,agonists!A987:B3801,2,FALSE))</f>
        <v>C1=CC=C(C=C1)[N+](=O)[O-]</v>
      </c>
      <c r="C988" t="str">
        <f>VLOOKUP(A988,agonists!A987:D3801,4,FALSE)</f>
        <v>inactive</v>
      </c>
      <c r="D988" t="str">
        <f>VLOOKUP(A988,antagonists!A987:D8592,4,FALSE)</f>
        <v>inactive</v>
      </c>
      <c r="E988" t="str">
        <f t="shared" si="30"/>
        <v>inactive</v>
      </c>
      <c r="F988" t="b">
        <f t="shared" si="31"/>
        <v>0</v>
      </c>
    </row>
    <row r="989" spans="1:6" hidden="1">
      <c r="A989" t="s">
        <v>1979</v>
      </c>
      <c r="B989" t="e">
        <f>IF(ISNA(VLOOKUP(A989,agonists!A988:B3802,2,FALSE)), VLOOKUP(A989,antagonists!A988:B8593,2,FALSE), VLOOKUP(A989,agonists!A988:B3802,2,FALSE))</f>
        <v>#N/A</v>
      </c>
      <c r="C989" t="e">
        <f>VLOOKUP(A989,agonists!A988:D3802,4,FALSE)</f>
        <v>#N/A</v>
      </c>
      <c r="D989" t="e">
        <f>VLOOKUP(A989,antagonists!A988:D8593,4,FALSE)</f>
        <v>#N/A</v>
      </c>
      <c r="E989" t="str">
        <f t="shared" si="30"/>
        <v>inconclusive</v>
      </c>
      <c r="F989" t="b">
        <f t="shared" si="31"/>
        <v>0</v>
      </c>
    </row>
    <row r="990" spans="1:6">
      <c r="A990" t="s">
        <v>1981</v>
      </c>
      <c r="B990" t="str">
        <f>IF(ISNA(VLOOKUP(A990,agonists!A989:B3803,2,FALSE)), VLOOKUP(A990,antagonists!A989:B8594,2,FALSE), VLOOKUP(A990,agonists!A989:B3803,2,FALSE))</f>
        <v>C1=CC=C(C(=C1)C(=O)N)O</v>
      </c>
      <c r="C990" t="str">
        <f>VLOOKUP(A990,agonists!A989:D3803,4,FALSE)</f>
        <v>inactive</v>
      </c>
      <c r="D990" t="str">
        <f>VLOOKUP(A990,antagonists!A989:D8594,4,FALSE)</f>
        <v>inactive</v>
      </c>
      <c r="E990" t="str">
        <f t="shared" si="30"/>
        <v>inactive</v>
      </c>
      <c r="F990" t="b">
        <f t="shared" si="31"/>
        <v>0</v>
      </c>
    </row>
    <row r="991" spans="1:6" hidden="1">
      <c r="A991" t="s">
        <v>1983</v>
      </c>
      <c r="B991" t="str">
        <f>IF(ISNA(VLOOKUP(A991,agonists!A990:B3804,2,FALSE)), VLOOKUP(A991,antagonists!A990:B8595,2,FALSE), VLOOKUP(A991,agonists!A990:B3804,2,FALSE))</f>
        <v>CC(=O)NC1=CC(=CC=C1)O</v>
      </c>
      <c r="C991" t="e">
        <f>VLOOKUP(A991,agonists!A990:D3804,4,FALSE)</f>
        <v>#N/A</v>
      </c>
      <c r="D991" t="str">
        <f>VLOOKUP(A991,antagonists!A990:D8595,4,FALSE)</f>
        <v>inactive</v>
      </c>
      <c r="E991" t="str">
        <f t="shared" si="30"/>
        <v>inconclusive</v>
      </c>
      <c r="F991" t="b">
        <f t="shared" si="31"/>
        <v>0</v>
      </c>
    </row>
    <row r="992" spans="1:6" hidden="1">
      <c r="A992" t="s">
        <v>1985</v>
      </c>
      <c r="B992" t="e">
        <f>IF(ISNA(VLOOKUP(A992,agonists!A991:B3805,2,FALSE)), VLOOKUP(A992,antagonists!A991:B8596,2,FALSE), VLOOKUP(A992,agonists!A991:B3805,2,FALSE))</f>
        <v>#N/A</v>
      </c>
      <c r="C992" t="e">
        <f>VLOOKUP(A992,agonists!A991:D3805,4,FALSE)</f>
        <v>#N/A</v>
      </c>
      <c r="D992" t="e">
        <f>VLOOKUP(A992,antagonists!A991:D8596,4,FALSE)</f>
        <v>#N/A</v>
      </c>
      <c r="E992" t="str">
        <f t="shared" si="30"/>
        <v>inconclusive</v>
      </c>
      <c r="F992" t="b">
        <f t="shared" si="31"/>
        <v>0</v>
      </c>
    </row>
    <row r="993" spans="1:6" hidden="1">
      <c r="A993" t="s">
        <v>1987</v>
      </c>
      <c r="B993" t="str">
        <f>IF(ISNA(VLOOKUP(A993,agonists!A992:B3806,2,FALSE)), VLOOKUP(A993,antagonists!A992:B8597,2,FALSE), VLOOKUP(A993,agonists!A992:B3806,2,FALSE))</f>
        <v>C(C(=O)O)(Cl)Cl</v>
      </c>
      <c r="C993" t="e">
        <f>VLOOKUP(A993,agonists!A992:D3806,4,FALSE)</f>
        <v>#N/A</v>
      </c>
      <c r="D993" t="str">
        <f>VLOOKUP(A993,antagonists!A992:D8597,4,FALSE)</f>
        <v>inactive</v>
      </c>
      <c r="E993" t="str">
        <f t="shared" si="30"/>
        <v>inconclusive</v>
      </c>
      <c r="F993" t="b">
        <f t="shared" si="31"/>
        <v>0</v>
      </c>
    </row>
    <row r="994" spans="1:6">
      <c r="A994" t="s">
        <v>1989</v>
      </c>
      <c r="B994" t="str">
        <f>IF(ISNA(VLOOKUP(A994,agonists!A993:B3807,2,FALSE)), VLOOKUP(A994,antagonists!A993:B8598,2,FALSE), VLOOKUP(A994,agonists!A993:B3807,2,FALSE))</f>
        <v>COC1=C(C=CC(=C1)CC=C)O</v>
      </c>
      <c r="C994" t="str">
        <f>VLOOKUP(A994,agonists!A993:D3807,4,FALSE)</f>
        <v>inactive</v>
      </c>
      <c r="D994" t="str">
        <f>VLOOKUP(A994,antagonists!A993:D8598,4,FALSE)</f>
        <v>inactive</v>
      </c>
      <c r="E994" t="str">
        <f t="shared" si="30"/>
        <v>inactive</v>
      </c>
      <c r="F994" t="b">
        <f t="shared" si="31"/>
        <v>0</v>
      </c>
    </row>
    <row r="995" spans="1:6" hidden="1">
      <c r="A995" t="s">
        <v>1991</v>
      </c>
      <c r="B995" t="str">
        <f>IF(ISNA(VLOOKUP(A995,agonists!A994:B3808,2,FALSE)), VLOOKUP(A995,antagonists!A994:B8599,2,FALSE), VLOOKUP(A995,agonists!A994:B3808,2,FALSE))</f>
        <v>CC1=CC=C(C=C1)C2=CC(=NN2C3=CC=C(C=C3)S(=O)(=O)N)C(F)(F)F</v>
      </c>
      <c r="C995" t="e">
        <f>VLOOKUP(A995,agonists!A994:D3808,4,FALSE)</f>
        <v>#N/A</v>
      </c>
      <c r="D995" t="str">
        <f>VLOOKUP(A995,antagonists!A994:D8599,4,FALSE)</f>
        <v>inactive</v>
      </c>
      <c r="E995" t="str">
        <f t="shared" si="30"/>
        <v>inconclusive</v>
      </c>
      <c r="F995" t="b">
        <f t="shared" si="31"/>
        <v>0</v>
      </c>
    </row>
    <row r="996" spans="1:6" hidden="1">
      <c r="A996" t="s">
        <v>1993</v>
      </c>
      <c r="B996" t="str">
        <f>IF(ISNA(VLOOKUP(A996,agonists!A995:B3809,2,FALSE)), VLOOKUP(A996,antagonists!A995:B8600,2,FALSE), VLOOKUP(A996,agonists!A995:B3809,2,FALSE))</f>
        <v>CC1=NC=CN1</v>
      </c>
      <c r="C996" t="e">
        <f>VLOOKUP(A996,agonists!A995:D3809,4,FALSE)</f>
        <v>#N/A</v>
      </c>
      <c r="D996" t="str">
        <f>VLOOKUP(A996,antagonists!A995:D8600,4,FALSE)</f>
        <v>inactive</v>
      </c>
      <c r="E996" t="str">
        <f t="shared" si="30"/>
        <v>inconclusive</v>
      </c>
      <c r="F996" t="b">
        <f t="shared" si="31"/>
        <v>0</v>
      </c>
    </row>
    <row r="997" spans="1:6" hidden="1">
      <c r="A997" t="s">
        <v>1995</v>
      </c>
      <c r="B997" t="str">
        <f>IF(ISNA(VLOOKUP(A997,agonists!A996:B3810,2,FALSE)), VLOOKUP(A997,antagonists!A996:B8601,2,FALSE), VLOOKUP(A997,agonists!A996:B3810,2,FALSE))</f>
        <v>CC=CC1=CC(=C(C=C1)O)OC</v>
      </c>
      <c r="C997" t="e">
        <f>VLOOKUP(A997,agonists!A996:D3810,4,FALSE)</f>
        <v>#N/A</v>
      </c>
      <c r="D997" t="str">
        <f>VLOOKUP(A997,antagonists!A996:D8601,4,FALSE)</f>
        <v>inactive</v>
      </c>
      <c r="E997" t="str">
        <f t="shared" si="30"/>
        <v>inconclusive</v>
      </c>
      <c r="F997" t="b">
        <f t="shared" si="31"/>
        <v>0</v>
      </c>
    </row>
    <row r="998" spans="1:6">
      <c r="A998" t="s">
        <v>1997</v>
      </c>
      <c r="B998" t="str">
        <f>IF(ISNA(VLOOKUP(A998,agonists!A997:B3811,2,FALSE)), VLOOKUP(A998,antagonists!A997:B8602,2,FALSE), VLOOKUP(A998,agonists!A997:B3811,2,FALSE))</f>
        <v>CC=CC1=CC=C(C=C1)OC</v>
      </c>
      <c r="C998" t="str">
        <f>VLOOKUP(A998,agonists!A997:D3811,4,FALSE)</f>
        <v>inactive</v>
      </c>
      <c r="D998" t="str">
        <f>VLOOKUP(A998,antagonists!A997:D8602,4,FALSE)</f>
        <v>inactive</v>
      </c>
      <c r="E998" t="str">
        <f t="shared" si="30"/>
        <v>inactive</v>
      </c>
      <c r="F998" t="b">
        <f t="shared" si="31"/>
        <v>0</v>
      </c>
    </row>
    <row r="999" spans="1:6">
      <c r="A999" t="s">
        <v>1999</v>
      </c>
      <c r="B999" t="str">
        <f>IF(ISNA(VLOOKUP(A999,agonists!A998:B3812,2,FALSE)), VLOOKUP(A999,antagonists!A998:B8603,2,FALSE), VLOOKUP(A999,agonists!A998:B3812,2,FALSE))</f>
        <v>C1=CC(=CC(=C1)O)O</v>
      </c>
      <c r="C999" t="str">
        <f>VLOOKUP(A999,agonists!A998:D3812,4,FALSE)</f>
        <v>inactive</v>
      </c>
      <c r="D999" t="str">
        <f>VLOOKUP(A999,antagonists!A998:D8603,4,FALSE)</f>
        <v>inactive</v>
      </c>
      <c r="E999" t="str">
        <f t="shared" si="30"/>
        <v>inactive</v>
      </c>
      <c r="F999" t="b">
        <f t="shared" si="31"/>
        <v>0</v>
      </c>
    </row>
    <row r="1000" spans="1:6" hidden="1">
      <c r="A1000" t="s">
        <v>2001</v>
      </c>
      <c r="B1000" t="str">
        <f>IF(ISNA(VLOOKUP(A1000,agonists!A999:B3813,2,FALSE)), VLOOKUP(A1000,antagonists!A999:B8604,2,FALSE), VLOOKUP(A1000,agonists!A999:B3813,2,FALSE))</f>
        <v>C1=CC=C2C(=C1)C=CC(=O)O2</v>
      </c>
      <c r="C1000" t="e">
        <f>VLOOKUP(A1000,agonists!A999:D3813,4,FALSE)</f>
        <v>#N/A</v>
      </c>
      <c r="D1000" t="str">
        <f>VLOOKUP(A1000,antagonists!A999:D8604,4,FALSE)</f>
        <v>inactive</v>
      </c>
      <c r="E1000" t="str">
        <f t="shared" si="30"/>
        <v>inconclusive</v>
      </c>
      <c r="F1000" t="b">
        <f t="shared" si="31"/>
        <v>0</v>
      </c>
    </row>
    <row r="1001" spans="1:6">
      <c r="A1001" t="s">
        <v>2003</v>
      </c>
      <c r="B1001" t="str">
        <f>IF(ISNA(VLOOKUP(A1001,agonists!A1000:B3814,2,FALSE)), VLOOKUP(A1001,antagonists!A1000:B8605,2,FALSE), VLOOKUP(A1001,agonists!A1000:B3814,2,FALSE))</f>
        <v>C1=CC(=C(C(=C1)O)O)O</v>
      </c>
      <c r="C1001" t="str">
        <f>VLOOKUP(A1001,agonists!A1000:D3814,4,FALSE)</f>
        <v>inactive</v>
      </c>
      <c r="D1001" t="str">
        <f>VLOOKUP(A1001,antagonists!A1000:D8605,4,FALSE)</f>
        <v>inactive</v>
      </c>
      <c r="E1001" t="str">
        <f t="shared" si="30"/>
        <v>inactive</v>
      </c>
      <c r="F1001" t="b">
        <f t="shared" si="31"/>
        <v>0</v>
      </c>
    </row>
    <row r="1002" spans="1:6" hidden="1">
      <c r="A1002" t="s">
        <v>2005</v>
      </c>
      <c r="B1002" t="e">
        <f>IF(ISNA(VLOOKUP(A1002,agonists!A1001:B3815,2,FALSE)), VLOOKUP(A1002,antagonists!A1001:B8606,2,FALSE), VLOOKUP(A1002,agonists!A1001:B3815,2,FALSE))</f>
        <v>#N/A</v>
      </c>
      <c r="C1002" t="e">
        <f>VLOOKUP(A1002,agonists!A1001:D3815,4,FALSE)</f>
        <v>#N/A</v>
      </c>
      <c r="D1002" t="e">
        <f>VLOOKUP(A1002,antagonists!A1001:D8606,4,FALSE)</f>
        <v>#N/A</v>
      </c>
      <c r="E1002" t="str">
        <f t="shared" si="30"/>
        <v>inconclusive</v>
      </c>
      <c r="F1002" t="b">
        <f t="shared" si="31"/>
        <v>0</v>
      </c>
    </row>
    <row r="1003" spans="1:6">
      <c r="A1003" t="s">
        <v>2007</v>
      </c>
      <c r="B1003" t="str">
        <f>IF(ISNA(VLOOKUP(A1003,agonists!A1002:B3816,2,FALSE)), VLOOKUP(A1003,antagonists!A1002:B8607,2,FALSE), VLOOKUP(A1003,agonists!A1002:B3816,2,FALSE))</f>
        <v>C(CN)N</v>
      </c>
      <c r="C1003" t="str">
        <f>VLOOKUP(A1003,agonists!A1002:D3816,4,FALSE)</f>
        <v>inactive</v>
      </c>
      <c r="D1003" t="str">
        <f>VLOOKUP(A1003,antagonists!A1002:D8607,4,FALSE)</f>
        <v>inactive</v>
      </c>
      <c r="E1003" t="str">
        <f t="shared" si="30"/>
        <v>inactive</v>
      </c>
      <c r="F1003" t="b">
        <f t="shared" si="31"/>
        <v>0</v>
      </c>
    </row>
    <row r="1004" spans="1:6" hidden="1">
      <c r="A1004" t="s">
        <v>2009</v>
      </c>
      <c r="B1004" t="str">
        <f>IF(ISNA(VLOOKUP(A1004,agonists!A1003:B3817,2,FALSE)), VLOOKUP(A1004,antagonists!A1003:B8608,2,FALSE), VLOOKUP(A1004,agonists!A1003:B3817,2,FALSE))</f>
        <v>C1=CC=C(C=C1)CC2=C(C=CC(=C2)Cl)O</v>
      </c>
      <c r="C1004" t="e">
        <f>VLOOKUP(A1004,agonists!A1003:D3817,4,FALSE)</f>
        <v>#N/A</v>
      </c>
      <c r="D1004" t="str">
        <f>VLOOKUP(A1004,antagonists!A1003:D8608,4,FALSE)</f>
        <v>antagonist</v>
      </c>
      <c r="E1004" t="str">
        <f t="shared" si="30"/>
        <v>inconclusive</v>
      </c>
      <c r="F1004" t="b">
        <f t="shared" si="31"/>
        <v>0</v>
      </c>
    </row>
    <row r="1005" spans="1:6" hidden="1">
      <c r="A1005" t="s">
        <v>2011</v>
      </c>
      <c r="B1005" t="str">
        <f>IF(ISNA(VLOOKUP(A1005,agonists!A1004:B3818,2,FALSE)), VLOOKUP(A1005,antagonists!A1004:B8609,2,FALSE), VLOOKUP(A1005,agonists!A1004:B3818,2,FALSE))</f>
        <v>CC12CCC3C(C1CCC2O)CCC4=C3C=CC(=C4)O</v>
      </c>
      <c r="C1005" t="str">
        <f>VLOOKUP(A1005,agonists!A1004:D3818,4,FALSE)</f>
        <v>inactive</v>
      </c>
      <c r="D1005" t="str">
        <f>VLOOKUP(A1005,antagonists!A1004:D8609,4,FALSE)</f>
        <v>antagonist</v>
      </c>
      <c r="E1005" t="str">
        <f t="shared" si="30"/>
        <v>antagonist</v>
      </c>
      <c r="F1005" t="b">
        <f t="shared" si="31"/>
        <v>1</v>
      </c>
    </row>
    <row r="1006" spans="1:6">
      <c r="A1006" t="s">
        <v>2013</v>
      </c>
      <c r="B1006" t="str">
        <f>IF(ISNA(VLOOKUP(A1006,agonists!A1005:B3819,2,FALSE)), VLOOKUP(A1006,antagonists!A1005:B8610,2,FALSE), VLOOKUP(A1006,agonists!A1005:B3819,2,FALSE))</f>
        <v>CON=C(C1=CC=CO1)C(=O)NC2C3N(C2=O)C(=C(CS3)COC(=O)N)C(=O)O</v>
      </c>
      <c r="C1006" t="str">
        <f>VLOOKUP(A1006,agonists!A1005:D3819,4,FALSE)</f>
        <v>inactive</v>
      </c>
      <c r="D1006" t="str">
        <f>VLOOKUP(A1006,antagonists!A1005:D8610,4,FALSE)</f>
        <v>inactive</v>
      </c>
      <c r="E1006" t="str">
        <f t="shared" si="30"/>
        <v>inactive</v>
      </c>
      <c r="F1006" t="b">
        <f t="shared" si="31"/>
        <v>0</v>
      </c>
    </row>
    <row r="1007" spans="1:6" hidden="1">
      <c r="A1007" t="s">
        <v>2015</v>
      </c>
      <c r="B1007" t="str">
        <f>IF(ISNA(VLOOKUP(A1007,agonists!A1006:B3820,2,FALSE)), VLOOKUP(A1007,antagonists!A1006:B8611,2,FALSE), VLOOKUP(A1007,agonists!A1006:B3820,2,FALSE))</f>
        <v>[Cl-].[Cl-].[Hg+2]</v>
      </c>
      <c r="C1007" t="str">
        <f>VLOOKUP(A1007,agonists!A1006:D3820,4,FALSE)</f>
        <v>agonist</v>
      </c>
      <c r="D1007" t="e">
        <f>VLOOKUP(A1007,antagonists!A1006:D8611,4,FALSE)</f>
        <v>#N/A</v>
      </c>
      <c r="E1007" t="str">
        <f t="shared" si="30"/>
        <v>inconclusive</v>
      </c>
      <c r="F1007" t="b">
        <f t="shared" si="31"/>
        <v>0</v>
      </c>
    </row>
    <row r="1008" spans="1:6" hidden="1">
      <c r="A1008" t="s">
        <v>2017</v>
      </c>
      <c r="B1008" t="str">
        <f>IF(ISNA(VLOOKUP(A1008,agonists!A1007:B3821,2,FALSE)), VLOOKUP(A1008,antagonists!A1007:B8612,2,FALSE), VLOOKUP(A1008,agonists!A1007:B3821,2,FALSE))</f>
        <v>CCCC(C(CC)CO)O</v>
      </c>
      <c r="C1008" t="e">
        <f>VLOOKUP(A1008,agonists!A1007:D3821,4,FALSE)</f>
        <v>#N/A</v>
      </c>
      <c r="D1008" t="str">
        <f>VLOOKUP(A1008,antagonists!A1007:D8612,4,FALSE)</f>
        <v>inactive</v>
      </c>
      <c r="E1008" t="str">
        <f t="shared" si="30"/>
        <v>inconclusive</v>
      </c>
      <c r="F1008" t="b">
        <f t="shared" si="31"/>
        <v>0</v>
      </c>
    </row>
    <row r="1009" spans="1:6">
      <c r="A1009" t="s">
        <v>2019</v>
      </c>
      <c r="B1009" t="str">
        <f>IF(ISNA(VLOOKUP(A1009,agonists!A1008:B3822,2,FALSE)), VLOOKUP(A1009,antagonists!A1008:B8613,2,FALSE), VLOOKUP(A1009,agonists!A1008:B3822,2,FALSE))</f>
        <v>CCCCC(CC)COC(=O)C(=C(C1=CC=CC=C1)C2=CC=CC=C2)C#N</v>
      </c>
      <c r="C1009" t="str">
        <f>VLOOKUP(A1009,agonists!A1008:D3822,4,FALSE)</f>
        <v>inactive</v>
      </c>
      <c r="D1009" t="str">
        <f>VLOOKUP(A1009,antagonists!A1008:D8613,4,FALSE)</f>
        <v>inactive</v>
      </c>
      <c r="E1009" t="str">
        <f t="shared" si="30"/>
        <v>inactive</v>
      </c>
      <c r="F1009" t="b">
        <f t="shared" si="31"/>
        <v>0</v>
      </c>
    </row>
    <row r="1010" spans="1:6">
      <c r="A1010" t="s">
        <v>2021</v>
      </c>
      <c r="B1010" t="str">
        <f>IF(ISNA(VLOOKUP(A1010,agonists!A1009:B3823,2,FALSE)), VLOOKUP(A1010,antagonists!A1009:B8614,2,FALSE), VLOOKUP(A1010,agonists!A1009:B3823,2,FALSE))</f>
        <v>CCCCCCCCCCCCCCCCCC(=O)O</v>
      </c>
      <c r="C1010" t="str">
        <f>VLOOKUP(A1010,agonists!A1009:D3823,4,FALSE)</f>
        <v>inactive</v>
      </c>
      <c r="D1010" t="str">
        <f>VLOOKUP(A1010,antagonists!A1009:D8614,4,FALSE)</f>
        <v>inactive</v>
      </c>
      <c r="E1010" t="str">
        <f t="shared" si="30"/>
        <v>inactive</v>
      </c>
      <c r="F1010" t="b">
        <f t="shared" si="31"/>
        <v>0</v>
      </c>
    </row>
    <row r="1011" spans="1:6">
      <c r="A1011" t="s">
        <v>2023</v>
      </c>
      <c r="B1011" t="str">
        <f>IF(ISNA(VLOOKUP(A1011,agonists!A1010:B3824,2,FALSE)), VLOOKUP(A1011,antagonists!A1010:B8615,2,FALSE), VLOOKUP(A1011,agonists!A1010:B3824,2,FALSE))</f>
        <v>CC(=O)OCC(COC(=O)C)OC(=O)C</v>
      </c>
      <c r="C1011" t="str">
        <f>VLOOKUP(A1011,agonists!A1010:D3824,4,FALSE)</f>
        <v>inactive</v>
      </c>
      <c r="D1011" t="str">
        <f>VLOOKUP(A1011,antagonists!A1010:D8615,4,FALSE)</f>
        <v>inactive</v>
      </c>
      <c r="E1011" t="str">
        <f t="shared" si="30"/>
        <v>inactive</v>
      </c>
      <c r="F1011" t="b">
        <f t="shared" si="31"/>
        <v>0</v>
      </c>
    </row>
    <row r="1012" spans="1:6" hidden="1">
      <c r="A1012" t="s">
        <v>2025</v>
      </c>
      <c r="B1012" t="str">
        <f>IF(ISNA(VLOOKUP(A1012,agonists!A1011:B3825,2,FALSE)), VLOOKUP(A1012,antagonists!A1011:B8616,2,FALSE), VLOOKUP(A1012,agonists!A1011:B3825,2,FALSE))</f>
        <v>CCOC1=CC=CC=C1C(=O)N</v>
      </c>
      <c r="C1012" t="e">
        <f>VLOOKUP(A1012,agonists!A1011:D3825,4,FALSE)</f>
        <v>#N/A</v>
      </c>
      <c r="D1012" t="str">
        <f>VLOOKUP(A1012,antagonists!A1011:D8616,4,FALSE)</f>
        <v>inactive</v>
      </c>
      <c r="E1012" t="str">
        <f t="shared" si="30"/>
        <v>inconclusive</v>
      </c>
      <c r="F1012" t="b">
        <f t="shared" si="31"/>
        <v>0</v>
      </c>
    </row>
    <row r="1013" spans="1:6">
      <c r="A1013" t="s">
        <v>2027</v>
      </c>
      <c r="B1013" t="str">
        <f>IF(ISNA(VLOOKUP(A1013,agonists!A1012:B3826,2,FALSE)), VLOOKUP(A1013,antagonists!A1012:B8617,2,FALSE), VLOOKUP(A1013,agonists!A1012:B3826,2,FALSE))</f>
        <v>CC1=C(C=CC(=C1)OP(=S)(OC)OC)SC</v>
      </c>
      <c r="C1013" t="str">
        <f>VLOOKUP(A1013,agonists!A1012:D3826,4,FALSE)</f>
        <v>inactive</v>
      </c>
      <c r="D1013" t="str">
        <f>VLOOKUP(A1013,antagonists!A1012:D8617,4,FALSE)</f>
        <v>inactive</v>
      </c>
      <c r="E1013" t="str">
        <f t="shared" si="30"/>
        <v>inactive</v>
      </c>
      <c r="F1013" t="b">
        <f t="shared" si="31"/>
        <v>0</v>
      </c>
    </row>
    <row r="1014" spans="1:6" hidden="1">
      <c r="A1014" t="s">
        <v>2029</v>
      </c>
      <c r="B1014" t="str">
        <f>IF(ISNA(VLOOKUP(A1014,agonists!A1013:B3827,2,FALSE)), VLOOKUP(A1014,antagonists!A1013:B8618,2,FALSE), VLOOKUP(A1014,agonists!A1013:B3827,2,FALSE))</f>
        <v>CCC(C)(C)C1=CC=C(C=C1)O</v>
      </c>
      <c r="C1014" t="e">
        <f>VLOOKUP(A1014,agonists!A1013:D3827,4,FALSE)</f>
        <v>#N/A</v>
      </c>
      <c r="D1014" t="str">
        <f>VLOOKUP(A1014,antagonists!A1013:D8618,4,FALSE)</f>
        <v>inactive</v>
      </c>
      <c r="E1014" t="str">
        <f t="shared" si="30"/>
        <v>inconclusive</v>
      </c>
      <c r="F1014" t="b">
        <f t="shared" si="31"/>
        <v>0</v>
      </c>
    </row>
    <row r="1015" spans="1:6">
      <c r="A1015" t="s">
        <v>2031</v>
      </c>
      <c r="B1015" t="str">
        <f>IF(ISNA(VLOOKUP(A1015,agonists!A1014:B3828,2,FALSE)), VLOOKUP(A1015,antagonists!A1014:B8619,2,FALSE), VLOOKUP(A1015,agonists!A1014:B3828,2,FALSE))</f>
        <v>C=O</v>
      </c>
      <c r="C1015" t="str">
        <f>VLOOKUP(A1015,agonists!A1014:D3828,4,FALSE)</f>
        <v>inactive</v>
      </c>
      <c r="D1015" t="str">
        <f>VLOOKUP(A1015,antagonists!A1014:D8619,4,FALSE)</f>
        <v>inactive</v>
      </c>
      <c r="E1015" t="str">
        <f t="shared" si="30"/>
        <v>inactive</v>
      </c>
      <c r="F1015" t="b">
        <f t="shared" si="31"/>
        <v>0</v>
      </c>
    </row>
    <row r="1016" spans="1:6">
      <c r="A1016" t="s">
        <v>2033</v>
      </c>
      <c r="B1016" t="str">
        <f>IF(ISNA(VLOOKUP(A1016,agonists!A1015:B3829,2,FALSE)), VLOOKUP(A1016,antagonists!A1015:B8620,2,FALSE), VLOOKUP(A1016,agonists!A1015:B3829,2,FALSE))</f>
        <v>CC1(C2CCC(O1)(CC2)C)C</v>
      </c>
      <c r="C1016" t="str">
        <f>VLOOKUP(A1016,agonists!A1015:D3829,4,FALSE)</f>
        <v>inactive</v>
      </c>
      <c r="D1016" t="str">
        <f>VLOOKUP(A1016,antagonists!A1015:D8620,4,FALSE)</f>
        <v>inactive</v>
      </c>
      <c r="E1016" t="str">
        <f t="shared" si="30"/>
        <v>inactive</v>
      </c>
      <c r="F1016" t="b">
        <f t="shared" si="31"/>
        <v>0</v>
      </c>
    </row>
    <row r="1017" spans="1:6">
      <c r="A1017" t="s">
        <v>2035</v>
      </c>
      <c r="B1017" t="str">
        <f>IF(ISNA(VLOOKUP(A1017,agonists!A1016:B3830,2,FALSE)), VLOOKUP(A1017,antagonists!A1016:B8621,2,FALSE), VLOOKUP(A1017,agonists!A1016:B3830,2,FALSE))</f>
        <v>C(CNCCNCCN)N</v>
      </c>
      <c r="C1017" t="str">
        <f>VLOOKUP(A1017,agonists!A1016:D3830,4,FALSE)</f>
        <v>inactive</v>
      </c>
      <c r="D1017" t="str">
        <f>VLOOKUP(A1017,antagonists!A1016:D8621,4,FALSE)</f>
        <v>inactive</v>
      </c>
      <c r="E1017" t="str">
        <f t="shared" si="30"/>
        <v>inactive</v>
      </c>
      <c r="F1017" t="b">
        <f t="shared" si="31"/>
        <v>0</v>
      </c>
    </row>
    <row r="1018" spans="1:6" hidden="1">
      <c r="A1018" t="s">
        <v>2037</v>
      </c>
      <c r="B1018" t="str">
        <f>IF(ISNA(VLOOKUP(A1018,agonists!A1017:B3831,2,FALSE)), VLOOKUP(A1018,antagonists!A1017:B8622,2,FALSE), VLOOKUP(A1018,agonists!A1017:B3831,2,FALSE))</f>
        <v>CC1=C2C(=CC(=C1C(=O)O)O)C(=O)C3=C(C2=O)C(=C(C(=C3O)O)C4C(C(C(C(O4)CO)O)O)O)O</v>
      </c>
      <c r="C1018" t="e">
        <f>VLOOKUP(A1018,agonists!A1017:D3831,4,FALSE)</f>
        <v>#N/A</v>
      </c>
      <c r="D1018" t="str">
        <f>VLOOKUP(A1018,antagonists!A1017:D8622,4,FALSE)</f>
        <v>inactive</v>
      </c>
      <c r="E1018" t="str">
        <f t="shared" si="30"/>
        <v>inconclusive</v>
      </c>
      <c r="F1018" t="b">
        <f t="shared" si="31"/>
        <v>0</v>
      </c>
    </row>
    <row r="1019" spans="1:6" hidden="1">
      <c r="A1019" t="s">
        <v>2039</v>
      </c>
      <c r="B1019" t="str">
        <f>IF(ISNA(VLOOKUP(A1019,agonists!A1018:B3832,2,FALSE)), VLOOKUP(A1019,antagonists!A1018:B8623,2,FALSE), VLOOKUP(A1019,agonists!A1018:B3832,2,FALSE))</f>
        <v>CC=CC=CC(=O)O</v>
      </c>
      <c r="C1019" t="str">
        <f>VLOOKUP(A1019,agonists!A1018:D3832,4,FALSE)</f>
        <v>inactive</v>
      </c>
      <c r="D1019" t="e">
        <f>VLOOKUP(A1019,antagonists!A1018:D8623,4,FALSE)</f>
        <v>#N/A</v>
      </c>
      <c r="E1019" t="str">
        <f t="shared" si="30"/>
        <v>inconclusive</v>
      </c>
      <c r="F1019" t="b">
        <f t="shared" si="31"/>
        <v>0</v>
      </c>
    </row>
    <row r="1020" spans="1:6" hidden="1">
      <c r="A1020" t="s">
        <v>2041</v>
      </c>
      <c r="B1020" t="str">
        <f>IF(ISNA(VLOOKUP(A1020,agonists!A1019:B3833,2,FALSE)), VLOOKUP(A1020,antagonists!A1019:B8624,2,FALSE), VLOOKUP(A1020,agonists!A1019:B3833,2,FALSE))</f>
        <v>C=CCN=C=S</v>
      </c>
      <c r="C1020" t="e">
        <f>VLOOKUP(A1020,agonists!A1019:D3833,4,FALSE)</f>
        <v>#N/A</v>
      </c>
      <c r="D1020" t="str">
        <f>VLOOKUP(A1020,antagonists!A1019:D8624,4,FALSE)</f>
        <v>inactive</v>
      </c>
      <c r="E1020" t="str">
        <f t="shared" si="30"/>
        <v>inconclusive</v>
      </c>
      <c r="F1020" t="b">
        <f t="shared" si="31"/>
        <v>0</v>
      </c>
    </row>
    <row r="1021" spans="1:6">
      <c r="A1021" t="s">
        <v>2043</v>
      </c>
      <c r="B1021" t="str">
        <f>IF(ISNA(VLOOKUP(A1021,agonists!A1020:B3834,2,FALSE)), VLOOKUP(A1021,antagonists!A1020:B8625,2,FALSE), VLOOKUP(A1021,agonists!A1020:B3834,2,FALSE))</f>
        <v>CCOC(=O)C</v>
      </c>
      <c r="C1021" t="str">
        <f>VLOOKUP(A1021,agonists!A1020:D3834,4,FALSE)</f>
        <v>inactive</v>
      </c>
      <c r="D1021" t="str">
        <f>VLOOKUP(A1021,antagonists!A1020:D8625,4,FALSE)</f>
        <v>inactive</v>
      </c>
      <c r="E1021" t="str">
        <f t="shared" si="30"/>
        <v>inactive</v>
      </c>
      <c r="F1021" t="b">
        <f t="shared" si="31"/>
        <v>0</v>
      </c>
    </row>
    <row r="1022" spans="1:6">
      <c r="A1022" t="s">
        <v>2045</v>
      </c>
      <c r="B1022" t="str">
        <f>IF(ISNA(VLOOKUP(A1022,agonists!A1021:B3835,2,FALSE)), VLOOKUP(A1022,antagonists!A1021:B8626,2,FALSE), VLOOKUP(A1022,agonists!A1021:B3835,2,FALSE))</f>
        <v>C1C(O1)CCl</v>
      </c>
      <c r="C1022" t="str">
        <f>VLOOKUP(A1022,agonists!A1021:D3835,4,FALSE)</f>
        <v>inactive</v>
      </c>
      <c r="D1022" t="str">
        <f>VLOOKUP(A1022,antagonists!A1021:D8626,4,FALSE)</f>
        <v>inactive</v>
      </c>
      <c r="E1022" t="str">
        <f t="shared" si="30"/>
        <v>inactive</v>
      </c>
      <c r="F1022" t="b">
        <f t="shared" si="31"/>
        <v>0</v>
      </c>
    </row>
    <row r="1023" spans="1:6" hidden="1">
      <c r="A1023" t="s">
        <v>2047</v>
      </c>
      <c r="B1023" t="e">
        <f>IF(ISNA(VLOOKUP(A1023,agonists!A1022:B3836,2,FALSE)), VLOOKUP(A1023,antagonists!A1022:B8627,2,FALSE), VLOOKUP(A1023,agonists!A1022:B3836,2,FALSE))</f>
        <v>#N/A</v>
      </c>
      <c r="C1023" t="e">
        <f>VLOOKUP(A1023,agonists!A1022:D3836,4,FALSE)</f>
        <v>#N/A</v>
      </c>
      <c r="D1023" t="e">
        <f>VLOOKUP(A1023,antagonists!A1022:D8627,4,FALSE)</f>
        <v>#N/A</v>
      </c>
      <c r="E1023" t="str">
        <f t="shared" si="30"/>
        <v>inconclusive</v>
      </c>
      <c r="F1023" t="b">
        <f t="shared" si="31"/>
        <v>0</v>
      </c>
    </row>
    <row r="1024" spans="1:6" hidden="1">
      <c r="A1024" t="s">
        <v>2049</v>
      </c>
      <c r="B1024" t="str">
        <f>IF(ISNA(VLOOKUP(A1024,agonists!A1023:B3837,2,FALSE)), VLOOKUP(A1024,antagonists!A1023:B8628,2,FALSE), VLOOKUP(A1024,agonists!A1023:B3837,2,FALSE))</f>
        <v>CN(CCCl)CCCl.Cl</v>
      </c>
      <c r="C1024" t="e">
        <f>VLOOKUP(A1024,agonists!A1023:D3837,4,FALSE)</f>
        <v>#N/A</v>
      </c>
      <c r="D1024" t="str">
        <f>VLOOKUP(A1024,antagonists!A1023:D8628,4,FALSE)</f>
        <v>inactive</v>
      </c>
      <c r="E1024" t="str">
        <f t="shared" si="30"/>
        <v>inconclusive</v>
      </c>
      <c r="F1024" t="b">
        <f t="shared" si="31"/>
        <v>0</v>
      </c>
    </row>
    <row r="1025" spans="1:6" hidden="1">
      <c r="A1025" t="s">
        <v>2051</v>
      </c>
      <c r="B1025" t="str">
        <f>IF(ISNA(VLOOKUP(A1025,agonists!A1024:B3838,2,FALSE)), VLOOKUP(A1025,antagonists!A1024:B8629,2,FALSE), VLOOKUP(A1025,agonists!A1024:B3838,2,FALSE))</f>
        <v>CN(C)NN=C1C(=NC=N1)C(=O)N</v>
      </c>
      <c r="C1025" t="e">
        <f>VLOOKUP(A1025,agonists!A1024:D3838,4,FALSE)</f>
        <v>#N/A</v>
      </c>
      <c r="D1025" t="str">
        <f>VLOOKUP(A1025,antagonists!A1024:D8629,4,FALSE)</f>
        <v>inactive</v>
      </c>
      <c r="E1025" t="str">
        <f t="shared" si="30"/>
        <v>inconclusive</v>
      </c>
      <c r="F1025" t="b">
        <f t="shared" si="31"/>
        <v>0</v>
      </c>
    </row>
    <row r="1026" spans="1:6" hidden="1">
      <c r="A1026" t="s">
        <v>2053</v>
      </c>
      <c r="B1026" t="str">
        <f>IF(ISNA(VLOOKUP(A1026,agonists!A1025:B3839,2,FALSE)), VLOOKUP(A1026,antagonists!A1025:B8630,2,FALSE), VLOOKUP(A1026,agonists!A1025:B3839,2,FALSE))</f>
        <v>C1=CC=C(C=C1)CO</v>
      </c>
      <c r="C1026" t="e">
        <f>VLOOKUP(A1026,agonists!A1025:D3839,4,FALSE)</f>
        <v>#N/A</v>
      </c>
      <c r="D1026" t="str">
        <f>VLOOKUP(A1026,antagonists!A1025:D8630,4,FALSE)</f>
        <v>inactive</v>
      </c>
      <c r="E1026" t="str">
        <f t="shared" si="30"/>
        <v>inconclusive</v>
      </c>
      <c r="F1026" t="b">
        <f t="shared" si="31"/>
        <v>0</v>
      </c>
    </row>
    <row r="1027" spans="1:6" hidden="1">
      <c r="A1027" t="s">
        <v>2055</v>
      </c>
      <c r="B1027" t="str">
        <f>IF(ISNA(VLOOKUP(A1027,agonists!A1026:B3840,2,FALSE)), VLOOKUP(A1027,antagonists!A1026:B8631,2,FALSE), VLOOKUP(A1027,agonists!A1026:B3840,2,FALSE))</f>
        <v>C=C1C(C2(C(C(C1(C2(Cl)Cl)Cl)Cl)Cl)Cl)(CCl)CCl</v>
      </c>
      <c r="C1027" t="str">
        <f>VLOOKUP(A1027,agonists!A1026:D3840,4,FALSE)</f>
        <v>agonist</v>
      </c>
      <c r="D1027" t="e">
        <f>VLOOKUP(A1027,antagonists!A1026:D8631,4,FALSE)</f>
        <v>#N/A</v>
      </c>
      <c r="E1027" t="str">
        <f t="shared" ref="E1027:E1090" si="32">IF(NOT(OR(ISNA(C1027),ISNA(D1027))), IF(C1027="agonist", IF(D1027="antagonist", "inconclusive", "agonist"), IF(D1027="antagonist","antagonist", "inactive")), "inconclusive")</f>
        <v>inconclusive</v>
      </c>
      <c r="F1027" t="b">
        <f t="shared" ref="F1027:F1090" si="33">IF(OR(E1027="agonist", E1027="antagonist"), TRUE,FALSE)</f>
        <v>0</v>
      </c>
    </row>
    <row r="1028" spans="1:6">
      <c r="A1028" t="s">
        <v>2057</v>
      </c>
      <c r="B1028" t="str">
        <f>IF(ISNA(VLOOKUP(A1028,agonists!A1027:B3841,2,FALSE)), VLOOKUP(A1028,antagonists!A1027:B8632,2,FALSE), VLOOKUP(A1028,agonists!A1027:B3841,2,FALSE))</f>
        <v>CC1CC(CC(C1)(C)C)OC(=O)C2=CC=CC=C2O</v>
      </c>
      <c r="C1028" t="str">
        <f>VLOOKUP(A1028,agonists!A1027:D3841,4,FALSE)</f>
        <v>inactive</v>
      </c>
      <c r="D1028" t="str">
        <f>VLOOKUP(A1028,antagonists!A1027:D8632,4,FALSE)</f>
        <v>inactive</v>
      </c>
      <c r="E1028" t="str">
        <f t="shared" si="32"/>
        <v>inactive</v>
      </c>
      <c r="F1028" t="b">
        <f t="shared" si="33"/>
        <v>0</v>
      </c>
    </row>
    <row r="1029" spans="1:6">
      <c r="A1029" t="s">
        <v>2059</v>
      </c>
      <c r="B1029" t="str">
        <f>IF(ISNA(VLOOKUP(A1029,agonists!A1028:B3842,2,FALSE)), VLOOKUP(A1029,antagonists!A1028:B8633,2,FALSE), VLOOKUP(A1029,agonists!A1028:B3842,2,FALSE))</f>
        <v>CCOC(=O)CC(C(=O)OCC)SP(=S)(OC)OC</v>
      </c>
      <c r="C1029" t="str">
        <f>VLOOKUP(A1029,agonists!A1028:D3842,4,FALSE)</f>
        <v>inactive</v>
      </c>
      <c r="D1029" t="str">
        <f>VLOOKUP(A1029,antagonists!A1028:D8633,4,FALSE)</f>
        <v>inactive</v>
      </c>
      <c r="E1029" t="str">
        <f t="shared" si="32"/>
        <v>inactive</v>
      </c>
      <c r="F1029" t="b">
        <f t="shared" si="33"/>
        <v>0</v>
      </c>
    </row>
    <row r="1030" spans="1:6" hidden="1">
      <c r="A1030" t="s">
        <v>2061</v>
      </c>
      <c r="B1030" t="e">
        <f>IF(ISNA(VLOOKUP(A1030,agonists!A1029:B3843,2,FALSE)), VLOOKUP(A1030,antagonists!A1029:B8634,2,FALSE), VLOOKUP(A1030,agonists!A1029:B3843,2,FALSE))</f>
        <v>#N/A</v>
      </c>
      <c r="C1030" t="e">
        <f>VLOOKUP(A1030,agonists!A1029:D3843,4,FALSE)</f>
        <v>#N/A</v>
      </c>
      <c r="D1030" t="e">
        <f>VLOOKUP(A1030,antagonists!A1029:D8634,4,FALSE)</f>
        <v>#N/A</v>
      </c>
      <c r="E1030" t="str">
        <f t="shared" si="32"/>
        <v>inconclusive</v>
      </c>
      <c r="F1030" t="b">
        <f t="shared" si="33"/>
        <v>0</v>
      </c>
    </row>
    <row r="1031" spans="1:6" hidden="1">
      <c r="A1031" t="s">
        <v>2063</v>
      </c>
      <c r="B1031" t="str">
        <f>IF(ISNA(VLOOKUP(A1031,agonists!A1030:B3844,2,FALSE)), VLOOKUP(A1031,antagonists!A1030:B8635,2,FALSE), VLOOKUP(A1031,agonists!A1030:B3844,2,FALSE))</f>
        <v>[NH4+].[N+](=O)([O-])[O-]</v>
      </c>
      <c r="C1031" t="e">
        <f>VLOOKUP(A1031,agonists!A1030:D3844,4,FALSE)</f>
        <v>#N/A</v>
      </c>
      <c r="D1031" t="str">
        <f>VLOOKUP(A1031,antagonists!A1030:D8635,4,FALSE)</f>
        <v>inactive</v>
      </c>
      <c r="E1031" t="str">
        <f t="shared" si="32"/>
        <v>inconclusive</v>
      </c>
      <c r="F1031" t="b">
        <f t="shared" si="33"/>
        <v>0</v>
      </c>
    </row>
    <row r="1032" spans="1:6" hidden="1">
      <c r="A1032" t="s">
        <v>2065</v>
      </c>
      <c r="B1032" t="str">
        <f>IF(ISNA(VLOOKUP(A1032,agonists!A1031:B3845,2,FALSE)), VLOOKUP(A1032,antagonists!A1031:B8636,2,FALSE), VLOOKUP(A1032,agonists!A1031:B3845,2,FALSE))</f>
        <v>O.O.[O-][Cr](=O)(=O)O[Cr](=O)(=O)[O-].[Na+].[Na+]</v>
      </c>
      <c r="C1032" t="str">
        <f>VLOOKUP(A1032,agonists!A1031:D3845,4,FALSE)</f>
        <v>inactive</v>
      </c>
      <c r="D1032" t="e">
        <f>VLOOKUP(A1032,antagonists!A1031:D8636,4,FALSE)</f>
        <v>#N/A</v>
      </c>
      <c r="E1032" t="str">
        <f t="shared" si="32"/>
        <v>inconclusive</v>
      </c>
      <c r="F1032" t="b">
        <f t="shared" si="33"/>
        <v>0</v>
      </c>
    </row>
    <row r="1033" spans="1:6">
      <c r="A1033" t="s">
        <v>2067</v>
      </c>
      <c r="B1033" t="str">
        <f>IF(ISNA(VLOOKUP(A1033,agonists!A1032:B3846,2,FALSE)), VLOOKUP(A1033,antagonists!A1032:B8637,2,FALSE), VLOOKUP(A1033,agonists!A1032:B3846,2,FALSE))</f>
        <v>CN1C2CC(CC1C3C2O3)OC(=O)C(CO)C4=CC=CC=C4.O.O.O.Br</v>
      </c>
      <c r="C1033" t="str">
        <f>VLOOKUP(A1033,agonists!A1032:D3846,4,FALSE)</f>
        <v>inactive</v>
      </c>
      <c r="D1033" t="str">
        <f>VLOOKUP(A1033,antagonists!A1032:D8637,4,FALSE)</f>
        <v>inactive</v>
      </c>
      <c r="E1033" t="str">
        <f t="shared" si="32"/>
        <v>inactive</v>
      </c>
      <c r="F1033" t="b">
        <f t="shared" si="33"/>
        <v>0</v>
      </c>
    </row>
    <row r="1034" spans="1:6" hidden="1">
      <c r="A1034" t="s">
        <v>2069</v>
      </c>
      <c r="B1034" t="e">
        <f>IF(ISNA(VLOOKUP(A1034,agonists!A1033:B3847,2,FALSE)), VLOOKUP(A1034,antagonists!A1033:B8638,2,FALSE), VLOOKUP(A1034,agonists!A1033:B3847,2,FALSE))</f>
        <v>#N/A</v>
      </c>
      <c r="C1034" t="e">
        <f>VLOOKUP(A1034,agonists!A1033:D3847,4,FALSE)</f>
        <v>#N/A</v>
      </c>
      <c r="D1034" t="e">
        <f>VLOOKUP(A1034,antagonists!A1033:D8638,4,FALSE)</f>
        <v>#N/A</v>
      </c>
      <c r="E1034" t="str">
        <f t="shared" si="32"/>
        <v>inconclusive</v>
      </c>
      <c r="F1034" t="b">
        <f t="shared" si="33"/>
        <v>0</v>
      </c>
    </row>
    <row r="1035" spans="1:6" hidden="1">
      <c r="A1035" t="s">
        <v>2071</v>
      </c>
      <c r="B1035" t="str">
        <f>IF(ISNA(VLOOKUP(A1035,agonists!A1034:B3848,2,FALSE)), VLOOKUP(A1035,antagonists!A1034:B8639,2,FALSE), VLOOKUP(A1035,agonists!A1034:B3848,2,FALSE))</f>
        <v>OS(=O)(=O)[O-].[Na+]</v>
      </c>
      <c r="C1035" t="str">
        <f>VLOOKUP(A1035,agonists!A1034:D3848,4,FALSE)</f>
        <v>inactive</v>
      </c>
      <c r="D1035" t="e">
        <f>VLOOKUP(A1035,antagonists!A1034:D8639,4,FALSE)</f>
        <v>#N/A</v>
      </c>
      <c r="E1035" t="str">
        <f t="shared" si="32"/>
        <v>inconclusive</v>
      </c>
      <c r="F1035" t="b">
        <f t="shared" si="33"/>
        <v>0</v>
      </c>
    </row>
    <row r="1036" spans="1:6" hidden="1">
      <c r="A1036" t="s">
        <v>2073</v>
      </c>
      <c r="B1036" t="str">
        <f>IF(ISNA(VLOOKUP(A1036,agonists!A1035:B3849,2,FALSE)), VLOOKUP(A1036,antagonists!A1035:B8640,2,FALSE), VLOOKUP(A1036,agonists!A1035:B3849,2,FALSE))</f>
        <v>C1=CC=[N+](C(=C1)[S-])[O-].C1=CC=[N+](C(=C1)[S-])[O-].[Zn+2]</v>
      </c>
      <c r="C1036" t="str">
        <f>VLOOKUP(A1036,agonists!A1035:D3849,4,FALSE)</f>
        <v>agonist</v>
      </c>
      <c r="D1036" t="e">
        <f>VLOOKUP(A1036,antagonists!A1035:D8640,4,FALSE)</f>
        <v>#N/A</v>
      </c>
      <c r="E1036" t="str">
        <f t="shared" si="32"/>
        <v>inconclusive</v>
      </c>
      <c r="F1036" t="b">
        <f t="shared" si="33"/>
        <v>0</v>
      </c>
    </row>
    <row r="1037" spans="1:6" hidden="1">
      <c r="A1037" t="s">
        <v>2075</v>
      </c>
      <c r="B1037" t="str">
        <f>IF(ISNA(VLOOKUP(A1037,agonists!A1036:B3850,2,FALSE)), VLOOKUP(A1037,antagonists!A1036:B8641,2,FALSE), VLOOKUP(A1037,agonists!A1036:B3850,2,FALSE))</f>
        <v>C1=CC=C2C(=C1)C=CC=C2NCCN.Cl.Cl</v>
      </c>
      <c r="C1037" t="e">
        <f>VLOOKUP(A1037,agonists!A1036:D3850,4,FALSE)</f>
        <v>#N/A</v>
      </c>
      <c r="D1037" t="str">
        <f>VLOOKUP(A1037,antagonists!A1036:D8641,4,FALSE)</f>
        <v>inactive</v>
      </c>
      <c r="E1037" t="str">
        <f t="shared" si="32"/>
        <v>inconclusive</v>
      </c>
      <c r="F1037" t="b">
        <f t="shared" si="33"/>
        <v>0</v>
      </c>
    </row>
    <row r="1038" spans="1:6">
      <c r="A1038" t="s">
        <v>2077</v>
      </c>
      <c r="B1038" t="str">
        <f>IF(ISNA(VLOOKUP(A1038,agonists!A1037:B3851,2,FALSE)), VLOOKUP(A1038,antagonists!A1037:B8642,2,FALSE), VLOOKUP(A1038,agonists!A1037:B3851,2,FALSE))</f>
        <v>COC(=O)C(C1CCCCN1)C2=CC=CC=C2.Cl</v>
      </c>
      <c r="C1038" t="str">
        <f>VLOOKUP(A1038,agonists!A1037:D3851,4,FALSE)</f>
        <v>inactive</v>
      </c>
      <c r="D1038" t="str">
        <f>VLOOKUP(A1038,antagonists!A1037:D8642,4,FALSE)</f>
        <v>inactive</v>
      </c>
      <c r="E1038" t="str">
        <f t="shared" si="32"/>
        <v>inactive</v>
      </c>
      <c r="F1038" t="b">
        <f t="shared" si="33"/>
        <v>0</v>
      </c>
    </row>
    <row r="1039" spans="1:6">
      <c r="A1039" t="s">
        <v>2079</v>
      </c>
      <c r="B1039" t="str">
        <f>IF(ISNA(VLOOKUP(A1039,agonists!A1038:B3852,2,FALSE)), VLOOKUP(A1039,antagonists!A1038:B8643,2,FALSE), VLOOKUP(A1039,agonists!A1038:B3852,2,FALSE))</f>
        <v>C[NH+](C)CCC(C1=CC=CC=C1)C2=CC=CC=[NH+]2.C(=CC(=O)[O-])C(=O)[O-]</v>
      </c>
      <c r="C1039" t="str">
        <f>VLOOKUP(A1039,agonists!A1038:D3852,4,FALSE)</f>
        <v>inactive</v>
      </c>
      <c r="D1039" t="str">
        <f>VLOOKUP(A1039,antagonists!A1038:D8643,4,FALSE)</f>
        <v>inactive</v>
      </c>
      <c r="E1039" t="str">
        <f t="shared" si="32"/>
        <v>inactive</v>
      </c>
      <c r="F1039" t="b">
        <f t="shared" si="33"/>
        <v>0</v>
      </c>
    </row>
    <row r="1040" spans="1:6" hidden="1">
      <c r="A1040" t="s">
        <v>2081</v>
      </c>
      <c r="B1040" t="str">
        <f>IF(ISNA(VLOOKUP(A1040,agonists!A1039:B3853,2,FALSE)), VLOOKUP(A1040,antagonists!A1039:B8644,2,FALSE), VLOOKUP(A1040,agonists!A1039:B3853,2,FALSE))</f>
        <v>C1CN(CC(N1)C(=O)O)CC=CP(=O)(O)O</v>
      </c>
      <c r="C1040" t="str">
        <f>VLOOKUP(A1040,agonists!A1039:D3853,4,FALSE)</f>
        <v>inactive</v>
      </c>
      <c r="D1040" t="e">
        <f>VLOOKUP(A1040,antagonists!A1039:D8644,4,FALSE)</f>
        <v>#N/A</v>
      </c>
      <c r="E1040" t="str">
        <f t="shared" si="32"/>
        <v>inconclusive</v>
      </c>
      <c r="F1040" t="b">
        <f t="shared" si="33"/>
        <v>0</v>
      </c>
    </row>
    <row r="1041" spans="1:6">
      <c r="A1041" t="s">
        <v>2083</v>
      </c>
      <c r="B1041" t="str">
        <f>IF(ISNA(VLOOKUP(A1041,agonists!A1040:B3854,2,FALSE)), VLOOKUP(A1041,antagonists!A1040:B8645,2,FALSE), VLOOKUP(A1041,agonists!A1040:B3854,2,FALSE))</f>
        <v>COP(=O)(C(C1=CC=C(C=C1)Cl)OP(=O)(OC)OC)OC</v>
      </c>
      <c r="C1041" t="str">
        <f>VLOOKUP(A1041,agonists!A1040:D3854,4,FALSE)</f>
        <v>inactive</v>
      </c>
      <c r="D1041" t="str">
        <f>VLOOKUP(A1041,antagonists!A1040:D8645,4,FALSE)</f>
        <v>inactive</v>
      </c>
      <c r="E1041" t="str">
        <f t="shared" si="32"/>
        <v>inactive</v>
      </c>
      <c r="F1041" t="b">
        <f t="shared" si="33"/>
        <v>0</v>
      </c>
    </row>
    <row r="1042" spans="1:6" hidden="1">
      <c r="A1042" t="s">
        <v>2085</v>
      </c>
      <c r="B1042" t="str">
        <f>IF(ISNA(VLOOKUP(A1042,agonists!A1041:B3855,2,FALSE)), VLOOKUP(A1042,antagonists!A1041:B8646,2,FALSE), VLOOKUP(A1042,agonists!A1041:B3855,2,FALSE))</f>
        <v>CCC(CC)(CC(=O)NC1=CC=CC(=C1)C=CC2=NC(=CS2)C3CCC3)C(=O)O</v>
      </c>
      <c r="C1042" t="e">
        <f>VLOOKUP(A1042,agonists!A1041:D3855,4,FALSE)</f>
        <v>#N/A</v>
      </c>
      <c r="D1042" t="str">
        <f>VLOOKUP(A1042,antagonists!A1041:D8646,4,FALSE)</f>
        <v>antagonist</v>
      </c>
      <c r="E1042" t="str">
        <f t="shared" si="32"/>
        <v>inconclusive</v>
      </c>
      <c r="F1042" t="b">
        <f t="shared" si="33"/>
        <v>0</v>
      </c>
    </row>
    <row r="1043" spans="1:6">
      <c r="A1043" t="s">
        <v>2087</v>
      </c>
      <c r="B1043" t="str">
        <f>IF(ISNA(VLOOKUP(A1043,agonists!A1042:B3856,2,FALSE)), VLOOKUP(A1043,antagonists!A1042:B8647,2,FALSE), VLOOKUP(A1043,agonists!A1042:B3856,2,FALSE))</f>
        <v>CN1C2=NC=NC3=C2C(=CN3C4C(C(C(O4)CO)O)O)C(=N1)N</v>
      </c>
      <c r="C1043" t="str">
        <f>VLOOKUP(A1043,agonists!A1042:D3856,4,FALSE)</f>
        <v>inactive</v>
      </c>
      <c r="D1043" t="str">
        <f>VLOOKUP(A1043,antagonists!A1042:D8647,4,FALSE)</f>
        <v>inactive</v>
      </c>
      <c r="E1043" t="str">
        <f t="shared" si="32"/>
        <v>inactive</v>
      </c>
      <c r="F1043" t="b">
        <f t="shared" si="33"/>
        <v>0</v>
      </c>
    </row>
    <row r="1044" spans="1:6" hidden="1">
      <c r="A1044" t="s">
        <v>2089</v>
      </c>
      <c r="B1044" t="e">
        <f>IF(ISNA(VLOOKUP(A1044,agonists!A1043:B3857,2,FALSE)), VLOOKUP(A1044,antagonists!A1043:B8648,2,FALSE), VLOOKUP(A1044,agonists!A1043:B3857,2,FALSE))</f>
        <v>#N/A</v>
      </c>
      <c r="C1044" t="e">
        <f>VLOOKUP(A1044,agonists!A1043:D3857,4,FALSE)</f>
        <v>#N/A</v>
      </c>
      <c r="D1044" t="e">
        <f>VLOOKUP(A1044,antagonists!A1043:D8648,4,FALSE)</f>
        <v>#N/A</v>
      </c>
      <c r="E1044" t="str">
        <f t="shared" si="32"/>
        <v>inconclusive</v>
      </c>
      <c r="F1044" t="b">
        <f t="shared" si="33"/>
        <v>0</v>
      </c>
    </row>
    <row r="1045" spans="1:6">
      <c r="A1045" t="s">
        <v>2091</v>
      </c>
      <c r="B1045" t="str">
        <f>IF(ISNA(VLOOKUP(A1045,agonists!A1044:B3858,2,FALSE)), VLOOKUP(A1045,antagonists!A1044:B8649,2,FALSE), VLOOKUP(A1045,agonists!A1044:B3858,2,FALSE))</f>
        <v>C1CN(CCC1CC2=CC=C(C=C2)F)CC(C3=CC=C(C=C3)Cl)O</v>
      </c>
      <c r="C1045" t="str">
        <f>VLOOKUP(A1045,agonists!A1044:D3858,4,FALSE)</f>
        <v>inactive</v>
      </c>
      <c r="D1045" t="str">
        <f>VLOOKUP(A1045,antagonists!A1044:D8649,4,FALSE)</f>
        <v>inactive</v>
      </c>
      <c r="E1045" t="str">
        <f t="shared" si="32"/>
        <v>inactive</v>
      </c>
      <c r="F1045" t="b">
        <f t="shared" si="33"/>
        <v>0</v>
      </c>
    </row>
    <row r="1046" spans="1:6" hidden="1">
      <c r="A1046" t="s">
        <v>2093</v>
      </c>
      <c r="B1046" t="str">
        <f>IF(ISNA(VLOOKUP(A1046,agonists!A1045:B3859,2,FALSE)), VLOOKUP(A1046,antagonists!A1045:B8650,2,FALSE), VLOOKUP(A1046,agonists!A1045:B3859,2,FALSE))</f>
        <v>CN(CCCN1CCC2=CC(=C(C=C2CC1=O)OC)OC)CCC3=CC(=C(C=C3)OC)OC.Cl</v>
      </c>
      <c r="C1046" t="str">
        <f>VLOOKUP(A1046,agonists!A1045:D3859,4,FALSE)</f>
        <v>inactive</v>
      </c>
      <c r="D1046" t="e">
        <f>VLOOKUP(A1046,antagonists!A1045:D8650,4,FALSE)</f>
        <v>#N/A</v>
      </c>
      <c r="E1046" t="str">
        <f t="shared" si="32"/>
        <v>inconclusive</v>
      </c>
      <c r="F1046" t="b">
        <f t="shared" si="33"/>
        <v>0</v>
      </c>
    </row>
    <row r="1047" spans="1:6">
      <c r="A1047" t="s">
        <v>2095</v>
      </c>
      <c r="B1047" t="str">
        <f>IF(ISNA(VLOOKUP(A1047,agonists!A1046:B3860,2,FALSE)), VLOOKUP(A1047,antagonists!A1046:B8651,2,FALSE), VLOOKUP(A1047,agonists!A1046:B3860,2,FALSE))</f>
        <v>CCCCCC(C=CC1C(CC(=O)C1CC=CCCCC(=O)O)O)O</v>
      </c>
      <c r="C1047" t="str">
        <f>VLOOKUP(A1047,agonists!A1046:D3860,4,FALSE)</f>
        <v>inactive</v>
      </c>
      <c r="D1047" t="str">
        <f>VLOOKUP(A1047,antagonists!A1046:D8651,4,FALSE)</f>
        <v>inactive</v>
      </c>
      <c r="E1047" t="str">
        <f t="shared" si="32"/>
        <v>inactive</v>
      </c>
      <c r="F1047" t="b">
        <f t="shared" si="33"/>
        <v>0</v>
      </c>
    </row>
    <row r="1048" spans="1:6" hidden="1">
      <c r="A1048" t="s">
        <v>2097</v>
      </c>
      <c r="B1048" t="str">
        <f>IF(ISNA(VLOOKUP(A1048,agonists!A1047:B3861,2,FALSE)), VLOOKUP(A1048,antagonists!A1047:B8652,2,FALSE), VLOOKUP(A1048,agonists!A1047:B3861,2,FALSE))</f>
        <v>CN1CCC2=CC(=C(C=C2C3C1CCC4=CC=CC=C34)O)Cl</v>
      </c>
      <c r="C1048" t="str">
        <f>VLOOKUP(A1048,agonists!A1047:D3861,4,FALSE)</f>
        <v>inactive</v>
      </c>
      <c r="D1048" t="e">
        <f>VLOOKUP(A1048,antagonists!A1047:D8652,4,FALSE)</f>
        <v>#N/A</v>
      </c>
      <c r="E1048" t="str">
        <f t="shared" si="32"/>
        <v>inconclusive</v>
      </c>
      <c r="F1048" t="b">
        <f t="shared" si="33"/>
        <v>0</v>
      </c>
    </row>
    <row r="1049" spans="1:6">
      <c r="A1049" t="s">
        <v>2099</v>
      </c>
      <c r="B1049" t="str">
        <f>IF(ISNA(VLOOKUP(A1049,agonists!A1048:B3862,2,FALSE)), VLOOKUP(A1049,antagonists!A1048:B8653,2,FALSE), VLOOKUP(A1049,agonists!A1048:B3862,2,FALSE))</f>
        <v>COC1=C(C=C(C=C1)S(=O)(=O)N2C(C(C3=C2C=CC(=C3)Cl)(C4=CC=CC=C4Cl)O)C(=O)N5CCCC5C(=O)N)OC</v>
      </c>
      <c r="C1049" t="str">
        <f>VLOOKUP(A1049,agonists!A1048:D3862,4,FALSE)</f>
        <v>inactive</v>
      </c>
      <c r="D1049" t="str">
        <f>VLOOKUP(A1049,antagonists!A1048:D8653,4,FALSE)</f>
        <v>inactive</v>
      </c>
      <c r="E1049" t="str">
        <f t="shared" si="32"/>
        <v>inactive</v>
      </c>
      <c r="F1049" t="b">
        <f t="shared" si="33"/>
        <v>0</v>
      </c>
    </row>
    <row r="1050" spans="1:6">
      <c r="A1050" t="s">
        <v>2101</v>
      </c>
      <c r="B1050" t="str">
        <f>IF(ISNA(VLOOKUP(A1050,agonists!A1049:B3863,2,FALSE)), VLOOKUP(A1050,antagonists!A1049:B8654,2,FALSE), VLOOKUP(A1050,agonists!A1049:B3863,2,FALSE))</f>
        <v>CC12CCC3C(C1CCC2(C#C)O)CCC4=C3C=CC(=C4)OC</v>
      </c>
      <c r="C1050" t="str">
        <f>VLOOKUP(A1050,agonists!A1049:D3863,4,FALSE)</f>
        <v>inactive</v>
      </c>
      <c r="D1050" t="str">
        <f>VLOOKUP(A1050,antagonists!A1049:D8654,4,FALSE)</f>
        <v>inactive</v>
      </c>
      <c r="E1050" t="str">
        <f t="shared" si="32"/>
        <v>inactive</v>
      </c>
      <c r="F1050" t="b">
        <f t="shared" si="33"/>
        <v>0</v>
      </c>
    </row>
    <row r="1051" spans="1:6" hidden="1">
      <c r="A1051" t="s">
        <v>2103</v>
      </c>
      <c r="B1051" t="str">
        <f>IF(ISNA(VLOOKUP(A1051,agonists!A1050:B3864,2,FALSE)), VLOOKUP(A1051,antagonists!A1050:B8655,2,FALSE), VLOOKUP(A1051,agonists!A1050:B3864,2,FALSE))</f>
        <v>C1C(C(C(C(C1NC(=O)C(CCN)O)OC2C(C(C(C(O2)CO)O)N)O)O)OC3C(C(C(C(O3)CN)O)O)O)N</v>
      </c>
      <c r="C1051" t="e">
        <f>VLOOKUP(A1051,agonists!A1050:D3864,4,FALSE)</f>
        <v>#N/A</v>
      </c>
      <c r="D1051" t="str">
        <f>VLOOKUP(A1051,antagonists!A1050:D8655,4,FALSE)</f>
        <v>inactive</v>
      </c>
      <c r="E1051" t="str">
        <f t="shared" si="32"/>
        <v>inconclusive</v>
      </c>
      <c r="F1051" t="b">
        <f t="shared" si="33"/>
        <v>0</v>
      </c>
    </row>
    <row r="1052" spans="1:6">
      <c r="A1052" t="s">
        <v>2105</v>
      </c>
      <c r="B1052" t="str">
        <f>IF(ISNA(VLOOKUP(A1052,agonists!A1051:B3865,2,FALSE)), VLOOKUP(A1052,antagonists!A1051:B8656,2,FALSE), VLOOKUP(A1052,agonists!A1051:B3865,2,FALSE))</f>
        <v>C1=CC(=CN=C1)C(=O)N</v>
      </c>
      <c r="C1052" t="str">
        <f>VLOOKUP(A1052,agonists!A1051:D3865,4,FALSE)</f>
        <v>inactive</v>
      </c>
      <c r="D1052" t="str">
        <f>VLOOKUP(A1052,antagonists!A1051:D8656,4,FALSE)</f>
        <v>inactive</v>
      </c>
      <c r="E1052" t="str">
        <f t="shared" si="32"/>
        <v>inactive</v>
      </c>
      <c r="F1052" t="b">
        <f t="shared" si="33"/>
        <v>0</v>
      </c>
    </row>
    <row r="1053" spans="1:6" hidden="1">
      <c r="A1053" t="s">
        <v>2107</v>
      </c>
      <c r="B1053" t="str">
        <f>IF(ISNA(VLOOKUP(A1053,agonists!A1052:B3866,2,FALSE)), VLOOKUP(A1053,antagonists!A1052:B8657,2,FALSE), VLOOKUP(A1053,agonists!A1052:B3866,2,FALSE))</f>
        <v>C1=CN(C(=O)N=C1N)C2C(C(C(O2)CO)O)O</v>
      </c>
      <c r="C1053" t="e">
        <f>VLOOKUP(A1053,agonists!A1052:D3866,4,FALSE)</f>
        <v>#N/A</v>
      </c>
      <c r="D1053" t="str">
        <f>VLOOKUP(A1053,antagonists!A1052:D8657,4,FALSE)</f>
        <v>inactive</v>
      </c>
      <c r="E1053" t="str">
        <f t="shared" si="32"/>
        <v>inconclusive</v>
      </c>
      <c r="F1053" t="b">
        <f t="shared" si="33"/>
        <v>0</v>
      </c>
    </row>
    <row r="1054" spans="1:6">
      <c r="A1054" t="s">
        <v>2109</v>
      </c>
      <c r="B1054" t="str">
        <f>IF(ISNA(VLOOKUP(A1054,agonists!A1053:B3867,2,FALSE)), VLOOKUP(A1054,antagonists!A1053:B8658,2,FALSE), VLOOKUP(A1054,agonists!A1053:B3867,2,FALSE))</f>
        <v>C1=CC(=CC=C1N)[As](=O)(O)O</v>
      </c>
      <c r="C1054" t="str">
        <f>VLOOKUP(A1054,agonists!A1053:D3867,4,FALSE)</f>
        <v>inactive</v>
      </c>
      <c r="D1054" t="str">
        <f>VLOOKUP(A1054,antagonists!A1053:D8658,4,FALSE)</f>
        <v>inactive</v>
      </c>
      <c r="E1054" t="str">
        <f t="shared" si="32"/>
        <v>inactive</v>
      </c>
      <c r="F1054" t="b">
        <f t="shared" si="33"/>
        <v>0</v>
      </c>
    </row>
    <row r="1055" spans="1:6" hidden="1">
      <c r="A1055" t="s">
        <v>2111</v>
      </c>
      <c r="B1055" t="str">
        <f>IF(ISNA(VLOOKUP(A1055,agonists!A1054:B3868,2,FALSE)), VLOOKUP(A1055,antagonists!A1054:B8659,2,FALSE), VLOOKUP(A1055,agonists!A1054:B3868,2,FALSE))</f>
        <v>C1=CC=C2C(=C1)C(=CN2)CC(C(=O)O)N</v>
      </c>
      <c r="C1055" t="e">
        <f>VLOOKUP(A1055,agonists!A1054:D3868,4,FALSE)</f>
        <v>#N/A</v>
      </c>
      <c r="D1055" t="str">
        <f>VLOOKUP(A1055,antagonists!A1054:D8659,4,FALSE)</f>
        <v>inactive</v>
      </c>
      <c r="E1055" t="str">
        <f t="shared" si="32"/>
        <v>inconclusive</v>
      </c>
      <c r="F1055" t="b">
        <f t="shared" si="33"/>
        <v>0</v>
      </c>
    </row>
    <row r="1056" spans="1:6" hidden="1">
      <c r="A1056" t="s">
        <v>2113</v>
      </c>
      <c r="B1056" t="str">
        <f>IF(ISNA(VLOOKUP(A1056,agonists!A1055:B3869,2,FALSE)), VLOOKUP(A1056,antagonists!A1055:B8660,2,FALSE), VLOOKUP(A1056,agonists!A1055:B3869,2,FALSE))</f>
        <v>CCN(CC)CCNC(=O)C1=CC=C(C=C1)NC(=O)C.Cl</v>
      </c>
      <c r="C1056" t="e">
        <f>VLOOKUP(A1056,agonists!A1055:D3869,4,FALSE)</f>
        <v>#N/A</v>
      </c>
      <c r="D1056" t="str">
        <f>VLOOKUP(A1056,antagonists!A1055:D8660,4,FALSE)</f>
        <v>inactive</v>
      </c>
      <c r="E1056" t="str">
        <f t="shared" si="32"/>
        <v>inconclusive</v>
      </c>
      <c r="F1056" t="b">
        <f t="shared" si="33"/>
        <v>0</v>
      </c>
    </row>
    <row r="1057" spans="1:6" hidden="1">
      <c r="A1057" t="s">
        <v>2115</v>
      </c>
      <c r="B1057" t="e">
        <f>IF(ISNA(VLOOKUP(A1057,agonists!A1056:B3870,2,FALSE)), VLOOKUP(A1057,antagonists!A1056:B8661,2,FALSE), VLOOKUP(A1057,agonists!A1056:B3870,2,FALSE))</f>
        <v>#N/A</v>
      </c>
      <c r="C1057" t="e">
        <f>VLOOKUP(A1057,agonists!A1056:D3870,4,FALSE)</f>
        <v>#N/A</v>
      </c>
      <c r="D1057" t="e">
        <f>VLOOKUP(A1057,antagonists!A1056:D8661,4,FALSE)</f>
        <v>#N/A</v>
      </c>
      <c r="E1057" t="str">
        <f t="shared" si="32"/>
        <v>inconclusive</v>
      </c>
      <c r="F1057" t="b">
        <f t="shared" si="33"/>
        <v>0</v>
      </c>
    </row>
    <row r="1058" spans="1:6" hidden="1">
      <c r="A1058" t="s">
        <v>2117</v>
      </c>
      <c r="B1058" t="e">
        <f>IF(ISNA(VLOOKUP(A1058,agonists!A1057:B3871,2,FALSE)), VLOOKUP(A1058,antagonists!A1057:B8662,2,FALSE), VLOOKUP(A1058,agonists!A1057:B3871,2,FALSE))</f>
        <v>#N/A</v>
      </c>
      <c r="C1058" t="e">
        <f>VLOOKUP(A1058,agonists!A1057:D3871,4,FALSE)</f>
        <v>#N/A</v>
      </c>
      <c r="D1058" t="e">
        <f>VLOOKUP(A1058,antagonists!A1057:D8662,4,FALSE)</f>
        <v>#N/A</v>
      </c>
      <c r="E1058" t="str">
        <f t="shared" si="32"/>
        <v>inconclusive</v>
      </c>
      <c r="F1058" t="b">
        <f t="shared" si="33"/>
        <v>0</v>
      </c>
    </row>
    <row r="1059" spans="1:6" hidden="1">
      <c r="A1059" t="s">
        <v>2119</v>
      </c>
      <c r="B1059" t="e">
        <f>IF(ISNA(VLOOKUP(A1059,agonists!A1058:B3872,2,FALSE)), VLOOKUP(A1059,antagonists!A1058:B8663,2,FALSE), VLOOKUP(A1059,agonists!A1058:B3872,2,FALSE))</f>
        <v>#N/A</v>
      </c>
      <c r="C1059" t="e">
        <f>VLOOKUP(A1059,agonists!A1058:D3872,4,FALSE)</f>
        <v>#N/A</v>
      </c>
      <c r="D1059" t="e">
        <f>VLOOKUP(A1059,antagonists!A1058:D8663,4,FALSE)</f>
        <v>#N/A</v>
      </c>
      <c r="E1059" t="str">
        <f t="shared" si="32"/>
        <v>inconclusive</v>
      </c>
      <c r="F1059" t="b">
        <f t="shared" si="33"/>
        <v>0</v>
      </c>
    </row>
    <row r="1060" spans="1:6" hidden="1">
      <c r="A1060" t="s">
        <v>2121</v>
      </c>
      <c r="B1060" t="e">
        <f>IF(ISNA(VLOOKUP(A1060,agonists!A1059:B3873,2,FALSE)), VLOOKUP(A1060,antagonists!A1059:B8664,2,FALSE), VLOOKUP(A1060,agonists!A1059:B3873,2,FALSE))</f>
        <v>#N/A</v>
      </c>
      <c r="C1060" t="e">
        <f>VLOOKUP(A1060,agonists!A1059:D3873,4,FALSE)</f>
        <v>#N/A</v>
      </c>
      <c r="D1060" t="e">
        <f>VLOOKUP(A1060,antagonists!A1059:D8664,4,FALSE)</f>
        <v>#N/A</v>
      </c>
      <c r="E1060" t="str">
        <f t="shared" si="32"/>
        <v>inconclusive</v>
      </c>
      <c r="F1060" t="b">
        <f t="shared" si="33"/>
        <v>0</v>
      </c>
    </row>
    <row r="1061" spans="1:6" hidden="1">
      <c r="A1061" t="s">
        <v>2123</v>
      </c>
      <c r="B1061" t="e">
        <f>IF(ISNA(VLOOKUP(A1061,agonists!A1060:B3874,2,FALSE)), VLOOKUP(A1061,antagonists!A1060:B8665,2,FALSE), VLOOKUP(A1061,agonists!A1060:B3874,2,FALSE))</f>
        <v>#N/A</v>
      </c>
      <c r="C1061" t="e">
        <f>VLOOKUP(A1061,agonists!A1060:D3874,4,FALSE)</f>
        <v>#N/A</v>
      </c>
      <c r="D1061" t="e">
        <f>VLOOKUP(A1061,antagonists!A1060:D8665,4,FALSE)</f>
        <v>#N/A</v>
      </c>
      <c r="E1061" t="str">
        <f t="shared" si="32"/>
        <v>inconclusive</v>
      </c>
      <c r="F1061" t="b">
        <f t="shared" si="33"/>
        <v>0</v>
      </c>
    </row>
    <row r="1062" spans="1:6" hidden="1">
      <c r="A1062" t="s">
        <v>2125</v>
      </c>
      <c r="B1062" t="e">
        <f>IF(ISNA(VLOOKUP(A1062,agonists!A1061:B3875,2,FALSE)), VLOOKUP(A1062,antagonists!A1061:B8666,2,FALSE), VLOOKUP(A1062,agonists!A1061:B3875,2,FALSE))</f>
        <v>#N/A</v>
      </c>
      <c r="C1062" t="e">
        <f>VLOOKUP(A1062,agonists!A1061:D3875,4,FALSE)</f>
        <v>#N/A</v>
      </c>
      <c r="D1062" t="e">
        <f>VLOOKUP(A1062,antagonists!A1061:D8666,4,FALSE)</f>
        <v>#N/A</v>
      </c>
      <c r="E1062" t="str">
        <f t="shared" si="32"/>
        <v>inconclusive</v>
      </c>
      <c r="F1062" t="b">
        <f t="shared" si="33"/>
        <v>0</v>
      </c>
    </row>
    <row r="1063" spans="1:6" hidden="1">
      <c r="A1063" t="s">
        <v>2127</v>
      </c>
      <c r="B1063" t="e">
        <f>IF(ISNA(VLOOKUP(A1063,agonists!A1062:B3876,2,FALSE)), VLOOKUP(A1063,antagonists!A1062:B8667,2,FALSE), VLOOKUP(A1063,agonists!A1062:B3876,2,FALSE))</f>
        <v>#N/A</v>
      </c>
      <c r="C1063" t="e">
        <f>VLOOKUP(A1063,agonists!A1062:D3876,4,FALSE)</f>
        <v>#N/A</v>
      </c>
      <c r="D1063" t="e">
        <f>VLOOKUP(A1063,antagonists!A1062:D8667,4,FALSE)</f>
        <v>#N/A</v>
      </c>
      <c r="E1063" t="str">
        <f t="shared" si="32"/>
        <v>inconclusive</v>
      </c>
      <c r="F1063" t="b">
        <f t="shared" si="33"/>
        <v>0</v>
      </c>
    </row>
    <row r="1064" spans="1:6" hidden="1">
      <c r="A1064" t="s">
        <v>2129</v>
      </c>
      <c r="B1064" t="str">
        <f>IF(ISNA(VLOOKUP(A1064,agonists!A1063:B3877,2,FALSE)), VLOOKUP(A1064,antagonists!A1063:B8668,2,FALSE), VLOOKUP(A1064,agonists!A1063:B3877,2,FALSE))</f>
        <v>CC(C)CC(C(=O)O)NC(=O)C(C(CC1=CC=CC=C1)N)O.Cl</v>
      </c>
      <c r="C1064" t="str">
        <f>VLOOKUP(A1064,agonists!A1063:D3877,4,FALSE)</f>
        <v>inactive</v>
      </c>
      <c r="D1064" t="e">
        <f>VLOOKUP(A1064,antagonists!A1063:D8668,4,FALSE)</f>
        <v>#N/A</v>
      </c>
      <c r="E1064" t="str">
        <f t="shared" si="32"/>
        <v>inconclusive</v>
      </c>
      <c r="F1064" t="b">
        <f t="shared" si="33"/>
        <v>0</v>
      </c>
    </row>
    <row r="1065" spans="1:6" hidden="1">
      <c r="A1065" t="s">
        <v>2131</v>
      </c>
      <c r="B1065" t="e">
        <f>IF(ISNA(VLOOKUP(A1065,agonists!A1064:B3878,2,FALSE)), VLOOKUP(A1065,antagonists!A1064:B8669,2,FALSE), VLOOKUP(A1065,agonists!A1064:B3878,2,FALSE))</f>
        <v>#N/A</v>
      </c>
      <c r="C1065" t="e">
        <f>VLOOKUP(A1065,agonists!A1064:D3878,4,FALSE)</f>
        <v>#N/A</v>
      </c>
      <c r="D1065" t="e">
        <f>VLOOKUP(A1065,antagonists!A1064:D8669,4,FALSE)</f>
        <v>#N/A</v>
      </c>
      <c r="E1065" t="str">
        <f t="shared" si="32"/>
        <v>inconclusive</v>
      </c>
      <c r="F1065" t="b">
        <f t="shared" si="33"/>
        <v>0</v>
      </c>
    </row>
    <row r="1066" spans="1:6" hidden="1">
      <c r="A1066" t="s">
        <v>2133</v>
      </c>
      <c r="B1066" t="e">
        <f>IF(ISNA(VLOOKUP(A1066,agonists!A1065:B3879,2,FALSE)), VLOOKUP(A1066,antagonists!A1065:B8670,2,FALSE), VLOOKUP(A1066,agonists!A1065:B3879,2,FALSE))</f>
        <v>#N/A</v>
      </c>
      <c r="C1066" t="e">
        <f>VLOOKUP(A1066,agonists!A1065:D3879,4,FALSE)</f>
        <v>#N/A</v>
      </c>
      <c r="D1066" t="e">
        <f>VLOOKUP(A1066,antagonists!A1065:D8670,4,FALSE)</f>
        <v>#N/A</v>
      </c>
      <c r="E1066" t="str">
        <f t="shared" si="32"/>
        <v>inconclusive</v>
      </c>
      <c r="F1066" t="b">
        <f t="shared" si="33"/>
        <v>0</v>
      </c>
    </row>
    <row r="1067" spans="1:6" hidden="1">
      <c r="A1067" t="s">
        <v>2135</v>
      </c>
      <c r="B1067" t="str">
        <f>IF(ISNA(VLOOKUP(A1067,agonists!A1066:B3880,2,FALSE)), VLOOKUP(A1067,antagonists!A1066:B8671,2,FALSE), VLOOKUP(A1067,agonists!A1066:B3880,2,FALSE))</f>
        <v>CCC1=CC(=CC=C1)N(C)C(=NC2=CC=CC3=CC=CC=C32)N.Cl</v>
      </c>
      <c r="C1067" t="e">
        <f>VLOOKUP(A1067,agonists!A1066:D3880,4,FALSE)</f>
        <v>#N/A</v>
      </c>
      <c r="D1067" t="str">
        <f>VLOOKUP(A1067,antagonists!A1066:D8671,4,FALSE)</f>
        <v>inactive</v>
      </c>
      <c r="E1067" t="str">
        <f t="shared" si="32"/>
        <v>inconclusive</v>
      </c>
      <c r="F1067" t="b">
        <f t="shared" si="33"/>
        <v>0</v>
      </c>
    </row>
    <row r="1068" spans="1:6" hidden="1">
      <c r="A1068" t="s">
        <v>2137</v>
      </c>
      <c r="B1068" t="str">
        <f>IF(ISNA(VLOOKUP(A1068,agonists!A1067:B3881,2,FALSE)), VLOOKUP(A1068,antagonists!A1067:B8672,2,FALSE), VLOOKUP(A1068,agonists!A1067:B3881,2,FALSE))</f>
        <v>COC(=O)C(CC1=CC(=C(C=C1)O)O)N.Cl</v>
      </c>
      <c r="C1068" t="e">
        <f>VLOOKUP(A1068,agonists!A1067:D3881,4,FALSE)</f>
        <v>#N/A</v>
      </c>
      <c r="D1068" t="str">
        <f>VLOOKUP(A1068,antagonists!A1067:D8672,4,FALSE)</f>
        <v>inactive</v>
      </c>
      <c r="E1068" t="str">
        <f t="shared" si="32"/>
        <v>inconclusive</v>
      </c>
      <c r="F1068" t="b">
        <f t="shared" si="33"/>
        <v>0</v>
      </c>
    </row>
    <row r="1069" spans="1:6" hidden="1">
      <c r="A1069" t="s">
        <v>2139</v>
      </c>
      <c r="B1069" t="str">
        <f>IF(ISNA(VLOOKUP(A1069,agonists!A1068:B3882,2,FALSE)), VLOOKUP(A1069,antagonists!A1068:B8673,2,FALSE), VLOOKUP(A1069,agonists!A1068:B3882,2,FALSE))</f>
        <v>CC12CCC3C(C1CCC2=O)CC=C4C3(CCC(C4)O)C</v>
      </c>
      <c r="C1069" t="e">
        <f>VLOOKUP(A1069,agonists!A1068:D3882,4,FALSE)</f>
        <v>#N/A</v>
      </c>
      <c r="D1069" t="str">
        <f>VLOOKUP(A1069,antagonists!A1068:D8673,4,FALSE)</f>
        <v>inactive</v>
      </c>
      <c r="E1069" t="str">
        <f t="shared" si="32"/>
        <v>inconclusive</v>
      </c>
      <c r="F1069" t="b">
        <f t="shared" si="33"/>
        <v>0</v>
      </c>
    </row>
    <row r="1070" spans="1:6" hidden="1">
      <c r="A1070" t="s">
        <v>2141</v>
      </c>
      <c r="B1070" t="e">
        <f>IF(ISNA(VLOOKUP(A1070,agonists!A1069:B3883,2,FALSE)), VLOOKUP(A1070,antagonists!A1069:B8674,2,FALSE), VLOOKUP(A1070,agonists!A1069:B3883,2,FALSE))</f>
        <v>#N/A</v>
      </c>
      <c r="C1070" t="e">
        <f>VLOOKUP(A1070,agonists!A1069:D3883,4,FALSE)</f>
        <v>#N/A</v>
      </c>
      <c r="D1070" t="e">
        <f>VLOOKUP(A1070,antagonists!A1069:D8674,4,FALSE)</f>
        <v>#N/A</v>
      </c>
      <c r="E1070" t="str">
        <f t="shared" si="32"/>
        <v>inconclusive</v>
      </c>
      <c r="F1070" t="b">
        <f t="shared" si="33"/>
        <v>0</v>
      </c>
    </row>
    <row r="1071" spans="1:6">
      <c r="A1071" t="s">
        <v>2143</v>
      </c>
      <c r="B1071" t="str">
        <f>IF(ISNA(VLOOKUP(A1071,agonists!A1070:B3884,2,FALSE)), VLOOKUP(A1071,antagonists!A1070:B8675,2,FALSE), VLOOKUP(A1071,agonists!A1070:B3884,2,FALSE))</f>
        <v>C(CC(C(F)F)(C(=O)O)N)CN.Cl</v>
      </c>
      <c r="C1071" t="str">
        <f>VLOOKUP(A1071,agonists!A1070:D3884,4,FALSE)</f>
        <v>inactive</v>
      </c>
      <c r="D1071" t="str">
        <f>VLOOKUP(A1071,antagonists!A1070:D8675,4,FALSE)</f>
        <v>inactive</v>
      </c>
      <c r="E1071" t="str">
        <f t="shared" si="32"/>
        <v>inactive</v>
      </c>
      <c r="F1071" t="b">
        <f t="shared" si="33"/>
        <v>0</v>
      </c>
    </row>
    <row r="1072" spans="1:6" hidden="1">
      <c r="A1072" t="s">
        <v>2145</v>
      </c>
      <c r="B1072" t="str">
        <f>IF(ISNA(VLOOKUP(A1072,agonists!A1071:B3885,2,FALSE)), VLOOKUP(A1072,antagonists!A1071:B8676,2,FALSE), VLOOKUP(A1072,agonists!A1071:B3885,2,FALSE))</f>
        <v>CCCCCCCCCCCCCCCCCCOCC(COP(=O)([O-])OCC[N+](C)(C)C)OC</v>
      </c>
      <c r="C1072" t="str">
        <f>VLOOKUP(A1072,agonists!A1071:D3885,4,FALSE)</f>
        <v>inactive</v>
      </c>
      <c r="D1072" t="e">
        <f>VLOOKUP(A1072,antagonists!A1071:D8676,4,FALSE)</f>
        <v>#N/A</v>
      </c>
      <c r="E1072" t="str">
        <f t="shared" si="32"/>
        <v>inconclusive</v>
      </c>
      <c r="F1072" t="b">
        <f t="shared" si="33"/>
        <v>0</v>
      </c>
    </row>
    <row r="1073" spans="1:6" hidden="1">
      <c r="A1073" t="s">
        <v>2147</v>
      </c>
      <c r="B1073" t="str">
        <f>IF(ISNA(VLOOKUP(A1073,agonists!A1072:B3886,2,FALSE)), VLOOKUP(A1073,antagonists!A1072:B8677,2,FALSE), VLOOKUP(A1073,agonists!A1072:B3886,2,FALSE))</f>
        <v>CCN1C2=NC=C(C(=C2C=N1)NN=C(C)C)C(=O)OCC.Cl</v>
      </c>
      <c r="C1073" t="str">
        <f>VLOOKUP(A1073,agonists!A1072:D3886,4,FALSE)</f>
        <v>inactive</v>
      </c>
      <c r="D1073" t="e">
        <f>VLOOKUP(A1073,antagonists!A1072:D8677,4,FALSE)</f>
        <v>#N/A</v>
      </c>
      <c r="E1073" t="str">
        <f t="shared" si="32"/>
        <v>inconclusive</v>
      </c>
      <c r="F1073" t="b">
        <f t="shared" si="33"/>
        <v>0</v>
      </c>
    </row>
    <row r="1074" spans="1:6" hidden="1">
      <c r="A1074" t="s">
        <v>2149</v>
      </c>
      <c r="B1074" t="str">
        <f>IF(ISNA(VLOOKUP(A1074,agonists!A1073:B3887,2,FALSE)), VLOOKUP(A1074,antagonists!A1073:B8678,2,FALSE), VLOOKUP(A1074,agonists!A1073:B3887,2,FALSE))</f>
        <v>CCCCCCCCCCCCCCCC(C(CO)N)O</v>
      </c>
      <c r="C1074" t="str">
        <f>VLOOKUP(A1074,agonists!A1073:D3887,4,FALSE)</f>
        <v>inactive</v>
      </c>
      <c r="D1074" t="e">
        <f>VLOOKUP(A1074,antagonists!A1073:D8678,4,FALSE)</f>
        <v>#N/A</v>
      </c>
      <c r="E1074" t="str">
        <f t="shared" si="32"/>
        <v>inconclusive</v>
      </c>
      <c r="F1074" t="b">
        <f t="shared" si="33"/>
        <v>0</v>
      </c>
    </row>
    <row r="1075" spans="1:6">
      <c r="A1075" t="s">
        <v>2151</v>
      </c>
      <c r="B1075" t="str">
        <f>IF(ISNA(VLOOKUP(A1075,agonists!A1074:B3888,2,FALSE)), VLOOKUP(A1075,antagonists!A1074:B8679,2,FALSE), VLOOKUP(A1075,agonists!A1074:B3888,2,FALSE))</f>
        <v>CC12CCN(C1N(C3=C2C=C(C=C3)OC(=O)NC)C)C</v>
      </c>
      <c r="C1075" t="str">
        <f>VLOOKUP(A1075,agonists!A1074:D3888,4,FALSE)</f>
        <v>inactive</v>
      </c>
      <c r="D1075" t="str">
        <f>VLOOKUP(A1075,antagonists!A1074:D8679,4,FALSE)</f>
        <v>inactive</v>
      </c>
      <c r="E1075" t="str">
        <f t="shared" si="32"/>
        <v>inactive</v>
      </c>
      <c r="F1075" t="b">
        <f t="shared" si="33"/>
        <v>0</v>
      </c>
    </row>
    <row r="1076" spans="1:6">
      <c r="A1076" t="s">
        <v>2153</v>
      </c>
      <c r="B1076" t="str">
        <f>IF(ISNA(VLOOKUP(A1076,agonists!A1075:B3889,2,FALSE)), VLOOKUP(A1076,antagonists!A1075:B8680,2,FALSE), VLOOKUP(A1076,agonists!A1075:B3889,2,FALSE))</f>
        <v>C1CN(CCC12CNC(=O)O2)CCC3=CC=CC=C3.Cl</v>
      </c>
      <c r="C1076" t="str">
        <f>VLOOKUP(A1076,agonists!A1075:D3889,4,FALSE)</f>
        <v>inactive</v>
      </c>
      <c r="D1076" t="str">
        <f>VLOOKUP(A1076,antagonists!A1075:D8680,4,FALSE)</f>
        <v>inactive</v>
      </c>
      <c r="E1076" t="str">
        <f t="shared" si="32"/>
        <v>inactive</v>
      </c>
      <c r="F1076" t="b">
        <f t="shared" si="33"/>
        <v>0</v>
      </c>
    </row>
    <row r="1077" spans="1:6" hidden="1">
      <c r="A1077" t="s">
        <v>2155</v>
      </c>
      <c r="B1077" t="str">
        <f>IF(ISNA(VLOOKUP(A1077,agonists!A1076:B3890,2,FALSE)), VLOOKUP(A1077,antagonists!A1076:B8681,2,FALSE), VLOOKUP(A1077,agonists!A1076:B3890,2,FALSE))</f>
        <v>CC1C(C(C(O1)N2C=C(C(=O)NC2=O)F)O)O</v>
      </c>
      <c r="C1077" t="e">
        <f>VLOOKUP(A1077,agonists!A1076:D3890,4,FALSE)</f>
        <v>#N/A</v>
      </c>
      <c r="D1077" t="str">
        <f>VLOOKUP(A1077,antagonists!A1076:D8681,4,FALSE)</f>
        <v>inactive</v>
      </c>
      <c r="E1077" t="str">
        <f t="shared" si="32"/>
        <v>inconclusive</v>
      </c>
      <c r="F1077" t="b">
        <f t="shared" si="33"/>
        <v>0</v>
      </c>
    </row>
    <row r="1078" spans="1:6" hidden="1">
      <c r="A1078" t="s">
        <v>2157</v>
      </c>
      <c r="B1078" t="str">
        <f>IF(ISNA(VLOOKUP(A1078,agonists!A1077:B3891,2,FALSE)), VLOOKUP(A1078,antagonists!A1077:B8682,2,FALSE), VLOOKUP(A1078,agonists!A1077:B3891,2,FALSE))</f>
        <v>CCOC(=O)NC1=C(N=C(C=C1)NCC2=CC=C(C=C2)F)N.C(=CC(=O)O)C(=O)O</v>
      </c>
      <c r="C1078" t="str">
        <f>VLOOKUP(A1078,agonists!A1077:D3891,4,FALSE)</f>
        <v>inactive</v>
      </c>
      <c r="D1078" t="e">
        <f>VLOOKUP(A1078,antagonists!A1077:D8682,4,FALSE)</f>
        <v>#N/A</v>
      </c>
      <c r="E1078" t="str">
        <f t="shared" si="32"/>
        <v>inconclusive</v>
      </c>
      <c r="F1078" t="b">
        <f t="shared" si="33"/>
        <v>0</v>
      </c>
    </row>
    <row r="1079" spans="1:6">
      <c r="A1079" t="s">
        <v>2159</v>
      </c>
      <c r="B1079" t="str">
        <f>IF(ISNA(VLOOKUP(A1079,agonists!A1078:B3892,2,FALSE)), VLOOKUP(A1079,antagonists!A1078:B8683,2,FALSE), VLOOKUP(A1079,agonists!A1078:B3892,2,FALSE))</f>
        <v>CC(=O)C1(CCC2C1(CCC3C2CCC4=CC(=O)CCC34C)C)O</v>
      </c>
      <c r="C1079" t="str">
        <f>VLOOKUP(A1079,agonists!A1078:D3892,4,FALSE)</f>
        <v>inactive</v>
      </c>
      <c r="D1079" t="str">
        <f>VLOOKUP(A1079,antagonists!A1078:D8683,4,FALSE)</f>
        <v>inactive</v>
      </c>
      <c r="E1079" t="str">
        <f t="shared" si="32"/>
        <v>inactive</v>
      </c>
      <c r="F1079" t="b">
        <f t="shared" si="33"/>
        <v>0</v>
      </c>
    </row>
    <row r="1080" spans="1:6" hidden="1">
      <c r="A1080" t="s">
        <v>2161</v>
      </c>
      <c r="B1080" t="str">
        <f>IF(ISNA(VLOOKUP(A1080,agonists!A1079:B3893,2,FALSE)), VLOOKUP(A1080,antagonists!A1079:B8684,2,FALSE), VLOOKUP(A1080,agonists!A1079:B3893,2,FALSE))</f>
        <v>C1=C(NC=N1)CC(C(=O)O)N.Cl</v>
      </c>
      <c r="C1080" t="str">
        <f>VLOOKUP(A1080,agonists!A1079:D3893,4,FALSE)</f>
        <v>inactive</v>
      </c>
      <c r="D1080" t="e">
        <f>VLOOKUP(A1080,antagonists!A1079:D8684,4,FALSE)</f>
        <v>#N/A</v>
      </c>
      <c r="E1080" t="str">
        <f t="shared" si="32"/>
        <v>inconclusive</v>
      </c>
      <c r="F1080" t="b">
        <f t="shared" si="33"/>
        <v>0</v>
      </c>
    </row>
    <row r="1081" spans="1:6" hidden="1">
      <c r="A1081" t="s">
        <v>2163</v>
      </c>
      <c r="B1081" t="str">
        <f>IF(ISNA(VLOOKUP(A1081,agonists!A1080:B3894,2,FALSE)), VLOOKUP(A1081,antagonists!A1080:B8685,2,FALSE), VLOOKUP(A1081,agonists!A1080:B3894,2,FALSE))</f>
        <v>CC(C)[N+]1(C2CCC1CC(C2)OC(=O)C(CO)C3=CC=CC=C3)C.O.[Br-]</v>
      </c>
      <c r="C1081" t="str">
        <f>VLOOKUP(A1081,agonists!A1080:D3894,4,FALSE)</f>
        <v>inactive</v>
      </c>
      <c r="D1081" t="e">
        <f>VLOOKUP(A1081,antagonists!A1080:D8685,4,FALSE)</f>
        <v>#N/A</v>
      </c>
      <c r="E1081" t="str">
        <f t="shared" si="32"/>
        <v>inconclusive</v>
      </c>
      <c r="F1081" t="b">
        <f t="shared" si="33"/>
        <v>0</v>
      </c>
    </row>
    <row r="1082" spans="1:6" hidden="1">
      <c r="A1082" t="s">
        <v>2165</v>
      </c>
      <c r="B1082" t="str">
        <f>IF(ISNA(VLOOKUP(A1082,agonists!A1081:B3895,2,FALSE)), VLOOKUP(A1082,antagonists!A1081:B8686,2,FALSE), VLOOKUP(A1082,agonists!A1081:B3895,2,FALSE))</f>
        <v>C1=CC(=CC(=C1)I)CN=C(N)N.C1=CC(=CC(=C1)I)CN=C(N)N.OS(=O)(=O)O</v>
      </c>
      <c r="C1082" t="str">
        <f>VLOOKUP(A1082,agonists!A1081:D3895,4,FALSE)</f>
        <v>inactive</v>
      </c>
      <c r="D1082" t="e">
        <f>VLOOKUP(A1082,antagonists!A1081:D8686,4,FALSE)</f>
        <v>#N/A</v>
      </c>
      <c r="E1082" t="str">
        <f t="shared" si="32"/>
        <v>inconclusive</v>
      </c>
      <c r="F1082" t="b">
        <f t="shared" si="33"/>
        <v>0</v>
      </c>
    </row>
    <row r="1083" spans="1:6" hidden="1">
      <c r="A1083" t="s">
        <v>2167</v>
      </c>
      <c r="B1083" t="str">
        <f>IF(ISNA(VLOOKUP(A1083,agonists!A1082:B3896,2,FALSE)), VLOOKUP(A1083,antagonists!A1082:B8687,2,FALSE), VLOOKUP(A1083,agonists!A1082:B3896,2,FALSE))</f>
        <v>CNC1CC(C2=CC=CC=C12)C3=CC(=C(C=C3)Cl)Cl.Cl</v>
      </c>
      <c r="C1083" t="str">
        <f>VLOOKUP(A1083,agonists!A1082:D3896,4,FALSE)</f>
        <v>inactive</v>
      </c>
      <c r="D1083" t="e">
        <f>VLOOKUP(A1083,antagonists!A1082:D8687,4,FALSE)</f>
        <v>#N/A</v>
      </c>
      <c r="E1083" t="str">
        <f t="shared" si="32"/>
        <v>inconclusive</v>
      </c>
      <c r="F1083" t="b">
        <f t="shared" si="33"/>
        <v>0</v>
      </c>
    </row>
    <row r="1084" spans="1:6" hidden="1">
      <c r="A1084" t="s">
        <v>2169</v>
      </c>
      <c r="B1084" t="str">
        <f>IF(ISNA(VLOOKUP(A1084,agonists!A1083:B3897,2,FALSE)), VLOOKUP(A1084,antagonists!A1083:B8688,2,FALSE), VLOOKUP(A1084,agonists!A1083:B3897,2,FALSE))</f>
        <v>CC(C)NC(C)CC1=CC=C(C=C1)I.Cl</v>
      </c>
      <c r="C1084" t="str">
        <f>VLOOKUP(A1084,agonists!A1083:D3897,4,FALSE)</f>
        <v>inactive</v>
      </c>
      <c r="D1084" t="e">
        <f>VLOOKUP(A1084,antagonists!A1083:D8688,4,FALSE)</f>
        <v>#N/A</v>
      </c>
      <c r="E1084" t="str">
        <f t="shared" si="32"/>
        <v>inconclusive</v>
      </c>
      <c r="F1084" t="b">
        <f t="shared" si="33"/>
        <v>0</v>
      </c>
    </row>
    <row r="1085" spans="1:6" hidden="1">
      <c r="A1085" t="s">
        <v>2171</v>
      </c>
      <c r="B1085" t="str">
        <f>IF(ISNA(VLOOKUP(A1085,agonists!A1084:B3898,2,FALSE)), VLOOKUP(A1085,antagonists!A1084:B8689,2,FALSE), VLOOKUP(A1085,agonists!A1084:B3898,2,FALSE))</f>
        <v>CC1=CNN=C1.Cl</v>
      </c>
      <c r="C1085" t="e">
        <f>VLOOKUP(A1085,agonists!A1084:D3898,4,FALSE)</f>
        <v>#N/A</v>
      </c>
      <c r="D1085" t="str">
        <f>VLOOKUP(A1085,antagonists!A1084:D8689,4,FALSE)</f>
        <v>inactive</v>
      </c>
      <c r="E1085" t="str">
        <f t="shared" si="32"/>
        <v>inconclusive</v>
      </c>
      <c r="F1085" t="b">
        <f t="shared" si="33"/>
        <v>0</v>
      </c>
    </row>
    <row r="1086" spans="1:6" hidden="1">
      <c r="A1086" t="s">
        <v>2173</v>
      </c>
      <c r="B1086" t="str">
        <f>IF(ISNA(VLOOKUP(A1086,agonists!A1085:B3899,2,FALSE)), VLOOKUP(A1086,antagonists!A1085:B8690,2,FALSE), VLOOKUP(A1086,agonists!A1085:B3899,2,FALSE))</f>
        <v>C1=NC(=C(N1C2C(C(C(O2)CO)O)O)O)C(=O)N</v>
      </c>
      <c r="C1086" t="str">
        <f>VLOOKUP(A1086,agonists!A1085:D3899,4,FALSE)</f>
        <v>inactive</v>
      </c>
      <c r="D1086" t="e">
        <f>VLOOKUP(A1086,antagonists!A1085:D8690,4,FALSE)</f>
        <v>#N/A</v>
      </c>
      <c r="E1086" t="str">
        <f t="shared" si="32"/>
        <v>inconclusive</v>
      </c>
      <c r="F1086" t="b">
        <f t="shared" si="33"/>
        <v>0</v>
      </c>
    </row>
    <row r="1087" spans="1:6" hidden="1">
      <c r="A1087" t="s">
        <v>2175</v>
      </c>
      <c r="B1087" t="str">
        <f>IF(ISNA(VLOOKUP(A1087,agonists!A1086:B3900,2,FALSE)), VLOOKUP(A1087,antagonists!A1086:B8691,2,FALSE), VLOOKUP(A1087,agonists!A1086:B3900,2,FALSE))</f>
        <v>CN(CCCOC1=C(C=C(C=C1)Cl)Cl)CC#C.Cl</v>
      </c>
      <c r="C1087" t="e">
        <f>VLOOKUP(A1087,agonists!A1086:D3900,4,FALSE)</f>
        <v>#N/A</v>
      </c>
      <c r="D1087" t="str">
        <f>VLOOKUP(A1087,antagonists!A1086:D8691,4,FALSE)</f>
        <v>inactive</v>
      </c>
      <c r="E1087" t="str">
        <f t="shared" si="32"/>
        <v>inconclusive</v>
      </c>
      <c r="F1087" t="b">
        <f t="shared" si="33"/>
        <v>0</v>
      </c>
    </row>
    <row r="1088" spans="1:6" hidden="1">
      <c r="A1088" t="s">
        <v>2177</v>
      </c>
      <c r="B1088" t="str">
        <f>IF(ISNA(VLOOKUP(A1088,agonists!A1087:B3901,2,FALSE)), VLOOKUP(A1088,antagonists!A1087:B8692,2,FALSE), VLOOKUP(A1088,agonists!A1087:B3901,2,FALSE))</f>
        <v>C(CS)N.Cl</v>
      </c>
      <c r="C1088" t="e">
        <f>VLOOKUP(A1088,agonists!A1087:D3901,4,FALSE)</f>
        <v>#N/A</v>
      </c>
      <c r="D1088" t="str">
        <f>VLOOKUP(A1088,antagonists!A1087:D8692,4,FALSE)</f>
        <v>inactive</v>
      </c>
      <c r="E1088" t="str">
        <f t="shared" si="32"/>
        <v>inconclusive</v>
      </c>
      <c r="F1088" t="b">
        <f t="shared" si="33"/>
        <v>0</v>
      </c>
    </row>
    <row r="1089" spans="1:6" hidden="1">
      <c r="A1089" t="s">
        <v>2179</v>
      </c>
      <c r="B1089" t="str">
        <f>IF(ISNA(VLOOKUP(A1089,agonists!A1088:B3902,2,FALSE)), VLOOKUP(A1089,antagonists!A1088:B8693,2,FALSE), VLOOKUP(A1089,agonists!A1088:B3902,2,FALSE))</f>
        <v>CC(=O)O.CN=C(N)NCCCC(C(=O)O)N</v>
      </c>
      <c r="C1089" t="str">
        <f>VLOOKUP(A1089,agonists!A1088:D3902,4,FALSE)</f>
        <v>inactive</v>
      </c>
      <c r="D1089" t="e">
        <f>VLOOKUP(A1089,antagonists!A1088:D8693,4,FALSE)</f>
        <v>#N/A</v>
      </c>
      <c r="E1089" t="str">
        <f t="shared" si="32"/>
        <v>inconclusive</v>
      </c>
      <c r="F1089" t="b">
        <f t="shared" si="33"/>
        <v>0</v>
      </c>
    </row>
    <row r="1090" spans="1:6">
      <c r="A1090" t="s">
        <v>2181</v>
      </c>
      <c r="B1090" t="str">
        <f>IF(ISNA(VLOOKUP(A1090,agonists!A1089:B3903,2,FALSE)), VLOOKUP(A1090,antagonists!A1089:B8694,2,FALSE), VLOOKUP(A1090,agonists!A1089:B3903,2,FALSE))</f>
        <v>CC[N+](CC)(CC)CCOC1=CC=C(C=C1)C=CC2=CC=CC=C2.[I-]</v>
      </c>
      <c r="C1090" t="str">
        <f>VLOOKUP(A1090,agonists!A1089:D3903,4,FALSE)</f>
        <v>inactive</v>
      </c>
      <c r="D1090" t="str">
        <f>VLOOKUP(A1090,antagonists!A1089:D8694,4,FALSE)</f>
        <v>inactive</v>
      </c>
      <c r="E1090" t="str">
        <f t="shared" si="32"/>
        <v>inactive</v>
      </c>
      <c r="F1090" t="b">
        <f t="shared" si="33"/>
        <v>0</v>
      </c>
    </row>
    <row r="1091" spans="1:6" hidden="1">
      <c r="A1091" t="s">
        <v>2183</v>
      </c>
      <c r="B1091" t="str">
        <f>IF(ISNA(VLOOKUP(A1091,agonists!A1090:B3904,2,FALSE)), VLOOKUP(A1091,antagonists!A1090:B8695,2,FALSE), VLOOKUP(A1091,agonists!A1090:B3904,2,FALSE))</f>
        <v>CC(C(C1=C(C=CC(=C1)OC)OC)O)N.Cl</v>
      </c>
      <c r="C1091" t="str">
        <f>VLOOKUP(A1091,agonists!A1090:D3904,4,FALSE)</f>
        <v>inactive</v>
      </c>
      <c r="D1091" t="e">
        <f>VLOOKUP(A1091,antagonists!A1090:D8695,4,FALSE)</f>
        <v>#N/A</v>
      </c>
      <c r="E1091" t="str">
        <f t="shared" ref="E1091:E1154" si="34">IF(NOT(OR(ISNA(C1091),ISNA(D1091))), IF(C1091="agonist", IF(D1091="antagonist", "inconclusive", "agonist"), IF(D1091="antagonist","antagonist", "inactive")), "inconclusive")</f>
        <v>inconclusive</v>
      </c>
      <c r="F1091" t="b">
        <f t="shared" ref="F1091:F1154" si="35">IF(OR(E1091="agonist", E1091="antagonist"), TRUE,FALSE)</f>
        <v>0</v>
      </c>
    </row>
    <row r="1092" spans="1:6">
      <c r="A1092" t="s">
        <v>2185</v>
      </c>
      <c r="B1092" t="str">
        <f>IF(ISNA(VLOOKUP(A1092,agonists!A1091:B3905,2,FALSE)), VLOOKUP(A1092,antagonists!A1091:B8696,2,FALSE), VLOOKUP(A1092,agonists!A1091:B3905,2,FALSE))</f>
        <v>CC1=C(C(=CC=C1)C)OCC(C)N.Cl</v>
      </c>
      <c r="C1092" t="str">
        <f>VLOOKUP(A1092,agonists!A1091:D3905,4,FALSE)</f>
        <v>inactive</v>
      </c>
      <c r="D1092" t="str">
        <f>VLOOKUP(A1092,antagonists!A1091:D8696,4,FALSE)</f>
        <v>inactive</v>
      </c>
      <c r="E1092" t="str">
        <f t="shared" si="34"/>
        <v>inactive</v>
      </c>
      <c r="F1092" t="b">
        <f t="shared" si="35"/>
        <v>0</v>
      </c>
    </row>
    <row r="1093" spans="1:6">
      <c r="A1093" t="s">
        <v>2187</v>
      </c>
      <c r="B1093" t="str">
        <f>IF(ISNA(VLOOKUP(A1093,agonists!A1092:B3906,2,FALSE)), VLOOKUP(A1093,antagonists!A1092:B8697,2,FALSE), VLOOKUP(A1093,agonists!A1092:B3906,2,FALSE))</f>
        <v>CN(C)C1C2CC3CC4=C(C=CC(=C4C(=C3C(=O)C2(C(=C(C1=O)C(=O)N)O)O)O)O)N(C)C.Cl</v>
      </c>
      <c r="C1093" t="str">
        <f>VLOOKUP(A1093,agonists!A1092:D3906,4,FALSE)</f>
        <v>inactive</v>
      </c>
      <c r="D1093" t="str">
        <f>VLOOKUP(A1093,antagonists!A1092:D8697,4,FALSE)</f>
        <v>inactive</v>
      </c>
      <c r="E1093" t="str">
        <f t="shared" si="34"/>
        <v>inactive</v>
      </c>
      <c r="F1093" t="b">
        <f t="shared" si="35"/>
        <v>0</v>
      </c>
    </row>
    <row r="1094" spans="1:6" hidden="1">
      <c r="A1094" t="s">
        <v>2189</v>
      </c>
      <c r="B1094" t="e">
        <f>IF(ISNA(VLOOKUP(A1094,agonists!A1093:B3907,2,FALSE)), VLOOKUP(A1094,antagonists!A1093:B8698,2,FALSE), VLOOKUP(A1094,agonists!A1093:B3907,2,FALSE))</f>
        <v>#N/A</v>
      </c>
      <c r="C1094" t="e">
        <f>VLOOKUP(A1094,agonists!A1093:D3907,4,FALSE)</f>
        <v>#N/A</v>
      </c>
      <c r="D1094" t="e">
        <f>VLOOKUP(A1094,antagonists!A1093:D8698,4,FALSE)</f>
        <v>#N/A</v>
      </c>
      <c r="E1094" t="str">
        <f t="shared" si="34"/>
        <v>inconclusive</v>
      </c>
      <c r="F1094" t="b">
        <f t="shared" si="35"/>
        <v>0</v>
      </c>
    </row>
    <row r="1095" spans="1:6" hidden="1">
      <c r="A1095" t="s">
        <v>2191</v>
      </c>
      <c r="B1095" t="str">
        <f>IF(ISNA(VLOOKUP(A1095,agonists!A1094:B3908,2,FALSE)), VLOOKUP(A1095,antagonists!A1094:B8699,2,FALSE), VLOOKUP(A1095,agonists!A1094:B3908,2,FALSE))</f>
        <v>C1=CC(=CC=C1C(C=CC(=O)[O-])O)Cl.O.[Na+]</v>
      </c>
      <c r="C1095" t="str">
        <f>VLOOKUP(A1095,agonists!A1094:D3908,4,FALSE)</f>
        <v>inactive</v>
      </c>
      <c r="D1095" t="e">
        <f>VLOOKUP(A1095,antagonists!A1094:D8699,4,FALSE)</f>
        <v>#N/A</v>
      </c>
      <c r="E1095" t="str">
        <f t="shared" si="34"/>
        <v>inconclusive</v>
      </c>
      <c r="F1095" t="b">
        <f t="shared" si="35"/>
        <v>0</v>
      </c>
    </row>
    <row r="1096" spans="1:6" hidden="1">
      <c r="A1096" t="s">
        <v>2193</v>
      </c>
      <c r="B1096" t="str">
        <f>IF(ISNA(VLOOKUP(A1096,agonists!A1095:B3909,2,FALSE)), VLOOKUP(A1096,antagonists!A1095:B8700,2,FALSE), VLOOKUP(A1096,agonists!A1095:B3909,2,FALSE))</f>
        <v>CC(CC1=CC=C(C=C1)O)(C(=O)O)N</v>
      </c>
      <c r="C1096" t="str">
        <f>VLOOKUP(A1096,agonists!A1095:D3909,4,FALSE)</f>
        <v>inactive</v>
      </c>
      <c r="D1096" t="e">
        <f>VLOOKUP(A1096,antagonists!A1095:D8700,4,FALSE)</f>
        <v>#N/A</v>
      </c>
      <c r="E1096" t="str">
        <f t="shared" si="34"/>
        <v>inconclusive</v>
      </c>
      <c r="F1096" t="b">
        <f t="shared" si="35"/>
        <v>0</v>
      </c>
    </row>
    <row r="1097" spans="1:6" hidden="1">
      <c r="A1097" t="s">
        <v>2195</v>
      </c>
      <c r="B1097" t="str">
        <f>IF(ISNA(VLOOKUP(A1097,agonists!A1096:B3910,2,FALSE)), VLOOKUP(A1097,antagonists!A1096:B8701,2,FALSE), VLOOKUP(A1097,agonists!A1096:B3910,2,FALSE))</f>
        <v>CC1(CCC(CC1)NC(=O)C(CCC(=O)O)N)C</v>
      </c>
      <c r="C1097" t="str">
        <f>VLOOKUP(A1097,agonists!A1096:D3910,4,FALSE)</f>
        <v>inactive</v>
      </c>
      <c r="D1097" t="e">
        <f>VLOOKUP(A1097,antagonists!A1096:D8701,4,FALSE)</f>
        <v>#N/A</v>
      </c>
      <c r="E1097" t="str">
        <f t="shared" si="34"/>
        <v>inconclusive</v>
      </c>
      <c r="F1097" t="b">
        <f t="shared" si="35"/>
        <v>0</v>
      </c>
    </row>
    <row r="1098" spans="1:6">
      <c r="A1098" t="s">
        <v>2197</v>
      </c>
      <c r="B1098" t="str">
        <f>IF(ISNA(VLOOKUP(A1098,agonists!A1097:B3911,2,FALSE)), VLOOKUP(A1098,antagonists!A1097:B8702,2,FALSE), VLOOKUP(A1098,agonists!A1097:B3911,2,FALSE))</f>
        <v>C1CN=C(N1)CC2=CC3=CC=CC=C3C=C2.Cl</v>
      </c>
      <c r="C1098" t="str">
        <f>VLOOKUP(A1098,agonists!A1097:D3911,4,FALSE)</f>
        <v>inactive</v>
      </c>
      <c r="D1098" t="str">
        <f>VLOOKUP(A1098,antagonists!A1097:D8702,4,FALSE)</f>
        <v>inactive</v>
      </c>
      <c r="E1098" t="str">
        <f t="shared" si="34"/>
        <v>inactive</v>
      </c>
      <c r="F1098" t="b">
        <f t="shared" si="35"/>
        <v>0</v>
      </c>
    </row>
    <row r="1099" spans="1:6">
      <c r="A1099" t="s">
        <v>2199</v>
      </c>
      <c r="B1099" t="str">
        <f>IF(ISNA(VLOOKUP(A1099,agonists!A1098:B3912,2,FALSE)), VLOOKUP(A1099,antagonists!A1098:B8703,2,FALSE), VLOOKUP(A1099,agonists!A1098:B3912,2,FALSE))</f>
        <v>CN(C)CCN(CC1=CC=CS1)C2=CC=CC=N2.Cl</v>
      </c>
      <c r="C1099" t="str">
        <f>VLOOKUP(A1099,agonists!A1098:D3912,4,FALSE)</f>
        <v>inactive</v>
      </c>
      <c r="D1099" t="str">
        <f>VLOOKUP(A1099,antagonists!A1098:D8703,4,FALSE)</f>
        <v>inactive</v>
      </c>
      <c r="E1099" t="str">
        <f t="shared" si="34"/>
        <v>inactive</v>
      </c>
      <c r="F1099" t="b">
        <f t="shared" si="35"/>
        <v>0</v>
      </c>
    </row>
    <row r="1100" spans="1:6" hidden="1">
      <c r="A1100" t="s">
        <v>2201</v>
      </c>
      <c r="B1100" t="str">
        <f>IF(ISNA(VLOOKUP(A1100,agonists!A1099:B3913,2,FALSE)), VLOOKUP(A1100,antagonists!A1099:B8704,2,FALSE), VLOOKUP(A1100,agonists!A1099:B3913,2,FALSE))</f>
        <v>CNC(=O)OCC[N+](C)(C)C.[Cl-]</v>
      </c>
      <c r="C1100" t="str">
        <f>VLOOKUP(A1100,agonists!A1099:D3913,4,FALSE)</f>
        <v>inactive</v>
      </c>
      <c r="D1100" t="e">
        <f>VLOOKUP(A1100,antagonists!A1099:D8704,4,FALSE)</f>
        <v>#N/A</v>
      </c>
      <c r="E1100" t="str">
        <f t="shared" si="34"/>
        <v>inconclusive</v>
      </c>
      <c r="F1100" t="b">
        <f t="shared" si="35"/>
        <v>0</v>
      </c>
    </row>
    <row r="1101" spans="1:6">
      <c r="A1101" t="s">
        <v>2203</v>
      </c>
      <c r="B1101" t="str">
        <f>IF(ISNA(VLOOKUP(A1101,agonists!A1100:B3914,2,FALSE)), VLOOKUP(A1101,antagonists!A1100:B8705,2,FALSE), VLOOKUP(A1101,agonists!A1100:B3914,2,FALSE))</f>
        <v>CN1CC(C2=C(C1)C(=CC=C2)N)C3=CC=CC=C3.C(=CC(=O)O)C(=O)O</v>
      </c>
      <c r="C1101" t="str">
        <f>VLOOKUP(A1101,agonists!A1100:D3914,4,FALSE)</f>
        <v>inactive</v>
      </c>
      <c r="D1101" t="str">
        <f>VLOOKUP(A1101,antagonists!A1100:D8705,4,FALSE)</f>
        <v>inactive</v>
      </c>
      <c r="E1101" t="str">
        <f t="shared" si="34"/>
        <v>inactive</v>
      </c>
      <c r="F1101" t="b">
        <f t="shared" si="35"/>
        <v>0</v>
      </c>
    </row>
    <row r="1102" spans="1:6">
      <c r="A1102" t="s">
        <v>2205</v>
      </c>
      <c r="B1102" t="str">
        <f>IF(ISNA(VLOOKUP(A1102,agonists!A1101:B3915,2,FALSE)), VLOOKUP(A1102,antagonists!A1101:B8706,2,FALSE), VLOOKUP(A1102,agonists!A1101:B3915,2,FALSE))</f>
        <v>CCCC(C1=CC=CC=C1)(C2=CC=CC=C2)C(=O)OCCN(CC)CC.Cl</v>
      </c>
      <c r="C1102" t="str">
        <f>VLOOKUP(A1102,agonists!A1101:D3915,4,FALSE)</f>
        <v>inactive</v>
      </c>
      <c r="D1102" t="str">
        <f>VLOOKUP(A1102,antagonists!A1101:D8706,4,FALSE)</f>
        <v>inactive</v>
      </c>
      <c r="E1102" t="str">
        <f t="shared" si="34"/>
        <v>inactive</v>
      </c>
      <c r="F1102" t="b">
        <f t="shared" si="35"/>
        <v>0</v>
      </c>
    </row>
    <row r="1103" spans="1:6" hidden="1">
      <c r="A1103" t="s">
        <v>2207</v>
      </c>
      <c r="B1103" t="e">
        <f>IF(ISNA(VLOOKUP(A1103,agonists!A1102:B3916,2,FALSE)), VLOOKUP(A1103,antagonists!A1102:B8707,2,FALSE), VLOOKUP(A1103,agonists!A1102:B3916,2,FALSE))</f>
        <v>#N/A</v>
      </c>
      <c r="C1103" t="e">
        <f>VLOOKUP(A1103,agonists!A1102:D3916,4,FALSE)</f>
        <v>#N/A</v>
      </c>
      <c r="D1103" t="e">
        <f>VLOOKUP(A1103,antagonists!A1102:D8707,4,FALSE)</f>
        <v>#N/A</v>
      </c>
      <c r="E1103" t="str">
        <f t="shared" si="34"/>
        <v>inconclusive</v>
      </c>
      <c r="F1103" t="b">
        <f t="shared" si="35"/>
        <v>0</v>
      </c>
    </row>
    <row r="1104" spans="1:6" hidden="1">
      <c r="A1104" t="s">
        <v>2209</v>
      </c>
      <c r="B1104" t="str">
        <f>IF(ISNA(VLOOKUP(A1104,agonists!A1103:B3917,2,FALSE)), VLOOKUP(A1104,antagonists!A1103:B8708,2,FALSE), VLOOKUP(A1104,agonists!A1103:B3917,2,FALSE))</f>
        <v>CC1C(=O)N=C2N1CC3=C(N2)C=CC=C3Cl</v>
      </c>
      <c r="C1104" t="str">
        <f>VLOOKUP(A1104,agonists!A1103:D3917,4,FALSE)</f>
        <v>inactive</v>
      </c>
      <c r="D1104" t="e">
        <f>VLOOKUP(A1104,antagonists!A1103:D8708,4,FALSE)</f>
        <v>#N/A</v>
      </c>
      <c r="E1104" t="str">
        <f t="shared" si="34"/>
        <v>inconclusive</v>
      </c>
      <c r="F1104" t="b">
        <f t="shared" si="35"/>
        <v>0</v>
      </c>
    </row>
    <row r="1105" spans="1:6" hidden="1">
      <c r="A1105" t="s">
        <v>2211</v>
      </c>
      <c r="B1105" t="str">
        <f>IF(ISNA(VLOOKUP(A1105,agonists!A1104:B3918,2,FALSE)), VLOOKUP(A1105,antagonists!A1104:B8709,2,FALSE), VLOOKUP(A1105,agonists!A1104:B3918,2,FALSE))</f>
        <v>CCCN1CCCC(C1)C2=CC(=CC=C2)O.Cl</v>
      </c>
      <c r="C1105" t="str">
        <f>VLOOKUP(A1105,agonists!A1104:D3918,4,FALSE)</f>
        <v>inactive</v>
      </c>
      <c r="D1105" t="e">
        <f>VLOOKUP(A1105,antagonists!A1104:D8709,4,FALSE)</f>
        <v>#N/A</v>
      </c>
      <c r="E1105" t="str">
        <f t="shared" si="34"/>
        <v>inconclusive</v>
      </c>
      <c r="F1105" t="b">
        <f t="shared" si="35"/>
        <v>0</v>
      </c>
    </row>
    <row r="1106" spans="1:6">
      <c r="A1106" t="s">
        <v>2213</v>
      </c>
      <c r="B1106" t="str">
        <f>IF(ISNA(VLOOKUP(A1106,agonists!A1105:B3919,2,FALSE)), VLOOKUP(A1106,antagonists!A1105:B8710,2,FALSE), VLOOKUP(A1106,agonists!A1105:B3919,2,FALSE))</f>
        <v>CC(C)[N+](C)(CCOC(=O)C1C2=CC=CC=C2OC3=CC=CC=C13)C(C)C.[Br-]</v>
      </c>
      <c r="C1106" t="str">
        <f>VLOOKUP(A1106,agonists!A1105:D3919,4,FALSE)</f>
        <v>inactive</v>
      </c>
      <c r="D1106" t="str">
        <f>VLOOKUP(A1106,antagonists!A1105:D8710,4,FALSE)</f>
        <v>inactive</v>
      </c>
      <c r="E1106" t="str">
        <f t="shared" si="34"/>
        <v>inactive</v>
      </c>
      <c r="F1106" t="b">
        <f t="shared" si="35"/>
        <v>0</v>
      </c>
    </row>
    <row r="1107" spans="1:6">
      <c r="A1107" t="s">
        <v>2215</v>
      </c>
      <c r="B1107" t="str">
        <f>IF(ISNA(VLOOKUP(A1107,agonists!A1106:B3920,2,FALSE)), VLOOKUP(A1107,antagonists!A1106:B8711,2,FALSE), VLOOKUP(A1107,agonists!A1106:B3920,2,FALSE))</f>
        <v>C[N+]1=CC=CC(=C1)OC(=O)N(C)C.[Br-]</v>
      </c>
      <c r="C1107" t="str">
        <f>VLOOKUP(A1107,agonists!A1106:D3920,4,FALSE)</f>
        <v>inactive</v>
      </c>
      <c r="D1107" t="str">
        <f>VLOOKUP(A1107,antagonists!A1106:D8711,4,FALSE)</f>
        <v>inactive</v>
      </c>
      <c r="E1107" t="str">
        <f t="shared" si="34"/>
        <v>inactive</v>
      </c>
      <c r="F1107" t="b">
        <f t="shared" si="35"/>
        <v>0</v>
      </c>
    </row>
    <row r="1108" spans="1:6">
      <c r="A1108" t="s">
        <v>2217</v>
      </c>
      <c r="B1108" t="str">
        <f>IF(ISNA(VLOOKUP(A1108,agonists!A1107:B3921,2,FALSE)), VLOOKUP(A1108,antagonists!A1107:B8712,2,FALSE), VLOOKUP(A1108,agonists!A1107:B3921,2,FALSE))</f>
        <v>CC(C)NCC(C1=CC=C(C=C1)NS(=O)(=O)C)O.Cl</v>
      </c>
      <c r="C1108" t="str">
        <f>VLOOKUP(A1108,agonists!A1107:D3921,4,FALSE)</f>
        <v>inactive</v>
      </c>
      <c r="D1108" t="str">
        <f>VLOOKUP(A1108,antagonists!A1107:D8712,4,FALSE)</f>
        <v>inactive</v>
      </c>
      <c r="E1108" t="str">
        <f t="shared" si="34"/>
        <v>inactive</v>
      </c>
      <c r="F1108" t="b">
        <f t="shared" si="35"/>
        <v>0</v>
      </c>
    </row>
    <row r="1109" spans="1:6">
      <c r="A1109" t="s">
        <v>2219</v>
      </c>
      <c r="B1109" t="str">
        <f>IF(ISNA(VLOOKUP(A1109,agonists!A1108:B3922,2,FALSE)), VLOOKUP(A1109,antagonists!A1108:B8713,2,FALSE), VLOOKUP(A1109,agonists!A1108:B3922,2,FALSE))</f>
        <v>C[N+](C)(C)CCOC(=O)CCC(=O)OCC[N+](C)(C)C.[Cl-].[Cl-]</v>
      </c>
      <c r="C1109" t="str">
        <f>VLOOKUP(A1109,agonists!A1108:D3922,4,FALSE)</f>
        <v>inactive</v>
      </c>
      <c r="D1109" t="str">
        <f>VLOOKUP(A1109,antagonists!A1108:D8713,4,FALSE)</f>
        <v>inactive</v>
      </c>
      <c r="E1109" t="str">
        <f t="shared" si="34"/>
        <v>inactive</v>
      </c>
      <c r="F1109" t="b">
        <f t="shared" si="35"/>
        <v>0</v>
      </c>
    </row>
    <row r="1110" spans="1:6" hidden="1">
      <c r="A1110" t="s">
        <v>2221</v>
      </c>
      <c r="B1110" t="e">
        <f>IF(ISNA(VLOOKUP(A1110,agonists!A1109:B3923,2,FALSE)), VLOOKUP(A1110,antagonists!A1109:B8714,2,FALSE), VLOOKUP(A1110,agonists!A1109:B3923,2,FALSE))</f>
        <v>#N/A</v>
      </c>
      <c r="C1110" t="e">
        <f>VLOOKUP(A1110,agonists!A1109:D3923,4,FALSE)</f>
        <v>#N/A</v>
      </c>
      <c r="D1110" t="e">
        <f>VLOOKUP(A1110,antagonists!A1109:D8714,4,FALSE)</f>
        <v>#N/A</v>
      </c>
      <c r="E1110" t="str">
        <f t="shared" si="34"/>
        <v>inconclusive</v>
      </c>
      <c r="F1110" t="b">
        <f t="shared" si="35"/>
        <v>0</v>
      </c>
    </row>
    <row r="1111" spans="1:6" hidden="1">
      <c r="A1111" t="s">
        <v>2223</v>
      </c>
      <c r="B1111" t="str">
        <f>IF(ISNA(VLOOKUP(A1111,agonists!A1110:B3924,2,FALSE)), VLOOKUP(A1111,antagonists!A1110:B8715,2,FALSE), VLOOKUP(A1111,agonists!A1110:B3924,2,FALSE))</f>
        <v>CC1=CC(=C(N1)C=C2C3=CC=CC=C3NC2=O)C</v>
      </c>
      <c r="C1111" t="str">
        <f>VLOOKUP(A1111,agonists!A1110:D3924,4,FALSE)</f>
        <v>inactive</v>
      </c>
      <c r="D1111" t="e">
        <f>VLOOKUP(A1111,antagonists!A1110:D8715,4,FALSE)</f>
        <v>#N/A</v>
      </c>
      <c r="E1111" t="str">
        <f t="shared" si="34"/>
        <v>inconclusive</v>
      </c>
      <c r="F1111" t="b">
        <f t="shared" si="35"/>
        <v>0</v>
      </c>
    </row>
    <row r="1112" spans="1:6" hidden="1">
      <c r="A1112" t="s">
        <v>2225</v>
      </c>
      <c r="B1112" t="e">
        <f>IF(ISNA(VLOOKUP(A1112,agonists!A1111:B3925,2,FALSE)), VLOOKUP(A1112,antagonists!A1111:B8716,2,FALSE), VLOOKUP(A1112,agonists!A1111:B3925,2,FALSE))</f>
        <v>#N/A</v>
      </c>
      <c r="C1112" t="e">
        <f>VLOOKUP(A1112,agonists!A1111:D3925,4,FALSE)</f>
        <v>#N/A</v>
      </c>
      <c r="D1112" t="e">
        <f>VLOOKUP(A1112,antagonists!A1111:D8716,4,FALSE)</f>
        <v>#N/A</v>
      </c>
      <c r="E1112" t="str">
        <f t="shared" si="34"/>
        <v>inconclusive</v>
      </c>
      <c r="F1112" t="b">
        <f t="shared" si="35"/>
        <v>0</v>
      </c>
    </row>
    <row r="1113" spans="1:6" hidden="1">
      <c r="A1113" t="s">
        <v>2227</v>
      </c>
      <c r="B1113" t="str">
        <f>IF(ISNA(VLOOKUP(A1113,agonists!A1112:B3926,2,FALSE)), VLOOKUP(A1113,antagonists!A1112:B8717,2,FALSE), VLOOKUP(A1113,agonists!A1112:B3926,2,FALSE))</f>
        <v>COC1=CC=CC=C1N2CCNCC2.Cl</v>
      </c>
      <c r="C1113" t="e">
        <f>VLOOKUP(A1113,agonists!A1112:D3926,4,FALSE)</f>
        <v>#N/A</v>
      </c>
      <c r="D1113" t="str">
        <f>VLOOKUP(A1113,antagonists!A1112:D8717,4,FALSE)</f>
        <v>inactive</v>
      </c>
      <c r="E1113" t="str">
        <f t="shared" si="34"/>
        <v>inconclusive</v>
      </c>
      <c r="F1113" t="b">
        <f t="shared" si="35"/>
        <v>0</v>
      </c>
    </row>
    <row r="1114" spans="1:6">
      <c r="A1114" t="s">
        <v>2229</v>
      </c>
      <c r="B1114" t="str">
        <f>IF(ISNA(VLOOKUP(A1114,agonists!A1113:B3927,2,FALSE)), VLOOKUP(A1114,antagonists!A1113:B8718,2,FALSE), VLOOKUP(A1114,agonists!A1113:B3927,2,FALSE))</f>
        <v>C1CCC(CC1)C(CCN2CCCCC2)(C3=CC=CC=C3)O.Cl</v>
      </c>
      <c r="C1114" t="str">
        <f>VLOOKUP(A1114,agonists!A1113:D3927,4,FALSE)</f>
        <v>inactive</v>
      </c>
      <c r="D1114" t="str">
        <f>VLOOKUP(A1114,antagonists!A1113:D8718,4,FALSE)</f>
        <v>inactive</v>
      </c>
      <c r="E1114" t="str">
        <f t="shared" si="34"/>
        <v>inactive</v>
      </c>
      <c r="F1114" t="b">
        <f t="shared" si="35"/>
        <v>0</v>
      </c>
    </row>
    <row r="1115" spans="1:6" hidden="1">
      <c r="A1115" t="s">
        <v>2231</v>
      </c>
      <c r="B1115" t="str">
        <f>IF(ISNA(VLOOKUP(A1115,agonists!A1114:B3928,2,FALSE)), VLOOKUP(A1115,antagonists!A1114:B8719,2,FALSE), VLOOKUP(A1115,agonists!A1114:B3928,2,FALSE))</f>
        <v>CN1CCC2=CC(=C(C=C2C(C1)C3=CC=CC=C3)OC)OC.C(=CC(=O)O)C(=O)O</v>
      </c>
      <c r="C1115" t="str">
        <f>VLOOKUP(A1115,agonists!A1114:D3928,4,FALSE)</f>
        <v>inactive</v>
      </c>
      <c r="D1115" t="e">
        <f>VLOOKUP(A1115,antagonists!A1114:D8719,4,FALSE)</f>
        <v>#N/A</v>
      </c>
      <c r="E1115" t="str">
        <f t="shared" si="34"/>
        <v>inconclusive</v>
      </c>
      <c r="F1115" t="b">
        <f t="shared" si="35"/>
        <v>0</v>
      </c>
    </row>
    <row r="1116" spans="1:6">
      <c r="A1116" t="s">
        <v>2233</v>
      </c>
      <c r="B1116" t="str">
        <f>IF(ISNA(VLOOKUP(A1116,agonists!A1115:B3929,2,FALSE)), VLOOKUP(A1116,antagonists!A1115:B8720,2,FALSE), VLOOKUP(A1116,agonists!A1115:B3929,2,FALSE))</f>
        <v>CC(C)(C)NCC(C1=CC=CC=C1Cl)O.Cl</v>
      </c>
      <c r="C1116" t="str">
        <f>VLOOKUP(A1116,agonists!A1115:D3929,4,FALSE)</f>
        <v>inactive</v>
      </c>
      <c r="D1116" t="str">
        <f>VLOOKUP(A1116,antagonists!A1115:D8720,4,FALSE)</f>
        <v>inactive</v>
      </c>
      <c r="E1116" t="str">
        <f t="shared" si="34"/>
        <v>inactive</v>
      </c>
      <c r="F1116" t="b">
        <f t="shared" si="35"/>
        <v>0</v>
      </c>
    </row>
    <row r="1117" spans="1:6">
      <c r="A1117" t="s">
        <v>2235</v>
      </c>
      <c r="B1117" t="str">
        <f>IF(ISNA(VLOOKUP(A1117,agonists!A1116:B3930,2,FALSE)), VLOOKUP(A1117,antagonists!A1116:B8721,2,FALSE), VLOOKUP(A1117,agonists!A1116:B3930,2,FALSE))</f>
        <v>CN1C=CC2=CC3=C(CCN3C(=O)NC4=CN=CC=C4)C=C21.Cl</v>
      </c>
      <c r="C1117" t="str">
        <f>VLOOKUP(A1117,agonists!A1116:D3930,4,FALSE)</f>
        <v>inactive</v>
      </c>
      <c r="D1117" t="str">
        <f>VLOOKUP(A1117,antagonists!A1116:D8721,4,FALSE)</f>
        <v>inactive</v>
      </c>
      <c r="E1117" t="str">
        <f t="shared" si="34"/>
        <v>inactive</v>
      </c>
      <c r="F1117" t="b">
        <f t="shared" si="35"/>
        <v>0</v>
      </c>
    </row>
    <row r="1118" spans="1:6">
      <c r="A1118" t="s">
        <v>2237</v>
      </c>
      <c r="B1118" t="str">
        <f>IF(ISNA(VLOOKUP(A1118,agonists!A1117:B3931,2,FALSE)), VLOOKUP(A1118,antagonists!A1117:B8722,2,FALSE), VLOOKUP(A1118,agonists!A1117:B3931,2,FALSE))</f>
        <v>CC[N+](CC)(CC)CC.[Cl-]</v>
      </c>
      <c r="C1118" t="str">
        <f>VLOOKUP(A1118,agonists!A1117:D3931,4,FALSE)</f>
        <v>inactive</v>
      </c>
      <c r="D1118" t="str">
        <f>VLOOKUP(A1118,antagonists!A1117:D8722,4,FALSE)</f>
        <v>inactive</v>
      </c>
      <c r="E1118" t="str">
        <f t="shared" si="34"/>
        <v>inactive</v>
      </c>
      <c r="F1118" t="b">
        <f t="shared" si="35"/>
        <v>0</v>
      </c>
    </row>
    <row r="1119" spans="1:6">
      <c r="A1119" t="s">
        <v>2239</v>
      </c>
      <c r="B1119" t="str">
        <f>IF(ISNA(VLOOKUP(A1119,agonists!A1118:B3932,2,FALSE)), VLOOKUP(A1119,antagonists!A1118:B8723,2,FALSE), VLOOKUP(A1119,agonists!A1118:B3932,2,FALSE))</f>
        <v>C1CSC2=NC(CN21)C3=CC=CC=C3.Cl</v>
      </c>
      <c r="C1119" t="str">
        <f>VLOOKUP(A1119,agonists!A1118:D3932,4,FALSE)</f>
        <v>inactive</v>
      </c>
      <c r="D1119" t="str">
        <f>VLOOKUP(A1119,antagonists!A1118:D8723,4,FALSE)</f>
        <v>inactive</v>
      </c>
      <c r="E1119" t="str">
        <f t="shared" si="34"/>
        <v>inactive</v>
      </c>
      <c r="F1119" t="b">
        <f t="shared" si="35"/>
        <v>0</v>
      </c>
    </row>
    <row r="1120" spans="1:6" hidden="1">
      <c r="A1120" t="s">
        <v>2241</v>
      </c>
      <c r="B1120" t="str">
        <f>IF(ISNA(VLOOKUP(A1120,agonists!A1119:B3933,2,FALSE)), VLOOKUP(A1120,antagonists!A1119:B8724,2,FALSE), VLOOKUP(A1120,agonists!A1119:B3933,2,FALSE))</f>
        <v>CCN(CC)C(=O)NC1CC2C(CC3=CNC4=CC=CC2=C34)N(C1)C</v>
      </c>
      <c r="C1120" t="str">
        <f>VLOOKUP(A1120,agonists!A1119:D3933,4,FALSE)</f>
        <v>inactive</v>
      </c>
      <c r="D1120" t="e">
        <f>VLOOKUP(A1120,antagonists!A1119:D8724,4,FALSE)</f>
        <v>#N/A</v>
      </c>
      <c r="E1120" t="str">
        <f t="shared" si="34"/>
        <v>inconclusive</v>
      </c>
      <c r="F1120" t="b">
        <f t="shared" si="35"/>
        <v>0</v>
      </c>
    </row>
    <row r="1121" spans="1:6" hidden="1">
      <c r="A1121" t="s">
        <v>2243</v>
      </c>
      <c r="B1121" t="str">
        <f>IF(ISNA(VLOOKUP(A1121,agonists!A1120:B3934,2,FALSE)), VLOOKUP(A1121,antagonists!A1120:B8725,2,FALSE), VLOOKUP(A1121,agonists!A1120:B3934,2,FALSE))</f>
        <v>C1CCN(CC1)CC2=CC(=CC=C2)OCCCNC3=NC4=CC=CC=C4S3.C(=CC(=O)O)C(=O)O.C(=CC(=O)O)C(=O)O</v>
      </c>
      <c r="C1121" t="str">
        <f>VLOOKUP(A1121,agonists!A1120:D3934,4,FALSE)</f>
        <v>inactive</v>
      </c>
      <c r="D1121" t="e">
        <f>VLOOKUP(A1121,antagonists!A1120:D8725,4,FALSE)</f>
        <v>#N/A</v>
      </c>
      <c r="E1121" t="str">
        <f t="shared" si="34"/>
        <v>inconclusive</v>
      </c>
      <c r="F1121" t="b">
        <f t="shared" si="35"/>
        <v>0</v>
      </c>
    </row>
    <row r="1122" spans="1:6" hidden="1">
      <c r="A1122" t="s">
        <v>2245</v>
      </c>
      <c r="B1122" t="str">
        <f>IF(ISNA(VLOOKUP(A1122,agonists!A1121:B3935,2,FALSE)), VLOOKUP(A1122,antagonists!A1121:B8726,2,FALSE), VLOOKUP(A1122,agonists!A1121:B3935,2,FALSE))</f>
        <v>CN1C(=CC(=O)N(C1=O)C)NCCCN2CCN(CC2)C3=CC=CC=C3OC.Cl</v>
      </c>
      <c r="C1122" t="str">
        <f>VLOOKUP(A1122,agonists!A1121:D3935,4,FALSE)</f>
        <v>inactive</v>
      </c>
      <c r="D1122" t="e">
        <f>VLOOKUP(A1122,antagonists!A1121:D8726,4,FALSE)</f>
        <v>#N/A</v>
      </c>
      <c r="E1122" t="str">
        <f t="shared" si="34"/>
        <v>inconclusive</v>
      </c>
      <c r="F1122" t="b">
        <f t="shared" si="35"/>
        <v>0</v>
      </c>
    </row>
    <row r="1123" spans="1:6" hidden="1">
      <c r="A1123" t="s">
        <v>2247</v>
      </c>
      <c r="B1123" t="str">
        <f>IF(ISNA(VLOOKUP(A1123,agonists!A1122:B3936,2,FALSE)), VLOOKUP(A1123,antagonists!A1122:B8727,2,FALSE), VLOOKUP(A1123,agonists!A1122:B3936,2,FALSE))</f>
        <v>CC1=C(C=C(C(=O)N1)C#N)C2=CN3C=CN=C3C=C2.Cl</v>
      </c>
      <c r="C1123" t="str">
        <f>VLOOKUP(A1123,agonists!A1122:D3936,4,FALSE)</f>
        <v>inactive</v>
      </c>
      <c r="D1123" t="e">
        <f>VLOOKUP(A1123,antagonists!A1122:D8727,4,FALSE)</f>
        <v>#N/A</v>
      </c>
      <c r="E1123" t="str">
        <f t="shared" si="34"/>
        <v>inconclusive</v>
      </c>
      <c r="F1123" t="b">
        <f t="shared" si="35"/>
        <v>0</v>
      </c>
    </row>
    <row r="1124" spans="1:6" hidden="1">
      <c r="A1124" t="s">
        <v>2249</v>
      </c>
      <c r="B1124" t="str">
        <f>IF(ISNA(VLOOKUP(A1124,agonists!A1123:B3937,2,FALSE)), VLOOKUP(A1124,antagonists!A1123:B8728,2,FALSE), VLOOKUP(A1124,agonists!A1123:B3937,2,FALSE))</f>
        <v>CN1C2CCC1CC(C2)OC(=O)C3=CNC4=CC=CC=C43.CI</v>
      </c>
      <c r="C1124" t="str">
        <f>VLOOKUP(A1124,agonists!A1123:D3937,4,FALSE)</f>
        <v>inactive</v>
      </c>
      <c r="D1124" t="e">
        <f>VLOOKUP(A1124,antagonists!A1123:D8728,4,FALSE)</f>
        <v>#N/A</v>
      </c>
      <c r="E1124" t="str">
        <f t="shared" si="34"/>
        <v>inconclusive</v>
      </c>
      <c r="F1124" t="b">
        <f t="shared" si="35"/>
        <v>0</v>
      </c>
    </row>
    <row r="1125" spans="1:6">
      <c r="A1125" t="s">
        <v>2251</v>
      </c>
      <c r="B1125" t="str">
        <f>IF(ISNA(VLOOKUP(A1125,agonists!A1124:B3938,2,FALSE)), VLOOKUP(A1125,antagonists!A1124:B8729,2,FALSE), VLOOKUP(A1125,agonists!A1124:B3938,2,FALSE))</f>
        <v>CN(C)CC=C(C1=CC=C(C=C1)Br)C2=CN=CC=C2.O.Cl.Cl</v>
      </c>
      <c r="C1125" t="str">
        <f>VLOOKUP(A1125,agonists!A1124:D3938,4,FALSE)</f>
        <v>inactive</v>
      </c>
      <c r="D1125" t="str">
        <f>VLOOKUP(A1125,antagonists!A1124:D8729,4,FALSE)</f>
        <v>inactive</v>
      </c>
      <c r="E1125" t="str">
        <f t="shared" si="34"/>
        <v>inactive</v>
      </c>
      <c r="F1125" t="b">
        <f t="shared" si="35"/>
        <v>0</v>
      </c>
    </row>
    <row r="1126" spans="1:6" hidden="1">
      <c r="A1126" t="s">
        <v>2253</v>
      </c>
      <c r="B1126" t="str">
        <f>IF(ISNA(VLOOKUP(A1126,agonists!A1125:B3939,2,FALSE)), VLOOKUP(A1126,antagonists!A1125:B8730,2,FALSE), VLOOKUP(A1126,agonists!A1125:B3939,2,FALSE))</f>
        <v>CCOP(=S)(OCC)OC1=CC2=C(C=C1)C(=C(C(=O)O2)Cl)C</v>
      </c>
      <c r="C1126" t="e">
        <f>VLOOKUP(A1126,agonists!A1125:D3939,4,FALSE)</f>
        <v>#N/A</v>
      </c>
      <c r="D1126" t="str">
        <f>VLOOKUP(A1126,antagonists!A1125:D8730,4,FALSE)</f>
        <v>inactive</v>
      </c>
      <c r="E1126" t="str">
        <f t="shared" si="34"/>
        <v>inconclusive</v>
      </c>
      <c r="F1126" t="b">
        <f t="shared" si="35"/>
        <v>0</v>
      </c>
    </row>
    <row r="1127" spans="1:6">
      <c r="A1127" t="s">
        <v>2255</v>
      </c>
      <c r="B1127" t="str">
        <f>IF(ISNA(VLOOKUP(A1127,agonists!A1126:B3940,2,FALSE)), VLOOKUP(A1127,antagonists!A1126:B8731,2,FALSE), VLOOKUP(A1127,agonists!A1126:B3940,2,FALSE))</f>
        <v>CCNC1=NC(=NC(=N1)Cl)NCC</v>
      </c>
      <c r="C1127" t="str">
        <f>VLOOKUP(A1127,agonists!A1126:D3940,4,FALSE)</f>
        <v>inactive</v>
      </c>
      <c r="D1127" t="str">
        <f>VLOOKUP(A1127,antagonists!A1126:D8731,4,FALSE)</f>
        <v>inactive</v>
      </c>
      <c r="E1127" t="str">
        <f t="shared" si="34"/>
        <v>inactive</v>
      </c>
      <c r="F1127" t="b">
        <f t="shared" si="35"/>
        <v>0</v>
      </c>
    </row>
    <row r="1128" spans="1:6" hidden="1">
      <c r="A1128" t="s">
        <v>2257</v>
      </c>
      <c r="B1128" t="str">
        <f>IF(ISNA(VLOOKUP(A1128,agonists!A1127:B3941,2,FALSE)), VLOOKUP(A1128,antagonists!A1127:B8732,2,FALSE), VLOOKUP(A1128,agonists!A1127:B3941,2,FALSE))</f>
        <v>CN(C)C(=O)NC1=CC(=C(C=C1)Cl)Cl</v>
      </c>
      <c r="C1128" t="e">
        <f>VLOOKUP(A1128,agonists!A1127:D3941,4,FALSE)</f>
        <v>#N/A</v>
      </c>
      <c r="D1128" t="str">
        <f>VLOOKUP(A1128,antagonists!A1127:D8732,4,FALSE)</f>
        <v>inactive</v>
      </c>
      <c r="E1128" t="str">
        <f t="shared" si="34"/>
        <v>inconclusive</v>
      </c>
      <c r="F1128" t="b">
        <f t="shared" si="35"/>
        <v>0</v>
      </c>
    </row>
    <row r="1129" spans="1:6" hidden="1">
      <c r="A1129" t="s">
        <v>2259</v>
      </c>
      <c r="B1129" t="str">
        <f>IF(ISNA(VLOOKUP(A1129,agonists!A1128:B3942,2,FALSE)), VLOOKUP(A1129,antagonists!A1128:B8733,2,FALSE), VLOOKUP(A1129,agonists!A1128:B3942,2,FALSE))</f>
        <v>C1=CC(=CC=C1Cl)Cl</v>
      </c>
      <c r="C1129" t="e">
        <f>VLOOKUP(A1129,agonists!A1128:D3942,4,FALSE)</f>
        <v>#N/A</v>
      </c>
      <c r="D1129" t="str">
        <f>VLOOKUP(A1129,antagonists!A1128:D8733,4,FALSE)</f>
        <v>inactive</v>
      </c>
      <c r="E1129" t="str">
        <f t="shared" si="34"/>
        <v>inconclusive</v>
      </c>
      <c r="F1129" t="b">
        <f t="shared" si="35"/>
        <v>0</v>
      </c>
    </row>
    <row r="1130" spans="1:6">
      <c r="A1130" t="s">
        <v>2261</v>
      </c>
      <c r="B1130" t="str">
        <f>IF(ISNA(VLOOKUP(A1130,agonists!A1129:B3943,2,FALSE)), VLOOKUP(A1130,antagonists!A1129:B8734,2,FALSE), VLOOKUP(A1130,agonists!A1129:B3943,2,FALSE))</f>
        <v>C1(C(C(C(C(C1Cl)Cl)Cl)Cl)Cl)Cl</v>
      </c>
      <c r="C1130" t="str">
        <f>VLOOKUP(A1130,agonists!A1129:D3943,4,FALSE)</f>
        <v>inactive</v>
      </c>
      <c r="D1130" t="str">
        <f>VLOOKUP(A1130,antagonists!A1129:D8734,4,FALSE)</f>
        <v>inactive</v>
      </c>
      <c r="E1130" t="str">
        <f t="shared" si="34"/>
        <v>inactive</v>
      </c>
      <c r="F1130" t="b">
        <f t="shared" si="35"/>
        <v>0</v>
      </c>
    </row>
    <row r="1131" spans="1:6" hidden="1">
      <c r="A1131" t="s">
        <v>2263</v>
      </c>
      <c r="B1131" t="str">
        <f>IF(ISNA(VLOOKUP(A1131,agonists!A1130:B3944,2,FALSE)), VLOOKUP(A1131,antagonists!A1130:B8735,2,FALSE), VLOOKUP(A1131,agonists!A1130:B3944,2,FALSE))</f>
        <v>C1=CC(=C(C=C1[N+](=O)[O-])Cl)C(=O)N</v>
      </c>
      <c r="C1131" t="e">
        <f>VLOOKUP(A1131,agonists!A1130:D3944,4,FALSE)</f>
        <v>#N/A</v>
      </c>
      <c r="D1131" t="str">
        <f>VLOOKUP(A1131,antagonists!A1130:D8735,4,FALSE)</f>
        <v>inactive</v>
      </c>
      <c r="E1131" t="str">
        <f t="shared" si="34"/>
        <v>inconclusive</v>
      </c>
      <c r="F1131" t="b">
        <f t="shared" si="35"/>
        <v>0</v>
      </c>
    </row>
    <row r="1132" spans="1:6">
      <c r="A1132" t="s">
        <v>2265</v>
      </c>
      <c r="B1132" t="str">
        <f>IF(ISNA(VLOOKUP(A1132,agonists!A1131:B3945,2,FALSE)), VLOOKUP(A1132,antagonists!A1131:B8736,2,FALSE), VLOOKUP(A1132,agonists!A1131:B3945,2,FALSE))</f>
        <v>CC(=CC1C(C1(C)C)C(=O)OCC2=CC(=CC=C2)OC3=CC=CC=C3)C</v>
      </c>
      <c r="C1132" t="str">
        <f>VLOOKUP(A1132,agonists!A1131:D3945,4,FALSE)</f>
        <v>inactive</v>
      </c>
      <c r="D1132" t="str">
        <f>VLOOKUP(A1132,antagonists!A1131:D8736,4,FALSE)</f>
        <v>inactive</v>
      </c>
      <c r="E1132" t="str">
        <f t="shared" si="34"/>
        <v>inactive</v>
      </c>
      <c r="F1132" t="b">
        <f t="shared" si="35"/>
        <v>0</v>
      </c>
    </row>
    <row r="1133" spans="1:6" hidden="1">
      <c r="A1133" t="s">
        <v>2267</v>
      </c>
      <c r="B1133" t="str">
        <f>IF(ISNA(VLOOKUP(A1133,agonists!A1132:B3946,2,FALSE)), VLOOKUP(A1133,antagonists!A1132:B8737,2,FALSE), VLOOKUP(A1133,agonists!A1132:B3946,2,FALSE))</f>
        <v>C1CN(C(=N1)N[N+](=O)[O-])CC2=CN=C(C=C2)Cl</v>
      </c>
      <c r="C1133" t="str">
        <f>VLOOKUP(A1133,agonists!A1132:D3946,4,FALSE)</f>
        <v>inactive</v>
      </c>
      <c r="D1133" t="e">
        <f>VLOOKUP(A1133,antagonists!A1132:D8737,4,FALSE)</f>
        <v>#N/A</v>
      </c>
      <c r="E1133" t="str">
        <f t="shared" si="34"/>
        <v>inconclusive</v>
      </c>
      <c r="F1133" t="b">
        <f t="shared" si="35"/>
        <v>0</v>
      </c>
    </row>
    <row r="1134" spans="1:6" hidden="1">
      <c r="A1134" t="s">
        <v>2269</v>
      </c>
      <c r="B1134" t="str">
        <f>IF(ISNA(VLOOKUP(A1134,agonists!A1133:B3947,2,FALSE)), VLOOKUP(A1134,antagonists!A1133:B8738,2,FALSE), VLOOKUP(A1134,agonists!A1133:B3947,2,FALSE))</f>
        <v>CC1=CC(=C(C=C1)N=CN(C)C=NC2=C(C=C(C=C2)C)C)C</v>
      </c>
      <c r="C1134" t="e">
        <f>VLOOKUP(A1134,agonists!A1133:D3947,4,FALSE)</f>
        <v>#N/A</v>
      </c>
      <c r="D1134" t="str">
        <f>VLOOKUP(A1134,antagonists!A1133:D8738,4,FALSE)</f>
        <v>inactive</v>
      </c>
      <c r="E1134" t="str">
        <f t="shared" si="34"/>
        <v>inconclusive</v>
      </c>
      <c r="F1134" t="b">
        <f t="shared" si="35"/>
        <v>0</v>
      </c>
    </row>
    <row r="1135" spans="1:6">
      <c r="A1135" t="s">
        <v>2271</v>
      </c>
      <c r="B1135" t="str">
        <f>IF(ISNA(VLOOKUP(A1135,agonists!A1134:B3948,2,FALSE)), VLOOKUP(A1135,antagonists!A1134:B8739,2,FALSE), VLOOKUP(A1135,agonists!A1134:B3948,2,FALSE))</f>
        <v>C1=C(C=C(C(=C1Cl)N2C(=C(C(=N2)C#N)S(=O)C(F)(F)F)N)Cl)C(F)(F)F</v>
      </c>
      <c r="C1135" t="str">
        <f>VLOOKUP(A1135,agonists!A1134:D3948,4,FALSE)</f>
        <v>inactive</v>
      </c>
      <c r="D1135" t="str">
        <f>VLOOKUP(A1135,antagonists!A1134:D8739,4,FALSE)</f>
        <v>inactive</v>
      </c>
      <c r="E1135" t="str">
        <f t="shared" si="34"/>
        <v>inactive</v>
      </c>
      <c r="F1135" t="b">
        <f t="shared" si="35"/>
        <v>0</v>
      </c>
    </row>
    <row r="1136" spans="1:6" hidden="1">
      <c r="A1136" t="s">
        <v>2273</v>
      </c>
      <c r="B1136" t="str">
        <f>IF(ISNA(VLOOKUP(A1136,agonists!A1135:B3949,2,FALSE)), VLOOKUP(A1136,antagonists!A1135:B8740,2,FALSE), VLOOKUP(A1136,agonists!A1135:B3949,2,FALSE))</f>
        <v>CC(=O)NO</v>
      </c>
      <c r="C1136" t="e">
        <f>VLOOKUP(A1136,agonists!A1135:D3949,4,FALSE)</f>
        <v>#N/A</v>
      </c>
      <c r="D1136" t="str">
        <f>VLOOKUP(A1136,antagonists!A1135:D8740,4,FALSE)</f>
        <v>inactive</v>
      </c>
      <c r="E1136" t="str">
        <f t="shared" si="34"/>
        <v>inconclusive</v>
      </c>
      <c r="F1136" t="b">
        <f t="shared" si="35"/>
        <v>0</v>
      </c>
    </row>
    <row r="1137" spans="1:6" hidden="1">
      <c r="A1137" t="s">
        <v>2275</v>
      </c>
      <c r="B1137" t="e">
        <f>IF(ISNA(VLOOKUP(A1137,agonists!A1136:B3950,2,FALSE)), VLOOKUP(A1137,antagonists!A1136:B8741,2,FALSE), VLOOKUP(A1137,agonists!A1136:B3950,2,FALSE))</f>
        <v>#N/A</v>
      </c>
      <c r="C1137" t="e">
        <f>VLOOKUP(A1137,agonists!A1136:D3950,4,FALSE)</f>
        <v>#N/A</v>
      </c>
      <c r="D1137" t="e">
        <f>VLOOKUP(A1137,antagonists!A1136:D8741,4,FALSE)</f>
        <v>#N/A</v>
      </c>
      <c r="E1137" t="str">
        <f t="shared" si="34"/>
        <v>inconclusive</v>
      </c>
      <c r="F1137" t="b">
        <f t="shared" si="35"/>
        <v>0</v>
      </c>
    </row>
    <row r="1138" spans="1:6" hidden="1">
      <c r="A1138" t="s">
        <v>2277</v>
      </c>
      <c r="B1138" t="e">
        <f>IF(ISNA(VLOOKUP(A1138,agonists!A1137:B3951,2,FALSE)), VLOOKUP(A1138,antagonists!A1137:B8742,2,FALSE), VLOOKUP(A1138,agonists!A1137:B3951,2,FALSE))</f>
        <v>#N/A</v>
      </c>
      <c r="C1138" t="e">
        <f>VLOOKUP(A1138,agonists!A1137:D3951,4,FALSE)</f>
        <v>#N/A</v>
      </c>
      <c r="D1138" t="e">
        <f>VLOOKUP(A1138,antagonists!A1137:D8742,4,FALSE)</f>
        <v>#N/A</v>
      </c>
      <c r="E1138" t="str">
        <f t="shared" si="34"/>
        <v>inconclusive</v>
      </c>
      <c r="F1138" t="b">
        <f t="shared" si="35"/>
        <v>0</v>
      </c>
    </row>
    <row r="1139" spans="1:6" hidden="1">
      <c r="A1139" t="s">
        <v>2279</v>
      </c>
      <c r="B1139" t="str">
        <f>IF(ISNA(VLOOKUP(A1139,agonists!A1138:B3952,2,FALSE)), VLOOKUP(A1139,antagonists!A1138:B8743,2,FALSE), VLOOKUP(A1139,agonists!A1138:B3952,2,FALSE))</f>
        <v>CC1(C(N2C(S1)C(C2=O)NC(=O)C(C3=CC=CC=C3)C(=O)[O-])C(=O)[O-])C.[Na+].[Na+]</v>
      </c>
      <c r="C1139" t="e">
        <f>VLOOKUP(A1139,agonists!A1138:D3952,4,FALSE)</f>
        <v>#N/A</v>
      </c>
      <c r="D1139" t="str">
        <f>VLOOKUP(A1139,antagonists!A1138:D8743,4,FALSE)</f>
        <v>inactive</v>
      </c>
      <c r="E1139" t="str">
        <f t="shared" si="34"/>
        <v>inconclusive</v>
      </c>
      <c r="F1139" t="b">
        <f t="shared" si="35"/>
        <v>0</v>
      </c>
    </row>
    <row r="1140" spans="1:6" hidden="1">
      <c r="A1140" t="s">
        <v>2281</v>
      </c>
      <c r="B1140" t="str">
        <f>IF(ISNA(VLOOKUP(A1140,agonists!A1139:B3953,2,FALSE)), VLOOKUP(A1140,antagonists!A1139:B8744,2,FALSE), VLOOKUP(A1140,agonists!A1139:B3953,2,FALSE))</f>
        <v>CC1=CC(=CC(=C1Cl)C)O</v>
      </c>
      <c r="C1140" t="e">
        <f>VLOOKUP(A1140,agonists!A1139:D3953,4,FALSE)</f>
        <v>#N/A</v>
      </c>
      <c r="D1140" t="str">
        <f>VLOOKUP(A1140,antagonists!A1139:D8744,4,FALSE)</f>
        <v>inactive</v>
      </c>
      <c r="E1140" t="str">
        <f t="shared" si="34"/>
        <v>inconclusive</v>
      </c>
      <c r="F1140" t="b">
        <f t="shared" si="35"/>
        <v>0</v>
      </c>
    </row>
    <row r="1141" spans="1:6" hidden="1">
      <c r="A1141" t="s">
        <v>2283</v>
      </c>
      <c r="B1141" t="str">
        <f>IF(ISNA(VLOOKUP(A1141,agonists!A1140:B3954,2,FALSE)), VLOOKUP(A1141,antagonists!A1140:B8745,2,FALSE), VLOOKUP(A1141,agonists!A1140:B3954,2,FALSE))</f>
        <v>C1=CC(=CC=C1C(C(CO)NC(=O)C(Cl)Cl)O)[N+](=O)[O-]</v>
      </c>
      <c r="C1141" t="e">
        <f>VLOOKUP(A1141,agonists!A1140:D3954,4,FALSE)</f>
        <v>#N/A</v>
      </c>
      <c r="D1141" t="str">
        <f>VLOOKUP(A1141,antagonists!A1140:D8745,4,FALSE)</f>
        <v>inactive</v>
      </c>
      <c r="E1141" t="str">
        <f t="shared" si="34"/>
        <v>inconclusive</v>
      </c>
      <c r="F1141" t="b">
        <f t="shared" si="35"/>
        <v>0</v>
      </c>
    </row>
    <row r="1142" spans="1:6" hidden="1">
      <c r="A1142" t="s">
        <v>2285</v>
      </c>
      <c r="B1142" t="str">
        <f>IF(ISNA(VLOOKUP(A1142,agonists!A1141:B3955,2,FALSE)), VLOOKUP(A1142,antagonists!A1141:B8746,2,FALSE), VLOOKUP(A1142,agonists!A1141:B3955,2,FALSE))</f>
        <v>C1=CC=C2C(=C1)C3=CC=CC=C3S2</v>
      </c>
      <c r="C1142" t="e">
        <f>VLOOKUP(A1142,agonists!A1141:D3955,4,FALSE)</f>
        <v>#N/A</v>
      </c>
      <c r="D1142" t="str">
        <f>VLOOKUP(A1142,antagonists!A1141:D8746,4,FALSE)</f>
        <v>inactive</v>
      </c>
      <c r="E1142" t="str">
        <f t="shared" si="34"/>
        <v>inconclusive</v>
      </c>
      <c r="F1142" t="b">
        <f t="shared" si="35"/>
        <v>0</v>
      </c>
    </row>
    <row r="1143" spans="1:6" hidden="1">
      <c r="A1143" t="s">
        <v>2287</v>
      </c>
      <c r="B1143" t="str">
        <f>IF(ISNA(VLOOKUP(A1143,agonists!A1142:B3956,2,FALSE)), VLOOKUP(A1143,antagonists!A1142:B8747,2,FALSE), VLOOKUP(A1143,agonists!A1142:B3956,2,FALSE))</f>
        <v>CC1C(C(C(O1)OC2C(C(C(C(C2O)O)N=C(N)N)O)N=C(N)N)OC3C(C(C(C(O3)CO)O)O)NC)(CO)O.CC1C(C(C(O1)OC2C(C(C(C(C2O)O)N=C(N)N)O)N=C(N)N)OC3C(C(C(C(O3)CO)O)O)NC)(CO)O.OS(=O)(=O)O.OS(=O)(=O)O.OS(=O)(=O)O</v>
      </c>
      <c r="C1143" t="str">
        <f>VLOOKUP(A1143,agonists!A1142:D3956,4,FALSE)</f>
        <v>inactive</v>
      </c>
      <c r="D1143" t="e">
        <f>VLOOKUP(A1143,antagonists!A1142:D8747,4,FALSE)</f>
        <v>#N/A</v>
      </c>
      <c r="E1143" t="str">
        <f t="shared" si="34"/>
        <v>inconclusive</v>
      </c>
      <c r="F1143" t="b">
        <f t="shared" si="35"/>
        <v>0</v>
      </c>
    </row>
    <row r="1144" spans="1:6">
      <c r="A1144" t="s">
        <v>2289</v>
      </c>
      <c r="B1144" t="str">
        <f>IF(ISNA(VLOOKUP(A1144,agonists!A1143:B3957,2,FALSE)), VLOOKUP(A1144,antagonists!A1143:B8748,2,FALSE), VLOOKUP(A1144,agonists!A1143:B3957,2,FALSE))</f>
        <v>CC(C(C1=CC=CC=C1)O)NC.Cl</v>
      </c>
      <c r="C1144" t="str">
        <f>VLOOKUP(A1144,agonists!A1143:D3957,4,FALSE)</f>
        <v>inactive</v>
      </c>
      <c r="D1144" t="str">
        <f>VLOOKUP(A1144,antagonists!A1143:D8748,4,FALSE)</f>
        <v>inactive</v>
      </c>
      <c r="E1144" t="str">
        <f t="shared" si="34"/>
        <v>inactive</v>
      </c>
      <c r="F1144" t="b">
        <f t="shared" si="35"/>
        <v>0</v>
      </c>
    </row>
    <row r="1145" spans="1:6">
      <c r="A1145" t="s">
        <v>2291</v>
      </c>
      <c r="B1145" t="str">
        <f>IF(ISNA(VLOOKUP(A1145,agonists!A1144:B3958,2,FALSE)), VLOOKUP(A1145,antagonists!A1144:B8749,2,FALSE), VLOOKUP(A1145,agonists!A1144:B3958,2,FALSE))</f>
        <v>CCC1C(C(C(C(=O)C(CC(C(C(C(C(C(=O)O1)C)OC2CC(C(C(O2)C)O)(C)OC)C)OC3C(C(CC(O3)C)N(C)C)O)(C)O)C)C)O)(C)O</v>
      </c>
      <c r="C1145" t="str">
        <f>VLOOKUP(A1145,agonists!A1144:D3958,4,FALSE)</f>
        <v>inactive</v>
      </c>
      <c r="D1145" t="str">
        <f>VLOOKUP(A1145,antagonists!A1144:D8749,4,FALSE)</f>
        <v>inactive</v>
      </c>
      <c r="E1145" t="str">
        <f t="shared" si="34"/>
        <v>inactive</v>
      </c>
      <c r="F1145" t="b">
        <f t="shared" si="35"/>
        <v>0</v>
      </c>
    </row>
    <row r="1146" spans="1:6" hidden="1">
      <c r="A1146" t="s">
        <v>2293</v>
      </c>
      <c r="B1146" t="str">
        <f>IF(ISNA(VLOOKUP(A1146,agonists!A1145:B3959,2,FALSE)), VLOOKUP(A1146,antagonists!A1145:B8750,2,FALSE), VLOOKUP(A1146,agonists!A1145:B3959,2,FALSE))</f>
        <v>CCCCC(=O)OC1CCC2C1(CCC3C2CCC4=C3C=CC(=C4)O)C</v>
      </c>
      <c r="C1146" t="str">
        <f>VLOOKUP(A1146,agonists!A1145:D3959,4,FALSE)</f>
        <v>inactive</v>
      </c>
      <c r="D1146" t="e">
        <f>VLOOKUP(A1146,antagonists!A1145:D8750,4,FALSE)</f>
        <v>#N/A</v>
      </c>
      <c r="E1146" t="str">
        <f t="shared" si="34"/>
        <v>inconclusive</v>
      </c>
      <c r="F1146" t="b">
        <f t="shared" si="35"/>
        <v>0</v>
      </c>
    </row>
    <row r="1147" spans="1:6" hidden="1">
      <c r="A1147" t="s">
        <v>2295</v>
      </c>
      <c r="B1147" t="str">
        <f>IF(ISNA(VLOOKUP(A1147,agonists!A1146:B3960,2,FALSE)), VLOOKUP(A1147,antagonists!A1146:B8751,2,FALSE), VLOOKUP(A1147,agonists!A1146:B3960,2,FALSE))</f>
        <v>CC1CC(CC(N1C)(C)C)OC(=O)C(C2=CC=CC=C2)O.Cl</v>
      </c>
      <c r="C1147" t="str">
        <f>VLOOKUP(A1147,agonists!A1146:D3960,4,FALSE)</f>
        <v>inactive</v>
      </c>
      <c r="D1147" t="e">
        <f>VLOOKUP(A1147,antagonists!A1146:D8751,4,FALSE)</f>
        <v>#N/A</v>
      </c>
      <c r="E1147" t="str">
        <f t="shared" si="34"/>
        <v>inconclusive</v>
      </c>
      <c r="F1147" t="b">
        <f t="shared" si="35"/>
        <v>0</v>
      </c>
    </row>
    <row r="1148" spans="1:6" hidden="1">
      <c r="A1148" t="s">
        <v>2297</v>
      </c>
      <c r="B1148" t="e">
        <f>IF(ISNA(VLOOKUP(A1148,agonists!A1147:B3961,2,FALSE)), VLOOKUP(A1148,antagonists!A1147:B8752,2,FALSE), VLOOKUP(A1148,agonists!A1147:B3961,2,FALSE))</f>
        <v>#N/A</v>
      </c>
      <c r="C1148" t="e">
        <f>VLOOKUP(A1148,agonists!A1147:D3961,4,FALSE)</f>
        <v>#N/A</v>
      </c>
      <c r="D1148" t="e">
        <f>VLOOKUP(A1148,antagonists!A1147:D8752,4,FALSE)</f>
        <v>#N/A</v>
      </c>
      <c r="E1148" t="str">
        <f t="shared" si="34"/>
        <v>inconclusive</v>
      </c>
      <c r="F1148" t="b">
        <f t="shared" si="35"/>
        <v>0</v>
      </c>
    </row>
    <row r="1149" spans="1:6" hidden="1">
      <c r="A1149" t="s">
        <v>2299</v>
      </c>
      <c r="B1149" t="str">
        <f>IF(ISNA(VLOOKUP(A1149,agonists!A1148:B3962,2,FALSE)), VLOOKUP(A1149,antagonists!A1148:B8753,2,FALSE), VLOOKUP(A1149,agonists!A1148:B3962,2,FALSE))</f>
        <v>CC1(C(N2C(S1)C(C2=O)N3C(=O)C(NC3(C)C)C4=CC=CC=C4)C(=O)[O-])C.[K+]</v>
      </c>
      <c r="C1149" t="str">
        <f>VLOOKUP(A1149,agonists!A1148:D3962,4,FALSE)</f>
        <v>inactive</v>
      </c>
      <c r="D1149" t="e">
        <f>VLOOKUP(A1149,antagonists!A1148:D8753,4,FALSE)</f>
        <v>#N/A</v>
      </c>
      <c r="E1149" t="str">
        <f t="shared" si="34"/>
        <v>inconclusive</v>
      </c>
      <c r="F1149" t="b">
        <f t="shared" si="35"/>
        <v>0</v>
      </c>
    </row>
    <row r="1150" spans="1:6" hidden="1">
      <c r="A1150" t="s">
        <v>2301</v>
      </c>
      <c r="B1150" t="str">
        <f>IF(ISNA(VLOOKUP(A1150,agonists!A1149:B3963,2,FALSE)), VLOOKUP(A1150,antagonists!A1149:B8754,2,FALSE), VLOOKUP(A1150,agonists!A1149:B3963,2,FALSE))</f>
        <v>CC(C1=CC=C(C=C1)N2CC3=CC=CC=C3C2=O)C(=O)O</v>
      </c>
      <c r="C1150" t="str">
        <f>VLOOKUP(A1150,agonists!A1149:D3963,4,FALSE)</f>
        <v>inactive</v>
      </c>
      <c r="D1150" t="e">
        <f>VLOOKUP(A1150,antagonists!A1149:D8754,4,FALSE)</f>
        <v>#N/A</v>
      </c>
      <c r="E1150" t="str">
        <f t="shared" si="34"/>
        <v>inconclusive</v>
      </c>
      <c r="F1150" t="b">
        <f t="shared" si="35"/>
        <v>0</v>
      </c>
    </row>
    <row r="1151" spans="1:6">
      <c r="A1151" t="s">
        <v>2303</v>
      </c>
      <c r="B1151" t="str">
        <f>IF(ISNA(VLOOKUP(A1151,agonists!A1150:B3964,2,FALSE)), VLOOKUP(A1151,antagonists!A1150:B8755,2,FALSE), VLOOKUP(A1151,agonists!A1150:B3964,2,FALSE))</f>
        <v>C1C(C2C(O1)C(CO2)O[N+](=O)[O-])O[N+](=O)[O-]</v>
      </c>
      <c r="C1151" t="str">
        <f>VLOOKUP(A1151,agonists!A1150:D3964,4,FALSE)</f>
        <v>inactive</v>
      </c>
      <c r="D1151" t="str">
        <f>VLOOKUP(A1151,antagonists!A1150:D8755,4,FALSE)</f>
        <v>inactive</v>
      </c>
      <c r="E1151" t="str">
        <f t="shared" si="34"/>
        <v>inactive</v>
      </c>
      <c r="F1151" t="b">
        <f t="shared" si="35"/>
        <v>0</v>
      </c>
    </row>
    <row r="1152" spans="1:6">
      <c r="A1152" t="s">
        <v>2305</v>
      </c>
      <c r="B1152" t="str">
        <f>IF(ISNA(VLOOKUP(A1152,agonists!A1151:B3965,2,FALSE)), VLOOKUP(A1152,antagonists!A1151:B8756,2,FALSE), VLOOKUP(A1152,agonists!A1151:B3965,2,FALSE))</f>
        <v>C(C1C(C(C(C(O1)OC2C(OC(C2O)(CO)O)CO)O)O)O)O</v>
      </c>
      <c r="C1152" t="str">
        <f>VLOOKUP(A1152,agonists!A1151:D3965,4,FALSE)</f>
        <v>inactive</v>
      </c>
      <c r="D1152" t="str">
        <f>VLOOKUP(A1152,antagonists!A1151:D8756,4,FALSE)</f>
        <v>inactive</v>
      </c>
      <c r="E1152" t="str">
        <f t="shared" si="34"/>
        <v>inactive</v>
      </c>
      <c r="F1152" t="b">
        <f t="shared" si="35"/>
        <v>0</v>
      </c>
    </row>
    <row r="1153" spans="1:6">
      <c r="A1153" t="s">
        <v>2307</v>
      </c>
      <c r="B1153" t="str">
        <f>IF(ISNA(VLOOKUP(A1153,agonists!A1152:B3966,2,FALSE)), VLOOKUP(A1153,antagonists!A1152:B8757,2,FALSE), VLOOKUP(A1153,agonists!A1152:B3966,2,FALSE))</f>
        <v>CC1CC2C(CCC3(C2CCC3(C(=O)C)OC(=O)C)C)C4(C1=CC(=O)CC4)C</v>
      </c>
      <c r="C1153" t="str">
        <f>VLOOKUP(A1153,agonists!A1152:D3966,4,FALSE)</f>
        <v>inactive</v>
      </c>
      <c r="D1153" t="str">
        <f>VLOOKUP(A1153,antagonists!A1152:D8757,4,FALSE)</f>
        <v>inactive</v>
      </c>
      <c r="E1153" t="str">
        <f t="shared" si="34"/>
        <v>inactive</v>
      </c>
      <c r="F1153" t="b">
        <f t="shared" si="35"/>
        <v>0</v>
      </c>
    </row>
    <row r="1154" spans="1:6">
      <c r="A1154" t="s">
        <v>2309</v>
      </c>
      <c r="B1154" t="str">
        <f>IF(ISNA(VLOOKUP(A1154,agonists!A1153:B3967,2,FALSE)), VLOOKUP(A1154,antagonists!A1153:B8758,2,FALSE), VLOOKUP(A1154,agonists!A1153:B3967,2,FALSE))</f>
        <v>CC1(C(N2C(S1)C(C2=O)NC(=O)C3=C(C=CC=C3OC)OC)C(=O)[O-])C.O.[Na+]</v>
      </c>
      <c r="C1154" t="str">
        <f>VLOOKUP(A1154,agonists!A1153:D3967,4,FALSE)</f>
        <v>inactive</v>
      </c>
      <c r="D1154" t="str">
        <f>VLOOKUP(A1154,antagonists!A1153:D8758,4,FALSE)</f>
        <v>inactive</v>
      </c>
      <c r="E1154" t="str">
        <f t="shared" si="34"/>
        <v>inactive</v>
      </c>
      <c r="F1154" t="b">
        <f t="shared" si="35"/>
        <v>0</v>
      </c>
    </row>
    <row r="1155" spans="1:6" hidden="1">
      <c r="A1155" t="s">
        <v>2311</v>
      </c>
      <c r="B1155" t="str">
        <f>IF(ISNA(VLOOKUP(A1155,agonists!A1154:B3968,2,FALSE)), VLOOKUP(A1155,antagonists!A1154:B8759,2,FALSE), VLOOKUP(A1155,agonists!A1154:B3968,2,FALSE))</f>
        <v>C1=C(C=C(C=C1[N+](=O)[O-])[N+](=O)[O-])C(=O)N</v>
      </c>
      <c r="C1155" t="e">
        <f>VLOOKUP(A1155,agonists!A1154:D3968,4,FALSE)</f>
        <v>#N/A</v>
      </c>
      <c r="D1155" t="str">
        <f>VLOOKUP(A1155,antagonists!A1154:D8759,4,FALSE)</f>
        <v>inactive</v>
      </c>
      <c r="E1155" t="str">
        <f t="shared" ref="E1155:E1218" si="36">IF(NOT(OR(ISNA(C1155),ISNA(D1155))), IF(C1155="agonist", IF(D1155="antagonist", "inconclusive", "agonist"), IF(D1155="antagonist","antagonist", "inactive")), "inconclusive")</f>
        <v>inconclusive</v>
      </c>
      <c r="F1155" t="b">
        <f t="shared" ref="F1155:F1218" si="37">IF(OR(E1155="agonist", E1155="antagonist"), TRUE,FALSE)</f>
        <v>0</v>
      </c>
    </row>
    <row r="1156" spans="1:6">
      <c r="A1156" t="s">
        <v>2313</v>
      </c>
      <c r="B1156" t="str">
        <f>IF(ISNA(VLOOKUP(A1156,agonists!A1155:B3969,2,FALSE)), VLOOKUP(A1156,antagonists!A1155:B8760,2,FALSE), VLOOKUP(A1156,agonists!A1155:B3969,2,FALSE))</f>
        <v>CC12CCC3C(C1CCC2(C#C)O)CCC4=CC(=O)CCC34</v>
      </c>
      <c r="C1156" t="str">
        <f>VLOOKUP(A1156,agonists!A1155:D3969,4,FALSE)</f>
        <v>inactive</v>
      </c>
      <c r="D1156" t="str">
        <f>VLOOKUP(A1156,antagonists!A1155:D8760,4,FALSE)</f>
        <v>inactive</v>
      </c>
      <c r="E1156" t="str">
        <f t="shared" si="36"/>
        <v>inactive</v>
      </c>
      <c r="F1156" t="b">
        <f t="shared" si="37"/>
        <v>0</v>
      </c>
    </row>
    <row r="1157" spans="1:6">
      <c r="A1157" t="s">
        <v>2315</v>
      </c>
      <c r="B1157" t="str">
        <f>IF(ISNA(VLOOKUP(A1157,agonists!A1156:B3970,2,FALSE)), VLOOKUP(A1157,antagonists!A1156:B8761,2,FALSE), VLOOKUP(A1157,agonists!A1156:B3970,2,FALSE))</f>
        <v>CC1=CC=CC=C1C(C2=CC=CC=C2)OCCN(C)C.C(C(=O)O)C(CC(=O)O)(C(=O)O)O</v>
      </c>
      <c r="C1157" t="str">
        <f>VLOOKUP(A1157,agonists!A1156:D3970,4,FALSE)</f>
        <v>inactive</v>
      </c>
      <c r="D1157" t="str">
        <f>VLOOKUP(A1157,antagonists!A1156:D8761,4,FALSE)</f>
        <v>inactive</v>
      </c>
      <c r="E1157" t="str">
        <f t="shared" si="36"/>
        <v>inactive</v>
      </c>
      <c r="F1157" t="b">
        <f t="shared" si="37"/>
        <v>0</v>
      </c>
    </row>
    <row r="1158" spans="1:6" hidden="1">
      <c r="A1158" t="s">
        <v>2317</v>
      </c>
      <c r="B1158" t="e">
        <f>IF(ISNA(VLOOKUP(A1158,agonists!A1157:B3971,2,FALSE)), VLOOKUP(A1158,antagonists!A1157:B8762,2,FALSE), VLOOKUP(A1158,agonists!A1157:B3971,2,FALSE))</f>
        <v>#N/A</v>
      </c>
      <c r="C1158" t="e">
        <f>VLOOKUP(A1158,agonists!A1157:D3971,4,FALSE)</f>
        <v>#N/A</v>
      </c>
      <c r="D1158" t="e">
        <f>VLOOKUP(A1158,antagonists!A1157:D8762,4,FALSE)</f>
        <v>#N/A</v>
      </c>
      <c r="E1158" t="str">
        <f t="shared" si="36"/>
        <v>inconclusive</v>
      </c>
      <c r="F1158" t="b">
        <f t="shared" si="37"/>
        <v>0</v>
      </c>
    </row>
    <row r="1159" spans="1:6">
      <c r="A1159" t="s">
        <v>2319</v>
      </c>
      <c r="B1159" t="str">
        <f>IF(ISNA(VLOOKUP(A1159,agonists!A1158:B3972,2,FALSE)), VLOOKUP(A1159,antagonists!A1158:B8763,2,FALSE), VLOOKUP(A1159,agonists!A1158:B3972,2,FALSE))</f>
        <v>C1=CC=C(C=C1)CC(=O)NC(=O)N</v>
      </c>
      <c r="C1159" t="str">
        <f>VLOOKUP(A1159,agonists!A1158:D3972,4,FALSE)</f>
        <v>inactive</v>
      </c>
      <c r="D1159" t="str">
        <f>VLOOKUP(A1159,antagonists!A1158:D8763,4,FALSE)</f>
        <v>inactive</v>
      </c>
      <c r="E1159" t="str">
        <f t="shared" si="36"/>
        <v>inactive</v>
      </c>
      <c r="F1159" t="b">
        <f t="shared" si="37"/>
        <v>0</v>
      </c>
    </row>
    <row r="1160" spans="1:6" hidden="1">
      <c r="A1160" t="s">
        <v>2321</v>
      </c>
      <c r="B1160" t="e">
        <f>IF(ISNA(VLOOKUP(A1160,agonists!A1159:B3973,2,FALSE)), VLOOKUP(A1160,antagonists!A1159:B8764,2,FALSE), VLOOKUP(A1160,agonists!A1159:B3973,2,FALSE))</f>
        <v>#N/A</v>
      </c>
      <c r="C1160" t="e">
        <f>VLOOKUP(A1160,agonists!A1159:D3973,4,FALSE)</f>
        <v>#N/A</v>
      </c>
      <c r="D1160" t="e">
        <f>VLOOKUP(A1160,antagonists!A1159:D8764,4,FALSE)</f>
        <v>#N/A</v>
      </c>
      <c r="E1160" t="str">
        <f t="shared" si="36"/>
        <v>inconclusive</v>
      </c>
      <c r="F1160" t="b">
        <f t="shared" si="37"/>
        <v>0</v>
      </c>
    </row>
    <row r="1161" spans="1:6">
      <c r="A1161" t="s">
        <v>2323</v>
      </c>
      <c r="B1161" t="str">
        <f>IF(ISNA(VLOOKUP(A1161,agonists!A1160:B3974,2,FALSE)), VLOOKUP(A1161,antagonists!A1160:B8765,2,FALSE), VLOOKUP(A1161,agonists!A1160:B3974,2,FALSE))</f>
        <v>CC12CC(C3C(C1CCC2(C(=O)CO)O)CCC4=CC(=O)C=CC34C)O</v>
      </c>
      <c r="C1161" t="str">
        <f>VLOOKUP(A1161,agonists!A1160:D3974,4,FALSE)</f>
        <v>inactive</v>
      </c>
      <c r="D1161" t="str">
        <f>VLOOKUP(A1161,antagonists!A1160:D8765,4,FALSE)</f>
        <v>inactive</v>
      </c>
      <c r="E1161" t="str">
        <f t="shared" si="36"/>
        <v>inactive</v>
      </c>
      <c r="F1161" t="b">
        <f t="shared" si="37"/>
        <v>0</v>
      </c>
    </row>
    <row r="1162" spans="1:6">
      <c r="A1162" t="s">
        <v>2325</v>
      </c>
      <c r="B1162" t="str">
        <f>IF(ISNA(VLOOKUP(A1162,agonists!A1161:B3975,2,FALSE)), VLOOKUP(A1162,antagonists!A1161:B8766,2,FALSE), VLOOKUP(A1162,agonists!A1161:B3975,2,FALSE))</f>
        <v>CC(=O)OCC(=O)C1(CCC2C1(CC(C3C2CCC4=CC(=O)C=CC34C)O)C)O</v>
      </c>
      <c r="C1162" t="str">
        <f>VLOOKUP(A1162,agonists!A1161:D3975,4,FALSE)</f>
        <v>inactive</v>
      </c>
      <c r="D1162" t="str">
        <f>VLOOKUP(A1162,antagonists!A1161:D8766,4,FALSE)</f>
        <v>inactive</v>
      </c>
      <c r="E1162" t="str">
        <f t="shared" si="36"/>
        <v>inactive</v>
      </c>
      <c r="F1162" t="b">
        <f t="shared" si="37"/>
        <v>0</v>
      </c>
    </row>
    <row r="1163" spans="1:6">
      <c r="A1163" t="s">
        <v>2327</v>
      </c>
      <c r="B1163" t="str">
        <f>IF(ISNA(VLOOKUP(A1163,agonists!A1162:B3976,2,FALSE)), VLOOKUP(A1163,antagonists!A1162:B8767,2,FALSE), VLOOKUP(A1163,agonists!A1162:B3976,2,FALSE))</f>
        <v>C1=CC=C(C(=C1)CO)O</v>
      </c>
      <c r="C1163" t="str">
        <f>VLOOKUP(A1163,agonists!A1162:D3976,4,FALSE)</f>
        <v>inactive</v>
      </c>
      <c r="D1163" t="str">
        <f>VLOOKUP(A1163,antagonists!A1162:D8767,4,FALSE)</f>
        <v>inactive</v>
      </c>
      <c r="E1163" t="str">
        <f t="shared" si="36"/>
        <v>inactive</v>
      </c>
      <c r="F1163" t="b">
        <f t="shared" si="37"/>
        <v>0</v>
      </c>
    </row>
    <row r="1164" spans="1:6" hidden="1">
      <c r="A1164" t="s">
        <v>2329</v>
      </c>
      <c r="B1164" t="str">
        <f>IF(ISNA(VLOOKUP(A1164,agonists!A1163:B3977,2,FALSE)), VLOOKUP(A1164,antagonists!A1163:B8768,2,FALSE), VLOOKUP(A1164,agonists!A1163:B3977,2,FALSE))</f>
        <v>CC[Hg]SC1=CC=CC=C1C(=O)[O-].[Na+]</v>
      </c>
      <c r="C1164" t="str">
        <f>VLOOKUP(A1164,agonists!A1163:D3977,4,FALSE)</f>
        <v>agonist</v>
      </c>
      <c r="D1164" t="e">
        <f>VLOOKUP(A1164,antagonists!A1163:D8768,4,FALSE)</f>
        <v>#N/A</v>
      </c>
      <c r="E1164" t="str">
        <f t="shared" si="36"/>
        <v>inconclusive</v>
      </c>
      <c r="F1164" t="b">
        <f t="shared" si="37"/>
        <v>0</v>
      </c>
    </row>
    <row r="1165" spans="1:6">
      <c r="A1165" t="s">
        <v>2331</v>
      </c>
      <c r="B1165" t="str">
        <f>IF(ISNA(VLOOKUP(A1165,agonists!A1164:B3978,2,FALSE)), VLOOKUP(A1165,antagonists!A1164:B8769,2,FALSE), VLOOKUP(A1165,agonists!A1164:B3978,2,FALSE))</f>
        <v>CC12CC(C3(C(C1CC(C2(C(=O)CO)O)O)CCC4=CC(=O)C=CC43C)F)O</v>
      </c>
      <c r="C1165" t="str">
        <f>VLOOKUP(A1165,agonists!A1164:D3978,4,FALSE)</f>
        <v>inactive</v>
      </c>
      <c r="D1165" t="str">
        <f>VLOOKUP(A1165,antagonists!A1164:D8769,4,FALSE)</f>
        <v>inactive</v>
      </c>
      <c r="E1165" t="str">
        <f t="shared" si="36"/>
        <v>inactive</v>
      </c>
      <c r="F1165" t="b">
        <f t="shared" si="37"/>
        <v>0</v>
      </c>
    </row>
    <row r="1166" spans="1:6" hidden="1">
      <c r="A1166" t="s">
        <v>2333</v>
      </c>
      <c r="B1166" t="str">
        <f>IF(ISNA(VLOOKUP(A1166,agonists!A1165:B3979,2,FALSE)), VLOOKUP(A1166,antagonists!A1165:B8770,2,FALSE), VLOOKUP(A1166,agonists!A1165:B3979,2,FALSE))</f>
        <v>CCCCCC(C)N.CCCCCC(C)N.OS(=O)(=O)O</v>
      </c>
      <c r="C1166" t="e">
        <f>VLOOKUP(A1166,agonists!A1165:D3979,4,FALSE)</f>
        <v>#N/A</v>
      </c>
      <c r="D1166" t="str">
        <f>VLOOKUP(A1166,antagonists!A1165:D8770,4,FALSE)</f>
        <v>inactive</v>
      </c>
      <c r="E1166" t="str">
        <f t="shared" si="36"/>
        <v>inconclusive</v>
      </c>
      <c r="F1166" t="b">
        <f t="shared" si="37"/>
        <v>0</v>
      </c>
    </row>
    <row r="1167" spans="1:6" hidden="1">
      <c r="A1167" t="s">
        <v>2335</v>
      </c>
      <c r="B1167" t="str">
        <f>IF(ISNA(VLOOKUP(A1167,agonists!A1166:B3980,2,FALSE)), VLOOKUP(A1167,antagonists!A1166:B8771,2,FALSE), VLOOKUP(A1167,agonists!A1166:B3980,2,FALSE))</f>
        <v>CC(=O)NC1=C(C=CC(=C1)[As](=O)(O)O)O</v>
      </c>
      <c r="C1167" t="e">
        <f>VLOOKUP(A1167,agonists!A1166:D3980,4,FALSE)</f>
        <v>#N/A</v>
      </c>
      <c r="D1167" t="str">
        <f>VLOOKUP(A1167,antagonists!A1166:D8771,4,FALSE)</f>
        <v>inactive</v>
      </c>
      <c r="E1167" t="str">
        <f t="shared" si="36"/>
        <v>inconclusive</v>
      </c>
      <c r="F1167" t="b">
        <f t="shared" si="37"/>
        <v>0</v>
      </c>
    </row>
    <row r="1168" spans="1:6" hidden="1">
      <c r="A1168" t="s">
        <v>2337</v>
      </c>
      <c r="B1168" t="e">
        <f>IF(ISNA(VLOOKUP(A1168,agonists!A1167:B3981,2,FALSE)), VLOOKUP(A1168,antagonists!A1167:B8772,2,FALSE), VLOOKUP(A1168,agonists!A1167:B3981,2,FALSE))</f>
        <v>#N/A</v>
      </c>
      <c r="C1168" t="e">
        <f>VLOOKUP(A1168,agonists!A1167:D3981,4,FALSE)</f>
        <v>#N/A</v>
      </c>
      <c r="D1168" t="e">
        <f>VLOOKUP(A1168,antagonists!A1167:D8772,4,FALSE)</f>
        <v>#N/A</v>
      </c>
      <c r="E1168" t="str">
        <f t="shared" si="36"/>
        <v>inconclusive</v>
      </c>
      <c r="F1168" t="b">
        <f t="shared" si="37"/>
        <v>0</v>
      </c>
    </row>
    <row r="1169" spans="1:6" hidden="1">
      <c r="A1169" t="s">
        <v>2339</v>
      </c>
      <c r="B1169" t="str">
        <f>IF(ISNA(VLOOKUP(A1169,agonists!A1168:B3982,2,FALSE)), VLOOKUP(A1169,antagonists!A1168:B8773,2,FALSE), VLOOKUP(A1169,agonists!A1168:B3982,2,FALSE))</f>
        <v>C[N+](C)(C)CC(CC(=O)[O-])O.Cl</v>
      </c>
      <c r="C1169" t="e">
        <f>VLOOKUP(A1169,agonists!A1168:D3982,4,FALSE)</f>
        <v>#N/A</v>
      </c>
      <c r="D1169" t="str">
        <f>VLOOKUP(A1169,antagonists!A1168:D8773,4,FALSE)</f>
        <v>inactive</v>
      </c>
      <c r="E1169" t="str">
        <f t="shared" si="36"/>
        <v>inconclusive</v>
      </c>
      <c r="F1169" t="b">
        <f t="shared" si="37"/>
        <v>0</v>
      </c>
    </row>
    <row r="1170" spans="1:6">
      <c r="A1170" t="s">
        <v>2341</v>
      </c>
      <c r="B1170" t="str">
        <f>IF(ISNA(VLOOKUP(A1170,agonists!A1169:B3983,2,FALSE)), VLOOKUP(A1170,antagonists!A1169:B8774,2,FALSE), VLOOKUP(A1170,agonists!A1169:B3983,2,FALSE))</f>
        <v>CCC(=O)C1=C(C=C(C=C1O)O)O</v>
      </c>
      <c r="C1170" t="str">
        <f>VLOOKUP(A1170,agonists!A1169:D3983,4,FALSE)</f>
        <v>inactive</v>
      </c>
      <c r="D1170" t="str">
        <f>VLOOKUP(A1170,antagonists!A1169:D8774,4,FALSE)</f>
        <v>inactive</v>
      </c>
      <c r="E1170" t="str">
        <f t="shared" si="36"/>
        <v>inactive</v>
      </c>
      <c r="F1170" t="b">
        <f t="shared" si="37"/>
        <v>0</v>
      </c>
    </row>
    <row r="1171" spans="1:6">
      <c r="A1171" t="s">
        <v>2343</v>
      </c>
      <c r="B1171" t="str">
        <f>IF(ISNA(VLOOKUP(A1171,agonists!A1170:B3984,2,FALSE)), VLOOKUP(A1171,antagonists!A1170:B8775,2,FALSE), VLOOKUP(A1171,agonists!A1170:B3984,2,FALSE))</f>
        <v>CC(C)NNC(=O)C1=CC=NC=C1.OS(=O)(=O)O</v>
      </c>
      <c r="C1171" t="str">
        <f>VLOOKUP(A1171,agonists!A1170:D3984,4,FALSE)</f>
        <v>inactive</v>
      </c>
      <c r="D1171" t="str">
        <f>VLOOKUP(A1171,antagonists!A1170:D8775,4,FALSE)</f>
        <v>inactive</v>
      </c>
      <c r="E1171" t="str">
        <f t="shared" si="36"/>
        <v>inactive</v>
      </c>
      <c r="F1171" t="b">
        <f t="shared" si="37"/>
        <v>0</v>
      </c>
    </row>
    <row r="1172" spans="1:6">
      <c r="A1172" t="s">
        <v>2345</v>
      </c>
      <c r="B1172" t="str">
        <f>IF(ISNA(VLOOKUP(A1172,agonists!A1171:B3985,2,FALSE)), VLOOKUP(A1172,antagonists!A1171:B8776,2,FALSE), VLOOKUP(A1172,agonists!A1171:B3985,2,FALSE))</f>
        <v>CCC12CCCN3C1C4=C(CC3)C5=CC=CC=C5N4C(C2)(C(=O)OC)O</v>
      </c>
      <c r="C1172" t="str">
        <f>VLOOKUP(A1172,agonists!A1171:D3985,4,FALSE)</f>
        <v>inactive</v>
      </c>
      <c r="D1172" t="str">
        <f>VLOOKUP(A1172,antagonists!A1171:D8776,4,FALSE)</f>
        <v>inactive</v>
      </c>
      <c r="E1172" t="str">
        <f t="shared" si="36"/>
        <v>inactive</v>
      </c>
      <c r="F1172" t="b">
        <f t="shared" si="37"/>
        <v>0</v>
      </c>
    </row>
    <row r="1173" spans="1:6" hidden="1">
      <c r="A1173" t="s">
        <v>2347</v>
      </c>
      <c r="B1173" t="e">
        <f>IF(ISNA(VLOOKUP(A1173,agonists!A1172:B3986,2,FALSE)), VLOOKUP(A1173,antagonists!A1172:B8777,2,FALSE), VLOOKUP(A1173,agonists!A1172:B3986,2,FALSE))</f>
        <v>#N/A</v>
      </c>
      <c r="C1173" t="e">
        <f>VLOOKUP(A1173,agonists!A1172:D3986,4,FALSE)</f>
        <v>#N/A</v>
      </c>
      <c r="D1173" t="e">
        <f>VLOOKUP(A1173,antagonists!A1172:D8777,4,FALSE)</f>
        <v>#N/A</v>
      </c>
      <c r="E1173" t="str">
        <f t="shared" si="36"/>
        <v>inconclusive</v>
      </c>
      <c r="F1173" t="b">
        <f t="shared" si="37"/>
        <v>0</v>
      </c>
    </row>
    <row r="1174" spans="1:6" hidden="1">
      <c r="A1174" t="s">
        <v>2349</v>
      </c>
      <c r="B1174" t="str">
        <f>IF(ISNA(VLOOKUP(A1174,agonists!A1173:B3987,2,FALSE)), VLOOKUP(A1174,antagonists!A1173:B8778,2,FALSE), VLOOKUP(A1174,agonists!A1173:B3987,2,FALSE))</f>
        <v>CC(=O)NC1C(C(C(OC1O)CO)O)O</v>
      </c>
      <c r="C1174" t="str">
        <f>VLOOKUP(A1174,agonists!A1173:D3987,4,FALSE)</f>
        <v>inactive</v>
      </c>
      <c r="D1174" t="e">
        <f>VLOOKUP(A1174,antagonists!A1173:D8778,4,FALSE)</f>
        <v>#N/A</v>
      </c>
      <c r="E1174" t="str">
        <f t="shared" si="36"/>
        <v>inconclusive</v>
      </c>
      <c r="F1174" t="b">
        <f t="shared" si="37"/>
        <v>0</v>
      </c>
    </row>
    <row r="1175" spans="1:6">
      <c r="A1175" t="s">
        <v>2351</v>
      </c>
      <c r="B1175" t="str">
        <f>IF(ISNA(VLOOKUP(A1175,agonists!A1174:B3988,2,FALSE)), VLOOKUP(A1175,antagonists!A1174:B8779,2,FALSE), VLOOKUP(A1175,agonists!A1174:B3988,2,FALSE))</f>
        <v>CC(=O)NCC1=C(C(=C(C(=C1I)C(=O)O)I)NC(=O)C)I</v>
      </c>
      <c r="C1175" t="str">
        <f>VLOOKUP(A1175,agonists!A1174:D3988,4,FALSE)</f>
        <v>inactive</v>
      </c>
      <c r="D1175" t="str">
        <f>VLOOKUP(A1175,antagonists!A1174:D8779,4,FALSE)</f>
        <v>inactive</v>
      </c>
      <c r="E1175" t="str">
        <f t="shared" si="36"/>
        <v>inactive</v>
      </c>
      <c r="F1175" t="b">
        <f t="shared" si="37"/>
        <v>0</v>
      </c>
    </row>
    <row r="1176" spans="1:6" hidden="1">
      <c r="A1176" t="s">
        <v>2353</v>
      </c>
      <c r="B1176" t="str">
        <f>IF(ISNA(VLOOKUP(A1176,agonists!A1175:B3989,2,FALSE)), VLOOKUP(A1176,antagonists!A1175:B8780,2,FALSE), VLOOKUP(A1176,agonists!A1175:B3989,2,FALSE))</f>
        <v>C=CCSCC1NC2=CC(=C(C=C2S(=O)(=O)N1)S(=O)(=O)N)Cl</v>
      </c>
      <c r="C1176" t="e">
        <f>VLOOKUP(A1176,agonists!A1175:D3989,4,FALSE)</f>
        <v>#N/A</v>
      </c>
      <c r="D1176" t="str">
        <f>VLOOKUP(A1176,antagonists!A1175:D8780,4,FALSE)</f>
        <v>inactive</v>
      </c>
      <c r="E1176" t="str">
        <f t="shared" si="36"/>
        <v>inconclusive</v>
      </c>
      <c r="F1176" t="b">
        <f t="shared" si="37"/>
        <v>0</v>
      </c>
    </row>
    <row r="1177" spans="1:6" hidden="1">
      <c r="A1177" t="s">
        <v>2355</v>
      </c>
      <c r="B1177" t="str">
        <f>IF(ISNA(VLOOKUP(A1177,agonists!A1176:B3990,2,FALSE)), VLOOKUP(A1177,antagonists!A1176:B8781,2,FALSE), VLOOKUP(A1177,agonists!A1176:B3990,2,FALSE))</f>
        <v>C1=NC2=C(N1)C(=NC=N2)N</v>
      </c>
      <c r="C1177" t="e">
        <f>VLOOKUP(A1177,agonists!A1176:D3990,4,FALSE)</f>
        <v>#N/A</v>
      </c>
      <c r="D1177" t="str">
        <f>VLOOKUP(A1177,antagonists!A1176:D8781,4,FALSE)</f>
        <v>inactive</v>
      </c>
      <c r="E1177" t="str">
        <f t="shared" si="36"/>
        <v>inconclusive</v>
      </c>
      <c r="F1177" t="b">
        <f t="shared" si="37"/>
        <v>0</v>
      </c>
    </row>
    <row r="1178" spans="1:6" hidden="1">
      <c r="A1178" t="s">
        <v>2357</v>
      </c>
      <c r="B1178" t="e">
        <f>IF(ISNA(VLOOKUP(A1178,agonists!A1177:B3991,2,FALSE)), VLOOKUP(A1178,antagonists!A1177:B8782,2,FALSE), VLOOKUP(A1178,agonists!A1177:B3991,2,FALSE))</f>
        <v>#N/A</v>
      </c>
      <c r="C1178" t="e">
        <f>VLOOKUP(A1178,agonists!A1177:D3991,4,FALSE)</f>
        <v>#N/A</v>
      </c>
      <c r="D1178" t="e">
        <f>VLOOKUP(A1178,antagonists!A1177:D8782,4,FALSE)</f>
        <v>#N/A</v>
      </c>
      <c r="E1178" t="str">
        <f t="shared" si="36"/>
        <v>inconclusive</v>
      </c>
      <c r="F1178" t="b">
        <f t="shared" si="37"/>
        <v>0</v>
      </c>
    </row>
    <row r="1179" spans="1:6" hidden="1">
      <c r="A1179" t="s">
        <v>2359</v>
      </c>
      <c r="B1179" t="e">
        <f>IF(ISNA(VLOOKUP(A1179,agonists!A1178:B3992,2,FALSE)), VLOOKUP(A1179,antagonists!A1178:B8783,2,FALSE), VLOOKUP(A1179,agonists!A1178:B3992,2,FALSE))</f>
        <v>#N/A</v>
      </c>
      <c r="C1179" t="e">
        <f>VLOOKUP(A1179,agonists!A1178:D3992,4,FALSE)</f>
        <v>#N/A</v>
      </c>
      <c r="D1179" t="e">
        <f>VLOOKUP(A1179,antagonists!A1178:D8783,4,FALSE)</f>
        <v>#N/A</v>
      </c>
      <c r="E1179" t="str">
        <f t="shared" si="36"/>
        <v>inconclusive</v>
      </c>
      <c r="F1179" t="b">
        <f t="shared" si="37"/>
        <v>0</v>
      </c>
    </row>
    <row r="1180" spans="1:6" hidden="1">
      <c r="A1180" t="s">
        <v>2361</v>
      </c>
      <c r="B1180" t="str">
        <f>IF(ISNA(VLOOKUP(A1180,agonists!A1179:B3993,2,FALSE)), VLOOKUP(A1180,antagonists!A1179:B8784,2,FALSE), VLOOKUP(A1180,agonists!A1179:B3993,2,FALSE))</f>
        <v>CCN(CC)CCNC(=O)COC1=CC=C(C=C1)OC.Cl</v>
      </c>
      <c r="C1180" t="str">
        <f>VLOOKUP(A1180,agonists!A1179:D3993,4,FALSE)</f>
        <v>inactive</v>
      </c>
      <c r="D1180" t="e">
        <f>VLOOKUP(A1180,antagonists!A1179:D8784,4,FALSE)</f>
        <v>#N/A</v>
      </c>
      <c r="E1180" t="str">
        <f t="shared" si="36"/>
        <v>inconclusive</v>
      </c>
      <c r="F1180" t="b">
        <f t="shared" si="37"/>
        <v>0</v>
      </c>
    </row>
    <row r="1181" spans="1:6">
      <c r="A1181" t="s">
        <v>2363</v>
      </c>
      <c r="B1181" t="str">
        <f>IF(ISNA(VLOOKUP(A1181,agonists!A1180:B3994,2,FALSE)), VLOOKUP(A1181,antagonists!A1180:B8785,2,FALSE), VLOOKUP(A1181,agonists!A1180:B3994,2,FALSE))</f>
        <v>CN1CCC(=C2C3=CC=CC=C3SC4=CC=CC=C42)CC1.C(=CC(=O)O)C(=O)O</v>
      </c>
      <c r="C1181" t="str">
        <f>VLOOKUP(A1181,agonists!A1180:D3994,4,FALSE)</f>
        <v>inactive</v>
      </c>
      <c r="D1181" t="str">
        <f>VLOOKUP(A1181,antagonists!A1180:D8785,4,FALSE)</f>
        <v>inactive</v>
      </c>
      <c r="E1181" t="str">
        <f t="shared" si="36"/>
        <v>inactive</v>
      </c>
      <c r="F1181" t="b">
        <f t="shared" si="37"/>
        <v>0</v>
      </c>
    </row>
    <row r="1182" spans="1:6">
      <c r="A1182" t="s">
        <v>2365</v>
      </c>
      <c r="B1182" t="str">
        <f>IF(ISNA(VLOOKUP(A1182,agonists!A1181:B3995,2,FALSE)), VLOOKUP(A1182,antagonists!A1181:B8786,2,FALSE), VLOOKUP(A1182,agonists!A1181:B3995,2,FALSE))</f>
        <v>CC1=CC(=NN=C1NCCN2CCOCC2)C3=CC=CC=C3.Cl.Cl</v>
      </c>
      <c r="C1182" t="str">
        <f>VLOOKUP(A1182,agonists!A1181:D3995,4,FALSE)</f>
        <v>inactive</v>
      </c>
      <c r="D1182" t="str">
        <f>VLOOKUP(A1182,antagonists!A1181:D8786,4,FALSE)</f>
        <v>inactive</v>
      </c>
      <c r="E1182" t="str">
        <f t="shared" si="36"/>
        <v>inactive</v>
      </c>
      <c r="F1182" t="b">
        <f t="shared" si="37"/>
        <v>0</v>
      </c>
    </row>
    <row r="1183" spans="1:6">
      <c r="A1183" t="s">
        <v>2367</v>
      </c>
      <c r="B1183" t="str">
        <f>IF(ISNA(VLOOKUP(A1183,agonists!A1182:B3996,2,FALSE)), VLOOKUP(A1183,antagonists!A1182:B8787,2,FALSE), VLOOKUP(A1183,agonists!A1182:B3996,2,FALSE))</f>
        <v>CC1=CC=CC=C1OCC(CO)O</v>
      </c>
      <c r="C1183" t="str">
        <f>VLOOKUP(A1183,agonists!A1182:D3996,4,FALSE)</f>
        <v>inactive</v>
      </c>
      <c r="D1183" t="str">
        <f>VLOOKUP(A1183,antagonists!A1182:D8787,4,FALSE)</f>
        <v>inactive</v>
      </c>
      <c r="E1183" t="str">
        <f t="shared" si="36"/>
        <v>inactive</v>
      </c>
      <c r="F1183" t="b">
        <f t="shared" si="37"/>
        <v>0</v>
      </c>
    </row>
    <row r="1184" spans="1:6" hidden="1">
      <c r="A1184" t="s">
        <v>2369</v>
      </c>
      <c r="B1184" t="e">
        <f>IF(ISNA(VLOOKUP(A1184,agonists!A1183:B3997,2,FALSE)), VLOOKUP(A1184,antagonists!A1183:B8788,2,FALSE), VLOOKUP(A1184,agonists!A1183:B3997,2,FALSE))</f>
        <v>#N/A</v>
      </c>
      <c r="C1184" t="e">
        <f>VLOOKUP(A1184,agonists!A1183:D3997,4,FALSE)</f>
        <v>#N/A</v>
      </c>
      <c r="D1184" t="e">
        <f>VLOOKUP(A1184,antagonists!A1183:D8788,4,FALSE)</f>
        <v>#N/A</v>
      </c>
      <c r="E1184" t="str">
        <f t="shared" si="36"/>
        <v>inconclusive</v>
      </c>
      <c r="F1184" t="b">
        <f t="shared" si="37"/>
        <v>0</v>
      </c>
    </row>
    <row r="1185" spans="1:6">
      <c r="A1185" t="s">
        <v>2371</v>
      </c>
      <c r="B1185" t="str">
        <f>IF(ISNA(VLOOKUP(A1185,agonists!A1184:B3998,2,FALSE)), VLOOKUP(A1185,antagonists!A1184:B8789,2,FALSE), VLOOKUP(A1185,agonists!A1184:B3998,2,FALSE))</f>
        <v>C1=CC=C2C(=C1)C(=O)NS2(=O)=O</v>
      </c>
      <c r="C1185" t="str">
        <f>VLOOKUP(A1185,agonists!A1184:D3998,4,FALSE)</f>
        <v>inactive</v>
      </c>
      <c r="D1185" t="str">
        <f>VLOOKUP(A1185,antagonists!A1184:D8789,4,FALSE)</f>
        <v>inactive</v>
      </c>
      <c r="E1185" t="str">
        <f t="shared" si="36"/>
        <v>inactive</v>
      </c>
      <c r="F1185" t="b">
        <f t="shared" si="37"/>
        <v>0</v>
      </c>
    </row>
    <row r="1186" spans="1:6">
      <c r="A1186" t="s">
        <v>2373</v>
      </c>
      <c r="B1186" t="str">
        <f>IF(ISNA(VLOOKUP(A1186,agonists!A1185:B3999,2,FALSE)), VLOOKUP(A1186,antagonists!A1185:B8790,2,FALSE), VLOOKUP(A1186,agonists!A1185:B3999,2,FALSE))</f>
        <v>CC(=O)OC1=CC2=C(C=C1)C3CCC4(C(C3CC2)CCC4O)C</v>
      </c>
      <c r="C1186" t="str">
        <f>VLOOKUP(A1186,agonists!A1185:D3999,4,FALSE)</f>
        <v>inactive</v>
      </c>
      <c r="D1186" t="str">
        <f>VLOOKUP(A1186,antagonists!A1185:D8790,4,FALSE)</f>
        <v>inactive</v>
      </c>
      <c r="E1186" t="str">
        <f t="shared" si="36"/>
        <v>inactive</v>
      </c>
      <c r="F1186" t="b">
        <f t="shared" si="37"/>
        <v>0</v>
      </c>
    </row>
    <row r="1187" spans="1:6" hidden="1">
      <c r="A1187" t="s">
        <v>2375</v>
      </c>
      <c r="B1187" t="str">
        <f>IF(ISNA(VLOOKUP(A1187,agonists!A1186:B4000,2,FALSE)), VLOOKUP(A1187,antagonists!A1186:B8791,2,FALSE), VLOOKUP(A1187,agonists!A1186:B4000,2,FALSE))</f>
        <v>CC1=CC=C(C=C1)C(=O)C(C)CN2CCCCC2.Cl</v>
      </c>
      <c r="C1187" t="str">
        <f>VLOOKUP(A1187,agonists!A1186:D4000,4,FALSE)</f>
        <v>inactive</v>
      </c>
      <c r="D1187" t="e">
        <f>VLOOKUP(A1187,antagonists!A1186:D8791,4,FALSE)</f>
        <v>#N/A</v>
      </c>
      <c r="E1187" t="str">
        <f t="shared" si="36"/>
        <v>inconclusive</v>
      </c>
      <c r="F1187" t="b">
        <f t="shared" si="37"/>
        <v>0</v>
      </c>
    </row>
    <row r="1188" spans="1:6">
      <c r="A1188" t="s">
        <v>2377</v>
      </c>
      <c r="B1188" t="str">
        <f>IF(ISNA(VLOOKUP(A1188,agonists!A1187:B4001,2,FALSE)), VLOOKUP(A1188,antagonists!A1187:B8792,2,FALSE), VLOOKUP(A1188,agonists!A1187:B4001,2,FALSE))</f>
        <v>CC(C)CC(C(=O)O)NC(=O)C</v>
      </c>
      <c r="C1188" t="str">
        <f>VLOOKUP(A1188,agonists!A1187:D4001,4,FALSE)</f>
        <v>inactive</v>
      </c>
      <c r="D1188" t="str">
        <f>VLOOKUP(A1188,antagonists!A1187:D8792,4,FALSE)</f>
        <v>inactive</v>
      </c>
      <c r="E1188" t="str">
        <f t="shared" si="36"/>
        <v>inactive</v>
      </c>
      <c r="F1188" t="b">
        <f t="shared" si="37"/>
        <v>0</v>
      </c>
    </row>
    <row r="1189" spans="1:6" hidden="1">
      <c r="A1189" t="s">
        <v>2379</v>
      </c>
      <c r="B1189" t="e">
        <f>IF(ISNA(VLOOKUP(A1189,agonists!A1188:B4002,2,FALSE)), VLOOKUP(A1189,antagonists!A1188:B8793,2,FALSE), VLOOKUP(A1189,agonists!A1188:B4002,2,FALSE))</f>
        <v>#N/A</v>
      </c>
      <c r="C1189" t="e">
        <f>VLOOKUP(A1189,agonists!A1188:D4002,4,FALSE)</f>
        <v>#N/A</v>
      </c>
      <c r="D1189" t="e">
        <f>VLOOKUP(A1189,antagonists!A1188:D8793,4,FALSE)</f>
        <v>#N/A</v>
      </c>
      <c r="E1189" t="str">
        <f t="shared" si="36"/>
        <v>inconclusive</v>
      </c>
      <c r="F1189" t="b">
        <f t="shared" si="37"/>
        <v>0</v>
      </c>
    </row>
    <row r="1190" spans="1:6">
      <c r="A1190" t="s">
        <v>2381</v>
      </c>
      <c r="B1190" t="str">
        <f>IF(ISNA(VLOOKUP(A1190,agonists!A1189:B4003,2,FALSE)), VLOOKUP(A1190,antagonists!A1189:B8794,2,FALSE), VLOOKUP(A1190,agonists!A1189:B4003,2,FALSE))</f>
        <v>C(=O)([O-])P(=O)([O-])[O-].[Na+].[Na+].[Na+]</v>
      </c>
      <c r="C1190" t="str">
        <f>VLOOKUP(A1190,agonists!A1189:D4003,4,FALSE)</f>
        <v>inactive</v>
      </c>
      <c r="D1190" t="str">
        <f>VLOOKUP(A1190,antagonists!A1189:D8794,4,FALSE)</f>
        <v>inactive</v>
      </c>
      <c r="E1190" t="str">
        <f t="shared" si="36"/>
        <v>inactive</v>
      </c>
      <c r="F1190" t="b">
        <f t="shared" si="37"/>
        <v>0</v>
      </c>
    </row>
    <row r="1191" spans="1:6" hidden="1">
      <c r="A1191" t="s">
        <v>2383</v>
      </c>
      <c r="B1191" t="str">
        <f>IF(ISNA(VLOOKUP(A1191,agonists!A1190:B4004,2,FALSE)), VLOOKUP(A1191,antagonists!A1190:B8795,2,FALSE), VLOOKUP(A1191,agonists!A1190:B4004,2,FALSE))</f>
        <v>CC1(C(N2C(S1)C(C2=O)NC(=O)C(C3=CC=CC=C3)N=C)C(=O)[O-])C.[Na+]</v>
      </c>
      <c r="C1191" t="str">
        <f>VLOOKUP(A1191,agonists!A1190:D4004,4,FALSE)</f>
        <v>inactive</v>
      </c>
      <c r="D1191" t="e">
        <f>VLOOKUP(A1191,antagonists!A1190:D8795,4,FALSE)</f>
        <v>#N/A</v>
      </c>
      <c r="E1191" t="str">
        <f t="shared" si="36"/>
        <v>inconclusive</v>
      </c>
      <c r="F1191" t="b">
        <f t="shared" si="37"/>
        <v>0</v>
      </c>
    </row>
    <row r="1192" spans="1:6" hidden="1">
      <c r="A1192" t="s">
        <v>2385</v>
      </c>
      <c r="B1192" t="str">
        <f>IF(ISNA(VLOOKUP(A1192,agonists!A1191:B4005,2,FALSE)), VLOOKUP(A1192,antagonists!A1191:B8796,2,FALSE), VLOOKUP(A1192,agonists!A1191:B4005,2,FALSE))</f>
        <v>CC1C(O1)P(=O)([O-])[O-].[Ca+2]</v>
      </c>
      <c r="C1192" t="str">
        <f>VLOOKUP(A1192,agonists!A1191:D4005,4,FALSE)</f>
        <v>inactive</v>
      </c>
      <c r="D1192" t="e">
        <f>VLOOKUP(A1192,antagonists!A1191:D8796,4,FALSE)</f>
        <v>#N/A</v>
      </c>
      <c r="E1192" t="str">
        <f t="shared" si="36"/>
        <v>inconclusive</v>
      </c>
      <c r="F1192" t="b">
        <f t="shared" si="37"/>
        <v>0</v>
      </c>
    </row>
    <row r="1193" spans="1:6" hidden="1">
      <c r="A1193" t="s">
        <v>2387</v>
      </c>
      <c r="B1193" t="str">
        <f>IF(ISNA(VLOOKUP(A1193,agonists!A1192:B4006,2,FALSE)), VLOOKUP(A1193,antagonists!A1192:B8797,2,FALSE), VLOOKUP(A1193,agonists!A1192:B4006,2,FALSE))</f>
        <v>CCN1CCN(C(=O)C1=O)C(=O)NC(C2=CC=C(C=C2)O)C(=O)NC3C4N(C3=O)C(=C(CS4)CSC5=NN=NN5C)C(=O)[O-].[Na+]</v>
      </c>
      <c r="C1193" t="e">
        <f>VLOOKUP(A1193,agonists!A1192:D4006,4,FALSE)</f>
        <v>#N/A</v>
      </c>
      <c r="D1193" t="str">
        <f>VLOOKUP(A1193,antagonists!A1192:D8797,4,FALSE)</f>
        <v>inactive</v>
      </c>
      <c r="E1193" t="str">
        <f t="shared" si="36"/>
        <v>inconclusive</v>
      </c>
      <c r="F1193" t="b">
        <f t="shared" si="37"/>
        <v>0</v>
      </c>
    </row>
    <row r="1194" spans="1:6" hidden="1">
      <c r="A1194" t="s">
        <v>2389</v>
      </c>
      <c r="B1194" t="e">
        <f>IF(ISNA(VLOOKUP(A1194,agonists!A1193:B4007,2,FALSE)), VLOOKUP(A1194,antagonists!A1193:B8798,2,FALSE), VLOOKUP(A1194,agonists!A1193:B4007,2,FALSE))</f>
        <v>#N/A</v>
      </c>
      <c r="C1194" t="e">
        <f>VLOOKUP(A1194,agonists!A1193:D4007,4,FALSE)</f>
        <v>#N/A</v>
      </c>
      <c r="D1194" t="e">
        <f>VLOOKUP(A1194,antagonists!A1193:D8798,4,FALSE)</f>
        <v>#N/A</v>
      </c>
      <c r="E1194" t="str">
        <f t="shared" si="36"/>
        <v>inconclusive</v>
      </c>
      <c r="F1194" t="b">
        <f t="shared" si="37"/>
        <v>0</v>
      </c>
    </row>
    <row r="1195" spans="1:6" hidden="1">
      <c r="A1195" t="s">
        <v>2391</v>
      </c>
      <c r="B1195" t="str">
        <f>IF(ISNA(VLOOKUP(A1195,agonists!A1194:B4008,2,FALSE)), VLOOKUP(A1195,antagonists!A1194:B8799,2,FALSE), VLOOKUP(A1195,agonists!A1194:B4008,2,FALSE))</f>
        <v>C1=CC=C2C(=C1)C(=O)C3=CC=CC=C3C2=O</v>
      </c>
      <c r="C1195" t="e">
        <f>VLOOKUP(A1195,agonists!A1194:D4008,4,FALSE)</f>
        <v>#N/A</v>
      </c>
      <c r="D1195" t="str">
        <f>VLOOKUP(A1195,antagonists!A1194:D8799,4,FALSE)</f>
        <v>inactive</v>
      </c>
      <c r="E1195" t="str">
        <f t="shared" si="36"/>
        <v>inconclusive</v>
      </c>
      <c r="F1195" t="b">
        <f t="shared" si="37"/>
        <v>0</v>
      </c>
    </row>
    <row r="1196" spans="1:6" hidden="1">
      <c r="A1196" t="s">
        <v>2393</v>
      </c>
      <c r="B1196" t="str">
        <f>IF(ISNA(VLOOKUP(A1196,agonists!A1195:B4009,2,FALSE)), VLOOKUP(A1196,antagonists!A1195:B8800,2,FALSE), VLOOKUP(A1196,agonists!A1195:B4009,2,FALSE))</f>
        <v>COC1=CC=C(C=C1)C2C(=O)C3=CC=CC=C3C2=O</v>
      </c>
      <c r="C1196" t="e">
        <f>VLOOKUP(A1196,agonists!A1195:D4009,4,FALSE)</f>
        <v>#N/A</v>
      </c>
      <c r="D1196" t="str">
        <f>VLOOKUP(A1196,antagonists!A1195:D8800,4,FALSE)</f>
        <v>inactive</v>
      </c>
      <c r="E1196" t="str">
        <f t="shared" si="36"/>
        <v>inconclusive</v>
      </c>
      <c r="F1196" t="b">
        <f t="shared" si="37"/>
        <v>0</v>
      </c>
    </row>
    <row r="1197" spans="1:6" hidden="1">
      <c r="A1197" t="s">
        <v>2395</v>
      </c>
      <c r="B1197" t="str">
        <f>IF(ISNA(VLOOKUP(A1197,agonists!A1196:B4010,2,FALSE)), VLOOKUP(A1197,antagonists!A1196:B8801,2,FALSE), VLOOKUP(A1197,agonists!A1196:B4010,2,FALSE))</f>
        <v>C(CC(=O)NC(CS)C(=O)NCC(=O)O)C(C(=O)O)N</v>
      </c>
      <c r="C1197" t="str">
        <f>VLOOKUP(A1197,agonists!A1196:D4010,4,FALSE)</f>
        <v>inactive</v>
      </c>
      <c r="D1197" t="e">
        <f>VLOOKUP(A1197,antagonists!A1196:D8801,4,FALSE)</f>
        <v>#N/A</v>
      </c>
      <c r="E1197" t="str">
        <f t="shared" si="36"/>
        <v>inconclusive</v>
      </c>
      <c r="F1197" t="b">
        <f t="shared" si="37"/>
        <v>0</v>
      </c>
    </row>
    <row r="1198" spans="1:6" hidden="1">
      <c r="A1198" t="s">
        <v>2397</v>
      </c>
      <c r="B1198" t="str">
        <f>IF(ISNA(VLOOKUP(A1198,agonists!A1197:B4011,2,FALSE)), VLOOKUP(A1198,antagonists!A1197:B8802,2,FALSE), VLOOKUP(A1198,agonists!A1197:B4011,2,FALSE))</f>
        <v>C1=CC=C(C=C1)COC(=O)C2=CC=CC=C2</v>
      </c>
      <c r="C1198" t="e">
        <f>VLOOKUP(A1198,agonists!A1197:D4011,4,FALSE)</f>
        <v>#N/A</v>
      </c>
      <c r="D1198" t="str">
        <f>VLOOKUP(A1198,antagonists!A1197:D8802,4,FALSE)</f>
        <v>inactive</v>
      </c>
      <c r="E1198" t="str">
        <f t="shared" si="36"/>
        <v>inconclusive</v>
      </c>
      <c r="F1198" t="b">
        <f t="shared" si="37"/>
        <v>0</v>
      </c>
    </row>
    <row r="1199" spans="1:6" hidden="1">
      <c r="A1199" t="s">
        <v>2399</v>
      </c>
      <c r="B1199" t="str">
        <f>IF(ISNA(VLOOKUP(A1199,agonists!A1198:B4012,2,FALSE)), VLOOKUP(A1199,antagonists!A1198:B8803,2,FALSE), VLOOKUP(A1199,agonists!A1198:B4012,2,FALSE))</f>
        <v>C[N+](C)(C)CC(=O)O.[Cl-]</v>
      </c>
      <c r="C1199" t="e">
        <f>VLOOKUP(A1199,agonists!A1198:D4012,4,FALSE)</f>
        <v>#N/A</v>
      </c>
      <c r="D1199" t="str">
        <f>VLOOKUP(A1199,antagonists!A1198:D8803,4,FALSE)</f>
        <v>inactive</v>
      </c>
      <c r="E1199" t="str">
        <f t="shared" si="36"/>
        <v>inconclusive</v>
      </c>
      <c r="F1199" t="b">
        <f t="shared" si="37"/>
        <v>0</v>
      </c>
    </row>
    <row r="1200" spans="1:6" hidden="1">
      <c r="A1200" t="s">
        <v>2401</v>
      </c>
      <c r="B1200" t="str">
        <f>IF(ISNA(VLOOKUP(A1200,agonists!A1199:B4013,2,FALSE)), VLOOKUP(A1200,antagonists!A1199:B8804,2,FALSE), VLOOKUP(A1200,agonists!A1199:B4013,2,FALSE))</f>
        <v>CC1=C(C=C(C=C1C(=O)N)[N+](=O)[O-])[N+](=O)[O-]</v>
      </c>
      <c r="C1200" t="e">
        <f>VLOOKUP(A1200,agonists!A1199:D4013,4,FALSE)</f>
        <v>#N/A</v>
      </c>
      <c r="D1200" t="str">
        <f>VLOOKUP(A1200,antagonists!A1199:D8804,4,FALSE)</f>
        <v>inactive</v>
      </c>
      <c r="E1200" t="str">
        <f t="shared" si="36"/>
        <v>inconclusive</v>
      </c>
      <c r="F1200" t="b">
        <f t="shared" si="37"/>
        <v>0</v>
      </c>
    </row>
    <row r="1201" spans="1:6" hidden="1">
      <c r="A1201" t="s">
        <v>2403</v>
      </c>
      <c r="B1201" t="e">
        <f>IF(ISNA(VLOOKUP(A1201,agonists!A1200:B4014,2,FALSE)), VLOOKUP(A1201,antagonists!A1200:B8805,2,FALSE), VLOOKUP(A1201,agonists!A1200:B4014,2,FALSE))</f>
        <v>#N/A</v>
      </c>
      <c r="C1201" t="e">
        <f>VLOOKUP(A1201,agonists!A1200:D4014,4,FALSE)</f>
        <v>#N/A</v>
      </c>
      <c r="D1201" t="e">
        <f>VLOOKUP(A1201,antagonists!A1200:D8805,4,FALSE)</f>
        <v>#N/A</v>
      </c>
      <c r="E1201" t="str">
        <f t="shared" si="36"/>
        <v>inconclusive</v>
      </c>
      <c r="F1201" t="b">
        <f t="shared" si="37"/>
        <v>0</v>
      </c>
    </row>
    <row r="1202" spans="1:6" hidden="1">
      <c r="A1202" t="s">
        <v>2405</v>
      </c>
      <c r="B1202" t="str">
        <f>IF(ISNA(VLOOKUP(A1202,agonists!A1201:B4015,2,FALSE)), VLOOKUP(A1202,antagonists!A1201:B8806,2,FALSE), VLOOKUP(A1202,agonists!A1201:B4015,2,FALSE))</f>
        <v>C1=CC=C2C(=C1)C(=O)C=C(O2)C(=O)O</v>
      </c>
      <c r="C1202" t="e">
        <f>VLOOKUP(A1202,agonists!A1201:D4015,4,FALSE)</f>
        <v>#N/A</v>
      </c>
      <c r="D1202" t="str">
        <f>VLOOKUP(A1202,antagonists!A1201:D8806,4,FALSE)</f>
        <v>inactive</v>
      </c>
      <c r="E1202" t="str">
        <f t="shared" si="36"/>
        <v>inconclusive</v>
      </c>
      <c r="F1202" t="b">
        <f t="shared" si="37"/>
        <v>0</v>
      </c>
    </row>
    <row r="1203" spans="1:6" hidden="1">
      <c r="A1203" t="s">
        <v>2407</v>
      </c>
      <c r="B1203" t="str">
        <f>IF(ISNA(VLOOKUP(A1203,agonists!A1202:B4016,2,FALSE)), VLOOKUP(A1203,antagonists!A1202:B8807,2,FALSE), VLOOKUP(A1203,agonists!A1202:B4016,2,FALSE))</f>
        <v>CC(=O)NCCCCCC(=O)O</v>
      </c>
      <c r="C1203" t="e">
        <f>VLOOKUP(A1203,agonists!A1202:D4016,4,FALSE)</f>
        <v>#N/A</v>
      </c>
      <c r="D1203" t="str">
        <f>VLOOKUP(A1203,antagonists!A1202:D8807,4,FALSE)</f>
        <v>inactive</v>
      </c>
      <c r="E1203" t="str">
        <f t="shared" si="36"/>
        <v>inconclusive</v>
      </c>
      <c r="F1203" t="b">
        <f t="shared" si="37"/>
        <v>0</v>
      </c>
    </row>
    <row r="1204" spans="1:6" hidden="1">
      <c r="A1204" t="s">
        <v>2409</v>
      </c>
      <c r="B1204" t="str">
        <f>IF(ISNA(VLOOKUP(A1204,agonists!A1203:B4017,2,FALSE)), VLOOKUP(A1204,antagonists!A1203:B8808,2,FALSE), VLOOKUP(A1204,agonists!A1203:B4017,2,FALSE))</f>
        <v>CC[N+]1(CCCC(C1)OC(=O)C(C2=CC=CC=C2)(C3=CC=CC=C3)O)C.[Br-]</v>
      </c>
      <c r="C1204" t="str">
        <f>VLOOKUP(A1204,agonists!A1203:D4017,4,FALSE)</f>
        <v>inactive</v>
      </c>
      <c r="D1204" t="e">
        <f>VLOOKUP(A1204,antagonists!A1203:D8808,4,FALSE)</f>
        <v>#N/A</v>
      </c>
      <c r="E1204" t="str">
        <f t="shared" si="36"/>
        <v>inconclusive</v>
      </c>
      <c r="F1204" t="b">
        <f t="shared" si="37"/>
        <v>0</v>
      </c>
    </row>
    <row r="1205" spans="1:6" hidden="1">
      <c r="A1205" t="s">
        <v>2411</v>
      </c>
      <c r="B1205" t="str">
        <f>IF(ISNA(VLOOKUP(A1205,agonists!A1204:B4018,2,FALSE)), VLOOKUP(A1205,antagonists!A1204:B8809,2,FALSE), VLOOKUP(A1205,agonists!A1204:B4018,2,FALSE))</f>
        <v>CCN(CC)CCOC(=O)C(C1=CC=CC=C1)C2=CC=CC=C2.Cl</v>
      </c>
      <c r="C1205" t="e">
        <f>VLOOKUP(A1205,agonists!A1204:D4018,4,FALSE)</f>
        <v>#N/A</v>
      </c>
      <c r="D1205" t="str">
        <f>VLOOKUP(A1205,antagonists!A1204:D8809,4,FALSE)</f>
        <v>inactive</v>
      </c>
      <c r="E1205" t="str">
        <f t="shared" si="36"/>
        <v>inconclusive</v>
      </c>
      <c r="F1205" t="b">
        <f t="shared" si="37"/>
        <v>0</v>
      </c>
    </row>
    <row r="1206" spans="1:6">
      <c r="A1206" t="s">
        <v>2413</v>
      </c>
      <c r="B1206" t="str">
        <f>IF(ISNA(VLOOKUP(A1206,agonists!A1205:B4019,2,FALSE)), VLOOKUP(A1206,antagonists!A1205:B8810,2,FALSE), VLOOKUP(A1206,agonists!A1205:B4019,2,FALSE))</f>
        <v>CCOC(=O)C(CCC1=CC=CC=C1)NC(C)C(=O)N2CC3=CC=CC=C3CC2C(=O)O.Cl</v>
      </c>
      <c r="C1206" t="str">
        <f>VLOOKUP(A1206,agonists!A1205:D4019,4,FALSE)</f>
        <v>inactive</v>
      </c>
      <c r="D1206" t="str">
        <f>VLOOKUP(A1206,antagonists!A1205:D8810,4,FALSE)</f>
        <v>inactive</v>
      </c>
      <c r="E1206" t="str">
        <f t="shared" si="36"/>
        <v>inactive</v>
      </c>
      <c r="F1206" t="b">
        <f t="shared" si="37"/>
        <v>0</v>
      </c>
    </row>
    <row r="1207" spans="1:6" hidden="1">
      <c r="A1207" t="s">
        <v>2415</v>
      </c>
      <c r="B1207" t="str">
        <f>IF(ISNA(VLOOKUP(A1207,agonists!A1206:B4020,2,FALSE)), VLOOKUP(A1207,antagonists!A1206:B8811,2,FALSE), VLOOKUP(A1207,agonists!A1206:B4020,2,FALSE))</f>
        <v>CC1(OC2C(C(OC2O1)C(CO)O)OCCCN(C)C)C.Cl</v>
      </c>
      <c r="C1207" t="e">
        <f>VLOOKUP(A1207,agonists!A1206:D4020,4,FALSE)</f>
        <v>#N/A</v>
      </c>
      <c r="D1207" t="str">
        <f>VLOOKUP(A1207,antagonists!A1206:D8811,4,FALSE)</f>
        <v>inactive</v>
      </c>
      <c r="E1207" t="str">
        <f t="shared" si="36"/>
        <v>inconclusive</v>
      </c>
      <c r="F1207" t="b">
        <f t="shared" si="37"/>
        <v>0</v>
      </c>
    </row>
    <row r="1208" spans="1:6">
      <c r="A1208" t="s">
        <v>2417</v>
      </c>
      <c r="B1208" t="str">
        <f>IF(ISNA(VLOOKUP(A1208,agonists!A1207:B4021,2,FALSE)), VLOOKUP(A1208,antagonists!A1207:B8812,2,FALSE), VLOOKUP(A1208,agonists!A1207:B4021,2,FALSE))</f>
        <v>C(C1C(C(C(C(=O)O1)O)O)O)O</v>
      </c>
      <c r="C1208" t="str">
        <f>VLOOKUP(A1208,agonists!A1207:D4021,4,FALSE)</f>
        <v>inactive</v>
      </c>
      <c r="D1208" t="str">
        <f>VLOOKUP(A1208,antagonists!A1207:D8812,4,FALSE)</f>
        <v>inactive</v>
      </c>
      <c r="E1208" t="str">
        <f t="shared" si="36"/>
        <v>inactive</v>
      </c>
      <c r="F1208" t="b">
        <f t="shared" si="37"/>
        <v>0</v>
      </c>
    </row>
    <row r="1209" spans="1:6" hidden="1">
      <c r="A1209" t="s">
        <v>2419</v>
      </c>
      <c r="B1209" t="str">
        <f>IF(ISNA(VLOOKUP(A1209,agonists!A1208:B4022,2,FALSE)), VLOOKUP(A1209,antagonists!A1208:B8813,2,FALSE), VLOOKUP(A1209,agonists!A1208:B4022,2,FALSE))</f>
        <v>C1=CC2=C(C=C1O)OC(=O)S2</v>
      </c>
      <c r="C1209" t="str">
        <f>VLOOKUP(A1209,agonists!A1208:D4022,4,FALSE)</f>
        <v>inactive</v>
      </c>
      <c r="D1209" t="e">
        <f>VLOOKUP(A1209,antagonists!A1208:D8813,4,FALSE)</f>
        <v>#N/A</v>
      </c>
      <c r="E1209" t="str">
        <f t="shared" si="36"/>
        <v>inconclusive</v>
      </c>
      <c r="F1209" t="b">
        <f t="shared" si="37"/>
        <v>0</v>
      </c>
    </row>
    <row r="1210" spans="1:6" hidden="1">
      <c r="A1210" t="s">
        <v>2421</v>
      </c>
      <c r="B1210" t="str">
        <f>IF(ISNA(VLOOKUP(A1210,agonists!A1209:B4023,2,FALSE)), VLOOKUP(A1210,antagonists!A1209:B8814,2,FALSE), VLOOKUP(A1210,agonists!A1209:B4023,2,FALSE))</f>
        <v>CN(CC1=CC(=CC(=C1N)Br)Br)C2CCCCC2.Cl</v>
      </c>
      <c r="C1210" t="e">
        <f>VLOOKUP(A1210,agonists!A1209:D4023,4,FALSE)</f>
        <v>#N/A</v>
      </c>
      <c r="D1210" t="str">
        <f>VLOOKUP(A1210,antagonists!A1209:D8814,4,FALSE)</f>
        <v>inactive</v>
      </c>
      <c r="E1210" t="str">
        <f t="shared" si="36"/>
        <v>inconclusive</v>
      </c>
      <c r="F1210" t="b">
        <f t="shared" si="37"/>
        <v>0</v>
      </c>
    </row>
    <row r="1211" spans="1:6" hidden="1">
      <c r="A1211" t="s">
        <v>2423</v>
      </c>
      <c r="B1211" t="str">
        <f>IF(ISNA(VLOOKUP(A1211,agonists!A1210:B4024,2,FALSE)), VLOOKUP(A1211,antagonists!A1210:B8815,2,FALSE), VLOOKUP(A1211,agonists!A1210:B4024,2,FALSE))</f>
        <v>CN1C(=NC(=O)C(=N1)[O-])SCC2=C(N3C(C(C3=O)NC(=O)C(=NOC)C4=CSC(=N4)N)SC2)C(=O)[O-].O.O.O.[Na+].[Na+]</v>
      </c>
      <c r="C1211" t="e">
        <f>VLOOKUP(A1211,agonists!A1210:D4024,4,FALSE)</f>
        <v>#N/A</v>
      </c>
      <c r="D1211" t="str">
        <f>VLOOKUP(A1211,antagonists!A1210:D8815,4,FALSE)</f>
        <v>inactive</v>
      </c>
      <c r="E1211" t="str">
        <f t="shared" si="36"/>
        <v>inconclusive</v>
      </c>
      <c r="F1211" t="b">
        <f t="shared" si="37"/>
        <v>0</v>
      </c>
    </row>
    <row r="1212" spans="1:6">
      <c r="A1212" t="s">
        <v>2425</v>
      </c>
      <c r="B1212" t="str">
        <f>IF(ISNA(VLOOKUP(A1212,agonists!A1211:B4025,2,FALSE)), VLOOKUP(A1212,antagonists!A1211:B8816,2,FALSE), VLOOKUP(A1212,agonists!A1211:B4025,2,FALSE))</f>
        <v>CN(C)CCN(CC1=CC=C(C=C1)OC)C2=NC=CC=N2.Cl</v>
      </c>
      <c r="C1212" t="str">
        <f>VLOOKUP(A1212,agonists!A1211:D4025,4,FALSE)</f>
        <v>inactive</v>
      </c>
      <c r="D1212" t="str">
        <f>VLOOKUP(A1212,antagonists!A1211:D8816,4,FALSE)</f>
        <v>inactive</v>
      </c>
      <c r="E1212" t="str">
        <f t="shared" si="36"/>
        <v>inactive</v>
      </c>
      <c r="F1212" t="b">
        <f t="shared" si="37"/>
        <v>0</v>
      </c>
    </row>
    <row r="1213" spans="1:6" hidden="1">
      <c r="A1213" t="s">
        <v>2427</v>
      </c>
      <c r="B1213" t="str">
        <f>IF(ISNA(VLOOKUP(A1213,agonists!A1212:B4026,2,FALSE)), VLOOKUP(A1213,antagonists!A1212:B8817,2,FALSE), VLOOKUP(A1213,agonists!A1212:B4026,2,FALSE))</f>
        <v>CC(=O)NC1CCSC1=O</v>
      </c>
      <c r="C1213" t="e">
        <f>VLOOKUP(A1213,agonists!A1212:D4026,4,FALSE)</f>
        <v>#N/A</v>
      </c>
      <c r="D1213" t="str">
        <f>VLOOKUP(A1213,antagonists!A1212:D8817,4,FALSE)</f>
        <v>inactive</v>
      </c>
      <c r="E1213" t="str">
        <f t="shared" si="36"/>
        <v>inconclusive</v>
      </c>
      <c r="F1213" t="b">
        <f t="shared" si="37"/>
        <v>0</v>
      </c>
    </row>
    <row r="1214" spans="1:6" hidden="1">
      <c r="A1214" t="s">
        <v>2429</v>
      </c>
      <c r="B1214" t="e">
        <f>IF(ISNA(VLOOKUP(A1214,agonists!A1213:B4027,2,FALSE)), VLOOKUP(A1214,antagonists!A1213:B8818,2,FALSE), VLOOKUP(A1214,agonists!A1213:B4027,2,FALSE))</f>
        <v>#N/A</v>
      </c>
      <c r="C1214" t="e">
        <f>VLOOKUP(A1214,agonists!A1213:D4027,4,FALSE)</f>
        <v>#N/A</v>
      </c>
      <c r="D1214" t="e">
        <f>VLOOKUP(A1214,antagonists!A1213:D8818,4,FALSE)</f>
        <v>#N/A</v>
      </c>
      <c r="E1214" t="str">
        <f t="shared" si="36"/>
        <v>inconclusive</v>
      </c>
      <c r="F1214" t="b">
        <f t="shared" si="37"/>
        <v>0</v>
      </c>
    </row>
    <row r="1215" spans="1:6">
      <c r="A1215" t="s">
        <v>2431</v>
      </c>
      <c r="B1215" t="str">
        <f>IF(ISNA(VLOOKUP(A1215,agonists!A1214:B4028,2,FALSE)), VLOOKUP(A1215,antagonists!A1214:B8819,2,FALSE), VLOOKUP(A1215,agonists!A1214:B4028,2,FALSE))</f>
        <v>CC(CCCC(C)(C)O)N.Cl</v>
      </c>
      <c r="C1215" t="str">
        <f>VLOOKUP(A1215,agonists!A1214:D4028,4,FALSE)</f>
        <v>inactive</v>
      </c>
      <c r="D1215" t="str">
        <f>VLOOKUP(A1215,antagonists!A1214:D8819,4,FALSE)</f>
        <v>inactive</v>
      </c>
      <c r="E1215" t="str">
        <f t="shared" si="36"/>
        <v>inactive</v>
      </c>
      <c r="F1215" t="b">
        <f t="shared" si="37"/>
        <v>0</v>
      </c>
    </row>
    <row r="1216" spans="1:6" hidden="1">
      <c r="A1216" t="s">
        <v>2433</v>
      </c>
      <c r="B1216" t="e">
        <f>IF(ISNA(VLOOKUP(A1216,agonists!A1215:B4029,2,FALSE)), VLOOKUP(A1216,antagonists!A1215:B8820,2,FALSE), VLOOKUP(A1216,agonists!A1215:B4029,2,FALSE))</f>
        <v>#N/A</v>
      </c>
      <c r="C1216" t="e">
        <f>VLOOKUP(A1216,agonists!A1215:D4029,4,FALSE)</f>
        <v>#N/A</v>
      </c>
      <c r="D1216" t="e">
        <f>VLOOKUP(A1216,antagonists!A1215:D8820,4,FALSE)</f>
        <v>#N/A</v>
      </c>
      <c r="E1216" t="str">
        <f t="shared" si="36"/>
        <v>inconclusive</v>
      </c>
      <c r="F1216" t="b">
        <f t="shared" si="37"/>
        <v>0</v>
      </c>
    </row>
    <row r="1217" spans="1:6" hidden="1">
      <c r="A1217" t="s">
        <v>2435</v>
      </c>
      <c r="B1217" t="str">
        <f>IF(ISNA(VLOOKUP(A1217,agonists!A1216:B4030,2,FALSE)), VLOOKUP(A1217,antagonists!A1216:B8821,2,FALSE), VLOOKUP(A1217,agonists!A1216:B4030,2,FALSE))</f>
        <v>CC12CCC(=O)C=C1CCC3C2CCC4(C3CCC4(C#C)O)C</v>
      </c>
      <c r="C1217" t="str">
        <f>VLOOKUP(A1217,agonists!A1216:D4030,4,FALSE)</f>
        <v>inactive</v>
      </c>
      <c r="D1217" t="e">
        <f>VLOOKUP(A1217,antagonists!A1216:D8821,4,FALSE)</f>
        <v>#N/A</v>
      </c>
      <c r="E1217" t="str">
        <f t="shared" si="36"/>
        <v>inconclusive</v>
      </c>
      <c r="F1217" t="b">
        <f t="shared" si="37"/>
        <v>0</v>
      </c>
    </row>
    <row r="1218" spans="1:6" hidden="1">
      <c r="A1218" t="s">
        <v>2437</v>
      </c>
      <c r="B1218" t="str">
        <f>IF(ISNA(VLOOKUP(A1218,agonists!A1217:B4031,2,FALSE)), VLOOKUP(A1218,antagonists!A1217:B8822,2,FALSE), VLOOKUP(A1218,agonists!A1217:B4031,2,FALSE))</f>
        <v>C1CN(CCN1CC2=CC3=C(C=C2)OCO3)C(=O)COC4=CC=C(C=C4)Cl.Cl</v>
      </c>
      <c r="C1218" t="str">
        <f>VLOOKUP(A1218,agonists!A1217:D4031,4,FALSE)</f>
        <v>inactive</v>
      </c>
      <c r="D1218" t="e">
        <f>VLOOKUP(A1218,antagonists!A1217:D8822,4,FALSE)</f>
        <v>#N/A</v>
      </c>
      <c r="E1218" t="str">
        <f t="shared" si="36"/>
        <v>inconclusive</v>
      </c>
      <c r="F1218" t="b">
        <f t="shared" si="37"/>
        <v>0</v>
      </c>
    </row>
    <row r="1219" spans="1:6" hidden="1">
      <c r="A1219" t="s">
        <v>2439</v>
      </c>
      <c r="B1219" t="str">
        <f>IF(ISNA(VLOOKUP(A1219,agonists!A1218:B4032,2,FALSE)), VLOOKUP(A1219,antagonists!A1218:B8823,2,FALSE), VLOOKUP(A1219,agonists!A1218:B4032,2,FALSE))</f>
        <v>CCC(C1C(CC(O1)(CC)C2CCC(C(O2)C)(CC)O)C)C(=O)C(C)C(C(C)CCC3=C(C(=C(C=C3)C)O)C(=O)[O-])O.[Na+]</v>
      </c>
      <c r="C1219" t="str">
        <f>VLOOKUP(A1219,agonists!A1218:D4032,4,FALSE)</f>
        <v>inactive</v>
      </c>
      <c r="D1219" t="e">
        <f>VLOOKUP(A1219,antagonists!A1218:D8823,4,FALSE)</f>
        <v>#N/A</v>
      </c>
      <c r="E1219" t="str">
        <f t="shared" ref="E1219:E1282" si="38">IF(NOT(OR(ISNA(C1219),ISNA(D1219))), IF(C1219="agonist", IF(D1219="antagonist", "inconclusive", "agonist"), IF(D1219="antagonist","antagonist", "inactive")), "inconclusive")</f>
        <v>inconclusive</v>
      </c>
      <c r="F1219" t="b">
        <f t="shared" ref="F1219:F1282" si="39">IF(OR(E1219="agonist", E1219="antagonist"), TRUE,FALSE)</f>
        <v>0</v>
      </c>
    </row>
    <row r="1220" spans="1:6">
      <c r="A1220" t="s">
        <v>2441</v>
      </c>
      <c r="B1220" t="str">
        <f>IF(ISNA(VLOOKUP(A1220,agonists!A1219:B4033,2,FALSE)), VLOOKUP(A1220,antagonists!A1219:B8824,2,FALSE), VLOOKUP(A1220,agonists!A1219:B4033,2,FALSE))</f>
        <v>CCCC(=O)OC1(CCC2C1(CC(C3C2CCC4=CC(=O)CCC34C)O)C)C(=O)CO</v>
      </c>
      <c r="C1220" t="str">
        <f>VLOOKUP(A1220,agonists!A1219:D4033,4,FALSE)</f>
        <v>inactive</v>
      </c>
      <c r="D1220" t="str">
        <f>VLOOKUP(A1220,antagonists!A1219:D8824,4,FALSE)</f>
        <v>inactive</v>
      </c>
      <c r="E1220" t="str">
        <f t="shared" si="38"/>
        <v>inactive</v>
      </c>
      <c r="F1220" t="b">
        <f t="shared" si="39"/>
        <v>0</v>
      </c>
    </row>
    <row r="1221" spans="1:6">
      <c r="A1221" t="s">
        <v>2443</v>
      </c>
      <c r="B1221" t="str">
        <f>IF(ISNA(VLOOKUP(A1221,agonists!A1220:B4034,2,FALSE)), VLOOKUP(A1221,antagonists!A1220:B8825,2,FALSE), VLOOKUP(A1221,agonists!A1220:B4034,2,FALSE))</f>
        <v>CCOC(=O)N</v>
      </c>
      <c r="C1221" t="str">
        <f>VLOOKUP(A1221,agonists!A1220:D4034,4,FALSE)</f>
        <v>inactive</v>
      </c>
      <c r="D1221" t="str">
        <f>VLOOKUP(A1221,antagonists!A1220:D8825,4,FALSE)</f>
        <v>inactive</v>
      </c>
      <c r="E1221" t="str">
        <f t="shared" si="38"/>
        <v>inactive</v>
      </c>
      <c r="F1221" t="b">
        <f t="shared" si="39"/>
        <v>0</v>
      </c>
    </row>
    <row r="1222" spans="1:6">
      <c r="A1222" t="s">
        <v>2445</v>
      </c>
      <c r="B1222" t="str">
        <f>IF(ISNA(VLOOKUP(A1222,agonists!A1221:B4035,2,FALSE)), VLOOKUP(A1222,antagonists!A1221:B8826,2,FALSE), VLOOKUP(A1222,agonists!A1221:B4035,2,FALSE))</f>
        <v>C1CN1P(=S)(N2CC2)N3CC3</v>
      </c>
      <c r="C1222" t="str">
        <f>VLOOKUP(A1222,agonists!A1221:D4035,4,FALSE)</f>
        <v>inactive</v>
      </c>
      <c r="D1222" t="str">
        <f>VLOOKUP(A1222,antagonists!A1221:D8826,4,FALSE)</f>
        <v>inactive</v>
      </c>
      <c r="E1222" t="str">
        <f t="shared" si="38"/>
        <v>inactive</v>
      </c>
      <c r="F1222" t="b">
        <f t="shared" si="39"/>
        <v>0</v>
      </c>
    </row>
    <row r="1223" spans="1:6">
      <c r="A1223" t="s">
        <v>2447</v>
      </c>
      <c r="B1223" t="str">
        <f>IF(ISNA(VLOOKUP(A1223,agonists!A1222:B4036,2,FALSE)), VLOOKUP(A1223,antagonists!A1222:B8827,2,FALSE), VLOOKUP(A1223,agonists!A1222:B4036,2,FALSE))</f>
        <v>C1(=C(C(=O)C(=C(C1=O)O)O)O)O</v>
      </c>
      <c r="C1223" t="str">
        <f>VLOOKUP(A1223,agonists!A1222:D4036,4,FALSE)</f>
        <v>inactive</v>
      </c>
      <c r="D1223" t="str">
        <f>VLOOKUP(A1223,antagonists!A1222:D8827,4,FALSE)</f>
        <v>inactive</v>
      </c>
      <c r="E1223" t="str">
        <f t="shared" si="38"/>
        <v>inactive</v>
      </c>
      <c r="F1223" t="b">
        <f t="shared" si="39"/>
        <v>0</v>
      </c>
    </row>
    <row r="1224" spans="1:6" hidden="1">
      <c r="A1224" t="s">
        <v>2449</v>
      </c>
      <c r="B1224" t="str">
        <f>IF(ISNA(VLOOKUP(A1224,agonists!A1223:B4037,2,FALSE)), VLOOKUP(A1224,antagonists!A1223:B8828,2,FALSE), VLOOKUP(A1224,agonists!A1223:B4037,2,FALSE))</f>
        <v>CC(=O)NC1=CC=C(C=C1)S(=O)(=O)NC2=CC=C(C=C2)[N+](=O)[O-]</v>
      </c>
      <c r="C1224" t="str">
        <f>VLOOKUP(A1224,agonists!A1223:D4037,4,FALSE)</f>
        <v>inactive</v>
      </c>
      <c r="D1224" t="e">
        <f>VLOOKUP(A1224,antagonists!A1223:D8828,4,FALSE)</f>
        <v>#N/A</v>
      </c>
      <c r="E1224" t="str">
        <f t="shared" si="38"/>
        <v>inconclusive</v>
      </c>
      <c r="F1224" t="b">
        <f t="shared" si="39"/>
        <v>0</v>
      </c>
    </row>
    <row r="1225" spans="1:6">
      <c r="A1225" t="s">
        <v>2451</v>
      </c>
      <c r="B1225" t="str">
        <f>IF(ISNA(VLOOKUP(A1225,agonists!A1224:B4038,2,FALSE)), VLOOKUP(A1225,antagonists!A1224:B8829,2,FALSE), VLOOKUP(A1225,agonists!A1224:B4038,2,FALSE))</f>
        <v>C1CN(CCN1C(=O)CCBr)C(=O)CCBr</v>
      </c>
      <c r="C1225" t="str">
        <f>VLOOKUP(A1225,agonists!A1224:D4038,4,FALSE)</f>
        <v>inactive</v>
      </c>
      <c r="D1225" t="str">
        <f>VLOOKUP(A1225,antagonists!A1224:D8829,4,FALSE)</f>
        <v>inactive</v>
      </c>
      <c r="E1225" t="str">
        <f t="shared" si="38"/>
        <v>inactive</v>
      </c>
      <c r="F1225" t="b">
        <f t="shared" si="39"/>
        <v>0</v>
      </c>
    </row>
    <row r="1226" spans="1:6">
      <c r="A1226" t="s">
        <v>2453</v>
      </c>
      <c r="B1226" t="str">
        <f>IF(ISNA(VLOOKUP(A1226,agonists!A1225:B4039,2,FALSE)), VLOOKUP(A1226,antagonists!A1225:B8830,2,FALSE), VLOOKUP(A1226,agonists!A1225:B4039,2,FALSE))</f>
        <v>CCCCCCOC1=CC=CC=C1C(=O)N</v>
      </c>
      <c r="C1226" t="str">
        <f>VLOOKUP(A1226,agonists!A1225:D4039,4,FALSE)</f>
        <v>inactive</v>
      </c>
      <c r="D1226" t="str">
        <f>VLOOKUP(A1226,antagonists!A1225:D8830,4,FALSE)</f>
        <v>inactive</v>
      </c>
      <c r="E1226" t="str">
        <f t="shared" si="38"/>
        <v>inactive</v>
      </c>
      <c r="F1226" t="b">
        <f t="shared" si="39"/>
        <v>0</v>
      </c>
    </row>
    <row r="1227" spans="1:6" hidden="1">
      <c r="A1227" t="s">
        <v>2455</v>
      </c>
      <c r="B1227" t="str">
        <f>IF(ISNA(VLOOKUP(A1227,agonists!A1226:B4040,2,FALSE)), VLOOKUP(A1227,antagonists!A1226:B8831,2,FALSE), VLOOKUP(A1227,agonists!A1226:B4040,2,FALSE))</f>
        <v>CC1CCC(CC1)NC(=O)N(CCCl)N=O</v>
      </c>
      <c r="C1227" t="str">
        <f>VLOOKUP(A1227,agonists!A1226:D4040,4,FALSE)</f>
        <v>inactive</v>
      </c>
      <c r="D1227" t="e">
        <f>VLOOKUP(A1227,antagonists!A1226:D8831,4,FALSE)</f>
        <v>#N/A</v>
      </c>
      <c r="E1227" t="str">
        <f t="shared" si="38"/>
        <v>inconclusive</v>
      </c>
      <c r="F1227" t="b">
        <f t="shared" si="39"/>
        <v>0</v>
      </c>
    </row>
    <row r="1228" spans="1:6" hidden="1">
      <c r="A1228" t="s">
        <v>2457</v>
      </c>
      <c r="B1228" t="str">
        <f>IF(ISNA(VLOOKUP(A1228,agonists!A1227:B4041,2,FALSE)), VLOOKUP(A1228,antagonists!A1227:B8832,2,FALSE), VLOOKUP(A1228,agonists!A1227:B4041,2,FALSE))</f>
        <v>CC1C=CC=CC=CC=CC=CC=CC=CC(CC2C(C(CC(O2)(CC(CC(CC(CC(CC(=O)CC(CC(=O)OC1C(C)CCC(CC(=O)C3=CC=C(C=C3)NC)O)O)O)O)O)O)O)O)C(=O)OC)OC4C(C(C(C(O4)C)O)N)O</v>
      </c>
      <c r="C1228" t="str">
        <f>VLOOKUP(A1228,agonists!A1227:D4041,4,FALSE)</f>
        <v>inactive</v>
      </c>
      <c r="D1228" t="e">
        <f>VLOOKUP(A1228,antagonists!A1227:D8832,4,FALSE)</f>
        <v>#N/A</v>
      </c>
      <c r="E1228" t="str">
        <f t="shared" si="38"/>
        <v>inconclusive</v>
      </c>
      <c r="F1228" t="b">
        <f t="shared" si="39"/>
        <v>0</v>
      </c>
    </row>
    <row r="1229" spans="1:6">
      <c r="A1229" t="s">
        <v>2459</v>
      </c>
      <c r="B1229" t="str">
        <f>IF(ISNA(VLOOKUP(A1229,agonists!A1228:B4042,2,FALSE)), VLOOKUP(A1229,antagonists!A1228:B8833,2,FALSE), VLOOKUP(A1229,agonists!A1228:B4042,2,FALSE))</f>
        <v>CC(=O)OC1=CC=CC(=C1)O</v>
      </c>
      <c r="C1229" t="str">
        <f>VLOOKUP(A1229,agonists!A1228:D4042,4,FALSE)</f>
        <v>inactive</v>
      </c>
      <c r="D1229" t="str">
        <f>VLOOKUP(A1229,antagonists!A1228:D8833,4,FALSE)</f>
        <v>inactive</v>
      </c>
      <c r="E1229" t="str">
        <f t="shared" si="38"/>
        <v>inactive</v>
      </c>
      <c r="F1229" t="b">
        <f t="shared" si="39"/>
        <v>0</v>
      </c>
    </row>
    <row r="1230" spans="1:6" hidden="1">
      <c r="A1230" t="s">
        <v>2461</v>
      </c>
      <c r="B1230" t="str">
        <f>IF(ISNA(VLOOKUP(A1230,agonists!A1229:B4043,2,FALSE)), VLOOKUP(A1230,antagonists!A1229:B8834,2,FALSE), VLOOKUP(A1230,agonists!A1229:B4043,2,FALSE))</f>
        <v>CCC(C1CCC(C(O1)C(C)C(C(C)C(=O)C(CC)C2C(CC(C3(O2)C=CC(C4(O3)CCC(O4)(C)C5CCC(C(O5)C)(CC)O)O)C)C)O)C)C(=O)[O-].[Na+]</v>
      </c>
      <c r="C1230" t="str">
        <f>VLOOKUP(A1230,agonists!A1229:D4043,4,FALSE)</f>
        <v>agonist</v>
      </c>
      <c r="D1230" t="e">
        <f>VLOOKUP(A1230,antagonists!A1229:D8834,4,FALSE)</f>
        <v>#N/A</v>
      </c>
      <c r="E1230" t="str">
        <f t="shared" si="38"/>
        <v>inconclusive</v>
      </c>
      <c r="F1230" t="b">
        <f t="shared" si="39"/>
        <v>0</v>
      </c>
    </row>
    <row r="1231" spans="1:6" hidden="1">
      <c r="A1231" t="s">
        <v>2463</v>
      </c>
      <c r="B1231" t="str">
        <f>IF(ISNA(VLOOKUP(A1231,agonists!A1230:B4044,2,FALSE)), VLOOKUP(A1231,antagonists!A1230:B8835,2,FALSE), VLOOKUP(A1231,agonists!A1230:B4044,2,FALSE))</f>
        <v>CC1CCC2(CC3CC(O2)CC=C(C(C(C=CC=C4COC5C4(C(C=C(C5=NO)C)C(=O)O3)O)C)OC6CC(C(C(O6)C)O)OC)C)OC1C7CCCCC7</v>
      </c>
      <c r="C1231" t="str">
        <f>VLOOKUP(A1231,agonists!A1230:D4044,4,FALSE)</f>
        <v>inactive</v>
      </c>
      <c r="D1231" t="e">
        <f>VLOOKUP(A1231,antagonists!A1230:D8835,4,FALSE)</f>
        <v>#N/A</v>
      </c>
      <c r="E1231" t="str">
        <f t="shared" si="38"/>
        <v>inconclusive</v>
      </c>
      <c r="F1231" t="b">
        <f t="shared" si="39"/>
        <v>0</v>
      </c>
    </row>
    <row r="1232" spans="1:6" hidden="1">
      <c r="A1232" t="s">
        <v>2465</v>
      </c>
      <c r="B1232" t="str">
        <f>IF(ISNA(VLOOKUP(A1232,agonists!A1231:B4045,2,FALSE)), VLOOKUP(A1232,antagonists!A1231:B8836,2,FALSE), VLOOKUP(A1232,agonists!A1231:B4045,2,FALSE))</f>
        <v>CC(CO)C1=CC2=C(C=C1)C=C(C=C2)OC</v>
      </c>
      <c r="C1232" t="str">
        <f>VLOOKUP(A1232,agonists!A1231:D4045,4,FALSE)</f>
        <v>inactive</v>
      </c>
      <c r="D1232" t="e">
        <f>VLOOKUP(A1232,antagonists!A1231:D8836,4,FALSE)</f>
        <v>#N/A</v>
      </c>
      <c r="E1232" t="str">
        <f t="shared" si="38"/>
        <v>inconclusive</v>
      </c>
      <c r="F1232" t="b">
        <f t="shared" si="39"/>
        <v>0</v>
      </c>
    </row>
    <row r="1233" spans="1:6" hidden="1">
      <c r="A1233" t="s">
        <v>2467</v>
      </c>
      <c r="B1233" t="e">
        <f>IF(ISNA(VLOOKUP(A1233,agonists!A1232:B4046,2,FALSE)), VLOOKUP(A1233,antagonists!A1232:B8837,2,FALSE), VLOOKUP(A1233,agonists!A1232:B4046,2,FALSE))</f>
        <v>#N/A</v>
      </c>
      <c r="C1233" t="e">
        <f>VLOOKUP(A1233,agonists!A1232:D4046,4,FALSE)</f>
        <v>#N/A</v>
      </c>
      <c r="D1233" t="e">
        <f>VLOOKUP(A1233,antagonists!A1232:D8837,4,FALSE)</f>
        <v>#N/A</v>
      </c>
      <c r="E1233" t="str">
        <f t="shared" si="38"/>
        <v>inconclusive</v>
      </c>
      <c r="F1233" t="b">
        <f t="shared" si="39"/>
        <v>0</v>
      </c>
    </row>
    <row r="1234" spans="1:6">
      <c r="A1234" t="s">
        <v>2469</v>
      </c>
      <c r="B1234" t="str">
        <f>IF(ISNA(VLOOKUP(A1234,agonists!A1233:B4047,2,FALSE)), VLOOKUP(A1234,antagonists!A1233:B8838,2,FALSE), VLOOKUP(A1234,agonists!A1233:B4047,2,FALSE))</f>
        <v>CC1=C(C(=O)N(N1C)C2=CC=CC=C2)NC(C)C</v>
      </c>
      <c r="C1234" t="str">
        <f>VLOOKUP(A1234,agonists!A1233:D4047,4,FALSE)</f>
        <v>inactive</v>
      </c>
      <c r="D1234" t="str">
        <f>VLOOKUP(A1234,antagonists!A1233:D8838,4,FALSE)</f>
        <v>inactive</v>
      </c>
      <c r="E1234" t="str">
        <f t="shared" si="38"/>
        <v>inactive</v>
      </c>
      <c r="F1234" t="b">
        <f t="shared" si="39"/>
        <v>0</v>
      </c>
    </row>
    <row r="1235" spans="1:6">
      <c r="A1235" t="s">
        <v>2471</v>
      </c>
      <c r="B1235" t="str">
        <f>IF(ISNA(VLOOKUP(A1235,agonists!A1234:B4048,2,FALSE)), VLOOKUP(A1235,antagonists!A1234:B8839,2,FALSE), VLOOKUP(A1235,agonists!A1234:B4048,2,FALSE))</f>
        <v>C(CSCCO)O</v>
      </c>
      <c r="C1235" t="str">
        <f>VLOOKUP(A1235,agonists!A1234:D4048,4,FALSE)</f>
        <v>inactive</v>
      </c>
      <c r="D1235" t="str">
        <f>VLOOKUP(A1235,antagonists!A1234:D8839,4,FALSE)</f>
        <v>inactive</v>
      </c>
      <c r="E1235" t="str">
        <f t="shared" si="38"/>
        <v>inactive</v>
      </c>
      <c r="F1235" t="b">
        <f t="shared" si="39"/>
        <v>0</v>
      </c>
    </row>
    <row r="1236" spans="1:6" hidden="1">
      <c r="A1236" t="s">
        <v>2473</v>
      </c>
      <c r="B1236" t="str">
        <f>IF(ISNA(VLOOKUP(A1236,agonists!A1235:B4049,2,FALSE)), VLOOKUP(A1236,antagonists!A1235:B8840,2,FALSE), VLOOKUP(A1236,agonists!A1235:B4049,2,FALSE))</f>
        <v>CCC(=O)OC1(C(CC2C1(CC(C3(C2CCC4=CC(=O)C=CC43C)F)O)C)C)C(=O)CCl</v>
      </c>
      <c r="C1236" t="e">
        <f>VLOOKUP(A1236,agonists!A1235:D4049,4,FALSE)</f>
        <v>#N/A</v>
      </c>
      <c r="D1236" t="str">
        <f>VLOOKUP(A1236,antagonists!A1235:D8840,4,FALSE)</f>
        <v>inactive</v>
      </c>
      <c r="E1236" t="str">
        <f t="shared" si="38"/>
        <v>inconclusive</v>
      </c>
      <c r="F1236" t="b">
        <f t="shared" si="39"/>
        <v>0</v>
      </c>
    </row>
    <row r="1237" spans="1:6" hidden="1">
      <c r="A1237" t="s">
        <v>2475</v>
      </c>
      <c r="B1237" t="e">
        <f>IF(ISNA(VLOOKUP(A1237,agonists!A1236:B4050,2,FALSE)), VLOOKUP(A1237,antagonists!A1236:B8841,2,FALSE), VLOOKUP(A1237,agonists!A1236:B4050,2,FALSE))</f>
        <v>#N/A</v>
      </c>
      <c r="C1237" t="e">
        <f>VLOOKUP(A1237,agonists!A1236:D4050,4,FALSE)</f>
        <v>#N/A</v>
      </c>
      <c r="D1237" t="e">
        <f>VLOOKUP(A1237,antagonists!A1236:D8841,4,FALSE)</f>
        <v>#N/A</v>
      </c>
      <c r="E1237" t="str">
        <f t="shared" si="38"/>
        <v>inconclusive</v>
      </c>
      <c r="F1237" t="b">
        <f t="shared" si="39"/>
        <v>0</v>
      </c>
    </row>
    <row r="1238" spans="1:6">
      <c r="A1238" t="s">
        <v>2477</v>
      </c>
      <c r="B1238" t="str">
        <f>IF(ISNA(VLOOKUP(A1238,agonists!A1237:B4051,2,FALSE)), VLOOKUP(A1238,antagonists!A1237:B8842,2,FALSE), VLOOKUP(A1238,agonists!A1237:B4051,2,FALSE))</f>
        <v>CN1CCCN=C1COC(=O)C(C2CCCCC2)(C3=CC=CC=C3)O.Cl</v>
      </c>
      <c r="C1238" t="str">
        <f>VLOOKUP(A1238,agonists!A1237:D4051,4,FALSE)</f>
        <v>inactive</v>
      </c>
      <c r="D1238" t="str">
        <f>VLOOKUP(A1238,antagonists!A1237:D8842,4,FALSE)</f>
        <v>inactive</v>
      </c>
      <c r="E1238" t="str">
        <f t="shared" si="38"/>
        <v>inactive</v>
      </c>
      <c r="F1238" t="b">
        <f t="shared" si="39"/>
        <v>0</v>
      </c>
    </row>
    <row r="1239" spans="1:6" hidden="1">
      <c r="A1239" t="s">
        <v>2479</v>
      </c>
      <c r="B1239" t="str">
        <f>IF(ISNA(VLOOKUP(A1239,agonists!A1238:B4052,2,FALSE)), VLOOKUP(A1239,antagonists!A1238:B8843,2,FALSE), VLOOKUP(A1239,agonists!A1238:B4052,2,FALSE))</f>
        <v>C1CN(CCC1O)CCCN2C3=CC=CC=C3SC4=C2C=C(C=C4)C#N</v>
      </c>
      <c r="C1239" t="str">
        <f>VLOOKUP(A1239,agonists!A1238:D4052,4,FALSE)</f>
        <v>inactive</v>
      </c>
      <c r="D1239" t="e">
        <f>VLOOKUP(A1239,antagonists!A1238:D8843,4,FALSE)</f>
        <v>#N/A</v>
      </c>
      <c r="E1239" t="str">
        <f t="shared" si="38"/>
        <v>inconclusive</v>
      </c>
      <c r="F1239" t="b">
        <f t="shared" si="39"/>
        <v>0</v>
      </c>
    </row>
    <row r="1240" spans="1:6">
      <c r="A1240" t="s">
        <v>2481</v>
      </c>
      <c r="B1240" t="str">
        <f>IF(ISNA(VLOOKUP(A1240,agonists!A1239:B4053,2,FALSE)), VLOOKUP(A1240,antagonists!A1239:B8844,2,FALSE), VLOOKUP(A1240,agonists!A1239:B4053,2,FALSE))</f>
        <v>C1=CC(=C(C=C1F)F)C(CN2C=NC=N2)(CN3C=NC=N3)O</v>
      </c>
      <c r="C1240" t="str">
        <f>VLOOKUP(A1240,agonists!A1239:D4053,4,FALSE)</f>
        <v>inactive</v>
      </c>
      <c r="D1240" t="str">
        <f>VLOOKUP(A1240,antagonists!A1239:D8844,4,FALSE)</f>
        <v>inactive</v>
      </c>
      <c r="E1240" t="str">
        <f t="shared" si="38"/>
        <v>inactive</v>
      </c>
      <c r="F1240" t="b">
        <f t="shared" si="39"/>
        <v>0</v>
      </c>
    </row>
    <row r="1241" spans="1:6" hidden="1">
      <c r="A1241" t="s">
        <v>2483</v>
      </c>
      <c r="B1241" t="str">
        <f>IF(ISNA(VLOOKUP(A1241,agonists!A1240:B4054,2,FALSE)), VLOOKUP(A1241,antagonists!A1240:B8845,2,FALSE), VLOOKUP(A1241,agonists!A1240:B4054,2,FALSE))</f>
        <v>C1=CC2=C(C(=C1)OC3C(C(C(C(O3)CO)O)O)O)C(=O)C4=C(C2C5C6=C(C(=CC=C6)OC7C(C(C(C(O7)CO)O)O)O)C(=O)C8=C5C=C(C=C8O)C(=O)O)C=C(C=C4O)C(=O)O</v>
      </c>
      <c r="C1241" t="str">
        <f>VLOOKUP(A1241,agonists!A1240:D4054,4,FALSE)</f>
        <v>inactive</v>
      </c>
      <c r="D1241" t="e">
        <f>VLOOKUP(A1241,antagonists!A1240:D8845,4,FALSE)</f>
        <v>#N/A</v>
      </c>
      <c r="E1241" t="str">
        <f t="shared" si="38"/>
        <v>inconclusive</v>
      </c>
      <c r="F1241" t="b">
        <f t="shared" si="39"/>
        <v>0</v>
      </c>
    </row>
    <row r="1242" spans="1:6" hidden="1">
      <c r="A1242" t="s">
        <v>2485</v>
      </c>
      <c r="B1242" t="str">
        <f>IF(ISNA(VLOOKUP(A1242,agonists!A1241:B4055,2,FALSE)), VLOOKUP(A1242,antagonists!A1241:B8846,2,FALSE), VLOOKUP(A1242,agonists!A1241:B4055,2,FALSE))</f>
        <v>CC(=O)NC1=C(C=C(C(=C1I)C(=O)O)I)I</v>
      </c>
      <c r="C1242" t="e">
        <f>VLOOKUP(A1242,agonists!A1241:D4055,4,FALSE)</f>
        <v>#N/A</v>
      </c>
      <c r="D1242" t="str">
        <f>VLOOKUP(A1242,antagonists!A1241:D8846,4,FALSE)</f>
        <v>inactive</v>
      </c>
      <c r="E1242" t="str">
        <f t="shared" si="38"/>
        <v>inconclusive</v>
      </c>
      <c r="F1242" t="b">
        <f t="shared" si="39"/>
        <v>0</v>
      </c>
    </row>
    <row r="1243" spans="1:6" hidden="1">
      <c r="A1243" t="s">
        <v>2487</v>
      </c>
      <c r="B1243" t="str">
        <f>IF(ISNA(VLOOKUP(A1243,agonists!A1242:B4056,2,FALSE)), VLOOKUP(A1243,antagonists!A1242:B8847,2,FALSE), VLOOKUP(A1243,agonists!A1242:B4056,2,FALSE))</f>
        <v>CC1=C(C(=CC=C1)C)NC(=O)C2CCCCN2C.Cl</v>
      </c>
      <c r="C1243" t="str">
        <f>VLOOKUP(A1243,agonists!A1242:D4056,4,FALSE)</f>
        <v>inactive</v>
      </c>
      <c r="D1243" t="e">
        <f>VLOOKUP(A1243,antagonists!A1242:D8847,4,FALSE)</f>
        <v>#N/A</v>
      </c>
      <c r="E1243" t="str">
        <f t="shared" si="38"/>
        <v>inconclusive</v>
      </c>
      <c r="F1243" t="b">
        <f t="shared" si="39"/>
        <v>0</v>
      </c>
    </row>
    <row r="1244" spans="1:6">
      <c r="A1244" t="s">
        <v>2489</v>
      </c>
      <c r="B1244" t="str">
        <f>IF(ISNA(VLOOKUP(A1244,agonists!A1243:B4057,2,FALSE)), VLOOKUP(A1244,antagonists!A1243:B8848,2,FALSE), VLOOKUP(A1244,agonists!A1243:B4057,2,FALSE))</f>
        <v>CN(C)CC(C1=CC=C(C=C1)OC)C2(CCCCC2)O</v>
      </c>
      <c r="C1244" t="str">
        <f>VLOOKUP(A1244,agonists!A1243:D4057,4,FALSE)</f>
        <v>inactive</v>
      </c>
      <c r="D1244" t="str">
        <f>VLOOKUP(A1244,antagonists!A1243:D8848,4,FALSE)</f>
        <v>inactive</v>
      </c>
      <c r="E1244" t="str">
        <f t="shared" si="38"/>
        <v>inactive</v>
      </c>
      <c r="F1244" t="b">
        <f t="shared" si="39"/>
        <v>0</v>
      </c>
    </row>
    <row r="1245" spans="1:6" hidden="1">
      <c r="A1245" t="s">
        <v>2491</v>
      </c>
      <c r="B1245" t="e">
        <f>IF(ISNA(VLOOKUP(A1245,agonists!A1244:B4058,2,FALSE)), VLOOKUP(A1245,antagonists!A1244:B8849,2,FALSE), VLOOKUP(A1245,agonists!A1244:B4058,2,FALSE))</f>
        <v>#N/A</v>
      </c>
      <c r="C1245" t="e">
        <f>VLOOKUP(A1245,agonists!A1244:D4058,4,FALSE)</f>
        <v>#N/A</v>
      </c>
      <c r="D1245" t="e">
        <f>VLOOKUP(A1245,antagonists!A1244:D8849,4,FALSE)</f>
        <v>#N/A</v>
      </c>
      <c r="E1245" t="str">
        <f t="shared" si="38"/>
        <v>inconclusive</v>
      </c>
      <c r="F1245" t="b">
        <f t="shared" si="39"/>
        <v>0</v>
      </c>
    </row>
    <row r="1246" spans="1:6" hidden="1">
      <c r="A1246" t="s">
        <v>2493</v>
      </c>
      <c r="B1246" t="str">
        <f>IF(ISNA(VLOOKUP(A1246,agonists!A1245:B4059,2,FALSE)), VLOOKUP(A1246,antagonists!A1245:B8850,2,FALSE), VLOOKUP(A1246,agonists!A1245:B4059,2,FALSE))</f>
        <v>CC(C)(C)C1=CC=C(C=C1)C(=O)CC(=O)C2=CC=C(C=C2)OC</v>
      </c>
      <c r="C1246" t="e">
        <f>VLOOKUP(A1246,agonists!A1245:D4059,4,FALSE)</f>
        <v>#N/A</v>
      </c>
      <c r="D1246" t="str">
        <f>VLOOKUP(A1246,antagonists!A1245:D8850,4,FALSE)</f>
        <v>inactive</v>
      </c>
      <c r="E1246" t="str">
        <f t="shared" si="38"/>
        <v>inconclusive</v>
      </c>
      <c r="F1246" t="b">
        <f t="shared" si="39"/>
        <v>0</v>
      </c>
    </row>
    <row r="1247" spans="1:6">
      <c r="A1247" t="s">
        <v>2495</v>
      </c>
      <c r="B1247" t="str">
        <f>IF(ISNA(VLOOKUP(A1247,agonists!A1246:B4060,2,FALSE)), VLOOKUP(A1247,antagonists!A1246:B8851,2,FALSE), VLOOKUP(A1247,agonists!A1246:B4060,2,FALSE))</f>
        <v>CC1=CC(=CC(=C1)OCC2CNC(=O)O2)C</v>
      </c>
      <c r="C1247" t="str">
        <f>VLOOKUP(A1247,agonists!A1246:D4060,4,FALSE)</f>
        <v>inactive</v>
      </c>
      <c r="D1247" t="str">
        <f>VLOOKUP(A1247,antagonists!A1246:D8851,4,FALSE)</f>
        <v>inactive</v>
      </c>
      <c r="E1247" t="str">
        <f t="shared" si="38"/>
        <v>inactive</v>
      </c>
      <c r="F1247" t="b">
        <f t="shared" si="39"/>
        <v>0</v>
      </c>
    </row>
    <row r="1248" spans="1:6" hidden="1">
      <c r="A1248" t="s">
        <v>2497</v>
      </c>
      <c r="B1248" t="e">
        <f>IF(ISNA(VLOOKUP(A1248,agonists!A1247:B4061,2,FALSE)), VLOOKUP(A1248,antagonists!A1247:B8852,2,FALSE), VLOOKUP(A1248,agonists!A1247:B4061,2,FALSE))</f>
        <v>#N/A</v>
      </c>
      <c r="C1248" t="e">
        <f>VLOOKUP(A1248,agonists!A1247:D4061,4,FALSE)</f>
        <v>#N/A</v>
      </c>
      <c r="D1248" t="e">
        <f>VLOOKUP(A1248,antagonists!A1247:D8852,4,FALSE)</f>
        <v>#N/A</v>
      </c>
      <c r="E1248" t="str">
        <f t="shared" si="38"/>
        <v>inconclusive</v>
      </c>
      <c r="F1248" t="b">
        <f t="shared" si="39"/>
        <v>0</v>
      </c>
    </row>
    <row r="1249" spans="1:6" hidden="1">
      <c r="A1249" t="s">
        <v>2499</v>
      </c>
      <c r="B1249" t="str">
        <f>IF(ISNA(VLOOKUP(A1249,agonists!A1248:B4062,2,FALSE)), VLOOKUP(A1249,antagonists!A1248:B8853,2,FALSE), VLOOKUP(A1249,agonists!A1248:B4062,2,FALSE))</f>
        <v>CS(=O)(=O)C1=CC=C(C=C1)C2=C(C(=O)OC2)C3=CC=CC=C3</v>
      </c>
      <c r="C1249" t="str">
        <f>VLOOKUP(A1249,agonists!A1248:D4062,4,FALSE)</f>
        <v>inactive</v>
      </c>
      <c r="D1249" t="e">
        <f>VLOOKUP(A1249,antagonists!A1248:D8853,4,FALSE)</f>
        <v>#N/A</v>
      </c>
      <c r="E1249" t="str">
        <f t="shared" si="38"/>
        <v>inconclusive</v>
      </c>
      <c r="F1249" t="b">
        <f t="shared" si="39"/>
        <v>0</v>
      </c>
    </row>
    <row r="1250" spans="1:6" hidden="1">
      <c r="A1250" t="s">
        <v>2501</v>
      </c>
      <c r="B1250" t="e">
        <f>IF(ISNA(VLOOKUP(A1250,agonists!A1249:B4063,2,FALSE)), VLOOKUP(A1250,antagonists!A1249:B8854,2,FALSE), VLOOKUP(A1250,agonists!A1249:B4063,2,FALSE))</f>
        <v>#N/A</v>
      </c>
      <c r="C1250" t="e">
        <f>VLOOKUP(A1250,agonists!A1249:D4063,4,FALSE)</f>
        <v>#N/A</v>
      </c>
      <c r="D1250" t="e">
        <f>VLOOKUP(A1250,antagonists!A1249:D8854,4,FALSE)</f>
        <v>#N/A</v>
      </c>
      <c r="E1250" t="str">
        <f t="shared" si="38"/>
        <v>inconclusive</v>
      </c>
      <c r="F1250" t="b">
        <f t="shared" si="39"/>
        <v>0</v>
      </c>
    </row>
    <row r="1251" spans="1:6" hidden="1">
      <c r="A1251" t="s">
        <v>2503</v>
      </c>
      <c r="B1251" t="str">
        <f>IF(ISNA(VLOOKUP(A1251,agonists!A1250:B4064,2,FALSE)), VLOOKUP(A1251,antagonists!A1250:B8855,2,FALSE), VLOOKUP(A1251,agonists!A1250:B4064,2,FALSE))</f>
        <v>CC(C)C1CCC(CC1)C(=O)NC(CC2=CC=CC=C2)C(=O)O</v>
      </c>
      <c r="C1251" t="str">
        <f>VLOOKUP(A1251,agonists!A1250:D4064,4,FALSE)</f>
        <v>inactive</v>
      </c>
      <c r="D1251" t="e">
        <f>VLOOKUP(A1251,antagonists!A1250:D8855,4,FALSE)</f>
        <v>#N/A</v>
      </c>
      <c r="E1251" t="str">
        <f t="shared" si="38"/>
        <v>inconclusive</v>
      </c>
      <c r="F1251" t="b">
        <f t="shared" si="39"/>
        <v>0</v>
      </c>
    </row>
    <row r="1252" spans="1:6" hidden="1">
      <c r="A1252" t="s">
        <v>2505</v>
      </c>
      <c r="B1252" t="str">
        <f>IF(ISNA(VLOOKUP(A1252,agonists!A1251:B4065,2,FALSE)), VLOOKUP(A1252,antagonists!A1251:B8856,2,FALSE), VLOOKUP(A1252,agonists!A1251:B4065,2,FALSE))</f>
        <v>CCCCC1=NC2(CCCC2)C(=O)N1CC3=CC=C(C=C3)C4=CC=CC=C4C5=NNN=N5</v>
      </c>
      <c r="C1252" t="str">
        <f>VLOOKUP(A1252,agonists!A1251:D4065,4,FALSE)</f>
        <v>agonist</v>
      </c>
      <c r="D1252" t="e">
        <f>VLOOKUP(A1252,antagonists!A1251:D8856,4,FALSE)</f>
        <v>#N/A</v>
      </c>
      <c r="E1252" t="str">
        <f t="shared" si="38"/>
        <v>inconclusive</v>
      </c>
      <c r="F1252" t="b">
        <f t="shared" si="39"/>
        <v>0</v>
      </c>
    </row>
    <row r="1253" spans="1:6" hidden="1">
      <c r="A1253" t="s">
        <v>2507</v>
      </c>
      <c r="B1253" t="str">
        <f>IF(ISNA(VLOOKUP(A1253,agonists!A1252:B4066,2,FALSE)), VLOOKUP(A1253,antagonists!A1252:B8857,2,FALSE), VLOOKUP(A1253,agonists!A1252:B4066,2,FALSE))</f>
        <v>CN(CCOC1=CC=C(C=C1)CC2C(=O)NC(=O)S2)C3=CC=CC=N3</v>
      </c>
      <c r="C1253" t="str">
        <f>VLOOKUP(A1253,agonists!A1252:D4066,4,FALSE)</f>
        <v>agonist</v>
      </c>
      <c r="D1253" t="e">
        <f>VLOOKUP(A1253,antagonists!A1252:D8857,4,FALSE)</f>
        <v>#N/A</v>
      </c>
      <c r="E1253" t="str">
        <f t="shared" si="38"/>
        <v>inconclusive</v>
      </c>
      <c r="F1253" t="b">
        <f t="shared" si="39"/>
        <v>0</v>
      </c>
    </row>
    <row r="1254" spans="1:6" hidden="1">
      <c r="A1254" t="s">
        <v>2509</v>
      </c>
      <c r="B1254" t="str">
        <f>IF(ISNA(VLOOKUP(A1254,agonists!A1253:B4067,2,FALSE)), VLOOKUP(A1254,antagonists!A1253:B8858,2,FALSE), VLOOKUP(A1254,agonists!A1253:B4067,2,FALSE))</f>
        <v>CCCCC1=NC(=C(N1CC2=CC=C(C=C2)C3=CC=CC=C3C4=NNN=N4)CO)Cl</v>
      </c>
      <c r="C1254" t="str">
        <f>VLOOKUP(A1254,agonists!A1253:D4067,4,FALSE)</f>
        <v>agonist</v>
      </c>
      <c r="D1254" t="str">
        <f>VLOOKUP(A1254,antagonists!A1253:D8858,4,FALSE)</f>
        <v>inactive</v>
      </c>
      <c r="E1254" t="str">
        <f t="shared" si="38"/>
        <v>agonist</v>
      </c>
      <c r="F1254" t="b">
        <f t="shared" si="39"/>
        <v>1</v>
      </c>
    </row>
    <row r="1255" spans="1:6" hidden="1">
      <c r="A1255" t="s">
        <v>2511</v>
      </c>
      <c r="B1255" t="str">
        <f>IF(ISNA(VLOOKUP(A1255,agonists!A1254:B4068,2,FALSE)), VLOOKUP(A1255,antagonists!A1254:B8859,2,FALSE), VLOOKUP(A1255,agonists!A1254:B4068,2,FALSE))</f>
        <v>C1C(C(C(C(N1CCO)CO)O)O)O</v>
      </c>
      <c r="C1255" t="str">
        <f>VLOOKUP(A1255,agonists!A1254:D4068,4,FALSE)</f>
        <v>inactive</v>
      </c>
      <c r="D1255" t="e">
        <f>VLOOKUP(A1255,antagonists!A1254:D8859,4,FALSE)</f>
        <v>#N/A</v>
      </c>
      <c r="E1255" t="str">
        <f t="shared" si="38"/>
        <v>inconclusive</v>
      </c>
      <c r="F1255" t="b">
        <f t="shared" si="39"/>
        <v>0</v>
      </c>
    </row>
    <row r="1256" spans="1:6" hidden="1">
      <c r="A1256" t="s">
        <v>2513</v>
      </c>
      <c r="B1256" t="e">
        <f>IF(ISNA(VLOOKUP(A1256,agonists!A1255:B4069,2,FALSE)), VLOOKUP(A1256,antagonists!A1255:B8860,2,FALSE), VLOOKUP(A1256,agonists!A1255:B4069,2,FALSE))</f>
        <v>#N/A</v>
      </c>
      <c r="C1256" t="e">
        <f>VLOOKUP(A1256,agonists!A1255:D4069,4,FALSE)</f>
        <v>#N/A</v>
      </c>
      <c r="D1256" t="e">
        <f>VLOOKUP(A1256,antagonists!A1255:D8860,4,FALSE)</f>
        <v>#N/A</v>
      </c>
      <c r="E1256" t="str">
        <f t="shared" si="38"/>
        <v>inconclusive</v>
      </c>
      <c r="F1256" t="b">
        <f t="shared" si="39"/>
        <v>0</v>
      </c>
    </row>
    <row r="1257" spans="1:6" hidden="1">
      <c r="A1257" t="s">
        <v>2515</v>
      </c>
      <c r="B1257" t="str">
        <f>IF(ISNA(VLOOKUP(A1257,agonists!A1256:B4070,2,FALSE)), VLOOKUP(A1257,antagonists!A1256:B8861,2,FALSE), VLOOKUP(A1257,agonists!A1256:B4070,2,FALSE))</f>
        <v>CC1=C(C(=NO1)C2=CC=CC=C2)C3=CC=C(C=C3)S(=O)(=O)N</v>
      </c>
      <c r="C1257" t="str">
        <f>VLOOKUP(A1257,agonists!A1256:D4070,4,FALSE)</f>
        <v>inactive</v>
      </c>
      <c r="D1257" t="e">
        <f>VLOOKUP(A1257,antagonists!A1256:D8861,4,FALSE)</f>
        <v>#N/A</v>
      </c>
      <c r="E1257" t="str">
        <f t="shared" si="38"/>
        <v>inconclusive</v>
      </c>
      <c r="F1257" t="b">
        <f t="shared" si="39"/>
        <v>0</v>
      </c>
    </row>
    <row r="1258" spans="1:6" hidden="1">
      <c r="A1258" t="s">
        <v>2517</v>
      </c>
      <c r="B1258" t="str">
        <f>IF(ISNA(VLOOKUP(A1258,agonists!A1257:B4071,2,FALSE)), VLOOKUP(A1258,antagonists!A1257:B8862,2,FALSE), VLOOKUP(A1258,agonists!A1257:B4071,2,FALSE))</f>
        <v>COC1=C2C(=CC(=C1N3CC4CCCNC4C3)F)C(=O)C(=CN2C5CC5)C(=O)O.Cl</v>
      </c>
      <c r="C1258" t="str">
        <f>VLOOKUP(A1258,agonists!A1257:D4071,4,FALSE)</f>
        <v>inactive</v>
      </c>
      <c r="D1258" t="e">
        <f>VLOOKUP(A1258,antagonists!A1257:D8862,4,FALSE)</f>
        <v>#N/A</v>
      </c>
      <c r="E1258" t="str">
        <f t="shared" si="38"/>
        <v>inconclusive</v>
      </c>
      <c r="F1258" t="b">
        <f t="shared" si="39"/>
        <v>0</v>
      </c>
    </row>
    <row r="1259" spans="1:6" hidden="1">
      <c r="A1259" t="s">
        <v>2519</v>
      </c>
      <c r="B1259" t="str">
        <f>IF(ISNA(VLOOKUP(A1259,agonists!A1258:B4072,2,FALSE)), VLOOKUP(A1259,antagonists!A1258:B8863,2,FALSE), VLOOKUP(A1259,agonists!A1258:B4072,2,FALSE))</f>
        <v>CCC1=CN=C(C=C1)CCOC2=CC=C(C=C2)CC3C(=O)NC(=O)S3.Cl</v>
      </c>
      <c r="C1259" t="str">
        <f>VLOOKUP(A1259,agonists!A1258:D4072,4,FALSE)</f>
        <v>agonist</v>
      </c>
      <c r="D1259" t="str">
        <f>VLOOKUP(A1259,antagonists!A1258:D8863,4,FALSE)</f>
        <v>inactive</v>
      </c>
      <c r="E1259" t="str">
        <f t="shared" si="38"/>
        <v>agonist</v>
      </c>
      <c r="F1259" t="b">
        <f t="shared" si="39"/>
        <v>1</v>
      </c>
    </row>
    <row r="1260" spans="1:6" hidden="1">
      <c r="A1260" t="s">
        <v>2521</v>
      </c>
      <c r="B1260" t="str">
        <f>IF(ISNA(VLOOKUP(A1260,agonists!A1259:B4073,2,FALSE)), VLOOKUP(A1260,antagonists!A1259:B8864,2,FALSE), VLOOKUP(A1260,agonists!A1259:B4073,2,FALSE))</f>
        <v>CC(=O)OCC(CCN1C=NC2=CN=C(N=C21)N)COC(=O)C</v>
      </c>
      <c r="C1260" t="e">
        <f>VLOOKUP(A1260,agonists!A1259:D4073,4,FALSE)</f>
        <v>#N/A</v>
      </c>
      <c r="D1260" t="str">
        <f>VLOOKUP(A1260,antagonists!A1259:D8864,4,FALSE)</f>
        <v>inactive</v>
      </c>
      <c r="E1260" t="str">
        <f t="shared" si="38"/>
        <v>inconclusive</v>
      </c>
      <c r="F1260" t="b">
        <f t="shared" si="39"/>
        <v>0</v>
      </c>
    </row>
    <row r="1261" spans="1:6" hidden="1">
      <c r="A1261" t="s">
        <v>2523</v>
      </c>
      <c r="B1261" t="e">
        <f>IF(ISNA(VLOOKUP(A1261,agonists!A1260:B4074,2,FALSE)), VLOOKUP(A1261,antagonists!A1260:B8865,2,FALSE), VLOOKUP(A1261,agonists!A1260:B4074,2,FALSE))</f>
        <v>#N/A</v>
      </c>
      <c r="C1261" t="e">
        <f>VLOOKUP(A1261,agonists!A1260:D4074,4,FALSE)</f>
        <v>#N/A</v>
      </c>
      <c r="D1261" t="e">
        <f>VLOOKUP(A1261,antagonists!A1260:D8865,4,FALSE)</f>
        <v>#N/A</v>
      </c>
      <c r="E1261" t="str">
        <f t="shared" si="38"/>
        <v>inconclusive</v>
      </c>
      <c r="F1261" t="b">
        <f t="shared" si="39"/>
        <v>0</v>
      </c>
    </row>
    <row r="1262" spans="1:6" hidden="1">
      <c r="A1262" t="s">
        <v>2525</v>
      </c>
      <c r="B1262" t="e">
        <f>IF(ISNA(VLOOKUP(A1262,agonists!A1261:B4075,2,FALSE)), VLOOKUP(A1262,antagonists!A1261:B8866,2,FALSE), VLOOKUP(A1262,agonists!A1261:B4075,2,FALSE))</f>
        <v>#N/A</v>
      </c>
      <c r="C1262" t="e">
        <f>VLOOKUP(A1262,agonists!A1261:D4075,4,FALSE)</f>
        <v>#N/A</v>
      </c>
      <c r="D1262" t="e">
        <f>VLOOKUP(A1262,antagonists!A1261:D8866,4,FALSE)</f>
        <v>#N/A</v>
      </c>
      <c r="E1262" t="str">
        <f t="shared" si="38"/>
        <v>inconclusive</v>
      </c>
      <c r="F1262" t="b">
        <f t="shared" si="39"/>
        <v>0</v>
      </c>
    </row>
    <row r="1263" spans="1:6" hidden="1">
      <c r="A1263" t="s">
        <v>2527</v>
      </c>
      <c r="B1263" t="str">
        <f>IF(ISNA(VLOOKUP(A1263,agonists!A1262:B4076,2,FALSE)), VLOOKUP(A1263,antagonists!A1262:B8867,2,FALSE), VLOOKUP(A1263,agonists!A1262:B4076,2,FALSE))</f>
        <v>CCCC1=NC(=C(N1CC2=CC=C(C=C2)C3=CC=CC=C3C4=NNN=N4)C(=O)OCC5=C(OC(=O)O5)C)C(C)(C)O</v>
      </c>
      <c r="C1263" t="str">
        <f>VLOOKUP(A1263,agonists!A1262:D4076,4,FALSE)</f>
        <v>inactive</v>
      </c>
      <c r="D1263" t="e">
        <f>VLOOKUP(A1263,antagonists!A1262:D8867,4,FALSE)</f>
        <v>#N/A</v>
      </c>
      <c r="E1263" t="str">
        <f t="shared" si="38"/>
        <v>inconclusive</v>
      </c>
      <c r="F1263" t="b">
        <f t="shared" si="39"/>
        <v>0</v>
      </c>
    </row>
    <row r="1264" spans="1:6" hidden="1">
      <c r="A1264" t="s">
        <v>2529</v>
      </c>
      <c r="B1264" t="e">
        <f>IF(ISNA(VLOOKUP(A1264,agonists!A1263:B4077,2,FALSE)), VLOOKUP(A1264,antagonists!A1263:B8868,2,FALSE), VLOOKUP(A1264,agonists!A1263:B4077,2,FALSE))</f>
        <v>#N/A</v>
      </c>
      <c r="C1264" t="e">
        <f>VLOOKUP(A1264,agonists!A1263:D4077,4,FALSE)</f>
        <v>#N/A</v>
      </c>
      <c r="D1264" t="e">
        <f>VLOOKUP(A1264,antagonists!A1263:D8868,4,FALSE)</f>
        <v>#N/A</v>
      </c>
      <c r="E1264" t="str">
        <f t="shared" si="38"/>
        <v>inconclusive</v>
      </c>
      <c r="F1264" t="b">
        <f t="shared" si="39"/>
        <v>0</v>
      </c>
    </row>
    <row r="1265" spans="1:6" hidden="1">
      <c r="A1265" t="s">
        <v>2531</v>
      </c>
      <c r="B1265" t="e">
        <f>IF(ISNA(VLOOKUP(A1265,agonists!A1264:B4078,2,FALSE)), VLOOKUP(A1265,antagonists!A1264:B8869,2,FALSE), VLOOKUP(A1265,agonists!A1264:B4078,2,FALSE))</f>
        <v>#N/A</v>
      </c>
      <c r="C1265" t="e">
        <f>VLOOKUP(A1265,agonists!A1264:D4078,4,FALSE)</f>
        <v>#N/A</v>
      </c>
      <c r="D1265" t="e">
        <f>VLOOKUP(A1265,antagonists!A1264:D8869,4,FALSE)</f>
        <v>#N/A</v>
      </c>
      <c r="E1265" t="str">
        <f t="shared" si="38"/>
        <v>inconclusive</v>
      </c>
      <c r="F1265" t="b">
        <f t="shared" si="39"/>
        <v>0</v>
      </c>
    </row>
    <row r="1266" spans="1:6">
      <c r="A1266" t="s">
        <v>2533</v>
      </c>
      <c r="B1266" t="str">
        <f>IF(ISNA(VLOOKUP(A1266,agonists!A1265:B4079,2,FALSE)), VLOOKUP(A1266,antagonists!A1265:B8870,2,FALSE), VLOOKUP(A1266,agonists!A1265:B4079,2,FALSE))</f>
        <v>CC(C)CC(C1(CCC1)C2=CC=C(C=C2)Cl)N(C)C.Cl</v>
      </c>
      <c r="C1266" t="str">
        <f>VLOOKUP(A1266,agonists!A1265:D4079,4,FALSE)</f>
        <v>inactive</v>
      </c>
      <c r="D1266" t="str">
        <f>VLOOKUP(A1266,antagonists!A1265:D8870,4,FALSE)</f>
        <v>inactive</v>
      </c>
      <c r="E1266" t="str">
        <f t="shared" si="38"/>
        <v>inactive</v>
      </c>
      <c r="F1266" t="b">
        <f t="shared" si="39"/>
        <v>0</v>
      </c>
    </row>
    <row r="1267" spans="1:6" hidden="1">
      <c r="A1267" t="s">
        <v>2535</v>
      </c>
      <c r="B1267" t="e">
        <f>IF(ISNA(VLOOKUP(A1267,agonists!A1266:B4080,2,FALSE)), VLOOKUP(A1267,antagonists!A1266:B8871,2,FALSE), VLOOKUP(A1267,agonists!A1266:B4080,2,FALSE))</f>
        <v>#N/A</v>
      </c>
      <c r="C1267" t="e">
        <f>VLOOKUP(A1267,agonists!A1266:D4080,4,FALSE)</f>
        <v>#N/A</v>
      </c>
      <c r="D1267" t="e">
        <f>VLOOKUP(A1267,antagonists!A1266:D8871,4,FALSE)</f>
        <v>#N/A</v>
      </c>
      <c r="E1267" t="str">
        <f t="shared" si="38"/>
        <v>inconclusive</v>
      </c>
      <c r="F1267" t="b">
        <f t="shared" si="39"/>
        <v>0</v>
      </c>
    </row>
    <row r="1268" spans="1:6" hidden="1">
      <c r="A1268" t="s">
        <v>2537</v>
      </c>
      <c r="B1268" t="str">
        <f>IF(ISNA(VLOOKUP(A1268,agonists!A1267:B4081,2,FALSE)), VLOOKUP(A1268,antagonists!A1267:B8872,2,FALSE), VLOOKUP(A1268,agonists!A1267:B4081,2,FALSE))</f>
        <v>CC1C(C(C(C(O1)OCC2C(C(C(C(O2)OC3=C(OC4=CC(=CC(=C4C3=O)O)OCCO)C5=CC(=C(C=C5)OCCO)OCCO)O)O)O)O)O)O</v>
      </c>
      <c r="C1268" t="str">
        <f>VLOOKUP(A1268,agonists!A1267:D4081,4,FALSE)</f>
        <v>inactive</v>
      </c>
      <c r="D1268" t="e">
        <f>VLOOKUP(A1268,antagonists!A1267:D8872,4,FALSE)</f>
        <v>#N/A</v>
      </c>
      <c r="E1268" t="str">
        <f t="shared" si="38"/>
        <v>inconclusive</v>
      </c>
      <c r="F1268" t="b">
        <f t="shared" si="39"/>
        <v>0</v>
      </c>
    </row>
    <row r="1269" spans="1:6" hidden="1">
      <c r="A1269" t="s">
        <v>2539</v>
      </c>
      <c r="B1269" t="str">
        <f>IF(ISNA(VLOOKUP(A1269,agonists!A1268:B4082,2,FALSE)), VLOOKUP(A1269,antagonists!A1268:B8873,2,FALSE), VLOOKUP(A1269,agonists!A1268:B4082,2,FALSE))</f>
        <v>CC12CCC(=O)C=C1C=CC3C2CCC4(C3CCC45CCC(=O)O5)C</v>
      </c>
      <c r="C1269" t="e">
        <f>VLOOKUP(A1269,agonists!A1268:D4082,4,FALSE)</f>
        <v>#N/A</v>
      </c>
      <c r="D1269" t="str">
        <f>VLOOKUP(A1269,antagonists!A1268:D8873,4,FALSE)</f>
        <v>inactive</v>
      </c>
      <c r="E1269" t="str">
        <f t="shared" si="38"/>
        <v>inconclusive</v>
      </c>
      <c r="F1269" t="b">
        <f t="shared" si="39"/>
        <v>0</v>
      </c>
    </row>
    <row r="1270" spans="1:6" hidden="1">
      <c r="A1270" t="s">
        <v>2541</v>
      </c>
      <c r="B1270" t="str">
        <f>IF(ISNA(VLOOKUP(A1270,agonists!A1269:B4083,2,FALSE)), VLOOKUP(A1270,antagonists!A1269:B8874,2,FALSE), VLOOKUP(A1270,agonists!A1269:B4083,2,FALSE))</f>
        <v>CCCC1=NC2=C(C=C(C=C2N1CC3=CC=C(C=C3)C4=CC=CC=C4C(=O)O)C5=NC6=CC=CC=C6N5C)C</v>
      </c>
      <c r="C1270" t="str">
        <f>VLOOKUP(A1270,agonists!A1269:D4083,4,FALSE)</f>
        <v>agonist</v>
      </c>
      <c r="D1270" t="str">
        <f>VLOOKUP(A1270,antagonists!A1269:D8874,4,FALSE)</f>
        <v>antagonist</v>
      </c>
      <c r="E1270" t="str">
        <f t="shared" si="38"/>
        <v>inconclusive</v>
      </c>
      <c r="F1270" t="b">
        <f t="shared" si="39"/>
        <v>0</v>
      </c>
    </row>
    <row r="1271" spans="1:6" hidden="1">
      <c r="A1271" t="s">
        <v>2543</v>
      </c>
      <c r="B1271" t="str">
        <f>IF(ISNA(VLOOKUP(A1271,agonists!A1270:B4084,2,FALSE)), VLOOKUP(A1271,antagonists!A1270:B8875,2,FALSE), VLOOKUP(A1271,agonists!A1270:B4084,2,FALSE))</f>
        <v>CCOC(=O)C(CCC1=CC=CC=C1)NC(C)C(=O)N2C3CCCCC3CC2C(=O)O</v>
      </c>
      <c r="C1271" t="str">
        <f>VLOOKUP(A1271,agonists!A1270:D4084,4,FALSE)</f>
        <v>inactive</v>
      </c>
      <c r="D1271" t="e">
        <f>VLOOKUP(A1271,antagonists!A1270:D8875,4,FALSE)</f>
        <v>#N/A</v>
      </c>
      <c r="E1271" t="str">
        <f t="shared" si="38"/>
        <v>inconclusive</v>
      </c>
      <c r="F1271" t="b">
        <f t="shared" si="39"/>
        <v>0</v>
      </c>
    </row>
    <row r="1272" spans="1:6" hidden="1">
      <c r="A1272" t="s">
        <v>2545</v>
      </c>
      <c r="B1272" t="str">
        <f>IF(ISNA(VLOOKUP(A1272,agonists!A1271:B4085,2,FALSE)), VLOOKUP(A1272,antagonists!A1271:B8876,2,FALSE), VLOOKUP(A1272,agonists!A1271:B4085,2,FALSE))</f>
        <v>CCC1C2(C(C(C(=O)C(CC(C(C(C(=O)C(C(=O)O1)C)C)OC3C(C(CC(O3)C)N(C)C)O)(C)OC)C)C)N(C(=O)O2)CCCCN4C=C(N=C4)C5=CN=CC=C5)C</v>
      </c>
      <c r="C1272" t="str">
        <f>VLOOKUP(A1272,agonists!A1271:D4085,4,FALSE)</f>
        <v>inactive</v>
      </c>
      <c r="D1272" t="e">
        <f>VLOOKUP(A1272,antagonists!A1271:D8876,4,FALSE)</f>
        <v>#N/A</v>
      </c>
      <c r="E1272" t="str">
        <f t="shared" si="38"/>
        <v>inconclusive</v>
      </c>
      <c r="F1272" t="b">
        <f t="shared" si="39"/>
        <v>0</v>
      </c>
    </row>
    <row r="1273" spans="1:6">
      <c r="A1273" t="s">
        <v>2547</v>
      </c>
      <c r="B1273" t="str">
        <f>IF(ISNA(VLOOKUP(A1273,agonists!A1272:B4086,2,FALSE)), VLOOKUP(A1273,antagonists!A1272:B8877,2,FALSE), VLOOKUP(A1273,agonists!A1272:B4086,2,FALSE))</f>
        <v>CN(C)CCC1=CNC2=C1C=C(C=C2)CC3COC(=O)N3</v>
      </c>
      <c r="C1273" t="str">
        <f>VLOOKUP(A1273,agonists!A1272:D4086,4,FALSE)</f>
        <v>inactive</v>
      </c>
      <c r="D1273" t="str">
        <f>VLOOKUP(A1273,antagonists!A1272:D8877,4,FALSE)</f>
        <v>inactive</v>
      </c>
      <c r="E1273" t="str">
        <f t="shared" si="38"/>
        <v>inactive</v>
      </c>
      <c r="F1273" t="b">
        <f t="shared" si="39"/>
        <v>0</v>
      </c>
    </row>
    <row r="1274" spans="1:6" hidden="1">
      <c r="A1274" t="s">
        <v>2549</v>
      </c>
      <c r="B1274" t="e">
        <f>IF(ISNA(VLOOKUP(A1274,agonists!A1273:B4087,2,FALSE)), VLOOKUP(A1274,antagonists!A1273:B8878,2,FALSE), VLOOKUP(A1274,agonists!A1273:B4087,2,FALSE))</f>
        <v>#N/A</v>
      </c>
      <c r="C1274" t="e">
        <f>VLOOKUP(A1274,agonists!A1273:D4087,4,FALSE)</f>
        <v>#N/A</v>
      </c>
      <c r="D1274" t="e">
        <f>VLOOKUP(A1274,antagonists!A1273:D8878,4,FALSE)</f>
        <v>#N/A</v>
      </c>
      <c r="E1274" t="str">
        <f t="shared" si="38"/>
        <v>inconclusive</v>
      </c>
      <c r="F1274" t="b">
        <f t="shared" si="39"/>
        <v>0</v>
      </c>
    </row>
    <row r="1275" spans="1:6">
      <c r="A1275" t="s">
        <v>2551</v>
      </c>
      <c r="B1275" t="str">
        <f>IF(ISNA(VLOOKUP(A1275,agonists!A1274:B4088,2,FALSE)), VLOOKUP(A1275,antagonists!A1274:B8879,2,FALSE), VLOOKUP(A1275,agonists!A1274:B4088,2,FALSE))</f>
        <v>CC1=NC=C(N1CC(C)O)[N+](=O)[O-]</v>
      </c>
      <c r="C1275" t="str">
        <f>VLOOKUP(A1275,agonists!A1274:D4088,4,FALSE)</f>
        <v>inactive</v>
      </c>
      <c r="D1275" t="str">
        <f>VLOOKUP(A1275,antagonists!A1274:D8879,4,FALSE)</f>
        <v>inactive</v>
      </c>
      <c r="E1275" t="str">
        <f t="shared" si="38"/>
        <v>inactive</v>
      </c>
      <c r="F1275" t="b">
        <f t="shared" si="39"/>
        <v>0</v>
      </c>
    </row>
    <row r="1276" spans="1:6" hidden="1">
      <c r="A1276" t="s">
        <v>2553</v>
      </c>
      <c r="B1276" t="str">
        <f>IF(ISNA(VLOOKUP(A1276,agonists!A1275:B4089,2,FALSE)), VLOOKUP(A1276,antagonists!A1275:B8880,2,FALSE), VLOOKUP(A1276,agonists!A1275:B4089,2,FALSE))</f>
        <v>CCN1C=C(C(=O)C2=CC(=C(C=C21)N3CCN(CC3)C)F)C(=O)O.CS(=O)(=O)O</v>
      </c>
      <c r="C1276" t="str">
        <f>VLOOKUP(A1276,agonists!A1275:D4089,4,FALSE)</f>
        <v>inactive</v>
      </c>
      <c r="D1276" t="e">
        <f>VLOOKUP(A1276,antagonists!A1275:D8880,4,FALSE)</f>
        <v>#N/A</v>
      </c>
      <c r="E1276" t="str">
        <f t="shared" si="38"/>
        <v>inconclusive</v>
      </c>
      <c r="F1276" t="b">
        <f t="shared" si="39"/>
        <v>0</v>
      </c>
    </row>
    <row r="1277" spans="1:6">
      <c r="A1277" t="s">
        <v>2555</v>
      </c>
      <c r="B1277" t="str">
        <f>IF(ISNA(VLOOKUP(A1277,agonists!A1276:B4090,2,FALSE)), VLOOKUP(A1277,antagonists!A1276:B8881,2,FALSE), VLOOKUP(A1277,agonists!A1276:B4090,2,FALSE))</f>
        <v>C1=CC=C2C(=C1)C(=CC(=O)N2)CC(C(=O)O)NC(=O)C3=CC=C(C=C3)Cl</v>
      </c>
      <c r="C1277" t="str">
        <f>VLOOKUP(A1277,agonists!A1276:D4090,4,FALSE)</f>
        <v>inactive</v>
      </c>
      <c r="D1277" t="str">
        <f>VLOOKUP(A1277,antagonists!A1276:D8881,4,FALSE)</f>
        <v>inactive</v>
      </c>
      <c r="E1277" t="str">
        <f t="shared" si="38"/>
        <v>inactive</v>
      </c>
      <c r="F1277" t="b">
        <f t="shared" si="39"/>
        <v>0</v>
      </c>
    </row>
    <row r="1278" spans="1:6" hidden="1">
      <c r="A1278" t="s">
        <v>2557</v>
      </c>
      <c r="B1278" t="str">
        <f>IF(ISNA(VLOOKUP(A1278,agonists!A1277:B4091,2,FALSE)), VLOOKUP(A1278,antagonists!A1277:B8882,2,FALSE), VLOOKUP(A1278,agonists!A1277:B4091,2,FALSE))</f>
        <v>CCC1C(C=C(C=CC(=O)C(CC(C(C(C(CC(=O)O1)O)C)OC2C(C(C(C(O2)C)OC3CC(C(C(O3)C)O)(C)O)N(C)C)O)CC=O)C)C)COC4C(C(C(C(O4)C)O)OC)OC.C(C(C(=O)O)O)(C(=O)O)O</v>
      </c>
      <c r="C1278" t="str">
        <f>VLOOKUP(A1278,agonists!A1277:D4091,4,FALSE)</f>
        <v>inactive</v>
      </c>
      <c r="D1278" t="e">
        <f>VLOOKUP(A1278,antagonists!A1277:D8882,4,FALSE)</f>
        <v>#N/A</v>
      </c>
      <c r="E1278" t="str">
        <f t="shared" si="38"/>
        <v>inconclusive</v>
      </c>
      <c r="F1278" t="b">
        <f t="shared" si="39"/>
        <v>0</v>
      </c>
    </row>
    <row r="1279" spans="1:6" hidden="1">
      <c r="A1279" t="s">
        <v>2559</v>
      </c>
      <c r="B1279" t="str">
        <f>IF(ISNA(VLOOKUP(A1279,agonists!A1278:B4092,2,FALSE)), VLOOKUP(A1279,antagonists!A1278:B8883,2,FALSE), VLOOKUP(A1279,agonists!A1278:B4092,2,FALSE))</f>
        <v>C1CN(CCN1)C2=C(C=C3C(=C2)N(C=C(C3=O)C(=O)O)C4=CC=C(C=C4)F)F.Cl</v>
      </c>
      <c r="C1279" t="str">
        <f>VLOOKUP(A1279,agonists!A1278:D4092,4,FALSE)</f>
        <v>inactive</v>
      </c>
      <c r="D1279" t="e">
        <f>VLOOKUP(A1279,antagonists!A1278:D8883,4,FALSE)</f>
        <v>#N/A</v>
      </c>
      <c r="E1279" t="str">
        <f t="shared" si="38"/>
        <v>inconclusive</v>
      </c>
      <c r="F1279" t="b">
        <f t="shared" si="39"/>
        <v>0</v>
      </c>
    </row>
    <row r="1280" spans="1:6" hidden="1">
      <c r="A1280" t="s">
        <v>2561</v>
      </c>
      <c r="B1280" t="str">
        <f>IF(ISNA(VLOOKUP(A1280,agonists!A1279:B4093,2,FALSE)), VLOOKUP(A1280,antagonists!A1279:B8884,2,FALSE), VLOOKUP(A1280,agonists!A1279:B4093,2,FALSE))</f>
        <v>CCCC1=NC=CC(=C1)C(=S)N</v>
      </c>
      <c r="C1280" t="str">
        <f>VLOOKUP(A1280,agonists!A1279:D4093,4,FALSE)</f>
        <v>inactive</v>
      </c>
      <c r="D1280" t="e">
        <f>VLOOKUP(A1280,antagonists!A1279:D8884,4,FALSE)</f>
        <v>#N/A</v>
      </c>
      <c r="E1280" t="str">
        <f t="shared" si="38"/>
        <v>inconclusive</v>
      </c>
      <c r="F1280" t="b">
        <f t="shared" si="39"/>
        <v>0</v>
      </c>
    </row>
    <row r="1281" spans="1:6" hidden="1">
      <c r="A1281" t="s">
        <v>2563</v>
      </c>
      <c r="B1281" t="str">
        <f>IF(ISNA(VLOOKUP(A1281,agonists!A1280:B4094,2,FALSE)), VLOOKUP(A1281,antagonists!A1280:B8885,2,FALSE), VLOOKUP(A1281,agonists!A1280:B4094,2,FALSE))</f>
        <v>CC1=C(C(=O)C(=C(N1)C)Cl)Cl</v>
      </c>
      <c r="C1281" t="e">
        <f>VLOOKUP(A1281,agonists!A1280:D4094,4,FALSE)</f>
        <v>#N/A</v>
      </c>
      <c r="D1281" t="str">
        <f>VLOOKUP(A1281,antagonists!A1280:D8885,4,FALSE)</f>
        <v>inactive</v>
      </c>
      <c r="E1281" t="str">
        <f t="shared" si="38"/>
        <v>inconclusive</v>
      </c>
      <c r="F1281" t="b">
        <f t="shared" si="39"/>
        <v>0</v>
      </c>
    </row>
    <row r="1282" spans="1:6" hidden="1">
      <c r="A1282" t="s">
        <v>2565</v>
      </c>
      <c r="B1282" t="str">
        <f>IF(ISNA(VLOOKUP(A1282,agonists!A1281:B4095,2,FALSE)), VLOOKUP(A1282,antagonists!A1281:B8886,2,FALSE), VLOOKUP(A1282,agonists!A1281:B4095,2,FALSE))</f>
        <v>CCCCCCCCCCCCCCCCOP(=O)([O-])OCC[N+](C)(C)C</v>
      </c>
      <c r="C1282" t="str">
        <f>VLOOKUP(A1282,agonists!A1281:D4095,4,FALSE)</f>
        <v>inactive</v>
      </c>
      <c r="D1282" t="e">
        <f>VLOOKUP(A1282,antagonists!A1281:D8886,4,FALSE)</f>
        <v>#N/A</v>
      </c>
      <c r="E1282" t="str">
        <f t="shared" si="38"/>
        <v>inconclusive</v>
      </c>
      <c r="F1282" t="b">
        <f t="shared" si="39"/>
        <v>0</v>
      </c>
    </row>
    <row r="1283" spans="1:6" hidden="1">
      <c r="A1283" t="s">
        <v>2567</v>
      </c>
      <c r="B1283" t="str">
        <f>IF(ISNA(VLOOKUP(A1283,agonists!A1282:B4096,2,FALSE)), VLOOKUP(A1283,antagonists!A1282:B8887,2,FALSE), VLOOKUP(A1283,agonists!A1282:B4096,2,FALSE))</f>
        <v>C1=CC(=C(C=C1Cl)Cl)CON=C(CN2C=CN=C2)C3=C(C=C(C=C3)Cl)Cl.[N+](=O)(O)[O-]</v>
      </c>
      <c r="C1283" t="str">
        <f>VLOOKUP(A1283,agonists!A1282:D4096,4,FALSE)</f>
        <v>inactive</v>
      </c>
      <c r="D1283" t="e">
        <f>VLOOKUP(A1283,antagonists!A1282:D8887,4,FALSE)</f>
        <v>#N/A</v>
      </c>
      <c r="E1283" t="str">
        <f t="shared" ref="E1283:E1346" si="40">IF(NOT(OR(ISNA(C1283),ISNA(D1283))), IF(C1283="agonist", IF(D1283="antagonist", "inconclusive", "agonist"), IF(D1283="antagonist","antagonist", "inactive")), "inconclusive")</f>
        <v>inconclusive</v>
      </c>
      <c r="F1283" t="b">
        <f t="shared" ref="F1283:F1346" si="41">IF(OR(E1283="agonist", E1283="antagonist"), TRUE,FALSE)</f>
        <v>0</v>
      </c>
    </row>
    <row r="1284" spans="1:6" hidden="1">
      <c r="A1284" t="s">
        <v>2569</v>
      </c>
      <c r="B1284" t="str">
        <f>IF(ISNA(VLOOKUP(A1284,agonists!A1283:B4097,2,FALSE)), VLOOKUP(A1284,antagonists!A1283:B8888,2,FALSE), VLOOKUP(A1284,agonists!A1283:B4097,2,FALSE))</f>
        <v>CN1CCCC(CC1)N2C(=O)C3=CC=CC=C3C(=N2)CC4=CC=C(C=C4)Cl.Cl</v>
      </c>
      <c r="C1284" t="e">
        <f>VLOOKUP(A1284,agonists!A1283:D4097,4,FALSE)</f>
        <v>#N/A</v>
      </c>
      <c r="D1284" t="str">
        <f>VLOOKUP(A1284,antagonists!A1283:D8888,4,FALSE)</f>
        <v>inactive</v>
      </c>
      <c r="E1284" t="str">
        <f t="shared" si="40"/>
        <v>inconclusive</v>
      </c>
      <c r="F1284" t="b">
        <f t="shared" si="41"/>
        <v>0</v>
      </c>
    </row>
    <row r="1285" spans="1:6">
      <c r="A1285" t="s">
        <v>2571</v>
      </c>
      <c r="B1285" t="str">
        <f>IF(ISNA(VLOOKUP(A1285,agonists!A1284:B4098,2,FALSE)), VLOOKUP(A1285,antagonists!A1284:B8889,2,FALSE), VLOOKUP(A1285,agonists!A1284:B4098,2,FALSE))</f>
        <v>C1=CC=C(C=C1)C(C2=CC=CC=C2)S(=O)CC(=O)N</v>
      </c>
      <c r="C1285" t="str">
        <f>VLOOKUP(A1285,agonists!A1284:D4098,4,FALSE)</f>
        <v>inactive</v>
      </c>
      <c r="D1285" t="str">
        <f>VLOOKUP(A1285,antagonists!A1284:D8889,4,FALSE)</f>
        <v>inactive</v>
      </c>
      <c r="E1285" t="str">
        <f t="shared" si="40"/>
        <v>inactive</v>
      </c>
      <c r="F1285" t="b">
        <f t="shared" si="41"/>
        <v>0</v>
      </c>
    </row>
    <row r="1286" spans="1:6">
      <c r="A1286" t="s">
        <v>2573</v>
      </c>
      <c r="B1286" t="str">
        <f>IF(ISNA(VLOOKUP(A1286,agonists!A1285:B4099,2,FALSE)), VLOOKUP(A1286,antagonists!A1285:B8890,2,FALSE), VLOOKUP(A1286,agonists!A1285:B4099,2,FALSE))</f>
        <v>CC1=CC=C(C=C1)C2=C(N3C=C(C=CC3=N2)C)CC(=O)N(C)C</v>
      </c>
      <c r="C1286" t="str">
        <f>VLOOKUP(A1286,agonists!A1285:D4099,4,FALSE)</f>
        <v>inactive</v>
      </c>
      <c r="D1286" t="str">
        <f>VLOOKUP(A1286,antagonists!A1285:D8890,4,FALSE)</f>
        <v>inactive</v>
      </c>
      <c r="E1286" t="str">
        <f t="shared" si="40"/>
        <v>inactive</v>
      </c>
      <c r="F1286" t="b">
        <f t="shared" si="41"/>
        <v>0</v>
      </c>
    </row>
    <row r="1287" spans="1:6" hidden="1">
      <c r="A1287" t="s">
        <v>2575</v>
      </c>
      <c r="B1287" t="str">
        <f>IF(ISNA(VLOOKUP(A1287,agonists!A1286:B4100,2,FALSE)), VLOOKUP(A1287,antagonists!A1286:B8891,2,FALSE), VLOOKUP(A1287,agonists!A1286:B4100,2,FALSE))</f>
        <v>CC1(OC2COC3(C(C2O1)OC(O3)(C)C)COS(=O)(=O)N)C</v>
      </c>
      <c r="C1287" t="str">
        <f>VLOOKUP(A1287,agonists!A1286:D4100,4,FALSE)</f>
        <v>inactive</v>
      </c>
      <c r="D1287" t="e">
        <f>VLOOKUP(A1287,antagonists!A1286:D8891,4,FALSE)</f>
        <v>#N/A</v>
      </c>
      <c r="E1287" t="str">
        <f t="shared" si="40"/>
        <v>inconclusive</v>
      </c>
      <c r="F1287" t="b">
        <f t="shared" si="41"/>
        <v>0</v>
      </c>
    </row>
    <row r="1288" spans="1:6">
      <c r="A1288" t="s">
        <v>2577</v>
      </c>
      <c r="B1288" t="str">
        <f>IF(ISNA(VLOOKUP(A1288,agonists!A1287:B4101,2,FALSE)), VLOOKUP(A1288,antagonists!A1287:B8892,2,FALSE), VLOOKUP(A1288,agonists!A1287:B4101,2,FALSE))</f>
        <v>CON=C1CN(CC1CN)C2=C(C=C3C(=O)C(=CN(C3=N2)C4CC4)C(=O)O)F.CS(=O)(=O)O</v>
      </c>
      <c r="C1288" t="str">
        <f>VLOOKUP(A1288,agonists!A1287:D4101,4,FALSE)</f>
        <v>inactive</v>
      </c>
      <c r="D1288" t="str">
        <f>VLOOKUP(A1288,antagonists!A1287:D8892,4,FALSE)</f>
        <v>inactive</v>
      </c>
      <c r="E1288" t="str">
        <f t="shared" si="40"/>
        <v>inactive</v>
      </c>
      <c r="F1288" t="b">
        <f t="shared" si="41"/>
        <v>0</v>
      </c>
    </row>
    <row r="1289" spans="1:6">
      <c r="A1289" t="s">
        <v>2579</v>
      </c>
      <c r="B1289" t="str">
        <f>IF(ISNA(VLOOKUP(A1289,agonists!A1288:B4102,2,FALSE)), VLOOKUP(A1289,antagonists!A1288:B8893,2,FALSE), VLOOKUP(A1289,agonists!A1288:B4102,2,FALSE))</f>
        <v>CCC(C)C(=O)OC1CC(C=C2C1C(C(C=C2)C)CCC(CC(CC(=O)[O-])O)O)O.[Na+]</v>
      </c>
      <c r="C1289" t="str">
        <f>VLOOKUP(A1289,agonists!A1288:D4102,4,FALSE)</f>
        <v>inactive</v>
      </c>
      <c r="D1289" t="str">
        <f>VLOOKUP(A1289,antagonists!A1288:D8893,4,FALSE)</f>
        <v>inactive</v>
      </c>
      <c r="E1289" t="str">
        <f t="shared" si="40"/>
        <v>inactive</v>
      </c>
      <c r="F1289" t="b">
        <f t="shared" si="41"/>
        <v>0</v>
      </c>
    </row>
    <row r="1290" spans="1:6" hidden="1">
      <c r="A1290" t="s">
        <v>2581</v>
      </c>
      <c r="B1290" t="str">
        <f>IF(ISNA(VLOOKUP(A1290,agonists!A1289:B4103,2,FALSE)), VLOOKUP(A1290,antagonists!A1289:B8894,2,FALSE), VLOOKUP(A1290,agonists!A1289:B4103,2,FALSE))</f>
        <v>CC(C)CC(CC(=O)O)CN</v>
      </c>
      <c r="C1290" t="str">
        <f>VLOOKUP(A1290,agonists!A1289:D4103,4,FALSE)</f>
        <v>inactive</v>
      </c>
      <c r="D1290" t="e">
        <f>VLOOKUP(A1290,antagonists!A1289:D8894,4,FALSE)</f>
        <v>#N/A</v>
      </c>
      <c r="E1290" t="str">
        <f t="shared" si="40"/>
        <v>inconclusive</v>
      </c>
      <c r="F1290" t="b">
        <f t="shared" si="41"/>
        <v>0</v>
      </c>
    </row>
    <row r="1291" spans="1:6" hidden="1">
      <c r="A1291" t="s">
        <v>2583</v>
      </c>
      <c r="B1291" t="e">
        <f>IF(ISNA(VLOOKUP(A1291,agonists!A1290:B4104,2,FALSE)), VLOOKUP(A1291,antagonists!A1290:B8895,2,FALSE), VLOOKUP(A1291,agonists!A1290:B4104,2,FALSE))</f>
        <v>#N/A</v>
      </c>
      <c r="C1291" t="e">
        <f>VLOOKUP(A1291,agonists!A1290:D4104,4,FALSE)</f>
        <v>#N/A</v>
      </c>
      <c r="D1291" t="e">
        <f>VLOOKUP(A1291,antagonists!A1290:D8895,4,FALSE)</f>
        <v>#N/A</v>
      </c>
      <c r="E1291" t="str">
        <f t="shared" si="40"/>
        <v>inconclusive</v>
      </c>
      <c r="F1291" t="b">
        <f t="shared" si="41"/>
        <v>0</v>
      </c>
    </row>
    <row r="1292" spans="1:6">
      <c r="A1292" t="s">
        <v>2585</v>
      </c>
      <c r="B1292" t="str">
        <f>IF(ISNA(VLOOKUP(A1292,agonists!A1291:B4105,2,FALSE)), VLOOKUP(A1292,antagonists!A1291:B8896,2,FALSE), VLOOKUP(A1292,agonists!A1291:B4105,2,FALSE))</f>
        <v>COC1=C(C(=NC=C1)CS(=O)C2=NC3=C(N2)C=C(C=C3)OC(F)F)OC</v>
      </c>
      <c r="C1292" t="str">
        <f>VLOOKUP(A1292,agonists!A1291:D4105,4,FALSE)</f>
        <v>inactive</v>
      </c>
      <c r="D1292" t="str">
        <f>VLOOKUP(A1292,antagonists!A1291:D8896,4,FALSE)</f>
        <v>inactive</v>
      </c>
      <c r="E1292" t="str">
        <f t="shared" si="40"/>
        <v>inactive</v>
      </c>
      <c r="F1292" t="b">
        <f t="shared" si="41"/>
        <v>0</v>
      </c>
    </row>
    <row r="1293" spans="1:6" hidden="1">
      <c r="A1293" t="s">
        <v>2587</v>
      </c>
      <c r="B1293" t="str">
        <f>IF(ISNA(VLOOKUP(A1293,agonists!A1292:B4106,2,FALSE)), VLOOKUP(A1293,antagonists!A1292:B8897,2,FALSE), VLOOKUP(A1293,agonists!A1292:B4106,2,FALSE))</f>
        <v>CCC(CC)OC1C=C(CC(C1NC(=O)C)N)C(=O)OCC.C(C(C(=O)O)O)(C(=O)O)O</v>
      </c>
      <c r="C1293" t="str">
        <f>VLOOKUP(A1293,agonists!A1292:D4106,4,FALSE)</f>
        <v>inactive</v>
      </c>
      <c r="D1293" t="e">
        <f>VLOOKUP(A1293,antagonists!A1292:D8897,4,FALSE)</f>
        <v>#N/A</v>
      </c>
      <c r="E1293" t="str">
        <f t="shared" si="40"/>
        <v>inconclusive</v>
      </c>
      <c r="F1293" t="b">
        <f t="shared" si="41"/>
        <v>0</v>
      </c>
    </row>
    <row r="1294" spans="1:6" hidden="1">
      <c r="A1294" t="s">
        <v>2589</v>
      </c>
      <c r="B1294" t="str">
        <f>IF(ISNA(VLOOKUP(A1294,agonists!A1293:B4107,2,FALSE)), VLOOKUP(A1294,antagonists!A1293:B8898,2,FALSE), VLOOKUP(A1294,agonists!A1293:B4107,2,FALSE))</f>
        <v>CCCCCN=C(N)NNC=C1C=NC2=C1C=C(C=C2)OC</v>
      </c>
      <c r="C1294" t="str">
        <f>VLOOKUP(A1294,agonists!A1293:D4107,4,FALSE)</f>
        <v>inactive</v>
      </c>
      <c r="D1294" t="e">
        <f>VLOOKUP(A1294,antagonists!A1293:D8898,4,FALSE)</f>
        <v>#N/A</v>
      </c>
      <c r="E1294" t="str">
        <f t="shared" si="40"/>
        <v>inconclusive</v>
      </c>
      <c r="F1294" t="b">
        <f t="shared" si="41"/>
        <v>0</v>
      </c>
    </row>
    <row r="1295" spans="1:6" hidden="1">
      <c r="A1295" t="s">
        <v>2591</v>
      </c>
      <c r="B1295" t="str">
        <f>IF(ISNA(VLOOKUP(A1295,agonists!A1294:B4108,2,FALSE)), VLOOKUP(A1295,antagonists!A1294:B8899,2,FALSE), VLOOKUP(A1295,agonists!A1294:B4108,2,FALSE))</f>
        <v>CCC1=C(C2=CC3=NC(=CC4=NC(=C(C5=NC(=C(C5=C([O-])[O-])C)C=C1[N-]2)CC(=O)[O-])C(C4C)CCC(=O)[O-])C(=C3C=C)C)C.[Na+].[Na+].[Na+].[Cu+2]</v>
      </c>
      <c r="C1295" t="str">
        <f>VLOOKUP(A1295,agonists!A1294:D4108,4,FALSE)</f>
        <v>inactive</v>
      </c>
      <c r="D1295" t="e">
        <f>VLOOKUP(A1295,antagonists!A1294:D8899,4,FALSE)</f>
        <v>#N/A</v>
      </c>
      <c r="E1295" t="str">
        <f t="shared" si="40"/>
        <v>inconclusive</v>
      </c>
      <c r="F1295" t="b">
        <f t="shared" si="41"/>
        <v>0</v>
      </c>
    </row>
    <row r="1296" spans="1:6" hidden="1">
      <c r="A1296" t="s">
        <v>2593</v>
      </c>
      <c r="B1296" t="e">
        <f>IF(ISNA(VLOOKUP(A1296,agonists!A1295:B4109,2,FALSE)), VLOOKUP(A1296,antagonists!A1295:B8900,2,FALSE), VLOOKUP(A1296,agonists!A1295:B4109,2,FALSE))</f>
        <v>#N/A</v>
      </c>
      <c r="C1296" t="e">
        <f>VLOOKUP(A1296,agonists!A1295:D4109,4,FALSE)</f>
        <v>#N/A</v>
      </c>
      <c r="D1296" t="e">
        <f>VLOOKUP(A1296,antagonists!A1295:D8900,4,FALSE)</f>
        <v>#N/A</v>
      </c>
      <c r="E1296" t="str">
        <f t="shared" si="40"/>
        <v>inconclusive</v>
      </c>
      <c r="F1296" t="b">
        <f t="shared" si="41"/>
        <v>0</v>
      </c>
    </row>
    <row r="1297" spans="1:6">
      <c r="A1297" t="s">
        <v>2595</v>
      </c>
      <c r="B1297" t="str">
        <f>IF(ISNA(VLOOKUP(A1297,agonists!A1296:B4110,2,FALSE)), VLOOKUP(A1297,antagonists!A1296:B8901,2,FALSE), VLOOKUP(A1297,agonists!A1296:B4110,2,FALSE))</f>
        <v>CCN(CC)CCOC1=CC2=C(C=C1)C3=C(C2=O)C=C(C=C3)OCCN(CC)CC</v>
      </c>
      <c r="C1297" t="str">
        <f>VLOOKUP(A1297,agonists!A1296:D4110,4,FALSE)</f>
        <v>inactive</v>
      </c>
      <c r="D1297" t="str">
        <f>VLOOKUP(A1297,antagonists!A1296:D8901,4,FALSE)</f>
        <v>inactive</v>
      </c>
      <c r="E1297" t="str">
        <f t="shared" si="40"/>
        <v>inactive</v>
      </c>
      <c r="F1297" t="b">
        <f t="shared" si="41"/>
        <v>0</v>
      </c>
    </row>
    <row r="1298" spans="1:6" hidden="1">
      <c r="A1298" t="s">
        <v>2597</v>
      </c>
      <c r="B1298" t="e">
        <f>IF(ISNA(VLOOKUP(A1298,agonists!A1297:B4111,2,FALSE)), VLOOKUP(A1298,antagonists!A1297:B8902,2,FALSE), VLOOKUP(A1298,agonists!A1297:B4111,2,FALSE))</f>
        <v>#N/A</v>
      </c>
      <c r="C1298" t="e">
        <f>VLOOKUP(A1298,agonists!A1297:D4111,4,FALSE)</f>
        <v>#N/A</v>
      </c>
      <c r="D1298" t="e">
        <f>VLOOKUP(A1298,antagonists!A1297:D8902,4,FALSE)</f>
        <v>#N/A</v>
      </c>
      <c r="E1298" t="str">
        <f t="shared" si="40"/>
        <v>inconclusive</v>
      </c>
      <c r="F1298" t="b">
        <f t="shared" si="41"/>
        <v>0</v>
      </c>
    </row>
    <row r="1299" spans="1:6" hidden="1">
      <c r="A1299" t="s">
        <v>2599</v>
      </c>
      <c r="B1299" t="e">
        <f>IF(ISNA(VLOOKUP(A1299,agonists!A1298:B4112,2,FALSE)), VLOOKUP(A1299,antagonists!A1298:B8903,2,FALSE), VLOOKUP(A1299,agonists!A1298:B4112,2,FALSE))</f>
        <v>#N/A</v>
      </c>
      <c r="C1299" t="e">
        <f>VLOOKUP(A1299,agonists!A1298:D4112,4,FALSE)</f>
        <v>#N/A</v>
      </c>
      <c r="D1299" t="e">
        <f>VLOOKUP(A1299,antagonists!A1298:D8903,4,FALSE)</f>
        <v>#N/A</v>
      </c>
      <c r="E1299" t="str">
        <f t="shared" si="40"/>
        <v>inconclusive</v>
      </c>
      <c r="F1299" t="b">
        <f t="shared" si="41"/>
        <v>0</v>
      </c>
    </row>
    <row r="1300" spans="1:6" hidden="1">
      <c r="A1300" t="s">
        <v>2601</v>
      </c>
      <c r="B1300" t="str">
        <f>IF(ISNA(VLOOKUP(A1300,agonists!A1299:B4113,2,FALSE)), VLOOKUP(A1300,antagonists!A1299:B8904,2,FALSE), VLOOKUP(A1300,agonists!A1299:B4113,2,FALSE))</f>
        <v>CC(CC1=CC=C(C=C1)O)N.Br</v>
      </c>
      <c r="C1300" t="str">
        <f>VLOOKUP(A1300,agonists!A1299:D4113,4,FALSE)</f>
        <v>inactive</v>
      </c>
      <c r="D1300" t="e">
        <f>VLOOKUP(A1300,antagonists!A1299:D8904,4,FALSE)</f>
        <v>#N/A</v>
      </c>
      <c r="E1300" t="str">
        <f t="shared" si="40"/>
        <v>inconclusive</v>
      </c>
      <c r="F1300" t="b">
        <f t="shared" si="41"/>
        <v>0</v>
      </c>
    </row>
    <row r="1301" spans="1:6" hidden="1">
      <c r="A1301" t="s">
        <v>2603</v>
      </c>
      <c r="B1301" t="str">
        <f>IF(ISNA(VLOOKUP(A1301,agonists!A1300:B4114,2,FALSE)), VLOOKUP(A1301,antagonists!A1300:B8905,2,FALSE), VLOOKUP(A1301,agonists!A1300:B4114,2,FALSE))</f>
        <v>COC1=CC(=CC(=C1)OC)OC</v>
      </c>
      <c r="C1301" t="e">
        <f>VLOOKUP(A1301,agonists!A1300:D4114,4,FALSE)</f>
        <v>#N/A</v>
      </c>
      <c r="D1301" t="str">
        <f>VLOOKUP(A1301,antagonists!A1300:D8905,4,FALSE)</f>
        <v>inactive</v>
      </c>
      <c r="E1301" t="str">
        <f t="shared" si="40"/>
        <v>inconclusive</v>
      </c>
      <c r="F1301" t="b">
        <f t="shared" si="41"/>
        <v>0</v>
      </c>
    </row>
    <row r="1302" spans="1:6" hidden="1">
      <c r="A1302" t="s">
        <v>2605</v>
      </c>
      <c r="B1302" t="e">
        <f>IF(ISNA(VLOOKUP(A1302,agonists!A1301:B4115,2,FALSE)), VLOOKUP(A1302,antagonists!A1301:B8906,2,FALSE), VLOOKUP(A1302,agonists!A1301:B4115,2,FALSE))</f>
        <v>#N/A</v>
      </c>
      <c r="C1302" t="e">
        <f>VLOOKUP(A1302,agonists!A1301:D4115,4,FALSE)</f>
        <v>#N/A</v>
      </c>
      <c r="D1302" t="e">
        <f>VLOOKUP(A1302,antagonists!A1301:D8906,4,FALSE)</f>
        <v>#N/A</v>
      </c>
      <c r="E1302" t="str">
        <f t="shared" si="40"/>
        <v>inconclusive</v>
      </c>
      <c r="F1302" t="b">
        <f t="shared" si="41"/>
        <v>0</v>
      </c>
    </row>
    <row r="1303" spans="1:6" hidden="1">
      <c r="A1303" t="s">
        <v>2607</v>
      </c>
      <c r="B1303" t="str">
        <f>IF(ISNA(VLOOKUP(A1303,agonists!A1302:B4116,2,FALSE)), VLOOKUP(A1303,antagonists!A1302:B8907,2,FALSE), VLOOKUP(A1303,agonists!A1302:B4116,2,FALSE))</f>
        <v>CC1=C2C(=C(C(=C1C)OC(=O)C)C)CCC(O2)(C)CCCC(C)CCCC(C)CCCC(C)C</v>
      </c>
      <c r="C1303" t="str">
        <f>VLOOKUP(A1303,agonists!A1302:D4116,4,FALSE)</f>
        <v>inactive</v>
      </c>
      <c r="D1303" t="e">
        <f>VLOOKUP(A1303,antagonists!A1302:D8907,4,FALSE)</f>
        <v>#N/A</v>
      </c>
      <c r="E1303" t="str">
        <f t="shared" si="40"/>
        <v>inconclusive</v>
      </c>
      <c r="F1303" t="b">
        <f t="shared" si="41"/>
        <v>0</v>
      </c>
    </row>
    <row r="1304" spans="1:6" hidden="1">
      <c r="A1304" t="s">
        <v>2609</v>
      </c>
      <c r="B1304" t="str">
        <f>IF(ISNA(VLOOKUP(A1304,agonists!A1303:B4117,2,FALSE)), VLOOKUP(A1304,antagonists!A1303:B8908,2,FALSE), VLOOKUP(A1304,agonists!A1303:B4117,2,FALSE))</f>
        <v>CCOC(=O)OC(C1CC2CCN1CC2C=C)C3=C4C=C(C=CC4=NC=C3)OC</v>
      </c>
      <c r="C1304" t="str">
        <f>VLOOKUP(A1304,agonists!A1303:D4117,4,FALSE)</f>
        <v>inactive</v>
      </c>
      <c r="D1304" t="e">
        <f>VLOOKUP(A1304,antagonists!A1303:D8908,4,FALSE)</f>
        <v>#N/A</v>
      </c>
      <c r="E1304" t="str">
        <f t="shared" si="40"/>
        <v>inconclusive</v>
      </c>
      <c r="F1304" t="b">
        <f t="shared" si="41"/>
        <v>0</v>
      </c>
    </row>
    <row r="1305" spans="1:6" hidden="1">
      <c r="A1305" t="s">
        <v>2611</v>
      </c>
      <c r="B1305" t="e">
        <f>IF(ISNA(VLOOKUP(A1305,agonists!A1304:B4118,2,FALSE)), VLOOKUP(A1305,antagonists!A1304:B8909,2,FALSE), VLOOKUP(A1305,agonists!A1304:B4118,2,FALSE))</f>
        <v>#N/A</v>
      </c>
      <c r="C1305" t="e">
        <f>VLOOKUP(A1305,agonists!A1304:D4118,4,FALSE)</f>
        <v>#N/A</v>
      </c>
      <c r="D1305" t="e">
        <f>VLOOKUP(A1305,antagonists!A1304:D8909,4,FALSE)</f>
        <v>#N/A</v>
      </c>
      <c r="E1305" t="str">
        <f t="shared" si="40"/>
        <v>inconclusive</v>
      </c>
      <c r="F1305" t="b">
        <f t="shared" si="41"/>
        <v>0</v>
      </c>
    </row>
    <row r="1306" spans="1:6" hidden="1">
      <c r="A1306" t="s">
        <v>2613</v>
      </c>
      <c r="B1306" t="e">
        <f>IF(ISNA(VLOOKUP(A1306,agonists!A1305:B4119,2,FALSE)), VLOOKUP(A1306,antagonists!A1305:B8910,2,FALSE), VLOOKUP(A1306,agonists!A1305:B4119,2,FALSE))</f>
        <v>#N/A</v>
      </c>
      <c r="C1306" t="e">
        <f>VLOOKUP(A1306,agonists!A1305:D4119,4,FALSE)</f>
        <v>#N/A</v>
      </c>
      <c r="D1306" t="e">
        <f>VLOOKUP(A1306,antagonists!A1305:D8910,4,FALSE)</f>
        <v>#N/A</v>
      </c>
      <c r="E1306" t="str">
        <f t="shared" si="40"/>
        <v>inconclusive</v>
      </c>
      <c r="F1306" t="b">
        <f t="shared" si="41"/>
        <v>0</v>
      </c>
    </row>
    <row r="1307" spans="1:6" hidden="1">
      <c r="A1307" t="s">
        <v>2615</v>
      </c>
      <c r="B1307" t="e">
        <f>IF(ISNA(VLOOKUP(A1307,agonists!A1306:B4120,2,FALSE)), VLOOKUP(A1307,antagonists!A1306:B8911,2,FALSE), VLOOKUP(A1307,agonists!A1306:B4120,2,FALSE))</f>
        <v>#N/A</v>
      </c>
      <c r="C1307" t="e">
        <f>VLOOKUP(A1307,agonists!A1306:D4120,4,FALSE)</f>
        <v>#N/A</v>
      </c>
      <c r="D1307" t="e">
        <f>VLOOKUP(A1307,antagonists!A1306:D8911,4,FALSE)</f>
        <v>#N/A</v>
      </c>
      <c r="E1307" t="str">
        <f t="shared" si="40"/>
        <v>inconclusive</v>
      </c>
      <c r="F1307" t="b">
        <f t="shared" si="41"/>
        <v>0</v>
      </c>
    </row>
    <row r="1308" spans="1:6" hidden="1">
      <c r="A1308" t="s">
        <v>2617</v>
      </c>
      <c r="B1308" t="str">
        <f>IF(ISNA(VLOOKUP(A1308,agonists!A1307:B4121,2,FALSE)), VLOOKUP(A1308,antagonists!A1307:B8912,2,FALSE), VLOOKUP(A1308,agonists!A1307:B4121,2,FALSE))</f>
        <v>CC1C(C(OC(C1OC2CC(C(C(C2O)O)OC3C(C(C(C(O3)COS(=O)(=O)O)OC4C(C(C=C(O4)C(=O)[O-])O)O)O)NC(=O)C)C(=O)[O-])CO)OC5C(C(C(OC5C(=O)[O-])OC6C7COC(O7)C(C6O)NS(=O)(=O)[O-])O)O)NC(=O)C.[Na+].[Na+].[Na+].[Na+]</v>
      </c>
      <c r="C1308" t="str">
        <f>VLOOKUP(A1308,agonists!A1307:D4121,4,FALSE)</f>
        <v>inactive</v>
      </c>
      <c r="D1308" t="e">
        <f>VLOOKUP(A1308,antagonists!A1307:D8912,4,FALSE)</f>
        <v>#N/A</v>
      </c>
      <c r="E1308" t="str">
        <f t="shared" si="40"/>
        <v>inconclusive</v>
      </c>
      <c r="F1308" t="b">
        <f t="shared" si="41"/>
        <v>0</v>
      </c>
    </row>
    <row r="1309" spans="1:6" hidden="1">
      <c r="A1309" t="s">
        <v>2619</v>
      </c>
      <c r="B1309" t="str">
        <f>IF(ISNA(VLOOKUP(A1309,agonists!A1308:B4122,2,FALSE)), VLOOKUP(A1309,antagonists!A1308:B8913,2,FALSE), VLOOKUP(A1309,agonists!A1308:B4122,2,FALSE))</f>
        <v>CC12CCC3C(C1CCC2=O)CC(=C)C4=CC(=O)C=CC34C</v>
      </c>
      <c r="C1309" t="e">
        <f>VLOOKUP(A1309,agonists!A1308:D4122,4,FALSE)</f>
        <v>#N/A</v>
      </c>
      <c r="D1309" t="str">
        <f>VLOOKUP(A1309,antagonists!A1308:D8913,4,FALSE)</f>
        <v>inactive</v>
      </c>
      <c r="E1309" t="str">
        <f t="shared" si="40"/>
        <v>inconclusive</v>
      </c>
      <c r="F1309" t="b">
        <f t="shared" si="41"/>
        <v>0</v>
      </c>
    </row>
    <row r="1310" spans="1:6" hidden="1">
      <c r="A1310" t="s">
        <v>2621</v>
      </c>
      <c r="B1310" t="e">
        <f>IF(ISNA(VLOOKUP(A1310,agonists!A1309:B4123,2,FALSE)), VLOOKUP(A1310,antagonists!A1309:B8914,2,FALSE), VLOOKUP(A1310,agonists!A1309:B4123,2,FALSE))</f>
        <v>#N/A</v>
      </c>
      <c r="C1310" t="e">
        <f>VLOOKUP(A1310,agonists!A1309:D4123,4,FALSE)</f>
        <v>#N/A</v>
      </c>
      <c r="D1310" t="e">
        <f>VLOOKUP(A1310,antagonists!A1309:D8914,4,FALSE)</f>
        <v>#N/A</v>
      </c>
      <c r="E1310" t="str">
        <f t="shared" si="40"/>
        <v>inconclusive</v>
      </c>
      <c r="F1310" t="b">
        <f t="shared" si="41"/>
        <v>0</v>
      </c>
    </row>
    <row r="1311" spans="1:6" hidden="1">
      <c r="A1311" t="s">
        <v>2623</v>
      </c>
      <c r="B1311" t="e">
        <f>IF(ISNA(VLOOKUP(A1311,agonists!A1310:B4124,2,FALSE)), VLOOKUP(A1311,antagonists!A1310:B8915,2,FALSE), VLOOKUP(A1311,agonists!A1310:B4124,2,FALSE))</f>
        <v>#N/A</v>
      </c>
      <c r="C1311" t="e">
        <f>VLOOKUP(A1311,agonists!A1310:D4124,4,FALSE)</f>
        <v>#N/A</v>
      </c>
      <c r="D1311" t="e">
        <f>VLOOKUP(A1311,antagonists!A1310:D8915,4,FALSE)</f>
        <v>#N/A</v>
      </c>
      <c r="E1311" t="str">
        <f t="shared" si="40"/>
        <v>inconclusive</v>
      </c>
      <c r="F1311" t="b">
        <f t="shared" si="41"/>
        <v>0</v>
      </c>
    </row>
    <row r="1312" spans="1:6" hidden="1">
      <c r="A1312" t="s">
        <v>2625</v>
      </c>
      <c r="B1312" t="str">
        <f>IF(ISNA(VLOOKUP(A1312,agonists!A1311:B4125,2,FALSE)), VLOOKUP(A1312,antagonists!A1311:B8916,2,FALSE), VLOOKUP(A1312,agonists!A1311:B4125,2,FALSE))</f>
        <v>C1COC(=O)N1N=CC2=CC=C(O2)[N+](=O)[O-]</v>
      </c>
      <c r="C1312" t="str">
        <f>VLOOKUP(A1312,agonists!A1311:D4125,4,FALSE)</f>
        <v>inactive</v>
      </c>
      <c r="D1312" t="e">
        <f>VLOOKUP(A1312,antagonists!A1311:D8916,4,FALSE)</f>
        <v>#N/A</v>
      </c>
      <c r="E1312" t="str">
        <f t="shared" si="40"/>
        <v>inconclusive</v>
      </c>
      <c r="F1312" t="b">
        <f t="shared" si="41"/>
        <v>0</v>
      </c>
    </row>
    <row r="1313" spans="1:6" hidden="1">
      <c r="A1313" t="s">
        <v>2627</v>
      </c>
      <c r="B1313" t="e">
        <f>IF(ISNA(VLOOKUP(A1313,agonists!A1312:B4126,2,FALSE)), VLOOKUP(A1313,antagonists!A1312:B8917,2,FALSE), VLOOKUP(A1313,agonists!A1312:B4126,2,FALSE))</f>
        <v>#N/A</v>
      </c>
      <c r="C1313" t="e">
        <f>VLOOKUP(A1313,agonists!A1312:D4126,4,FALSE)</f>
        <v>#N/A</v>
      </c>
      <c r="D1313" t="e">
        <f>VLOOKUP(A1313,antagonists!A1312:D8917,4,FALSE)</f>
        <v>#N/A</v>
      </c>
      <c r="E1313" t="str">
        <f t="shared" si="40"/>
        <v>inconclusive</v>
      </c>
      <c r="F1313" t="b">
        <f t="shared" si="41"/>
        <v>0</v>
      </c>
    </row>
    <row r="1314" spans="1:6" hidden="1">
      <c r="A1314" t="s">
        <v>2629</v>
      </c>
      <c r="B1314" t="e">
        <f>IF(ISNA(VLOOKUP(A1314,agonists!A1313:B4127,2,FALSE)), VLOOKUP(A1314,antagonists!A1313:B8918,2,FALSE), VLOOKUP(A1314,agonists!A1313:B4127,2,FALSE))</f>
        <v>#N/A</v>
      </c>
      <c r="C1314" t="e">
        <f>VLOOKUP(A1314,agonists!A1313:D4127,4,FALSE)</f>
        <v>#N/A</v>
      </c>
      <c r="D1314" t="e">
        <f>VLOOKUP(A1314,antagonists!A1313:D8918,4,FALSE)</f>
        <v>#N/A</v>
      </c>
      <c r="E1314" t="str">
        <f t="shared" si="40"/>
        <v>inconclusive</v>
      </c>
      <c r="F1314" t="b">
        <f t="shared" si="41"/>
        <v>0</v>
      </c>
    </row>
    <row r="1315" spans="1:6" hidden="1">
      <c r="A1315" t="s">
        <v>2631</v>
      </c>
      <c r="B1315" t="str">
        <f>IF(ISNA(VLOOKUP(A1315,agonists!A1314:B4128,2,FALSE)), VLOOKUP(A1315,antagonists!A1314:B8919,2,FALSE), VLOOKUP(A1315,agonists!A1314:B4128,2,FALSE))</f>
        <v>CC1CCC2(C(C3C(O2)CC4C3(CCC5C4CCC6C5(CCC(C6)O)C)C)C)NC1.Cl</v>
      </c>
      <c r="C1315" t="str">
        <f>VLOOKUP(A1315,agonists!A1314:D4128,4,FALSE)</f>
        <v>inactive</v>
      </c>
      <c r="D1315" t="e">
        <f>VLOOKUP(A1315,antagonists!A1314:D8919,4,FALSE)</f>
        <v>#N/A</v>
      </c>
      <c r="E1315" t="str">
        <f t="shared" si="40"/>
        <v>inconclusive</v>
      </c>
      <c r="F1315" t="b">
        <f t="shared" si="41"/>
        <v>0</v>
      </c>
    </row>
    <row r="1316" spans="1:6" hidden="1">
      <c r="A1316" t="s">
        <v>2633</v>
      </c>
      <c r="B1316" t="e">
        <f>IF(ISNA(VLOOKUP(A1316,agonists!A1315:B4129,2,FALSE)), VLOOKUP(A1316,antagonists!A1315:B8920,2,FALSE), VLOOKUP(A1316,agonists!A1315:B4129,2,FALSE))</f>
        <v>#N/A</v>
      </c>
      <c r="C1316" t="e">
        <f>VLOOKUP(A1316,agonists!A1315:D4129,4,FALSE)</f>
        <v>#N/A</v>
      </c>
      <c r="D1316" t="e">
        <f>VLOOKUP(A1316,antagonists!A1315:D8920,4,FALSE)</f>
        <v>#N/A</v>
      </c>
      <c r="E1316" t="str">
        <f t="shared" si="40"/>
        <v>inconclusive</v>
      </c>
      <c r="F1316" t="b">
        <f t="shared" si="41"/>
        <v>0</v>
      </c>
    </row>
    <row r="1317" spans="1:6" hidden="1">
      <c r="A1317" t="s">
        <v>2635</v>
      </c>
      <c r="B1317" t="e">
        <f>IF(ISNA(VLOOKUP(A1317,agonists!A1316:B4130,2,FALSE)), VLOOKUP(A1317,antagonists!A1316:B8921,2,FALSE), VLOOKUP(A1317,agonists!A1316:B4130,2,FALSE))</f>
        <v>#N/A</v>
      </c>
      <c r="C1317" t="e">
        <f>VLOOKUP(A1317,agonists!A1316:D4130,4,FALSE)</f>
        <v>#N/A</v>
      </c>
      <c r="D1317" t="e">
        <f>VLOOKUP(A1317,antagonists!A1316:D8921,4,FALSE)</f>
        <v>#N/A</v>
      </c>
      <c r="E1317" t="str">
        <f t="shared" si="40"/>
        <v>inconclusive</v>
      </c>
      <c r="F1317" t="b">
        <f t="shared" si="41"/>
        <v>0</v>
      </c>
    </row>
    <row r="1318" spans="1:6" hidden="1">
      <c r="A1318" t="s">
        <v>2637</v>
      </c>
      <c r="B1318" t="str">
        <f>IF(ISNA(VLOOKUP(A1318,agonists!A1317:B4131,2,FALSE)), VLOOKUP(A1318,antagonists!A1317:B8922,2,FALSE), VLOOKUP(A1318,agonists!A1317:B4131,2,FALSE))</f>
        <v>CC1CCC(C(=O)C1)C(C)C</v>
      </c>
      <c r="C1318" t="e">
        <f>VLOOKUP(A1318,agonists!A1317:D4131,4,FALSE)</f>
        <v>#N/A</v>
      </c>
      <c r="D1318" t="str">
        <f>VLOOKUP(A1318,antagonists!A1317:D8922,4,FALSE)</f>
        <v>inactive</v>
      </c>
      <c r="E1318" t="str">
        <f t="shared" si="40"/>
        <v>inconclusive</v>
      </c>
      <c r="F1318" t="b">
        <f t="shared" si="41"/>
        <v>0</v>
      </c>
    </row>
    <row r="1319" spans="1:6">
      <c r="A1319" t="s">
        <v>2639</v>
      </c>
      <c r="B1319" t="str">
        <f>IF(ISNA(VLOOKUP(A1319,agonists!A1318:B4132,2,FALSE)), VLOOKUP(A1319,antagonists!A1318:B8923,2,FALSE), VLOOKUP(A1319,agonists!A1318:B4132,2,FALSE))</f>
        <v>C1=NC2=C(N1)C(=O)N=CN2</v>
      </c>
      <c r="C1319" t="str">
        <f>VLOOKUP(A1319,agonists!A1318:D4132,4,FALSE)</f>
        <v>inactive</v>
      </c>
      <c r="D1319" t="str">
        <f>VLOOKUP(A1319,antagonists!A1318:D8923,4,FALSE)</f>
        <v>inactive</v>
      </c>
      <c r="E1319" t="str">
        <f t="shared" si="40"/>
        <v>inactive</v>
      </c>
      <c r="F1319" t="b">
        <f t="shared" si="41"/>
        <v>0</v>
      </c>
    </row>
    <row r="1320" spans="1:6" hidden="1">
      <c r="A1320" t="s">
        <v>2641</v>
      </c>
      <c r="B1320" t="e">
        <f>IF(ISNA(VLOOKUP(A1320,agonists!A1319:B4133,2,FALSE)), VLOOKUP(A1320,antagonists!A1319:B8924,2,FALSE), VLOOKUP(A1320,agonists!A1319:B4133,2,FALSE))</f>
        <v>#N/A</v>
      </c>
      <c r="C1320" t="e">
        <f>VLOOKUP(A1320,agonists!A1319:D4133,4,FALSE)</f>
        <v>#N/A</v>
      </c>
      <c r="D1320" t="e">
        <f>VLOOKUP(A1320,antagonists!A1319:D8924,4,FALSE)</f>
        <v>#N/A</v>
      </c>
      <c r="E1320" t="str">
        <f t="shared" si="40"/>
        <v>inconclusive</v>
      </c>
      <c r="F1320" t="b">
        <f t="shared" si="41"/>
        <v>0</v>
      </c>
    </row>
    <row r="1321" spans="1:6" hidden="1">
      <c r="A1321" t="s">
        <v>2643</v>
      </c>
      <c r="B1321" t="str">
        <f>IF(ISNA(VLOOKUP(A1321,agonists!A1320:B4134,2,FALSE)), VLOOKUP(A1321,antagonists!A1320:B8925,2,FALSE), VLOOKUP(A1321,agonists!A1320:B4134,2,FALSE))</f>
        <v>CC1(C2CC(=O)C3(C(C24COC(=O)CC4O1)CCC5(C36C(O6)C(=O)OC5C7=COC=C7)C)C)C</v>
      </c>
      <c r="C1321" t="str">
        <f>VLOOKUP(A1321,agonists!A1320:D4134,4,FALSE)</f>
        <v>inactive</v>
      </c>
      <c r="D1321" t="e">
        <f>VLOOKUP(A1321,antagonists!A1320:D8925,4,FALSE)</f>
        <v>#N/A</v>
      </c>
      <c r="E1321" t="str">
        <f t="shared" si="40"/>
        <v>inconclusive</v>
      </c>
      <c r="F1321" t="b">
        <f t="shared" si="41"/>
        <v>0</v>
      </c>
    </row>
    <row r="1322" spans="1:6" hidden="1">
      <c r="A1322" t="s">
        <v>2645</v>
      </c>
      <c r="B1322" t="e">
        <f>IF(ISNA(VLOOKUP(A1322,agonists!A1321:B4135,2,FALSE)), VLOOKUP(A1322,antagonists!A1321:B8926,2,FALSE), VLOOKUP(A1322,agonists!A1321:B4135,2,FALSE))</f>
        <v>#N/A</v>
      </c>
      <c r="C1322" t="e">
        <f>VLOOKUP(A1322,agonists!A1321:D4135,4,FALSE)</f>
        <v>#N/A</v>
      </c>
      <c r="D1322" t="e">
        <f>VLOOKUP(A1322,antagonists!A1321:D8926,4,FALSE)</f>
        <v>#N/A</v>
      </c>
      <c r="E1322" t="str">
        <f t="shared" si="40"/>
        <v>inconclusive</v>
      </c>
      <c r="F1322" t="b">
        <f t="shared" si="41"/>
        <v>0</v>
      </c>
    </row>
    <row r="1323" spans="1:6" hidden="1">
      <c r="A1323" t="s">
        <v>2647</v>
      </c>
      <c r="B1323" t="str">
        <f>IF(ISNA(VLOOKUP(A1323,agonists!A1322:B4136,2,FALSE)), VLOOKUP(A1323,antagonists!A1322:B8927,2,FALSE), VLOOKUP(A1323,agonists!A1322:B4136,2,FALSE))</f>
        <v>CCCCCCCCCCCCCCCCCCOCC(CO)O</v>
      </c>
      <c r="C1323" t="e">
        <f>VLOOKUP(A1323,agonists!A1322:D4136,4,FALSE)</f>
        <v>#N/A</v>
      </c>
      <c r="D1323" t="str">
        <f>VLOOKUP(A1323,antagonists!A1322:D8927,4,FALSE)</f>
        <v>inactive</v>
      </c>
      <c r="E1323" t="str">
        <f t="shared" si="40"/>
        <v>inconclusive</v>
      </c>
      <c r="F1323" t="b">
        <f t="shared" si="41"/>
        <v>0</v>
      </c>
    </row>
    <row r="1324" spans="1:6" hidden="1">
      <c r="A1324" t="s">
        <v>2649</v>
      </c>
      <c r="B1324" t="str">
        <f>IF(ISNA(VLOOKUP(A1324,agonists!A1323:B4137,2,FALSE)), VLOOKUP(A1324,antagonists!A1323:B8928,2,FALSE), VLOOKUP(A1324,agonists!A1323:B4137,2,FALSE))</f>
        <v>CN1CC(=O)N=C1N</v>
      </c>
      <c r="C1324" t="e">
        <f>VLOOKUP(A1324,agonists!A1323:D4137,4,FALSE)</f>
        <v>#N/A</v>
      </c>
      <c r="D1324" t="str">
        <f>VLOOKUP(A1324,antagonists!A1323:D8928,4,FALSE)</f>
        <v>inactive</v>
      </c>
      <c r="E1324" t="str">
        <f t="shared" si="40"/>
        <v>inconclusive</v>
      </c>
      <c r="F1324" t="b">
        <f t="shared" si="41"/>
        <v>0</v>
      </c>
    </row>
    <row r="1325" spans="1:6" hidden="1">
      <c r="A1325" t="s">
        <v>2651</v>
      </c>
      <c r="B1325" t="str">
        <f>IF(ISNA(VLOOKUP(A1325,agonists!A1324:B4138,2,FALSE)), VLOOKUP(A1325,antagonists!A1324:B8929,2,FALSE), VLOOKUP(A1325,agonists!A1324:B4138,2,FALSE))</f>
        <v>CCCC(C)C1(C(=O)NC(=NC1=O)[S-])CC=C.[Na+]</v>
      </c>
      <c r="C1325" t="str">
        <f>VLOOKUP(A1325,agonists!A1324:D4138,4,FALSE)</f>
        <v>inactive</v>
      </c>
      <c r="D1325" t="e">
        <f>VLOOKUP(A1325,antagonists!A1324:D8929,4,FALSE)</f>
        <v>#N/A</v>
      </c>
      <c r="E1325" t="str">
        <f t="shared" si="40"/>
        <v>inconclusive</v>
      </c>
      <c r="F1325" t="b">
        <f t="shared" si="41"/>
        <v>0</v>
      </c>
    </row>
    <row r="1326" spans="1:6" hidden="1">
      <c r="A1326" t="s">
        <v>2653</v>
      </c>
      <c r="B1326" t="str">
        <f>IF(ISNA(VLOOKUP(A1326,agonists!A1325:B4139,2,FALSE)), VLOOKUP(A1326,antagonists!A1325:B8930,2,FALSE), VLOOKUP(A1326,agonists!A1325:B4139,2,FALSE))</f>
        <v>CN(C)CCN(CC1=CC=CC=C1)C2=CC=CC=N2.C(C(=O)O)C(CC(=O)O)(C(=O)O)O</v>
      </c>
      <c r="C1326" t="str">
        <f>VLOOKUP(A1326,agonists!A1325:D4139,4,FALSE)</f>
        <v>inactive</v>
      </c>
      <c r="D1326" t="e">
        <f>VLOOKUP(A1326,antagonists!A1325:D8930,4,FALSE)</f>
        <v>#N/A</v>
      </c>
      <c r="E1326" t="str">
        <f t="shared" si="40"/>
        <v>inconclusive</v>
      </c>
      <c r="F1326" t="b">
        <f t="shared" si="41"/>
        <v>0</v>
      </c>
    </row>
    <row r="1327" spans="1:6" hidden="1">
      <c r="A1327" t="s">
        <v>2655</v>
      </c>
      <c r="B1327" t="str">
        <f>IF(ISNA(VLOOKUP(A1327,agonists!A1326:B4140,2,FALSE)), VLOOKUP(A1327,antagonists!A1326:B8931,2,FALSE), VLOOKUP(A1327,agonists!A1326:B4140,2,FALSE))</f>
        <v>CC(CCC(=O)O)C1CCC2C1(C(=O)CC3C2C(=O)CC4C3(CCC(=O)C4)C)C</v>
      </c>
      <c r="C1327" t="e">
        <f>VLOOKUP(A1327,agonists!A1326:D4140,4,FALSE)</f>
        <v>#N/A</v>
      </c>
      <c r="D1327" t="str">
        <f>VLOOKUP(A1327,antagonists!A1326:D8931,4,FALSE)</f>
        <v>inactive</v>
      </c>
      <c r="E1327" t="str">
        <f t="shared" si="40"/>
        <v>inconclusive</v>
      </c>
      <c r="F1327" t="b">
        <f t="shared" si="41"/>
        <v>0</v>
      </c>
    </row>
    <row r="1328" spans="1:6">
      <c r="A1328" t="s">
        <v>2657</v>
      </c>
      <c r="B1328" t="str">
        <f>IF(ISNA(VLOOKUP(A1328,agonists!A1327:B4141,2,FALSE)), VLOOKUP(A1328,antagonists!A1327:B8932,2,FALSE), VLOOKUP(A1328,agonists!A1327:B4141,2,FALSE))</f>
        <v>CC1(C2CCC3(C(C2(CCC1OC4C(C(C(C(O4)C(=O)O)O)O)OC5C(C(C(C(O5)C(=O)O)O)O)O)C)C(=O)C=C6C3(CCC7(C6CC(CC7)(C)C(=O)O)C)C)C)C</v>
      </c>
      <c r="C1328" t="str">
        <f>VLOOKUP(A1328,agonists!A1327:D4141,4,FALSE)</f>
        <v>inactive</v>
      </c>
      <c r="D1328" t="str">
        <f>VLOOKUP(A1328,antagonists!A1327:D8932,4,FALSE)</f>
        <v>inactive</v>
      </c>
      <c r="E1328" t="str">
        <f t="shared" si="40"/>
        <v>inactive</v>
      </c>
      <c r="F1328" t="b">
        <f t="shared" si="41"/>
        <v>0</v>
      </c>
    </row>
    <row r="1329" spans="1:6" hidden="1">
      <c r="A1329" t="s">
        <v>2659</v>
      </c>
      <c r="B1329" t="str">
        <f>IF(ISNA(VLOOKUP(A1329,agonists!A1328:B4142,2,FALSE)), VLOOKUP(A1329,antagonists!A1328:B8933,2,FALSE), VLOOKUP(A1329,agonists!A1328:B4142,2,FALSE))</f>
        <v>CC(C(C1=CC=CC=C1)O)N(C)C</v>
      </c>
      <c r="C1329" t="str">
        <f>VLOOKUP(A1329,agonists!A1328:D4142,4,FALSE)</f>
        <v>inactive</v>
      </c>
      <c r="D1329" t="e">
        <f>VLOOKUP(A1329,antagonists!A1328:D8933,4,FALSE)</f>
        <v>#N/A</v>
      </c>
      <c r="E1329" t="str">
        <f t="shared" si="40"/>
        <v>inconclusive</v>
      </c>
      <c r="F1329" t="b">
        <f t="shared" si="41"/>
        <v>0</v>
      </c>
    </row>
    <row r="1330" spans="1:6">
      <c r="A1330" t="s">
        <v>2661</v>
      </c>
      <c r="B1330" t="str">
        <f>IF(ISNA(VLOOKUP(A1330,agonists!A1329:B4143,2,FALSE)), VLOOKUP(A1330,antagonists!A1329:B8934,2,FALSE), VLOOKUP(A1330,agonists!A1329:B4143,2,FALSE))</f>
        <v>C1=NC(=O)C2=C(N1)N(C=N2)C3C(C(C(O3)CO)O)O</v>
      </c>
      <c r="C1330" t="str">
        <f>VLOOKUP(A1330,agonists!A1329:D4143,4,FALSE)</f>
        <v>inactive</v>
      </c>
      <c r="D1330" t="str">
        <f>VLOOKUP(A1330,antagonists!A1329:D8934,4,FALSE)</f>
        <v>inactive</v>
      </c>
      <c r="E1330" t="str">
        <f t="shared" si="40"/>
        <v>inactive</v>
      </c>
      <c r="F1330" t="b">
        <f t="shared" si="41"/>
        <v>0</v>
      </c>
    </row>
    <row r="1331" spans="1:6" hidden="1">
      <c r="A1331" t="s">
        <v>2663</v>
      </c>
      <c r="B1331" t="e">
        <f>IF(ISNA(VLOOKUP(A1331,agonists!A1330:B4144,2,FALSE)), VLOOKUP(A1331,antagonists!A1330:B8935,2,FALSE), VLOOKUP(A1331,agonists!A1330:B4144,2,FALSE))</f>
        <v>#N/A</v>
      </c>
      <c r="C1331" t="e">
        <f>VLOOKUP(A1331,agonists!A1330:D4144,4,FALSE)</f>
        <v>#N/A</v>
      </c>
      <c r="D1331" t="e">
        <f>VLOOKUP(A1331,antagonists!A1330:D8935,4,FALSE)</f>
        <v>#N/A</v>
      </c>
      <c r="E1331" t="str">
        <f t="shared" si="40"/>
        <v>inconclusive</v>
      </c>
      <c r="F1331" t="b">
        <f t="shared" si="41"/>
        <v>0</v>
      </c>
    </row>
    <row r="1332" spans="1:6" hidden="1">
      <c r="A1332" t="s">
        <v>2665</v>
      </c>
      <c r="B1332" t="str">
        <f>IF(ISNA(VLOOKUP(A1332,agonists!A1331:B4145,2,FALSE)), VLOOKUP(A1332,antagonists!A1331:B8936,2,FALSE), VLOOKUP(A1332,agonists!A1331:B4145,2,FALSE))</f>
        <v>CNC1CC(C(C(C1O)OC2C3C(C(C(O2)CO)O)OC4(O3)C(C(C(C(O4)C(CO)N)O)O)O)O)N</v>
      </c>
      <c r="C1332" t="str">
        <f>VLOOKUP(A1332,agonists!A1331:D4145,4,FALSE)</f>
        <v>inactive</v>
      </c>
      <c r="D1332" t="e">
        <f>VLOOKUP(A1332,antagonists!A1331:D8936,4,FALSE)</f>
        <v>#N/A</v>
      </c>
      <c r="E1332" t="str">
        <f t="shared" si="40"/>
        <v>inconclusive</v>
      </c>
      <c r="F1332" t="b">
        <f t="shared" si="41"/>
        <v>0</v>
      </c>
    </row>
    <row r="1333" spans="1:6" hidden="1">
      <c r="A1333" t="s">
        <v>2667</v>
      </c>
      <c r="B1333" t="e">
        <f>IF(ISNA(VLOOKUP(A1333,agonists!A1332:B4146,2,FALSE)), VLOOKUP(A1333,antagonists!A1332:B8937,2,FALSE), VLOOKUP(A1333,agonists!A1332:B4146,2,FALSE))</f>
        <v>#N/A</v>
      </c>
      <c r="C1333" t="e">
        <f>VLOOKUP(A1333,agonists!A1332:D4146,4,FALSE)</f>
        <v>#N/A</v>
      </c>
      <c r="D1333" t="e">
        <f>VLOOKUP(A1333,antagonists!A1332:D8937,4,FALSE)</f>
        <v>#N/A</v>
      </c>
      <c r="E1333" t="str">
        <f t="shared" si="40"/>
        <v>inconclusive</v>
      </c>
      <c r="F1333" t="b">
        <f t="shared" si="41"/>
        <v>0</v>
      </c>
    </row>
    <row r="1334" spans="1:6">
      <c r="A1334" t="s">
        <v>2669</v>
      </c>
      <c r="B1334" t="str">
        <f>IF(ISNA(VLOOKUP(A1334,agonists!A1333:B4147,2,FALSE)), VLOOKUP(A1334,antagonists!A1333:B8938,2,FALSE), VLOOKUP(A1334,agonists!A1333:B4147,2,FALSE))</f>
        <v>CC1=C2C=CC(=C2C=C(C=C1)C(C)C)C</v>
      </c>
      <c r="C1334" t="str">
        <f>VLOOKUP(A1334,agonists!A1333:D4147,4,FALSE)</f>
        <v>inactive</v>
      </c>
      <c r="D1334" t="str">
        <f>VLOOKUP(A1334,antagonists!A1333:D8938,4,FALSE)</f>
        <v>inactive</v>
      </c>
      <c r="E1334" t="str">
        <f t="shared" si="40"/>
        <v>inactive</v>
      </c>
      <c r="F1334" t="b">
        <f t="shared" si="41"/>
        <v>0</v>
      </c>
    </row>
    <row r="1335" spans="1:6">
      <c r="A1335" t="s">
        <v>2671</v>
      </c>
      <c r="B1335" t="str">
        <f>IF(ISNA(VLOOKUP(A1335,agonists!A1334:B4148,2,FALSE)), VLOOKUP(A1335,antagonists!A1334:B8939,2,FALSE), VLOOKUP(A1335,agonists!A1334:B4148,2,FALSE))</f>
        <v>CC(=CCCC(=CCCC(C)(C=C)O)C)C</v>
      </c>
      <c r="C1335" t="str">
        <f>VLOOKUP(A1335,agonists!A1334:D4148,4,FALSE)</f>
        <v>inactive</v>
      </c>
      <c r="D1335" t="str">
        <f>VLOOKUP(A1335,antagonists!A1334:D8939,4,FALSE)</f>
        <v>inactive</v>
      </c>
      <c r="E1335" t="str">
        <f t="shared" si="40"/>
        <v>inactive</v>
      </c>
      <c r="F1335" t="b">
        <f t="shared" si="41"/>
        <v>0</v>
      </c>
    </row>
    <row r="1336" spans="1:6">
      <c r="A1336" t="s">
        <v>2673</v>
      </c>
      <c r="B1336" t="str">
        <f>IF(ISNA(VLOOKUP(A1336,agonists!A1335:B4149,2,FALSE)), VLOOKUP(A1336,antagonists!A1335:B8940,2,FALSE), VLOOKUP(A1336,agonists!A1335:B4149,2,FALSE))</f>
        <v>CNS(=O)(=O)CC1=CC2=C(C=C1)NC=C2CCN(C)C</v>
      </c>
      <c r="C1336" t="str">
        <f>VLOOKUP(A1336,agonists!A1335:D4149,4,FALSE)</f>
        <v>inactive</v>
      </c>
      <c r="D1336" t="str">
        <f>VLOOKUP(A1336,antagonists!A1335:D8940,4,FALSE)</f>
        <v>inactive</v>
      </c>
      <c r="E1336" t="str">
        <f t="shared" si="40"/>
        <v>inactive</v>
      </c>
      <c r="F1336" t="b">
        <f t="shared" si="41"/>
        <v>0</v>
      </c>
    </row>
    <row r="1337" spans="1:6" hidden="1">
      <c r="A1337" t="s">
        <v>2675</v>
      </c>
      <c r="B1337" t="str">
        <f>IF(ISNA(VLOOKUP(A1337,agonists!A1336:B4150,2,FALSE)), VLOOKUP(A1337,antagonists!A1336:B8941,2,FALSE), VLOOKUP(A1337,agonists!A1336:B4150,2,FALSE))</f>
        <v>CC1C=CC=C(C(=O)NC2=C(C3=C(C4=C(C(=C3O)C)OC(C4=O)(OC=CC(C(C(C(C(C(C1O)C)O)C)OC(=O)C)C)OC)C)C5=C2N6C=CC(=CC6=N5)C)O)C</v>
      </c>
      <c r="C1337" t="str">
        <f>VLOOKUP(A1337,agonists!A1336:D4150,4,FALSE)</f>
        <v>inactive</v>
      </c>
      <c r="D1337" t="e">
        <f>VLOOKUP(A1337,antagonists!A1336:D8941,4,FALSE)</f>
        <v>#N/A</v>
      </c>
      <c r="E1337" t="str">
        <f t="shared" si="40"/>
        <v>inconclusive</v>
      </c>
      <c r="F1337" t="b">
        <f t="shared" si="41"/>
        <v>0</v>
      </c>
    </row>
    <row r="1338" spans="1:6" hidden="1">
      <c r="A1338" t="s">
        <v>2677</v>
      </c>
      <c r="B1338" t="e">
        <f>IF(ISNA(VLOOKUP(A1338,agonists!A1337:B4151,2,FALSE)), VLOOKUP(A1338,antagonists!A1337:B8942,2,FALSE), VLOOKUP(A1338,agonists!A1337:B4151,2,FALSE))</f>
        <v>#N/A</v>
      </c>
      <c r="C1338" t="e">
        <f>VLOOKUP(A1338,agonists!A1337:D4151,4,FALSE)</f>
        <v>#N/A</v>
      </c>
      <c r="D1338" t="e">
        <f>VLOOKUP(A1338,antagonists!A1337:D8942,4,FALSE)</f>
        <v>#N/A</v>
      </c>
      <c r="E1338" t="str">
        <f t="shared" si="40"/>
        <v>inconclusive</v>
      </c>
      <c r="F1338" t="b">
        <f t="shared" si="41"/>
        <v>0</v>
      </c>
    </row>
    <row r="1339" spans="1:6">
      <c r="A1339" t="s">
        <v>2679</v>
      </c>
      <c r="B1339" t="str">
        <f>IF(ISNA(VLOOKUP(A1339,agonists!A1338:B4152,2,FALSE)), VLOOKUP(A1339,antagonists!A1338:B8943,2,FALSE), VLOOKUP(A1339,agonists!A1338:B4152,2,FALSE))</f>
        <v>CC(C)OC1=CC2=C(C=C1)C(=O)C(=CO2)C3=CC=CC=C3</v>
      </c>
      <c r="C1339" t="str">
        <f>VLOOKUP(A1339,agonists!A1338:D4152,4,FALSE)</f>
        <v>inactive</v>
      </c>
      <c r="D1339" t="str">
        <f>VLOOKUP(A1339,antagonists!A1338:D8943,4,FALSE)</f>
        <v>inactive</v>
      </c>
      <c r="E1339" t="str">
        <f t="shared" si="40"/>
        <v>inactive</v>
      </c>
      <c r="F1339" t="b">
        <f t="shared" si="41"/>
        <v>0</v>
      </c>
    </row>
    <row r="1340" spans="1:6" hidden="1">
      <c r="A1340" t="s">
        <v>2681</v>
      </c>
      <c r="B1340" t="e">
        <f>IF(ISNA(VLOOKUP(A1340,agonists!A1339:B4153,2,FALSE)), VLOOKUP(A1340,antagonists!A1339:B8944,2,FALSE), VLOOKUP(A1340,agonists!A1339:B4153,2,FALSE))</f>
        <v>#N/A</v>
      </c>
      <c r="C1340" t="e">
        <f>VLOOKUP(A1340,agonists!A1339:D4153,4,FALSE)</f>
        <v>#N/A</v>
      </c>
      <c r="D1340" t="e">
        <f>VLOOKUP(A1340,antagonists!A1339:D8944,4,FALSE)</f>
        <v>#N/A</v>
      </c>
      <c r="E1340" t="str">
        <f t="shared" si="40"/>
        <v>inconclusive</v>
      </c>
      <c r="F1340" t="b">
        <f t="shared" si="41"/>
        <v>0</v>
      </c>
    </row>
    <row r="1341" spans="1:6" hidden="1">
      <c r="A1341" t="s">
        <v>2683</v>
      </c>
      <c r="B1341" t="str">
        <f>IF(ISNA(VLOOKUP(A1341,agonists!A1340:B4154,2,FALSE)), VLOOKUP(A1341,antagonists!A1340:B8945,2,FALSE), VLOOKUP(A1341,agonists!A1340:B4154,2,FALSE))</f>
        <v>CN(C)CCC1=CNC2=C1C=C(C=C2)CN3C=NC=N3</v>
      </c>
      <c r="C1341" t="str">
        <f>VLOOKUP(A1341,agonists!A1340:D4154,4,FALSE)</f>
        <v>inactive</v>
      </c>
      <c r="D1341" t="e">
        <f>VLOOKUP(A1341,antagonists!A1340:D8945,4,FALSE)</f>
        <v>#N/A</v>
      </c>
      <c r="E1341" t="str">
        <f t="shared" si="40"/>
        <v>inconclusive</v>
      </c>
      <c r="F1341" t="b">
        <f t="shared" si="41"/>
        <v>0</v>
      </c>
    </row>
    <row r="1342" spans="1:6" hidden="1">
      <c r="A1342" t="s">
        <v>2685</v>
      </c>
      <c r="B1342" t="e">
        <f>IF(ISNA(VLOOKUP(A1342,agonists!A1341:B4155,2,FALSE)), VLOOKUP(A1342,antagonists!A1341:B8946,2,FALSE), VLOOKUP(A1342,agonists!A1341:B4155,2,FALSE))</f>
        <v>#N/A</v>
      </c>
      <c r="C1342" t="e">
        <f>VLOOKUP(A1342,agonists!A1341:D4155,4,FALSE)</f>
        <v>#N/A</v>
      </c>
      <c r="D1342" t="e">
        <f>VLOOKUP(A1342,antagonists!A1341:D8946,4,FALSE)</f>
        <v>#N/A</v>
      </c>
      <c r="E1342" t="str">
        <f t="shared" si="40"/>
        <v>inconclusive</v>
      </c>
      <c r="F1342" t="b">
        <f t="shared" si="41"/>
        <v>0</v>
      </c>
    </row>
    <row r="1343" spans="1:6">
      <c r="A1343" t="s">
        <v>2687</v>
      </c>
      <c r="B1343" t="str">
        <f>IF(ISNA(VLOOKUP(A1343,agonists!A1342:B4156,2,FALSE)), VLOOKUP(A1343,antagonists!A1342:B8947,2,FALSE), VLOOKUP(A1343,agonists!A1342:B4156,2,FALSE))</f>
        <v>C1CN(CCN1CCOCCO)C2=NC3=CC=CC=C3SC4=CC=CC=C42</v>
      </c>
      <c r="C1343" t="str">
        <f>VLOOKUP(A1343,agonists!A1342:D4156,4,FALSE)</f>
        <v>inactive</v>
      </c>
      <c r="D1343" t="str">
        <f>VLOOKUP(A1343,antagonists!A1342:D8947,4,FALSE)</f>
        <v>inactive</v>
      </c>
      <c r="E1343" t="str">
        <f t="shared" si="40"/>
        <v>inactive</v>
      </c>
      <c r="F1343" t="b">
        <f t="shared" si="41"/>
        <v>0</v>
      </c>
    </row>
    <row r="1344" spans="1:6">
      <c r="A1344" t="s">
        <v>2689</v>
      </c>
      <c r="B1344" t="str">
        <f>IF(ISNA(VLOOKUP(A1344,agonists!A1343:B4157,2,FALSE)), VLOOKUP(A1344,antagonists!A1343:B8948,2,FALSE), VLOOKUP(A1344,agonists!A1343:B4157,2,FALSE))</f>
        <v>C1=CC=C(C=C1)OC(=O)C2=C(C=C(C=C2)N)O</v>
      </c>
      <c r="C1344" t="str">
        <f>VLOOKUP(A1344,agonists!A1343:D4157,4,FALSE)</f>
        <v>inactive</v>
      </c>
      <c r="D1344" t="str">
        <f>VLOOKUP(A1344,antagonists!A1343:D8948,4,FALSE)</f>
        <v>inactive</v>
      </c>
      <c r="E1344" t="str">
        <f t="shared" si="40"/>
        <v>inactive</v>
      </c>
      <c r="F1344" t="b">
        <f t="shared" si="41"/>
        <v>0</v>
      </c>
    </row>
    <row r="1345" spans="1:6" hidden="1">
      <c r="A1345" t="s">
        <v>2691</v>
      </c>
      <c r="B1345" t="e">
        <f>IF(ISNA(VLOOKUP(A1345,agonists!A1344:B4158,2,FALSE)), VLOOKUP(A1345,antagonists!A1344:B8949,2,FALSE), VLOOKUP(A1345,agonists!A1344:B4158,2,FALSE))</f>
        <v>#N/A</v>
      </c>
      <c r="C1345" t="e">
        <f>VLOOKUP(A1345,agonists!A1344:D4158,4,FALSE)</f>
        <v>#N/A</v>
      </c>
      <c r="D1345" t="e">
        <f>VLOOKUP(A1345,antagonists!A1344:D8949,4,FALSE)</f>
        <v>#N/A</v>
      </c>
      <c r="E1345" t="str">
        <f t="shared" si="40"/>
        <v>inconclusive</v>
      </c>
      <c r="F1345" t="b">
        <f t="shared" si="41"/>
        <v>0</v>
      </c>
    </row>
    <row r="1346" spans="1:6" hidden="1">
      <c r="A1346" t="s">
        <v>2693</v>
      </c>
      <c r="B1346" t="str">
        <f>IF(ISNA(VLOOKUP(A1346,agonists!A1345:B4159,2,FALSE)), VLOOKUP(A1346,antagonists!A1345:B8950,2,FALSE), VLOOKUP(A1346,agonists!A1345:B4159,2,FALSE))</f>
        <v>CCC(C)C(=O)OC1CCC=C2C1C(C(C=C2)C)CCC3CC(CC(=O)O3)O</v>
      </c>
      <c r="C1346" t="str">
        <f>VLOOKUP(A1346,agonists!A1345:D4159,4,FALSE)</f>
        <v>inactive</v>
      </c>
      <c r="D1346" t="e">
        <f>VLOOKUP(A1346,antagonists!A1345:D8950,4,FALSE)</f>
        <v>#N/A</v>
      </c>
      <c r="E1346" t="str">
        <f t="shared" si="40"/>
        <v>inconclusive</v>
      </c>
      <c r="F1346" t="b">
        <f t="shared" si="41"/>
        <v>0</v>
      </c>
    </row>
    <row r="1347" spans="1:6" hidden="1">
      <c r="A1347" t="s">
        <v>2695</v>
      </c>
      <c r="B1347" t="str">
        <f>IF(ISNA(VLOOKUP(A1347,agonists!A1346:B4160,2,FALSE)), VLOOKUP(A1347,antagonists!A1346:B8951,2,FALSE), VLOOKUP(A1347,agonists!A1346:B4160,2,FALSE))</f>
        <v>CNCC1=CC=CC=C1.Cl</v>
      </c>
      <c r="C1347" t="e">
        <f>VLOOKUP(A1347,agonists!A1346:D4160,4,FALSE)</f>
        <v>#N/A</v>
      </c>
      <c r="D1347" t="str">
        <f>VLOOKUP(A1347,antagonists!A1346:D8951,4,FALSE)</f>
        <v>inactive</v>
      </c>
      <c r="E1347" t="str">
        <f t="shared" ref="E1347:E1410" si="42">IF(NOT(OR(ISNA(C1347),ISNA(D1347))), IF(C1347="agonist", IF(D1347="antagonist", "inconclusive", "agonist"), IF(D1347="antagonist","antagonist", "inactive")), "inconclusive")</f>
        <v>inconclusive</v>
      </c>
      <c r="F1347" t="b">
        <f t="shared" ref="F1347:F1410" si="43">IF(OR(E1347="agonist", E1347="antagonist"), TRUE,FALSE)</f>
        <v>0</v>
      </c>
    </row>
    <row r="1348" spans="1:6">
      <c r="A1348" t="s">
        <v>2697</v>
      </c>
      <c r="B1348" t="str">
        <f>IF(ISNA(VLOOKUP(A1348,agonists!A1347:B4161,2,FALSE)), VLOOKUP(A1348,antagonists!A1347:B8952,2,FALSE), VLOOKUP(A1348,agonists!A1347:B4161,2,FALSE))</f>
        <v>C1=CC(=C(C(=C1)F)C(=O)NC(=O)NC2=CC(=C(C=C2Cl)OC(C(C(F)(F)F)F)(F)F)Cl)F</v>
      </c>
      <c r="C1348" t="str">
        <f>VLOOKUP(A1348,agonists!A1347:D4161,4,FALSE)</f>
        <v>inactive</v>
      </c>
      <c r="D1348" t="str">
        <f>VLOOKUP(A1348,antagonists!A1347:D8952,4,FALSE)</f>
        <v>inactive</v>
      </c>
      <c r="E1348" t="str">
        <f t="shared" si="42"/>
        <v>inactive</v>
      </c>
      <c r="F1348" t="b">
        <f t="shared" si="43"/>
        <v>0</v>
      </c>
    </row>
    <row r="1349" spans="1:6" hidden="1">
      <c r="A1349" t="s">
        <v>2699</v>
      </c>
      <c r="B1349" t="str">
        <f>IF(ISNA(VLOOKUP(A1349,agonists!A1348:B4162,2,FALSE)), VLOOKUP(A1349,antagonists!A1348:B8953,2,FALSE), VLOOKUP(A1349,agonists!A1348:B4162,2,FALSE))</f>
        <v>CC(C)CC1C(=O)NC(C(=O)N2CCCC2C(=O)NC(C(=O)NC(C(=O)NC(C(=O)NC(C(=O)N3CCCC3C(=O)NC(C(=O)NC(C(=O)N1)CCCN)C(C)C)CC4=CC=CC=C4)CC(C)C)CCCN)C(C)C)CC5=CC=CC=C5</v>
      </c>
      <c r="C1349" t="str">
        <f>VLOOKUP(A1349,agonists!A1348:D4162,4,FALSE)</f>
        <v>agonist</v>
      </c>
      <c r="D1349" t="e">
        <f>VLOOKUP(A1349,antagonists!A1348:D8953,4,FALSE)</f>
        <v>#N/A</v>
      </c>
      <c r="E1349" t="str">
        <f t="shared" si="42"/>
        <v>inconclusive</v>
      </c>
      <c r="F1349" t="b">
        <f t="shared" si="43"/>
        <v>0</v>
      </c>
    </row>
    <row r="1350" spans="1:6" hidden="1">
      <c r="A1350" t="s">
        <v>2701</v>
      </c>
      <c r="B1350" t="e">
        <f>IF(ISNA(VLOOKUP(A1350,agonists!A1349:B4163,2,FALSE)), VLOOKUP(A1350,antagonists!A1349:B8954,2,FALSE), VLOOKUP(A1350,agonists!A1349:B4163,2,FALSE))</f>
        <v>#N/A</v>
      </c>
      <c r="C1350" t="e">
        <f>VLOOKUP(A1350,agonists!A1349:D4163,4,FALSE)</f>
        <v>#N/A</v>
      </c>
      <c r="D1350" t="e">
        <f>VLOOKUP(A1350,antagonists!A1349:D8954,4,FALSE)</f>
        <v>#N/A</v>
      </c>
      <c r="E1350" t="str">
        <f t="shared" si="42"/>
        <v>inconclusive</v>
      </c>
      <c r="F1350" t="b">
        <f t="shared" si="43"/>
        <v>0</v>
      </c>
    </row>
    <row r="1351" spans="1:6" hidden="1">
      <c r="A1351" t="s">
        <v>2703</v>
      </c>
      <c r="B1351" t="str">
        <f>IF(ISNA(VLOOKUP(A1351,agonists!A1350:B4164,2,FALSE)), VLOOKUP(A1351,antagonists!A1350:B8955,2,FALSE), VLOOKUP(A1351,agonists!A1350:B4164,2,FALSE))</f>
        <v>CCC1C(C=C(C=CC(=O)C(CC(C(C(C(CC(=O)O1)O)C)OC2C(C(C(C(O2)C)O)N(C)C)O)CCN3CC(CC(C3)C)C)C)C)COC4C(C(C(C(O4)C)O)OC)OC</v>
      </c>
      <c r="C1351" t="str">
        <f>VLOOKUP(A1351,agonists!A1350:D4164,4,FALSE)</f>
        <v>inactive</v>
      </c>
      <c r="D1351" t="e">
        <f>VLOOKUP(A1351,antagonists!A1350:D8955,4,FALSE)</f>
        <v>#N/A</v>
      </c>
      <c r="E1351" t="str">
        <f t="shared" si="42"/>
        <v>inconclusive</v>
      </c>
      <c r="F1351" t="b">
        <f t="shared" si="43"/>
        <v>0</v>
      </c>
    </row>
    <row r="1352" spans="1:6" hidden="1">
      <c r="A1352" t="s">
        <v>2705</v>
      </c>
      <c r="B1352" t="str">
        <f>IF(ISNA(VLOOKUP(A1352,agonists!A1351:B4165,2,FALSE)), VLOOKUP(A1352,antagonists!A1351:B8956,2,FALSE), VLOOKUP(A1352,agonists!A1351:B4165,2,FALSE))</f>
        <v>[Li+].C1C2N(C1=O)C(C(=CCO)O2)C(=O)[O-]</v>
      </c>
      <c r="C1352" t="str">
        <f>VLOOKUP(A1352,agonists!A1351:D4165,4,FALSE)</f>
        <v>inactive</v>
      </c>
      <c r="D1352" t="e">
        <f>VLOOKUP(A1352,antagonists!A1351:D8956,4,FALSE)</f>
        <v>#N/A</v>
      </c>
      <c r="E1352" t="str">
        <f t="shared" si="42"/>
        <v>inconclusive</v>
      </c>
      <c r="F1352" t="b">
        <f t="shared" si="43"/>
        <v>0</v>
      </c>
    </row>
    <row r="1353" spans="1:6">
      <c r="A1353" t="s">
        <v>2707</v>
      </c>
      <c r="B1353" t="str">
        <f>IF(ISNA(VLOOKUP(A1353,agonists!A1352:B4166,2,FALSE)), VLOOKUP(A1353,antagonists!A1352:B8957,2,FALSE), VLOOKUP(A1353,agonists!A1352:B4166,2,FALSE))</f>
        <v>C1=CC=C(C(=C1)C(=O)OC2=CC=CC=C2C(=O)O)O</v>
      </c>
      <c r="C1353" t="str">
        <f>VLOOKUP(A1353,agonists!A1352:D4166,4,FALSE)</f>
        <v>inactive</v>
      </c>
      <c r="D1353" t="str">
        <f>VLOOKUP(A1353,antagonists!A1352:D8957,4,FALSE)</f>
        <v>inactive</v>
      </c>
      <c r="E1353" t="str">
        <f t="shared" si="42"/>
        <v>inactive</v>
      </c>
      <c r="F1353" t="b">
        <f t="shared" si="43"/>
        <v>0</v>
      </c>
    </row>
    <row r="1354" spans="1:6" hidden="1">
      <c r="A1354" t="s">
        <v>2709</v>
      </c>
      <c r="B1354" t="e">
        <f>IF(ISNA(VLOOKUP(A1354,agonists!A1353:B4167,2,FALSE)), VLOOKUP(A1354,antagonists!A1353:B8958,2,FALSE), VLOOKUP(A1354,agonists!A1353:B4167,2,FALSE))</f>
        <v>#N/A</v>
      </c>
      <c r="C1354" t="e">
        <f>VLOOKUP(A1354,agonists!A1353:D4167,4,FALSE)</f>
        <v>#N/A</v>
      </c>
      <c r="D1354" t="e">
        <f>VLOOKUP(A1354,antagonists!A1353:D8958,4,FALSE)</f>
        <v>#N/A</v>
      </c>
      <c r="E1354" t="str">
        <f t="shared" si="42"/>
        <v>inconclusive</v>
      </c>
      <c r="F1354" t="b">
        <f t="shared" si="43"/>
        <v>0</v>
      </c>
    </row>
    <row r="1355" spans="1:6" hidden="1">
      <c r="A1355" t="s">
        <v>2711</v>
      </c>
      <c r="B1355" t="str">
        <f>IF(ISNA(VLOOKUP(A1355,agonists!A1354:B4168,2,FALSE)), VLOOKUP(A1355,antagonists!A1354:B8959,2,FALSE), VLOOKUP(A1355,agonists!A1354:B4168,2,FALSE))</f>
        <v>C1=NC(=C(N1C2C(C(C(O2)CO)O)O)N)C(=O)N</v>
      </c>
      <c r="C1355" t="e">
        <f>VLOOKUP(A1355,agonists!A1354:D4168,4,FALSE)</f>
        <v>#N/A</v>
      </c>
      <c r="D1355" t="str">
        <f>VLOOKUP(A1355,antagonists!A1354:D8959,4,FALSE)</f>
        <v>inactive</v>
      </c>
      <c r="E1355" t="str">
        <f t="shared" si="42"/>
        <v>inconclusive</v>
      </c>
      <c r="F1355" t="b">
        <f t="shared" si="43"/>
        <v>0</v>
      </c>
    </row>
    <row r="1356" spans="1:6" hidden="1">
      <c r="A1356" t="s">
        <v>2713</v>
      </c>
      <c r="B1356" t="e">
        <f>IF(ISNA(VLOOKUP(A1356,agonists!A1355:B4169,2,FALSE)), VLOOKUP(A1356,antagonists!A1355:B8960,2,FALSE), VLOOKUP(A1356,agonists!A1355:B4169,2,FALSE))</f>
        <v>#N/A</v>
      </c>
      <c r="C1356" t="e">
        <f>VLOOKUP(A1356,agonists!A1355:D4169,4,FALSE)</f>
        <v>#N/A</v>
      </c>
      <c r="D1356" t="e">
        <f>VLOOKUP(A1356,antagonists!A1355:D8960,4,FALSE)</f>
        <v>#N/A</v>
      </c>
      <c r="E1356" t="str">
        <f t="shared" si="42"/>
        <v>inconclusive</v>
      </c>
      <c r="F1356" t="b">
        <f t="shared" si="43"/>
        <v>0</v>
      </c>
    </row>
    <row r="1357" spans="1:6" hidden="1">
      <c r="A1357" t="s">
        <v>2715</v>
      </c>
      <c r="B1357" t="str">
        <f>IF(ISNA(VLOOKUP(A1357,agonists!A1356:B4170,2,FALSE)), VLOOKUP(A1357,antagonists!A1356:B8961,2,FALSE), VLOOKUP(A1357,agonists!A1356:B4170,2,FALSE))</f>
        <v>C(CC(O)(P(=O)(O)O)P(=O)(O)[O-])CN.O.O.O.[Na+]</v>
      </c>
      <c r="C1357" t="e">
        <f>VLOOKUP(A1357,agonists!A1356:D4170,4,FALSE)</f>
        <v>#N/A</v>
      </c>
      <c r="D1357" t="str">
        <f>VLOOKUP(A1357,antagonists!A1356:D8961,4,FALSE)</f>
        <v>inactive</v>
      </c>
      <c r="E1357" t="str">
        <f t="shared" si="42"/>
        <v>inconclusive</v>
      </c>
      <c r="F1357" t="b">
        <f t="shared" si="43"/>
        <v>0</v>
      </c>
    </row>
    <row r="1358" spans="1:6" hidden="1">
      <c r="A1358" t="s">
        <v>2717</v>
      </c>
      <c r="B1358" t="str">
        <f>IF(ISNA(VLOOKUP(A1358,agonists!A1357:B4171,2,FALSE)), VLOOKUP(A1358,antagonists!A1357:B8962,2,FALSE), VLOOKUP(A1358,agonists!A1357:B4171,2,FALSE))</f>
        <v>CCC(COC(=O)C1=CC(=C(C(=C1)OC)OC)OC)(C2=CC=CC=C2)N(C)C.C(=CC(=O)O)C(=O)O</v>
      </c>
      <c r="C1358" t="str">
        <f>VLOOKUP(A1358,agonists!A1357:D4171,4,FALSE)</f>
        <v>inactive</v>
      </c>
      <c r="D1358" t="e">
        <f>VLOOKUP(A1358,antagonists!A1357:D8962,4,FALSE)</f>
        <v>#N/A</v>
      </c>
      <c r="E1358" t="str">
        <f t="shared" si="42"/>
        <v>inconclusive</v>
      </c>
      <c r="F1358" t="b">
        <f t="shared" si="43"/>
        <v>0</v>
      </c>
    </row>
    <row r="1359" spans="1:6" hidden="1">
      <c r="A1359" t="s">
        <v>2719</v>
      </c>
      <c r="B1359" t="str">
        <f>IF(ISNA(VLOOKUP(A1359,agonists!A1358:B4172,2,FALSE)), VLOOKUP(A1359,antagonists!A1358:B8963,2,FALSE), VLOOKUP(A1359,agonists!A1358:B4172,2,FALSE))</f>
        <v>CCCC(C)C1(C(=O)NC(=O)NC1=O)CC</v>
      </c>
      <c r="C1359" t="str">
        <f>VLOOKUP(A1359,agonists!A1358:D4172,4,FALSE)</f>
        <v>inactive</v>
      </c>
      <c r="D1359" t="e">
        <f>VLOOKUP(A1359,antagonists!A1358:D8963,4,FALSE)</f>
        <v>#N/A</v>
      </c>
      <c r="E1359" t="str">
        <f t="shared" si="42"/>
        <v>inconclusive</v>
      </c>
      <c r="F1359" t="b">
        <f t="shared" si="43"/>
        <v>0</v>
      </c>
    </row>
    <row r="1360" spans="1:6">
      <c r="A1360" t="s">
        <v>2721</v>
      </c>
      <c r="B1360" t="str">
        <f>IF(ISNA(VLOOKUP(A1360,agonists!A1359:B4173,2,FALSE)), VLOOKUP(A1360,antagonists!A1359:B8964,2,FALSE), VLOOKUP(A1360,agonists!A1359:B4173,2,FALSE))</f>
        <v>CC1=CC2=C(NC3=CC=CC=C3N=C2S1)N4CCN(CC4)C</v>
      </c>
      <c r="C1360" t="str">
        <f>VLOOKUP(A1360,agonists!A1359:D4173,4,FALSE)</f>
        <v>inactive</v>
      </c>
      <c r="D1360" t="str">
        <f>VLOOKUP(A1360,antagonists!A1359:D8964,4,FALSE)</f>
        <v>inactive</v>
      </c>
      <c r="E1360" t="str">
        <f t="shared" si="42"/>
        <v>inactive</v>
      </c>
      <c r="F1360" t="b">
        <f t="shared" si="43"/>
        <v>0</v>
      </c>
    </row>
    <row r="1361" spans="1:6" hidden="1">
      <c r="A1361" t="s">
        <v>2723</v>
      </c>
      <c r="B1361" t="e">
        <f>IF(ISNA(VLOOKUP(A1361,agonists!A1360:B4174,2,FALSE)), VLOOKUP(A1361,antagonists!A1360:B8965,2,FALSE), VLOOKUP(A1361,agonists!A1360:B4174,2,FALSE))</f>
        <v>#N/A</v>
      </c>
      <c r="C1361" t="e">
        <f>VLOOKUP(A1361,agonists!A1360:D4174,4,FALSE)</f>
        <v>#N/A</v>
      </c>
      <c r="D1361" t="e">
        <f>VLOOKUP(A1361,antagonists!A1360:D8965,4,FALSE)</f>
        <v>#N/A</v>
      </c>
      <c r="E1361" t="str">
        <f t="shared" si="42"/>
        <v>inconclusive</v>
      </c>
      <c r="F1361" t="b">
        <f t="shared" si="43"/>
        <v>0</v>
      </c>
    </row>
    <row r="1362" spans="1:6" hidden="1">
      <c r="A1362" t="s">
        <v>2725</v>
      </c>
      <c r="B1362" t="str">
        <f>IF(ISNA(VLOOKUP(A1362,agonists!A1361:B4175,2,FALSE)), VLOOKUP(A1362,antagonists!A1361:B8966,2,FALSE), VLOOKUP(A1362,agonists!A1361:B4175,2,FALSE))</f>
        <v>C1=CC(=CC=C1C(=O)NC(CCC(=O)O)C(=O)O)NCC2=CN=C3C(=N2)C(=O)N=C(N3)N</v>
      </c>
      <c r="C1362" t="e">
        <f>VLOOKUP(A1362,agonists!A1361:D4175,4,FALSE)</f>
        <v>#N/A</v>
      </c>
      <c r="D1362" t="str">
        <f>VLOOKUP(A1362,antagonists!A1361:D8966,4,FALSE)</f>
        <v>inactive</v>
      </c>
      <c r="E1362" t="str">
        <f t="shared" si="42"/>
        <v>inconclusive</v>
      </c>
      <c r="F1362" t="b">
        <f t="shared" si="43"/>
        <v>0</v>
      </c>
    </row>
    <row r="1363" spans="1:6" hidden="1">
      <c r="A1363" t="s">
        <v>2727</v>
      </c>
      <c r="B1363" t="str">
        <f>IF(ISNA(VLOOKUP(A1363,agonists!A1362:B4176,2,FALSE)), VLOOKUP(A1363,antagonists!A1362:B8967,2,FALSE), VLOOKUP(A1363,agonists!A1362:B4176,2,FALSE))</f>
        <v>CC1=CN(C(=O)NC1=O)C2CC(C(O2)CO)O</v>
      </c>
      <c r="C1363" t="str">
        <f>VLOOKUP(A1363,agonists!A1362:D4176,4,FALSE)</f>
        <v>inactive</v>
      </c>
      <c r="D1363" t="e">
        <f>VLOOKUP(A1363,antagonists!A1362:D8967,4,FALSE)</f>
        <v>#N/A</v>
      </c>
      <c r="E1363" t="str">
        <f t="shared" si="42"/>
        <v>inconclusive</v>
      </c>
      <c r="F1363" t="b">
        <f t="shared" si="43"/>
        <v>0</v>
      </c>
    </row>
    <row r="1364" spans="1:6">
      <c r="A1364" t="s">
        <v>2729</v>
      </c>
      <c r="B1364" t="str">
        <f>IF(ISNA(VLOOKUP(A1364,agonists!A1363:B4177,2,FALSE)), VLOOKUP(A1364,antagonists!A1363:B8968,2,FALSE), VLOOKUP(A1364,agonists!A1363:B4177,2,FALSE))</f>
        <v>CC1=NC=C(C(=C1O)C=O)CO</v>
      </c>
      <c r="C1364" t="str">
        <f>VLOOKUP(A1364,agonists!A1363:D4177,4,FALSE)</f>
        <v>inactive</v>
      </c>
      <c r="D1364" t="str">
        <f>VLOOKUP(A1364,antagonists!A1363:D8968,4,FALSE)</f>
        <v>inactive</v>
      </c>
      <c r="E1364" t="str">
        <f t="shared" si="42"/>
        <v>inactive</v>
      </c>
      <c r="F1364" t="b">
        <f t="shared" si="43"/>
        <v>0</v>
      </c>
    </row>
    <row r="1365" spans="1:6" hidden="1">
      <c r="A1365" t="s">
        <v>2731</v>
      </c>
      <c r="B1365" t="e">
        <f>IF(ISNA(VLOOKUP(A1365,agonists!A1364:B4178,2,FALSE)), VLOOKUP(A1365,antagonists!A1364:B8969,2,FALSE), VLOOKUP(A1365,agonists!A1364:B4178,2,FALSE))</f>
        <v>#N/A</v>
      </c>
      <c r="C1365" t="e">
        <f>VLOOKUP(A1365,agonists!A1364:D4178,4,FALSE)</f>
        <v>#N/A</v>
      </c>
      <c r="D1365" t="e">
        <f>VLOOKUP(A1365,antagonists!A1364:D8969,4,FALSE)</f>
        <v>#N/A</v>
      </c>
      <c r="E1365" t="str">
        <f t="shared" si="42"/>
        <v>inconclusive</v>
      </c>
      <c r="F1365" t="b">
        <f t="shared" si="43"/>
        <v>0</v>
      </c>
    </row>
    <row r="1366" spans="1:6" hidden="1">
      <c r="A1366" t="s">
        <v>2733</v>
      </c>
      <c r="B1366" t="e">
        <f>IF(ISNA(VLOOKUP(A1366,agonists!A1365:B4179,2,FALSE)), VLOOKUP(A1366,antagonists!A1365:B8970,2,FALSE), VLOOKUP(A1366,agonists!A1365:B4179,2,FALSE))</f>
        <v>#N/A</v>
      </c>
      <c r="C1366" t="e">
        <f>VLOOKUP(A1366,agonists!A1365:D4179,4,FALSE)</f>
        <v>#N/A</v>
      </c>
      <c r="D1366" t="e">
        <f>VLOOKUP(A1366,antagonists!A1365:D8970,4,FALSE)</f>
        <v>#N/A</v>
      </c>
      <c r="E1366" t="str">
        <f t="shared" si="42"/>
        <v>inconclusive</v>
      </c>
      <c r="F1366" t="b">
        <f t="shared" si="43"/>
        <v>0</v>
      </c>
    </row>
    <row r="1367" spans="1:6" hidden="1">
      <c r="A1367" t="s">
        <v>2735</v>
      </c>
      <c r="B1367" t="e">
        <f>IF(ISNA(VLOOKUP(A1367,agonists!A1366:B4180,2,FALSE)), VLOOKUP(A1367,antagonists!A1366:B8971,2,FALSE), VLOOKUP(A1367,agonists!A1366:B4180,2,FALSE))</f>
        <v>#N/A</v>
      </c>
      <c r="C1367" t="e">
        <f>VLOOKUP(A1367,agonists!A1366:D4180,4,FALSE)</f>
        <v>#N/A</v>
      </c>
      <c r="D1367" t="e">
        <f>VLOOKUP(A1367,antagonists!A1366:D8971,4,FALSE)</f>
        <v>#N/A</v>
      </c>
      <c r="E1367" t="str">
        <f t="shared" si="42"/>
        <v>inconclusive</v>
      </c>
      <c r="F1367" t="b">
        <f t="shared" si="43"/>
        <v>0</v>
      </c>
    </row>
    <row r="1368" spans="1:6" hidden="1">
      <c r="A1368" t="s">
        <v>2737</v>
      </c>
      <c r="B1368" t="str">
        <f>IF(ISNA(VLOOKUP(A1368,agonists!A1367:B4181,2,FALSE)), VLOOKUP(A1368,antagonists!A1367:B8972,2,FALSE), VLOOKUP(A1368,agonists!A1367:B4181,2,FALSE))</f>
        <v>CN1CCC23C4C1CC5=C2C(=C(C=C5)OC)OC3C(=O)CC4.CN1CCC23C4C1CC5=C2C(=C(C=C5)OC)OC3C(=O)CC4.OP(=O)(O)O.OP(=O)(O)O.OP(=O)(O)O</v>
      </c>
      <c r="C1368" t="str">
        <f>VLOOKUP(A1368,agonists!A1367:D4181,4,FALSE)</f>
        <v>inactive</v>
      </c>
      <c r="D1368" t="e">
        <f>VLOOKUP(A1368,antagonists!A1367:D8972,4,FALSE)</f>
        <v>#N/A</v>
      </c>
      <c r="E1368" t="str">
        <f t="shared" si="42"/>
        <v>inconclusive</v>
      </c>
      <c r="F1368" t="b">
        <f t="shared" si="43"/>
        <v>0</v>
      </c>
    </row>
    <row r="1369" spans="1:6" hidden="1">
      <c r="A1369" t="s">
        <v>2739</v>
      </c>
      <c r="B1369" t="e">
        <f>IF(ISNA(VLOOKUP(A1369,agonists!A1368:B4182,2,FALSE)), VLOOKUP(A1369,antagonists!A1368:B8973,2,FALSE), VLOOKUP(A1369,agonists!A1368:B4182,2,FALSE))</f>
        <v>#N/A</v>
      </c>
      <c r="C1369" t="e">
        <f>VLOOKUP(A1369,agonists!A1368:D4182,4,FALSE)</f>
        <v>#N/A</v>
      </c>
      <c r="D1369" t="e">
        <f>VLOOKUP(A1369,antagonists!A1368:D8973,4,FALSE)</f>
        <v>#N/A</v>
      </c>
      <c r="E1369" t="str">
        <f t="shared" si="42"/>
        <v>inconclusive</v>
      </c>
      <c r="F1369" t="b">
        <f t="shared" si="43"/>
        <v>0</v>
      </c>
    </row>
    <row r="1370" spans="1:6">
      <c r="A1370" t="s">
        <v>2741</v>
      </c>
      <c r="B1370" t="str">
        <f>IF(ISNA(VLOOKUP(A1370,agonists!A1369:B4183,2,FALSE)), VLOOKUP(A1370,antagonists!A1369:B8974,2,FALSE), VLOOKUP(A1370,agonists!A1369:B4183,2,FALSE))</f>
        <v>C1=CC=C2C(=C1)C(=NO2)CS(=O)(=O)N</v>
      </c>
      <c r="C1370" t="str">
        <f>VLOOKUP(A1370,agonists!A1369:D4183,4,FALSE)</f>
        <v>inactive</v>
      </c>
      <c r="D1370" t="str">
        <f>VLOOKUP(A1370,antagonists!A1369:D8974,4,FALSE)</f>
        <v>inactive</v>
      </c>
      <c r="E1370" t="str">
        <f t="shared" si="42"/>
        <v>inactive</v>
      </c>
      <c r="F1370" t="b">
        <f t="shared" si="43"/>
        <v>0</v>
      </c>
    </row>
    <row r="1371" spans="1:6" hidden="1">
      <c r="A1371" t="s">
        <v>2743</v>
      </c>
      <c r="B1371" t="e">
        <f>IF(ISNA(VLOOKUP(A1371,agonists!A1370:B4184,2,FALSE)), VLOOKUP(A1371,antagonists!A1370:B8975,2,FALSE), VLOOKUP(A1371,agonists!A1370:B4184,2,FALSE))</f>
        <v>#N/A</v>
      </c>
      <c r="C1371" t="e">
        <f>VLOOKUP(A1371,agonists!A1370:D4184,4,FALSE)</f>
        <v>#N/A</v>
      </c>
      <c r="D1371" t="e">
        <f>VLOOKUP(A1371,antagonists!A1370:D8975,4,FALSE)</f>
        <v>#N/A</v>
      </c>
      <c r="E1371" t="str">
        <f t="shared" si="42"/>
        <v>inconclusive</v>
      </c>
      <c r="F1371" t="b">
        <f t="shared" si="43"/>
        <v>0</v>
      </c>
    </row>
    <row r="1372" spans="1:6" hidden="1">
      <c r="A1372" t="s">
        <v>2745</v>
      </c>
      <c r="B1372" t="str">
        <f>IF(ISNA(VLOOKUP(A1372,agonists!A1371:B4185,2,FALSE)), VLOOKUP(A1372,antagonists!A1371:B8976,2,FALSE), VLOOKUP(A1372,agonists!A1371:B4185,2,FALSE))</f>
        <v>C1=CN2C3C(C(C(O3)CO)O)OC2=NC1=N</v>
      </c>
      <c r="C1372" t="e">
        <f>VLOOKUP(A1372,agonists!A1371:D4185,4,FALSE)</f>
        <v>#N/A</v>
      </c>
      <c r="D1372" t="str">
        <f>VLOOKUP(A1372,antagonists!A1371:D8976,4,FALSE)</f>
        <v>inactive</v>
      </c>
      <c r="E1372" t="str">
        <f t="shared" si="42"/>
        <v>inconclusive</v>
      </c>
      <c r="F1372" t="b">
        <f t="shared" si="43"/>
        <v>0</v>
      </c>
    </row>
    <row r="1373" spans="1:6" hidden="1">
      <c r="A1373" t="s">
        <v>2747</v>
      </c>
      <c r="B1373" t="str">
        <f>IF(ISNA(VLOOKUP(A1373,agonists!A1372:B4186,2,FALSE)), VLOOKUP(A1373,antagonists!A1372:B8977,2,FALSE), VLOOKUP(A1373,agonists!A1372:B4186,2,FALSE))</f>
        <v>C1=CC=C(C=C1)C2=NC(C(=O)NC3=C2C=C(C=C3)Cl)O</v>
      </c>
      <c r="C1373" t="str">
        <f>VLOOKUP(A1373,agonists!A1372:D4186,4,FALSE)</f>
        <v>inactive</v>
      </c>
      <c r="D1373" t="str">
        <f>VLOOKUP(A1373,antagonists!A1372:D8977,4,FALSE)</f>
        <v>antagonist</v>
      </c>
      <c r="E1373" t="str">
        <f t="shared" si="42"/>
        <v>antagonist</v>
      </c>
      <c r="F1373" t="b">
        <f t="shared" si="43"/>
        <v>1</v>
      </c>
    </row>
    <row r="1374" spans="1:6" hidden="1">
      <c r="A1374" t="s">
        <v>2749</v>
      </c>
      <c r="B1374" t="str">
        <f>IF(ISNA(VLOOKUP(A1374,agonists!A1373:B4187,2,FALSE)), VLOOKUP(A1374,antagonists!A1373:B8978,2,FALSE), VLOOKUP(A1374,agonists!A1373:B4187,2,FALSE))</f>
        <v>CCCCC(CC)COC(=O)C1=CC=CC=C1O</v>
      </c>
      <c r="C1374" t="e">
        <f>VLOOKUP(A1374,agonists!A1373:D4187,4,FALSE)</f>
        <v>#N/A</v>
      </c>
      <c r="D1374" t="str">
        <f>VLOOKUP(A1374,antagonists!A1373:D8978,4,FALSE)</f>
        <v>inactive</v>
      </c>
      <c r="E1374" t="str">
        <f t="shared" si="42"/>
        <v>inconclusive</v>
      </c>
      <c r="F1374" t="b">
        <f t="shared" si="43"/>
        <v>0</v>
      </c>
    </row>
    <row r="1375" spans="1:6" hidden="1">
      <c r="A1375" t="s">
        <v>2751</v>
      </c>
      <c r="B1375" t="e">
        <f>IF(ISNA(VLOOKUP(A1375,agonists!A1374:B4188,2,FALSE)), VLOOKUP(A1375,antagonists!A1374:B8979,2,FALSE), VLOOKUP(A1375,agonists!A1374:B4188,2,FALSE))</f>
        <v>#N/A</v>
      </c>
      <c r="C1375" t="e">
        <f>VLOOKUP(A1375,agonists!A1374:D4188,4,FALSE)</f>
        <v>#N/A</v>
      </c>
      <c r="D1375" t="e">
        <f>VLOOKUP(A1375,antagonists!A1374:D8979,4,FALSE)</f>
        <v>#N/A</v>
      </c>
      <c r="E1375" t="str">
        <f t="shared" si="42"/>
        <v>inconclusive</v>
      </c>
      <c r="F1375" t="b">
        <f t="shared" si="43"/>
        <v>0</v>
      </c>
    </row>
    <row r="1376" spans="1:6">
      <c r="A1376" t="s">
        <v>2753</v>
      </c>
      <c r="B1376" t="str">
        <f>IF(ISNA(VLOOKUP(A1376,agonists!A1375:B4189,2,FALSE)), VLOOKUP(A1376,antagonists!A1375:B8980,2,FALSE), VLOOKUP(A1376,agonists!A1375:B4189,2,FALSE))</f>
        <v>CCCC1CC(N(C1)C)C(=O)NC(C2C(C(C(C(O2)SC)O)O)O)C(C)O.Cl</v>
      </c>
      <c r="C1376" t="str">
        <f>VLOOKUP(A1376,agonists!A1375:D4189,4,FALSE)</f>
        <v>inactive</v>
      </c>
      <c r="D1376" t="str">
        <f>VLOOKUP(A1376,antagonists!A1375:D8980,4,FALSE)</f>
        <v>inactive</v>
      </c>
      <c r="E1376" t="str">
        <f t="shared" si="42"/>
        <v>inactive</v>
      </c>
      <c r="F1376" t="b">
        <f t="shared" si="43"/>
        <v>0</v>
      </c>
    </row>
    <row r="1377" spans="1:6" hidden="1">
      <c r="A1377" t="s">
        <v>2755</v>
      </c>
      <c r="B1377" t="str">
        <f>IF(ISNA(VLOOKUP(A1377,agonists!A1376:B4190,2,FALSE)), VLOOKUP(A1377,antagonists!A1376:B8981,2,FALSE), VLOOKUP(A1377,agonists!A1376:B4190,2,FALSE))</f>
        <v>CC12CCC3C(C1CCC(=O)O2)CCC4=CC(=O)C=CC34C</v>
      </c>
      <c r="C1377" t="str">
        <f>VLOOKUP(A1377,agonists!A1376:D4190,4,FALSE)</f>
        <v>inactive</v>
      </c>
      <c r="D1377" t="e">
        <f>VLOOKUP(A1377,antagonists!A1376:D8981,4,FALSE)</f>
        <v>#N/A</v>
      </c>
      <c r="E1377" t="str">
        <f t="shared" si="42"/>
        <v>inconclusive</v>
      </c>
      <c r="F1377" t="b">
        <f t="shared" si="43"/>
        <v>0</v>
      </c>
    </row>
    <row r="1378" spans="1:6" hidden="1">
      <c r="A1378" t="s">
        <v>2757</v>
      </c>
      <c r="B1378" t="str">
        <f>IF(ISNA(VLOOKUP(A1378,agonists!A1377:B4191,2,FALSE)), VLOOKUP(A1378,antagonists!A1377:B8982,2,FALSE), VLOOKUP(A1378,agonists!A1377:B4191,2,FALSE))</f>
        <v>CN1C2=C(C(=O)N(C1=O)C)N(C=N2)CC3OCCO3</v>
      </c>
      <c r="C1378" t="e">
        <f>VLOOKUP(A1378,agonists!A1377:D4191,4,FALSE)</f>
        <v>#N/A</v>
      </c>
      <c r="D1378" t="str">
        <f>VLOOKUP(A1378,antagonists!A1377:D8982,4,FALSE)</f>
        <v>inactive</v>
      </c>
      <c r="E1378" t="str">
        <f t="shared" si="42"/>
        <v>inconclusive</v>
      </c>
      <c r="F1378" t="b">
        <f t="shared" si="43"/>
        <v>0</v>
      </c>
    </row>
    <row r="1379" spans="1:6" hidden="1">
      <c r="A1379" t="s">
        <v>2759</v>
      </c>
      <c r="B1379" t="str">
        <f>IF(ISNA(VLOOKUP(A1379,agonists!A1378:B4192,2,FALSE)), VLOOKUP(A1379,antagonists!A1378:B8983,2,FALSE), VLOOKUP(A1379,agonists!A1378:B4192,2,FALSE))</f>
        <v>CC(=O)OCC1=C(N2C(C(C2=O)NC(=O)CC3=CC=CS3)SC1)C(=O)O</v>
      </c>
      <c r="C1379" t="e">
        <f>VLOOKUP(A1379,agonists!A1378:D4192,4,FALSE)</f>
        <v>#N/A</v>
      </c>
      <c r="D1379" t="str">
        <f>VLOOKUP(A1379,antagonists!A1378:D8983,4,FALSE)</f>
        <v>inactive</v>
      </c>
      <c r="E1379" t="str">
        <f t="shared" si="42"/>
        <v>inconclusive</v>
      </c>
      <c r="F1379" t="b">
        <f t="shared" si="43"/>
        <v>0</v>
      </c>
    </row>
    <row r="1380" spans="1:6">
      <c r="A1380" t="s">
        <v>2761</v>
      </c>
      <c r="B1380" t="str">
        <f>IF(ISNA(VLOOKUP(A1380,agonists!A1379:B4193,2,FALSE)), VLOOKUP(A1380,antagonists!A1379:B8984,2,FALSE), VLOOKUP(A1380,agonists!A1379:B4193,2,FALSE))</f>
        <v>CC1CN(CC(N1)C)C2=C(C3=C(C(=C2F)N)C(=O)C(=CN3C4CC4)C(=O)O)F</v>
      </c>
      <c r="C1380" t="str">
        <f>VLOOKUP(A1380,agonists!A1379:D4193,4,FALSE)</f>
        <v>inactive</v>
      </c>
      <c r="D1380" t="str">
        <f>VLOOKUP(A1380,antagonists!A1379:D8984,4,FALSE)</f>
        <v>inactive</v>
      </c>
      <c r="E1380" t="str">
        <f t="shared" si="42"/>
        <v>inactive</v>
      </c>
      <c r="F1380" t="b">
        <f t="shared" si="43"/>
        <v>0</v>
      </c>
    </row>
    <row r="1381" spans="1:6" hidden="1">
      <c r="A1381" t="s">
        <v>2763</v>
      </c>
      <c r="B1381" t="str">
        <f>IF(ISNA(VLOOKUP(A1381,agonists!A1380:B4194,2,FALSE)), VLOOKUP(A1381,antagonists!A1380:B8985,2,FALSE), VLOOKUP(A1381,agonists!A1380:B4194,2,FALSE))</f>
        <v>C1C(C2C(O1)C(CO2)O[N+](=O)[O-])O</v>
      </c>
      <c r="C1381" t="str">
        <f>VLOOKUP(A1381,agonists!A1380:D4194,4,FALSE)</f>
        <v>inactive</v>
      </c>
      <c r="D1381" t="e">
        <f>VLOOKUP(A1381,antagonists!A1380:D8985,4,FALSE)</f>
        <v>#N/A</v>
      </c>
      <c r="E1381" t="str">
        <f t="shared" si="42"/>
        <v>inconclusive</v>
      </c>
      <c r="F1381" t="b">
        <f t="shared" si="43"/>
        <v>0</v>
      </c>
    </row>
    <row r="1382" spans="1:6" hidden="1">
      <c r="A1382" t="s">
        <v>2765</v>
      </c>
      <c r="B1382" t="e">
        <f>IF(ISNA(VLOOKUP(A1382,agonists!A1381:B4195,2,FALSE)), VLOOKUP(A1382,antagonists!A1381:B8986,2,FALSE), VLOOKUP(A1382,agonists!A1381:B4195,2,FALSE))</f>
        <v>#N/A</v>
      </c>
      <c r="C1382" t="e">
        <f>VLOOKUP(A1382,agonists!A1381:D4195,4,FALSE)</f>
        <v>#N/A</v>
      </c>
      <c r="D1382" t="e">
        <f>VLOOKUP(A1382,antagonists!A1381:D8986,4,FALSE)</f>
        <v>#N/A</v>
      </c>
      <c r="E1382" t="str">
        <f t="shared" si="42"/>
        <v>inconclusive</v>
      </c>
      <c r="F1382" t="b">
        <f t="shared" si="43"/>
        <v>0</v>
      </c>
    </row>
    <row r="1383" spans="1:6" hidden="1">
      <c r="A1383" t="s">
        <v>2767</v>
      </c>
      <c r="B1383" t="str">
        <f>IF(ISNA(VLOOKUP(A1383,agonists!A1382:B4196,2,FALSE)), VLOOKUP(A1383,antagonists!A1382:B8987,2,FALSE), VLOOKUP(A1383,agonists!A1382:B4196,2,FALSE))</f>
        <v>CC1C(C(C(O1)OC2C(C(C(C(C2O)O)N=C(N)N)O)N=C(N)N)OC3C(C(C(C(O3)CO)O)O)NC)(C=O)O.CC1C(C(C(O1)OC2C(C(C(C(C2O)O)N=C(N)N)O)N=C(N)N)OC3C(C(C(C(O3)CO)O)O)NC)(C=O)O.OS(=O)(=O)O.OS(=O)(=O)O.OS(=O)(=O)O</v>
      </c>
      <c r="C1383" t="str">
        <f>VLOOKUP(A1383,agonists!A1382:D4196,4,FALSE)</f>
        <v>inactive</v>
      </c>
      <c r="D1383" t="e">
        <f>VLOOKUP(A1383,antagonists!A1382:D8987,4,FALSE)</f>
        <v>#N/A</v>
      </c>
      <c r="E1383" t="str">
        <f t="shared" si="42"/>
        <v>inconclusive</v>
      </c>
      <c r="F1383" t="b">
        <f t="shared" si="43"/>
        <v>0</v>
      </c>
    </row>
    <row r="1384" spans="1:6" hidden="1">
      <c r="A1384" t="s">
        <v>2769</v>
      </c>
      <c r="B1384" t="str">
        <f>IF(ISNA(VLOOKUP(A1384,agonists!A1383:B4197,2,FALSE)), VLOOKUP(A1384,antagonists!A1383:B8988,2,FALSE), VLOOKUP(A1384,agonists!A1383:B4197,2,FALSE))</f>
        <v>C1C(OC(S1)CO)N2C=CC(=NC2=O)N</v>
      </c>
      <c r="C1384" t="e">
        <f>VLOOKUP(A1384,agonists!A1383:D4197,4,FALSE)</f>
        <v>#N/A</v>
      </c>
      <c r="D1384" t="str">
        <f>VLOOKUP(A1384,antagonists!A1383:D8988,4,FALSE)</f>
        <v>inactive</v>
      </c>
      <c r="E1384" t="str">
        <f t="shared" si="42"/>
        <v>inconclusive</v>
      </c>
      <c r="F1384" t="b">
        <f t="shared" si="43"/>
        <v>0</v>
      </c>
    </row>
    <row r="1385" spans="1:6" hidden="1">
      <c r="A1385" t="s">
        <v>2771</v>
      </c>
      <c r="B1385" t="str">
        <f>IF(ISNA(VLOOKUP(A1385,agonists!A1384:B4198,2,FALSE)), VLOOKUP(A1385,antagonists!A1384:B8989,2,FALSE), VLOOKUP(A1385,agonists!A1384:B4198,2,FALSE))</f>
        <v>CC1(C(N2C(S1)C(C2=O)NC(=O)CC3=CC=CC=C3)C(=O)O)C.CC1(C(N2C(S1)C(C2=O)NC(=O)CC3=CC=CC=C3)C(=O)O)C.C1=CC=C(C=C1)CNCCNCC2=CC=CC=C2</v>
      </c>
      <c r="C1385" t="e">
        <f>VLOOKUP(A1385,agonists!A1384:D4198,4,FALSE)</f>
        <v>#N/A</v>
      </c>
      <c r="D1385" t="str">
        <f>VLOOKUP(A1385,antagonists!A1384:D8989,4,FALSE)</f>
        <v>inactive</v>
      </c>
      <c r="E1385" t="str">
        <f t="shared" si="42"/>
        <v>inconclusive</v>
      </c>
      <c r="F1385" t="b">
        <f t="shared" si="43"/>
        <v>0</v>
      </c>
    </row>
    <row r="1386" spans="1:6">
      <c r="A1386" t="s">
        <v>2773</v>
      </c>
      <c r="B1386" t="str">
        <f>IF(ISNA(VLOOKUP(A1386,agonists!A1385:B4199,2,FALSE)), VLOOKUP(A1386,antagonists!A1385:B8990,2,FALSE), VLOOKUP(A1386,agonists!A1385:B4199,2,FALSE))</f>
        <v>CN(C)CC1CCCCC1(C2=CC(=CC=C2)OC)O</v>
      </c>
      <c r="C1386" t="str">
        <f>VLOOKUP(A1386,agonists!A1385:D4199,4,FALSE)</f>
        <v>inactive</v>
      </c>
      <c r="D1386" t="str">
        <f>VLOOKUP(A1386,antagonists!A1385:D8990,4,FALSE)</f>
        <v>inactive</v>
      </c>
      <c r="E1386" t="str">
        <f t="shared" si="42"/>
        <v>inactive</v>
      </c>
      <c r="F1386" t="b">
        <f t="shared" si="43"/>
        <v>0</v>
      </c>
    </row>
    <row r="1387" spans="1:6" hidden="1">
      <c r="A1387" t="s">
        <v>2775</v>
      </c>
      <c r="B1387" t="str">
        <f>IF(ISNA(VLOOKUP(A1387,agonists!A1386:B4200,2,FALSE)), VLOOKUP(A1387,antagonists!A1386:B8991,2,FALSE), VLOOKUP(A1387,agonists!A1386:B4200,2,FALSE))</f>
        <v>CC(C)(C)C#CC=CCN(C)CC1=CC=CC2=CC=CC=C21</v>
      </c>
      <c r="C1387" t="str">
        <f>VLOOKUP(A1387,agonists!A1386:D4200,4,FALSE)</f>
        <v>inactive</v>
      </c>
      <c r="D1387" t="e">
        <f>VLOOKUP(A1387,antagonists!A1386:D8991,4,FALSE)</f>
        <v>#N/A</v>
      </c>
      <c r="E1387" t="str">
        <f t="shared" si="42"/>
        <v>inconclusive</v>
      </c>
      <c r="F1387" t="b">
        <f t="shared" si="43"/>
        <v>0</v>
      </c>
    </row>
    <row r="1388" spans="1:6">
      <c r="A1388" t="s">
        <v>2777</v>
      </c>
      <c r="B1388" t="str">
        <f>IF(ISNA(VLOOKUP(A1388,agonists!A1387:B4201,2,FALSE)), VLOOKUP(A1388,antagonists!A1387:B8992,2,FALSE), VLOOKUP(A1388,agonists!A1387:B4201,2,FALSE))</f>
        <v>CCC12CCC3C(C1CCC2(C#C)O)CCC4=CC(=O)CCC34</v>
      </c>
      <c r="C1388" t="str">
        <f>VLOOKUP(A1388,agonists!A1387:D4201,4,FALSE)</f>
        <v>inactive</v>
      </c>
      <c r="D1388" t="str">
        <f>VLOOKUP(A1388,antagonists!A1387:D8992,4,FALSE)</f>
        <v>inactive</v>
      </c>
      <c r="E1388" t="str">
        <f t="shared" si="42"/>
        <v>inactive</v>
      </c>
      <c r="F1388" t="b">
        <f t="shared" si="43"/>
        <v>0</v>
      </c>
    </row>
    <row r="1389" spans="1:6">
      <c r="A1389" t="s">
        <v>2779</v>
      </c>
      <c r="B1389" t="str">
        <f>IF(ISNA(VLOOKUP(A1389,agonists!A1388:B4202,2,FALSE)), VLOOKUP(A1389,antagonists!A1388:B8993,2,FALSE), VLOOKUP(A1389,agonists!A1388:B4202,2,FALSE))</f>
        <v>C1=CC(=CC=C1CC(C(=O)O)N)O</v>
      </c>
      <c r="C1389" t="str">
        <f>VLOOKUP(A1389,agonists!A1388:D4202,4,FALSE)</f>
        <v>inactive</v>
      </c>
      <c r="D1389" t="str">
        <f>VLOOKUP(A1389,antagonists!A1388:D8993,4,FALSE)</f>
        <v>inactive</v>
      </c>
      <c r="E1389" t="str">
        <f t="shared" si="42"/>
        <v>inactive</v>
      </c>
      <c r="F1389" t="b">
        <f t="shared" si="43"/>
        <v>0</v>
      </c>
    </row>
    <row r="1390" spans="1:6" hidden="1">
      <c r="A1390" t="s">
        <v>2781</v>
      </c>
      <c r="B1390" t="e">
        <f>IF(ISNA(VLOOKUP(A1390,agonists!A1389:B4203,2,FALSE)), VLOOKUP(A1390,antagonists!A1389:B8994,2,FALSE), VLOOKUP(A1390,agonists!A1389:B4203,2,FALSE))</f>
        <v>#N/A</v>
      </c>
      <c r="C1390" t="e">
        <f>VLOOKUP(A1390,agonists!A1389:D4203,4,FALSE)</f>
        <v>#N/A</v>
      </c>
      <c r="D1390" t="e">
        <f>VLOOKUP(A1390,antagonists!A1389:D8994,4,FALSE)</f>
        <v>#N/A</v>
      </c>
      <c r="E1390" t="str">
        <f t="shared" si="42"/>
        <v>inconclusive</v>
      </c>
      <c r="F1390" t="b">
        <f t="shared" si="43"/>
        <v>0</v>
      </c>
    </row>
    <row r="1391" spans="1:6" hidden="1">
      <c r="A1391" t="s">
        <v>2783</v>
      </c>
      <c r="B1391" t="str">
        <f>IF(ISNA(VLOOKUP(A1391,agonists!A1390:B4204,2,FALSE)), VLOOKUP(A1391,antagonists!A1390:B8995,2,FALSE), VLOOKUP(A1391,agonists!A1390:B4204,2,FALSE))</f>
        <v>CC(O)(P(=O)(O)[O-])P(=O)(O)[O-].[Na+].[Na+]</v>
      </c>
      <c r="C1391" t="e">
        <f>VLOOKUP(A1391,agonists!A1390:D4204,4,FALSE)</f>
        <v>#N/A</v>
      </c>
      <c r="D1391" t="str">
        <f>VLOOKUP(A1391,antagonists!A1390:D8995,4,FALSE)</f>
        <v>inactive</v>
      </c>
      <c r="E1391" t="str">
        <f t="shared" si="42"/>
        <v>inconclusive</v>
      </c>
      <c r="F1391" t="b">
        <f t="shared" si="43"/>
        <v>0</v>
      </c>
    </row>
    <row r="1392" spans="1:6" hidden="1">
      <c r="A1392" t="s">
        <v>2785</v>
      </c>
      <c r="B1392" t="e">
        <f>IF(ISNA(VLOOKUP(A1392,agonists!A1391:B4205,2,FALSE)), VLOOKUP(A1392,antagonists!A1391:B8996,2,FALSE), VLOOKUP(A1392,agonists!A1391:B4205,2,FALSE))</f>
        <v>#N/A</v>
      </c>
      <c r="C1392" t="e">
        <f>VLOOKUP(A1392,agonists!A1391:D4205,4,FALSE)</f>
        <v>#N/A</v>
      </c>
      <c r="D1392" t="e">
        <f>VLOOKUP(A1392,antagonists!A1391:D8996,4,FALSE)</f>
        <v>#N/A</v>
      </c>
      <c r="E1392" t="str">
        <f t="shared" si="42"/>
        <v>inconclusive</v>
      </c>
      <c r="F1392" t="b">
        <f t="shared" si="43"/>
        <v>0</v>
      </c>
    </row>
    <row r="1393" spans="1:6" hidden="1">
      <c r="A1393" t="s">
        <v>2787</v>
      </c>
      <c r="B1393" t="e">
        <f>IF(ISNA(VLOOKUP(A1393,agonists!A1392:B4206,2,FALSE)), VLOOKUP(A1393,antagonists!A1392:B8997,2,FALSE), VLOOKUP(A1393,agonists!A1392:B4206,2,FALSE))</f>
        <v>#N/A</v>
      </c>
      <c r="C1393" t="e">
        <f>VLOOKUP(A1393,agonists!A1392:D4206,4,FALSE)</f>
        <v>#N/A</v>
      </c>
      <c r="D1393" t="e">
        <f>VLOOKUP(A1393,antagonists!A1392:D8997,4,FALSE)</f>
        <v>#N/A</v>
      </c>
      <c r="E1393" t="str">
        <f t="shared" si="42"/>
        <v>inconclusive</v>
      </c>
      <c r="F1393" t="b">
        <f t="shared" si="43"/>
        <v>0</v>
      </c>
    </row>
    <row r="1394" spans="1:6" hidden="1">
      <c r="A1394" t="s">
        <v>2789</v>
      </c>
      <c r="B1394" t="e">
        <f>IF(ISNA(VLOOKUP(A1394,agonists!A1393:B4207,2,FALSE)), VLOOKUP(A1394,antagonists!A1393:B8998,2,FALSE), VLOOKUP(A1394,agonists!A1393:B4207,2,FALSE))</f>
        <v>#N/A</v>
      </c>
      <c r="C1394" t="e">
        <f>VLOOKUP(A1394,agonists!A1393:D4207,4,FALSE)</f>
        <v>#N/A</v>
      </c>
      <c r="D1394" t="e">
        <f>VLOOKUP(A1394,antagonists!A1393:D8998,4,FALSE)</f>
        <v>#N/A</v>
      </c>
      <c r="E1394" t="str">
        <f t="shared" si="42"/>
        <v>inconclusive</v>
      </c>
      <c r="F1394" t="b">
        <f t="shared" si="43"/>
        <v>0</v>
      </c>
    </row>
    <row r="1395" spans="1:6" hidden="1">
      <c r="A1395" t="s">
        <v>2791</v>
      </c>
      <c r="B1395" t="str">
        <f>IF(ISNA(VLOOKUP(A1395,agonists!A1394:B4208,2,FALSE)), VLOOKUP(A1395,antagonists!A1394:B8999,2,FALSE), VLOOKUP(A1395,agonists!A1394:B4208,2,FALSE))</f>
        <v>CCC1(C(=O)NC(=O)N(C1=O)C)C2=CC=CC=C2</v>
      </c>
      <c r="C1395" t="str">
        <f>VLOOKUP(A1395,agonists!A1394:D4208,4,FALSE)</f>
        <v>inactive</v>
      </c>
      <c r="D1395" t="e">
        <f>VLOOKUP(A1395,antagonists!A1394:D8999,4,FALSE)</f>
        <v>#N/A</v>
      </c>
      <c r="E1395" t="str">
        <f t="shared" si="42"/>
        <v>inconclusive</v>
      </c>
      <c r="F1395" t="b">
        <f t="shared" si="43"/>
        <v>0</v>
      </c>
    </row>
    <row r="1396" spans="1:6">
      <c r="A1396" t="s">
        <v>2793</v>
      </c>
      <c r="B1396" t="str">
        <f>IF(ISNA(VLOOKUP(A1396,agonists!A1395:B4209,2,FALSE)), VLOOKUP(A1396,antagonists!A1395:B9000,2,FALSE), VLOOKUP(A1396,agonists!A1395:B4209,2,FALSE))</f>
        <v>C1C(=O)NC2=C(C=C(C=C2)[N+](=O)[O-])C(=N1)C3=CC=CC=C3</v>
      </c>
      <c r="C1396" t="str">
        <f>VLOOKUP(A1396,agonists!A1395:D4209,4,FALSE)</f>
        <v>inactive</v>
      </c>
      <c r="D1396" t="str">
        <f>VLOOKUP(A1396,antagonists!A1395:D9000,4,FALSE)</f>
        <v>inactive</v>
      </c>
      <c r="E1396" t="str">
        <f t="shared" si="42"/>
        <v>inactive</v>
      </c>
      <c r="F1396" t="b">
        <f t="shared" si="43"/>
        <v>0</v>
      </c>
    </row>
    <row r="1397" spans="1:6" hidden="1">
      <c r="A1397" t="s">
        <v>2795</v>
      </c>
      <c r="B1397" t="str">
        <f>IF(ISNA(VLOOKUP(A1397,agonists!A1396:B4210,2,FALSE)), VLOOKUP(A1397,antagonists!A1396:B9001,2,FALSE), VLOOKUP(A1397,agonists!A1396:B4210,2,FALSE))</f>
        <v>CC1CCC(C(C1)OC(=O)C2=CC=CC=C2N)C(C)C</v>
      </c>
      <c r="C1397" t="str">
        <f>VLOOKUP(A1397,agonists!A1396:D4210,4,FALSE)</f>
        <v>inactive</v>
      </c>
      <c r="D1397" t="e">
        <f>VLOOKUP(A1397,antagonists!A1396:D9001,4,FALSE)</f>
        <v>#N/A</v>
      </c>
      <c r="E1397" t="str">
        <f t="shared" si="42"/>
        <v>inconclusive</v>
      </c>
      <c r="F1397" t="b">
        <f t="shared" si="43"/>
        <v>0</v>
      </c>
    </row>
    <row r="1398" spans="1:6" hidden="1">
      <c r="A1398" t="s">
        <v>2797</v>
      </c>
      <c r="B1398" t="str">
        <f>IF(ISNA(VLOOKUP(A1398,agonists!A1397:B4211,2,FALSE)), VLOOKUP(A1398,antagonists!A1397:B9002,2,FALSE), VLOOKUP(A1398,agonists!A1397:B4211,2,FALSE))</f>
        <v>CC=C1C2CC3=C(C1(CC(=C2)C)N)C=CC(=O)N3</v>
      </c>
      <c r="C1398" t="str">
        <f>VLOOKUP(A1398,agonists!A1397:D4211,4,FALSE)</f>
        <v>inactive</v>
      </c>
      <c r="D1398" t="e">
        <f>VLOOKUP(A1398,antagonists!A1397:D9002,4,FALSE)</f>
        <v>#N/A</v>
      </c>
      <c r="E1398" t="str">
        <f t="shared" si="42"/>
        <v>inconclusive</v>
      </c>
      <c r="F1398" t="b">
        <f t="shared" si="43"/>
        <v>0</v>
      </c>
    </row>
    <row r="1399" spans="1:6" hidden="1">
      <c r="A1399" t="s">
        <v>2799</v>
      </c>
      <c r="B1399" t="e">
        <f>IF(ISNA(VLOOKUP(A1399,agonists!A1398:B4212,2,FALSE)), VLOOKUP(A1399,antagonists!A1398:B9003,2,FALSE), VLOOKUP(A1399,agonists!A1398:B4212,2,FALSE))</f>
        <v>#N/A</v>
      </c>
      <c r="C1399" t="e">
        <f>VLOOKUP(A1399,agonists!A1398:D4212,4,FALSE)</f>
        <v>#N/A</v>
      </c>
      <c r="D1399" t="e">
        <f>VLOOKUP(A1399,antagonists!A1398:D9003,4,FALSE)</f>
        <v>#N/A</v>
      </c>
      <c r="E1399" t="str">
        <f t="shared" si="42"/>
        <v>inconclusive</v>
      </c>
      <c r="F1399" t="b">
        <f t="shared" si="43"/>
        <v>0</v>
      </c>
    </row>
    <row r="1400" spans="1:6">
      <c r="A1400" t="s">
        <v>2801</v>
      </c>
      <c r="B1400" t="str">
        <f>IF(ISNA(VLOOKUP(A1400,agonists!A1399:B4213,2,FALSE)), VLOOKUP(A1400,antagonists!A1399:B9004,2,FALSE), VLOOKUP(A1400,agonists!A1399:B4213,2,FALSE))</f>
        <v>CC1=CC(=CC=C1)OC(=O)C</v>
      </c>
      <c r="C1400" t="str">
        <f>VLOOKUP(A1400,agonists!A1399:D4213,4,FALSE)</f>
        <v>inactive</v>
      </c>
      <c r="D1400" t="str">
        <f>VLOOKUP(A1400,antagonists!A1399:D9004,4,FALSE)</f>
        <v>inactive</v>
      </c>
      <c r="E1400" t="str">
        <f t="shared" si="42"/>
        <v>inactive</v>
      </c>
      <c r="F1400" t="b">
        <f t="shared" si="43"/>
        <v>0</v>
      </c>
    </row>
    <row r="1401" spans="1:6">
      <c r="A1401" t="s">
        <v>2803</v>
      </c>
      <c r="B1401" t="str">
        <f>IF(ISNA(VLOOKUP(A1401,agonists!A1400:B4214,2,FALSE)), VLOOKUP(A1401,antagonists!A1400:B9005,2,FALSE), VLOOKUP(A1401,agonists!A1400:B4214,2,FALSE))</f>
        <v>CC1OC(OC(O1)C)C</v>
      </c>
      <c r="C1401" t="str">
        <f>VLOOKUP(A1401,agonists!A1400:D4214,4,FALSE)</f>
        <v>inactive</v>
      </c>
      <c r="D1401" t="str">
        <f>VLOOKUP(A1401,antagonists!A1400:D9005,4,FALSE)</f>
        <v>inactive</v>
      </c>
      <c r="E1401" t="str">
        <f t="shared" si="42"/>
        <v>inactive</v>
      </c>
      <c r="F1401" t="b">
        <f t="shared" si="43"/>
        <v>0</v>
      </c>
    </row>
    <row r="1402" spans="1:6" hidden="1">
      <c r="A1402" t="s">
        <v>2805</v>
      </c>
      <c r="B1402" t="str">
        <f>IF(ISNA(VLOOKUP(A1402,agonists!A1401:B4215,2,FALSE)), VLOOKUP(A1402,antagonists!A1401:B9006,2,FALSE), VLOOKUP(A1402,agonists!A1401:B4215,2,FALSE))</f>
        <v>CCCCCCCCCCCCCCCCO</v>
      </c>
      <c r="C1402" t="e">
        <f>VLOOKUP(A1402,agonists!A1401:D4215,4,FALSE)</f>
        <v>#N/A</v>
      </c>
      <c r="D1402" t="str">
        <f>VLOOKUP(A1402,antagonists!A1401:D9006,4,FALSE)</f>
        <v>inactive</v>
      </c>
      <c r="E1402" t="str">
        <f t="shared" si="42"/>
        <v>inconclusive</v>
      </c>
      <c r="F1402" t="b">
        <f t="shared" si="43"/>
        <v>0</v>
      </c>
    </row>
    <row r="1403" spans="1:6">
      <c r="A1403" t="s">
        <v>2807</v>
      </c>
      <c r="B1403" t="str">
        <f>IF(ISNA(VLOOKUP(A1403,agonists!A1402:B4216,2,FALSE)), VLOOKUP(A1403,antagonists!A1402:B9007,2,FALSE), VLOOKUP(A1403,agonists!A1402:B4216,2,FALSE))</f>
        <v>CCCCCCCCCCCCCCCCCCO</v>
      </c>
      <c r="C1403" t="str">
        <f>VLOOKUP(A1403,agonists!A1402:D4216,4,FALSE)</f>
        <v>inactive</v>
      </c>
      <c r="D1403" t="str">
        <f>VLOOKUP(A1403,antagonists!A1402:D9007,4,FALSE)</f>
        <v>inactive</v>
      </c>
      <c r="E1403" t="str">
        <f t="shared" si="42"/>
        <v>inactive</v>
      </c>
      <c r="F1403" t="b">
        <f t="shared" si="43"/>
        <v>0</v>
      </c>
    </row>
    <row r="1404" spans="1:6" hidden="1">
      <c r="A1404" t="s">
        <v>2809</v>
      </c>
      <c r="B1404" t="e">
        <f>IF(ISNA(VLOOKUP(A1404,agonists!A1403:B4217,2,FALSE)), VLOOKUP(A1404,antagonists!A1403:B9008,2,FALSE), VLOOKUP(A1404,agonists!A1403:B4217,2,FALSE))</f>
        <v>#N/A</v>
      </c>
      <c r="C1404" t="e">
        <f>VLOOKUP(A1404,agonists!A1403:D4217,4,FALSE)</f>
        <v>#N/A</v>
      </c>
      <c r="D1404" t="e">
        <f>VLOOKUP(A1404,antagonists!A1403:D9008,4,FALSE)</f>
        <v>#N/A</v>
      </c>
      <c r="E1404" t="str">
        <f t="shared" si="42"/>
        <v>inconclusive</v>
      </c>
      <c r="F1404" t="b">
        <f t="shared" si="43"/>
        <v>0</v>
      </c>
    </row>
    <row r="1405" spans="1:6">
      <c r="A1405" t="s">
        <v>2811</v>
      </c>
      <c r="B1405" t="str">
        <f>IF(ISNA(VLOOKUP(A1405,agonists!A1404:B4218,2,FALSE)), VLOOKUP(A1405,antagonists!A1404:B9009,2,FALSE), VLOOKUP(A1405,agonists!A1404:B4218,2,FALSE))</f>
        <v>C(CC(=O)O)C(=O)O</v>
      </c>
      <c r="C1405" t="str">
        <f>VLOOKUP(A1405,agonists!A1404:D4218,4,FALSE)</f>
        <v>inactive</v>
      </c>
      <c r="D1405" t="str">
        <f>VLOOKUP(A1405,antagonists!A1404:D9009,4,FALSE)</f>
        <v>inactive</v>
      </c>
      <c r="E1405" t="str">
        <f t="shared" si="42"/>
        <v>inactive</v>
      </c>
      <c r="F1405" t="b">
        <f t="shared" si="43"/>
        <v>0</v>
      </c>
    </row>
    <row r="1406" spans="1:6">
      <c r="A1406" t="s">
        <v>2813</v>
      </c>
      <c r="B1406" t="str">
        <f>IF(ISNA(VLOOKUP(A1406,agonists!A1405:B4219,2,FALSE)), VLOOKUP(A1406,antagonists!A1405:B9010,2,FALSE), VLOOKUP(A1406,agonists!A1405:B4219,2,FALSE))</f>
        <v>CC1=CC(=C(C=C1)C(C)C)O</v>
      </c>
      <c r="C1406" t="str">
        <f>VLOOKUP(A1406,agonists!A1405:D4219,4,FALSE)</f>
        <v>inactive</v>
      </c>
      <c r="D1406" t="str">
        <f>VLOOKUP(A1406,antagonists!A1405:D9010,4,FALSE)</f>
        <v>inactive</v>
      </c>
      <c r="E1406" t="str">
        <f t="shared" si="42"/>
        <v>inactive</v>
      </c>
      <c r="F1406" t="b">
        <f t="shared" si="43"/>
        <v>0</v>
      </c>
    </row>
    <row r="1407" spans="1:6" hidden="1">
      <c r="A1407" t="s">
        <v>2815</v>
      </c>
      <c r="B1407" t="str">
        <f>IF(ISNA(VLOOKUP(A1407,agonists!A1406:B4220,2,FALSE)), VLOOKUP(A1407,antagonists!A1406:B9011,2,FALSE), VLOOKUP(A1407,agonists!A1406:B4220,2,FALSE))</f>
        <v>C(C(Cl)(Cl)Cl)(O)O</v>
      </c>
      <c r="C1407" t="e">
        <f>VLOOKUP(A1407,agonists!A1406:D4220,4,FALSE)</f>
        <v>#N/A</v>
      </c>
      <c r="D1407" t="str">
        <f>VLOOKUP(A1407,antagonists!A1406:D9011,4,FALSE)</f>
        <v>inactive</v>
      </c>
      <c r="E1407" t="str">
        <f t="shared" si="42"/>
        <v>inconclusive</v>
      </c>
      <c r="F1407" t="b">
        <f t="shared" si="43"/>
        <v>0</v>
      </c>
    </row>
    <row r="1408" spans="1:6">
      <c r="A1408" t="s">
        <v>2817</v>
      </c>
      <c r="B1408" t="str">
        <f>IF(ISNA(VLOOKUP(A1408,agonists!A1407:B4221,2,FALSE)), VLOOKUP(A1408,antagonists!A1407:B9012,2,FALSE), VLOOKUP(A1408,agonists!A1407:B4221,2,FALSE))</f>
        <v>C1=CC(=CC=C1N)N</v>
      </c>
      <c r="C1408" t="str">
        <f>VLOOKUP(A1408,agonists!A1407:D4221,4,FALSE)</f>
        <v>inactive</v>
      </c>
      <c r="D1408" t="str">
        <f>VLOOKUP(A1408,antagonists!A1407:D9012,4,FALSE)</f>
        <v>inactive</v>
      </c>
      <c r="E1408" t="str">
        <f t="shared" si="42"/>
        <v>inactive</v>
      </c>
      <c r="F1408" t="b">
        <f t="shared" si="43"/>
        <v>0</v>
      </c>
    </row>
    <row r="1409" spans="1:6">
      <c r="A1409" t="s">
        <v>2819</v>
      </c>
      <c r="B1409" t="str">
        <f>IF(ISNA(VLOOKUP(A1409,agonists!A1408:B4222,2,FALSE)), VLOOKUP(A1409,antagonists!A1408:B9013,2,FALSE), VLOOKUP(A1409,agonists!A1408:B4222,2,FALSE))</f>
        <v>COC(=O)C1=CC=C(C=C1)O</v>
      </c>
      <c r="C1409" t="str">
        <f>VLOOKUP(A1409,agonists!A1408:D4222,4,FALSE)</f>
        <v>inactive</v>
      </c>
      <c r="D1409" t="str">
        <f>VLOOKUP(A1409,antagonists!A1408:D9013,4,FALSE)</f>
        <v>inactive</v>
      </c>
      <c r="E1409" t="str">
        <f t="shared" si="42"/>
        <v>inactive</v>
      </c>
      <c r="F1409" t="b">
        <f t="shared" si="43"/>
        <v>0</v>
      </c>
    </row>
    <row r="1410" spans="1:6" hidden="1">
      <c r="A1410" t="s">
        <v>2821</v>
      </c>
      <c r="B1410" t="str">
        <f>IF(ISNA(VLOOKUP(A1410,agonists!A1409:B4223,2,FALSE)), VLOOKUP(A1410,antagonists!A1409:B9014,2,FALSE), VLOOKUP(A1410,agonists!A1409:B4223,2,FALSE))</f>
        <v>CC(C)(C)C1=CC=C(C=C1)O</v>
      </c>
      <c r="C1410" t="e">
        <f>VLOOKUP(A1410,agonists!A1409:D4223,4,FALSE)</f>
        <v>#N/A</v>
      </c>
      <c r="D1410" t="str">
        <f>VLOOKUP(A1410,antagonists!A1409:D9014,4,FALSE)</f>
        <v>inactive</v>
      </c>
      <c r="E1410" t="str">
        <f t="shared" si="42"/>
        <v>inconclusive</v>
      </c>
      <c r="F1410" t="b">
        <f t="shared" si="43"/>
        <v>0</v>
      </c>
    </row>
    <row r="1411" spans="1:6" hidden="1">
      <c r="A1411" t="s">
        <v>2823</v>
      </c>
      <c r="B1411" t="str">
        <f>IF(ISNA(VLOOKUP(A1411,agonists!A1410:B4224,2,FALSE)), VLOOKUP(A1411,antagonists!A1410:B9015,2,FALSE), VLOOKUP(A1411,agonists!A1410:B4224,2,FALSE))</f>
        <v>C1=CC=C(C=C1)NN.Cl</v>
      </c>
      <c r="C1411" t="str">
        <f>VLOOKUP(A1411,agonists!A1410:D4224,4,FALSE)</f>
        <v>inactive</v>
      </c>
      <c r="D1411" t="str">
        <f>VLOOKUP(A1411,antagonists!A1410:D9015,4,FALSE)</f>
        <v>antagonist</v>
      </c>
      <c r="E1411" t="str">
        <f t="shared" ref="E1411:E1474" si="44">IF(NOT(OR(ISNA(C1411),ISNA(D1411))), IF(C1411="agonist", IF(D1411="antagonist", "inconclusive", "agonist"), IF(D1411="antagonist","antagonist", "inactive")), "inconclusive")</f>
        <v>antagonist</v>
      </c>
      <c r="F1411" t="b">
        <f t="shared" ref="F1411:F1474" si="45">IF(OR(E1411="agonist", E1411="antagonist"), TRUE,FALSE)</f>
        <v>1</v>
      </c>
    </row>
    <row r="1412" spans="1:6" hidden="1">
      <c r="A1412" t="s">
        <v>2825</v>
      </c>
      <c r="B1412" t="str">
        <f>IF(ISNA(VLOOKUP(A1412,agonists!A1411:B4225,2,FALSE)), VLOOKUP(A1412,antagonists!A1411:B9016,2,FALSE), VLOOKUP(A1412,agonists!A1411:B4225,2,FALSE))</f>
        <v>C1=CC=C(C=C1)C(=O)OOC(=O)C2=CC=CC=C2</v>
      </c>
      <c r="C1412" t="e">
        <f>VLOOKUP(A1412,agonists!A1411:D4225,4,FALSE)</f>
        <v>#N/A</v>
      </c>
      <c r="D1412" t="str">
        <f>VLOOKUP(A1412,antagonists!A1411:D9016,4,FALSE)</f>
        <v>inactive</v>
      </c>
      <c r="E1412" t="str">
        <f t="shared" si="44"/>
        <v>inconclusive</v>
      </c>
      <c r="F1412" t="b">
        <f t="shared" si="45"/>
        <v>0</v>
      </c>
    </row>
    <row r="1413" spans="1:6">
      <c r="A1413" t="s">
        <v>2827</v>
      </c>
      <c r="B1413" t="str">
        <f>IF(ISNA(VLOOKUP(A1413,agonists!A1412:B4226,2,FALSE)), VLOOKUP(A1413,antagonists!A1412:B9017,2,FALSE), VLOOKUP(A1413,agonists!A1412:B4226,2,FALSE))</f>
        <v>CC1CCC(C(C1)O)C(C)C</v>
      </c>
      <c r="C1413" t="str">
        <f>VLOOKUP(A1413,agonists!A1412:D4226,4,FALSE)</f>
        <v>inactive</v>
      </c>
      <c r="D1413" t="str">
        <f>VLOOKUP(A1413,antagonists!A1412:D9017,4,FALSE)</f>
        <v>inactive</v>
      </c>
      <c r="E1413" t="str">
        <f t="shared" si="44"/>
        <v>inactive</v>
      </c>
      <c r="F1413" t="b">
        <f t="shared" si="45"/>
        <v>0</v>
      </c>
    </row>
    <row r="1414" spans="1:6">
      <c r="A1414" t="s">
        <v>2829</v>
      </c>
      <c r="B1414" t="str">
        <f>IF(ISNA(VLOOKUP(A1414,agonists!A1413:B4227,2,FALSE)), VLOOKUP(A1414,antagonists!A1413:B9018,2,FALSE), VLOOKUP(A1414,agonists!A1413:B4227,2,FALSE))</f>
        <v>CCCOC(=O)C1=CC=CC=C1</v>
      </c>
      <c r="C1414" t="str">
        <f>VLOOKUP(A1414,agonists!A1413:D4227,4,FALSE)</f>
        <v>inactive</v>
      </c>
      <c r="D1414" t="str">
        <f>VLOOKUP(A1414,antagonists!A1413:D9018,4,FALSE)</f>
        <v>inactive</v>
      </c>
      <c r="E1414" t="str">
        <f t="shared" si="44"/>
        <v>inactive</v>
      </c>
      <c r="F1414" t="b">
        <f t="shared" si="45"/>
        <v>0</v>
      </c>
    </row>
    <row r="1415" spans="1:6" hidden="1">
      <c r="A1415" t="s">
        <v>2831</v>
      </c>
      <c r="B1415" t="str">
        <f>IF(ISNA(VLOOKUP(A1415,agonists!A1414:B4228,2,FALSE)), VLOOKUP(A1415,antagonists!A1414:B9019,2,FALSE), VLOOKUP(A1415,agonists!A1414:B4228,2,FALSE))</f>
        <v>CC1=CC(=C(C=C1Cl)C(C)C)O</v>
      </c>
      <c r="C1415" t="e">
        <f>VLOOKUP(A1415,agonists!A1414:D4228,4,FALSE)</f>
        <v>#N/A</v>
      </c>
      <c r="D1415" t="str">
        <f>VLOOKUP(A1415,antagonists!A1414:D9019,4,FALSE)</f>
        <v>inactive</v>
      </c>
      <c r="E1415" t="str">
        <f t="shared" si="44"/>
        <v>inconclusive</v>
      </c>
      <c r="F1415" t="b">
        <f t="shared" si="45"/>
        <v>0</v>
      </c>
    </row>
    <row r="1416" spans="1:6" hidden="1">
      <c r="A1416" t="s">
        <v>2833</v>
      </c>
      <c r="B1416" t="str">
        <f>IF(ISNA(VLOOKUP(A1416,agonists!A1415:B4229,2,FALSE)), VLOOKUP(A1416,antagonists!A1415:B9020,2,FALSE), VLOOKUP(A1416,agonists!A1415:B4229,2,FALSE))</f>
        <v>CCCCCCCCCCCCSCCOCCO</v>
      </c>
      <c r="C1416" t="str">
        <f>VLOOKUP(A1416,agonists!A1415:D4229,4,FALSE)</f>
        <v>inactive</v>
      </c>
      <c r="D1416" t="e">
        <f>VLOOKUP(A1416,antagonists!A1415:D9020,4,FALSE)</f>
        <v>#N/A</v>
      </c>
      <c r="E1416" t="str">
        <f t="shared" si="44"/>
        <v>inconclusive</v>
      </c>
      <c r="F1416" t="b">
        <f t="shared" si="45"/>
        <v>0</v>
      </c>
    </row>
    <row r="1417" spans="1:6">
      <c r="A1417" t="s">
        <v>2835</v>
      </c>
      <c r="B1417" t="str">
        <f>IF(ISNA(VLOOKUP(A1417,agonists!A1416:B4230,2,FALSE)), VLOOKUP(A1417,antagonists!A1416:B9021,2,FALSE), VLOOKUP(A1417,agonists!A1416:B4230,2,FALSE))</f>
        <v>C(C(CO[N+](=O)[O-])(CO[N+](=O)[O-])CO[N+](=O)[O-])O[N+](=O)[O-]</v>
      </c>
      <c r="C1417" t="str">
        <f>VLOOKUP(A1417,agonists!A1416:D4230,4,FALSE)</f>
        <v>inactive</v>
      </c>
      <c r="D1417" t="str">
        <f>VLOOKUP(A1417,antagonists!A1416:D9021,4,FALSE)</f>
        <v>inactive</v>
      </c>
      <c r="E1417" t="str">
        <f t="shared" si="44"/>
        <v>inactive</v>
      </c>
      <c r="F1417" t="b">
        <f t="shared" si="45"/>
        <v>0</v>
      </c>
    </row>
    <row r="1418" spans="1:6">
      <c r="A1418" t="s">
        <v>2837</v>
      </c>
      <c r="B1418" t="str">
        <f>IF(ISNA(VLOOKUP(A1418,agonists!A1417:B4231,2,FALSE)), VLOOKUP(A1418,antagonists!A1417:B9022,2,FALSE), VLOOKUP(A1418,agonists!A1417:B4231,2,FALSE))</f>
        <v>CC(=O)NC1=CC=C(C=C1)C=NNC(=S)N</v>
      </c>
      <c r="C1418" t="str">
        <f>VLOOKUP(A1418,agonists!A1417:D4231,4,FALSE)</f>
        <v>inactive</v>
      </c>
      <c r="D1418" t="str">
        <f>VLOOKUP(A1418,antagonists!A1417:D9022,4,FALSE)</f>
        <v>inactive</v>
      </c>
      <c r="E1418" t="str">
        <f t="shared" si="44"/>
        <v>inactive</v>
      </c>
      <c r="F1418" t="b">
        <f t="shared" si="45"/>
        <v>0</v>
      </c>
    </row>
    <row r="1419" spans="1:6">
      <c r="A1419" t="s">
        <v>2839</v>
      </c>
      <c r="B1419" t="str">
        <f>IF(ISNA(VLOOKUP(A1419,agonists!A1418:B4232,2,FALSE)), VLOOKUP(A1419,antagonists!A1418:B9023,2,FALSE), VLOOKUP(A1419,agonists!A1418:B4232,2,FALSE))</f>
        <v>CC1(C(C1C(=O)OCC2=CC(=CC=C2)OC3=CC=CC=C3)C=C(Cl)Cl)C</v>
      </c>
      <c r="C1419" t="str">
        <f>VLOOKUP(A1419,agonists!A1418:D4232,4,FALSE)</f>
        <v>inactive</v>
      </c>
      <c r="D1419" t="str">
        <f>VLOOKUP(A1419,antagonists!A1418:D9023,4,FALSE)</f>
        <v>inactive</v>
      </c>
      <c r="E1419" t="str">
        <f t="shared" si="44"/>
        <v>inactive</v>
      </c>
      <c r="F1419" t="b">
        <f t="shared" si="45"/>
        <v>0</v>
      </c>
    </row>
    <row r="1420" spans="1:6" hidden="1">
      <c r="A1420" t="s">
        <v>2841</v>
      </c>
      <c r="B1420" t="str">
        <f>IF(ISNA(VLOOKUP(A1420,agonists!A1419:B4233,2,FALSE)), VLOOKUP(A1420,antagonists!A1419:B9024,2,FALSE), VLOOKUP(A1420,agonists!A1419:B4233,2,FALSE))</f>
        <v>C1=CC(=C(C=C1C2(C3=C(C(=C(C(=C3Br)Br)Br)Br)C(=O)O2)C4=CC(=C(C=C4)O)S(=O)(=O)[O-])S(=O)(=O)[O-])O.[Na+].[Na+]</v>
      </c>
      <c r="C1420" t="e">
        <f>VLOOKUP(A1420,agonists!A1419:D4233,4,FALSE)</f>
        <v>#N/A</v>
      </c>
      <c r="D1420" t="str">
        <f>VLOOKUP(A1420,antagonists!A1419:D9024,4,FALSE)</f>
        <v>inactive</v>
      </c>
      <c r="E1420" t="str">
        <f t="shared" si="44"/>
        <v>inconclusive</v>
      </c>
      <c r="F1420" t="b">
        <f t="shared" si="45"/>
        <v>0</v>
      </c>
    </row>
    <row r="1421" spans="1:6" hidden="1">
      <c r="A1421" t="s">
        <v>2843</v>
      </c>
      <c r="B1421" t="str">
        <f>IF(ISNA(VLOOKUP(A1421,agonists!A1420:B4234,2,FALSE)), VLOOKUP(A1421,antagonists!A1420:B9025,2,FALSE), VLOOKUP(A1421,agonists!A1420:B4234,2,FALSE))</f>
        <v>CC(C)(C(Cl)(Cl)Cl)O</v>
      </c>
      <c r="C1421" t="e">
        <f>VLOOKUP(A1421,agonists!A1420:D4234,4,FALSE)</f>
        <v>#N/A</v>
      </c>
      <c r="D1421" t="str">
        <f>VLOOKUP(A1421,antagonists!A1420:D9025,4,FALSE)</f>
        <v>inactive</v>
      </c>
      <c r="E1421" t="str">
        <f t="shared" si="44"/>
        <v>inconclusive</v>
      </c>
      <c r="F1421" t="b">
        <f t="shared" si="45"/>
        <v>0</v>
      </c>
    </row>
    <row r="1422" spans="1:6">
      <c r="A1422" t="s">
        <v>2845</v>
      </c>
      <c r="B1422" t="str">
        <f>IF(ISNA(VLOOKUP(A1422,agonists!A1421:B4235,2,FALSE)), VLOOKUP(A1422,antagonists!A1421:B9026,2,FALSE), VLOOKUP(A1422,agonists!A1421:B4235,2,FALSE))</f>
        <v>CC(=O)NC(CC1=CC=C(C=C1)O)C(=O)O</v>
      </c>
      <c r="C1422" t="str">
        <f>VLOOKUP(A1422,agonists!A1421:D4235,4,FALSE)</f>
        <v>inactive</v>
      </c>
      <c r="D1422" t="str">
        <f>VLOOKUP(A1422,antagonists!A1421:D9026,4,FALSE)</f>
        <v>inactive</v>
      </c>
      <c r="E1422" t="str">
        <f t="shared" si="44"/>
        <v>inactive</v>
      </c>
      <c r="F1422" t="b">
        <f t="shared" si="45"/>
        <v>0</v>
      </c>
    </row>
    <row r="1423" spans="1:6" hidden="1">
      <c r="A1423" t="s">
        <v>2847</v>
      </c>
      <c r="B1423" t="str">
        <f>IF(ISNA(VLOOKUP(A1423,agonists!A1422:B4236,2,FALSE)), VLOOKUP(A1423,antagonists!A1422:B9027,2,FALSE), VLOOKUP(A1423,agonists!A1422:B4236,2,FALSE))</f>
        <v>C1=CC(=CN=C1)C(=O)OCC2C(C(C(O2)(COC(=O)C3=CN=CC=C3)O)OC(=O)C4=CN=CC=C4)OC(=O)C5=CN=CC=C5</v>
      </c>
      <c r="C1423" t="str">
        <f>VLOOKUP(A1423,agonists!A1422:D4236,4,FALSE)</f>
        <v>inactive</v>
      </c>
      <c r="D1423" t="e">
        <f>VLOOKUP(A1423,antagonists!A1422:D9027,4,FALSE)</f>
        <v>#N/A</v>
      </c>
      <c r="E1423" t="str">
        <f t="shared" si="44"/>
        <v>inconclusive</v>
      </c>
      <c r="F1423" t="b">
        <f t="shared" si="45"/>
        <v>0</v>
      </c>
    </row>
    <row r="1424" spans="1:6">
      <c r="A1424" t="s">
        <v>2849</v>
      </c>
      <c r="B1424" t="str">
        <f>IF(ISNA(VLOOKUP(A1424,agonists!A1423:B4237,2,FALSE)), VLOOKUP(A1424,antagonists!A1423:B9028,2,FALSE), VLOOKUP(A1424,agonists!A1423:B4237,2,FALSE))</f>
        <v>C1=CC=C(C=C1)NNC(=O)N</v>
      </c>
      <c r="C1424" t="str">
        <f>VLOOKUP(A1424,agonists!A1423:D4237,4,FALSE)</f>
        <v>inactive</v>
      </c>
      <c r="D1424" t="str">
        <f>VLOOKUP(A1424,antagonists!A1423:D9028,4,FALSE)</f>
        <v>inactive</v>
      </c>
      <c r="E1424" t="str">
        <f t="shared" si="44"/>
        <v>inactive</v>
      </c>
      <c r="F1424" t="b">
        <f t="shared" si="45"/>
        <v>0</v>
      </c>
    </row>
    <row r="1425" spans="1:6">
      <c r="A1425" t="s">
        <v>2851</v>
      </c>
      <c r="B1425" t="str">
        <f>IF(ISNA(VLOOKUP(A1425,agonists!A1424:B4238,2,FALSE)), VLOOKUP(A1425,antagonists!A1424:B9029,2,FALSE), VLOOKUP(A1425,agonists!A1424:B4238,2,FALSE))</f>
        <v>COC1=CC(=CC(=C1OC)OC)C(=O)N2CCOCC2</v>
      </c>
      <c r="C1425" t="str">
        <f>VLOOKUP(A1425,agonists!A1424:D4238,4,FALSE)</f>
        <v>inactive</v>
      </c>
      <c r="D1425" t="str">
        <f>VLOOKUP(A1425,antagonists!A1424:D9029,4,FALSE)</f>
        <v>inactive</v>
      </c>
      <c r="E1425" t="str">
        <f t="shared" si="44"/>
        <v>inactive</v>
      </c>
      <c r="F1425" t="b">
        <f t="shared" si="45"/>
        <v>0</v>
      </c>
    </row>
    <row r="1426" spans="1:6">
      <c r="A1426" t="s">
        <v>2853</v>
      </c>
      <c r="B1426" t="str">
        <f>IF(ISNA(VLOOKUP(A1426,agonists!A1425:B4239,2,FALSE)), VLOOKUP(A1426,antagonists!A1425:B9030,2,FALSE), VLOOKUP(A1426,agonists!A1425:B4239,2,FALSE))</f>
        <v>CC1=C(C(=O)N(N1C)C2=CC=CC=C2)I</v>
      </c>
      <c r="C1426" t="str">
        <f>VLOOKUP(A1426,agonists!A1425:D4239,4,FALSE)</f>
        <v>inactive</v>
      </c>
      <c r="D1426" t="str">
        <f>VLOOKUP(A1426,antagonists!A1425:D9030,4,FALSE)</f>
        <v>inactive</v>
      </c>
      <c r="E1426" t="str">
        <f t="shared" si="44"/>
        <v>inactive</v>
      </c>
      <c r="F1426" t="b">
        <f t="shared" si="45"/>
        <v>0</v>
      </c>
    </row>
    <row r="1427" spans="1:6" hidden="1">
      <c r="A1427" t="s">
        <v>2855</v>
      </c>
      <c r="B1427" t="str">
        <f>IF(ISNA(VLOOKUP(A1427,agonists!A1426:B4240,2,FALSE)), VLOOKUP(A1427,antagonists!A1426:B9031,2,FALSE), VLOOKUP(A1427,agonists!A1426:B4240,2,FALSE))</f>
        <v>CC(=O)CC(C1=CC=CC=C1)C2=C(C3=CC=CC=C3OC2=O)[O-].[K+]</v>
      </c>
      <c r="C1427" t="str">
        <f>VLOOKUP(A1427,agonists!A1426:D4240,4,FALSE)</f>
        <v>agonist</v>
      </c>
      <c r="D1427" t="str">
        <f>VLOOKUP(A1427,antagonists!A1426:D9031,4,FALSE)</f>
        <v>inactive</v>
      </c>
      <c r="E1427" t="str">
        <f t="shared" si="44"/>
        <v>agonist</v>
      </c>
      <c r="F1427" t="b">
        <f t="shared" si="45"/>
        <v>1</v>
      </c>
    </row>
    <row r="1428" spans="1:6" hidden="1">
      <c r="A1428" t="s">
        <v>2857</v>
      </c>
      <c r="B1428" t="str">
        <f>IF(ISNA(VLOOKUP(A1428,agonists!A1427:B4241,2,FALSE)), VLOOKUP(A1428,antagonists!A1427:B9032,2,FALSE), VLOOKUP(A1428,agonists!A1427:B4241,2,FALSE))</f>
        <v>CCCCCCCCCC(=O)OC1CCC2C1(CCC3C2CCC4=CC(=O)CCC34)C</v>
      </c>
      <c r="C1428" t="str">
        <f>VLOOKUP(A1428,agonists!A1427:D4241,4,FALSE)</f>
        <v>inactive</v>
      </c>
      <c r="D1428" t="e">
        <f>VLOOKUP(A1428,antagonists!A1427:D9032,4,FALSE)</f>
        <v>#N/A</v>
      </c>
      <c r="E1428" t="str">
        <f t="shared" si="44"/>
        <v>inconclusive</v>
      </c>
      <c r="F1428" t="b">
        <f t="shared" si="45"/>
        <v>0</v>
      </c>
    </row>
    <row r="1429" spans="1:6">
      <c r="A1429" t="s">
        <v>2859</v>
      </c>
      <c r="B1429" t="str">
        <f>IF(ISNA(VLOOKUP(A1429,agonists!A1428:B4242,2,FALSE)), VLOOKUP(A1429,antagonists!A1428:B9033,2,FALSE), VLOOKUP(A1429,agonists!A1428:B4242,2,FALSE))</f>
        <v>COC1=C(C=C(C(=C1)O)C(=O)C2=CC=CC=C2)S(=O)(=O)O</v>
      </c>
      <c r="C1429" t="str">
        <f>VLOOKUP(A1429,agonists!A1428:D4242,4,FALSE)</f>
        <v>inactive</v>
      </c>
      <c r="D1429" t="str">
        <f>VLOOKUP(A1429,antagonists!A1428:D9033,4,FALSE)</f>
        <v>inactive</v>
      </c>
      <c r="E1429" t="str">
        <f t="shared" si="44"/>
        <v>inactive</v>
      </c>
      <c r="F1429" t="b">
        <f t="shared" si="45"/>
        <v>0</v>
      </c>
    </row>
    <row r="1430" spans="1:6" hidden="1">
      <c r="A1430" t="s">
        <v>2861</v>
      </c>
      <c r="B1430" t="str">
        <f>IF(ISNA(VLOOKUP(A1430,agonists!A1429:B4243,2,FALSE)), VLOOKUP(A1430,antagonists!A1429:B9034,2,FALSE), VLOOKUP(A1430,agonists!A1429:B4243,2,FALSE))</f>
        <v>C1=CC(=C(C=C1C(CN)O)O)O.C(C(C(=O)O)O)(C(=O)O)O.C(C(C(=O)O)O)(C(=O)O)O</v>
      </c>
      <c r="C1430" t="e">
        <f>VLOOKUP(A1430,agonists!A1429:D4243,4,FALSE)</f>
        <v>#N/A</v>
      </c>
      <c r="D1430" t="str">
        <f>VLOOKUP(A1430,antagonists!A1429:D9034,4,FALSE)</f>
        <v>inactive</v>
      </c>
      <c r="E1430" t="str">
        <f t="shared" si="44"/>
        <v>inconclusive</v>
      </c>
      <c r="F1430" t="b">
        <f t="shared" si="45"/>
        <v>0</v>
      </c>
    </row>
    <row r="1431" spans="1:6" hidden="1">
      <c r="A1431" t="s">
        <v>2863</v>
      </c>
      <c r="B1431" t="str">
        <f>IF(ISNA(VLOOKUP(A1431,agonists!A1430:B4244,2,FALSE)), VLOOKUP(A1431,antagonists!A1430:B9035,2,FALSE), VLOOKUP(A1431,agonists!A1430:B4244,2,FALSE))</f>
        <v>CCC1(CCC(=O)NC1=O)C2=CC=CC=C2</v>
      </c>
      <c r="C1431" t="e">
        <f>VLOOKUP(A1431,agonists!A1430:D4244,4,FALSE)</f>
        <v>#N/A</v>
      </c>
      <c r="D1431" t="str">
        <f>VLOOKUP(A1431,antagonists!A1430:D9035,4,FALSE)</f>
        <v>inactive</v>
      </c>
      <c r="E1431" t="str">
        <f t="shared" si="44"/>
        <v>inconclusive</v>
      </c>
      <c r="F1431" t="b">
        <f t="shared" si="45"/>
        <v>0</v>
      </c>
    </row>
    <row r="1432" spans="1:6">
      <c r="A1432" t="s">
        <v>2865</v>
      </c>
      <c r="B1432" t="str">
        <f>IF(ISNA(VLOOKUP(A1432,agonists!A1431:B4245,2,FALSE)), VLOOKUP(A1432,antagonists!A1431:B9036,2,FALSE), VLOOKUP(A1432,agonists!A1431:B4245,2,FALSE))</f>
        <v>C1(C(C(C(C(C1O)O)O)O)O)O</v>
      </c>
      <c r="C1432" t="str">
        <f>VLOOKUP(A1432,agonists!A1431:D4245,4,FALSE)</f>
        <v>inactive</v>
      </c>
      <c r="D1432" t="str">
        <f>VLOOKUP(A1432,antagonists!A1431:D9036,4,FALSE)</f>
        <v>inactive</v>
      </c>
      <c r="E1432" t="str">
        <f t="shared" si="44"/>
        <v>inactive</v>
      </c>
      <c r="F1432" t="b">
        <f t="shared" si="45"/>
        <v>0</v>
      </c>
    </row>
    <row r="1433" spans="1:6" hidden="1">
      <c r="A1433" t="s">
        <v>2867</v>
      </c>
      <c r="B1433" t="str">
        <f>IF(ISNA(VLOOKUP(A1433,agonists!A1432:B4246,2,FALSE)), VLOOKUP(A1433,antagonists!A1432:B9037,2,FALSE), VLOOKUP(A1433,agonists!A1432:B4246,2,FALSE))</f>
        <v>C(C(C(C(C(CO)O)O)O)O)O</v>
      </c>
      <c r="C1433" t="e">
        <f>VLOOKUP(A1433,agonists!A1432:D4246,4,FALSE)</f>
        <v>#N/A</v>
      </c>
      <c r="D1433" t="str">
        <f>VLOOKUP(A1433,antagonists!A1432:D9037,4,FALSE)</f>
        <v>inactive</v>
      </c>
      <c r="E1433" t="str">
        <f t="shared" si="44"/>
        <v>inconclusive</v>
      </c>
      <c r="F1433" t="b">
        <f t="shared" si="45"/>
        <v>0</v>
      </c>
    </row>
    <row r="1434" spans="1:6">
      <c r="A1434" t="s">
        <v>2869</v>
      </c>
      <c r="B1434" t="str">
        <f>IF(ISNA(VLOOKUP(A1434,agonists!A1433:B4247,2,FALSE)), VLOOKUP(A1434,antagonists!A1433:B9038,2,FALSE), VLOOKUP(A1434,agonists!A1433:B4247,2,FALSE))</f>
        <v>C(C(CO)(CO)N)O</v>
      </c>
      <c r="C1434" t="str">
        <f>VLOOKUP(A1434,agonists!A1433:D4247,4,FALSE)</f>
        <v>inactive</v>
      </c>
      <c r="D1434" t="str">
        <f>VLOOKUP(A1434,antagonists!A1433:D9038,4,FALSE)</f>
        <v>inactive</v>
      </c>
      <c r="E1434" t="str">
        <f t="shared" si="44"/>
        <v>inactive</v>
      </c>
      <c r="F1434" t="b">
        <f t="shared" si="45"/>
        <v>0</v>
      </c>
    </row>
    <row r="1435" spans="1:6" hidden="1">
      <c r="A1435" t="s">
        <v>2871</v>
      </c>
      <c r="B1435" t="str">
        <f>IF(ISNA(VLOOKUP(A1435,agonists!A1434:B4248,2,FALSE)), VLOOKUP(A1435,antagonists!A1434:B9039,2,FALSE), VLOOKUP(A1435,agonists!A1434:B4248,2,FALSE))</f>
        <v>CC1(CCC(CC1)C(C)(C)O)O</v>
      </c>
      <c r="C1435" t="str">
        <f>VLOOKUP(A1435,agonists!A1434:D4248,4,FALSE)</f>
        <v>inactive</v>
      </c>
      <c r="D1435" t="e">
        <f>VLOOKUP(A1435,antagonists!A1434:D9039,4,FALSE)</f>
        <v>#N/A</v>
      </c>
      <c r="E1435" t="str">
        <f t="shared" si="44"/>
        <v>inconclusive</v>
      </c>
      <c r="F1435" t="b">
        <f t="shared" si="45"/>
        <v>0</v>
      </c>
    </row>
    <row r="1436" spans="1:6">
      <c r="A1436" t="s">
        <v>2873</v>
      </c>
      <c r="B1436" t="str">
        <f>IF(ISNA(VLOOKUP(A1436,agonists!A1435:B4249,2,FALSE)), VLOOKUP(A1436,antagonists!A1435:B9040,2,FALSE), VLOOKUP(A1436,agonists!A1435:B4249,2,FALSE))</f>
        <v>CC12CCC3C(C1CCC2(C)O)CCC4=CC(=O)C=CC34C</v>
      </c>
      <c r="C1436" t="str">
        <f>VLOOKUP(A1436,agonists!A1435:D4249,4,FALSE)</f>
        <v>inactive</v>
      </c>
      <c r="D1436" t="str">
        <f>VLOOKUP(A1436,antagonists!A1435:D9040,4,FALSE)</f>
        <v>inactive</v>
      </c>
      <c r="E1436" t="str">
        <f t="shared" si="44"/>
        <v>inactive</v>
      </c>
      <c r="F1436" t="b">
        <f t="shared" si="45"/>
        <v>0</v>
      </c>
    </row>
    <row r="1437" spans="1:6" hidden="1">
      <c r="A1437" t="s">
        <v>2875</v>
      </c>
      <c r="B1437" t="str">
        <f>IF(ISNA(VLOOKUP(A1437,agonists!A1436:B4250,2,FALSE)), VLOOKUP(A1437,antagonists!A1436:B9041,2,FALSE), VLOOKUP(A1437,agonists!A1436:B4250,2,FALSE))</f>
        <v>C1=CC(=C(C=C1Cl)O)OC2=C(C=C(C=C2)Cl)Cl</v>
      </c>
      <c r="C1437" t="str">
        <f>VLOOKUP(A1437,agonists!A1436:D4250,4,FALSE)</f>
        <v>inactive</v>
      </c>
      <c r="D1437" t="e">
        <f>VLOOKUP(A1437,antagonists!A1436:D9041,4,FALSE)</f>
        <v>#N/A</v>
      </c>
      <c r="E1437" t="str">
        <f t="shared" si="44"/>
        <v>inconclusive</v>
      </c>
      <c r="F1437" t="b">
        <f t="shared" si="45"/>
        <v>0</v>
      </c>
    </row>
    <row r="1438" spans="1:6">
      <c r="A1438" t="s">
        <v>2877</v>
      </c>
      <c r="B1438" t="str">
        <f>IF(ISNA(VLOOKUP(A1438,agonists!A1437:B4251,2,FALSE)), VLOOKUP(A1438,antagonists!A1437:B9042,2,FALSE), VLOOKUP(A1438,agonists!A1437:B4251,2,FALSE))</f>
        <v>C1CC(OC1)N2C=C(C(=O)NC2=O)F</v>
      </c>
      <c r="C1438" t="str">
        <f>VLOOKUP(A1438,agonists!A1437:D4251,4,FALSE)</f>
        <v>inactive</v>
      </c>
      <c r="D1438" t="str">
        <f>VLOOKUP(A1438,antagonists!A1437:D9042,4,FALSE)</f>
        <v>inactive</v>
      </c>
      <c r="E1438" t="str">
        <f t="shared" si="44"/>
        <v>inactive</v>
      </c>
      <c r="F1438" t="b">
        <f t="shared" si="45"/>
        <v>0</v>
      </c>
    </row>
    <row r="1439" spans="1:6" hidden="1">
      <c r="A1439" t="s">
        <v>2879</v>
      </c>
      <c r="B1439" t="str">
        <f>IF(ISNA(VLOOKUP(A1439,agonists!A1438:B4252,2,FALSE)), VLOOKUP(A1439,antagonists!A1438:B9043,2,FALSE), VLOOKUP(A1439,agonists!A1438:B4252,2,FALSE))</f>
        <v>CCC1(C(=O)NC(=O)NC1=O)CC</v>
      </c>
      <c r="C1439" t="e">
        <f>VLOOKUP(A1439,agonists!A1438:D4252,4,FALSE)</f>
        <v>#N/A</v>
      </c>
      <c r="D1439" t="str">
        <f>VLOOKUP(A1439,antagonists!A1438:D9043,4,FALSE)</f>
        <v>inactive</v>
      </c>
      <c r="E1439" t="str">
        <f t="shared" si="44"/>
        <v>inconclusive</v>
      </c>
      <c r="F1439" t="b">
        <f t="shared" si="45"/>
        <v>0</v>
      </c>
    </row>
    <row r="1440" spans="1:6" hidden="1">
      <c r="A1440" t="s">
        <v>2881</v>
      </c>
      <c r="B1440" t="str">
        <f>IF(ISNA(VLOOKUP(A1440,agonists!A1439:B4253,2,FALSE)), VLOOKUP(A1440,antagonists!A1439:B9044,2,FALSE), VLOOKUP(A1440,agonists!A1439:B4253,2,FALSE))</f>
        <v>CC(=O)OC1=CC=C(C=C1)C2(C3=CC=CC=C3NC2=O)C4=CC=C(C=C4)OC(=O)C</v>
      </c>
      <c r="C1440" t="str">
        <f>VLOOKUP(A1440,agonists!A1439:D4253,4,FALSE)</f>
        <v>inactive</v>
      </c>
      <c r="D1440" t="e">
        <f>VLOOKUP(A1440,antagonists!A1439:D9044,4,FALSE)</f>
        <v>#N/A</v>
      </c>
      <c r="E1440" t="str">
        <f t="shared" si="44"/>
        <v>inconclusive</v>
      </c>
      <c r="F1440" t="b">
        <f t="shared" si="45"/>
        <v>0</v>
      </c>
    </row>
    <row r="1441" spans="1:6" hidden="1">
      <c r="A1441" t="s">
        <v>2883</v>
      </c>
      <c r="B1441" t="str">
        <f>IF(ISNA(VLOOKUP(A1441,agonists!A1440:B4254,2,FALSE)), VLOOKUP(A1441,antagonists!A1440:B9045,2,FALSE), VLOOKUP(A1441,agonists!A1440:B4254,2,FALSE))</f>
        <v>C1=CC=C2C(=C1)C(=NN=C2NN)NN</v>
      </c>
      <c r="C1441" t="e">
        <f>VLOOKUP(A1441,agonists!A1440:D4254,4,FALSE)</f>
        <v>#N/A</v>
      </c>
      <c r="D1441" t="str">
        <f>VLOOKUP(A1441,antagonists!A1440:D9045,4,FALSE)</f>
        <v>inactive</v>
      </c>
      <c r="E1441" t="str">
        <f t="shared" si="44"/>
        <v>inconclusive</v>
      </c>
      <c r="F1441" t="b">
        <f t="shared" si="45"/>
        <v>0</v>
      </c>
    </row>
    <row r="1442" spans="1:6">
      <c r="A1442" t="s">
        <v>2885</v>
      </c>
      <c r="B1442" t="str">
        <f>IF(ISNA(VLOOKUP(A1442,agonists!A1441:B4255,2,FALSE)), VLOOKUP(A1442,antagonists!A1441:B9046,2,FALSE), VLOOKUP(A1442,agonists!A1441:B4255,2,FALSE))</f>
        <v>CC(C(=O)NCC(=O)O)S</v>
      </c>
      <c r="C1442" t="str">
        <f>VLOOKUP(A1442,agonists!A1441:D4255,4,FALSE)</f>
        <v>inactive</v>
      </c>
      <c r="D1442" t="str">
        <f>VLOOKUP(A1442,antagonists!A1441:D9046,4,FALSE)</f>
        <v>inactive</v>
      </c>
      <c r="E1442" t="str">
        <f t="shared" si="44"/>
        <v>inactive</v>
      </c>
      <c r="F1442" t="b">
        <f t="shared" si="45"/>
        <v>0</v>
      </c>
    </row>
    <row r="1443" spans="1:6" hidden="1">
      <c r="A1443" t="s">
        <v>2887</v>
      </c>
      <c r="B1443" t="str">
        <f>IF(ISNA(VLOOKUP(A1443,agonists!A1442:B4256,2,FALSE)), VLOOKUP(A1443,antagonists!A1442:B9047,2,FALSE), VLOOKUP(A1443,agonists!A1442:B4256,2,FALSE))</f>
        <v>CC1=C(C(=O)C2=CC=CC=C2C1=O)CC=C(C)CCCC(C)CCCC(C)CCCC(C)C</v>
      </c>
      <c r="C1443" t="str">
        <f>VLOOKUP(A1443,agonists!A1442:D4256,4,FALSE)</f>
        <v>inactive</v>
      </c>
      <c r="D1443" t="e">
        <f>VLOOKUP(A1443,antagonists!A1442:D9047,4,FALSE)</f>
        <v>#N/A</v>
      </c>
      <c r="E1443" t="str">
        <f t="shared" si="44"/>
        <v>inconclusive</v>
      </c>
      <c r="F1443" t="b">
        <f t="shared" si="45"/>
        <v>0</v>
      </c>
    </row>
    <row r="1444" spans="1:6" hidden="1">
      <c r="A1444" t="s">
        <v>2889</v>
      </c>
      <c r="B1444" t="str">
        <f>IF(ISNA(VLOOKUP(A1444,agonists!A1443:B4257,2,FALSE)), VLOOKUP(A1444,antagonists!A1443:B9048,2,FALSE), VLOOKUP(A1444,agonists!A1443:B4257,2,FALSE))</f>
        <v>C=CCCCCCCCCC(=O)O</v>
      </c>
      <c r="C1444" t="e">
        <f>VLOOKUP(A1444,agonists!A1443:D4257,4,FALSE)</f>
        <v>#N/A</v>
      </c>
      <c r="D1444" t="str">
        <f>VLOOKUP(A1444,antagonists!A1443:D9048,4,FALSE)</f>
        <v>inactive</v>
      </c>
      <c r="E1444" t="str">
        <f t="shared" si="44"/>
        <v>inconclusive</v>
      </c>
      <c r="F1444" t="b">
        <f t="shared" si="45"/>
        <v>0</v>
      </c>
    </row>
    <row r="1445" spans="1:6">
      <c r="A1445" t="s">
        <v>2891</v>
      </c>
      <c r="B1445" t="str">
        <f>IF(ISNA(VLOOKUP(A1445,agonists!A1444:B4258,2,FALSE)), VLOOKUP(A1445,antagonists!A1444:B9049,2,FALSE), VLOOKUP(A1445,agonists!A1444:B4258,2,FALSE))</f>
        <v>C(C(C(=O)O)N)SCC(=O)O</v>
      </c>
      <c r="C1445" t="str">
        <f>VLOOKUP(A1445,agonists!A1444:D4258,4,FALSE)</f>
        <v>inactive</v>
      </c>
      <c r="D1445" t="str">
        <f>VLOOKUP(A1445,antagonists!A1444:D9049,4,FALSE)</f>
        <v>inactive</v>
      </c>
      <c r="E1445" t="str">
        <f t="shared" si="44"/>
        <v>inactive</v>
      </c>
      <c r="F1445" t="b">
        <f t="shared" si="45"/>
        <v>0</v>
      </c>
    </row>
    <row r="1446" spans="1:6" hidden="1">
      <c r="A1446" t="s">
        <v>2893</v>
      </c>
      <c r="B1446" t="e">
        <f>IF(ISNA(VLOOKUP(A1446,agonists!A1445:B4259,2,FALSE)), VLOOKUP(A1446,antagonists!A1445:B9050,2,FALSE), VLOOKUP(A1446,agonists!A1445:B4259,2,FALSE))</f>
        <v>#N/A</v>
      </c>
      <c r="C1446" t="e">
        <f>VLOOKUP(A1446,agonists!A1445:D4259,4,FALSE)</f>
        <v>#N/A</v>
      </c>
      <c r="D1446" t="e">
        <f>VLOOKUP(A1446,antagonists!A1445:D9050,4,FALSE)</f>
        <v>#N/A</v>
      </c>
      <c r="E1446" t="str">
        <f t="shared" si="44"/>
        <v>inconclusive</v>
      </c>
      <c r="F1446" t="b">
        <f t="shared" si="45"/>
        <v>0</v>
      </c>
    </row>
    <row r="1447" spans="1:6" hidden="1">
      <c r="A1447" t="s">
        <v>2895</v>
      </c>
      <c r="B1447" t="str">
        <f>IF(ISNA(VLOOKUP(A1447,agonists!A1446:B4260,2,FALSE)), VLOOKUP(A1447,antagonists!A1446:B9051,2,FALSE), VLOOKUP(A1447,agonists!A1446:B4260,2,FALSE))</f>
        <v>CC1(C(=O)NC(=O)N(C1=O)C)C2=CCCCC2</v>
      </c>
      <c r="C1447" t="e">
        <f>VLOOKUP(A1447,agonists!A1446:D4260,4,FALSE)</f>
        <v>#N/A</v>
      </c>
      <c r="D1447" t="str">
        <f>VLOOKUP(A1447,antagonists!A1446:D9051,4,FALSE)</f>
        <v>inactive</v>
      </c>
      <c r="E1447" t="str">
        <f t="shared" si="44"/>
        <v>inconclusive</v>
      </c>
      <c r="F1447" t="b">
        <f t="shared" si="45"/>
        <v>0</v>
      </c>
    </row>
    <row r="1448" spans="1:6" hidden="1">
      <c r="A1448" t="s">
        <v>2897</v>
      </c>
      <c r="B1448" t="e">
        <f>IF(ISNA(VLOOKUP(A1448,agonists!A1447:B4261,2,FALSE)), VLOOKUP(A1448,antagonists!A1447:B9052,2,FALSE), VLOOKUP(A1448,agonists!A1447:B4261,2,FALSE))</f>
        <v>#N/A</v>
      </c>
      <c r="C1448" t="e">
        <f>VLOOKUP(A1448,agonists!A1447:D4261,4,FALSE)</f>
        <v>#N/A</v>
      </c>
      <c r="D1448" t="e">
        <f>VLOOKUP(A1448,antagonists!A1447:D9052,4,FALSE)</f>
        <v>#N/A</v>
      </c>
      <c r="E1448" t="str">
        <f t="shared" si="44"/>
        <v>inconclusive</v>
      </c>
      <c r="F1448" t="b">
        <f t="shared" si="45"/>
        <v>0</v>
      </c>
    </row>
    <row r="1449" spans="1:6">
      <c r="A1449" t="s">
        <v>2899</v>
      </c>
      <c r="B1449" t="str">
        <f>IF(ISNA(VLOOKUP(A1449,agonists!A1448:B4262,2,FALSE)), VLOOKUP(A1449,antagonists!A1448:B9053,2,FALSE), VLOOKUP(A1449,agonists!A1448:B4262,2,FALSE))</f>
        <v>C(CN)C(O)(P(=O)(O)O)P(=O)(O)O</v>
      </c>
      <c r="C1449" t="str">
        <f>VLOOKUP(A1449,agonists!A1448:D4262,4,FALSE)</f>
        <v>inactive</v>
      </c>
      <c r="D1449" t="str">
        <f>VLOOKUP(A1449,antagonists!A1448:D9053,4,FALSE)</f>
        <v>inactive</v>
      </c>
      <c r="E1449" t="str">
        <f t="shared" si="44"/>
        <v>inactive</v>
      </c>
      <c r="F1449" t="b">
        <f t="shared" si="45"/>
        <v>0</v>
      </c>
    </row>
    <row r="1450" spans="1:6" hidden="1">
      <c r="A1450" t="s">
        <v>2901</v>
      </c>
      <c r="B1450" t="str">
        <f>IF(ISNA(VLOOKUP(A1450,agonists!A1449:B4263,2,FALSE)), VLOOKUP(A1450,antagonists!A1449:B9054,2,FALSE), VLOOKUP(A1450,agonists!A1449:B4263,2,FALSE))</f>
        <v>CCN(CC)CCOC(=O)C(C1=CC=CC=C1)(C2=CC=CC=C2)O</v>
      </c>
      <c r="C1450" t="e">
        <f>VLOOKUP(A1450,agonists!A1449:D4263,4,FALSE)</f>
        <v>#N/A</v>
      </c>
      <c r="D1450" t="str">
        <f>VLOOKUP(A1450,antagonists!A1449:D9054,4,FALSE)</f>
        <v>inactive</v>
      </c>
      <c r="E1450" t="str">
        <f t="shared" si="44"/>
        <v>inconclusive</v>
      </c>
      <c r="F1450" t="b">
        <f t="shared" si="45"/>
        <v>0</v>
      </c>
    </row>
    <row r="1451" spans="1:6" hidden="1">
      <c r="A1451" t="s">
        <v>2903</v>
      </c>
      <c r="B1451" t="e">
        <f>IF(ISNA(VLOOKUP(A1451,agonists!A1450:B4264,2,FALSE)), VLOOKUP(A1451,antagonists!A1450:B9055,2,FALSE), VLOOKUP(A1451,agonists!A1450:B4264,2,FALSE))</f>
        <v>#N/A</v>
      </c>
      <c r="C1451" t="e">
        <f>VLOOKUP(A1451,agonists!A1450:D4264,4,FALSE)</f>
        <v>#N/A</v>
      </c>
      <c r="D1451" t="e">
        <f>VLOOKUP(A1451,antagonists!A1450:D9055,4,FALSE)</f>
        <v>#N/A</v>
      </c>
      <c r="E1451" t="str">
        <f t="shared" si="44"/>
        <v>inconclusive</v>
      </c>
      <c r="F1451" t="b">
        <f t="shared" si="45"/>
        <v>0</v>
      </c>
    </row>
    <row r="1452" spans="1:6" hidden="1">
      <c r="A1452" t="s">
        <v>2905</v>
      </c>
      <c r="B1452" t="e">
        <f>IF(ISNA(VLOOKUP(A1452,agonists!A1451:B4265,2,FALSE)), VLOOKUP(A1452,antagonists!A1451:B9056,2,FALSE), VLOOKUP(A1452,agonists!A1451:B4265,2,FALSE))</f>
        <v>#N/A</v>
      </c>
      <c r="C1452" t="e">
        <f>VLOOKUP(A1452,agonists!A1451:D4265,4,FALSE)</f>
        <v>#N/A</v>
      </c>
      <c r="D1452" t="e">
        <f>VLOOKUP(A1452,antagonists!A1451:D9056,4,FALSE)</f>
        <v>#N/A</v>
      </c>
      <c r="E1452" t="str">
        <f t="shared" si="44"/>
        <v>inconclusive</v>
      </c>
      <c r="F1452" t="b">
        <f t="shared" si="45"/>
        <v>0</v>
      </c>
    </row>
    <row r="1453" spans="1:6" hidden="1">
      <c r="A1453" t="s">
        <v>2907</v>
      </c>
      <c r="B1453" t="str">
        <f>IF(ISNA(VLOOKUP(A1453,agonists!A1452:B4266,2,FALSE)), VLOOKUP(A1453,antagonists!A1452:B9057,2,FALSE), VLOOKUP(A1453,agonists!A1452:B4266,2,FALSE))</f>
        <v>C[Se]CCC(C(=O)O)N</v>
      </c>
      <c r="C1453" t="str">
        <f>VLOOKUP(A1453,agonists!A1452:D4266,4,FALSE)</f>
        <v>inactive</v>
      </c>
      <c r="D1453" t="e">
        <f>VLOOKUP(A1453,antagonists!A1452:D9057,4,FALSE)</f>
        <v>#N/A</v>
      </c>
      <c r="E1453" t="str">
        <f t="shared" si="44"/>
        <v>inconclusive</v>
      </c>
      <c r="F1453" t="b">
        <f t="shared" si="45"/>
        <v>0</v>
      </c>
    </row>
    <row r="1454" spans="1:6" hidden="1">
      <c r="A1454" t="s">
        <v>2909</v>
      </c>
      <c r="B1454" t="str">
        <f>IF(ISNA(VLOOKUP(A1454,agonists!A1453:B4267,2,FALSE)), VLOOKUP(A1454,antagonists!A1453:B9058,2,FALSE), VLOOKUP(A1454,agonists!A1453:B4267,2,FALSE))</f>
        <v>C1=CC=C(C(=C1)C2=NC(C(=O)NC3=C2C=C(C=C3)Cl)O)Cl</v>
      </c>
      <c r="C1454" t="str">
        <f>VLOOKUP(A1454,agonists!A1453:D4267,4,FALSE)</f>
        <v>inactive</v>
      </c>
      <c r="D1454" t="e">
        <f>VLOOKUP(A1454,antagonists!A1453:D9058,4,FALSE)</f>
        <v>#N/A</v>
      </c>
      <c r="E1454" t="str">
        <f t="shared" si="44"/>
        <v>inconclusive</v>
      </c>
      <c r="F1454" t="b">
        <f t="shared" si="45"/>
        <v>0</v>
      </c>
    </row>
    <row r="1455" spans="1:6">
      <c r="A1455" t="s">
        <v>2911</v>
      </c>
      <c r="B1455" t="str">
        <f>IF(ISNA(VLOOKUP(A1455,agonists!A1454:B4268,2,FALSE)), VLOOKUP(A1455,antagonists!A1454:B9059,2,FALSE), VLOOKUP(A1455,agonists!A1454:B4268,2,FALSE))</f>
        <v>CN1C2=C(C=C(C=C2)Cl)C(=NC(C1=O)O)C3=CC=CC=C3</v>
      </c>
      <c r="C1455" t="str">
        <f>VLOOKUP(A1455,agonists!A1454:D4268,4,FALSE)</f>
        <v>inactive</v>
      </c>
      <c r="D1455" t="str">
        <f>VLOOKUP(A1455,antagonists!A1454:D9059,4,FALSE)</f>
        <v>inactive</v>
      </c>
      <c r="E1455" t="str">
        <f t="shared" si="44"/>
        <v>inactive</v>
      </c>
      <c r="F1455" t="b">
        <f t="shared" si="45"/>
        <v>0</v>
      </c>
    </row>
    <row r="1456" spans="1:6" hidden="1">
      <c r="A1456" t="s">
        <v>2913</v>
      </c>
      <c r="B1456" t="e">
        <f>IF(ISNA(VLOOKUP(A1456,agonists!A1455:B4269,2,FALSE)), VLOOKUP(A1456,antagonists!A1455:B9060,2,FALSE), VLOOKUP(A1456,agonists!A1455:B4269,2,FALSE))</f>
        <v>#N/A</v>
      </c>
      <c r="C1456" t="e">
        <f>VLOOKUP(A1456,agonists!A1455:D4269,4,FALSE)</f>
        <v>#N/A</v>
      </c>
      <c r="D1456" t="e">
        <f>VLOOKUP(A1456,antagonists!A1455:D9060,4,FALSE)</f>
        <v>#N/A</v>
      </c>
      <c r="E1456" t="str">
        <f t="shared" si="44"/>
        <v>inconclusive</v>
      </c>
      <c r="F1456" t="b">
        <f t="shared" si="45"/>
        <v>0</v>
      </c>
    </row>
    <row r="1457" spans="1:6" hidden="1">
      <c r="A1457" t="s">
        <v>2915</v>
      </c>
      <c r="B1457" t="str">
        <f>IF(ISNA(VLOOKUP(A1457,agonists!A1456:B4270,2,FALSE)), VLOOKUP(A1457,antagonists!A1456:B9061,2,FALSE), VLOOKUP(A1457,agonists!A1456:B4270,2,FALSE))</f>
        <v>CCCCNC(=O)NS(=O)(=O)C1=CC=C(C=C1)N</v>
      </c>
      <c r="C1457" t="e">
        <f>VLOOKUP(A1457,agonists!A1456:D4270,4,FALSE)</f>
        <v>#N/A</v>
      </c>
      <c r="D1457" t="str">
        <f>VLOOKUP(A1457,antagonists!A1456:D9061,4,FALSE)</f>
        <v>inactive</v>
      </c>
      <c r="E1457" t="str">
        <f t="shared" si="44"/>
        <v>inconclusive</v>
      </c>
      <c r="F1457" t="b">
        <f t="shared" si="45"/>
        <v>0</v>
      </c>
    </row>
    <row r="1458" spans="1:6" hidden="1">
      <c r="A1458" t="s">
        <v>2917</v>
      </c>
      <c r="B1458" t="e">
        <f>IF(ISNA(VLOOKUP(A1458,agonists!A1457:B4271,2,FALSE)), VLOOKUP(A1458,antagonists!A1457:B9062,2,FALSE), VLOOKUP(A1458,agonists!A1457:B4271,2,FALSE))</f>
        <v>#N/A</v>
      </c>
      <c r="C1458" t="e">
        <f>VLOOKUP(A1458,agonists!A1457:D4271,4,FALSE)</f>
        <v>#N/A</v>
      </c>
      <c r="D1458" t="e">
        <f>VLOOKUP(A1458,antagonists!A1457:D9062,4,FALSE)</f>
        <v>#N/A</v>
      </c>
      <c r="E1458" t="str">
        <f t="shared" si="44"/>
        <v>inconclusive</v>
      </c>
      <c r="F1458" t="b">
        <f t="shared" si="45"/>
        <v>0</v>
      </c>
    </row>
    <row r="1459" spans="1:6" hidden="1">
      <c r="A1459" t="s">
        <v>2919</v>
      </c>
      <c r="B1459" t="str">
        <f>IF(ISNA(VLOOKUP(A1459,agonists!A1458:B4272,2,FALSE)), VLOOKUP(A1459,antagonists!A1458:B9063,2,FALSE), VLOOKUP(A1459,agonists!A1458:B4272,2,FALSE))</f>
        <v>CCN(CC)CCSC(=O)C(C1=CC=CC=C1)C2=CC=CC=C2</v>
      </c>
      <c r="C1459" t="str">
        <f>VLOOKUP(A1459,agonists!A1458:D4272,4,FALSE)</f>
        <v>agonist</v>
      </c>
      <c r="D1459" t="e">
        <f>VLOOKUP(A1459,antagonists!A1458:D9063,4,FALSE)</f>
        <v>#N/A</v>
      </c>
      <c r="E1459" t="str">
        <f t="shared" si="44"/>
        <v>inconclusive</v>
      </c>
      <c r="F1459" t="b">
        <f t="shared" si="45"/>
        <v>0</v>
      </c>
    </row>
    <row r="1460" spans="1:6">
      <c r="A1460" t="s">
        <v>2921</v>
      </c>
      <c r="B1460" t="str">
        <f>IF(ISNA(VLOOKUP(A1460,agonists!A1459:B4273,2,FALSE)), VLOOKUP(A1460,antagonists!A1459:B9064,2,FALSE), VLOOKUP(A1460,agonists!A1459:B4273,2,FALSE))</f>
        <v>CCN(CC)CCOC(=O)C1=CC=C(C=C1)OCC</v>
      </c>
      <c r="C1460" t="str">
        <f>VLOOKUP(A1460,agonists!A1459:D4273,4,FALSE)</f>
        <v>inactive</v>
      </c>
      <c r="D1460" t="str">
        <f>VLOOKUP(A1460,antagonists!A1459:D9064,4,FALSE)</f>
        <v>inactive</v>
      </c>
      <c r="E1460" t="str">
        <f t="shared" si="44"/>
        <v>inactive</v>
      </c>
      <c r="F1460" t="b">
        <f t="shared" si="45"/>
        <v>0</v>
      </c>
    </row>
    <row r="1461" spans="1:6">
      <c r="A1461" t="s">
        <v>2923</v>
      </c>
      <c r="B1461" t="str">
        <f>IF(ISNA(VLOOKUP(A1461,agonists!A1460:B4274,2,FALSE)), VLOOKUP(A1461,antagonists!A1460:B9065,2,FALSE), VLOOKUP(A1461,agonists!A1460:B4274,2,FALSE))</f>
        <v>CCOC(=O)C1=C(SC2=C1CCN(C2)CC3=CC=CC=C3)N</v>
      </c>
      <c r="C1461" t="str">
        <f>VLOOKUP(A1461,agonists!A1460:D4274,4,FALSE)</f>
        <v>inactive</v>
      </c>
      <c r="D1461" t="str">
        <f>VLOOKUP(A1461,antagonists!A1460:D9065,4,FALSE)</f>
        <v>inactive</v>
      </c>
      <c r="E1461" t="str">
        <f t="shared" si="44"/>
        <v>inactive</v>
      </c>
      <c r="F1461" t="b">
        <f t="shared" si="45"/>
        <v>0</v>
      </c>
    </row>
    <row r="1462" spans="1:6" hidden="1">
      <c r="A1462" t="s">
        <v>2925</v>
      </c>
      <c r="B1462" t="str">
        <f>IF(ISNA(VLOOKUP(A1462,agonists!A1461:B4275,2,FALSE)), VLOOKUP(A1462,antagonists!A1461:B9066,2,FALSE), VLOOKUP(A1462,agonists!A1461:B4275,2,FALSE))</f>
        <v>C1COC2=C(C13C(=O)NC(=O)N3)C=C(C=C2)F</v>
      </c>
      <c r="C1462" t="str">
        <f>VLOOKUP(A1462,agonists!A1461:D4275,4,FALSE)</f>
        <v>inactive</v>
      </c>
      <c r="D1462" t="e">
        <f>VLOOKUP(A1462,antagonists!A1461:D9066,4,FALSE)</f>
        <v>#N/A</v>
      </c>
      <c r="E1462" t="str">
        <f t="shared" si="44"/>
        <v>inconclusive</v>
      </c>
      <c r="F1462" t="b">
        <f t="shared" si="45"/>
        <v>0</v>
      </c>
    </row>
    <row r="1463" spans="1:6">
      <c r="A1463" t="s">
        <v>2927</v>
      </c>
      <c r="B1463" t="str">
        <f>IF(ISNA(VLOOKUP(A1463,agonists!A1462:B4276,2,FALSE)), VLOOKUP(A1463,antagonists!A1462:B9067,2,FALSE), VLOOKUP(A1463,agonists!A1462:B4276,2,FALSE))</f>
        <v>CC(C1=CC2=CC=CC=C2S1)N(C(=O)N)O</v>
      </c>
      <c r="C1463" t="str">
        <f>VLOOKUP(A1463,agonists!A1462:D4276,4,FALSE)</f>
        <v>inactive</v>
      </c>
      <c r="D1463" t="str">
        <f>VLOOKUP(A1463,antagonists!A1462:D9067,4,FALSE)</f>
        <v>inactive</v>
      </c>
      <c r="E1463" t="str">
        <f t="shared" si="44"/>
        <v>inactive</v>
      </c>
      <c r="F1463" t="b">
        <f t="shared" si="45"/>
        <v>0</v>
      </c>
    </row>
    <row r="1464" spans="1:6" hidden="1">
      <c r="A1464" t="s">
        <v>2929</v>
      </c>
      <c r="B1464" t="str">
        <f>IF(ISNA(VLOOKUP(A1464,agonists!A1463:B4277,2,FALSE)), VLOOKUP(A1464,antagonists!A1463:B9068,2,FALSE), VLOOKUP(A1464,agonists!A1463:B4277,2,FALSE))</f>
        <v>C1=CSC(=C1)C(=O)C2=C(C(=C(C=C2)OCC(=O)O)Cl)Cl</v>
      </c>
      <c r="C1464" t="str">
        <f>VLOOKUP(A1464,agonists!A1463:D4277,4,FALSE)</f>
        <v>inactive</v>
      </c>
      <c r="D1464" t="e">
        <f>VLOOKUP(A1464,antagonists!A1463:D9068,4,FALSE)</f>
        <v>#N/A</v>
      </c>
      <c r="E1464" t="str">
        <f t="shared" si="44"/>
        <v>inconclusive</v>
      </c>
      <c r="F1464" t="b">
        <f t="shared" si="45"/>
        <v>0</v>
      </c>
    </row>
    <row r="1465" spans="1:6" hidden="1">
      <c r="A1465" t="s">
        <v>2931</v>
      </c>
      <c r="B1465" t="e">
        <f>IF(ISNA(VLOOKUP(A1465,agonists!A1464:B4278,2,FALSE)), VLOOKUP(A1465,antagonists!A1464:B9069,2,FALSE), VLOOKUP(A1465,agonists!A1464:B4278,2,FALSE))</f>
        <v>#N/A</v>
      </c>
      <c r="C1465" t="e">
        <f>VLOOKUP(A1465,agonists!A1464:D4278,4,FALSE)</f>
        <v>#N/A</v>
      </c>
      <c r="D1465" t="e">
        <f>VLOOKUP(A1465,antagonists!A1464:D9069,4,FALSE)</f>
        <v>#N/A</v>
      </c>
      <c r="E1465" t="str">
        <f t="shared" si="44"/>
        <v>inconclusive</v>
      </c>
      <c r="F1465" t="b">
        <f t="shared" si="45"/>
        <v>0</v>
      </c>
    </row>
    <row r="1466" spans="1:6" hidden="1">
      <c r="A1466" t="s">
        <v>2933</v>
      </c>
      <c r="B1466" t="str">
        <f>IF(ISNA(VLOOKUP(A1466,agonists!A1465:B4279,2,FALSE)), VLOOKUP(A1466,antagonists!A1465:B9070,2,FALSE), VLOOKUP(A1466,agonists!A1465:B4279,2,FALSE))</f>
        <v>CC1=C(C=C(C=C1)NC(=O)C2=CC=C(C=C2)CN3CCN(CC3)C)NC4=NC=CC(=N4)C5=CN=CC=C5.CS(=O)(=O)O</v>
      </c>
      <c r="C1466" t="str">
        <f>VLOOKUP(A1466,agonists!A1465:D4279,4,FALSE)</f>
        <v>inactive</v>
      </c>
      <c r="D1466" t="e">
        <f>VLOOKUP(A1466,antagonists!A1465:D9070,4,FALSE)</f>
        <v>#N/A</v>
      </c>
      <c r="E1466" t="str">
        <f t="shared" si="44"/>
        <v>inconclusive</v>
      </c>
      <c r="F1466" t="b">
        <f t="shared" si="45"/>
        <v>0</v>
      </c>
    </row>
    <row r="1467" spans="1:6" hidden="1">
      <c r="A1467" t="s">
        <v>2935</v>
      </c>
      <c r="B1467" t="str">
        <f>IF(ISNA(VLOOKUP(A1467,agonists!A1466:B4280,2,FALSE)), VLOOKUP(A1467,antagonists!A1466:B9071,2,FALSE), VLOOKUP(A1467,agonists!A1466:B4280,2,FALSE))</f>
        <v>CC(C)C1=C(C(=C(N1CCC(CC(CC(=O)[O-])O)O)C2=CC=C(C=C2)F)C3=CC=CC=C3)C(=O)NC4=CC=CC=C4.CC(C)C1=C(C(=C(N1CCC(CC(CC(=O)[O-])O)O)C2=CC=C(C=C2)F)C3=CC=CC=C3)C(=O)NC4=CC=CC=C4.[Ca+2]</v>
      </c>
      <c r="C1467" t="e">
        <f>VLOOKUP(A1467,agonists!A1466:D4280,4,FALSE)</f>
        <v>#N/A</v>
      </c>
      <c r="D1467" t="str">
        <f>VLOOKUP(A1467,antagonists!A1466:D9071,4,FALSE)</f>
        <v>antagonist</v>
      </c>
      <c r="E1467" t="str">
        <f t="shared" si="44"/>
        <v>inconclusive</v>
      </c>
      <c r="F1467" t="b">
        <f t="shared" si="45"/>
        <v>0</v>
      </c>
    </row>
    <row r="1468" spans="1:6" hidden="1">
      <c r="A1468" t="s">
        <v>2937</v>
      </c>
      <c r="B1468" t="str">
        <f>IF(ISNA(VLOOKUP(A1468,agonists!A1467:B4281,2,FALSE)), VLOOKUP(A1468,antagonists!A1467:B9072,2,FALSE), VLOOKUP(A1468,agonists!A1467:B4281,2,FALSE))</f>
        <v>CC(C)(C)NC(=O)C1CN(CCN1CC(CC(CC2=CC=CC=C2)C(=O)NC3C(CC4=CC=CC=C34)O)O)CC5=CN=CC=C5.OS(=O)(=O)O</v>
      </c>
      <c r="C1468" t="str">
        <f>VLOOKUP(A1468,agonists!A1467:D4281,4,FALSE)</f>
        <v>inactive</v>
      </c>
      <c r="D1468" t="e">
        <f>VLOOKUP(A1468,antagonists!A1467:D9072,4,FALSE)</f>
        <v>#N/A</v>
      </c>
      <c r="E1468" t="str">
        <f t="shared" si="44"/>
        <v>inconclusive</v>
      </c>
      <c r="F1468" t="b">
        <f t="shared" si="45"/>
        <v>0</v>
      </c>
    </row>
    <row r="1469" spans="1:6" hidden="1">
      <c r="A1469" t="s">
        <v>2939</v>
      </c>
      <c r="B1469" t="e">
        <f>IF(ISNA(VLOOKUP(A1469,agonists!A1468:B4282,2,FALSE)), VLOOKUP(A1469,antagonists!A1468:B9073,2,FALSE), VLOOKUP(A1469,agonists!A1468:B4282,2,FALSE))</f>
        <v>#N/A</v>
      </c>
      <c r="C1469" t="e">
        <f>VLOOKUP(A1469,agonists!A1468:D4282,4,FALSE)</f>
        <v>#N/A</v>
      </c>
      <c r="D1469" t="e">
        <f>VLOOKUP(A1469,antagonists!A1468:D9073,4,FALSE)</f>
        <v>#N/A</v>
      </c>
      <c r="E1469" t="str">
        <f t="shared" si="44"/>
        <v>inconclusive</v>
      </c>
      <c r="F1469" t="b">
        <f t="shared" si="45"/>
        <v>0</v>
      </c>
    </row>
    <row r="1470" spans="1:6" hidden="1">
      <c r="A1470" t="s">
        <v>2941</v>
      </c>
      <c r="B1470" t="str">
        <f>IF(ISNA(VLOOKUP(A1470,agonists!A1469:B4283,2,FALSE)), VLOOKUP(A1470,antagonists!A1469:B9074,2,FALSE), VLOOKUP(A1470,agonists!A1469:B4283,2,FALSE))</f>
        <v>CCOC1=CC=C(C=C1)NC(=C)NC2=CC=C(C=C2)OCC</v>
      </c>
      <c r="C1470" t="str">
        <f>VLOOKUP(A1470,agonists!A1469:D4283,4,FALSE)</f>
        <v>inactive</v>
      </c>
      <c r="D1470" t="e">
        <f>VLOOKUP(A1470,antagonists!A1469:D9074,4,FALSE)</f>
        <v>#N/A</v>
      </c>
      <c r="E1470" t="str">
        <f t="shared" si="44"/>
        <v>inconclusive</v>
      </c>
      <c r="F1470" t="b">
        <f t="shared" si="45"/>
        <v>0</v>
      </c>
    </row>
    <row r="1471" spans="1:6" hidden="1">
      <c r="A1471" t="s">
        <v>2943</v>
      </c>
      <c r="B1471" t="str">
        <f>IF(ISNA(VLOOKUP(A1471,agonists!A1470:B4284,2,FALSE)), VLOOKUP(A1471,antagonists!A1470:B9075,2,FALSE), VLOOKUP(A1471,agonists!A1470:B4284,2,FALSE))</f>
        <v>CC1=NN=C(S1)SCC2=C(N3C(C(C3=O)NC(=O)CN4C=NN=N4)SC2)C(=O)O</v>
      </c>
      <c r="C1471" t="e">
        <f>VLOOKUP(A1471,agonists!A1470:D4284,4,FALSE)</f>
        <v>#N/A</v>
      </c>
      <c r="D1471" t="str">
        <f>VLOOKUP(A1471,antagonists!A1470:D9075,4,FALSE)</f>
        <v>inactive</v>
      </c>
      <c r="E1471" t="str">
        <f t="shared" si="44"/>
        <v>inconclusive</v>
      </c>
      <c r="F1471" t="b">
        <f t="shared" si="45"/>
        <v>0</v>
      </c>
    </row>
    <row r="1472" spans="1:6" hidden="1">
      <c r="A1472" t="s">
        <v>2945</v>
      </c>
      <c r="B1472" t="e">
        <f>IF(ISNA(VLOOKUP(A1472,agonists!A1471:B4285,2,FALSE)), VLOOKUP(A1472,antagonists!A1471:B9076,2,FALSE), VLOOKUP(A1472,agonists!A1471:B4285,2,FALSE))</f>
        <v>#N/A</v>
      </c>
      <c r="C1472" t="e">
        <f>VLOOKUP(A1472,agonists!A1471:D4285,4,FALSE)</f>
        <v>#N/A</v>
      </c>
      <c r="D1472" t="e">
        <f>VLOOKUP(A1472,antagonists!A1471:D9076,4,FALSE)</f>
        <v>#N/A</v>
      </c>
      <c r="E1472" t="str">
        <f t="shared" si="44"/>
        <v>inconclusive</v>
      </c>
      <c r="F1472" t="b">
        <f t="shared" si="45"/>
        <v>0</v>
      </c>
    </row>
    <row r="1473" spans="1:6" hidden="1">
      <c r="A1473" t="s">
        <v>2947</v>
      </c>
      <c r="B1473" t="e">
        <f>IF(ISNA(VLOOKUP(A1473,agonists!A1472:B4286,2,FALSE)), VLOOKUP(A1473,antagonists!A1472:B9077,2,FALSE), VLOOKUP(A1473,agonists!A1472:B4286,2,FALSE))</f>
        <v>#N/A</v>
      </c>
      <c r="C1473" t="e">
        <f>VLOOKUP(A1473,agonists!A1472:D4286,4,FALSE)</f>
        <v>#N/A</v>
      </c>
      <c r="D1473" t="e">
        <f>VLOOKUP(A1473,antagonists!A1472:D9077,4,FALSE)</f>
        <v>#N/A</v>
      </c>
      <c r="E1473" t="str">
        <f t="shared" si="44"/>
        <v>inconclusive</v>
      </c>
      <c r="F1473" t="b">
        <f t="shared" si="45"/>
        <v>0</v>
      </c>
    </row>
    <row r="1474" spans="1:6" hidden="1">
      <c r="A1474" t="s">
        <v>2949</v>
      </c>
      <c r="B1474" t="str">
        <f>IF(ISNA(VLOOKUP(A1474,agonists!A1473:B4287,2,FALSE)), VLOOKUP(A1474,antagonists!A1473:B9078,2,FALSE), VLOOKUP(A1474,agonists!A1473:B4287,2,FALSE))</f>
        <v>C1=CC(=C(C=C1N)O)C(=O)[O-].[Na+]</v>
      </c>
      <c r="C1474" t="str">
        <f>VLOOKUP(A1474,agonists!A1473:D4287,4,FALSE)</f>
        <v>inactive</v>
      </c>
      <c r="D1474" t="e">
        <f>VLOOKUP(A1474,antagonists!A1473:D9078,4,FALSE)</f>
        <v>#N/A</v>
      </c>
      <c r="E1474" t="str">
        <f t="shared" si="44"/>
        <v>inconclusive</v>
      </c>
      <c r="F1474" t="b">
        <f t="shared" si="45"/>
        <v>0</v>
      </c>
    </row>
    <row r="1475" spans="1:6" hidden="1">
      <c r="A1475" t="s">
        <v>2951</v>
      </c>
      <c r="B1475" t="e">
        <f>IF(ISNA(VLOOKUP(A1475,agonists!A1474:B4288,2,FALSE)), VLOOKUP(A1475,antagonists!A1474:B9079,2,FALSE), VLOOKUP(A1475,agonists!A1474:B4288,2,FALSE))</f>
        <v>#N/A</v>
      </c>
      <c r="C1475" t="e">
        <f>VLOOKUP(A1475,agonists!A1474:D4288,4,FALSE)</f>
        <v>#N/A</v>
      </c>
      <c r="D1475" t="e">
        <f>VLOOKUP(A1475,antagonists!A1474:D9079,4,FALSE)</f>
        <v>#N/A</v>
      </c>
      <c r="E1475" t="str">
        <f t="shared" ref="E1475:E1538" si="46">IF(NOT(OR(ISNA(C1475),ISNA(D1475))), IF(C1475="agonist", IF(D1475="antagonist", "inconclusive", "agonist"), IF(D1475="antagonist","antagonist", "inactive")), "inconclusive")</f>
        <v>inconclusive</v>
      </c>
      <c r="F1475" t="b">
        <f t="shared" ref="F1475:F1538" si="47">IF(OR(E1475="agonist", E1475="antagonist"), TRUE,FALSE)</f>
        <v>0</v>
      </c>
    </row>
    <row r="1476" spans="1:6" hidden="1">
      <c r="A1476" t="s">
        <v>2953</v>
      </c>
      <c r="B1476" t="str">
        <f>IF(ISNA(VLOOKUP(A1476,agonists!A1475:B4289,2,FALSE)), VLOOKUP(A1476,antagonists!A1475:B9080,2,FALSE), VLOOKUP(A1476,agonists!A1475:B4289,2,FALSE))</f>
        <v>CC12CC(C3C(C1CCC2(C(=O)CO)O)CC(C4=CC(=O)C=CC34C)F)O</v>
      </c>
      <c r="C1476" t="e">
        <f>VLOOKUP(A1476,agonists!A1475:D4289,4,FALSE)</f>
        <v>#N/A</v>
      </c>
      <c r="D1476" t="str">
        <f>VLOOKUP(A1476,antagonists!A1475:D9080,4,FALSE)</f>
        <v>inactive</v>
      </c>
      <c r="E1476" t="str">
        <f t="shared" si="46"/>
        <v>inconclusive</v>
      </c>
      <c r="F1476" t="b">
        <f t="shared" si="47"/>
        <v>0</v>
      </c>
    </row>
    <row r="1477" spans="1:6" hidden="1">
      <c r="A1477" t="s">
        <v>2955</v>
      </c>
      <c r="B1477" t="e">
        <f>IF(ISNA(VLOOKUP(A1477,agonists!A1476:B4290,2,FALSE)), VLOOKUP(A1477,antagonists!A1476:B9081,2,FALSE), VLOOKUP(A1477,agonists!A1476:B4290,2,FALSE))</f>
        <v>#N/A</v>
      </c>
      <c r="C1477" t="e">
        <f>VLOOKUP(A1477,agonists!A1476:D4290,4,FALSE)</f>
        <v>#N/A</v>
      </c>
      <c r="D1477" t="e">
        <f>VLOOKUP(A1477,antagonists!A1476:D9081,4,FALSE)</f>
        <v>#N/A</v>
      </c>
      <c r="E1477" t="str">
        <f t="shared" si="46"/>
        <v>inconclusive</v>
      </c>
      <c r="F1477" t="b">
        <f t="shared" si="47"/>
        <v>0</v>
      </c>
    </row>
    <row r="1478" spans="1:6" hidden="1">
      <c r="A1478" t="s">
        <v>2957</v>
      </c>
      <c r="B1478" t="e">
        <f>IF(ISNA(VLOOKUP(A1478,agonists!A1477:B4291,2,FALSE)), VLOOKUP(A1478,antagonists!A1477:B9082,2,FALSE), VLOOKUP(A1478,agonists!A1477:B4291,2,FALSE))</f>
        <v>#N/A</v>
      </c>
      <c r="C1478" t="e">
        <f>VLOOKUP(A1478,agonists!A1477:D4291,4,FALSE)</f>
        <v>#N/A</v>
      </c>
      <c r="D1478" t="e">
        <f>VLOOKUP(A1478,antagonists!A1477:D9082,4,FALSE)</f>
        <v>#N/A</v>
      </c>
      <c r="E1478" t="str">
        <f t="shared" si="46"/>
        <v>inconclusive</v>
      </c>
      <c r="F1478" t="b">
        <f t="shared" si="47"/>
        <v>0</v>
      </c>
    </row>
    <row r="1479" spans="1:6">
      <c r="A1479" t="s">
        <v>2959</v>
      </c>
      <c r="B1479" t="str">
        <f>IF(ISNA(VLOOKUP(A1479,agonists!A1478:B4292,2,FALSE)), VLOOKUP(A1479,antagonists!A1478:B9083,2,FALSE), VLOOKUP(A1479,agonists!A1478:B4292,2,FALSE))</f>
        <v>COC(=O)C1=CN=CC=C1</v>
      </c>
      <c r="C1479" t="str">
        <f>VLOOKUP(A1479,agonists!A1478:D4292,4,FALSE)</f>
        <v>inactive</v>
      </c>
      <c r="D1479" t="str">
        <f>VLOOKUP(A1479,antagonists!A1478:D9083,4,FALSE)</f>
        <v>inactive</v>
      </c>
      <c r="E1479" t="str">
        <f t="shared" si="46"/>
        <v>inactive</v>
      </c>
      <c r="F1479" t="b">
        <f t="shared" si="47"/>
        <v>0</v>
      </c>
    </row>
    <row r="1480" spans="1:6" hidden="1">
      <c r="A1480" t="s">
        <v>2961</v>
      </c>
      <c r="B1480" t="str">
        <f>IF(ISNA(VLOOKUP(A1480,agonists!A1479:B4293,2,FALSE)), VLOOKUP(A1480,antagonists!A1479:B9084,2,FALSE), VLOOKUP(A1480,agonists!A1479:B4293,2,FALSE))</f>
        <v>CNC1(CCCCC1=O)C2=CC=CC=C2Cl</v>
      </c>
      <c r="C1480" t="str">
        <f>VLOOKUP(A1480,agonists!A1479:D4293,4,FALSE)</f>
        <v>inactive</v>
      </c>
      <c r="D1480" t="e">
        <f>VLOOKUP(A1480,antagonists!A1479:D9084,4,FALSE)</f>
        <v>#N/A</v>
      </c>
      <c r="E1480" t="str">
        <f t="shared" si="46"/>
        <v>inconclusive</v>
      </c>
      <c r="F1480" t="b">
        <f t="shared" si="47"/>
        <v>0</v>
      </c>
    </row>
    <row r="1481" spans="1:6" hidden="1">
      <c r="A1481" t="s">
        <v>2963</v>
      </c>
      <c r="B1481" t="str">
        <f>IF(ISNA(VLOOKUP(A1481,agonists!A1480:B4294,2,FALSE)), VLOOKUP(A1481,antagonists!A1480:B9085,2,FALSE), VLOOKUP(A1481,agonists!A1480:B4294,2,FALSE))</f>
        <v>CCCCN1CCCCC1C(=O)NC2=C(C=CC=C2C)C.Cl</v>
      </c>
      <c r="C1481" t="str">
        <f>VLOOKUP(A1481,agonists!A1480:D4294,4,FALSE)</f>
        <v>inactive</v>
      </c>
      <c r="D1481" t="e">
        <f>VLOOKUP(A1481,antagonists!A1480:D9085,4,FALSE)</f>
        <v>#N/A</v>
      </c>
      <c r="E1481" t="str">
        <f t="shared" si="46"/>
        <v>inconclusive</v>
      </c>
      <c r="F1481" t="b">
        <f t="shared" si="47"/>
        <v>0</v>
      </c>
    </row>
    <row r="1482" spans="1:6" hidden="1">
      <c r="A1482" t="s">
        <v>2965</v>
      </c>
      <c r="B1482" t="str">
        <f>IF(ISNA(VLOOKUP(A1482,agonists!A1481:B4295,2,FALSE)), VLOOKUP(A1482,antagonists!A1481:B9086,2,FALSE), VLOOKUP(A1482,agonists!A1481:B4295,2,FALSE))</f>
        <v>CCN(CCCC(C)NC1=C2C=CC(=CC2=NC=C1)Cl)CCO.OS(=O)(=O)O</v>
      </c>
      <c r="C1482" t="e">
        <f>VLOOKUP(A1482,agonists!A1481:D4295,4,FALSE)</f>
        <v>#N/A</v>
      </c>
      <c r="D1482" t="str">
        <f>VLOOKUP(A1482,antagonists!A1481:D9086,4,FALSE)</f>
        <v>inactive</v>
      </c>
      <c r="E1482" t="str">
        <f t="shared" si="46"/>
        <v>inconclusive</v>
      </c>
      <c r="F1482" t="b">
        <f t="shared" si="47"/>
        <v>0</v>
      </c>
    </row>
    <row r="1483" spans="1:6" hidden="1">
      <c r="A1483" t="s">
        <v>2967</v>
      </c>
      <c r="B1483" t="e">
        <f>IF(ISNA(VLOOKUP(A1483,agonists!A1482:B4296,2,FALSE)), VLOOKUP(A1483,antagonists!A1482:B9087,2,FALSE), VLOOKUP(A1483,agonists!A1482:B4296,2,FALSE))</f>
        <v>#N/A</v>
      </c>
      <c r="C1483" t="e">
        <f>VLOOKUP(A1483,agonists!A1482:D4296,4,FALSE)</f>
        <v>#N/A</v>
      </c>
      <c r="D1483" t="e">
        <f>VLOOKUP(A1483,antagonists!A1482:D9087,4,FALSE)</f>
        <v>#N/A</v>
      </c>
      <c r="E1483" t="str">
        <f t="shared" si="46"/>
        <v>inconclusive</v>
      </c>
      <c r="F1483" t="b">
        <f t="shared" si="47"/>
        <v>0</v>
      </c>
    </row>
    <row r="1484" spans="1:6" hidden="1">
      <c r="A1484" t="s">
        <v>2969</v>
      </c>
      <c r="B1484" t="e">
        <f>IF(ISNA(VLOOKUP(A1484,agonists!A1483:B4297,2,FALSE)), VLOOKUP(A1484,antagonists!A1483:B9088,2,FALSE), VLOOKUP(A1484,agonists!A1483:B4297,2,FALSE))</f>
        <v>#N/A</v>
      </c>
      <c r="C1484" t="e">
        <f>VLOOKUP(A1484,agonists!A1483:D4297,4,FALSE)</f>
        <v>#N/A</v>
      </c>
      <c r="D1484" t="e">
        <f>VLOOKUP(A1484,antagonists!A1483:D9088,4,FALSE)</f>
        <v>#N/A</v>
      </c>
      <c r="E1484" t="str">
        <f t="shared" si="46"/>
        <v>inconclusive</v>
      </c>
      <c r="F1484" t="b">
        <f t="shared" si="47"/>
        <v>0</v>
      </c>
    </row>
    <row r="1485" spans="1:6" hidden="1">
      <c r="A1485" t="s">
        <v>2971</v>
      </c>
      <c r="B1485" t="str">
        <f>IF(ISNA(VLOOKUP(A1485,agonists!A1484:B4298,2,FALSE)), VLOOKUP(A1485,antagonists!A1484:B9089,2,FALSE), VLOOKUP(A1485,agonists!A1484:B4298,2,FALSE))</f>
        <v>C1=CC=C(C=C1)C(=O)NCC(=O)O</v>
      </c>
      <c r="C1485" t="e">
        <f>VLOOKUP(A1485,agonists!A1484:D4298,4,FALSE)</f>
        <v>#N/A</v>
      </c>
      <c r="D1485" t="str">
        <f>VLOOKUP(A1485,antagonists!A1484:D9089,4,FALSE)</f>
        <v>inactive</v>
      </c>
      <c r="E1485" t="str">
        <f t="shared" si="46"/>
        <v>inconclusive</v>
      </c>
      <c r="F1485" t="b">
        <f t="shared" si="47"/>
        <v>0</v>
      </c>
    </row>
    <row r="1486" spans="1:6">
      <c r="A1486" t="s">
        <v>2973</v>
      </c>
      <c r="B1486" t="str">
        <f>IF(ISNA(VLOOKUP(A1486,agonists!A1485:B4299,2,FALSE)), VLOOKUP(A1486,antagonists!A1485:B9090,2,FALSE), VLOOKUP(A1486,agonists!A1485:B4299,2,FALSE))</f>
        <v>CC1(C2C(C3C(C(=O)C(=C(C3(C(=O)C2=C(C4=C1C=CC=C4O)O)O)O)C(=O)N)N(C)C)O)O.O.O</v>
      </c>
      <c r="C1486" t="str">
        <f>VLOOKUP(A1486,agonists!A1485:D4299,4,FALSE)</f>
        <v>inactive</v>
      </c>
      <c r="D1486" t="str">
        <f>VLOOKUP(A1486,antagonists!A1485:D9090,4,FALSE)</f>
        <v>inactive</v>
      </c>
      <c r="E1486" t="str">
        <f t="shared" si="46"/>
        <v>inactive</v>
      </c>
      <c r="F1486" t="b">
        <f t="shared" si="47"/>
        <v>0</v>
      </c>
    </row>
    <row r="1487" spans="1:6">
      <c r="A1487" t="s">
        <v>2975</v>
      </c>
      <c r="B1487" t="str">
        <f>IF(ISNA(VLOOKUP(A1487,agonists!A1486:B4300,2,FALSE)), VLOOKUP(A1487,antagonists!A1486:B9091,2,FALSE), VLOOKUP(A1487,agonists!A1486:B4300,2,FALSE))</f>
        <v>CC(C12CC3CC(C1)CC(C3)C2)N.Cl</v>
      </c>
      <c r="C1487" t="str">
        <f>VLOOKUP(A1487,agonists!A1486:D4300,4,FALSE)</f>
        <v>inactive</v>
      </c>
      <c r="D1487" t="str">
        <f>VLOOKUP(A1487,antagonists!A1486:D9091,4,FALSE)</f>
        <v>inactive</v>
      </c>
      <c r="E1487" t="str">
        <f t="shared" si="46"/>
        <v>inactive</v>
      </c>
      <c r="F1487" t="b">
        <f t="shared" si="47"/>
        <v>0</v>
      </c>
    </row>
    <row r="1488" spans="1:6">
      <c r="A1488" t="s">
        <v>2977</v>
      </c>
      <c r="B1488" t="str">
        <f>IF(ISNA(VLOOKUP(A1488,agonists!A1487:B4301,2,FALSE)), VLOOKUP(A1488,antagonists!A1487:B9092,2,FALSE), VLOOKUP(A1488,agonists!A1487:B4301,2,FALSE))</f>
        <v>CCC1(C(=O)NC(=O)NC1=O)C2=CC=CC=C2</v>
      </c>
      <c r="C1488" t="str">
        <f>VLOOKUP(A1488,agonists!A1487:D4301,4,FALSE)</f>
        <v>inactive</v>
      </c>
      <c r="D1488" t="str">
        <f>VLOOKUP(A1488,antagonists!A1487:D9092,4,FALSE)</f>
        <v>inactive</v>
      </c>
      <c r="E1488" t="str">
        <f t="shared" si="46"/>
        <v>inactive</v>
      </c>
      <c r="F1488" t="b">
        <f t="shared" si="47"/>
        <v>0</v>
      </c>
    </row>
    <row r="1489" spans="1:6" hidden="1">
      <c r="A1489" t="s">
        <v>2979</v>
      </c>
      <c r="B1489" t="e">
        <f>IF(ISNA(VLOOKUP(A1489,agonists!A1488:B4302,2,FALSE)), VLOOKUP(A1489,antagonists!A1488:B9093,2,FALSE), VLOOKUP(A1489,agonists!A1488:B4302,2,FALSE))</f>
        <v>#N/A</v>
      </c>
      <c r="C1489" t="e">
        <f>VLOOKUP(A1489,agonists!A1488:D4302,4,FALSE)</f>
        <v>#N/A</v>
      </c>
      <c r="D1489" t="e">
        <f>VLOOKUP(A1489,antagonists!A1488:D9093,4,FALSE)</f>
        <v>#N/A</v>
      </c>
      <c r="E1489" t="str">
        <f t="shared" si="46"/>
        <v>inconclusive</v>
      </c>
      <c r="F1489" t="b">
        <f t="shared" si="47"/>
        <v>0</v>
      </c>
    </row>
    <row r="1490" spans="1:6">
      <c r="A1490" t="s">
        <v>2981</v>
      </c>
      <c r="B1490" t="str">
        <f>IF(ISNA(VLOOKUP(A1490,agonists!A1489:B4303,2,FALSE)), VLOOKUP(A1490,antagonists!A1489:B9094,2,FALSE), VLOOKUP(A1490,agonists!A1489:B4303,2,FALSE))</f>
        <v>CCCC1=NN(C2=C1NC(=NC2=O)C3=C(C=CC(=C3)S(=O)(=O)N4CCN(CC4)C)OCC)C.C(C(=O)O)C(CC(=O)O)(C(=O)O)O</v>
      </c>
      <c r="C1490" t="str">
        <f>VLOOKUP(A1490,agonists!A1489:D4303,4,FALSE)</f>
        <v>inactive</v>
      </c>
      <c r="D1490" t="str">
        <f>VLOOKUP(A1490,antagonists!A1489:D9094,4,FALSE)</f>
        <v>inactive</v>
      </c>
      <c r="E1490" t="str">
        <f t="shared" si="46"/>
        <v>inactive</v>
      </c>
      <c r="F1490" t="b">
        <f t="shared" si="47"/>
        <v>0</v>
      </c>
    </row>
    <row r="1491" spans="1:6" hidden="1">
      <c r="A1491" t="s">
        <v>2983</v>
      </c>
      <c r="B1491" t="e">
        <f>IF(ISNA(VLOOKUP(A1491,agonists!A1490:B4304,2,FALSE)), VLOOKUP(A1491,antagonists!A1490:B9095,2,FALSE), VLOOKUP(A1491,agonists!A1490:B4304,2,FALSE))</f>
        <v>#N/A</v>
      </c>
      <c r="C1491" t="e">
        <f>VLOOKUP(A1491,agonists!A1490:D4304,4,FALSE)</f>
        <v>#N/A</v>
      </c>
      <c r="D1491" t="e">
        <f>VLOOKUP(A1491,antagonists!A1490:D9095,4,FALSE)</f>
        <v>#N/A</v>
      </c>
      <c r="E1491" t="str">
        <f t="shared" si="46"/>
        <v>inconclusive</v>
      </c>
      <c r="F1491" t="b">
        <f t="shared" si="47"/>
        <v>0</v>
      </c>
    </row>
    <row r="1492" spans="1:6" hidden="1">
      <c r="A1492" t="s">
        <v>2985</v>
      </c>
      <c r="B1492" t="str">
        <f>IF(ISNA(VLOOKUP(A1492,agonists!A1491:B4305,2,FALSE)), VLOOKUP(A1492,antagonists!A1491:B9096,2,FALSE), VLOOKUP(A1492,agonists!A1491:B4305,2,FALSE))</f>
        <v>CC1=CC(=C(C(=C1OC(=O)C)C)C)OCC(CNC(C)C)O</v>
      </c>
      <c r="C1492" t="str">
        <f>VLOOKUP(A1492,agonists!A1491:D4305,4,FALSE)</f>
        <v>inactive</v>
      </c>
      <c r="D1492" t="e">
        <f>VLOOKUP(A1492,antagonists!A1491:D9096,4,FALSE)</f>
        <v>#N/A</v>
      </c>
      <c r="E1492" t="str">
        <f t="shared" si="46"/>
        <v>inconclusive</v>
      </c>
      <c r="F1492" t="b">
        <f t="shared" si="47"/>
        <v>0</v>
      </c>
    </row>
    <row r="1493" spans="1:6">
      <c r="A1493" t="s">
        <v>2987</v>
      </c>
      <c r="B1493" t="str">
        <f>IF(ISNA(VLOOKUP(A1493,agonists!A1492:B4306,2,FALSE)), VLOOKUP(A1493,antagonists!A1492:B9097,2,FALSE), VLOOKUP(A1493,agonists!A1492:B4306,2,FALSE))</f>
        <v>COC1=CC2=C(C=CN=C2C=C1)C(C3CC4CCN3CC4C=C)O</v>
      </c>
      <c r="C1493" t="str">
        <f>VLOOKUP(A1493,agonists!A1492:D4306,4,FALSE)</f>
        <v>inactive</v>
      </c>
      <c r="D1493" t="str">
        <f>VLOOKUP(A1493,antagonists!A1492:D9097,4,FALSE)</f>
        <v>inactive</v>
      </c>
      <c r="E1493" t="str">
        <f t="shared" si="46"/>
        <v>inactive</v>
      </c>
      <c r="F1493" t="b">
        <f t="shared" si="47"/>
        <v>0</v>
      </c>
    </row>
    <row r="1494" spans="1:6">
      <c r="A1494" t="s">
        <v>2989</v>
      </c>
      <c r="B1494" t="str">
        <f>IF(ISNA(VLOOKUP(A1494,agonists!A1493:B4307,2,FALSE)), VLOOKUP(A1494,antagonists!A1493:B9098,2,FALSE), VLOOKUP(A1494,agonists!A1493:B4307,2,FALSE))</f>
        <v>C1CCC(CC1)NSC2=NC3=CC=CC=C3S2</v>
      </c>
      <c r="C1494" t="str">
        <f>VLOOKUP(A1494,agonists!A1493:D4307,4,FALSE)</f>
        <v>inactive</v>
      </c>
      <c r="D1494" t="str">
        <f>VLOOKUP(A1494,antagonists!A1493:D9098,4,FALSE)</f>
        <v>inactive</v>
      </c>
      <c r="E1494" t="str">
        <f t="shared" si="46"/>
        <v>inactive</v>
      </c>
      <c r="F1494" t="b">
        <f t="shared" si="47"/>
        <v>0</v>
      </c>
    </row>
    <row r="1495" spans="1:6" hidden="1">
      <c r="A1495" t="s">
        <v>2991</v>
      </c>
      <c r="B1495" t="e">
        <f>IF(ISNA(VLOOKUP(A1495,agonists!A1494:B4308,2,FALSE)), VLOOKUP(A1495,antagonists!A1494:B9099,2,FALSE), VLOOKUP(A1495,agonists!A1494:B4308,2,FALSE))</f>
        <v>#N/A</v>
      </c>
      <c r="C1495" t="e">
        <f>VLOOKUP(A1495,agonists!A1494:D4308,4,FALSE)</f>
        <v>#N/A</v>
      </c>
      <c r="D1495" t="e">
        <f>VLOOKUP(A1495,antagonists!A1494:D9099,4,FALSE)</f>
        <v>#N/A</v>
      </c>
      <c r="E1495" t="str">
        <f t="shared" si="46"/>
        <v>inconclusive</v>
      </c>
      <c r="F1495" t="b">
        <f t="shared" si="47"/>
        <v>0</v>
      </c>
    </row>
    <row r="1496" spans="1:6">
      <c r="A1496" t="s">
        <v>2993</v>
      </c>
      <c r="B1496" t="str">
        <f>IF(ISNA(VLOOKUP(A1496,agonists!A1495:B4309,2,FALSE)), VLOOKUP(A1496,antagonists!A1495:B9100,2,FALSE), VLOOKUP(A1496,agonists!A1495:B4309,2,FALSE))</f>
        <v>CC1=CC(=C(C=C1C2=CC(=C(C=C2C)OI)C(C)C)C(C)C)OI</v>
      </c>
      <c r="C1496" t="str">
        <f>VLOOKUP(A1496,agonists!A1495:D4309,4,FALSE)</f>
        <v>inactive</v>
      </c>
      <c r="D1496" t="str">
        <f>VLOOKUP(A1496,antagonists!A1495:D9100,4,FALSE)</f>
        <v>inactive</v>
      </c>
      <c r="E1496" t="str">
        <f t="shared" si="46"/>
        <v>inactive</v>
      </c>
      <c r="F1496" t="b">
        <f t="shared" si="47"/>
        <v>0</v>
      </c>
    </row>
    <row r="1497" spans="1:6" hidden="1">
      <c r="A1497" t="s">
        <v>2995</v>
      </c>
      <c r="B1497" t="e">
        <f>IF(ISNA(VLOOKUP(A1497,agonists!A1496:B4310,2,FALSE)), VLOOKUP(A1497,antagonists!A1496:B9101,2,FALSE), VLOOKUP(A1497,agonists!A1496:B4310,2,FALSE))</f>
        <v>#N/A</v>
      </c>
      <c r="C1497" t="e">
        <f>VLOOKUP(A1497,agonists!A1496:D4310,4,FALSE)</f>
        <v>#N/A</v>
      </c>
      <c r="D1497" t="e">
        <f>VLOOKUP(A1497,antagonists!A1496:D9101,4,FALSE)</f>
        <v>#N/A</v>
      </c>
      <c r="E1497" t="str">
        <f t="shared" si="46"/>
        <v>inconclusive</v>
      </c>
      <c r="F1497" t="b">
        <f t="shared" si="47"/>
        <v>0</v>
      </c>
    </row>
    <row r="1498" spans="1:6" hidden="1">
      <c r="A1498" t="s">
        <v>2997</v>
      </c>
      <c r="B1498" t="e">
        <f>IF(ISNA(VLOOKUP(A1498,agonists!A1497:B4311,2,FALSE)), VLOOKUP(A1498,antagonists!A1497:B9102,2,FALSE), VLOOKUP(A1498,agonists!A1497:B4311,2,FALSE))</f>
        <v>#N/A</v>
      </c>
      <c r="C1498" t="e">
        <f>VLOOKUP(A1498,agonists!A1497:D4311,4,FALSE)</f>
        <v>#N/A</v>
      </c>
      <c r="D1498" t="e">
        <f>VLOOKUP(A1498,antagonists!A1497:D9102,4,FALSE)</f>
        <v>#N/A</v>
      </c>
      <c r="E1498" t="str">
        <f t="shared" si="46"/>
        <v>inconclusive</v>
      </c>
      <c r="F1498" t="b">
        <f t="shared" si="47"/>
        <v>0</v>
      </c>
    </row>
    <row r="1499" spans="1:6" hidden="1">
      <c r="A1499" t="s">
        <v>2999</v>
      </c>
      <c r="B1499" t="e">
        <f>IF(ISNA(VLOOKUP(A1499,agonists!A1498:B4312,2,FALSE)), VLOOKUP(A1499,antagonists!A1498:B9103,2,FALSE), VLOOKUP(A1499,agonists!A1498:B4312,2,FALSE))</f>
        <v>#N/A</v>
      </c>
      <c r="C1499" t="e">
        <f>VLOOKUP(A1499,agonists!A1498:D4312,4,FALSE)</f>
        <v>#N/A</v>
      </c>
      <c r="D1499" t="e">
        <f>VLOOKUP(A1499,antagonists!A1498:D9103,4,FALSE)</f>
        <v>#N/A</v>
      </c>
      <c r="E1499" t="str">
        <f t="shared" si="46"/>
        <v>inconclusive</v>
      </c>
      <c r="F1499" t="b">
        <f t="shared" si="47"/>
        <v>0</v>
      </c>
    </row>
    <row r="1500" spans="1:6" hidden="1">
      <c r="A1500" t="s">
        <v>3001</v>
      </c>
      <c r="B1500" t="str">
        <f>IF(ISNA(VLOOKUP(A1500,agonists!A1499:B4313,2,FALSE)), VLOOKUP(A1500,antagonists!A1499:B9104,2,FALSE), VLOOKUP(A1500,agonists!A1499:B4313,2,FALSE))</f>
        <v>C1=C2C(=C3C=C(C(=O)C(=C3OC2=C(C(=C1I)[O-])I)I)I)C4=C(C(=C(C(=C4Cl)Cl)Cl)Cl)C(=O)[O-].[Na+].[Na+]</v>
      </c>
      <c r="C1500" t="str">
        <f>VLOOKUP(A1500,agonists!A1499:D4313,4,FALSE)</f>
        <v>inactive</v>
      </c>
      <c r="D1500" t="e">
        <f>VLOOKUP(A1500,antagonists!A1499:D9104,4,FALSE)</f>
        <v>#N/A</v>
      </c>
      <c r="E1500" t="str">
        <f t="shared" si="46"/>
        <v>inconclusive</v>
      </c>
      <c r="F1500" t="b">
        <f t="shared" si="47"/>
        <v>0</v>
      </c>
    </row>
    <row r="1501" spans="1:6" hidden="1">
      <c r="A1501" t="s">
        <v>3003</v>
      </c>
      <c r="B1501" t="e">
        <f>IF(ISNA(VLOOKUP(A1501,agonists!A1500:B4314,2,FALSE)), VLOOKUP(A1501,antagonists!A1500:B9105,2,FALSE), VLOOKUP(A1501,agonists!A1500:B4314,2,FALSE))</f>
        <v>#N/A</v>
      </c>
      <c r="C1501" t="e">
        <f>VLOOKUP(A1501,agonists!A1500:D4314,4,FALSE)</f>
        <v>#N/A</v>
      </c>
      <c r="D1501" t="e">
        <f>VLOOKUP(A1501,antagonists!A1500:D9105,4,FALSE)</f>
        <v>#N/A</v>
      </c>
      <c r="E1501" t="str">
        <f t="shared" si="46"/>
        <v>inconclusive</v>
      </c>
      <c r="F1501" t="b">
        <f t="shared" si="47"/>
        <v>0</v>
      </c>
    </row>
    <row r="1502" spans="1:6" hidden="1">
      <c r="A1502" t="s">
        <v>3005</v>
      </c>
      <c r="B1502" t="e">
        <f>IF(ISNA(VLOOKUP(A1502,agonists!A1501:B4315,2,FALSE)), VLOOKUP(A1502,antagonists!A1501:B9106,2,FALSE), VLOOKUP(A1502,agonists!A1501:B4315,2,FALSE))</f>
        <v>#N/A</v>
      </c>
      <c r="C1502" t="e">
        <f>VLOOKUP(A1502,agonists!A1501:D4315,4,FALSE)</f>
        <v>#N/A</v>
      </c>
      <c r="D1502" t="e">
        <f>VLOOKUP(A1502,antagonists!A1501:D9106,4,FALSE)</f>
        <v>#N/A</v>
      </c>
      <c r="E1502" t="str">
        <f t="shared" si="46"/>
        <v>inconclusive</v>
      </c>
      <c r="F1502" t="b">
        <f t="shared" si="47"/>
        <v>0</v>
      </c>
    </row>
    <row r="1503" spans="1:6" hidden="1">
      <c r="A1503" t="s">
        <v>3007</v>
      </c>
      <c r="B1503" t="e">
        <f>IF(ISNA(VLOOKUP(A1503,agonists!A1502:B4316,2,FALSE)), VLOOKUP(A1503,antagonists!A1502:B9107,2,FALSE), VLOOKUP(A1503,agonists!A1502:B4316,2,FALSE))</f>
        <v>#N/A</v>
      </c>
      <c r="C1503" t="e">
        <f>VLOOKUP(A1503,agonists!A1502:D4316,4,FALSE)</f>
        <v>#N/A</v>
      </c>
      <c r="D1503" t="e">
        <f>VLOOKUP(A1503,antagonists!A1502:D9107,4,FALSE)</f>
        <v>#N/A</v>
      </c>
      <c r="E1503" t="str">
        <f t="shared" si="46"/>
        <v>inconclusive</v>
      </c>
      <c r="F1503" t="b">
        <f t="shared" si="47"/>
        <v>0</v>
      </c>
    </row>
    <row r="1504" spans="1:6" hidden="1">
      <c r="A1504" t="s">
        <v>3009</v>
      </c>
      <c r="B1504" t="e">
        <f>IF(ISNA(VLOOKUP(A1504,agonists!A1503:B4317,2,FALSE)), VLOOKUP(A1504,antagonists!A1503:B9108,2,FALSE), VLOOKUP(A1504,agonists!A1503:B4317,2,FALSE))</f>
        <v>#N/A</v>
      </c>
      <c r="C1504" t="e">
        <f>VLOOKUP(A1504,agonists!A1503:D4317,4,FALSE)</f>
        <v>#N/A</v>
      </c>
      <c r="D1504" t="e">
        <f>VLOOKUP(A1504,antagonists!A1503:D9108,4,FALSE)</f>
        <v>#N/A</v>
      </c>
      <c r="E1504" t="str">
        <f t="shared" si="46"/>
        <v>inconclusive</v>
      </c>
      <c r="F1504" t="b">
        <f t="shared" si="47"/>
        <v>0</v>
      </c>
    </row>
    <row r="1505" spans="1:6" hidden="1">
      <c r="A1505" t="s">
        <v>3011</v>
      </c>
      <c r="B1505" t="str">
        <f>IF(ISNA(VLOOKUP(A1505,agonists!A1504:B4318,2,FALSE)), VLOOKUP(A1505,antagonists!A1504:B9109,2,FALSE), VLOOKUP(A1505,agonists!A1504:B4318,2,FALSE))</f>
        <v>C1CC(OC1CO)N2C=NC3=C2NC=NC3=O</v>
      </c>
      <c r="C1505" t="e">
        <f>VLOOKUP(A1505,agonists!A1504:D4318,4,FALSE)</f>
        <v>#N/A</v>
      </c>
      <c r="D1505" t="str">
        <f>VLOOKUP(A1505,antagonists!A1504:D9109,4,FALSE)</f>
        <v>inactive</v>
      </c>
      <c r="E1505" t="str">
        <f t="shared" si="46"/>
        <v>inconclusive</v>
      </c>
      <c r="F1505" t="b">
        <f t="shared" si="47"/>
        <v>0</v>
      </c>
    </row>
    <row r="1506" spans="1:6" hidden="1">
      <c r="A1506" t="s">
        <v>3013</v>
      </c>
      <c r="B1506" t="e">
        <f>IF(ISNA(VLOOKUP(A1506,agonists!A1505:B4319,2,FALSE)), VLOOKUP(A1506,antagonists!A1505:B9110,2,FALSE), VLOOKUP(A1506,agonists!A1505:B4319,2,FALSE))</f>
        <v>#N/A</v>
      </c>
      <c r="C1506" t="e">
        <f>VLOOKUP(A1506,agonists!A1505:D4319,4,FALSE)</f>
        <v>#N/A</v>
      </c>
      <c r="D1506" t="e">
        <f>VLOOKUP(A1506,antagonists!A1505:D9110,4,FALSE)</f>
        <v>#N/A</v>
      </c>
      <c r="E1506" t="str">
        <f t="shared" si="46"/>
        <v>inconclusive</v>
      </c>
      <c r="F1506" t="b">
        <f t="shared" si="47"/>
        <v>0</v>
      </c>
    </row>
    <row r="1507" spans="1:6">
      <c r="A1507" t="s">
        <v>3015</v>
      </c>
      <c r="B1507" t="str">
        <f>IF(ISNA(VLOOKUP(A1507,agonists!A1506:B4320,2,FALSE)), VLOOKUP(A1507,antagonists!A1506:B9111,2,FALSE), VLOOKUP(A1507,agonists!A1506:B4320,2,FALSE))</f>
        <v>CC1=CN=C(S1)NC(=O)C2=C(C3=CC=CC=C3S(=O)(=O)N2C)O</v>
      </c>
      <c r="C1507" t="str">
        <f>VLOOKUP(A1507,agonists!A1506:D4320,4,FALSE)</f>
        <v>inactive</v>
      </c>
      <c r="D1507" t="str">
        <f>VLOOKUP(A1507,antagonists!A1506:D9111,4,FALSE)</f>
        <v>inactive</v>
      </c>
      <c r="E1507" t="str">
        <f t="shared" si="46"/>
        <v>inactive</v>
      </c>
      <c r="F1507" t="b">
        <f t="shared" si="47"/>
        <v>0</v>
      </c>
    </row>
    <row r="1508" spans="1:6">
      <c r="A1508" t="s">
        <v>3017</v>
      </c>
      <c r="B1508" t="str">
        <f>IF(ISNA(VLOOKUP(A1508,agonists!A1507:B4321,2,FALSE)), VLOOKUP(A1508,antagonists!A1507:B9112,2,FALSE), VLOOKUP(A1508,agonists!A1507:B4321,2,FALSE))</f>
        <v>CC1=C(C=CN=C1CS(=O)C2=NC3=CC=CC=C3[N-]2)OCCCOC.[Na+]</v>
      </c>
      <c r="C1508" t="str">
        <f>VLOOKUP(A1508,agonists!A1507:D4321,4,FALSE)</f>
        <v>inactive</v>
      </c>
      <c r="D1508" t="str">
        <f>VLOOKUP(A1508,antagonists!A1507:D9112,4,FALSE)</f>
        <v>inactive</v>
      </c>
      <c r="E1508" t="str">
        <f t="shared" si="46"/>
        <v>inactive</v>
      </c>
      <c r="F1508" t="b">
        <f t="shared" si="47"/>
        <v>0</v>
      </c>
    </row>
    <row r="1509" spans="1:6" hidden="1">
      <c r="A1509" t="s">
        <v>3019</v>
      </c>
      <c r="B1509" t="str">
        <f>IF(ISNA(VLOOKUP(A1509,agonists!A1508:B4322,2,FALSE)), VLOOKUP(A1509,antagonists!A1508:B9113,2,FALSE), VLOOKUP(A1509,agonists!A1508:B4322,2,FALSE))</f>
        <v>CC1=CC(=C(C=C1)O)C(CCN(C(C)C)C(C)C)C2=CC=CC=C2</v>
      </c>
      <c r="C1509" t="str">
        <f>VLOOKUP(A1509,agonists!A1508:D4322,4,FALSE)</f>
        <v>inactive</v>
      </c>
      <c r="D1509" t="e">
        <f>VLOOKUP(A1509,antagonists!A1508:D9113,4,FALSE)</f>
        <v>#N/A</v>
      </c>
      <c r="E1509" t="str">
        <f t="shared" si="46"/>
        <v>inconclusive</v>
      </c>
      <c r="F1509" t="b">
        <f t="shared" si="47"/>
        <v>0</v>
      </c>
    </row>
    <row r="1510" spans="1:6">
      <c r="A1510" t="s">
        <v>3021</v>
      </c>
      <c r="B1510" t="str">
        <f>IF(ISNA(VLOOKUP(A1510,agonists!A1509:B4323,2,FALSE)), VLOOKUP(A1510,antagonists!A1509:B9114,2,FALSE), VLOOKUP(A1510,agonists!A1509:B4323,2,FALSE))</f>
        <v>CC(C)C(C(=O)OCCOCN1C=NC2=C1NC(=NC2=O)N)N.Cl</v>
      </c>
      <c r="C1510" t="str">
        <f>VLOOKUP(A1510,agonists!A1509:D4323,4,FALSE)</f>
        <v>inactive</v>
      </c>
      <c r="D1510" t="str">
        <f>VLOOKUP(A1510,antagonists!A1509:D9114,4,FALSE)</f>
        <v>inactive</v>
      </c>
      <c r="E1510" t="str">
        <f t="shared" si="46"/>
        <v>inactive</v>
      </c>
      <c r="F1510" t="b">
        <f t="shared" si="47"/>
        <v>0</v>
      </c>
    </row>
    <row r="1511" spans="1:6" hidden="1">
      <c r="A1511" t="s">
        <v>3023</v>
      </c>
      <c r="B1511" t="str">
        <f>IF(ISNA(VLOOKUP(A1511,agonists!A1510:B4324,2,FALSE)), VLOOKUP(A1511,antagonists!A1510:B9115,2,FALSE), VLOOKUP(A1511,agonists!A1510:B4324,2,FALSE))</f>
        <v>C1=CN(C=N1)CC(O)(P(=O)(O)O)P(=O)(O)O</v>
      </c>
      <c r="C1511" t="str">
        <f>VLOOKUP(A1511,agonists!A1510:D4324,4,FALSE)</f>
        <v>inactive</v>
      </c>
      <c r="D1511" t="e">
        <f>VLOOKUP(A1511,antagonists!A1510:D9115,4,FALSE)</f>
        <v>#N/A</v>
      </c>
      <c r="E1511" t="str">
        <f t="shared" si="46"/>
        <v>inconclusive</v>
      </c>
      <c r="F1511" t="b">
        <f t="shared" si="47"/>
        <v>0</v>
      </c>
    </row>
    <row r="1512" spans="1:6" hidden="1">
      <c r="A1512" t="s">
        <v>3025</v>
      </c>
      <c r="B1512" t="str">
        <f>IF(ISNA(VLOOKUP(A1512,agonists!A1511:B4325,2,FALSE)), VLOOKUP(A1512,antagonists!A1511:B9116,2,FALSE), VLOOKUP(A1512,agonists!A1511:B4325,2,FALSE))</f>
        <v>CC1=C(N2C(C(C2=O)NC(=O)C(C3=CC=CC=C3)N)SC1)C(=O)O</v>
      </c>
      <c r="C1512" t="e">
        <f>VLOOKUP(A1512,agonists!A1511:D4325,4,FALSE)</f>
        <v>#N/A</v>
      </c>
      <c r="D1512" t="str">
        <f>VLOOKUP(A1512,antagonists!A1511:D9116,4,FALSE)</f>
        <v>inactive</v>
      </c>
      <c r="E1512" t="str">
        <f t="shared" si="46"/>
        <v>inconclusive</v>
      </c>
      <c r="F1512" t="b">
        <f t="shared" si="47"/>
        <v>0</v>
      </c>
    </row>
    <row r="1513" spans="1:6">
      <c r="A1513" t="s">
        <v>3027</v>
      </c>
      <c r="B1513" t="str">
        <f>IF(ISNA(VLOOKUP(A1513,agonists!A1512:B4326,2,FALSE)), VLOOKUP(A1513,antagonists!A1512:B9117,2,FALSE), VLOOKUP(A1513,agonists!A1512:B4326,2,FALSE))</f>
        <v>CCCC(C)C1(C(=O)NC(=NC1=O)[S-])CC.[Na+]</v>
      </c>
      <c r="C1513" t="str">
        <f>VLOOKUP(A1513,agonists!A1512:D4326,4,FALSE)</f>
        <v>inactive</v>
      </c>
      <c r="D1513" t="str">
        <f>VLOOKUP(A1513,antagonists!A1512:D9117,4,FALSE)</f>
        <v>inactive</v>
      </c>
      <c r="E1513" t="str">
        <f t="shared" si="46"/>
        <v>inactive</v>
      </c>
      <c r="F1513" t="b">
        <f t="shared" si="47"/>
        <v>0</v>
      </c>
    </row>
    <row r="1514" spans="1:6" hidden="1">
      <c r="A1514" t="s">
        <v>3029</v>
      </c>
      <c r="B1514" t="e">
        <f>IF(ISNA(VLOOKUP(A1514,agonists!A1513:B4327,2,FALSE)), VLOOKUP(A1514,antagonists!A1513:B9118,2,FALSE), VLOOKUP(A1514,agonists!A1513:B4327,2,FALSE))</f>
        <v>#N/A</v>
      </c>
      <c r="C1514" t="e">
        <f>VLOOKUP(A1514,agonists!A1513:D4327,4,FALSE)</f>
        <v>#N/A</v>
      </c>
      <c r="D1514" t="e">
        <f>VLOOKUP(A1514,antagonists!A1513:D9118,4,FALSE)</f>
        <v>#N/A</v>
      </c>
      <c r="E1514" t="str">
        <f t="shared" si="46"/>
        <v>inconclusive</v>
      </c>
      <c r="F1514" t="b">
        <f t="shared" si="47"/>
        <v>0</v>
      </c>
    </row>
    <row r="1515" spans="1:6" hidden="1">
      <c r="A1515" t="s">
        <v>3031</v>
      </c>
      <c r="B1515" t="e">
        <f>IF(ISNA(VLOOKUP(A1515,agonists!A1514:B4328,2,FALSE)), VLOOKUP(A1515,antagonists!A1514:B9119,2,FALSE), VLOOKUP(A1515,agonists!A1514:B4328,2,FALSE))</f>
        <v>#N/A</v>
      </c>
      <c r="C1515" t="e">
        <f>VLOOKUP(A1515,agonists!A1514:D4328,4,FALSE)</f>
        <v>#N/A</v>
      </c>
      <c r="D1515" t="e">
        <f>VLOOKUP(A1515,antagonists!A1514:D9119,4,FALSE)</f>
        <v>#N/A</v>
      </c>
      <c r="E1515" t="str">
        <f t="shared" si="46"/>
        <v>inconclusive</v>
      </c>
      <c r="F1515" t="b">
        <f t="shared" si="47"/>
        <v>0</v>
      </c>
    </row>
    <row r="1516" spans="1:6" hidden="1">
      <c r="A1516" t="s">
        <v>3033</v>
      </c>
      <c r="B1516" t="e">
        <f>IF(ISNA(VLOOKUP(A1516,agonists!A1515:B4329,2,FALSE)), VLOOKUP(A1516,antagonists!A1515:B9120,2,FALSE), VLOOKUP(A1516,agonists!A1515:B4329,2,FALSE))</f>
        <v>#N/A</v>
      </c>
      <c r="C1516" t="e">
        <f>VLOOKUP(A1516,agonists!A1515:D4329,4,FALSE)</f>
        <v>#N/A</v>
      </c>
      <c r="D1516" t="e">
        <f>VLOOKUP(A1516,antagonists!A1515:D9120,4,FALSE)</f>
        <v>#N/A</v>
      </c>
      <c r="E1516" t="str">
        <f t="shared" si="46"/>
        <v>inconclusive</v>
      </c>
      <c r="F1516" t="b">
        <f t="shared" si="47"/>
        <v>0</v>
      </c>
    </row>
    <row r="1517" spans="1:6" hidden="1">
      <c r="A1517" t="s">
        <v>3035</v>
      </c>
      <c r="B1517" t="str">
        <f>IF(ISNA(VLOOKUP(A1517,agonists!A1516:B4330,2,FALSE)), VLOOKUP(A1517,antagonists!A1516:B9121,2,FALSE), VLOOKUP(A1517,agonists!A1516:B4330,2,FALSE))</f>
        <v>CC(C)CC(C(CC(=O)O)O)NC(=O)C(C)NC(=O)CC(C(CC(C)C)NC(=O)C(C(C)C)NC(=O)C(C(C)C)NC(=O)CC(C)C)O</v>
      </c>
      <c r="C1517" t="str">
        <f>VLOOKUP(A1517,agonists!A1516:D4330,4,FALSE)</f>
        <v>inactive</v>
      </c>
      <c r="D1517" t="e">
        <f>VLOOKUP(A1517,antagonists!A1516:D9121,4,FALSE)</f>
        <v>#N/A</v>
      </c>
      <c r="E1517" t="str">
        <f t="shared" si="46"/>
        <v>inconclusive</v>
      </c>
      <c r="F1517" t="b">
        <f t="shared" si="47"/>
        <v>0</v>
      </c>
    </row>
    <row r="1518" spans="1:6" hidden="1">
      <c r="A1518" t="s">
        <v>3037</v>
      </c>
      <c r="B1518" t="str">
        <f>IF(ISNA(VLOOKUP(A1518,agonists!A1517:B4331,2,FALSE)), VLOOKUP(A1518,antagonists!A1517:B9122,2,FALSE), VLOOKUP(A1518,agonists!A1517:B4331,2,FALSE))</f>
        <v>CN(C)CCC1=CC=C(C=C1)O</v>
      </c>
      <c r="C1518" t="e">
        <f>VLOOKUP(A1518,agonists!A1517:D4331,4,FALSE)</f>
        <v>#N/A</v>
      </c>
      <c r="D1518" t="str">
        <f>VLOOKUP(A1518,antagonists!A1517:D9122,4,FALSE)</f>
        <v>inactive</v>
      </c>
      <c r="E1518" t="str">
        <f t="shared" si="46"/>
        <v>inconclusive</v>
      </c>
      <c r="F1518" t="b">
        <f t="shared" si="47"/>
        <v>0</v>
      </c>
    </row>
    <row r="1519" spans="1:6" hidden="1">
      <c r="A1519" t="s">
        <v>3039</v>
      </c>
      <c r="B1519" t="e">
        <f>IF(ISNA(VLOOKUP(A1519,agonists!A1518:B4332,2,FALSE)), VLOOKUP(A1519,antagonists!A1518:B9123,2,FALSE), VLOOKUP(A1519,agonists!A1518:B4332,2,FALSE))</f>
        <v>#N/A</v>
      </c>
      <c r="C1519" t="e">
        <f>VLOOKUP(A1519,agonists!A1518:D4332,4,FALSE)</f>
        <v>#N/A</v>
      </c>
      <c r="D1519" t="e">
        <f>VLOOKUP(A1519,antagonists!A1518:D9123,4,FALSE)</f>
        <v>#N/A</v>
      </c>
      <c r="E1519" t="str">
        <f t="shared" si="46"/>
        <v>inconclusive</v>
      </c>
      <c r="F1519" t="b">
        <f t="shared" si="47"/>
        <v>0</v>
      </c>
    </row>
    <row r="1520" spans="1:6" hidden="1">
      <c r="A1520" t="s">
        <v>3041</v>
      </c>
      <c r="B1520" t="str">
        <f>IF(ISNA(VLOOKUP(A1520,agonists!A1519:B4333,2,FALSE)), VLOOKUP(A1520,antagonists!A1519:B9124,2,FALSE), VLOOKUP(A1520,agonists!A1519:B4333,2,FALSE))</f>
        <v>CN1CCC23C4C(=CC=C2C1CC5=C3C(=C(C=C5)OC)O4)OC</v>
      </c>
      <c r="C1520" t="str">
        <f>VLOOKUP(A1520,agonists!A1519:D4333,4,FALSE)</f>
        <v>inactive</v>
      </c>
      <c r="D1520" t="e">
        <f>VLOOKUP(A1520,antagonists!A1519:D9124,4,FALSE)</f>
        <v>#N/A</v>
      </c>
      <c r="E1520" t="str">
        <f t="shared" si="46"/>
        <v>inconclusive</v>
      </c>
      <c r="F1520" t="b">
        <f t="shared" si="47"/>
        <v>0</v>
      </c>
    </row>
    <row r="1521" spans="1:6" hidden="1">
      <c r="A1521" t="s">
        <v>3043</v>
      </c>
      <c r="B1521" t="e">
        <f>IF(ISNA(VLOOKUP(A1521,agonists!A1520:B4334,2,FALSE)), VLOOKUP(A1521,antagonists!A1520:B9125,2,FALSE), VLOOKUP(A1521,agonists!A1520:B4334,2,FALSE))</f>
        <v>#N/A</v>
      </c>
      <c r="C1521" t="e">
        <f>VLOOKUP(A1521,agonists!A1520:D4334,4,FALSE)</f>
        <v>#N/A</v>
      </c>
      <c r="D1521" t="e">
        <f>VLOOKUP(A1521,antagonists!A1520:D9125,4,FALSE)</f>
        <v>#N/A</v>
      </c>
      <c r="E1521" t="str">
        <f t="shared" si="46"/>
        <v>inconclusive</v>
      </c>
      <c r="F1521" t="b">
        <f t="shared" si="47"/>
        <v>0</v>
      </c>
    </row>
    <row r="1522" spans="1:6" hidden="1">
      <c r="A1522" t="s">
        <v>3045</v>
      </c>
      <c r="B1522" t="str">
        <f>IF(ISNA(VLOOKUP(A1522,agonists!A1521:B4335,2,FALSE)), VLOOKUP(A1522,antagonists!A1521:B9126,2,FALSE), VLOOKUP(A1522,agonists!A1521:B4335,2,FALSE))</f>
        <v>CC1=CC(=C2C3=C4C(=CC(=C13)O)C(C(=O)C5=C(C=C(C(=C45)C2=O)O)O)(C)C)O</v>
      </c>
      <c r="C1522" t="str">
        <f>VLOOKUP(A1522,agonists!A1521:D4335,4,FALSE)</f>
        <v>inactive</v>
      </c>
      <c r="D1522" t="e">
        <f>VLOOKUP(A1522,antagonists!A1521:D9126,4,FALSE)</f>
        <v>#N/A</v>
      </c>
      <c r="E1522" t="str">
        <f t="shared" si="46"/>
        <v>inconclusive</v>
      </c>
      <c r="F1522" t="b">
        <f t="shared" si="47"/>
        <v>0</v>
      </c>
    </row>
    <row r="1523" spans="1:6" hidden="1">
      <c r="A1523" t="s">
        <v>3047</v>
      </c>
      <c r="B1523" t="e">
        <f>IF(ISNA(VLOOKUP(A1523,agonists!A1522:B4336,2,FALSE)), VLOOKUP(A1523,antagonists!A1522:B9127,2,FALSE), VLOOKUP(A1523,agonists!A1522:B4336,2,FALSE))</f>
        <v>#N/A</v>
      </c>
      <c r="C1523" t="e">
        <f>VLOOKUP(A1523,agonists!A1522:D4336,4,FALSE)</f>
        <v>#N/A</v>
      </c>
      <c r="D1523" t="e">
        <f>VLOOKUP(A1523,antagonists!A1522:D9127,4,FALSE)</f>
        <v>#N/A</v>
      </c>
      <c r="E1523" t="str">
        <f t="shared" si="46"/>
        <v>inconclusive</v>
      </c>
      <c r="F1523" t="b">
        <f t="shared" si="47"/>
        <v>0</v>
      </c>
    </row>
    <row r="1524" spans="1:6" hidden="1">
      <c r="A1524" t="s">
        <v>3049</v>
      </c>
      <c r="B1524" t="str">
        <f>IF(ISNA(VLOOKUP(A1524,agonists!A1523:B4337,2,FALSE)), VLOOKUP(A1524,antagonists!A1523:B9128,2,FALSE), VLOOKUP(A1524,agonists!A1523:B4337,2,FALSE))</f>
        <v>C1=CC=C(C=C1)S(=O)(=O)NCCC2=CC=C(S2)OCC(=O)O</v>
      </c>
      <c r="C1524" t="str">
        <f>VLOOKUP(A1524,agonists!A1523:D4337,4,FALSE)</f>
        <v>inactive</v>
      </c>
      <c r="D1524" t="e">
        <f>VLOOKUP(A1524,antagonists!A1523:D9128,4,FALSE)</f>
        <v>#N/A</v>
      </c>
      <c r="E1524" t="str">
        <f t="shared" si="46"/>
        <v>inconclusive</v>
      </c>
      <c r="F1524" t="b">
        <f t="shared" si="47"/>
        <v>0</v>
      </c>
    </row>
    <row r="1525" spans="1:6" hidden="1">
      <c r="A1525" t="s">
        <v>3051</v>
      </c>
      <c r="B1525" t="str">
        <f>IF(ISNA(VLOOKUP(A1525,agonists!A1524:B4338,2,FALSE)), VLOOKUP(A1525,antagonists!A1524:B9129,2,FALSE), VLOOKUP(A1525,agonists!A1524:B4338,2,FALSE))</f>
        <v>C1=CC=C(C=C1)C(=CCCCCC(=O)O)C2=CN=CC=C2</v>
      </c>
      <c r="C1525" t="str">
        <f>VLOOKUP(A1525,agonists!A1524:D4338,4,FALSE)</f>
        <v>inactive</v>
      </c>
      <c r="D1525" t="e">
        <f>VLOOKUP(A1525,antagonists!A1524:D9129,4,FALSE)</f>
        <v>#N/A</v>
      </c>
      <c r="E1525" t="str">
        <f t="shared" si="46"/>
        <v>inconclusive</v>
      </c>
      <c r="F1525" t="b">
        <f t="shared" si="47"/>
        <v>0</v>
      </c>
    </row>
    <row r="1526" spans="1:6" hidden="1">
      <c r="A1526" t="s">
        <v>3053</v>
      </c>
      <c r="B1526" t="str">
        <f>IF(ISNA(VLOOKUP(A1526,agonists!A1525:B4339,2,FALSE)), VLOOKUP(A1526,antagonists!A1525:B9130,2,FALSE), VLOOKUP(A1526,agonists!A1525:B4339,2,FALSE))</f>
        <v>CC(C)(C(=O)O)OC1=CC=C(C=C1)C2CCCC3=CC=CC=C23</v>
      </c>
      <c r="C1526" t="str">
        <f>VLOOKUP(A1526,agonists!A1525:D4339,4,FALSE)</f>
        <v>agonist</v>
      </c>
      <c r="D1526" t="e">
        <f>VLOOKUP(A1526,antagonists!A1525:D9130,4,FALSE)</f>
        <v>#N/A</v>
      </c>
      <c r="E1526" t="str">
        <f t="shared" si="46"/>
        <v>inconclusive</v>
      </c>
      <c r="F1526" t="b">
        <f t="shared" si="47"/>
        <v>0</v>
      </c>
    </row>
    <row r="1527" spans="1:6" hidden="1">
      <c r="A1527" t="s">
        <v>3055</v>
      </c>
      <c r="B1527" t="str">
        <f>IF(ISNA(VLOOKUP(A1527,agonists!A1526:B4340,2,FALSE)), VLOOKUP(A1527,antagonists!A1526:B9131,2,FALSE), VLOOKUP(A1527,agonists!A1526:B4340,2,FALSE))</f>
        <v>CCCCCCCCCCCC(=O)OCC(C1C(C(CO1)O)O)O</v>
      </c>
      <c r="C1527" t="str">
        <f>VLOOKUP(A1527,agonists!A1526:D4340,4,FALSE)</f>
        <v>inactive</v>
      </c>
      <c r="D1527" t="e">
        <f>VLOOKUP(A1527,antagonists!A1526:D9131,4,FALSE)</f>
        <v>#N/A</v>
      </c>
      <c r="E1527" t="str">
        <f t="shared" si="46"/>
        <v>inconclusive</v>
      </c>
      <c r="F1527" t="b">
        <f t="shared" si="47"/>
        <v>0</v>
      </c>
    </row>
    <row r="1528" spans="1:6" hidden="1">
      <c r="A1528" t="s">
        <v>3057</v>
      </c>
      <c r="B1528" t="e">
        <f>IF(ISNA(VLOOKUP(A1528,agonists!A1527:B4341,2,FALSE)), VLOOKUP(A1528,antagonists!A1527:B9132,2,FALSE), VLOOKUP(A1528,agonists!A1527:B4341,2,FALSE))</f>
        <v>#N/A</v>
      </c>
      <c r="C1528" t="e">
        <f>VLOOKUP(A1528,agonists!A1527:D4341,4,FALSE)</f>
        <v>#N/A</v>
      </c>
      <c r="D1528" t="e">
        <f>VLOOKUP(A1528,antagonists!A1527:D9132,4,FALSE)</f>
        <v>#N/A</v>
      </c>
      <c r="E1528" t="str">
        <f t="shared" si="46"/>
        <v>inconclusive</v>
      </c>
      <c r="F1528" t="b">
        <f t="shared" si="47"/>
        <v>0</v>
      </c>
    </row>
    <row r="1529" spans="1:6" hidden="1">
      <c r="A1529" t="s">
        <v>3059</v>
      </c>
      <c r="B1529" t="e">
        <f>IF(ISNA(VLOOKUP(A1529,agonists!A1528:B4342,2,FALSE)), VLOOKUP(A1529,antagonists!A1528:B9133,2,FALSE), VLOOKUP(A1529,agonists!A1528:B4342,2,FALSE))</f>
        <v>#N/A</v>
      </c>
      <c r="C1529" t="e">
        <f>VLOOKUP(A1529,agonists!A1528:D4342,4,FALSE)</f>
        <v>#N/A</v>
      </c>
      <c r="D1529" t="e">
        <f>VLOOKUP(A1529,antagonists!A1528:D9133,4,FALSE)</f>
        <v>#N/A</v>
      </c>
      <c r="E1529" t="str">
        <f t="shared" si="46"/>
        <v>inconclusive</v>
      </c>
      <c r="F1529" t="b">
        <f t="shared" si="47"/>
        <v>0</v>
      </c>
    </row>
    <row r="1530" spans="1:6" hidden="1">
      <c r="A1530" t="s">
        <v>3061</v>
      </c>
      <c r="B1530" t="str">
        <f>IF(ISNA(VLOOKUP(A1530,agonists!A1529:B4343,2,FALSE)), VLOOKUP(A1530,antagonists!A1529:B9134,2,FALSE), VLOOKUP(A1530,agonists!A1529:B4343,2,FALSE))</f>
        <v>COC1=CC(=C(N2CCOCC2)S)C=CC1=O</v>
      </c>
      <c r="C1530" t="str">
        <f>VLOOKUP(A1530,agonists!A1529:D4343,4,FALSE)</f>
        <v>inactive</v>
      </c>
      <c r="D1530" t="e">
        <f>VLOOKUP(A1530,antagonists!A1529:D9134,4,FALSE)</f>
        <v>#N/A</v>
      </c>
      <c r="E1530" t="str">
        <f t="shared" si="46"/>
        <v>inconclusive</v>
      </c>
      <c r="F1530" t="b">
        <f t="shared" si="47"/>
        <v>0</v>
      </c>
    </row>
    <row r="1531" spans="1:6">
      <c r="A1531" t="s">
        <v>3063</v>
      </c>
      <c r="B1531" t="str">
        <f>IF(ISNA(VLOOKUP(A1531,agonists!A1530:B4344,2,FALSE)), VLOOKUP(A1531,antagonists!A1530:B9135,2,FALSE), VLOOKUP(A1531,agonists!A1530:B4344,2,FALSE))</f>
        <v>CC(=O)NC(=O)C1=CC=CC=C1O</v>
      </c>
      <c r="C1531" t="str">
        <f>VLOOKUP(A1531,agonists!A1530:D4344,4,FALSE)</f>
        <v>inactive</v>
      </c>
      <c r="D1531" t="str">
        <f>VLOOKUP(A1531,antagonists!A1530:D9135,4,FALSE)</f>
        <v>inactive</v>
      </c>
      <c r="E1531" t="str">
        <f t="shared" si="46"/>
        <v>inactive</v>
      </c>
      <c r="F1531" t="b">
        <f t="shared" si="47"/>
        <v>0</v>
      </c>
    </row>
    <row r="1532" spans="1:6" hidden="1">
      <c r="A1532" t="s">
        <v>3065</v>
      </c>
      <c r="B1532" t="str">
        <f>IF(ISNA(VLOOKUP(A1532,agonists!A1531:B4345,2,FALSE)), VLOOKUP(A1532,antagonists!A1531:B9136,2,FALSE), VLOOKUP(A1532,agonists!A1531:B4345,2,FALSE))</f>
        <v>CCCCN1CCCC1C(=O)NC2=C(C=C(C=C2C)C)C</v>
      </c>
      <c r="C1532" t="e">
        <f>VLOOKUP(A1532,agonists!A1531:D4345,4,FALSE)</f>
        <v>#N/A</v>
      </c>
      <c r="D1532" t="str">
        <f>VLOOKUP(A1532,antagonists!A1531:D9136,4,FALSE)</f>
        <v>inactive</v>
      </c>
      <c r="E1532" t="str">
        <f t="shared" si="46"/>
        <v>inconclusive</v>
      </c>
      <c r="F1532" t="b">
        <f t="shared" si="47"/>
        <v>0</v>
      </c>
    </row>
    <row r="1533" spans="1:6" hidden="1">
      <c r="A1533" t="s">
        <v>3067</v>
      </c>
      <c r="B1533" t="str">
        <f>IF(ISNA(VLOOKUP(A1533,agonists!A1532:B4346,2,FALSE)), VLOOKUP(A1533,antagonists!A1532:B9137,2,FALSE), VLOOKUP(A1533,agonists!A1532:B4346,2,FALSE))</f>
        <v>C1=CC=C(C=C1)CNS(=O)(=O)C2=CC=C(C=C2)N</v>
      </c>
      <c r="C1533" t="e">
        <f>VLOOKUP(A1533,agonists!A1532:D4346,4,FALSE)</f>
        <v>#N/A</v>
      </c>
      <c r="D1533" t="str">
        <f>VLOOKUP(A1533,antagonists!A1532:D9137,4,FALSE)</f>
        <v>inactive</v>
      </c>
      <c r="E1533" t="str">
        <f t="shared" si="46"/>
        <v>inconclusive</v>
      </c>
      <c r="F1533" t="b">
        <f t="shared" si="47"/>
        <v>0</v>
      </c>
    </row>
    <row r="1534" spans="1:6" hidden="1">
      <c r="A1534" t="s">
        <v>3069</v>
      </c>
      <c r="B1534" t="str">
        <f>IF(ISNA(VLOOKUP(A1534,agonists!A1533:B4347,2,FALSE)), VLOOKUP(A1534,antagonists!A1533:B9138,2,FALSE), VLOOKUP(A1534,agonists!A1533:B4347,2,FALSE))</f>
        <v>C(C(C(=O)O)N)S</v>
      </c>
      <c r="C1534" t="e">
        <f>VLOOKUP(A1534,agonists!A1533:D4347,4,FALSE)</f>
        <v>#N/A</v>
      </c>
      <c r="D1534" t="str">
        <f>VLOOKUP(A1534,antagonists!A1533:D9138,4,FALSE)</f>
        <v>inactive</v>
      </c>
      <c r="E1534" t="str">
        <f t="shared" si="46"/>
        <v>inconclusive</v>
      </c>
      <c r="F1534" t="b">
        <f t="shared" si="47"/>
        <v>0</v>
      </c>
    </row>
    <row r="1535" spans="1:6" hidden="1">
      <c r="A1535" t="s">
        <v>3071</v>
      </c>
      <c r="B1535" t="e">
        <f>IF(ISNA(VLOOKUP(A1535,agonists!A1534:B4348,2,FALSE)), VLOOKUP(A1535,antagonists!A1534:B9139,2,FALSE), VLOOKUP(A1535,agonists!A1534:B4348,2,FALSE))</f>
        <v>#N/A</v>
      </c>
      <c r="C1535" t="e">
        <f>VLOOKUP(A1535,agonists!A1534:D4348,4,FALSE)</f>
        <v>#N/A</v>
      </c>
      <c r="D1535" t="e">
        <f>VLOOKUP(A1535,antagonists!A1534:D9139,4,FALSE)</f>
        <v>#N/A</v>
      </c>
      <c r="E1535" t="str">
        <f t="shared" si="46"/>
        <v>inconclusive</v>
      </c>
      <c r="F1535" t="b">
        <f t="shared" si="47"/>
        <v>0</v>
      </c>
    </row>
    <row r="1536" spans="1:6" hidden="1">
      <c r="A1536" t="s">
        <v>3073</v>
      </c>
      <c r="B1536" t="e">
        <f>IF(ISNA(VLOOKUP(A1536,agonists!A1535:B4349,2,FALSE)), VLOOKUP(A1536,antagonists!A1535:B9140,2,FALSE), VLOOKUP(A1536,agonists!A1535:B4349,2,FALSE))</f>
        <v>#N/A</v>
      </c>
      <c r="C1536" t="e">
        <f>VLOOKUP(A1536,agonists!A1535:D4349,4,FALSE)</f>
        <v>#N/A</v>
      </c>
      <c r="D1536" t="e">
        <f>VLOOKUP(A1536,antagonists!A1535:D9140,4,FALSE)</f>
        <v>#N/A</v>
      </c>
      <c r="E1536" t="str">
        <f t="shared" si="46"/>
        <v>inconclusive</v>
      </c>
      <c r="F1536" t="b">
        <f t="shared" si="47"/>
        <v>0</v>
      </c>
    </row>
    <row r="1537" spans="1:6" hidden="1">
      <c r="A1537" t="s">
        <v>3075</v>
      </c>
      <c r="B1537" t="e">
        <f>IF(ISNA(VLOOKUP(A1537,agonists!A1536:B4350,2,FALSE)), VLOOKUP(A1537,antagonists!A1536:B9141,2,FALSE), VLOOKUP(A1537,agonists!A1536:B4350,2,FALSE))</f>
        <v>#N/A</v>
      </c>
      <c r="C1537" t="e">
        <f>VLOOKUP(A1537,agonists!A1536:D4350,4,FALSE)</f>
        <v>#N/A</v>
      </c>
      <c r="D1537" t="e">
        <f>VLOOKUP(A1537,antagonists!A1536:D9141,4,FALSE)</f>
        <v>#N/A</v>
      </c>
      <c r="E1537" t="str">
        <f t="shared" si="46"/>
        <v>inconclusive</v>
      </c>
      <c r="F1537" t="b">
        <f t="shared" si="47"/>
        <v>0</v>
      </c>
    </row>
    <row r="1538" spans="1:6" hidden="1">
      <c r="A1538" t="s">
        <v>3077</v>
      </c>
      <c r="B1538" t="str">
        <f>IF(ISNA(VLOOKUP(A1538,agonists!A1537:B4351,2,FALSE)), VLOOKUP(A1538,antagonists!A1537:B9142,2,FALSE), VLOOKUP(A1538,agonists!A1537:B4351,2,FALSE))</f>
        <v>C1=CC(=CC=C1NC(=O)C=CC(=O)O)S(=O)(=O)NC2=NC=CS2</v>
      </c>
      <c r="C1538" t="str">
        <f>VLOOKUP(A1538,agonists!A1537:D4351,4,FALSE)</f>
        <v>inactive</v>
      </c>
      <c r="D1538" t="e">
        <f>VLOOKUP(A1538,antagonists!A1537:D9142,4,FALSE)</f>
        <v>#N/A</v>
      </c>
      <c r="E1538" t="str">
        <f t="shared" si="46"/>
        <v>inconclusive</v>
      </c>
      <c r="F1538" t="b">
        <f t="shared" si="47"/>
        <v>0</v>
      </c>
    </row>
    <row r="1539" spans="1:6">
      <c r="A1539" t="s">
        <v>3079</v>
      </c>
      <c r="B1539" t="str">
        <f>IF(ISNA(VLOOKUP(A1539,agonists!A1538:B4352,2,FALSE)), VLOOKUP(A1539,antagonists!A1538:B9143,2,FALSE), VLOOKUP(A1539,agonists!A1538:B4352,2,FALSE))</f>
        <v>C[N+](C)(C)CCOC(=O)C(C1=CC=CC=C1)(C2=CC=CC=C2)O.[I-]</v>
      </c>
      <c r="C1539" t="str">
        <f>VLOOKUP(A1539,agonists!A1538:D4352,4,FALSE)</f>
        <v>inactive</v>
      </c>
      <c r="D1539" t="str">
        <f>VLOOKUP(A1539,antagonists!A1538:D9143,4,FALSE)</f>
        <v>inactive</v>
      </c>
      <c r="E1539" t="str">
        <f t="shared" ref="E1539:E1602" si="48">IF(NOT(OR(ISNA(C1539),ISNA(D1539))), IF(C1539="agonist", IF(D1539="antagonist", "inconclusive", "agonist"), IF(D1539="antagonist","antagonist", "inactive")), "inconclusive")</f>
        <v>inactive</v>
      </c>
      <c r="F1539" t="b">
        <f t="shared" ref="F1539:F1602" si="49">IF(OR(E1539="agonist", E1539="antagonist"), TRUE,FALSE)</f>
        <v>0</v>
      </c>
    </row>
    <row r="1540" spans="1:6" hidden="1">
      <c r="A1540" t="s">
        <v>3081</v>
      </c>
      <c r="B1540" t="str">
        <f>IF(ISNA(VLOOKUP(A1540,agonists!A1539:B4353,2,FALSE)), VLOOKUP(A1540,antagonists!A1539:B9144,2,FALSE), VLOOKUP(A1540,agonists!A1539:B4353,2,FALSE))</f>
        <v>CC1=CC=C(C=C1)S(=O)(=O)NC(=O)NC(C)CC2=CC=CC=C2</v>
      </c>
      <c r="C1540" t="str">
        <f>VLOOKUP(A1540,agonists!A1539:D4353,4,FALSE)</f>
        <v>inactive</v>
      </c>
      <c r="D1540" t="e">
        <f>VLOOKUP(A1540,antagonists!A1539:D9144,4,FALSE)</f>
        <v>#N/A</v>
      </c>
      <c r="E1540" t="str">
        <f t="shared" si="48"/>
        <v>inconclusive</v>
      </c>
      <c r="F1540" t="b">
        <f t="shared" si="49"/>
        <v>0</v>
      </c>
    </row>
    <row r="1541" spans="1:6">
      <c r="A1541" t="s">
        <v>3083</v>
      </c>
      <c r="B1541" t="str">
        <f>IF(ISNA(VLOOKUP(A1541,agonists!A1540:B4354,2,FALSE)), VLOOKUP(A1541,antagonists!A1540:B9145,2,FALSE), VLOOKUP(A1541,agonists!A1540:B4354,2,FALSE))</f>
        <v>CC(C)[N+](C)(C)CC(COC1=CC=CC2=CC=CC=C21)O.[Cl-]</v>
      </c>
      <c r="C1541" t="str">
        <f>VLOOKUP(A1541,agonists!A1540:D4354,4,FALSE)</f>
        <v>inactive</v>
      </c>
      <c r="D1541" t="str">
        <f>VLOOKUP(A1541,antagonists!A1540:D9145,4,FALSE)</f>
        <v>inactive</v>
      </c>
      <c r="E1541" t="str">
        <f t="shared" si="48"/>
        <v>inactive</v>
      </c>
      <c r="F1541" t="b">
        <f t="shared" si="49"/>
        <v>0</v>
      </c>
    </row>
    <row r="1542" spans="1:6" hidden="1">
      <c r="A1542" t="s">
        <v>3085</v>
      </c>
      <c r="B1542" t="str">
        <f>IF(ISNA(VLOOKUP(A1542,agonists!A1541:B4355,2,FALSE)), VLOOKUP(A1542,antagonists!A1541:B9146,2,FALSE), VLOOKUP(A1542,agonists!A1541:B4355,2,FALSE))</f>
        <v>C1CN(CCC1C(=O)C2=CC=C(C=C2)F)CCCC(=O)C3=CC=C(C=C3)F</v>
      </c>
      <c r="C1542" t="str">
        <f>VLOOKUP(A1542,agonists!A1541:D4355,4,FALSE)</f>
        <v>inactive</v>
      </c>
      <c r="D1542" t="e">
        <f>VLOOKUP(A1542,antagonists!A1541:D9146,4,FALSE)</f>
        <v>#N/A</v>
      </c>
      <c r="E1542" t="str">
        <f t="shared" si="48"/>
        <v>inconclusive</v>
      </c>
      <c r="F1542" t="b">
        <f t="shared" si="49"/>
        <v>0</v>
      </c>
    </row>
    <row r="1543" spans="1:6" hidden="1">
      <c r="A1543" t="s">
        <v>3087</v>
      </c>
      <c r="B1543" t="e">
        <f>IF(ISNA(VLOOKUP(A1543,agonists!A1542:B4356,2,FALSE)), VLOOKUP(A1543,antagonists!A1542:B9147,2,FALSE), VLOOKUP(A1543,agonists!A1542:B4356,2,FALSE))</f>
        <v>#N/A</v>
      </c>
      <c r="C1543" t="e">
        <f>VLOOKUP(A1543,agonists!A1542:D4356,4,FALSE)</f>
        <v>#N/A</v>
      </c>
      <c r="D1543" t="e">
        <f>VLOOKUP(A1543,antagonists!A1542:D9147,4,FALSE)</f>
        <v>#N/A</v>
      </c>
      <c r="E1543" t="str">
        <f t="shared" si="48"/>
        <v>inconclusive</v>
      </c>
      <c r="F1543" t="b">
        <f t="shared" si="49"/>
        <v>0</v>
      </c>
    </row>
    <row r="1544" spans="1:6" hidden="1">
      <c r="A1544" t="s">
        <v>3089</v>
      </c>
      <c r="B1544" t="e">
        <f>IF(ISNA(VLOOKUP(A1544,agonists!A1543:B4357,2,FALSE)), VLOOKUP(A1544,antagonists!A1543:B9148,2,FALSE), VLOOKUP(A1544,agonists!A1543:B4357,2,FALSE))</f>
        <v>#N/A</v>
      </c>
      <c r="C1544" t="e">
        <f>VLOOKUP(A1544,agonists!A1543:D4357,4,FALSE)</f>
        <v>#N/A</v>
      </c>
      <c r="D1544" t="e">
        <f>VLOOKUP(A1544,antagonists!A1543:D9148,4,FALSE)</f>
        <v>#N/A</v>
      </c>
      <c r="E1544" t="str">
        <f t="shared" si="48"/>
        <v>inconclusive</v>
      </c>
      <c r="F1544" t="b">
        <f t="shared" si="49"/>
        <v>0</v>
      </c>
    </row>
    <row r="1545" spans="1:6" hidden="1">
      <c r="A1545" t="s">
        <v>3091</v>
      </c>
      <c r="B1545" t="e">
        <f>IF(ISNA(VLOOKUP(A1545,agonists!A1544:B4358,2,FALSE)), VLOOKUP(A1545,antagonists!A1544:B9149,2,FALSE), VLOOKUP(A1545,agonists!A1544:B4358,2,FALSE))</f>
        <v>#N/A</v>
      </c>
      <c r="C1545" t="e">
        <f>VLOOKUP(A1545,agonists!A1544:D4358,4,FALSE)</f>
        <v>#N/A</v>
      </c>
      <c r="D1545" t="e">
        <f>VLOOKUP(A1545,antagonists!A1544:D9149,4,FALSE)</f>
        <v>#N/A</v>
      </c>
      <c r="E1545" t="str">
        <f t="shared" si="48"/>
        <v>inconclusive</v>
      </c>
      <c r="F1545" t="b">
        <f t="shared" si="49"/>
        <v>0</v>
      </c>
    </row>
    <row r="1546" spans="1:6" hidden="1">
      <c r="A1546" t="s">
        <v>3093</v>
      </c>
      <c r="B1546" t="e">
        <f>IF(ISNA(VLOOKUP(A1546,agonists!A1545:B4359,2,FALSE)), VLOOKUP(A1546,antagonists!A1545:B9150,2,FALSE), VLOOKUP(A1546,agonists!A1545:B4359,2,FALSE))</f>
        <v>#N/A</v>
      </c>
      <c r="C1546" t="e">
        <f>VLOOKUP(A1546,agonists!A1545:D4359,4,FALSE)</f>
        <v>#N/A</v>
      </c>
      <c r="D1546" t="e">
        <f>VLOOKUP(A1546,antagonists!A1545:D9150,4,FALSE)</f>
        <v>#N/A</v>
      </c>
      <c r="E1546" t="str">
        <f t="shared" si="48"/>
        <v>inconclusive</v>
      </c>
      <c r="F1546" t="b">
        <f t="shared" si="49"/>
        <v>0</v>
      </c>
    </row>
    <row r="1547" spans="1:6" hidden="1">
      <c r="A1547" t="s">
        <v>3095</v>
      </c>
      <c r="B1547" t="e">
        <f>IF(ISNA(VLOOKUP(A1547,agonists!A1546:B4360,2,FALSE)), VLOOKUP(A1547,antagonists!A1546:B9151,2,FALSE), VLOOKUP(A1547,agonists!A1546:B4360,2,FALSE))</f>
        <v>#N/A</v>
      </c>
      <c r="C1547" t="e">
        <f>VLOOKUP(A1547,agonists!A1546:D4360,4,FALSE)</f>
        <v>#N/A</v>
      </c>
      <c r="D1547" t="e">
        <f>VLOOKUP(A1547,antagonists!A1546:D9151,4,FALSE)</f>
        <v>#N/A</v>
      </c>
      <c r="E1547" t="str">
        <f t="shared" si="48"/>
        <v>inconclusive</v>
      </c>
      <c r="F1547" t="b">
        <f t="shared" si="49"/>
        <v>0</v>
      </c>
    </row>
    <row r="1548" spans="1:6" hidden="1">
      <c r="A1548" t="s">
        <v>3097</v>
      </c>
      <c r="B1548" t="e">
        <f>IF(ISNA(VLOOKUP(A1548,agonists!A1547:B4361,2,FALSE)), VLOOKUP(A1548,antagonists!A1547:B9152,2,FALSE), VLOOKUP(A1548,agonists!A1547:B4361,2,FALSE))</f>
        <v>#N/A</v>
      </c>
      <c r="C1548" t="e">
        <f>VLOOKUP(A1548,agonists!A1547:D4361,4,FALSE)</f>
        <v>#N/A</v>
      </c>
      <c r="D1548" t="e">
        <f>VLOOKUP(A1548,antagonists!A1547:D9152,4,FALSE)</f>
        <v>#N/A</v>
      </c>
      <c r="E1548" t="str">
        <f t="shared" si="48"/>
        <v>inconclusive</v>
      </c>
      <c r="F1548" t="b">
        <f t="shared" si="49"/>
        <v>0</v>
      </c>
    </row>
    <row r="1549" spans="1:6" hidden="1">
      <c r="A1549" t="s">
        <v>3099</v>
      </c>
      <c r="B1549" t="e">
        <f>IF(ISNA(VLOOKUP(A1549,agonists!A1548:B4362,2,FALSE)), VLOOKUP(A1549,antagonists!A1548:B9153,2,FALSE), VLOOKUP(A1549,agonists!A1548:B4362,2,FALSE))</f>
        <v>#N/A</v>
      </c>
      <c r="C1549" t="e">
        <f>VLOOKUP(A1549,agonists!A1548:D4362,4,FALSE)</f>
        <v>#N/A</v>
      </c>
      <c r="D1549" t="e">
        <f>VLOOKUP(A1549,antagonists!A1548:D9153,4,FALSE)</f>
        <v>#N/A</v>
      </c>
      <c r="E1549" t="str">
        <f t="shared" si="48"/>
        <v>inconclusive</v>
      </c>
      <c r="F1549" t="b">
        <f t="shared" si="49"/>
        <v>0</v>
      </c>
    </row>
    <row r="1550" spans="1:6" hidden="1">
      <c r="A1550" t="s">
        <v>3101</v>
      </c>
      <c r="B1550" t="str">
        <f>IF(ISNA(VLOOKUP(A1550,agonists!A1549:B4363,2,FALSE)), VLOOKUP(A1550,antagonists!A1549:B9154,2,FALSE), VLOOKUP(A1550,agonists!A1549:B4363,2,FALSE))</f>
        <v>CC1=C(C2=CC=CC=C2N1CCN3CCOCC3)C(=O)C4=CC=C(C=C4)OC</v>
      </c>
      <c r="C1550" t="str">
        <f>VLOOKUP(A1550,agonists!A1549:D4363,4,FALSE)</f>
        <v>inactive</v>
      </c>
      <c r="D1550" t="str">
        <f>VLOOKUP(A1550,antagonists!A1549:D9154,4,FALSE)</f>
        <v>antagonist</v>
      </c>
      <c r="E1550" t="str">
        <f t="shared" si="48"/>
        <v>antagonist</v>
      </c>
      <c r="F1550" t="b">
        <f t="shared" si="49"/>
        <v>1</v>
      </c>
    </row>
    <row r="1551" spans="1:6" hidden="1">
      <c r="A1551" t="s">
        <v>3103</v>
      </c>
      <c r="B1551" t="e">
        <f>IF(ISNA(VLOOKUP(A1551,agonists!A1550:B4364,2,FALSE)), VLOOKUP(A1551,antagonists!A1550:B9155,2,FALSE), VLOOKUP(A1551,agonists!A1550:B4364,2,FALSE))</f>
        <v>#N/A</v>
      </c>
      <c r="C1551" t="e">
        <f>VLOOKUP(A1551,agonists!A1550:D4364,4,FALSE)</f>
        <v>#N/A</v>
      </c>
      <c r="D1551" t="e">
        <f>VLOOKUP(A1551,antagonists!A1550:D9155,4,FALSE)</f>
        <v>#N/A</v>
      </c>
      <c r="E1551" t="str">
        <f t="shared" si="48"/>
        <v>inconclusive</v>
      </c>
      <c r="F1551" t="b">
        <f t="shared" si="49"/>
        <v>0</v>
      </c>
    </row>
    <row r="1552" spans="1:6" hidden="1">
      <c r="A1552" t="s">
        <v>3105</v>
      </c>
      <c r="B1552" t="str">
        <f>IF(ISNA(VLOOKUP(A1552,agonists!A1551:B4365,2,FALSE)), VLOOKUP(A1552,antagonists!A1551:B9156,2,FALSE), VLOOKUP(A1552,agonists!A1551:B4365,2,FALSE))</f>
        <v>CS(=O)(=O)O.C1=CC(=CC=C1C(=O)OC2=CC3=C(C=C2)C=C(C=C3)C(=N)N)N=C(N)N</v>
      </c>
      <c r="C1552" t="str">
        <f>VLOOKUP(A1552,agonists!A1551:D4365,4,FALSE)</f>
        <v>inactive</v>
      </c>
      <c r="D1552" t="e">
        <f>VLOOKUP(A1552,antagonists!A1551:D9156,4,FALSE)</f>
        <v>#N/A</v>
      </c>
      <c r="E1552" t="str">
        <f t="shared" si="48"/>
        <v>inconclusive</v>
      </c>
      <c r="F1552" t="b">
        <f t="shared" si="49"/>
        <v>0</v>
      </c>
    </row>
    <row r="1553" spans="1:6" hidden="1">
      <c r="A1553" t="s">
        <v>3107</v>
      </c>
      <c r="B1553" t="str">
        <f>IF(ISNA(VLOOKUP(A1553,agonists!A1552:B4366,2,FALSE)), VLOOKUP(A1553,antagonists!A1552:B9157,2,FALSE), VLOOKUP(A1553,agonists!A1552:B4366,2,FALSE))</f>
        <v>C1=CC=C(C=C1)C2=NC(=C(S2)CC(=O)O)C3=CC=C(C=C3)Cl</v>
      </c>
      <c r="C1553" t="e">
        <f>VLOOKUP(A1553,agonists!A1552:D4366,4,FALSE)</f>
        <v>#N/A</v>
      </c>
      <c r="D1553" t="str">
        <f>VLOOKUP(A1553,antagonists!A1552:D9157,4,FALSE)</f>
        <v>antagonist</v>
      </c>
      <c r="E1553" t="str">
        <f t="shared" si="48"/>
        <v>inconclusive</v>
      </c>
      <c r="F1553" t="b">
        <f t="shared" si="49"/>
        <v>0</v>
      </c>
    </row>
    <row r="1554" spans="1:6">
      <c r="A1554" t="s">
        <v>3109</v>
      </c>
      <c r="B1554" t="str">
        <f>IF(ISNA(VLOOKUP(A1554,agonists!A1553:B4367,2,FALSE)), VLOOKUP(A1554,antagonists!A1553:B9158,2,FALSE), VLOOKUP(A1554,agonists!A1553:B4367,2,FALSE))</f>
        <v>CNC1=C2CCCCC2=NN1C</v>
      </c>
      <c r="C1554" t="str">
        <f>VLOOKUP(A1554,agonists!A1553:D4367,4,FALSE)</f>
        <v>inactive</v>
      </c>
      <c r="D1554" t="str">
        <f>VLOOKUP(A1554,antagonists!A1553:D9158,4,FALSE)</f>
        <v>inactive</v>
      </c>
      <c r="E1554" t="str">
        <f t="shared" si="48"/>
        <v>inactive</v>
      </c>
      <c r="F1554" t="b">
        <f t="shared" si="49"/>
        <v>0</v>
      </c>
    </row>
    <row r="1555" spans="1:6" hidden="1">
      <c r="A1555" t="s">
        <v>3111</v>
      </c>
      <c r="B1555" t="str">
        <f>IF(ISNA(VLOOKUP(A1555,agonists!A1554:B4368,2,FALSE)), VLOOKUP(A1555,antagonists!A1554:B9159,2,FALSE), VLOOKUP(A1555,agonists!A1554:B4368,2,FALSE))</f>
        <v>C1=CC=C(C=C1)C(CC2=CC(=C(C(=C2)I)O)I)C(=O)O</v>
      </c>
      <c r="C1555" t="e">
        <f>VLOOKUP(A1555,agonists!A1554:D4368,4,FALSE)</f>
        <v>#N/A</v>
      </c>
      <c r="D1555" t="str">
        <f>VLOOKUP(A1555,antagonists!A1554:D9159,4,FALSE)</f>
        <v>antagonist</v>
      </c>
      <c r="E1555" t="str">
        <f t="shared" si="48"/>
        <v>inconclusive</v>
      </c>
      <c r="F1555" t="b">
        <f t="shared" si="49"/>
        <v>0</v>
      </c>
    </row>
    <row r="1556" spans="1:6" hidden="1">
      <c r="A1556" t="s">
        <v>3113</v>
      </c>
      <c r="B1556" t="str">
        <f>IF(ISNA(VLOOKUP(A1556,agonists!A1555:B4369,2,FALSE)), VLOOKUP(A1556,antagonists!A1555:B9160,2,FALSE), VLOOKUP(A1556,agonists!A1555:B4369,2,FALSE))</f>
        <v>C1=CC(=CN=C1)CC(O)(P(=O)(O)[O-])P(=O)(O)[O-].[Na+].[Na+]</v>
      </c>
      <c r="C1556" t="str">
        <f>VLOOKUP(A1556,agonists!A1555:D4369,4,FALSE)</f>
        <v>inactive</v>
      </c>
      <c r="D1556" t="e">
        <f>VLOOKUP(A1556,antagonists!A1555:D9160,4,FALSE)</f>
        <v>#N/A</v>
      </c>
      <c r="E1556" t="str">
        <f t="shared" si="48"/>
        <v>inconclusive</v>
      </c>
      <c r="F1556" t="b">
        <f t="shared" si="49"/>
        <v>0</v>
      </c>
    </row>
    <row r="1557" spans="1:6" hidden="1">
      <c r="A1557" t="s">
        <v>3115</v>
      </c>
      <c r="B1557" t="str">
        <f>IF(ISNA(VLOOKUP(A1557,agonists!A1556:B4370,2,FALSE)), VLOOKUP(A1557,antagonists!A1556:B9161,2,FALSE), VLOOKUP(A1557,agonists!A1556:B4370,2,FALSE))</f>
        <v>CN1C(C(=O)C2=C(S1(=O)=O)C=C(S2)Cl)C(=O)NC3=CC=CC=N3</v>
      </c>
      <c r="C1557" t="str">
        <f>VLOOKUP(A1557,agonists!A1556:D4370,4,FALSE)</f>
        <v>inactive</v>
      </c>
      <c r="D1557" t="e">
        <f>VLOOKUP(A1557,antagonists!A1556:D9161,4,FALSE)</f>
        <v>#N/A</v>
      </c>
      <c r="E1557" t="str">
        <f t="shared" si="48"/>
        <v>inconclusive</v>
      </c>
      <c r="F1557" t="b">
        <f t="shared" si="49"/>
        <v>0</v>
      </c>
    </row>
    <row r="1558" spans="1:6" hidden="1">
      <c r="A1558" t="s">
        <v>3117</v>
      </c>
      <c r="B1558" t="e">
        <f>IF(ISNA(VLOOKUP(A1558,agonists!A1557:B4371,2,FALSE)), VLOOKUP(A1558,antagonists!A1557:B9162,2,FALSE), VLOOKUP(A1558,agonists!A1557:B4371,2,FALSE))</f>
        <v>#N/A</v>
      </c>
      <c r="C1558" t="e">
        <f>VLOOKUP(A1558,agonists!A1557:D4371,4,FALSE)</f>
        <v>#N/A</v>
      </c>
      <c r="D1558" t="e">
        <f>VLOOKUP(A1558,antagonists!A1557:D9162,4,FALSE)</f>
        <v>#N/A</v>
      </c>
      <c r="E1558" t="str">
        <f t="shared" si="48"/>
        <v>inconclusive</v>
      </c>
      <c r="F1558" t="b">
        <f t="shared" si="49"/>
        <v>0</v>
      </c>
    </row>
    <row r="1559" spans="1:6" hidden="1">
      <c r="A1559" t="s">
        <v>3119</v>
      </c>
      <c r="B1559" t="e">
        <f>IF(ISNA(VLOOKUP(A1559,agonists!A1558:B4372,2,FALSE)), VLOOKUP(A1559,antagonists!A1558:B9163,2,FALSE), VLOOKUP(A1559,agonists!A1558:B4372,2,FALSE))</f>
        <v>#N/A</v>
      </c>
      <c r="C1559" t="e">
        <f>VLOOKUP(A1559,agonists!A1558:D4372,4,FALSE)</f>
        <v>#N/A</v>
      </c>
      <c r="D1559" t="e">
        <f>VLOOKUP(A1559,antagonists!A1558:D9163,4,FALSE)</f>
        <v>#N/A</v>
      </c>
      <c r="E1559" t="str">
        <f t="shared" si="48"/>
        <v>inconclusive</v>
      </c>
      <c r="F1559" t="b">
        <f t="shared" si="49"/>
        <v>0</v>
      </c>
    </row>
    <row r="1560" spans="1:6" hidden="1">
      <c r="A1560" t="s">
        <v>3121</v>
      </c>
      <c r="B1560" t="str">
        <f>IF(ISNA(VLOOKUP(A1560,agonists!A1559:B4373,2,FALSE)), VLOOKUP(A1560,antagonists!A1559:B9164,2,FALSE), VLOOKUP(A1560,agonists!A1559:B4373,2,FALSE))</f>
        <v>C1=CC2=C(C(=C(C=C2S(=O)(=O)O)I)O)N=C1</v>
      </c>
      <c r="C1560" t="e">
        <f>VLOOKUP(A1560,agonists!A1559:D4373,4,FALSE)</f>
        <v>#N/A</v>
      </c>
      <c r="D1560" t="str">
        <f>VLOOKUP(A1560,antagonists!A1559:D9164,4,FALSE)</f>
        <v>inactive</v>
      </c>
      <c r="E1560" t="str">
        <f t="shared" si="48"/>
        <v>inconclusive</v>
      </c>
      <c r="F1560" t="b">
        <f t="shared" si="49"/>
        <v>0</v>
      </c>
    </row>
    <row r="1561" spans="1:6" hidden="1">
      <c r="A1561" t="s">
        <v>3123</v>
      </c>
      <c r="B1561" t="e">
        <f>IF(ISNA(VLOOKUP(A1561,agonists!A1560:B4374,2,FALSE)), VLOOKUP(A1561,antagonists!A1560:B9165,2,FALSE), VLOOKUP(A1561,agonists!A1560:B4374,2,FALSE))</f>
        <v>#N/A</v>
      </c>
      <c r="C1561" t="e">
        <f>VLOOKUP(A1561,agonists!A1560:D4374,4,FALSE)</f>
        <v>#N/A</v>
      </c>
      <c r="D1561" t="e">
        <f>VLOOKUP(A1561,antagonists!A1560:D9165,4,FALSE)</f>
        <v>#N/A</v>
      </c>
      <c r="E1561" t="str">
        <f t="shared" si="48"/>
        <v>inconclusive</v>
      </c>
      <c r="F1561" t="b">
        <f t="shared" si="49"/>
        <v>0</v>
      </c>
    </row>
    <row r="1562" spans="1:6" hidden="1">
      <c r="A1562" t="s">
        <v>3125</v>
      </c>
      <c r="B1562" t="e">
        <f>IF(ISNA(VLOOKUP(A1562,agonists!A1561:B4375,2,FALSE)), VLOOKUP(A1562,antagonists!A1561:B9166,2,FALSE), VLOOKUP(A1562,agonists!A1561:B4375,2,FALSE))</f>
        <v>#N/A</v>
      </c>
      <c r="C1562" t="e">
        <f>VLOOKUP(A1562,agonists!A1561:D4375,4,FALSE)</f>
        <v>#N/A</v>
      </c>
      <c r="D1562" t="e">
        <f>VLOOKUP(A1562,antagonists!A1561:D9166,4,FALSE)</f>
        <v>#N/A</v>
      </c>
      <c r="E1562" t="str">
        <f t="shared" si="48"/>
        <v>inconclusive</v>
      </c>
      <c r="F1562" t="b">
        <f t="shared" si="49"/>
        <v>0</v>
      </c>
    </row>
    <row r="1563" spans="1:6" hidden="1">
      <c r="A1563" t="s">
        <v>3127</v>
      </c>
      <c r="B1563" t="e">
        <f>IF(ISNA(VLOOKUP(A1563,agonists!A1562:B4376,2,FALSE)), VLOOKUP(A1563,antagonists!A1562:B9167,2,FALSE), VLOOKUP(A1563,agonists!A1562:B4376,2,FALSE))</f>
        <v>#N/A</v>
      </c>
      <c r="C1563" t="e">
        <f>VLOOKUP(A1563,agonists!A1562:D4376,4,FALSE)</f>
        <v>#N/A</v>
      </c>
      <c r="D1563" t="e">
        <f>VLOOKUP(A1563,antagonists!A1562:D9167,4,FALSE)</f>
        <v>#N/A</v>
      </c>
      <c r="E1563" t="str">
        <f t="shared" si="48"/>
        <v>inconclusive</v>
      </c>
      <c r="F1563" t="b">
        <f t="shared" si="49"/>
        <v>0</v>
      </c>
    </row>
    <row r="1564" spans="1:6" hidden="1">
      <c r="A1564" t="s">
        <v>3129</v>
      </c>
      <c r="B1564" t="e">
        <f>IF(ISNA(VLOOKUP(A1564,agonists!A1563:B4377,2,FALSE)), VLOOKUP(A1564,antagonists!A1563:B9168,2,FALSE), VLOOKUP(A1564,agonists!A1563:B4377,2,FALSE))</f>
        <v>#N/A</v>
      </c>
      <c r="C1564" t="e">
        <f>VLOOKUP(A1564,agonists!A1563:D4377,4,FALSE)</f>
        <v>#N/A</v>
      </c>
      <c r="D1564" t="e">
        <f>VLOOKUP(A1564,antagonists!A1563:D9168,4,FALSE)</f>
        <v>#N/A</v>
      </c>
      <c r="E1564" t="str">
        <f t="shared" si="48"/>
        <v>inconclusive</v>
      </c>
      <c r="F1564" t="b">
        <f t="shared" si="49"/>
        <v>0</v>
      </c>
    </row>
    <row r="1565" spans="1:6" hidden="1">
      <c r="A1565" t="s">
        <v>3131</v>
      </c>
      <c r="B1565" t="e">
        <f>IF(ISNA(VLOOKUP(A1565,agonists!A1564:B4378,2,FALSE)), VLOOKUP(A1565,antagonists!A1564:B9169,2,FALSE), VLOOKUP(A1565,agonists!A1564:B4378,2,FALSE))</f>
        <v>#N/A</v>
      </c>
      <c r="C1565" t="e">
        <f>VLOOKUP(A1565,agonists!A1564:D4378,4,FALSE)</f>
        <v>#N/A</v>
      </c>
      <c r="D1565" t="e">
        <f>VLOOKUP(A1565,antagonists!A1564:D9169,4,FALSE)</f>
        <v>#N/A</v>
      </c>
      <c r="E1565" t="str">
        <f t="shared" si="48"/>
        <v>inconclusive</v>
      </c>
      <c r="F1565" t="b">
        <f t="shared" si="49"/>
        <v>0</v>
      </c>
    </row>
    <row r="1566" spans="1:6">
      <c r="A1566" t="s">
        <v>3133</v>
      </c>
      <c r="B1566" t="str">
        <f>IF(ISNA(VLOOKUP(A1566,agonists!A1565:B4379,2,FALSE)), VLOOKUP(A1566,antagonists!A1565:B9170,2,FALSE), VLOOKUP(A1566,agonists!A1565:B4379,2,FALSE))</f>
        <v>CC1=C(C(=CC=C1)C)NC(=O)CN2CCCCCC2</v>
      </c>
      <c r="C1566" t="str">
        <f>VLOOKUP(A1566,agonists!A1565:D4379,4,FALSE)</f>
        <v>inactive</v>
      </c>
      <c r="D1566" t="str">
        <f>VLOOKUP(A1566,antagonists!A1565:D9170,4,FALSE)</f>
        <v>inactive</v>
      </c>
      <c r="E1566" t="str">
        <f t="shared" si="48"/>
        <v>inactive</v>
      </c>
      <c r="F1566" t="b">
        <f t="shared" si="49"/>
        <v>0</v>
      </c>
    </row>
    <row r="1567" spans="1:6" hidden="1">
      <c r="A1567" t="s">
        <v>3135</v>
      </c>
      <c r="B1567" t="e">
        <f>IF(ISNA(VLOOKUP(A1567,agonists!A1566:B4380,2,FALSE)), VLOOKUP(A1567,antagonists!A1566:B9171,2,FALSE), VLOOKUP(A1567,agonists!A1566:B4380,2,FALSE))</f>
        <v>#N/A</v>
      </c>
      <c r="C1567" t="e">
        <f>VLOOKUP(A1567,agonists!A1566:D4380,4,FALSE)</f>
        <v>#N/A</v>
      </c>
      <c r="D1567" t="e">
        <f>VLOOKUP(A1567,antagonists!A1566:D9171,4,FALSE)</f>
        <v>#N/A</v>
      </c>
      <c r="E1567" t="str">
        <f t="shared" si="48"/>
        <v>inconclusive</v>
      </c>
      <c r="F1567" t="b">
        <f t="shared" si="49"/>
        <v>0</v>
      </c>
    </row>
    <row r="1568" spans="1:6">
      <c r="A1568" t="s">
        <v>3137</v>
      </c>
      <c r="B1568" t="str">
        <f>IF(ISNA(VLOOKUP(A1568,agonists!A1567:B4381,2,FALSE)), VLOOKUP(A1568,antagonists!A1567:B9172,2,FALSE), VLOOKUP(A1568,agonists!A1567:B4381,2,FALSE))</f>
        <v>CC(C)CC1CN2CCC3=CC(=C(C=C3C2CC1=O)OC)OC</v>
      </c>
      <c r="C1568" t="str">
        <f>VLOOKUP(A1568,agonists!A1567:D4381,4,FALSE)</f>
        <v>inactive</v>
      </c>
      <c r="D1568" t="str">
        <f>VLOOKUP(A1568,antagonists!A1567:D9172,4,FALSE)</f>
        <v>inactive</v>
      </c>
      <c r="E1568" t="str">
        <f t="shared" si="48"/>
        <v>inactive</v>
      </c>
      <c r="F1568" t="b">
        <f t="shared" si="49"/>
        <v>0</v>
      </c>
    </row>
    <row r="1569" spans="1:6" hidden="1">
      <c r="A1569" t="s">
        <v>3139</v>
      </c>
      <c r="B1569" t="str">
        <f>IF(ISNA(VLOOKUP(A1569,agonists!A1568:B4382,2,FALSE)), VLOOKUP(A1569,antagonists!A1568:B9173,2,FALSE), VLOOKUP(A1569,agonists!A1568:B4382,2,FALSE))</f>
        <v>CC(C)(CC1=CC=C(C=C1)Cl)N.Cl</v>
      </c>
      <c r="C1569" t="e">
        <f>VLOOKUP(A1569,agonists!A1568:D4382,4,FALSE)</f>
        <v>#N/A</v>
      </c>
      <c r="D1569" t="str">
        <f>VLOOKUP(A1569,antagonists!A1568:D9173,4,FALSE)</f>
        <v>inactive</v>
      </c>
      <c r="E1569" t="str">
        <f t="shared" si="48"/>
        <v>inconclusive</v>
      </c>
      <c r="F1569" t="b">
        <f t="shared" si="49"/>
        <v>0</v>
      </c>
    </row>
    <row r="1570" spans="1:6" hidden="1">
      <c r="A1570" t="s">
        <v>3141</v>
      </c>
      <c r="B1570" t="e">
        <f>IF(ISNA(VLOOKUP(A1570,agonists!A1569:B4383,2,FALSE)), VLOOKUP(A1570,antagonists!A1569:B9174,2,FALSE), VLOOKUP(A1570,agonists!A1569:B4383,2,FALSE))</f>
        <v>#N/A</v>
      </c>
      <c r="C1570" t="e">
        <f>VLOOKUP(A1570,agonists!A1569:D4383,4,FALSE)</f>
        <v>#N/A</v>
      </c>
      <c r="D1570" t="e">
        <f>VLOOKUP(A1570,antagonists!A1569:D9174,4,FALSE)</f>
        <v>#N/A</v>
      </c>
      <c r="E1570" t="str">
        <f t="shared" si="48"/>
        <v>inconclusive</v>
      </c>
      <c r="F1570" t="b">
        <f t="shared" si="49"/>
        <v>0</v>
      </c>
    </row>
    <row r="1571" spans="1:6" hidden="1">
      <c r="A1571" t="s">
        <v>3143</v>
      </c>
      <c r="B1571" t="e">
        <f>IF(ISNA(VLOOKUP(A1571,agonists!A1570:B4384,2,FALSE)), VLOOKUP(A1571,antagonists!A1570:B9175,2,FALSE), VLOOKUP(A1571,agonists!A1570:B4384,2,FALSE))</f>
        <v>#N/A</v>
      </c>
      <c r="C1571" t="e">
        <f>VLOOKUP(A1571,agonists!A1570:D4384,4,FALSE)</f>
        <v>#N/A</v>
      </c>
      <c r="D1571" t="e">
        <f>VLOOKUP(A1571,antagonists!A1570:D9175,4,FALSE)</f>
        <v>#N/A</v>
      </c>
      <c r="E1571" t="str">
        <f t="shared" si="48"/>
        <v>inconclusive</v>
      </c>
      <c r="F1571" t="b">
        <f t="shared" si="49"/>
        <v>0</v>
      </c>
    </row>
    <row r="1572" spans="1:6" hidden="1">
      <c r="A1572" t="s">
        <v>3145</v>
      </c>
      <c r="B1572" t="e">
        <f>IF(ISNA(VLOOKUP(A1572,agonists!A1571:B4385,2,FALSE)), VLOOKUP(A1572,antagonists!A1571:B9176,2,FALSE), VLOOKUP(A1572,agonists!A1571:B4385,2,FALSE))</f>
        <v>#N/A</v>
      </c>
      <c r="C1572" t="e">
        <f>VLOOKUP(A1572,agonists!A1571:D4385,4,FALSE)</f>
        <v>#N/A</v>
      </c>
      <c r="D1572" t="e">
        <f>VLOOKUP(A1572,antagonists!A1571:D9176,4,FALSE)</f>
        <v>#N/A</v>
      </c>
      <c r="E1572" t="str">
        <f t="shared" si="48"/>
        <v>inconclusive</v>
      </c>
      <c r="F1572" t="b">
        <f t="shared" si="49"/>
        <v>0</v>
      </c>
    </row>
    <row r="1573" spans="1:6" hidden="1">
      <c r="A1573" t="s">
        <v>3147</v>
      </c>
      <c r="B1573" t="str">
        <f>IF(ISNA(VLOOKUP(A1573,agonists!A1572:B4386,2,FALSE)), VLOOKUP(A1573,antagonists!A1572:B9177,2,FALSE), VLOOKUP(A1573,agonists!A1572:B4386,2,FALSE))</f>
        <v>C1CCC(CC1)NC(=O)CN2CCNCC2</v>
      </c>
      <c r="C1573" t="e">
        <f>VLOOKUP(A1573,agonists!A1572:D4386,4,FALSE)</f>
        <v>#N/A</v>
      </c>
      <c r="D1573" t="str">
        <f>VLOOKUP(A1573,antagonists!A1572:D9177,4,FALSE)</f>
        <v>inactive</v>
      </c>
      <c r="E1573" t="str">
        <f t="shared" si="48"/>
        <v>inconclusive</v>
      </c>
      <c r="F1573" t="b">
        <f t="shared" si="49"/>
        <v>0</v>
      </c>
    </row>
    <row r="1574" spans="1:6">
      <c r="A1574" t="s">
        <v>3149</v>
      </c>
      <c r="B1574" t="str">
        <f>IF(ISNA(VLOOKUP(A1574,agonists!A1573:B4387,2,FALSE)), VLOOKUP(A1574,antagonists!A1573:B9178,2,FALSE), VLOOKUP(A1574,agonists!A1573:B4387,2,FALSE))</f>
        <v>CC1=C(C(C(=C(N1)C)C(=O)OC)C2=CC=CC=C2OC(F)F)C(=O)OC</v>
      </c>
      <c r="C1574" t="str">
        <f>VLOOKUP(A1574,agonists!A1573:D4387,4,FALSE)</f>
        <v>inactive</v>
      </c>
      <c r="D1574" t="str">
        <f>VLOOKUP(A1574,antagonists!A1573:D9178,4,FALSE)</f>
        <v>inactive</v>
      </c>
      <c r="E1574" t="str">
        <f t="shared" si="48"/>
        <v>inactive</v>
      </c>
      <c r="F1574" t="b">
        <f t="shared" si="49"/>
        <v>0</v>
      </c>
    </row>
    <row r="1575" spans="1:6" hidden="1">
      <c r="A1575" t="s">
        <v>3151</v>
      </c>
      <c r="B1575" t="e">
        <f>IF(ISNA(VLOOKUP(A1575,agonists!A1574:B4388,2,FALSE)), VLOOKUP(A1575,antagonists!A1574:B9179,2,FALSE), VLOOKUP(A1575,agonists!A1574:B4388,2,FALSE))</f>
        <v>#N/A</v>
      </c>
      <c r="C1575" t="e">
        <f>VLOOKUP(A1575,agonists!A1574:D4388,4,FALSE)</f>
        <v>#N/A</v>
      </c>
      <c r="D1575" t="e">
        <f>VLOOKUP(A1575,antagonists!A1574:D9179,4,FALSE)</f>
        <v>#N/A</v>
      </c>
      <c r="E1575" t="str">
        <f t="shared" si="48"/>
        <v>inconclusive</v>
      </c>
      <c r="F1575" t="b">
        <f t="shared" si="49"/>
        <v>0</v>
      </c>
    </row>
    <row r="1576" spans="1:6">
      <c r="A1576" t="s">
        <v>3153</v>
      </c>
      <c r="B1576" t="str">
        <f>IF(ISNA(VLOOKUP(A1576,agonists!A1575:B4389,2,FALSE)), VLOOKUP(A1576,antagonists!A1575:B9180,2,FALSE), VLOOKUP(A1576,agonists!A1575:B4389,2,FALSE))</f>
        <v>CC1=C(C(=CC=C1)C)NC(=O)CN2CCCC2</v>
      </c>
      <c r="C1576" t="str">
        <f>VLOOKUP(A1576,agonists!A1575:D4389,4,FALSE)</f>
        <v>inactive</v>
      </c>
      <c r="D1576" t="str">
        <f>VLOOKUP(A1576,antagonists!A1575:D9180,4,FALSE)</f>
        <v>inactive</v>
      </c>
      <c r="E1576" t="str">
        <f t="shared" si="48"/>
        <v>inactive</v>
      </c>
      <c r="F1576" t="b">
        <f t="shared" si="49"/>
        <v>0</v>
      </c>
    </row>
    <row r="1577" spans="1:6" hidden="1">
      <c r="A1577" t="s">
        <v>3155</v>
      </c>
      <c r="B1577" t="str">
        <f>IF(ISNA(VLOOKUP(A1577,agonists!A1576:B4390,2,FALSE)), VLOOKUP(A1577,antagonists!A1576:B9181,2,FALSE), VLOOKUP(A1577,agonists!A1576:B4390,2,FALSE))</f>
        <v>C1=CC=C(C=C1)N2C=C(C(=N2)C3=CC=C(C=C3)Cl)CC(=O)O</v>
      </c>
      <c r="C1577" t="str">
        <f>VLOOKUP(A1577,agonists!A1576:D4390,4,FALSE)</f>
        <v>agonist</v>
      </c>
      <c r="D1577" t="str">
        <f>VLOOKUP(A1577,antagonists!A1576:D9181,4,FALSE)</f>
        <v>antagonist</v>
      </c>
      <c r="E1577" t="str">
        <f t="shared" si="48"/>
        <v>inconclusive</v>
      </c>
      <c r="F1577" t="b">
        <f t="shared" si="49"/>
        <v>0</v>
      </c>
    </row>
    <row r="1578" spans="1:6" hidden="1">
      <c r="A1578" t="s">
        <v>3157</v>
      </c>
      <c r="B1578" t="str">
        <f>IF(ISNA(VLOOKUP(A1578,agonists!A1577:B4391,2,FALSE)), VLOOKUP(A1578,antagonists!A1577:B9182,2,FALSE), VLOOKUP(A1578,agonists!A1577:B4391,2,FALSE))</f>
        <v>C1=CC(=C(C=C1S(=O)(=O)N)S(=O)(=O)N)Cl</v>
      </c>
      <c r="C1578" t="e">
        <f>VLOOKUP(A1578,agonists!A1577:D4391,4,FALSE)</f>
        <v>#N/A</v>
      </c>
      <c r="D1578" t="str">
        <f>VLOOKUP(A1578,antagonists!A1577:D9182,4,FALSE)</f>
        <v>inactive</v>
      </c>
      <c r="E1578" t="str">
        <f t="shared" si="48"/>
        <v>inconclusive</v>
      </c>
      <c r="F1578" t="b">
        <f t="shared" si="49"/>
        <v>0</v>
      </c>
    </row>
    <row r="1579" spans="1:6" hidden="1">
      <c r="A1579" t="s">
        <v>3159</v>
      </c>
      <c r="B1579" t="str">
        <f>IF(ISNA(VLOOKUP(A1579,agonists!A1578:B4392,2,FALSE)), VLOOKUP(A1579,antagonists!A1578:B9183,2,FALSE), VLOOKUP(A1579,agonists!A1578:B4392,2,FALSE))</f>
        <v>CC(C)C(C(=O)NC(=O)N)Br</v>
      </c>
      <c r="C1579" t="e">
        <f>VLOOKUP(A1579,agonists!A1578:D4392,4,FALSE)</f>
        <v>#N/A</v>
      </c>
      <c r="D1579" t="str">
        <f>VLOOKUP(A1579,antagonists!A1578:D9183,4,FALSE)</f>
        <v>inactive</v>
      </c>
      <c r="E1579" t="str">
        <f t="shared" si="48"/>
        <v>inconclusive</v>
      </c>
      <c r="F1579" t="b">
        <f t="shared" si="49"/>
        <v>0</v>
      </c>
    </row>
    <row r="1580" spans="1:6" hidden="1">
      <c r="A1580" t="s">
        <v>3161</v>
      </c>
      <c r="B1580" t="e">
        <f>IF(ISNA(VLOOKUP(A1580,agonists!A1579:B4393,2,FALSE)), VLOOKUP(A1580,antagonists!A1579:B9184,2,FALSE), VLOOKUP(A1580,agonists!A1579:B4393,2,FALSE))</f>
        <v>#N/A</v>
      </c>
      <c r="C1580" t="e">
        <f>VLOOKUP(A1580,agonists!A1579:D4393,4,FALSE)</f>
        <v>#N/A</v>
      </c>
      <c r="D1580" t="e">
        <f>VLOOKUP(A1580,antagonists!A1579:D9184,4,FALSE)</f>
        <v>#N/A</v>
      </c>
      <c r="E1580" t="str">
        <f t="shared" si="48"/>
        <v>inconclusive</v>
      </c>
      <c r="F1580" t="b">
        <f t="shared" si="49"/>
        <v>0</v>
      </c>
    </row>
    <row r="1581" spans="1:6" hidden="1">
      <c r="A1581" t="s">
        <v>3163</v>
      </c>
      <c r="B1581" t="e">
        <f>IF(ISNA(VLOOKUP(A1581,agonists!A1580:B4394,2,FALSE)), VLOOKUP(A1581,antagonists!A1580:B9185,2,FALSE), VLOOKUP(A1581,agonists!A1580:B4394,2,FALSE))</f>
        <v>#N/A</v>
      </c>
      <c r="C1581" t="e">
        <f>VLOOKUP(A1581,agonists!A1580:D4394,4,FALSE)</f>
        <v>#N/A</v>
      </c>
      <c r="D1581" t="e">
        <f>VLOOKUP(A1581,antagonists!A1580:D9185,4,FALSE)</f>
        <v>#N/A</v>
      </c>
      <c r="E1581" t="str">
        <f t="shared" si="48"/>
        <v>inconclusive</v>
      </c>
      <c r="F1581" t="b">
        <f t="shared" si="49"/>
        <v>0</v>
      </c>
    </row>
    <row r="1582" spans="1:6" hidden="1">
      <c r="A1582" t="s">
        <v>3165</v>
      </c>
      <c r="B1582" t="str">
        <f>IF(ISNA(VLOOKUP(A1582,agonists!A1581:B4395,2,FALSE)), VLOOKUP(A1582,antagonists!A1581:B9186,2,FALSE), VLOOKUP(A1582,agonists!A1581:B4395,2,FALSE))</f>
        <v>C1=CC(=CC=C1NC(=O)C2=CC(=C(S2)Br)Br)Br</v>
      </c>
      <c r="C1582" t="str">
        <f>VLOOKUP(A1582,agonists!A1581:D4395,4,FALSE)</f>
        <v>inactive</v>
      </c>
      <c r="D1582" t="e">
        <f>VLOOKUP(A1582,antagonists!A1581:D9186,4,FALSE)</f>
        <v>#N/A</v>
      </c>
      <c r="E1582" t="str">
        <f t="shared" si="48"/>
        <v>inconclusive</v>
      </c>
      <c r="F1582" t="b">
        <f t="shared" si="49"/>
        <v>0</v>
      </c>
    </row>
    <row r="1583" spans="1:6" hidden="1">
      <c r="A1583" t="s">
        <v>3167</v>
      </c>
      <c r="B1583" t="str">
        <f>IF(ISNA(VLOOKUP(A1583,agonists!A1582:B4396,2,FALSE)), VLOOKUP(A1583,antagonists!A1582:B9187,2,FALSE), VLOOKUP(A1583,agonists!A1582:B4396,2,FALSE))</f>
        <v>C1=CC(=CC=C1C2=NC(=CS2)CC(=O)O)Cl</v>
      </c>
      <c r="C1583" t="e">
        <f>VLOOKUP(A1583,agonists!A1582:D4396,4,FALSE)</f>
        <v>#N/A</v>
      </c>
      <c r="D1583" t="str">
        <f>VLOOKUP(A1583,antagonists!A1582:D9187,4,FALSE)</f>
        <v>inactive</v>
      </c>
      <c r="E1583" t="str">
        <f t="shared" si="48"/>
        <v>inconclusive</v>
      </c>
      <c r="F1583" t="b">
        <f t="shared" si="49"/>
        <v>0</v>
      </c>
    </row>
    <row r="1584" spans="1:6" hidden="1">
      <c r="A1584" t="s">
        <v>3169</v>
      </c>
      <c r="B1584" t="str">
        <f>IF(ISNA(VLOOKUP(A1584,agonists!A1583:B4397,2,FALSE)), VLOOKUP(A1584,antagonists!A1583:B9188,2,FALSE), VLOOKUP(A1584,agonists!A1583:B4397,2,FALSE))</f>
        <v>CC(=O)NC1=CC=C(C=C1)CC(=O)O</v>
      </c>
      <c r="C1584" t="e">
        <f>VLOOKUP(A1584,agonists!A1583:D4397,4,FALSE)</f>
        <v>#N/A</v>
      </c>
      <c r="D1584" t="str">
        <f>VLOOKUP(A1584,antagonists!A1583:D9188,4,FALSE)</f>
        <v>inactive</v>
      </c>
      <c r="E1584" t="str">
        <f t="shared" si="48"/>
        <v>inconclusive</v>
      </c>
      <c r="F1584" t="b">
        <f t="shared" si="49"/>
        <v>0</v>
      </c>
    </row>
    <row r="1585" spans="1:6" hidden="1">
      <c r="A1585" t="s">
        <v>3171</v>
      </c>
      <c r="B1585" t="str">
        <f>IF(ISNA(VLOOKUP(A1585,agonists!A1584:B4398,2,FALSE)), VLOOKUP(A1585,antagonists!A1584:B9189,2,FALSE), VLOOKUP(A1585,agonists!A1584:B4398,2,FALSE))</f>
        <v>CC(C)CC1=CC=C(C=C1)CC(=O)O</v>
      </c>
      <c r="C1585" t="e">
        <f>VLOOKUP(A1585,agonists!A1584:D4398,4,FALSE)</f>
        <v>#N/A</v>
      </c>
      <c r="D1585" t="str">
        <f>VLOOKUP(A1585,antagonists!A1584:D9189,4,FALSE)</f>
        <v>inactive</v>
      </c>
      <c r="E1585" t="str">
        <f t="shared" si="48"/>
        <v>inconclusive</v>
      </c>
      <c r="F1585" t="b">
        <f t="shared" si="49"/>
        <v>0</v>
      </c>
    </row>
    <row r="1586" spans="1:6">
      <c r="A1586" t="s">
        <v>3173</v>
      </c>
      <c r="B1586" t="str">
        <f>IF(ISNA(VLOOKUP(A1586,agonists!A1585:B4399,2,FALSE)), VLOOKUP(A1586,antagonists!A1585:B9190,2,FALSE), VLOOKUP(A1586,agonists!A1585:B4399,2,FALSE))</f>
        <v>C1COCCN1CNC(=O)C2=NC=CN=C2</v>
      </c>
      <c r="C1586" t="str">
        <f>VLOOKUP(A1586,agonists!A1585:D4399,4,FALSE)</f>
        <v>inactive</v>
      </c>
      <c r="D1586" t="str">
        <f>VLOOKUP(A1586,antagonists!A1585:D9190,4,FALSE)</f>
        <v>inactive</v>
      </c>
      <c r="E1586" t="str">
        <f t="shared" si="48"/>
        <v>inactive</v>
      </c>
      <c r="F1586" t="b">
        <f t="shared" si="49"/>
        <v>0</v>
      </c>
    </row>
    <row r="1587" spans="1:6" hidden="1">
      <c r="A1587" t="s">
        <v>3175</v>
      </c>
      <c r="B1587" t="e">
        <f>IF(ISNA(VLOOKUP(A1587,agonists!A1586:B4400,2,FALSE)), VLOOKUP(A1587,antagonists!A1586:B9191,2,FALSE), VLOOKUP(A1587,agonists!A1586:B4400,2,FALSE))</f>
        <v>#N/A</v>
      </c>
      <c r="C1587" t="e">
        <f>VLOOKUP(A1587,agonists!A1586:D4400,4,FALSE)</f>
        <v>#N/A</v>
      </c>
      <c r="D1587" t="e">
        <f>VLOOKUP(A1587,antagonists!A1586:D9191,4,FALSE)</f>
        <v>#N/A</v>
      </c>
      <c r="E1587" t="str">
        <f t="shared" si="48"/>
        <v>inconclusive</v>
      </c>
      <c r="F1587" t="b">
        <f t="shared" si="49"/>
        <v>0</v>
      </c>
    </row>
    <row r="1588" spans="1:6" hidden="1">
      <c r="A1588" t="s">
        <v>3177</v>
      </c>
      <c r="B1588" t="e">
        <f>IF(ISNA(VLOOKUP(A1588,agonists!A1587:B4401,2,FALSE)), VLOOKUP(A1588,antagonists!A1587:B9192,2,FALSE), VLOOKUP(A1588,agonists!A1587:B4401,2,FALSE))</f>
        <v>#N/A</v>
      </c>
      <c r="C1588" t="e">
        <f>VLOOKUP(A1588,agonists!A1587:D4401,4,FALSE)</f>
        <v>#N/A</v>
      </c>
      <c r="D1588" t="e">
        <f>VLOOKUP(A1588,antagonists!A1587:D9192,4,FALSE)</f>
        <v>#N/A</v>
      </c>
      <c r="E1588" t="str">
        <f t="shared" si="48"/>
        <v>inconclusive</v>
      </c>
      <c r="F1588" t="b">
        <f t="shared" si="49"/>
        <v>0</v>
      </c>
    </row>
    <row r="1589" spans="1:6" hidden="1">
      <c r="A1589" t="s">
        <v>3179</v>
      </c>
      <c r="B1589" t="str">
        <f>IF(ISNA(VLOOKUP(A1589,agonists!A1588:B4402,2,FALSE)), VLOOKUP(A1589,antagonists!A1588:B9193,2,FALSE), VLOOKUP(A1589,agonists!A1588:B4402,2,FALSE))</f>
        <v>C1=CC=C(C(=C1)C(=O)NCC(=O)O)I</v>
      </c>
      <c r="C1589" t="e">
        <f>VLOOKUP(A1589,agonists!A1588:D4402,4,FALSE)</f>
        <v>#N/A</v>
      </c>
      <c r="D1589" t="str">
        <f>VLOOKUP(A1589,antagonists!A1588:D9193,4,FALSE)</f>
        <v>inactive</v>
      </c>
      <c r="E1589" t="str">
        <f t="shared" si="48"/>
        <v>inconclusive</v>
      </c>
      <c r="F1589" t="b">
        <f t="shared" si="49"/>
        <v>0</v>
      </c>
    </row>
    <row r="1590" spans="1:6">
      <c r="A1590" t="s">
        <v>3181</v>
      </c>
      <c r="B1590" t="str">
        <f>IF(ISNA(VLOOKUP(A1590,agonists!A1589:B4403,2,FALSE)), VLOOKUP(A1590,antagonists!A1589:B9194,2,FALSE), VLOOKUP(A1590,agonists!A1589:B4403,2,FALSE))</f>
        <v>CC(C)(C)C(=O)NCCCC(=O)O</v>
      </c>
      <c r="C1590" t="str">
        <f>VLOOKUP(A1590,agonists!A1589:D4403,4,FALSE)</f>
        <v>inactive</v>
      </c>
      <c r="D1590" t="str">
        <f>VLOOKUP(A1590,antagonists!A1589:D9194,4,FALSE)</f>
        <v>inactive</v>
      </c>
      <c r="E1590" t="str">
        <f t="shared" si="48"/>
        <v>inactive</v>
      </c>
      <c r="F1590" t="b">
        <f t="shared" si="49"/>
        <v>0</v>
      </c>
    </row>
    <row r="1591" spans="1:6">
      <c r="A1591" t="s">
        <v>3183</v>
      </c>
      <c r="B1591" t="str">
        <f>IF(ISNA(VLOOKUP(A1591,agonists!A1590:B4404,2,FALSE)), VLOOKUP(A1591,antagonists!A1590:B9195,2,FALSE), VLOOKUP(A1591,agonists!A1590:B4404,2,FALSE))</f>
        <v>CCNC(=O)NCC1=CC(=CC=C1)Cl</v>
      </c>
      <c r="C1591" t="str">
        <f>VLOOKUP(A1591,agonists!A1590:D4404,4,FALSE)</f>
        <v>inactive</v>
      </c>
      <c r="D1591" t="str">
        <f>VLOOKUP(A1591,antagonists!A1590:D9195,4,FALSE)</f>
        <v>inactive</v>
      </c>
      <c r="E1591" t="str">
        <f t="shared" si="48"/>
        <v>inactive</v>
      </c>
      <c r="F1591" t="b">
        <f t="shared" si="49"/>
        <v>0</v>
      </c>
    </row>
    <row r="1592" spans="1:6" hidden="1">
      <c r="A1592" t="s">
        <v>3185</v>
      </c>
      <c r="B1592" t="str">
        <f>IF(ISNA(VLOOKUP(A1592,agonists!A1591:B4405,2,FALSE)), VLOOKUP(A1592,antagonists!A1591:B9196,2,FALSE), VLOOKUP(A1592,agonists!A1591:B4405,2,FALSE))</f>
        <v>CC1=C(C(=CC=C1)C)NC(=O)NC2=CCCN2C</v>
      </c>
      <c r="C1592" t="str">
        <f>VLOOKUP(A1592,agonists!A1591:D4405,4,FALSE)</f>
        <v>inactive</v>
      </c>
      <c r="D1592" t="e">
        <f>VLOOKUP(A1592,antagonists!A1591:D9196,4,FALSE)</f>
        <v>#N/A</v>
      </c>
      <c r="E1592" t="str">
        <f t="shared" si="48"/>
        <v>inconclusive</v>
      </c>
      <c r="F1592" t="b">
        <f t="shared" si="49"/>
        <v>0</v>
      </c>
    </row>
    <row r="1593" spans="1:6" hidden="1">
      <c r="A1593" t="s">
        <v>3187</v>
      </c>
      <c r="B1593" t="str">
        <f>IF(ISNA(VLOOKUP(A1593,agonists!A1592:B4406,2,FALSE)), VLOOKUP(A1593,antagonists!A1592:B9197,2,FALSE), VLOOKUP(A1593,agonists!A1592:B4406,2,FALSE))</f>
        <v>C1=CC=C2C(=C1)N(C=C[N+]2=O)[O-]</v>
      </c>
      <c r="C1593" t="str">
        <f>VLOOKUP(A1593,agonists!A1592:D4406,4,FALSE)</f>
        <v>inactive</v>
      </c>
      <c r="D1593" t="e">
        <f>VLOOKUP(A1593,antagonists!A1592:D9197,4,FALSE)</f>
        <v>#N/A</v>
      </c>
      <c r="E1593" t="str">
        <f t="shared" si="48"/>
        <v>inconclusive</v>
      </c>
      <c r="F1593" t="b">
        <f t="shared" si="49"/>
        <v>0</v>
      </c>
    </row>
    <row r="1594" spans="1:6" hidden="1">
      <c r="A1594" t="s">
        <v>3189</v>
      </c>
      <c r="B1594" t="e">
        <f>IF(ISNA(VLOOKUP(A1594,agonists!A1593:B4407,2,FALSE)), VLOOKUP(A1594,antagonists!A1593:B9198,2,FALSE), VLOOKUP(A1594,agonists!A1593:B4407,2,FALSE))</f>
        <v>#N/A</v>
      </c>
      <c r="C1594" t="e">
        <f>VLOOKUP(A1594,agonists!A1593:D4407,4,FALSE)</f>
        <v>#N/A</v>
      </c>
      <c r="D1594" t="e">
        <f>VLOOKUP(A1594,antagonists!A1593:D9198,4,FALSE)</f>
        <v>#N/A</v>
      </c>
      <c r="E1594" t="str">
        <f t="shared" si="48"/>
        <v>inconclusive</v>
      </c>
      <c r="F1594" t="b">
        <f t="shared" si="49"/>
        <v>0</v>
      </c>
    </row>
    <row r="1595" spans="1:6" hidden="1">
      <c r="A1595" t="s">
        <v>3191</v>
      </c>
      <c r="B1595" t="str">
        <f>IF(ISNA(VLOOKUP(A1595,agonists!A1594:B4408,2,FALSE)), VLOOKUP(A1595,antagonists!A1594:B9199,2,FALSE), VLOOKUP(A1595,agonists!A1594:B4408,2,FALSE))</f>
        <v>C1CCC(CC1)(C2=CC=CS2)N3CCCCC3</v>
      </c>
      <c r="C1595" t="str">
        <f>VLOOKUP(A1595,agonists!A1594:D4408,4,FALSE)</f>
        <v>inactive</v>
      </c>
      <c r="D1595" t="e">
        <f>VLOOKUP(A1595,antagonists!A1594:D9199,4,FALSE)</f>
        <v>#N/A</v>
      </c>
      <c r="E1595" t="str">
        <f t="shared" si="48"/>
        <v>inconclusive</v>
      </c>
      <c r="F1595" t="b">
        <f t="shared" si="49"/>
        <v>0</v>
      </c>
    </row>
    <row r="1596" spans="1:6" hidden="1">
      <c r="A1596" t="s">
        <v>3193</v>
      </c>
      <c r="B1596" t="str">
        <f>IF(ISNA(VLOOKUP(A1596,agonists!A1595:B4409,2,FALSE)), VLOOKUP(A1596,antagonists!A1595:B9200,2,FALSE), VLOOKUP(A1596,agonists!A1595:B4409,2,FALSE))</f>
        <v>CCCCCCCCCCCCCCCC(=O)OCC(COC(=O)CCCCCCCCCCCCCCC)OC(=O)CCCCCCCCCCCCCCC</v>
      </c>
      <c r="C1596" t="str">
        <f>VLOOKUP(A1596,agonists!A1595:D4409,4,FALSE)</f>
        <v>inactive</v>
      </c>
      <c r="D1596" t="e">
        <f>VLOOKUP(A1596,antagonists!A1595:D9200,4,FALSE)</f>
        <v>#N/A</v>
      </c>
      <c r="E1596" t="str">
        <f t="shared" si="48"/>
        <v>inconclusive</v>
      </c>
      <c r="F1596" t="b">
        <f t="shared" si="49"/>
        <v>0</v>
      </c>
    </row>
    <row r="1597" spans="1:6" hidden="1">
      <c r="A1597" t="s">
        <v>3195</v>
      </c>
      <c r="B1597" t="e">
        <f>IF(ISNA(VLOOKUP(A1597,agonists!A1596:B4410,2,FALSE)), VLOOKUP(A1597,antagonists!A1596:B9201,2,FALSE), VLOOKUP(A1597,agonists!A1596:B4410,2,FALSE))</f>
        <v>#N/A</v>
      </c>
      <c r="C1597" t="e">
        <f>VLOOKUP(A1597,agonists!A1596:D4410,4,FALSE)</f>
        <v>#N/A</v>
      </c>
      <c r="D1597" t="e">
        <f>VLOOKUP(A1597,antagonists!A1596:D9201,4,FALSE)</f>
        <v>#N/A</v>
      </c>
      <c r="E1597" t="str">
        <f t="shared" si="48"/>
        <v>inconclusive</v>
      </c>
      <c r="F1597" t="b">
        <f t="shared" si="49"/>
        <v>0</v>
      </c>
    </row>
    <row r="1598" spans="1:6" hidden="1">
      <c r="A1598" t="s">
        <v>3197</v>
      </c>
      <c r="B1598" t="e">
        <f>IF(ISNA(VLOOKUP(A1598,agonists!A1597:B4411,2,FALSE)), VLOOKUP(A1598,antagonists!A1597:B9202,2,FALSE), VLOOKUP(A1598,agonists!A1597:B4411,2,FALSE))</f>
        <v>#N/A</v>
      </c>
      <c r="C1598" t="e">
        <f>VLOOKUP(A1598,agonists!A1597:D4411,4,FALSE)</f>
        <v>#N/A</v>
      </c>
      <c r="D1598" t="e">
        <f>VLOOKUP(A1598,antagonists!A1597:D9202,4,FALSE)</f>
        <v>#N/A</v>
      </c>
      <c r="E1598" t="str">
        <f t="shared" si="48"/>
        <v>inconclusive</v>
      </c>
      <c r="F1598" t="b">
        <f t="shared" si="49"/>
        <v>0</v>
      </c>
    </row>
    <row r="1599" spans="1:6" hidden="1">
      <c r="A1599" t="s">
        <v>3199</v>
      </c>
      <c r="B1599" t="e">
        <f>IF(ISNA(VLOOKUP(A1599,agonists!A1598:B4412,2,FALSE)), VLOOKUP(A1599,antagonists!A1598:B9203,2,FALSE), VLOOKUP(A1599,agonists!A1598:B4412,2,FALSE))</f>
        <v>#N/A</v>
      </c>
      <c r="C1599" t="e">
        <f>VLOOKUP(A1599,agonists!A1598:D4412,4,FALSE)</f>
        <v>#N/A</v>
      </c>
      <c r="D1599" t="e">
        <f>VLOOKUP(A1599,antagonists!A1598:D9203,4,FALSE)</f>
        <v>#N/A</v>
      </c>
      <c r="E1599" t="str">
        <f t="shared" si="48"/>
        <v>inconclusive</v>
      </c>
      <c r="F1599" t="b">
        <f t="shared" si="49"/>
        <v>0</v>
      </c>
    </row>
    <row r="1600" spans="1:6" hidden="1">
      <c r="A1600" t="s">
        <v>3201</v>
      </c>
      <c r="B1600" t="e">
        <f>IF(ISNA(VLOOKUP(A1600,agonists!A1599:B4413,2,FALSE)), VLOOKUP(A1600,antagonists!A1599:B9204,2,FALSE), VLOOKUP(A1600,agonists!A1599:B4413,2,FALSE))</f>
        <v>#N/A</v>
      </c>
      <c r="C1600" t="e">
        <f>VLOOKUP(A1600,agonists!A1599:D4413,4,FALSE)</f>
        <v>#N/A</v>
      </c>
      <c r="D1600" t="e">
        <f>VLOOKUP(A1600,antagonists!A1599:D9204,4,FALSE)</f>
        <v>#N/A</v>
      </c>
      <c r="E1600" t="str">
        <f t="shared" si="48"/>
        <v>inconclusive</v>
      </c>
      <c r="F1600" t="b">
        <f t="shared" si="49"/>
        <v>0</v>
      </c>
    </row>
    <row r="1601" spans="1:6" hidden="1">
      <c r="A1601" t="s">
        <v>3203</v>
      </c>
      <c r="B1601" t="str">
        <f>IF(ISNA(VLOOKUP(A1601,agonists!A1600:B4414,2,FALSE)), VLOOKUP(A1601,antagonists!A1600:B9205,2,FALSE), VLOOKUP(A1601,agonists!A1600:B4414,2,FALSE))</f>
        <v>C1=CC=C(C=C1)CNC=C2C=CC=CC2=O</v>
      </c>
      <c r="C1601" t="str">
        <f>VLOOKUP(A1601,agonists!A1600:D4414,4,FALSE)</f>
        <v>inactive</v>
      </c>
      <c r="D1601" t="e">
        <f>VLOOKUP(A1601,antagonists!A1600:D9205,4,FALSE)</f>
        <v>#N/A</v>
      </c>
      <c r="E1601" t="str">
        <f t="shared" si="48"/>
        <v>inconclusive</v>
      </c>
      <c r="F1601" t="b">
        <f t="shared" si="49"/>
        <v>0</v>
      </c>
    </row>
    <row r="1602" spans="1:6" hidden="1">
      <c r="A1602" t="s">
        <v>3205</v>
      </c>
      <c r="B1602" t="e">
        <f>IF(ISNA(VLOOKUP(A1602,agonists!A1601:B4415,2,FALSE)), VLOOKUP(A1602,antagonists!A1601:B9206,2,FALSE), VLOOKUP(A1602,agonists!A1601:B4415,2,FALSE))</f>
        <v>#N/A</v>
      </c>
      <c r="C1602" t="e">
        <f>VLOOKUP(A1602,agonists!A1601:D4415,4,FALSE)</f>
        <v>#N/A</v>
      </c>
      <c r="D1602" t="e">
        <f>VLOOKUP(A1602,antagonists!A1601:D9206,4,FALSE)</f>
        <v>#N/A</v>
      </c>
      <c r="E1602" t="str">
        <f t="shared" si="48"/>
        <v>inconclusive</v>
      </c>
      <c r="F1602" t="b">
        <f t="shared" si="49"/>
        <v>0</v>
      </c>
    </row>
    <row r="1603" spans="1:6" hidden="1">
      <c r="A1603" t="s">
        <v>3207</v>
      </c>
      <c r="B1603" t="e">
        <f>IF(ISNA(VLOOKUP(A1603,agonists!A1602:B4416,2,FALSE)), VLOOKUP(A1603,antagonists!A1602:B9207,2,FALSE), VLOOKUP(A1603,agonists!A1602:B4416,2,FALSE))</f>
        <v>#N/A</v>
      </c>
      <c r="C1603" t="e">
        <f>VLOOKUP(A1603,agonists!A1602:D4416,4,FALSE)</f>
        <v>#N/A</v>
      </c>
      <c r="D1603" t="e">
        <f>VLOOKUP(A1603,antagonists!A1602:D9207,4,FALSE)</f>
        <v>#N/A</v>
      </c>
      <c r="E1603" t="str">
        <f t="shared" ref="E1603:E1666" si="50">IF(NOT(OR(ISNA(C1603),ISNA(D1603))), IF(C1603="agonist", IF(D1603="antagonist", "inconclusive", "agonist"), IF(D1603="antagonist","antagonist", "inactive")), "inconclusive")</f>
        <v>inconclusive</v>
      </c>
      <c r="F1603" t="b">
        <f t="shared" ref="F1603:F1666" si="51">IF(OR(E1603="agonist", E1603="antagonist"), TRUE,FALSE)</f>
        <v>0</v>
      </c>
    </row>
    <row r="1604" spans="1:6" hidden="1">
      <c r="A1604" t="s">
        <v>3209</v>
      </c>
      <c r="B1604" t="str">
        <f>IF(ISNA(VLOOKUP(A1604,agonists!A1603:B4417,2,FALSE)), VLOOKUP(A1604,antagonists!A1603:B9208,2,FALSE), VLOOKUP(A1604,agonists!A1603:B4417,2,FALSE))</f>
        <v>CCCOC1=CC2=C(C=C1)N=C(S2)NC(=O)OC</v>
      </c>
      <c r="C1604" t="str">
        <f>VLOOKUP(A1604,agonists!A1603:D4417,4,FALSE)</f>
        <v>inactive</v>
      </c>
      <c r="D1604" t="e">
        <f>VLOOKUP(A1604,antagonists!A1603:D9208,4,FALSE)</f>
        <v>#N/A</v>
      </c>
      <c r="E1604" t="str">
        <f t="shared" si="50"/>
        <v>inconclusive</v>
      </c>
      <c r="F1604" t="b">
        <f t="shared" si="51"/>
        <v>0</v>
      </c>
    </row>
    <row r="1605" spans="1:6">
      <c r="A1605" t="s">
        <v>3211</v>
      </c>
      <c r="B1605" t="str">
        <f>IF(ISNA(VLOOKUP(A1605,agonists!A1604:B4418,2,FALSE)), VLOOKUP(A1605,antagonists!A1604:B9209,2,FALSE), VLOOKUP(A1605,agonists!A1604:B4418,2,FALSE))</f>
        <v>COC1=NC=CN=C1NS(=O)(=O)C2=CC=C(C=C2)N</v>
      </c>
      <c r="C1605" t="str">
        <f>VLOOKUP(A1605,agonists!A1604:D4418,4,FALSE)</f>
        <v>inactive</v>
      </c>
      <c r="D1605" t="str">
        <f>VLOOKUP(A1605,antagonists!A1604:D9209,4,FALSE)</f>
        <v>inactive</v>
      </c>
      <c r="E1605" t="str">
        <f t="shared" si="50"/>
        <v>inactive</v>
      </c>
      <c r="F1605" t="b">
        <f t="shared" si="51"/>
        <v>0</v>
      </c>
    </row>
    <row r="1606" spans="1:6" hidden="1">
      <c r="A1606" t="s">
        <v>3213</v>
      </c>
      <c r="B1606" t="e">
        <f>IF(ISNA(VLOOKUP(A1606,agonists!A1605:B4419,2,FALSE)), VLOOKUP(A1606,antagonists!A1605:B9210,2,FALSE), VLOOKUP(A1606,agonists!A1605:B4419,2,FALSE))</f>
        <v>#N/A</v>
      </c>
      <c r="C1606" t="e">
        <f>VLOOKUP(A1606,agonists!A1605:D4419,4,FALSE)</f>
        <v>#N/A</v>
      </c>
      <c r="D1606" t="e">
        <f>VLOOKUP(A1606,antagonists!A1605:D9210,4,FALSE)</f>
        <v>#N/A</v>
      </c>
      <c r="E1606" t="str">
        <f t="shared" si="50"/>
        <v>inconclusive</v>
      </c>
      <c r="F1606" t="b">
        <f t="shared" si="51"/>
        <v>0</v>
      </c>
    </row>
    <row r="1607" spans="1:6" hidden="1">
      <c r="A1607" t="s">
        <v>3215</v>
      </c>
      <c r="B1607" t="str">
        <f>IF(ISNA(VLOOKUP(A1607,agonists!A1606:B4420,2,FALSE)), VLOOKUP(A1607,antagonists!A1606:B9211,2,FALSE), VLOOKUP(A1607,agonists!A1606:B4420,2,FALSE))</f>
        <v>CCN(CC)CCOC1=CC=CC=C1C(=O)CCC2=CC=CC=C2</v>
      </c>
      <c r="C1607" t="e">
        <f>VLOOKUP(A1607,agonists!A1606:D4420,4,FALSE)</f>
        <v>#N/A</v>
      </c>
      <c r="D1607" t="str">
        <f>VLOOKUP(A1607,antagonists!A1606:D9211,4,FALSE)</f>
        <v>inactive</v>
      </c>
      <c r="E1607" t="str">
        <f t="shared" si="50"/>
        <v>inconclusive</v>
      </c>
      <c r="F1607" t="b">
        <f t="shared" si="51"/>
        <v>0</v>
      </c>
    </row>
    <row r="1608" spans="1:6" hidden="1">
      <c r="A1608" t="s">
        <v>3217</v>
      </c>
      <c r="B1608" t="e">
        <f>IF(ISNA(VLOOKUP(A1608,agonists!A1607:B4421,2,FALSE)), VLOOKUP(A1608,antagonists!A1607:B9212,2,FALSE), VLOOKUP(A1608,agonists!A1607:B4421,2,FALSE))</f>
        <v>#N/A</v>
      </c>
      <c r="C1608" t="e">
        <f>VLOOKUP(A1608,agonists!A1607:D4421,4,FALSE)</f>
        <v>#N/A</v>
      </c>
      <c r="D1608" t="e">
        <f>VLOOKUP(A1608,antagonists!A1607:D9212,4,FALSE)</f>
        <v>#N/A</v>
      </c>
      <c r="E1608" t="str">
        <f t="shared" si="50"/>
        <v>inconclusive</v>
      </c>
      <c r="F1608" t="b">
        <f t="shared" si="51"/>
        <v>0</v>
      </c>
    </row>
    <row r="1609" spans="1:6" hidden="1">
      <c r="A1609" t="s">
        <v>3219</v>
      </c>
      <c r="B1609" t="e">
        <f>IF(ISNA(VLOOKUP(A1609,agonists!A1608:B4422,2,FALSE)), VLOOKUP(A1609,antagonists!A1608:B9213,2,FALSE), VLOOKUP(A1609,agonists!A1608:B4422,2,FALSE))</f>
        <v>#N/A</v>
      </c>
      <c r="C1609" t="e">
        <f>VLOOKUP(A1609,agonists!A1608:D4422,4,FALSE)</f>
        <v>#N/A</v>
      </c>
      <c r="D1609" t="e">
        <f>VLOOKUP(A1609,antagonists!A1608:D9213,4,FALSE)</f>
        <v>#N/A</v>
      </c>
      <c r="E1609" t="str">
        <f t="shared" si="50"/>
        <v>inconclusive</v>
      </c>
      <c r="F1609" t="b">
        <f t="shared" si="51"/>
        <v>0</v>
      </c>
    </row>
    <row r="1610" spans="1:6" hidden="1">
      <c r="A1610" t="s">
        <v>3221</v>
      </c>
      <c r="B1610" t="e">
        <f>IF(ISNA(VLOOKUP(A1610,agonists!A1609:B4423,2,FALSE)), VLOOKUP(A1610,antagonists!A1609:B9214,2,FALSE), VLOOKUP(A1610,agonists!A1609:B4423,2,FALSE))</f>
        <v>#N/A</v>
      </c>
      <c r="C1610" t="e">
        <f>VLOOKUP(A1610,agonists!A1609:D4423,4,FALSE)</f>
        <v>#N/A</v>
      </c>
      <c r="D1610" t="e">
        <f>VLOOKUP(A1610,antagonists!A1609:D9214,4,FALSE)</f>
        <v>#N/A</v>
      </c>
      <c r="E1610" t="str">
        <f t="shared" si="50"/>
        <v>inconclusive</v>
      </c>
      <c r="F1610" t="b">
        <f t="shared" si="51"/>
        <v>0</v>
      </c>
    </row>
    <row r="1611" spans="1:6" hidden="1">
      <c r="A1611" t="s">
        <v>3223</v>
      </c>
      <c r="B1611" t="str">
        <f>IF(ISNA(VLOOKUP(A1611,agonists!A1610:B4424,2,FALSE)), VLOOKUP(A1611,antagonists!A1610:B9215,2,FALSE), VLOOKUP(A1611,agonists!A1610:B4424,2,FALSE))</f>
        <v>COC1=C(C(=C(C=C1)C=NNC(=O)C2=CC=NC=C2)C(=O)O)OC</v>
      </c>
      <c r="C1611" t="str">
        <f>VLOOKUP(A1611,agonists!A1610:D4424,4,FALSE)</f>
        <v>inactive</v>
      </c>
      <c r="D1611" t="e">
        <f>VLOOKUP(A1611,antagonists!A1610:D9215,4,FALSE)</f>
        <v>#N/A</v>
      </c>
      <c r="E1611" t="str">
        <f t="shared" si="50"/>
        <v>inconclusive</v>
      </c>
      <c r="F1611" t="b">
        <f t="shared" si="51"/>
        <v>0</v>
      </c>
    </row>
    <row r="1612" spans="1:6" hidden="1">
      <c r="A1612" t="s">
        <v>3225</v>
      </c>
      <c r="B1612" t="e">
        <f>IF(ISNA(VLOOKUP(A1612,agonists!A1611:B4425,2,FALSE)), VLOOKUP(A1612,antagonists!A1611:B9216,2,FALSE), VLOOKUP(A1612,agonists!A1611:B4425,2,FALSE))</f>
        <v>#N/A</v>
      </c>
      <c r="C1612" t="e">
        <f>VLOOKUP(A1612,agonists!A1611:D4425,4,FALSE)</f>
        <v>#N/A</v>
      </c>
      <c r="D1612" t="e">
        <f>VLOOKUP(A1612,antagonists!A1611:D9216,4,FALSE)</f>
        <v>#N/A</v>
      </c>
      <c r="E1612" t="str">
        <f t="shared" si="50"/>
        <v>inconclusive</v>
      </c>
      <c r="F1612" t="b">
        <f t="shared" si="51"/>
        <v>0</v>
      </c>
    </row>
    <row r="1613" spans="1:6" hidden="1">
      <c r="A1613" t="s">
        <v>3227</v>
      </c>
      <c r="B1613" t="str">
        <f>IF(ISNA(VLOOKUP(A1613,agonists!A1612:B4426,2,FALSE)), VLOOKUP(A1613,antagonists!A1612:B9217,2,FALSE), VLOOKUP(A1613,agonists!A1612:B4426,2,FALSE))</f>
        <v>C1CN2CCC1C(C2)C(C3=CC=CC=C3)(C4=CC=CC=C4)O</v>
      </c>
      <c r="C1613" t="str">
        <f>VLOOKUP(A1613,agonists!A1612:D4426,4,FALSE)</f>
        <v>inactive</v>
      </c>
      <c r="D1613" t="e">
        <f>VLOOKUP(A1613,antagonists!A1612:D9217,4,FALSE)</f>
        <v>#N/A</v>
      </c>
      <c r="E1613" t="str">
        <f t="shared" si="50"/>
        <v>inconclusive</v>
      </c>
      <c r="F1613" t="b">
        <f t="shared" si="51"/>
        <v>0</v>
      </c>
    </row>
    <row r="1614" spans="1:6" hidden="1">
      <c r="A1614" t="s">
        <v>3229</v>
      </c>
      <c r="B1614" t="str">
        <f>IF(ISNA(VLOOKUP(A1614,agonists!A1613:B4427,2,FALSE)), VLOOKUP(A1614,antagonists!A1613:B9218,2,FALSE), VLOOKUP(A1614,agonists!A1613:B4427,2,FALSE))</f>
        <v>C1=CC=C(C=C1)P(=O)(CC(=O)NN)C2=CC=CC=C2</v>
      </c>
      <c r="C1614" t="e">
        <f>VLOOKUP(A1614,agonists!A1613:D4427,4,FALSE)</f>
        <v>#N/A</v>
      </c>
      <c r="D1614" t="str">
        <f>VLOOKUP(A1614,antagonists!A1613:D9218,4,FALSE)</f>
        <v>inactive</v>
      </c>
      <c r="E1614" t="str">
        <f t="shared" si="50"/>
        <v>inconclusive</v>
      </c>
      <c r="F1614" t="b">
        <f t="shared" si="51"/>
        <v>0</v>
      </c>
    </row>
    <row r="1615" spans="1:6" hidden="1">
      <c r="A1615" t="s">
        <v>3231</v>
      </c>
      <c r="B1615" t="str">
        <f>IF(ISNA(VLOOKUP(A1615,agonists!A1614:B4428,2,FALSE)), VLOOKUP(A1615,antagonists!A1614:B9219,2,FALSE), VLOOKUP(A1615,agonists!A1614:B4428,2,FALSE))</f>
        <v>CC(CNC(=O)C1=CN=CC=C1)NC(=O)C2=CN=CC=C2</v>
      </c>
      <c r="C1615" t="str">
        <f>VLOOKUP(A1615,agonists!A1614:D4428,4,FALSE)</f>
        <v>inactive</v>
      </c>
      <c r="D1615" t="e">
        <f>VLOOKUP(A1615,antagonists!A1614:D9219,4,FALSE)</f>
        <v>#N/A</v>
      </c>
      <c r="E1615" t="str">
        <f t="shared" si="50"/>
        <v>inconclusive</v>
      </c>
      <c r="F1615" t="b">
        <f t="shared" si="51"/>
        <v>0</v>
      </c>
    </row>
    <row r="1616" spans="1:6" hidden="1">
      <c r="A1616" t="s">
        <v>3233</v>
      </c>
      <c r="B1616" t="str">
        <f>IF(ISNA(VLOOKUP(A1616,agonists!A1615:B4429,2,FALSE)), VLOOKUP(A1616,antagonists!A1615:B9220,2,FALSE), VLOOKUP(A1616,agonists!A1615:B4429,2,FALSE))</f>
        <v>C1=CC=C(C=C1)NC2=NC=NC(=N2)N</v>
      </c>
      <c r="C1616" t="e">
        <f>VLOOKUP(A1616,agonists!A1615:D4429,4,FALSE)</f>
        <v>#N/A</v>
      </c>
      <c r="D1616" t="str">
        <f>VLOOKUP(A1616,antagonists!A1615:D9220,4,FALSE)</f>
        <v>inactive</v>
      </c>
      <c r="E1616" t="str">
        <f t="shared" si="50"/>
        <v>inconclusive</v>
      </c>
      <c r="F1616" t="b">
        <f t="shared" si="51"/>
        <v>0</v>
      </c>
    </row>
    <row r="1617" spans="1:6" hidden="1">
      <c r="A1617" t="s">
        <v>3235</v>
      </c>
      <c r="B1617" t="e">
        <f>IF(ISNA(VLOOKUP(A1617,agonists!A1616:B4430,2,FALSE)), VLOOKUP(A1617,antagonists!A1616:B9221,2,FALSE), VLOOKUP(A1617,agonists!A1616:B4430,2,FALSE))</f>
        <v>#N/A</v>
      </c>
      <c r="C1617" t="e">
        <f>VLOOKUP(A1617,agonists!A1616:D4430,4,FALSE)</f>
        <v>#N/A</v>
      </c>
      <c r="D1617" t="e">
        <f>VLOOKUP(A1617,antagonists!A1616:D9221,4,FALSE)</f>
        <v>#N/A</v>
      </c>
      <c r="E1617" t="str">
        <f t="shared" si="50"/>
        <v>inconclusive</v>
      </c>
      <c r="F1617" t="b">
        <f t="shared" si="51"/>
        <v>0</v>
      </c>
    </row>
    <row r="1618" spans="1:6" hidden="1">
      <c r="A1618" t="s">
        <v>3237</v>
      </c>
      <c r="B1618" t="str">
        <f>IF(ISNA(VLOOKUP(A1618,agonists!A1617:B4431,2,FALSE)), VLOOKUP(A1618,antagonists!A1617:B9222,2,FALSE), VLOOKUP(A1618,agonists!A1617:B4431,2,FALSE))</f>
        <v>CC1=CC2=C(C=C1)NC3C2CN(CC3)C</v>
      </c>
      <c r="C1618" t="e">
        <f>VLOOKUP(A1618,agonists!A1617:D4431,4,FALSE)</f>
        <v>#N/A</v>
      </c>
      <c r="D1618" t="str">
        <f>VLOOKUP(A1618,antagonists!A1617:D9222,4,FALSE)</f>
        <v>inactive</v>
      </c>
      <c r="E1618" t="str">
        <f t="shared" si="50"/>
        <v>inconclusive</v>
      </c>
      <c r="F1618" t="b">
        <f t="shared" si="51"/>
        <v>0</v>
      </c>
    </row>
    <row r="1619" spans="1:6" hidden="1">
      <c r="A1619" t="s">
        <v>3239</v>
      </c>
      <c r="B1619" t="str">
        <f>IF(ISNA(VLOOKUP(A1619,agonists!A1618:B4432,2,FALSE)), VLOOKUP(A1619,antagonists!A1618:B9223,2,FALSE), VLOOKUP(A1619,agonists!A1618:B4432,2,FALSE))</f>
        <v>C1CCN(CC1)CC2CCCCC2=O</v>
      </c>
      <c r="C1619" t="str">
        <f>VLOOKUP(A1619,agonists!A1618:D4432,4,FALSE)</f>
        <v>inactive</v>
      </c>
      <c r="D1619" t="e">
        <f>VLOOKUP(A1619,antagonists!A1618:D9223,4,FALSE)</f>
        <v>#N/A</v>
      </c>
      <c r="E1619" t="str">
        <f t="shared" si="50"/>
        <v>inconclusive</v>
      </c>
      <c r="F1619" t="b">
        <f t="shared" si="51"/>
        <v>0</v>
      </c>
    </row>
    <row r="1620" spans="1:6">
      <c r="A1620" t="s">
        <v>3241</v>
      </c>
      <c r="B1620" t="str">
        <f>IF(ISNA(VLOOKUP(A1620,agonists!A1619:B4433,2,FALSE)), VLOOKUP(A1620,antagonists!A1619:B9224,2,FALSE), VLOOKUP(A1620,agonists!A1619:B4433,2,FALSE))</f>
        <v>COC1=CC(=CC(=C1OC)OC)C(=S)N2CCOCC2</v>
      </c>
      <c r="C1620" t="str">
        <f>VLOOKUP(A1620,agonists!A1619:D4433,4,FALSE)</f>
        <v>inactive</v>
      </c>
      <c r="D1620" t="str">
        <f>VLOOKUP(A1620,antagonists!A1619:D9224,4,FALSE)</f>
        <v>inactive</v>
      </c>
      <c r="E1620" t="str">
        <f t="shared" si="50"/>
        <v>inactive</v>
      </c>
      <c r="F1620" t="b">
        <f t="shared" si="51"/>
        <v>0</v>
      </c>
    </row>
    <row r="1621" spans="1:6" hidden="1">
      <c r="A1621" t="s">
        <v>3243</v>
      </c>
      <c r="B1621" t="str">
        <f>IF(ISNA(VLOOKUP(A1621,agonists!A1620:B4434,2,FALSE)), VLOOKUP(A1621,antagonists!A1620:B9225,2,FALSE), VLOOKUP(A1621,agonists!A1620:B4434,2,FALSE))</f>
        <v>C1C(C2C(O1)C(CO2)O)O</v>
      </c>
      <c r="C1621" t="e">
        <f>VLOOKUP(A1621,agonists!A1620:D4434,4,FALSE)</f>
        <v>#N/A</v>
      </c>
      <c r="D1621" t="str">
        <f>VLOOKUP(A1621,antagonists!A1620:D9225,4,FALSE)</f>
        <v>inactive</v>
      </c>
      <c r="E1621" t="str">
        <f t="shared" si="50"/>
        <v>inconclusive</v>
      </c>
      <c r="F1621" t="b">
        <f t="shared" si="51"/>
        <v>0</v>
      </c>
    </row>
    <row r="1622" spans="1:6" hidden="1">
      <c r="A1622" t="s">
        <v>3245</v>
      </c>
      <c r="B1622" t="e">
        <f>IF(ISNA(VLOOKUP(A1622,agonists!A1621:B4435,2,FALSE)), VLOOKUP(A1622,antagonists!A1621:B9226,2,FALSE), VLOOKUP(A1622,agonists!A1621:B4435,2,FALSE))</f>
        <v>#N/A</v>
      </c>
      <c r="C1622" t="e">
        <f>VLOOKUP(A1622,agonists!A1621:D4435,4,FALSE)</f>
        <v>#N/A</v>
      </c>
      <c r="D1622" t="e">
        <f>VLOOKUP(A1622,antagonists!A1621:D9226,4,FALSE)</f>
        <v>#N/A</v>
      </c>
      <c r="E1622" t="str">
        <f t="shared" si="50"/>
        <v>inconclusive</v>
      </c>
      <c r="F1622" t="b">
        <f t="shared" si="51"/>
        <v>0</v>
      </c>
    </row>
    <row r="1623" spans="1:6" hidden="1">
      <c r="A1623" t="s">
        <v>3247</v>
      </c>
      <c r="B1623" t="str">
        <f>IF(ISNA(VLOOKUP(A1623,agonists!A1622:B4436,2,FALSE)), VLOOKUP(A1623,antagonists!A1622:B9227,2,FALSE), VLOOKUP(A1623,agonists!A1622:B4436,2,FALSE))</f>
        <v>CCCCCCCCCC(=O)OC1CCC2C1(CCC3C2CCC4=CC(=O)CCC34C)C</v>
      </c>
      <c r="C1623" t="str">
        <f>VLOOKUP(A1623,agonists!A1622:D4436,4,FALSE)</f>
        <v>inactive</v>
      </c>
      <c r="D1623" t="e">
        <f>VLOOKUP(A1623,antagonists!A1622:D9227,4,FALSE)</f>
        <v>#N/A</v>
      </c>
      <c r="E1623" t="str">
        <f t="shared" si="50"/>
        <v>inconclusive</v>
      </c>
      <c r="F1623" t="b">
        <f t="shared" si="51"/>
        <v>0</v>
      </c>
    </row>
    <row r="1624" spans="1:6" hidden="1">
      <c r="A1624" t="s">
        <v>3249</v>
      </c>
      <c r="B1624" t="str">
        <f>IF(ISNA(VLOOKUP(A1624,agonists!A1623:B4437,2,FALSE)), VLOOKUP(A1624,antagonists!A1623:B9228,2,FALSE), VLOOKUP(A1624,agonists!A1623:B4437,2,FALSE))</f>
        <v>C1CC(=O)NC1C(=O)N2CSCC2C(=O)O</v>
      </c>
      <c r="C1624" t="str">
        <f>VLOOKUP(A1624,agonists!A1623:D4437,4,FALSE)</f>
        <v>inactive</v>
      </c>
      <c r="D1624" t="e">
        <f>VLOOKUP(A1624,antagonists!A1623:D9228,4,FALSE)</f>
        <v>#N/A</v>
      </c>
      <c r="E1624" t="str">
        <f t="shared" si="50"/>
        <v>inconclusive</v>
      </c>
      <c r="F1624" t="b">
        <f t="shared" si="51"/>
        <v>0</v>
      </c>
    </row>
    <row r="1625" spans="1:6" hidden="1">
      <c r="A1625" t="s">
        <v>3251</v>
      </c>
      <c r="B1625" t="str">
        <f>IF(ISNA(VLOOKUP(A1625,agonists!A1624:B4438,2,FALSE)), VLOOKUP(A1625,antagonists!A1624:B9229,2,FALSE), VLOOKUP(A1625,agonists!A1624:B4438,2,FALSE))</f>
        <v>COC1=C(C=C(C=C1)CC2=CN=C(N=C2N)N)OC</v>
      </c>
      <c r="C1625" t="e">
        <f>VLOOKUP(A1625,agonists!A1624:D4438,4,FALSE)</f>
        <v>#N/A</v>
      </c>
      <c r="D1625" t="str">
        <f>VLOOKUP(A1625,antagonists!A1624:D9229,4,FALSE)</f>
        <v>inactive</v>
      </c>
      <c r="E1625" t="str">
        <f t="shared" si="50"/>
        <v>inconclusive</v>
      </c>
      <c r="F1625" t="b">
        <f t="shared" si="51"/>
        <v>0</v>
      </c>
    </row>
    <row r="1626" spans="1:6">
      <c r="A1626" t="s">
        <v>3253</v>
      </c>
      <c r="B1626" t="str">
        <f>IF(ISNA(VLOOKUP(A1626,agonists!A1625:B4439,2,FALSE)), VLOOKUP(A1626,antagonists!A1625:B9230,2,FALSE), VLOOKUP(A1626,agonists!A1625:B4439,2,FALSE))</f>
        <v>CC1CN(CC(N1)C)C2=C(C3=C(C(=C2F)F)C(=O)C(=CN3C4CC4)C(=O)O)F</v>
      </c>
      <c r="C1626" t="str">
        <f>VLOOKUP(A1626,agonists!A1625:D4439,4,FALSE)</f>
        <v>inactive</v>
      </c>
      <c r="D1626" t="str">
        <f>VLOOKUP(A1626,antagonists!A1625:D9230,4,FALSE)</f>
        <v>inactive</v>
      </c>
      <c r="E1626" t="str">
        <f t="shared" si="50"/>
        <v>inactive</v>
      </c>
      <c r="F1626" t="b">
        <f t="shared" si="51"/>
        <v>0</v>
      </c>
    </row>
    <row r="1627" spans="1:6" hidden="1">
      <c r="A1627" t="s">
        <v>3255</v>
      </c>
      <c r="B1627" t="e">
        <f>IF(ISNA(VLOOKUP(A1627,agonists!A1626:B4440,2,FALSE)), VLOOKUP(A1627,antagonists!A1626:B9231,2,FALSE), VLOOKUP(A1627,agonists!A1626:B4440,2,FALSE))</f>
        <v>#N/A</v>
      </c>
      <c r="C1627" t="e">
        <f>VLOOKUP(A1627,agonists!A1626:D4440,4,FALSE)</f>
        <v>#N/A</v>
      </c>
      <c r="D1627" t="e">
        <f>VLOOKUP(A1627,antagonists!A1626:D9231,4,FALSE)</f>
        <v>#N/A</v>
      </c>
      <c r="E1627" t="str">
        <f t="shared" si="50"/>
        <v>inconclusive</v>
      </c>
      <c r="F1627" t="b">
        <f t="shared" si="51"/>
        <v>0</v>
      </c>
    </row>
    <row r="1628" spans="1:6" hidden="1">
      <c r="A1628" t="s">
        <v>3257</v>
      </c>
      <c r="B1628" t="e">
        <f>IF(ISNA(VLOOKUP(A1628,agonists!A1627:B4441,2,FALSE)), VLOOKUP(A1628,antagonists!A1627:B9232,2,FALSE), VLOOKUP(A1628,agonists!A1627:B4441,2,FALSE))</f>
        <v>#N/A</v>
      </c>
      <c r="C1628" t="e">
        <f>VLOOKUP(A1628,agonists!A1627:D4441,4,FALSE)</f>
        <v>#N/A</v>
      </c>
      <c r="D1628" t="e">
        <f>VLOOKUP(A1628,antagonists!A1627:D9232,4,FALSE)</f>
        <v>#N/A</v>
      </c>
      <c r="E1628" t="str">
        <f t="shared" si="50"/>
        <v>inconclusive</v>
      </c>
      <c r="F1628" t="b">
        <f t="shared" si="51"/>
        <v>0</v>
      </c>
    </row>
    <row r="1629" spans="1:6">
      <c r="A1629" t="s">
        <v>3259</v>
      </c>
      <c r="B1629" t="str">
        <f>IF(ISNA(VLOOKUP(A1629,agonists!A1628:B4442,2,FALSE)), VLOOKUP(A1629,antagonists!A1628:B9233,2,FALSE), VLOOKUP(A1629,agonists!A1628:B4442,2,FALSE))</f>
        <v>CCN(C1=CC=CC(=C1)C2=CC=NC3=C(C=NN23)C#N)C(=O)C</v>
      </c>
      <c r="C1629" t="str">
        <f>VLOOKUP(A1629,agonists!A1628:D4442,4,FALSE)</f>
        <v>inactive</v>
      </c>
      <c r="D1629" t="str">
        <f>VLOOKUP(A1629,antagonists!A1628:D9233,4,FALSE)</f>
        <v>inactive</v>
      </c>
      <c r="E1629" t="str">
        <f t="shared" si="50"/>
        <v>inactive</v>
      </c>
      <c r="F1629" t="b">
        <f t="shared" si="51"/>
        <v>0</v>
      </c>
    </row>
    <row r="1630" spans="1:6" hidden="1">
      <c r="A1630" t="s">
        <v>3261</v>
      </c>
      <c r="B1630" t="e">
        <f>IF(ISNA(VLOOKUP(A1630,agonists!A1629:B4443,2,FALSE)), VLOOKUP(A1630,antagonists!A1629:B9234,2,FALSE), VLOOKUP(A1630,agonists!A1629:B4443,2,FALSE))</f>
        <v>#N/A</v>
      </c>
      <c r="C1630" t="e">
        <f>VLOOKUP(A1630,agonists!A1629:D4443,4,FALSE)</f>
        <v>#N/A</v>
      </c>
      <c r="D1630" t="e">
        <f>VLOOKUP(A1630,antagonists!A1629:D9234,4,FALSE)</f>
        <v>#N/A</v>
      </c>
      <c r="E1630" t="str">
        <f t="shared" si="50"/>
        <v>inconclusive</v>
      </c>
      <c r="F1630" t="b">
        <f t="shared" si="51"/>
        <v>0</v>
      </c>
    </row>
    <row r="1631" spans="1:6" hidden="1">
      <c r="A1631" t="s">
        <v>3263</v>
      </c>
      <c r="B1631" t="str">
        <f>IF(ISNA(VLOOKUP(A1631,agonists!A1630:B4444,2,FALSE)), VLOOKUP(A1631,antagonists!A1630:B9235,2,FALSE), VLOOKUP(A1631,agonists!A1630:B4444,2,FALSE))</f>
        <v>C1CSC2=NC(=O)C(C(=O)N21)CC3=CC=C(C=C3)Cl</v>
      </c>
      <c r="C1631" t="str">
        <f>VLOOKUP(A1631,agonists!A1630:D4444,4,FALSE)</f>
        <v>inactive</v>
      </c>
      <c r="D1631" t="e">
        <f>VLOOKUP(A1631,antagonists!A1630:D9235,4,FALSE)</f>
        <v>#N/A</v>
      </c>
      <c r="E1631" t="str">
        <f t="shared" si="50"/>
        <v>inconclusive</v>
      </c>
      <c r="F1631" t="b">
        <f t="shared" si="51"/>
        <v>0</v>
      </c>
    </row>
    <row r="1632" spans="1:6">
      <c r="A1632" t="s">
        <v>3265</v>
      </c>
      <c r="B1632" t="str">
        <f>IF(ISNA(VLOOKUP(A1632,agonists!A1631:B4445,2,FALSE)), VLOOKUP(A1632,antagonists!A1631:B9236,2,FALSE), VLOOKUP(A1632,agonists!A1631:B4445,2,FALSE))</f>
        <v>C1CN=C(N1)NC2=C(C=CC3=NSN=C32)Cl</v>
      </c>
      <c r="C1632" t="str">
        <f>VLOOKUP(A1632,agonists!A1631:D4445,4,FALSE)</f>
        <v>inactive</v>
      </c>
      <c r="D1632" t="str">
        <f>VLOOKUP(A1632,antagonists!A1631:D9236,4,FALSE)</f>
        <v>inactive</v>
      </c>
      <c r="E1632" t="str">
        <f t="shared" si="50"/>
        <v>inactive</v>
      </c>
      <c r="F1632" t="b">
        <f t="shared" si="51"/>
        <v>0</v>
      </c>
    </row>
    <row r="1633" spans="1:6" hidden="1">
      <c r="A1633" t="s">
        <v>3267</v>
      </c>
      <c r="B1633" t="str">
        <f>IF(ISNA(VLOOKUP(A1633,agonists!A1632:B4446,2,FALSE)), VLOOKUP(A1633,antagonists!A1632:B9237,2,FALSE), VLOOKUP(A1633,agonists!A1632:B4446,2,FALSE))</f>
        <v>CN(C)CCOC1=CC=C(C=C1)C(=C(CCCl)C2=CC=CC=C2)C3=CC=CC=C3.C(C(=O)O)C(CC(=O)O)(C(=O)O)O</v>
      </c>
      <c r="C1633" t="str">
        <f>VLOOKUP(A1633,agonists!A1632:D4446,4,FALSE)</f>
        <v>inactive</v>
      </c>
      <c r="D1633" t="e">
        <f>VLOOKUP(A1633,antagonists!A1632:D9237,4,FALSE)</f>
        <v>#N/A</v>
      </c>
      <c r="E1633" t="str">
        <f t="shared" si="50"/>
        <v>inconclusive</v>
      </c>
      <c r="F1633" t="b">
        <f t="shared" si="51"/>
        <v>0</v>
      </c>
    </row>
    <row r="1634" spans="1:6" hidden="1">
      <c r="A1634" t="s">
        <v>3269</v>
      </c>
      <c r="B1634" t="e">
        <f>IF(ISNA(VLOOKUP(A1634,agonists!A1633:B4447,2,FALSE)), VLOOKUP(A1634,antagonists!A1633:B9238,2,FALSE), VLOOKUP(A1634,agonists!A1633:B4447,2,FALSE))</f>
        <v>#N/A</v>
      </c>
      <c r="C1634" t="e">
        <f>VLOOKUP(A1634,agonists!A1633:D4447,4,FALSE)</f>
        <v>#N/A</v>
      </c>
      <c r="D1634" t="e">
        <f>VLOOKUP(A1634,antagonists!A1633:D9238,4,FALSE)</f>
        <v>#N/A</v>
      </c>
      <c r="E1634" t="str">
        <f t="shared" si="50"/>
        <v>inconclusive</v>
      </c>
      <c r="F1634" t="b">
        <f t="shared" si="51"/>
        <v>0</v>
      </c>
    </row>
    <row r="1635" spans="1:6" hidden="1">
      <c r="A1635" t="s">
        <v>3271</v>
      </c>
      <c r="B1635" t="e">
        <f>IF(ISNA(VLOOKUP(A1635,agonists!A1634:B4448,2,FALSE)), VLOOKUP(A1635,antagonists!A1634:B9239,2,FALSE), VLOOKUP(A1635,agonists!A1634:B4448,2,FALSE))</f>
        <v>#N/A</v>
      </c>
      <c r="C1635" t="e">
        <f>VLOOKUP(A1635,agonists!A1634:D4448,4,FALSE)</f>
        <v>#N/A</v>
      </c>
      <c r="D1635" t="e">
        <f>VLOOKUP(A1635,antagonists!A1634:D9239,4,FALSE)</f>
        <v>#N/A</v>
      </c>
      <c r="E1635" t="str">
        <f t="shared" si="50"/>
        <v>inconclusive</v>
      </c>
      <c r="F1635" t="b">
        <f t="shared" si="51"/>
        <v>0</v>
      </c>
    </row>
    <row r="1636" spans="1:6" hidden="1">
      <c r="A1636" t="s">
        <v>3273</v>
      </c>
      <c r="B1636" t="e">
        <f>IF(ISNA(VLOOKUP(A1636,agonists!A1635:B4449,2,FALSE)), VLOOKUP(A1636,antagonists!A1635:B9240,2,FALSE), VLOOKUP(A1636,agonists!A1635:B4449,2,FALSE))</f>
        <v>#N/A</v>
      </c>
      <c r="C1636" t="e">
        <f>VLOOKUP(A1636,agonists!A1635:D4449,4,FALSE)</f>
        <v>#N/A</v>
      </c>
      <c r="D1636" t="e">
        <f>VLOOKUP(A1636,antagonists!A1635:D9240,4,FALSE)</f>
        <v>#N/A</v>
      </c>
      <c r="E1636" t="str">
        <f t="shared" si="50"/>
        <v>inconclusive</v>
      </c>
      <c r="F1636" t="b">
        <f t="shared" si="51"/>
        <v>0</v>
      </c>
    </row>
    <row r="1637" spans="1:6" hidden="1">
      <c r="A1637" t="s">
        <v>3275</v>
      </c>
      <c r="B1637" t="str">
        <f>IF(ISNA(VLOOKUP(A1637,agonists!A1636:B4450,2,FALSE)), VLOOKUP(A1637,antagonists!A1636:B9241,2,FALSE), VLOOKUP(A1637,agonists!A1636:B4450,2,FALSE))</f>
        <v>CCOC1=CC(=CC(=C1OCC)OCC)C2=NC=CC3=CC(=C(C=C32)OC)OC</v>
      </c>
      <c r="C1637" t="str">
        <f>VLOOKUP(A1637,agonists!A1636:D4450,4,FALSE)</f>
        <v>inactive</v>
      </c>
      <c r="D1637" t="e">
        <f>VLOOKUP(A1637,antagonists!A1636:D9241,4,FALSE)</f>
        <v>#N/A</v>
      </c>
      <c r="E1637" t="str">
        <f t="shared" si="50"/>
        <v>inconclusive</v>
      </c>
      <c r="F1637" t="b">
        <f t="shared" si="51"/>
        <v>0</v>
      </c>
    </row>
    <row r="1638" spans="1:6" hidden="1">
      <c r="A1638" t="s">
        <v>3277</v>
      </c>
      <c r="B1638" t="e">
        <f>IF(ISNA(VLOOKUP(A1638,agonists!A1637:B4451,2,FALSE)), VLOOKUP(A1638,antagonists!A1637:B9242,2,FALSE), VLOOKUP(A1638,agonists!A1637:B4451,2,FALSE))</f>
        <v>#N/A</v>
      </c>
      <c r="C1638" t="e">
        <f>VLOOKUP(A1638,agonists!A1637:D4451,4,FALSE)</f>
        <v>#N/A</v>
      </c>
      <c r="D1638" t="e">
        <f>VLOOKUP(A1638,antagonists!A1637:D9242,4,FALSE)</f>
        <v>#N/A</v>
      </c>
      <c r="E1638" t="str">
        <f t="shared" si="50"/>
        <v>inconclusive</v>
      </c>
      <c r="F1638" t="b">
        <f t="shared" si="51"/>
        <v>0</v>
      </c>
    </row>
    <row r="1639" spans="1:6" hidden="1">
      <c r="A1639" t="s">
        <v>3279</v>
      </c>
      <c r="B1639" t="str">
        <f>IF(ISNA(VLOOKUP(A1639,agonists!A1638:B4452,2,FALSE)), VLOOKUP(A1639,antagonists!A1638:B9243,2,FALSE), VLOOKUP(A1639,agonists!A1638:B4452,2,FALSE))</f>
        <v>CCC1NC2=CC(=C(C=C2S(=O)(=O)N1)S(=O)(=O)N)Cl</v>
      </c>
      <c r="C1639" t="e">
        <f>VLOOKUP(A1639,agonists!A1638:D4452,4,FALSE)</f>
        <v>#N/A</v>
      </c>
      <c r="D1639" t="str">
        <f>VLOOKUP(A1639,antagonists!A1638:D9243,4,FALSE)</f>
        <v>inactive</v>
      </c>
      <c r="E1639" t="str">
        <f t="shared" si="50"/>
        <v>inconclusive</v>
      </c>
      <c r="F1639" t="b">
        <f t="shared" si="51"/>
        <v>0</v>
      </c>
    </row>
    <row r="1640" spans="1:6" hidden="1">
      <c r="A1640" t="s">
        <v>3281</v>
      </c>
      <c r="B1640" t="str">
        <f>IF(ISNA(VLOOKUP(A1640,agonists!A1639:B4453,2,FALSE)), VLOOKUP(A1640,antagonists!A1639:B9244,2,FALSE), VLOOKUP(A1640,agonists!A1639:B4453,2,FALSE))</f>
        <v>CC1=C(OC(=N1)C2=CC=C(C=C2)Cl)COC(C)(C)C(=O)O</v>
      </c>
      <c r="C1640" t="str">
        <f>VLOOKUP(A1640,agonists!A1639:D4453,4,FALSE)</f>
        <v>agonist</v>
      </c>
      <c r="D1640" t="str">
        <f>VLOOKUP(A1640,antagonists!A1639:D9244,4,FALSE)</f>
        <v>inactive</v>
      </c>
      <c r="E1640" t="str">
        <f t="shared" si="50"/>
        <v>agonist</v>
      </c>
      <c r="F1640" t="b">
        <f t="shared" si="51"/>
        <v>1</v>
      </c>
    </row>
    <row r="1641" spans="1:6" hidden="1">
      <c r="A1641" t="s">
        <v>3283</v>
      </c>
      <c r="B1641" t="e">
        <f>IF(ISNA(VLOOKUP(A1641,agonists!A1640:B4454,2,FALSE)), VLOOKUP(A1641,antagonists!A1640:B9245,2,FALSE), VLOOKUP(A1641,agonists!A1640:B4454,2,FALSE))</f>
        <v>#N/A</v>
      </c>
      <c r="C1641" t="e">
        <f>VLOOKUP(A1641,agonists!A1640:D4454,4,FALSE)</f>
        <v>#N/A</v>
      </c>
      <c r="D1641" t="e">
        <f>VLOOKUP(A1641,antagonists!A1640:D9245,4,FALSE)</f>
        <v>#N/A</v>
      </c>
      <c r="E1641" t="str">
        <f t="shared" si="50"/>
        <v>inconclusive</v>
      </c>
      <c r="F1641" t="b">
        <f t="shared" si="51"/>
        <v>0</v>
      </c>
    </row>
    <row r="1642" spans="1:6" hidden="1">
      <c r="A1642" t="s">
        <v>3285</v>
      </c>
      <c r="B1642" t="str">
        <f>IF(ISNA(VLOOKUP(A1642,agonists!A1641:B4455,2,FALSE)), VLOOKUP(A1642,antagonists!A1641:B9246,2,FALSE), VLOOKUP(A1642,agonists!A1641:B4455,2,FALSE))</f>
        <v>CC(C1CCC2C1(CCC3C2CCC4C3(CCC(C4)O)C)C)O</v>
      </c>
      <c r="C1642" t="str">
        <f>VLOOKUP(A1642,agonists!A1641:D4455,4,FALSE)</f>
        <v>inactive</v>
      </c>
      <c r="D1642" t="e">
        <f>VLOOKUP(A1642,antagonists!A1641:D9246,4,FALSE)</f>
        <v>#N/A</v>
      </c>
      <c r="E1642" t="str">
        <f t="shared" si="50"/>
        <v>inconclusive</v>
      </c>
      <c r="F1642" t="b">
        <f t="shared" si="51"/>
        <v>0</v>
      </c>
    </row>
    <row r="1643" spans="1:6" hidden="1">
      <c r="A1643" t="s">
        <v>3287</v>
      </c>
      <c r="B1643" t="str">
        <f>IF(ISNA(VLOOKUP(A1643,agonists!A1642:B4456,2,FALSE)), VLOOKUP(A1643,antagonists!A1642:B9247,2,FALSE), VLOOKUP(A1643,agonists!A1642:B4456,2,FALSE))</f>
        <v>CC1=CC2C(CCC3(C2CC(=C)C3(C(=O)C)OC(=O)C)C)C4(C1=CC(=O)CC4)C</v>
      </c>
      <c r="C1643" t="str">
        <f>VLOOKUP(A1643,agonists!A1642:D4456,4,FALSE)</f>
        <v>inactive</v>
      </c>
      <c r="D1643" t="e">
        <f>VLOOKUP(A1643,antagonists!A1642:D9247,4,FALSE)</f>
        <v>#N/A</v>
      </c>
      <c r="E1643" t="str">
        <f t="shared" si="50"/>
        <v>inconclusive</v>
      </c>
      <c r="F1643" t="b">
        <f t="shared" si="51"/>
        <v>0</v>
      </c>
    </row>
    <row r="1644" spans="1:6" hidden="1">
      <c r="A1644" t="s">
        <v>3289</v>
      </c>
      <c r="B1644" t="e">
        <f>IF(ISNA(VLOOKUP(A1644,agonists!A1643:B4457,2,FALSE)), VLOOKUP(A1644,antagonists!A1643:B9248,2,FALSE), VLOOKUP(A1644,agonists!A1643:B4457,2,FALSE))</f>
        <v>#N/A</v>
      </c>
      <c r="C1644" t="e">
        <f>VLOOKUP(A1644,agonists!A1643:D4457,4,FALSE)</f>
        <v>#N/A</v>
      </c>
      <c r="D1644" t="e">
        <f>VLOOKUP(A1644,antagonists!A1643:D9248,4,FALSE)</f>
        <v>#N/A</v>
      </c>
      <c r="E1644" t="str">
        <f t="shared" si="50"/>
        <v>inconclusive</v>
      </c>
      <c r="F1644" t="b">
        <f t="shared" si="51"/>
        <v>0</v>
      </c>
    </row>
    <row r="1645" spans="1:6" hidden="1">
      <c r="A1645" t="s">
        <v>3291</v>
      </c>
      <c r="B1645" t="str">
        <f>IF(ISNA(VLOOKUP(A1645,agonists!A1644:B4458,2,FALSE)), VLOOKUP(A1645,antagonists!A1644:B9249,2,FALSE), VLOOKUP(A1645,agonists!A1644:B4458,2,FALSE))</f>
        <v>CC1=C(C(=O)OC2=C1C=CC(=C2)OP(=O)(OCCCl)OCCCl)Cl</v>
      </c>
      <c r="C1645" t="e">
        <f>VLOOKUP(A1645,agonists!A1644:D4458,4,FALSE)</f>
        <v>#N/A</v>
      </c>
      <c r="D1645" t="str">
        <f>VLOOKUP(A1645,antagonists!A1644:D9249,4,FALSE)</f>
        <v>inactive</v>
      </c>
      <c r="E1645" t="str">
        <f t="shared" si="50"/>
        <v>inconclusive</v>
      </c>
      <c r="F1645" t="b">
        <f t="shared" si="51"/>
        <v>0</v>
      </c>
    </row>
    <row r="1646" spans="1:6" hidden="1">
      <c r="A1646" t="s">
        <v>3293</v>
      </c>
      <c r="B1646" t="str">
        <f>IF(ISNA(VLOOKUP(A1646,agonists!A1645:B4459,2,FALSE)), VLOOKUP(A1646,antagonists!A1645:B9250,2,FALSE), VLOOKUP(A1646,agonists!A1645:B4459,2,FALSE))</f>
        <v>C1COCCN1CCCC2=CC=C(C=C2)COC3=CC=CC=C3</v>
      </c>
      <c r="C1646" t="e">
        <f>VLOOKUP(A1646,agonists!A1645:D4459,4,FALSE)</f>
        <v>#N/A</v>
      </c>
      <c r="D1646" t="str">
        <f>VLOOKUP(A1646,antagonists!A1645:D9250,4,FALSE)</f>
        <v>inactive</v>
      </c>
      <c r="E1646" t="str">
        <f t="shared" si="50"/>
        <v>inconclusive</v>
      </c>
      <c r="F1646" t="b">
        <f t="shared" si="51"/>
        <v>0</v>
      </c>
    </row>
    <row r="1647" spans="1:6" hidden="1">
      <c r="A1647" t="s">
        <v>3295</v>
      </c>
      <c r="B1647" t="e">
        <f>IF(ISNA(VLOOKUP(A1647,agonists!A1646:B4460,2,FALSE)), VLOOKUP(A1647,antagonists!A1646:B9251,2,FALSE), VLOOKUP(A1647,agonists!A1646:B4460,2,FALSE))</f>
        <v>#N/A</v>
      </c>
      <c r="C1647" t="e">
        <f>VLOOKUP(A1647,agonists!A1646:D4460,4,FALSE)</f>
        <v>#N/A</v>
      </c>
      <c r="D1647" t="e">
        <f>VLOOKUP(A1647,antagonists!A1646:D9251,4,FALSE)</f>
        <v>#N/A</v>
      </c>
      <c r="E1647" t="str">
        <f t="shared" si="50"/>
        <v>inconclusive</v>
      </c>
      <c r="F1647" t="b">
        <f t="shared" si="51"/>
        <v>0</v>
      </c>
    </row>
    <row r="1648" spans="1:6" hidden="1">
      <c r="A1648" t="s">
        <v>3297</v>
      </c>
      <c r="B1648" t="e">
        <f>IF(ISNA(VLOOKUP(A1648,agonists!A1647:B4461,2,FALSE)), VLOOKUP(A1648,antagonists!A1647:B9252,2,FALSE), VLOOKUP(A1648,agonists!A1647:B4461,2,FALSE))</f>
        <v>#N/A</v>
      </c>
      <c r="C1648" t="e">
        <f>VLOOKUP(A1648,agonists!A1647:D4461,4,FALSE)</f>
        <v>#N/A</v>
      </c>
      <c r="D1648" t="e">
        <f>VLOOKUP(A1648,antagonists!A1647:D9252,4,FALSE)</f>
        <v>#N/A</v>
      </c>
      <c r="E1648" t="str">
        <f t="shared" si="50"/>
        <v>inconclusive</v>
      </c>
      <c r="F1648" t="b">
        <f t="shared" si="51"/>
        <v>0</v>
      </c>
    </row>
    <row r="1649" spans="1:6" hidden="1">
      <c r="A1649" t="s">
        <v>3299</v>
      </c>
      <c r="B1649" t="str">
        <f>IF(ISNA(VLOOKUP(A1649,agonists!A1648:B4462,2,FALSE)), VLOOKUP(A1649,antagonists!A1648:B9253,2,FALSE), VLOOKUP(A1649,agonists!A1648:B4462,2,FALSE))</f>
        <v>C1=CC=C(C=C1)C(C2=CC=CC=C2)C(=O)C3C(=O)C4=CC=CC=C4C3=O</v>
      </c>
      <c r="C1649" t="e">
        <f>VLOOKUP(A1649,agonists!A1648:D4462,4,FALSE)</f>
        <v>#N/A</v>
      </c>
      <c r="D1649" t="str">
        <f>VLOOKUP(A1649,antagonists!A1648:D9253,4,FALSE)</f>
        <v>antagonist</v>
      </c>
      <c r="E1649" t="str">
        <f t="shared" si="50"/>
        <v>inconclusive</v>
      </c>
      <c r="F1649" t="b">
        <f t="shared" si="51"/>
        <v>0</v>
      </c>
    </row>
    <row r="1650" spans="1:6" hidden="1">
      <c r="A1650" t="s">
        <v>3301</v>
      </c>
      <c r="B1650" t="str">
        <f>IF(ISNA(VLOOKUP(A1650,agonists!A1649:B4463,2,FALSE)), VLOOKUP(A1650,antagonists!A1649:B9254,2,FALSE), VLOOKUP(A1650,agonists!A1649:B4463,2,FALSE))</f>
        <v>C1=C(OC(=C1)[N+](=O)[O-])C=NNC(=O)C2=CC(=CC(=C2O)[N+](=O)[O-])[N+](=O)[O-]</v>
      </c>
      <c r="C1650" t="str">
        <f>VLOOKUP(A1650,agonists!A1649:D4463,4,FALSE)</f>
        <v>inactive</v>
      </c>
      <c r="D1650" t="e">
        <f>VLOOKUP(A1650,antagonists!A1649:D9254,4,FALSE)</f>
        <v>#N/A</v>
      </c>
      <c r="E1650" t="str">
        <f t="shared" si="50"/>
        <v>inconclusive</v>
      </c>
      <c r="F1650" t="b">
        <f t="shared" si="51"/>
        <v>0</v>
      </c>
    </row>
    <row r="1651" spans="1:6" hidden="1">
      <c r="A1651" t="s">
        <v>3303</v>
      </c>
      <c r="B1651" t="str">
        <f>IF(ISNA(VLOOKUP(A1651,agonists!A1650:B4464,2,FALSE)), VLOOKUP(A1651,antagonists!A1650:B9255,2,FALSE), VLOOKUP(A1651,agonists!A1650:B4464,2,FALSE))</f>
        <v>C1=CC(=CC=C1OC2=C(C=C(C=C2)NC(=O)C3=CC(=CC(=C3O)I)I)Cl)Cl</v>
      </c>
      <c r="C1651" t="str">
        <f>VLOOKUP(A1651,agonists!A1650:D4464,4,FALSE)</f>
        <v>inactive</v>
      </c>
      <c r="D1651" t="e">
        <f>VLOOKUP(A1651,antagonists!A1650:D9255,4,FALSE)</f>
        <v>#N/A</v>
      </c>
      <c r="E1651" t="str">
        <f t="shared" si="50"/>
        <v>inconclusive</v>
      </c>
      <c r="F1651" t="b">
        <f t="shared" si="51"/>
        <v>0</v>
      </c>
    </row>
    <row r="1652" spans="1:6" hidden="1">
      <c r="A1652" t="s">
        <v>3305</v>
      </c>
      <c r="B1652" t="e">
        <f>IF(ISNA(VLOOKUP(A1652,agonists!A1651:B4465,2,FALSE)), VLOOKUP(A1652,antagonists!A1651:B9256,2,FALSE), VLOOKUP(A1652,agonists!A1651:B4465,2,FALSE))</f>
        <v>#N/A</v>
      </c>
      <c r="C1652" t="e">
        <f>VLOOKUP(A1652,agonists!A1651:D4465,4,FALSE)</f>
        <v>#N/A</v>
      </c>
      <c r="D1652" t="e">
        <f>VLOOKUP(A1652,antagonists!A1651:D9256,4,FALSE)</f>
        <v>#N/A</v>
      </c>
      <c r="E1652" t="str">
        <f t="shared" si="50"/>
        <v>inconclusive</v>
      </c>
      <c r="F1652" t="b">
        <f t="shared" si="51"/>
        <v>0</v>
      </c>
    </row>
    <row r="1653" spans="1:6" hidden="1">
      <c r="A1653" t="s">
        <v>3307</v>
      </c>
      <c r="B1653" t="str">
        <f>IF(ISNA(VLOOKUP(A1653,agonists!A1652:B4466,2,FALSE)), VLOOKUP(A1653,antagonists!A1652:B9257,2,FALSE), VLOOKUP(A1653,agonists!A1652:B4466,2,FALSE))</f>
        <v>CC(=O)NC1=CC=C(C=C1)OCCOCCOC2=CC=C(C=C2)NC(=O)C</v>
      </c>
      <c r="C1653" t="e">
        <f>VLOOKUP(A1653,agonists!A1652:D4466,4,FALSE)</f>
        <v>#N/A</v>
      </c>
      <c r="D1653" t="str">
        <f>VLOOKUP(A1653,antagonists!A1652:D9257,4,FALSE)</f>
        <v>inactive</v>
      </c>
      <c r="E1653" t="str">
        <f t="shared" si="50"/>
        <v>inconclusive</v>
      </c>
      <c r="F1653" t="b">
        <f t="shared" si="51"/>
        <v>0</v>
      </c>
    </row>
    <row r="1654" spans="1:6" hidden="1">
      <c r="A1654" t="s">
        <v>3309</v>
      </c>
      <c r="B1654" t="str">
        <f>IF(ISNA(VLOOKUP(A1654,agonists!A1653:B4467,2,FALSE)), VLOOKUP(A1654,antagonists!A1653:B9258,2,FALSE), VLOOKUP(A1654,agonists!A1653:B4467,2,FALSE))</f>
        <v>CC1=CC=CC=C1OCC(CNCCOC2=CC=C(C=C2)C(=O)N)O</v>
      </c>
      <c r="C1654" t="str">
        <f>VLOOKUP(A1654,agonists!A1653:D4467,4,FALSE)</f>
        <v>inactive</v>
      </c>
      <c r="D1654" t="e">
        <f>VLOOKUP(A1654,antagonists!A1653:D9258,4,FALSE)</f>
        <v>#N/A</v>
      </c>
      <c r="E1654" t="str">
        <f t="shared" si="50"/>
        <v>inconclusive</v>
      </c>
      <c r="F1654" t="b">
        <f t="shared" si="51"/>
        <v>0</v>
      </c>
    </row>
    <row r="1655" spans="1:6" hidden="1">
      <c r="A1655" t="s">
        <v>3311</v>
      </c>
      <c r="B1655" t="e">
        <f>IF(ISNA(VLOOKUP(A1655,agonists!A1654:B4468,2,FALSE)), VLOOKUP(A1655,antagonists!A1654:B9259,2,FALSE), VLOOKUP(A1655,agonists!A1654:B4468,2,FALSE))</f>
        <v>#N/A</v>
      </c>
      <c r="C1655" t="e">
        <f>VLOOKUP(A1655,agonists!A1654:D4468,4,FALSE)</f>
        <v>#N/A</v>
      </c>
      <c r="D1655" t="e">
        <f>VLOOKUP(A1655,antagonists!A1654:D9259,4,FALSE)</f>
        <v>#N/A</v>
      </c>
      <c r="E1655" t="str">
        <f t="shared" si="50"/>
        <v>inconclusive</v>
      </c>
      <c r="F1655" t="b">
        <f t="shared" si="51"/>
        <v>0</v>
      </c>
    </row>
    <row r="1656" spans="1:6" hidden="1">
      <c r="A1656" t="s">
        <v>3313</v>
      </c>
      <c r="B1656" t="str">
        <f>IF(ISNA(VLOOKUP(A1656,agonists!A1655:B4469,2,FALSE)), VLOOKUP(A1656,antagonists!A1655:B9260,2,FALSE), VLOOKUP(A1656,agonists!A1655:B4469,2,FALSE))</f>
        <v>CCC1=NC=NC2=CC(=C(C=C21)OC)OC</v>
      </c>
      <c r="C1656" t="str">
        <f>VLOOKUP(A1656,agonists!A1655:D4469,4,FALSE)</f>
        <v>inactive</v>
      </c>
      <c r="D1656" t="e">
        <f>VLOOKUP(A1656,antagonists!A1655:D9260,4,FALSE)</f>
        <v>#N/A</v>
      </c>
      <c r="E1656" t="str">
        <f t="shared" si="50"/>
        <v>inconclusive</v>
      </c>
      <c r="F1656" t="b">
        <f t="shared" si="51"/>
        <v>0</v>
      </c>
    </row>
    <row r="1657" spans="1:6" hidden="1">
      <c r="A1657" t="s">
        <v>3315</v>
      </c>
      <c r="B1657" t="str">
        <f>IF(ISNA(VLOOKUP(A1657,agonists!A1656:B4470,2,FALSE)), VLOOKUP(A1657,antagonists!A1656:B9261,2,FALSE), VLOOKUP(A1657,agonists!A1656:B4470,2,FALSE))</f>
        <v>CCOC(=O)NC(C(Cl)(Cl)Cl)O</v>
      </c>
      <c r="C1657" t="e">
        <f>VLOOKUP(A1657,agonists!A1656:D4470,4,FALSE)</f>
        <v>#N/A</v>
      </c>
      <c r="D1657" t="str">
        <f>VLOOKUP(A1657,antagonists!A1656:D9261,4,FALSE)</f>
        <v>inactive</v>
      </c>
      <c r="E1657" t="str">
        <f t="shared" si="50"/>
        <v>inconclusive</v>
      </c>
      <c r="F1657" t="b">
        <f t="shared" si="51"/>
        <v>0</v>
      </c>
    </row>
    <row r="1658" spans="1:6" hidden="1">
      <c r="A1658" t="s">
        <v>3317</v>
      </c>
      <c r="B1658" t="e">
        <f>IF(ISNA(VLOOKUP(A1658,agonists!A1657:B4471,2,FALSE)), VLOOKUP(A1658,antagonists!A1657:B9262,2,FALSE), VLOOKUP(A1658,agonists!A1657:B4471,2,FALSE))</f>
        <v>#N/A</v>
      </c>
      <c r="C1658" t="e">
        <f>VLOOKUP(A1658,agonists!A1657:D4471,4,FALSE)</f>
        <v>#N/A</v>
      </c>
      <c r="D1658" t="e">
        <f>VLOOKUP(A1658,antagonists!A1657:D9262,4,FALSE)</f>
        <v>#N/A</v>
      </c>
      <c r="E1658" t="str">
        <f t="shared" si="50"/>
        <v>inconclusive</v>
      </c>
      <c r="F1658" t="b">
        <f t="shared" si="51"/>
        <v>0</v>
      </c>
    </row>
    <row r="1659" spans="1:6" hidden="1">
      <c r="A1659" t="s">
        <v>3319</v>
      </c>
      <c r="B1659" t="e">
        <f>IF(ISNA(VLOOKUP(A1659,agonists!A1658:B4472,2,FALSE)), VLOOKUP(A1659,antagonists!A1658:B9263,2,FALSE), VLOOKUP(A1659,agonists!A1658:B4472,2,FALSE))</f>
        <v>#N/A</v>
      </c>
      <c r="C1659" t="e">
        <f>VLOOKUP(A1659,agonists!A1658:D4472,4,FALSE)</f>
        <v>#N/A</v>
      </c>
      <c r="D1659" t="e">
        <f>VLOOKUP(A1659,antagonists!A1658:D9263,4,FALSE)</f>
        <v>#N/A</v>
      </c>
      <c r="E1659" t="str">
        <f t="shared" si="50"/>
        <v>inconclusive</v>
      </c>
      <c r="F1659" t="b">
        <f t="shared" si="51"/>
        <v>0</v>
      </c>
    </row>
    <row r="1660" spans="1:6" hidden="1">
      <c r="A1660" t="s">
        <v>3321</v>
      </c>
      <c r="B1660" t="e">
        <f>IF(ISNA(VLOOKUP(A1660,agonists!A1659:B4473,2,FALSE)), VLOOKUP(A1660,antagonists!A1659:B9264,2,FALSE), VLOOKUP(A1660,agonists!A1659:B4473,2,FALSE))</f>
        <v>#N/A</v>
      </c>
      <c r="C1660" t="e">
        <f>VLOOKUP(A1660,agonists!A1659:D4473,4,FALSE)</f>
        <v>#N/A</v>
      </c>
      <c r="D1660" t="e">
        <f>VLOOKUP(A1660,antagonists!A1659:D9264,4,FALSE)</f>
        <v>#N/A</v>
      </c>
      <c r="E1660" t="str">
        <f t="shared" si="50"/>
        <v>inconclusive</v>
      </c>
      <c r="F1660" t="b">
        <f t="shared" si="51"/>
        <v>0</v>
      </c>
    </row>
    <row r="1661" spans="1:6" hidden="1">
      <c r="A1661" t="s">
        <v>3323</v>
      </c>
      <c r="B1661" t="str">
        <f>IF(ISNA(VLOOKUP(A1661,agonists!A1660:B4474,2,FALSE)), VLOOKUP(A1661,antagonists!A1660:B9265,2,FALSE), VLOOKUP(A1661,agonists!A1660:B4474,2,FALSE))</f>
        <v>C1=CN=CC=C1C(=O)NNCNNC(=O)C2=CC=NC=C2</v>
      </c>
      <c r="C1661" t="str">
        <f>VLOOKUP(A1661,agonists!A1660:D4474,4,FALSE)</f>
        <v>inactive</v>
      </c>
      <c r="D1661" t="e">
        <f>VLOOKUP(A1661,antagonists!A1660:D9265,4,FALSE)</f>
        <v>#N/A</v>
      </c>
      <c r="E1661" t="str">
        <f t="shared" si="50"/>
        <v>inconclusive</v>
      </c>
      <c r="F1661" t="b">
        <f t="shared" si="51"/>
        <v>0</v>
      </c>
    </row>
    <row r="1662" spans="1:6" hidden="1">
      <c r="A1662" t="s">
        <v>3325</v>
      </c>
      <c r="B1662" t="str">
        <f>IF(ISNA(VLOOKUP(A1662,agonists!A1661:B4475,2,FALSE)), VLOOKUP(A1662,antagonists!A1661:B9266,2,FALSE), VLOOKUP(A1662,agonists!A1661:B4475,2,FALSE))</f>
        <v>COC1=CC=C(C2=CC=CC=C21)C(=O)CCC(=O)O</v>
      </c>
      <c r="C1662" t="str">
        <f>VLOOKUP(A1662,agonists!A1661:D4475,4,FALSE)</f>
        <v>inactive</v>
      </c>
      <c r="D1662" t="e">
        <f>VLOOKUP(A1662,antagonists!A1661:D9266,4,FALSE)</f>
        <v>#N/A</v>
      </c>
      <c r="E1662" t="str">
        <f t="shared" si="50"/>
        <v>inconclusive</v>
      </c>
      <c r="F1662" t="b">
        <f t="shared" si="51"/>
        <v>0</v>
      </c>
    </row>
    <row r="1663" spans="1:6" hidden="1">
      <c r="A1663" t="s">
        <v>3327</v>
      </c>
      <c r="B1663" t="str">
        <f>IF(ISNA(VLOOKUP(A1663,agonists!A1662:B4476,2,FALSE)), VLOOKUP(A1663,antagonists!A1662:B9267,2,FALSE), VLOOKUP(A1663,agonists!A1662:B4476,2,FALSE))</f>
        <v>C1=C(C(=O)NC(=O)N1)N(CCCl)CCCl</v>
      </c>
      <c r="C1663" t="str">
        <f>VLOOKUP(A1663,agonists!A1662:D4476,4,FALSE)</f>
        <v>inactive</v>
      </c>
      <c r="D1663" t="e">
        <f>VLOOKUP(A1663,antagonists!A1662:D9267,4,FALSE)</f>
        <v>#N/A</v>
      </c>
      <c r="E1663" t="str">
        <f t="shared" si="50"/>
        <v>inconclusive</v>
      </c>
      <c r="F1663" t="b">
        <f t="shared" si="51"/>
        <v>0</v>
      </c>
    </row>
    <row r="1664" spans="1:6" hidden="1">
      <c r="A1664" t="s">
        <v>3329</v>
      </c>
      <c r="B1664" t="e">
        <f>IF(ISNA(VLOOKUP(A1664,agonists!A1663:B4477,2,FALSE)), VLOOKUP(A1664,antagonists!A1663:B9268,2,FALSE), VLOOKUP(A1664,agonists!A1663:B4477,2,FALSE))</f>
        <v>#N/A</v>
      </c>
      <c r="C1664" t="e">
        <f>VLOOKUP(A1664,agonists!A1663:D4477,4,FALSE)</f>
        <v>#N/A</v>
      </c>
      <c r="D1664" t="e">
        <f>VLOOKUP(A1664,antagonists!A1663:D9268,4,FALSE)</f>
        <v>#N/A</v>
      </c>
      <c r="E1664" t="str">
        <f t="shared" si="50"/>
        <v>inconclusive</v>
      </c>
      <c r="F1664" t="b">
        <f t="shared" si="51"/>
        <v>0</v>
      </c>
    </row>
    <row r="1665" spans="1:6">
      <c r="A1665" t="s">
        <v>3331</v>
      </c>
      <c r="B1665" t="str">
        <f>IF(ISNA(VLOOKUP(A1665,agonists!A1664:B4478,2,FALSE)), VLOOKUP(A1665,antagonists!A1664:B9269,2,FALSE), VLOOKUP(A1665,agonists!A1664:B4478,2,FALSE))</f>
        <v>CC1=CC=C(C=C1)C(=O)C2=C(C=C(C=C2)OC)O</v>
      </c>
      <c r="C1665" t="str">
        <f>VLOOKUP(A1665,agonists!A1664:D4478,4,FALSE)</f>
        <v>inactive</v>
      </c>
      <c r="D1665" t="str">
        <f>VLOOKUP(A1665,antagonists!A1664:D9269,4,FALSE)</f>
        <v>inactive</v>
      </c>
      <c r="E1665" t="str">
        <f t="shared" si="50"/>
        <v>inactive</v>
      </c>
      <c r="F1665" t="b">
        <f t="shared" si="51"/>
        <v>0</v>
      </c>
    </row>
    <row r="1666" spans="1:6" hidden="1">
      <c r="A1666" t="s">
        <v>3333</v>
      </c>
      <c r="B1666" t="str">
        <f>IF(ISNA(VLOOKUP(A1666,agonists!A1665:B4479,2,FALSE)), VLOOKUP(A1666,antagonists!A1665:B9270,2,FALSE), VLOOKUP(A1666,agonists!A1665:B4479,2,FALSE))</f>
        <v>C1=CC=C(C(=C1)C(=O)NC2=CC=C(C=C2)O)O</v>
      </c>
      <c r="C1666" t="str">
        <f>VLOOKUP(A1666,agonists!A1665:D4479,4,FALSE)</f>
        <v>inactive</v>
      </c>
      <c r="D1666" t="e">
        <f>VLOOKUP(A1666,antagonists!A1665:D9270,4,FALSE)</f>
        <v>#N/A</v>
      </c>
      <c r="E1666" t="str">
        <f t="shared" si="50"/>
        <v>inconclusive</v>
      </c>
      <c r="F1666" t="b">
        <f t="shared" si="51"/>
        <v>0</v>
      </c>
    </row>
    <row r="1667" spans="1:6" hidden="1">
      <c r="A1667" t="s">
        <v>3335</v>
      </c>
      <c r="B1667" t="str">
        <f>IF(ISNA(VLOOKUP(A1667,agonists!A1666:B4480,2,FALSE)), VLOOKUP(A1667,antagonists!A1666:B9271,2,FALSE), VLOOKUP(A1667,agonists!A1666:B4480,2,FALSE))</f>
        <v>CC1CC(CC(C1)(C)C)O</v>
      </c>
      <c r="C1667" t="e">
        <f>VLOOKUP(A1667,agonists!A1666:D4480,4,FALSE)</f>
        <v>#N/A</v>
      </c>
      <c r="D1667" t="str">
        <f>VLOOKUP(A1667,antagonists!A1666:D9271,4,FALSE)</f>
        <v>inactive</v>
      </c>
      <c r="E1667" t="str">
        <f t="shared" ref="E1667:E1730" si="52">IF(NOT(OR(ISNA(C1667),ISNA(D1667))), IF(C1667="agonist", IF(D1667="antagonist", "inconclusive", "agonist"), IF(D1667="antagonist","antagonist", "inactive")), "inconclusive")</f>
        <v>inconclusive</v>
      </c>
      <c r="F1667" t="b">
        <f t="shared" ref="F1667:F1730" si="53">IF(OR(E1667="agonist", E1667="antagonist"), TRUE,FALSE)</f>
        <v>0</v>
      </c>
    </row>
    <row r="1668" spans="1:6" hidden="1">
      <c r="A1668" t="s">
        <v>3337</v>
      </c>
      <c r="B1668" t="str">
        <f>IF(ISNA(VLOOKUP(A1668,agonists!A1667:B4481,2,FALSE)), VLOOKUP(A1668,antagonists!A1667:B9272,2,FALSE), VLOOKUP(A1668,agonists!A1667:B4481,2,FALSE))</f>
        <v>CCOC(=S)SSC(=S)OCC</v>
      </c>
      <c r="C1668" t="e">
        <f>VLOOKUP(A1668,agonists!A1667:D4481,4,FALSE)</f>
        <v>#N/A</v>
      </c>
      <c r="D1668" t="str">
        <f>VLOOKUP(A1668,antagonists!A1667:D9272,4,FALSE)</f>
        <v>inactive</v>
      </c>
      <c r="E1668" t="str">
        <f t="shared" si="52"/>
        <v>inconclusive</v>
      </c>
      <c r="F1668" t="b">
        <f t="shared" si="53"/>
        <v>0</v>
      </c>
    </row>
    <row r="1669" spans="1:6" hidden="1">
      <c r="A1669" t="s">
        <v>3339</v>
      </c>
      <c r="B1669" t="e">
        <f>IF(ISNA(VLOOKUP(A1669,agonists!A1668:B4482,2,FALSE)), VLOOKUP(A1669,antagonists!A1668:B9273,2,FALSE), VLOOKUP(A1669,agonists!A1668:B4482,2,FALSE))</f>
        <v>#N/A</v>
      </c>
      <c r="C1669" t="e">
        <f>VLOOKUP(A1669,agonists!A1668:D4482,4,FALSE)</f>
        <v>#N/A</v>
      </c>
      <c r="D1669" t="e">
        <f>VLOOKUP(A1669,antagonists!A1668:D9273,4,FALSE)</f>
        <v>#N/A</v>
      </c>
      <c r="E1669" t="str">
        <f t="shared" si="52"/>
        <v>inconclusive</v>
      </c>
      <c r="F1669" t="b">
        <f t="shared" si="53"/>
        <v>0</v>
      </c>
    </row>
    <row r="1670" spans="1:6" hidden="1">
      <c r="A1670" t="s">
        <v>3341</v>
      </c>
      <c r="B1670" t="e">
        <f>IF(ISNA(VLOOKUP(A1670,agonists!A1669:B4483,2,FALSE)), VLOOKUP(A1670,antagonists!A1669:B9274,2,FALSE), VLOOKUP(A1670,agonists!A1669:B4483,2,FALSE))</f>
        <v>#N/A</v>
      </c>
      <c r="C1670" t="e">
        <f>VLOOKUP(A1670,agonists!A1669:D4483,4,FALSE)</f>
        <v>#N/A</v>
      </c>
      <c r="D1670" t="e">
        <f>VLOOKUP(A1670,antagonists!A1669:D9274,4,FALSE)</f>
        <v>#N/A</v>
      </c>
      <c r="E1670" t="str">
        <f t="shared" si="52"/>
        <v>inconclusive</v>
      </c>
      <c r="F1670" t="b">
        <f t="shared" si="53"/>
        <v>0</v>
      </c>
    </row>
    <row r="1671" spans="1:6" hidden="1">
      <c r="A1671" t="s">
        <v>3343</v>
      </c>
      <c r="B1671" t="e">
        <f>IF(ISNA(VLOOKUP(A1671,agonists!A1670:B4484,2,FALSE)), VLOOKUP(A1671,antagonists!A1670:B9275,2,FALSE), VLOOKUP(A1671,agonists!A1670:B4484,2,FALSE))</f>
        <v>#N/A</v>
      </c>
      <c r="C1671" t="e">
        <f>VLOOKUP(A1671,agonists!A1670:D4484,4,FALSE)</f>
        <v>#N/A</v>
      </c>
      <c r="D1671" t="e">
        <f>VLOOKUP(A1671,antagonists!A1670:D9275,4,FALSE)</f>
        <v>#N/A</v>
      </c>
      <c r="E1671" t="str">
        <f t="shared" si="52"/>
        <v>inconclusive</v>
      </c>
      <c r="F1671" t="b">
        <f t="shared" si="53"/>
        <v>0</v>
      </c>
    </row>
    <row r="1672" spans="1:6" hidden="1">
      <c r="A1672" t="s">
        <v>3345</v>
      </c>
      <c r="B1672" t="e">
        <f>IF(ISNA(VLOOKUP(A1672,agonists!A1671:B4485,2,FALSE)), VLOOKUP(A1672,antagonists!A1671:B9276,2,FALSE), VLOOKUP(A1672,agonists!A1671:B4485,2,FALSE))</f>
        <v>#N/A</v>
      </c>
      <c r="C1672" t="e">
        <f>VLOOKUP(A1672,agonists!A1671:D4485,4,FALSE)</f>
        <v>#N/A</v>
      </c>
      <c r="D1672" t="e">
        <f>VLOOKUP(A1672,antagonists!A1671:D9276,4,FALSE)</f>
        <v>#N/A</v>
      </c>
      <c r="E1672" t="str">
        <f t="shared" si="52"/>
        <v>inconclusive</v>
      </c>
      <c r="F1672" t="b">
        <f t="shared" si="53"/>
        <v>0</v>
      </c>
    </row>
    <row r="1673" spans="1:6" hidden="1">
      <c r="A1673" t="s">
        <v>3347</v>
      </c>
      <c r="B1673" t="e">
        <f>IF(ISNA(VLOOKUP(A1673,agonists!A1672:B4486,2,FALSE)), VLOOKUP(A1673,antagonists!A1672:B9277,2,FALSE), VLOOKUP(A1673,agonists!A1672:B4486,2,FALSE))</f>
        <v>#N/A</v>
      </c>
      <c r="C1673" t="e">
        <f>VLOOKUP(A1673,agonists!A1672:D4486,4,FALSE)</f>
        <v>#N/A</v>
      </c>
      <c r="D1673" t="e">
        <f>VLOOKUP(A1673,antagonists!A1672:D9277,4,FALSE)</f>
        <v>#N/A</v>
      </c>
      <c r="E1673" t="str">
        <f t="shared" si="52"/>
        <v>inconclusive</v>
      </c>
      <c r="F1673" t="b">
        <f t="shared" si="53"/>
        <v>0</v>
      </c>
    </row>
    <row r="1674" spans="1:6" hidden="1">
      <c r="A1674" t="s">
        <v>3349</v>
      </c>
      <c r="B1674" t="str">
        <f>IF(ISNA(VLOOKUP(A1674,agonists!A1673:B4487,2,FALSE)), VLOOKUP(A1674,antagonists!A1673:B9278,2,FALSE), VLOOKUP(A1674,agonists!A1673:B4487,2,FALSE))</f>
        <v>CC(=C1C=CC=CC1=O)NCC2=CC=CC=C2</v>
      </c>
      <c r="C1674" t="str">
        <f>VLOOKUP(A1674,agonists!A1673:D4487,4,FALSE)</f>
        <v>inactive</v>
      </c>
      <c r="D1674" t="e">
        <f>VLOOKUP(A1674,antagonists!A1673:D9278,4,FALSE)</f>
        <v>#N/A</v>
      </c>
      <c r="E1674" t="str">
        <f t="shared" si="52"/>
        <v>inconclusive</v>
      </c>
      <c r="F1674" t="b">
        <f t="shared" si="53"/>
        <v>0</v>
      </c>
    </row>
    <row r="1675" spans="1:6" hidden="1">
      <c r="A1675" t="s">
        <v>3351</v>
      </c>
      <c r="B1675" t="e">
        <f>IF(ISNA(VLOOKUP(A1675,agonists!A1674:B4488,2,FALSE)), VLOOKUP(A1675,antagonists!A1674:B9279,2,FALSE), VLOOKUP(A1675,agonists!A1674:B4488,2,FALSE))</f>
        <v>#N/A</v>
      </c>
      <c r="C1675" t="e">
        <f>VLOOKUP(A1675,agonists!A1674:D4488,4,FALSE)</f>
        <v>#N/A</v>
      </c>
      <c r="D1675" t="e">
        <f>VLOOKUP(A1675,antagonists!A1674:D9279,4,FALSE)</f>
        <v>#N/A</v>
      </c>
      <c r="E1675" t="str">
        <f t="shared" si="52"/>
        <v>inconclusive</v>
      </c>
      <c r="F1675" t="b">
        <f t="shared" si="53"/>
        <v>0</v>
      </c>
    </row>
    <row r="1676" spans="1:6" hidden="1">
      <c r="A1676" t="s">
        <v>3353</v>
      </c>
      <c r="B1676" t="e">
        <f>IF(ISNA(VLOOKUP(A1676,agonists!A1675:B4489,2,FALSE)), VLOOKUP(A1676,antagonists!A1675:B9280,2,FALSE), VLOOKUP(A1676,agonists!A1675:B4489,2,FALSE))</f>
        <v>#N/A</v>
      </c>
      <c r="C1676" t="e">
        <f>VLOOKUP(A1676,agonists!A1675:D4489,4,FALSE)</f>
        <v>#N/A</v>
      </c>
      <c r="D1676" t="e">
        <f>VLOOKUP(A1676,antagonists!A1675:D9280,4,FALSE)</f>
        <v>#N/A</v>
      </c>
      <c r="E1676" t="str">
        <f t="shared" si="52"/>
        <v>inconclusive</v>
      </c>
      <c r="F1676" t="b">
        <f t="shared" si="53"/>
        <v>0</v>
      </c>
    </row>
    <row r="1677" spans="1:6" hidden="1">
      <c r="A1677" t="s">
        <v>3355</v>
      </c>
      <c r="B1677" t="str">
        <f>IF(ISNA(VLOOKUP(A1677,agonists!A1676:B4490,2,FALSE)), VLOOKUP(A1677,antagonists!A1676:B9281,2,FALSE), VLOOKUP(A1677,agonists!A1676:B4490,2,FALSE))</f>
        <v>C1C(COC(O1)C(Cl)(Cl)Cl)(CO)CO</v>
      </c>
      <c r="C1677" t="str">
        <f>VLOOKUP(A1677,agonists!A1676:D4490,4,FALSE)</f>
        <v>inactive</v>
      </c>
      <c r="D1677" t="e">
        <f>VLOOKUP(A1677,antagonists!A1676:D9281,4,FALSE)</f>
        <v>#N/A</v>
      </c>
      <c r="E1677" t="str">
        <f t="shared" si="52"/>
        <v>inconclusive</v>
      </c>
      <c r="F1677" t="b">
        <f t="shared" si="53"/>
        <v>0</v>
      </c>
    </row>
    <row r="1678" spans="1:6" hidden="1">
      <c r="A1678" t="s">
        <v>3357</v>
      </c>
      <c r="B1678" t="e">
        <f>IF(ISNA(VLOOKUP(A1678,agonists!A1677:B4491,2,FALSE)), VLOOKUP(A1678,antagonists!A1677:B9282,2,FALSE), VLOOKUP(A1678,agonists!A1677:B4491,2,FALSE))</f>
        <v>#N/A</v>
      </c>
      <c r="C1678" t="e">
        <f>VLOOKUP(A1678,agonists!A1677:D4491,4,FALSE)</f>
        <v>#N/A</v>
      </c>
      <c r="D1678" t="e">
        <f>VLOOKUP(A1678,antagonists!A1677:D9282,4,FALSE)</f>
        <v>#N/A</v>
      </c>
      <c r="E1678" t="str">
        <f t="shared" si="52"/>
        <v>inconclusive</v>
      </c>
      <c r="F1678" t="b">
        <f t="shared" si="53"/>
        <v>0</v>
      </c>
    </row>
    <row r="1679" spans="1:6" hidden="1">
      <c r="A1679" t="s">
        <v>3359</v>
      </c>
      <c r="B1679" t="str">
        <f>IF(ISNA(VLOOKUP(A1679,agonists!A1678:B4492,2,FALSE)), VLOOKUP(A1679,antagonists!A1678:B9283,2,FALSE), VLOOKUP(A1679,agonists!A1678:B4492,2,FALSE))</f>
        <v>C1CC(=CC2=CC=CS2)C(=O)C(=CC3=CC=CS3)C1</v>
      </c>
      <c r="C1679" t="str">
        <f>VLOOKUP(A1679,agonists!A1678:D4492,4,FALSE)</f>
        <v>inactive</v>
      </c>
      <c r="D1679" t="e">
        <f>VLOOKUP(A1679,antagonists!A1678:D9283,4,FALSE)</f>
        <v>#N/A</v>
      </c>
      <c r="E1679" t="str">
        <f t="shared" si="52"/>
        <v>inconclusive</v>
      </c>
      <c r="F1679" t="b">
        <f t="shared" si="53"/>
        <v>0</v>
      </c>
    </row>
    <row r="1680" spans="1:6" hidden="1">
      <c r="A1680" t="s">
        <v>3361</v>
      </c>
      <c r="B1680" t="str">
        <f>IF(ISNA(VLOOKUP(A1680,agonists!A1679:B4493,2,FALSE)), VLOOKUP(A1680,antagonists!A1679:B9284,2,FALSE), VLOOKUP(A1680,agonists!A1679:B4493,2,FALSE))</f>
        <v>C1=CC=C(C=C1)C=CC2=CC=NC=C2</v>
      </c>
      <c r="C1680" t="str">
        <f>VLOOKUP(A1680,agonists!A1679:D4493,4,FALSE)</f>
        <v>inactive</v>
      </c>
      <c r="D1680" t="e">
        <f>VLOOKUP(A1680,antagonists!A1679:D9284,4,FALSE)</f>
        <v>#N/A</v>
      </c>
      <c r="E1680" t="str">
        <f t="shared" si="52"/>
        <v>inconclusive</v>
      </c>
      <c r="F1680" t="b">
        <f t="shared" si="53"/>
        <v>0</v>
      </c>
    </row>
    <row r="1681" spans="1:6" hidden="1">
      <c r="A1681" t="s">
        <v>3363</v>
      </c>
      <c r="B1681" t="e">
        <f>IF(ISNA(VLOOKUP(A1681,agonists!A1680:B4494,2,FALSE)), VLOOKUP(A1681,antagonists!A1680:B9285,2,FALSE), VLOOKUP(A1681,agonists!A1680:B4494,2,FALSE))</f>
        <v>#N/A</v>
      </c>
      <c r="C1681" t="e">
        <f>VLOOKUP(A1681,agonists!A1680:D4494,4,FALSE)</f>
        <v>#N/A</v>
      </c>
      <c r="D1681" t="e">
        <f>VLOOKUP(A1681,antagonists!A1680:D9285,4,FALSE)</f>
        <v>#N/A</v>
      </c>
      <c r="E1681" t="str">
        <f t="shared" si="52"/>
        <v>inconclusive</v>
      </c>
      <c r="F1681" t="b">
        <f t="shared" si="53"/>
        <v>0</v>
      </c>
    </row>
    <row r="1682" spans="1:6" hidden="1">
      <c r="A1682" t="s">
        <v>3365</v>
      </c>
      <c r="B1682" t="str">
        <f>IF(ISNA(VLOOKUP(A1682,agonists!A1681:B4495,2,FALSE)), VLOOKUP(A1682,antagonists!A1681:B9286,2,FALSE), VLOOKUP(A1682,agonists!A1681:B4495,2,FALSE))</f>
        <v>C1N(CSC(=S)N1CC2=CC=CC=C2)CC3=CC=CC=C3</v>
      </c>
      <c r="C1682" t="str">
        <f>VLOOKUP(A1682,agonists!A1681:D4495,4,FALSE)</f>
        <v>agonist</v>
      </c>
      <c r="D1682" t="e">
        <f>VLOOKUP(A1682,antagonists!A1681:D9286,4,FALSE)</f>
        <v>#N/A</v>
      </c>
      <c r="E1682" t="str">
        <f t="shared" si="52"/>
        <v>inconclusive</v>
      </c>
      <c r="F1682" t="b">
        <f t="shared" si="53"/>
        <v>0</v>
      </c>
    </row>
    <row r="1683" spans="1:6" hidden="1">
      <c r="A1683" t="s">
        <v>3367</v>
      </c>
      <c r="B1683" t="str">
        <f>IF(ISNA(VLOOKUP(A1683,agonists!A1682:B4496,2,FALSE)), VLOOKUP(A1683,antagonists!A1682:B9287,2,FALSE), VLOOKUP(A1683,agonists!A1682:B4496,2,FALSE))</f>
        <v>CN1CCCC(C1)OC(=O)C(C2=CC=CC=C2)(C3=CC=CC=C3)O</v>
      </c>
      <c r="C1683" t="str">
        <f>VLOOKUP(A1683,agonists!A1682:D4496,4,FALSE)</f>
        <v>inactive</v>
      </c>
      <c r="D1683" t="e">
        <f>VLOOKUP(A1683,antagonists!A1682:D9287,4,FALSE)</f>
        <v>#N/A</v>
      </c>
      <c r="E1683" t="str">
        <f t="shared" si="52"/>
        <v>inconclusive</v>
      </c>
      <c r="F1683" t="b">
        <f t="shared" si="53"/>
        <v>0</v>
      </c>
    </row>
    <row r="1684" spans="1:6" hidden="1">
      <c r="A1684" t="s">
        <v>3369</v>
      </c>
      <c r="B1684" t="str">
        <f>IF(ISNA(VLOOKUP(A1684,agonists!A1683:B4497,2,FALSE)), VLOOKUP(A1684,antagonists!A1683:B9288,2,FALSE), VLOOKUP(A1684,agonists!A1683:B4497,2,FALSE))</f>
        <v>C1CC(=O)NC1C(=O)NC2CC2C3=CC=CC=C3</v>
      </c>
      <c r="C1684" t="str">
        <f>VLOOKUP(A1684,agonists!A1683:D4497,4,FALSE)</f>
        <v>inactive</v>
      </c>
      <c r="D1684" t="e">
        <f>VLOOKUP(A1684,antagonists!A1683:D9288,4,FALSE)</f>
        <v>#N/A</v>
      </c>
      <c r="E1684" t="str">
        <f t="shared" si="52"/>
        <v>inconclusive</v>
      </c>
      <c r="F1684" t="b">
        <f t="shared" si="53"/>
        <v>0</v>
      </c>
    </row>
    <row r="1685" spans="1:6" hidden="1">
      <c r="A1685" t="s">
        <v>3371</v>
      </c>
      <c r="B1685" t="str">
        <f>IF(ISNA(VLOOKUP(A1685,agonists!A1684:B4498,2,FALSE)), VLOOKUP(A1685,antagonists!A1684:B9289,2,FALSE), VLOOKUP(A1685,agonists!A1684:B4498,2,FALSE))</f>
        <v>CCN1CCCC1=O</v>
      </c>
      <c r="C1685" t="e">
        <f>VLOOKUP(A1685,agonists!A1684:D4498,4,FALSE)</f>
        <v>#N/A</v>
      </c>
      <c r="D1685" t="str">
        <f>VLOOKUP(A1685,antagonists!A1684:D9289,4,FALSE)</f>
        <v>inactive</v>
      </c>
      <c r="E1685" t="str">
        <f t="shared" si="52"/>
        <v>inconclusive</v>
      </c>
      <c r="F1685" t="b">
        <f t="shared" si="53"/>
        <v>0</v>
      </c>
    </row>
    <row r="1686" spans="1:6" hidden="1">
      <c r="A1686" t="s">
        <v>3373</v>
      </c>
      <c r="B1686" t="str">
        <f>IF(ISNA(VLOOKUP(A1686,agonists!A1685:B4499,2,FALSE)), VLOOKUP(A1686,antagonists!A1685:B9290,2,FALSE), VLOOKUP(A1686,agonists!A1685:B4499,2,FALSE))</f>
        <v>C1CC(=O)NC1C(=O)O</v>
      </c>
      <c r="C1686" t="e">
        <f>VLOOKUP(A1686,agonists!A1685:D4499,4,FALSE)</f>
        <v>#N/A</v>
      </c>
      <c r="D1686" t="str">
        <f>VLOOKUP(A1686,antagonists!A1685:D9290,4,FALSE)</f>
        <v>inactive</v>
      </c>
      <c r="E1686" t="str">
        <f t="shared" si="52"/>
        <v>inconclusive</v>
      </c>
      <c r="F1686" t="b">
        <f t="shared" si="53"/>
        <v>0</v>
      </c>
    </row>
    <row r="1687" spans="1:6" hidden="1">
      <c r="A1687" t="s">
        <v>3375</v>
      </c>
      <c r="B1687" t="e">
        <f>IF(ISNA(VLOOKUP(A1687,agonists!A1686:B4500,2,FALSE)), VLOOKUP(A1687,antagonists!A1686:B9291,2,FALSE), VLOOKUP(A1687,agonists!A1686:B4500,2,FALSE))</f>
        <v>#N/A</v>
      </c>
      <c r="C1687" t="e">
        <f>VLOOKUP(A1687,agonists!A1686:D4500,4,FALSE)</f>
        <v>#N/A</v>
      </c>
      <c r="D1687" t="e">
        <f>VLOOKUP(A1687,antagonists!A1686:D9291,4,FALSE)</f>
        <v>#N/A</v>
      </c>
      <c r="E1687" t="str">
        <f t="shared" si="52"/>
        <v>inconclusive</v>
      </c>
      <c r="F1687" t="b">
        <f t="shared" si="53"/>
        <v>0</v>
      </c>
    </row>
    <row r="1688" spans="1:6">
      <c r="A1688" t="s">
        <v>3377</v>
      </c>
      <c r="B1688" t="str">
        <f>IF(ISNA(VLOOKUP(A1688,agonists!A1687:B4501,2,FALSE)), VLOOKUP(A1688,antagonists!A1687:B9292,2,FALSE), VLOOKUP(A1688,agonists!A1687:B4501,2,FALSE))</f>
        <v>CC(=O)OCC1C(C(C(C(O1)OC2(C(C(C(O2)COC(=O)C)OC(=O)C)OC(=O)C)COC(=O)C)OC(=O)C)OC(=O)C)OC(=O)C</v>
      </c>
      <c r="C1688" t="str">
        <f>VLOOKUP(A1688,agonists!A1687:D4501,4,FALSE)</f>
        <v>inactive</v>
      </c>
      <c r="D1688" t="str">
        <f>VLOOKUP(A1688,antagonists!A1687:D9292,4,FALSE)</f>
        <v>inactive</v>
      </c>
      <c r="E1688" t="str">
        <f t="shared" si="52"/>
        <v>inactive</v>
      </c>
      <c r="F1688" t="b">
        <f t="shared" si="53"/>
        <v>0</v>
      </c>
    </row>
    <row r="1689" spans="1:6" hidden="1">
      <c r="A1689" t="s">
        <v>3379</v>
      </c>
      <c r="B1689" t="str">
        <f>IF(ISNA(VLOOKUP(A1689,agonists!A1688:B4502,2,FALSE)), VLOOKUP(A1689,antagonists!A1688:B9293,2,FALSE), VLOOKUP(A1689,agonists!A1688:B4502,2,FALSE))</f>
        <v>C1CC(N(C1)C(=O)C(CC2=CN=CN2)NC(=O)C3CCC(=O)N3)C(=O)N</v>
      </c>
      <c r="C1689" t="str">
        <f>VLOOKUP(A1689,agonists!A1688:D4502,4,FALSE)</f>
        <v>inactive</v>
      </c>
      <c r="D1689" t="e">
        <f>VLOOKUP(A1689,antagonists!A1688:D9293,4,FALSE)</f>
        <v>#N/A</v>
      </c>
      <c r="E1689" t="str">
        <f t="shared" si="52"/>
        <v>inconclusive</v>
      </c>
      <c r="F1689" t="b">
        <f t="shared" si="53"/>
        <v>0</v>
      </c>
    </row>
    <row r="1690" spans="1:6" hidden="1">
      <c r="A1690" t="s">
        <v>3381</v>
      </c>
      <c r="B1690" t="e">
        <f>IF(ISNA(VLOOKUP(A1690,agonists!A1689:B4503,2,FALSE)), VLOOKUP(A1690,antagonists!A1689:B9294,2,FALSE), VLOOKUP(A1690,agonists!A1689:B4503,2,FALSE))</f>
        <v>#N/A</v>
      </c>
      <c r="C1690" t="e">
        <f>VLOOKUP(A1690,agonists!A1689:D4503,4,FALSE)</f>
        <v>#N/A</v>
      </c>
      <c r="D1690" t="e">
        <f>VLOOKUP(A1690,antagonists!A1689:D9294,4,FALSE)</f>
        <v>#N/A</v>
      </c>
      <c r="E1690" t="str">
        <f t="shared" si="52"/>
        <v>inconclusive</v>
      </c>
      <c r="F1690" t="b">
        <f t="shared" si="53"/>
        <v>0</v>
      </c>
    </row>
    <row r="1691" spans="1:6" hidden="1">
      <c r="A1691" t="s">
        <v>3383</v>
      </c>
      <c r="B1691" t="e">
        <f>IF(ISNA(VLOOKUP(A1691,agonists!A1690:B4504,2,FALSE)), VLOOKUP(A1691,antagonists!A1690:B9295,2,FALSE), VLOOKUP(A1691,agonists!A1690:B4504,2,FALSE))</f>
        <v>#N/A</v>
      </c>
      <c r="C1691" t="e">
        <f>VLOOKUP(A1691,agonists!A1690:D4504,4,FALSE)</f>
        <v>#N/A</v>
      </c>
      <c r="D1691" t="e">
        <f>VLOOKUP(A1691,antagonists!A1690:D9295,4,FALSE)</f>
        <v>#N/A</v>
      </c>
      <c r="E1691" t="str">
        <f t="shared" si="52"/>
        <v>inconclusive</v>
      </c>
      <c r="F1691" t="b">
        <f t="shared" si="53"/>
        <v>0</v>
      </c>
    </row>
    <row r="1692" spans="1:6" hidden="1">
      <c r="A1692" t="s">
        <v>3385</v>
      </c>
      <c r="B1692" t="str">
        <f>IF(ISNA(VLOOKUP(A1692,agonists!A1691:B4505,2,FALSE)), VLOOKUP(A1692,antagonists!A1691:B9296,2,FALSE), VLOOKUP(A1692,agonists!A1691:B4505,2,FALSE))</f>
        <v>CCCCC(CC)COC(=O)C=CC1=CC=C(C=C1)OC</v>
      </c>
      <c r="C1692" t="e">
        <f>VLOOKUP(A1692,agonists!A1691:D4505,4,FALSE)</f>
        <v>#N/A</v>
      </c>
      <c r="D1692" t="str">
        <f>VLOOKUP(A1692,antagonists!A1691:D9296,4,FALSE)</f>
        <v>inactive</v>
      </c>
      <c r="E1692" t="str">
        <f t="shared" si="52"/>
        <v>inconclusive</v>
      </c>
      <c r="F1692" t="b">
        <f t="shared" si="53"/>
        <v>0</v>
      </c>
    </row>
    <row r="1693" spans="1:6" hidden="1">
      <c r="A1693" t="s">
        <v>3387</v>
      </c>
      <c r="B1693" t="str">
        <f>IF(ISNA(VLOOKUP(A1693,agonists!A1692:B4506,2,FALSE)), VLOOKUP(A1693,antagonists!A1692:B9297,2,FALSE), VLOOKUP(A1693,agonists!A1692:B4506,2,FALSE))</f>
        <v>CCOC1=C(C=CC(=C1)NC(=O)C)C(=O)OC</v>
      </c>
      <c r="C1693" t="e">
        <f>VLOOKUP(A1693,agonists!A1692:D4506,4,FALSE)</f>
        <v>#N/A</v>
      </c>
      <c r="D1693" t="str">
        <f>VLOOKUP(A1693,antagonists!A1692:D9297,4,FALSE)</f>
        <v>inactive</v>
      </c>
      <c r="E1693" t="str">
        <f t="shared" si="52"/>
        <v>inconclusive</v>
      </c>
      <c r="F1693" t="b">
        <f t="shared" si="53"/>
        <v>0</v>
      </c>
    </row>
    <row r="1694" spans="1:6" hidden="1">
      <c r="A1694" t="s">
        <v>3389</v>
      </c>
      <c r="B1694" t="str">
        <f>IF(ISNA(VLOOKUP(A1694,agonists!A1693:B4507,2,FALSE)), VLOOKUP(A1694,antagonists!A1693:B9298,2,FALSE), VLOOKUP(A1694,agonists!A1693:B4507,2,FALSE))</f>
        <v>CC1C(C(C(C(O1)OCC2C(C(C(C(O2)OC3=C(OC4=CC(=CC(=C4C3=O)O)O)C5=CC(=C(C=C5)O)O)O)O)O)O)O)O</v>
      </c>
      <c r="C1694" t="str">
        <f>VLOOKUP(A1694,agonists!A1693:D4507,4,FALSE)</f>
        <v>inactive</v>
      </c>
      <c r="D1694" t="e">
        <f>VLOOKUP(A1694,antagonists!A1693:D9298,4,FALSE)</f>
        <v>#N/A</v>
      </c>
      <c r="E1694" t="str">
        <f t="shared" si="52"/>
        <v>inconclusive</v>
      </c>
      <c r="F1694" t="b">
        <f t="shared" si="53"/>
        <v>0</v>
      </c>
    </row>
    <row r="1695" spans="1:6" hidden="1">
      <c r="A1695" t="s">
        <v>3391</v>
      </c>
      <c r="B1695" t="str">
        <f>IF(ISNA(VLOOKUP(A1695,agonists!A1694:B4508,2,FALSE)), VLOOKUP(A1695,antagonists!A1694:B9299,2,FALSE), VLOOKUP(A1695,agonists!A1694:B4508,2,FALSE))</f>
        <v>CN(C)S(=O)(=O)C1=CC=C(C=C1)OP(=S)(OC)OC</v>
      </c>
      <c r="C1695" t="e">
        <f>VLOOKUP(A1695,agonists!A1694:D4508,4,FALSE)</f>
        <v>#N/A</v>
      </c>
      <c r="D1695" t="str">
        <f>VLOOKUP(A1695,antagonists!A1694:D9299,4,FALSE)</f>
        <v>inactive</v>
      </c>
      <c r="E1695" t="str">
        <f t="shared" si="52"/>
        <v>inconclusive</v>
      </c>
      <c r="F1695" t="b">
        <f t="shared" si="53"/>
        <v>0</v>
      </c>
    </row>
    <row r="1696" spans="1:6" hidden="1">
      <c r="A1696" t="s">
        <v>3393</v>
      </c>
      <c r="B1696" t="e">
        <f>IF(ISNA(VLOOKUP(A1696,agonists!A1695:B4509,2,FALSE)), VLOOKUP(A1696,antagonists!A1695:B9300,2,FALSE), VLOOKUP(A1696,agonists!A1695:B4509,2,FALSE))</f>
        <v>#N/A</v>
      </c>
      <c r="C1696" t="e">
        <f>VLOOKUP(A1696,agonists!A1695:D4509,4,FALSE)</f>
        <v>#N/A</v>
      </c>
      <c r="D1696" t="e">
        <f>VLOOKUP(A1696,antagonists!A1695:D9300,4,FALSE)</f>
        <v>#N/A</v>
      </c>
      <c r="E1696" t="str">
        <f t="shared" si="52"/>
        <v>inconclusive</v>
      </c>
      <c r="F1696" t="b">
        <f t="shared" si="53"/>
        <v>0</v>
      </c>
    </row>
    <row r="1697" spans="1:6">
      <c r="A1697" t="s">
        <v>3395</v>
      </c>
      <c r="B1697" t="str">
        <f>IF(ISNA(VLOOKUP(A1697,agonists!A1696:B4510,2,FALSE)), VLOOKUP(A1697,antagonists!A1696:B9301,2,FALSE), VLOOKUP(A1697,agonists!A1696:B4510,2,FALSE))</f>
        <v>CN1C(=S)CN=C(C2=C1C=CC(=C2)Cl)C3=CC=CC=C3</v>
      </c>
      <c r="C1697" t="str">
        <f>VLOOKUP(A1697,agonists!A1696:D4510,4,FALSE)</f>
        <v>inactive</v>
      </c>
      <c r="D1697" t="str">
        <f>VLOOKUP(A1697,antagonists!A1696:D9301,4,FALSE)</f>
        <v>inactive</v>
      </c>
      <c r="E1697" t="str">
        <f t="shared" si="52"/>
        <v>inactive</v>
      </c>
      <c r="F1697" t="b">
        <f t="shared" si="53"/>
        <v>0</v>
      </c>
    </row>
    <row r="1698" spans="1:6" hidden="1">
      <c r="A1698" t="s">
        <v>3397</v>
      </c>
      <c r="B1698" t="str">
        <f>IF(ISNA(VLOOKUP(A1698,agonists!A1697:B4511,2,FALSE)), VLOOKUP(A1698,antagonists!A1697:B9302,2,FALSE), VLOOKUP(A1698,agonists!A1697:B4511,2,FALSE))</f>
        <v>COC1=C(C(=CC(=C1)S(=O)(=O)N)C(=O)NCC2CCCN2CC=C)OC</v>
      </c>
      <c r="C1698" t="str">
        <f>VLOOKUP(A1698,agonists!A1697:D4511,4,FALSE)</f>
        <v>inactive</v>
      </c>
      <c r="D1698" t="e">
        <f>VLOOKUP(A1698,antagonists!A1697:D9302,4,FALSE)</f>
        <v>#N/A</v>
      </c>
      <c r="E1698" t="str">
        <f t="shared" si="52"/>
        <v>inconclusive</v>
      </c>
      <c r="F1698" t="b">
        <f t="shared" si="53"/>
        <v>0</v>
      </c>
    </row>
    <row r="1699" spans="1:6" hidden="1">
      <c r="A1699" t="s">
        <v>3399</v>
      </c>
      <c r="B1699" t="str">
        <f>IF(ISNA(VLOOKUP(A1699,agonists!A1698:B4512,2,FALSE)), VLOOKUP(A1699,antagonists!A1698:B9303,2,FALSE), VLOOKUP(A1699,agonists!A1698:B4512,2,FALSE))</f>
        <v>C1CCN(CC1)CC2COC3=CC=CC=C3O2</v>
      </c>
      <c r="C1699" t="str">
        <f>VLOOKUP(A1699,agonists!A1698:D4512,4,FALSE)</f>
        <v>inactive</v>
      </c>
      <c r="D1699" t="e">
        <f>VLOOKUP(A1699,antagonists!A1698:D9303,4,FALSE)</f>
        <v>#N/A</v>
      </c>
      <c r="E1699" t="str">
        <f t="shared" si="52"/>
        <v>inconclusive</v>
      </c>
      <c r="F1699" t="b">
        <f t="shared" si="53"/>
        <v>0</v>
      </c>
    </row>
    <row r="1700" spans="1:6" hidden="1">
      <c r="A1700" t="s">
        <v>3401</v>
      </c>
      <c r="B1700" t="str">
        <f>IF(ISNA(VLOOKUP(A1700,agonists!A1699:B4513,2,FALSE)), VLOOKUP(A1700,antagonists!A1699:B9304,2,FALSE), VLOOKUP(A1700,agonists!A1699:B4513,2,FALSE))</f>
        <v>CC1=CC=CC=N1</v>
      </c>
      <c r="C1700" t="e">
        <f>VLOOKUP(A1700,agonists!A1699:D4513,4,FALSE)</f>
        <v>#N/A</v>
      </c>
      <c r="D1700" t="str">
        <f>VLOOKUP(A1700,antagonists!A1699:D9304,4,FALSE)</f>
        <v>inactive</v>
      </c>
      <c r="E1700" t="str">
        <f t="shared" si="52"/>
        <v>inconclusive</v>
      </c>
      <c r="F1700" t="b">
        <f t="shared" si="53"/>
        <v>0</v>
      </c>
    </row>
    <row r="1701" spans="1:6" hidden="1">
      <c r="A1701" t="s">
        <v>3403</v>
      </c>
      <c r="B1701" t="str">
        <f>IF(ISNA(VLOOKUP(A1701,agonists!A1700:B4514,2,FALSE)), VLOOKUP(A1701,antagonists!A1700:B9305,2,FALSE), VLOOKUP(A1701,agonists!A1700:B4514,2,FALSE))</f>
        <v>CCC(C1=CC=CC=C1)C(=O)OCCOCCN(CC)CC.C(C(=O)O)C(CC(=O)O)(C(=O)O)O</v>
      </c>
      <c r="C1701" t="e">
        <f>VLOOKUP(A1701,agonists!A1700:D4514,4,FALSE)</f>
        <v>#N/A</v>
      </c>
      <c r="D1701" t="str">
        <f>VLOOKUP(A1701,antagonists!A1700:D9305,4,FALSE)</f>
        <v>inactive</v>
      </c>
      <c r="E1701" t="str">
        <f t="shared" si="52"/>
        <v>inconclusive</v>
      </c>
      <c r="F1701" t="b">
        <f t="shared" si="53"/>
        <v>0</v>
      </c>
    </row>
    <row r="1702" spans="1:6" hidden="1">
      <c r="A1702" t="s">
        <v>3405</v>
      </c>
      <c r="B1702" t="str">
        <f>IF(ISNA(VLOOKUP(A1702,agonists!A1701:B4515,2,FALSE)), VLOOKUP(A1702,antagonists!A1701:B9306,2,FALSE), VLOOKUP(A1702,agonists!A1701:B4515,2,FALSE))</f>
        <v>CN1CCN(CC1)C2=NN=C3C(=C2)N(C4=CC=CC=C4O3)C</v>
      </c>
      <c r="C1702" t="str">
        <f>VLOOKUP(A1702,agonists!A1701:D4515,4,FALSE)</f>
        <v>inactive</v>
      </c>
      <c r="D1702" t="e">
        <f>VLOOKUP(A1702,antagonists!A1701:D9306,4,FALSE)</f>
        <v>#N/A</v>
      </c>
      <c r="E1702" t="str">
        <f t="shared" si="52"/>
        <v>inconclusive</v>
      </c>
      <c r="F1702" t="b">
        <f t="shared" si="53"/>
        <v>0</v>
      </c>
    </row>
    <row r="1703" spans="1:6" hidden="1">
      <c r="A1703" t="s">
        <v>3407</v>
      </c>
      <c r="B1703" t="str">
        <f>IF(ISNA(VLOOKUP(A1703,agonists!A1702:B4516,2,FALSE)), VLOOKUP(A1703,antagonists!A1702:B9307,2,FALSE), VLOOKUP(A1703,agonists!A1702:B4516,2,FALSE))</f>
        <v>C1CC1C(=O)NC2=CC(=C(C=C2)Cl)Cl</v>
      </c>
      <c r="C1703" t="e">
        <f>VLOOKUP(A1703,agonists!A1702:D4516,4,FALSE)</f>
        <v>#N/A</v>
      </c>
      <c r="D1703" t="str">
        <f>VLOOKUP(A1703,antagonists!A1702:D9307,4,FALSE)</f>
        <v>inactive</v>
      </c>
      <c r="E1703" t="str">
        <f t="shared" si="52"/>
        <v>inconclusive</v>
      </c>
      <c r="F1703" t="b">
        <f t="shared" si="53"/>
        <v>0</v>
      </c>
    </row>
    <row r="1704" spans="1:6" hidden="1">
      <c r="A1704" t="s">
        <v>3409</v>
      </c>
      <c r="B1704" t="str">
        <f>IF(ISNA(VLOOKUP(A1704,agonists!A1703:B4517,2,FALSE)), VLOOKUP(A1704,antagonists!A1703:B9308,2,FALSE), VLOOKUP(A1704,agonists!A1703:B4517,2,FALSE))</f>
        <v>CC1=CC=C(C=C1)S(=O)(=O)NC(=O)NC2CCCCC2</v>
      </c>
      <c r="C1704" t="e">
        <f>VLOOKUP(A1704,agonists!A1703:D4517,4,FALSE)</f>
        <v>#N/A</v>
      </c>
      <c r="D1704" t="str">
        <f>VLOOKUP(A1704,antagonists!A1703:D9308,4,FALSE)</f>
        <v>inactive</v>
      </c>
      <c r="E1704" t="str">
        <f t="shared" si="52"/>
        <v>inconclusive</v>
      </c>
      <c r="F1704" t="b">
        <f t="shared" si="53"/>
        <v>0</v>
      </c>
    </row>
    <row r="1705" spans="1:6">
      <c r="A1705" t="s">
        <v>3411</v>
      </c>
      <c r="B1705" t="str">
        <f>IF(ISNA(VLOOKUP(A1705,agonists!A1704:B4518,2,FALSE)), VLOOKUP(A1705,antagonists!A1704:B9309,2,FALSE), VLOOKUP(A1705,agonists!A1704:B4518,2,FALSE))</f>
        <v>C1=CC(=CC=C1NC(=O)CCC(=O)O)S(=O)(=O)N</v>
      </c>
      <c r="C1705" t="str">
        <f>VLOOKUP(A1705,agonists!A1704:D4518,4,FALSE)</f>
        <v>inactive</v>
      </c>
      <c r="D1705" t="str">
        <f>VLOOKUP(A1705,antagonists!A1704:D9309,4,FALSE)</f>
        <v>inactive</v>
      </c>
      <c r="E1705" t="str">
        <f t="shared" si="52"/>
        <v>inactive</v>
      </c>
      <c r="F1705" t="b">
        <f t="shared" si="53"/>
        <v>0</v>
      </c>
    </row>
    <row r="1706" spans="1:6" hidden="1">
      <c r="A1706" t="s">
        <v>3413</v>
      </c>
      <c r="B1706" t="e">
        <f>IF(ISNA(VLOOKUP(A1706,agonists!A1705:B4519,2,FALSE)), VLOOKUP(A1706,antagonists!A1705:B9310,2,FALSE), VLOOKUP(A1706,agonists!A1705:B4519,2,FALSE))</f>
        <v>#N/A</v>
      </c>
      <c r="C1706" t="e">
        <f>VLOOKUP(A1706,agonists!A1705:D4519,4,FALSE)</f>
        <v>#N/A</v>
      </c>
      <c r="D1706" t="e">
        <f>VLOOKUP(A1706,antagonists!A1705:D9310,4,FALSE)</f>
        <v>#N/A</v>
      </c>
      <c r="E1706" t="str">
        <f t="shared" si="52"/>
        <v>inconclusive</v>
      </c>
      <c r="F1706" t="b">
        <f t="shared" si="53"/>
        <v>0</v>
      </c>
    </row>
    <row r="1707" spans="1:6" hidden="1">
      <c r="A1707" t="s">
        <v>3415</v>
      </c>
      <c r="B1707" t="str">
        <f>IF(ISNA(VLOOKUP(A1707,agonists!A1706:B4520,2,FALSE)), VLOOKUP(A1707,antagonists!A1706:B9311,2,FALSE), VLOOKUP(A1707,agonists!A1706:B4520,2,FALSE))</f>
        <v>CCOC(=O)C1=CC=C(C=C1)O</v>
      </c>
      <c r="C1707" t="e">
        <f>VLOOKUP(A1707,agonists!A1706:D4520,4,FALSE)</f>
        <v>#N/A</v>
      </c>
      <c r="D1707" t="str">
        <f>VLOOKUP(A1707,antagonists!A1706:D9311,4,FALSE)</f>
        <v>inactive</v>
      </c>
      <c r="E1707" t="str">
        <f t="shared" si="52"/>
        <v>inconclusive</v>
      </c>
      <c r="F1707" t="b">
        <f t="shared" si="53"/>
        <v>0</v>
      </c>
    </row>
    <row r="1708" spans="1:6" hidden="1">
      <c r="A1708" t="s">
        <v>3417</v>
      </c>
      <c r="B1708" t="str">
        <f>IF(ISNA(VLOOKUP(A1708,agonists!A1707:B4521,2,FALSE)), VLOOKUP(A1708,antagonists!A1707:B9312,2,FALSE), VLOOKUP(A1708,agonists!A1707:B4521,2,FALSE))</f>
        <v>COC1=C(C=C(C=C1)C=NNC(=O)C2=CC=NC=C2)OC</v>
      </c>
      <c r="C1708" t="str">
        <f>VLOOKUP(A1708,agonists!A1707:D4521,4,FALSE)</f>
        <v>inactive</v>
      </c>
      <c r="D1708" t="e">
        <f>VLOOKUP(A1708,antagonists!A1707:D9312,4,FALSE)</f>
        <v>#N/A</v>
      </c>
      <c r="E1708" t="str">
        <f t="shared" si="52"/>
        <v>inconclusive</v>
      </c>
      <c r="F1708" t="b">
        <f t="shared" si="53"/>
        <v>0</v>
      </c>
    </row>
    <row r="1709" spans="1:6" hidden="1">
      <c r="A1709" t="s">
        <v>3419</v>
      </c>
      <c r="B1709" t="str">
        <f>IF(ISNA(VLOOKUP(A1709,agonists!A1708:B4522,2,FALSE)), VLOOKUP(A1709,antagonists!A1708:B9313,2,FALSE), VLOOKUP(A1709,agonists!A1708:B4522,2,FALSE))</f>
        <v>COC1=CC2=C(C=C1)N=C(S2)NC(=O)NC3=CC=CC=C3</v>
      </c>
      <c r="C1709" t="e">
        <f>VLOOKUP(A1709,agonists!A1708:D4522,4,FALSE)</f>
        <v>#N/A</v>
      </c>
      <c r="D1709" t="str">
        <f>VLOOKUP(A1709,antagonists!A1708:D9313,4,FALSE)</f>
        <v>inactive</v>
      </c>
      <c r="E1709" t="str">
        <f t="shared" si="52"/>
        <v>inconclusive</v>
      </c>
      <c r="F1709" t="b">
        <f t="shared" si="53"/>
        <v>0</v>
      </c>
    </row>
    <row r="1710" spans="1:6" hidden="1">
      <c r="A1710" t="s">
        <v>3421</v>
      </c>
      <c r="B1710" t="e">
        <f>IF(ISNA(VLOOKUP(A1710,agonists!A1709:B4523,2,FALSE)), VLOOKUP(A1710,antagonists!A1709:B9314,2,FALSE), VLOOKUP(A1710,agonists!A1709:B4523,2,FALSE))</f>
        <v>#N/A</v>
      </c>
      <c r="C1710" t="e">
        <f>VLOOKUP(A1710,agonists!A1709:D4523,4,FALSE)</f>
        <v>#N/A</v>
      </c>
      <c r="D1710" t="e">
        <f>VLOOKUP(A1710,antagonists!A1709:D9314,4,FALSE)</f>
        <v>#N/A</v>
      </c>
      <c r="E1710" t="str">
        <f t="shared" si="52"/>
        <v>inconclusive</v>
      </c>
      <c r="F1710" t="b">
        <f t="shared" si="53"/>
        <v>0</v>
      </c>
    </row>
    <row r="1711" spans="1:6" hidden="1">
      <c r="A1711" t="s">
        <v>3423</v>
      </c>
      <c r="B1711" t="str">
        <f>IF(ISNA(VLOOKUP(A1711,agonists!A1710:B4524,2,FALSE)), VLOOKUP(A1711,antagonists!A1710:B9315,2,FALSE), VLOOKUP(A1711,agonists!A1710:B4524,2,FALSE))</f>
        <v>CC1=C(C2=CC=CC=C2N1CCC(=O)O)CN3C=CN=C3</v>
      </c>
      <c r="C1711" t="e">
        <f>VLOOKUP(A1711,agonists!A1710:D4524,4,FALSE)</f>
        <v>#N/A</v>
      </c>
      <c r="D1711" t="str">
        <f>VLOOKUP(A1711,antagonists!A1710:D9315,4,FALSE)</f>
        <v>inactive</v>
      </c>
      <c r="E1711" t="str">
        <f t="shared" si="52"/>
        <v>inconclusive</v>
      </c>
      <c r="F1711" t="b">
        <f t="shared" si="53"/>
        <v>0</v>
      </c>
    </row>
    <row r="1712" spans="1:6" hidden="1">
      <c r="A1712" t="s">
        <v>3425</v>
      </c>
      <c r="B1712" t="e">
        <f>IF(ISNA(VLOOKUP(A1712,agonists!A1711:B4525,2,FALSE)), VLOOKUP(A1712,antagonists!A1711:B9316,2,FALSE), VLOOKUP(A1712,agonists!A1711:B4525,2,FALSE))</f>
        <v>#N/A</v>
      </c>
      <c r="C1712" t="e">
        <f>VLOOKUP(A1712,agonists!A1711:D4525,4,FALSE)</f>
        <v>#N/A</v>
      </c>
      <c r="D1712" t="e">
        <f>VLOOKUP(A1712,antagonists!A1711:D9316,4,FALSE)</f>
        <v>#N/A</v>
      </c>
      <c r="E1712" t="str">
        <f t="shared" si="52"/>
        <v>inconclusive</v>
      </c>
      <c r="F1712" t="b">
        <f t="shared" si="53"/>
        <v>0</v>
      </c>
    </row>
    <row r="1713" spans="1:6" hidden="1">
      <c r="A1713" t="s">
        <v>3427</v>
      </c>
      <c r="B1713" t="str">
        <f>IF(ISNA(VLOOKUP(A1713,agonists!A1712:B4526,2,FALSE)), VLOOKUP(A1713,antagonists!A1712:B9317,2,FALSE), VLOOKUP(A1713,agonists!A1712:B4526,2,FALSE))</f>
        <v>CN1CCC(C(C1)C(=O)C2=CC=C(C=C2)F)(C3=CC=C(C=C3)F)O</v>
      </c>
      <c r="C1713" t="e">
        <f>VLOOKUP(A1713,agonists!A1712:D4526,4,FALSE)</f>
        <v>#N/A</v>
      </c>
      <c r="D1713" t="str">
        <f>VLOOKUP(A1713,antagonists!A1712:D9317,4,FALSE)</f>
        <v>inactive</v>
      </c>
      <c r="E1713" t="str">
        <f t="shared" si="52"/>
        <v>inconclusive</v>
      </c>
      <c r="F1713" t="b">
        <f t="shared" si="53"/>
        <v>0</v>
      </c>
    </row>
    <row r="1714" spans="1:6" hidden="1">
      <c r="A1714" t="s">
        <v>3429</v>
      </c>
      <c r="B1714" t="str">
        <f>IF(ISNA(VLOOKUP(A1714,agonists!A1713:B4527,2,FALSE)), VLOOKUP(A1714,antagonists!A1713:B9318,2,FALSE), VLOOKUP(A1714,agonists!A1713:B4527,2,FALSE))</f>
        <v>C1=CC2=C(C=CC(=C2N=C1)O)[N+](=O)[O-]</v>
      </c>
      <c r="C1714" t="str">
        <f>VLOOKUP(A1714,agonists!A1713:D4527,4,FALSE)</f>
        <v>inactive</v>
      </c>
      <c r="D1714" t="e">
        <f>VLOOKUP(A1714,antagonists!A1713:D9318,4,FALSE)</f>
        <v>#N/A</v>
      </c>
      <c r="E1714" t="str">
        <f t="shared" si="52"/>
        <v>inconclusive</v>
      </c>
      <c r="F1714" t="b">
        <f t="shared" si="53"/>
        <v>0</v>
      </c>
    </row>
    <row r="1715" spans="1:6" hidden="1">
      <c r="A1715" t="s">
        <v>3431</v>
      </c>
      <c r="B1715" t="str">
        <f>IF(ISNA(VLOOKUP(A1715,agonists!A1714:B4528,2,FALSE)), VLOOKUP(A1715,antagonists!A1714:B9319,2,FALSE), VLOOKUP(A1715,agonists!A1714:B4528,2,FALSE))</f>
        <v>C1CN(CC1C2=CC=CC=C2)CCC(=O)C3=CC4=C(C=C3)OCCO4</v>
      </c>
      <c r="C1715" t="str">
        <f>VLOOKUP(A1715,agonists!A1714:D4528,4,FALSE)</f>
        <v>inactive</v>
      </c>
      <c r="D1715" t="e">
        <f>VLOOKUP(A1715,antagonists!A1714:D9319,4,FALSE)</f>
        <v>#N/A</v>
      </c>
      <c r="E1715" t="str">
        <f t="shared" si="52"/>
        <v>inconclusive</v>
      </c>
      <c r="F1715" t="b">
        <f t="shared" si="53"/>
        <v>0</v>
      </c>
    </row>
    <row r="1716" spans="1:6">
      <c r="A1716" t="s">
        <v>3433</v>
      </c>
      <c r="B1716" t="str">
        <f>IF(ISNA(VLOOKUP(A1716,agonists!A1715:B4529,2,FALSE)), VLOOKUP(A1716,antagonists!A1715:B9320,2,FALSE), VLOOKUP(A1716,agonists!A1715:B4529,2,FALSE))</f>
        <v>CCC1=NN=C(S1)NS(=O)(=O)C2=CC=C(C=C2)N</v>
      </c>
      <c r="C1716" t="str">
        <f>VLOOKUP(A1716,agonists!A1715:D4529,4,FALSE)</f>
        <v>inactive</v>
      </c>
      <c r="D1716" t="str">
        <f>VLOOKUP(A1716,antagonists!A1715:D9320,4,FALSE)</f>
        <v>inactive</v>
      </c>
      <c r="E1716" t="str">
        <f t="shared" si="52"/>
        <v>inactive</v>
      </c>
      <c r="F1716" t="b">
        <f t="shared" si="53"/>
        <v>0</v>
      </c>
    </row>
    <row r="1717" spans="1:6" hidden="1">
      <c r="A1717" t="s">
        <v>3435</v>
      </c>
      <c r="B1717" t="str">
        <f>IF(ISNA(VLOOKUP(A1717,agonists!A1716:B4530,2,FALSE)), VLOOKUP(A1717,antagonists!A1716:B9321,2,FALSE), VLOOKUP(A1717,agonists!A1716:B4530,2,FALSE))</f>
        <v>C1=CC=C(C=C1)NS(=O)(=O)C2=CC=C(C=C2)N</v>
      </c>
      <c r="C1717" t="e">
        <f>VLOOKUP(A1717,agonists!A1716:D4530,4,FALSE)</f>
        <v>#N/A</v>
      </c>
      <c r="D1717" t="str">
        <f>VLOOKUP(A1717,antagonists!A1716:D9321,4,FALSE)</f>
        <v>inactive</v>
      </c>
      <c r="E1717" t="str">
        <f t="shared" si="52"/>
        <v>inconclusive</v>
      </c>
      <c r="F1717" t="b">
        <f t="shared" si="53"/>
        <v>0</v>
      </c>
    </row>
    <row r="1718" spans="1:6" hidden="1">
      <c r="A1718" t="s">
        <v>3437</v>
      </c>
      <c r="B1718" t="str">
        <f>IF(ISNA(VLOOKUP(A1718,agonists!A1717:B4531,2,FALSE)), VLOOKUP(A1718,antagonists!A1717:B9322,2,FALSE), VLOOKUP(A1718,agonists!A1717:B4531,2,FALSE))</f>
        <v>CN1CCN(CC1)C(=O)C2CCCCC2</v>
      </c>
      <c r="C1718" t="str">
        <f>VLOOKUP(A1718,agonists!A1717:D4531,4,FALSE)</f>
        <v>inactive</v>
      </c>
      <c r="D1718" t="e">
        <f>VLOOKUP(A1718,antagonists!A1717:D9322,4,FALSE)</f>
        <v>#N/A</v>
      </c>
      <c r="E1718" t="str">
        <f t="shared" si="52"/>
        <v>inconclusive</v>
      </c>
      <c r="F1718" t="b">
        <f t="shared" si="53"/>
        <v>0</v>
      </c>
    </row>
    <row r="1719" spans="1:6" hidden="1">
      <c r="A1719" t="s">
        <v>3439</v>
      </c>
      <c r="B1719" t="e">
        <f>IF(ISNA(VLOOKUP(A1719,agonists!A1718:B4532,2,FALSE)), VLOOKUP(A1719,antagonists!A1718:B9323,2,FALSE), VLOOKUP(A1719,agonists!A1718:B4532,2,FALSE))</f>
        <v>#N/A</v>
      </c>
      <c r="C1719" t="e">
        <f>VLOOKUP(A1719,agonists!A1718:D4532,4,FALSE)</f>
        <v>#N/A</v>
      </c>
      <c r="D1719" t="e">
        <f>VLOOKUP(A1719,antagonists!A1718:D9323,4,FALSE)</f>
        <v>#N/A</v>
      </c>
      <c r="E1719" t="str">
        <f t="shared" si="52"/>
        <v>inconclusive</v>
      </c>
      <c r="F1719" t="b">
        <f t="shared" si="53"/>
        <v>0</v>
      </c>
    </row>
    <row r="1720" spans="1:6" hidden="1">
      <c r="A1720" t="s">
        <v>3441</v>
      </c>
      <c r="B1720" t="str">
        <f>IF(ISNA(VLOOKUP(A1720,agonists!A1719:B4533,2,FALSE)), VLOOKUP(A1720,antagonists!A1719:B9324,2,FALSE), VLOOKUP(A1720,agonists!A1719:B4533,2,FALSE))</f>
        <v>C1C(NC(=NC1O)N)C2C(=O)NCC(C(=O)NC(C(=O)NC(C(=O)NC(=CNC(=O)N)C(=O)N2)CO)CO)NC(=O)CC(CCCN)N.OS(=O)(=O)O</v>
      </c>
      <c r="C1720" t="str">
        <f>VLOOKUP(A1720,agonists!A1719:D4533,4,FALSE)</f>
        <v>inactive</v>
      </c>
      <c r="D1720" t="e">
        <f>VLOOKUP(A1720,antagonists!A1719:D9324,4,FALSE)</f>
        <v>#N/A</v>
      </c>
      <c r="E1720" t="str">
        <f t="shared" si="52"/>
        <v>inconclusive</v>
      </c>
      <c r="F1720" t="b">
        <f t="shared" si="53"/>
        <v>0</v>
      </c>
    </row>
    <row r="1721" spans="1:6" hidden="1">
      <c r="A1721" t="s">
        <v>3443</v>
      </c>
      <c r="B1721" t="str">
        <f>IF(ISNA(VLOOKUP(A1721,agonists!A1720:B4534,2,FALSE)), VLOOKUP(A1721,antagonists!A1720:B9325,2,FALSE), VLOOKUP(A1721,agonists!A1720:B4534,2,FALSE))</f>
        <v>CCC(C(=O)NC1C2N(C1=O)C(C(S2)(C)C)C(=O)O)OC3=CC=CC=C3</v>
      </c>
      <c r="C1721" t="str">
        <f>VLOOKUP(A1721,agonists!A1720:D4534,4,FALSE)</f>
        <v>inactive</v>
      </c>
      <c r="D1721" t="e">
        <f>VLOOKUP(A1721,antagonists!A1720:D9325,4,FALSE)</f>
        <v>#N/A</v>
      </c>
      <c r="E1721" t="str">
        <f t="shared" si="52"/>
        <v>inconclusive</v>
      </c>
      <c r="F1721" t="b">
        <f t="shared" si="53"/>
        <v>0</v>
      </c>
    </row>
    <row r="1722" spans="1:6" hidden="1">
      <c r="A1722" t="s">
        <v>3445</v>
      </c>
      <c r="B1722" t="e">
        <f>IF(ISNA(VLOOKUP(A1722,agonists!A1721:B4535,2,FALSE)), VLOOKUP(A1722,antagonists!A1721:B9326,2,FALSE), VLOOKUP(A1722,agonists!A1721:B4535,2,FALSE))</f>
        <v>#N/A</v>
      </c>
      <c r="C1722" t="e">
        <f>VLOOKUP(A1722,agonists!A1721:D4535,4,FALSE)</f>
        <v>#N/A</v>
      </c>
      <c r="D1722" t="e">
        <f>VLOOKUP(A1722,antagonists!A1721:D9326,4,FALSE)</f>
        <v>#N/A</v>
      </c>
      <c r="E1722" t="str">
        <f t="shared" si="52"/>
        <v>inconclusive</v>
      </c>
      <c r="F1722" t="b">
        <f t="shared" si="53"/>
        <v>0</v>
      </c>
    </row>
    <row r="1723" spans="1:6" hidden="1">
      <c r="A1723" t="s">
        <v>3447</v>
      </c>
      <c r="B1723" t="str">
        <f>IF(ISNA(VLOOKUP(A1723,agonists!A1722:B4536,2,FALSE)), VLOOKUP(A1723,antagonists!A1722:B9327,2,FALSE), VLOOKUP(A1723,agonists!A1722:B4536,2,FALSE))</f>
        <v>CCN(CC)CCOC(=O)C(C)(C1=CC=CC=C1)C2=CC=CC=C2</v>
      </c>
      <c r="C1723" t="e">
        <f>VLOOKUP(A1723,agonists!A1722:D4536,4,FALSE)</f>
        <v>#N/A</v>
      </c>
      <c r="D1723" t="str">
        <f>VLOOKUP(A1723,antagonists!A1722:D9327,4,FALSE)</f>
        <v>inactive</v>
      </c>
      <c r="E1723" t="str">
        <f t="shared" si="52"/>
        <v>inconclusive</v>
      </c>
      <c r="F1723" t="b">
        <f t="shared" si="53"/>
        <v>0</v>
      </c>
    </row>
    <row r="1724" spans="1:6" hidden="1">
      <c r="A1724" t="s">
        <v>3449</v>
      </c>
      <c r="B1724" t="str">
        <f>IF(ISNA(VLOOKUP(A1724,agonists!A1723:B4537,2,FALSE)), VLOOKUP(A1724,antagonists!A1723:B9328,2,FALSE), VLOOKUP(A1724,agonists!A1723:B4537,2,FALSE))</f>
        <v>C1CCN(C1)CC#CC(C2=CC=CC=C2)(C3=CC=CC=C3)O</v>
      </c>
      <c r="C1724" t="e">
        <f>VLOOKUP(A1724,agonists!A1723:D4537,4,FALSE)</f>
        <v>#N/A</v>
      </c>
      <c r="D1724" t="str">
        <f>VLOOKUP(A1724,antagonists!A1723:D9328,4,FALSE)</f>
        <v>inactive</v>
      </c>
      <c r="E1724" t="str">
        <f t="shared" si="52"/>
        <v>inconclusive</v>
      </c>
      <c r="F1724" t="b">
        <f t="shared" si="53"/>
        <v>0</v>
      </c>
    </row>
    <row r="1725" spans="1:6" hidden="1">
      <c r="A1725" t="s">
        <v>3451</v>
      </c>
      <c r="B1725" t="str">
        <f>IF(ISNA(VLOOKUP(A1725,agonists!A1724:B4538,2,FALSE)), VLOOKUP(A1725,antagonists!A1724:B9329,2,FALSE), VLOOKUP(A1725,agonists!A1724:B4538,2,FALSE))</f>
        <v>C1=CC(=CC(=C1)S(=O)(=O)NCCNS(=O)(=O)C2=CC=CC(=C2)[N+](=O)[O-])[N+](=O)[O-]</v>
      </c>
      <c r="C1725" t="e">
        <f>VLOOKUP(A1725,agonists!A1724:D4538,4,FALSE)</f>
        <v>#N/A</v>
      </c>
      <c r="D1725" t="str">
        <f>VLOOKUP(A1725,antagonists!A1724:D9329,4,FALSE)</f>
        <v>inactive</v>
      </c>
      <c r="E1725" t="str">
        <f t="shared" si="52"/>
        <v>inconclusive</v>
      </c>
      <c r="F1725" t="b">
        <f t="shared" si="53"/>
        <v>0</v>
      </c>
    </row>
    <row r="1726" spans="1:6" hidden="1">
      <c r="A1726" t="s">
        <v>3453</v>
      </c>
      <c r="B1726" t="str">
        <f>IF(ISNA(VLOOKUP(A1726,agonists!A1725:B4539,2,FALSE)), VLOOKUP(A1726,antagonists!A1725:B9330,2,FALSE), VLOOKUP(A1726,agonists!A1725:B4539,2,FALSE))</f>
        <v>C1C2C=CC1C3C2C(=O)NC3=O</v>
      </c>
      <c r="C1726" t="str">
        <f>VLOOKUP(A1726,agonists!A1725:D4539,4,FALSE)</f>
        <v>inactive</v>
      </c>
      <c r="D1726" t="e">
        <f>VLOOKUP(A1726,antagonists!A1725:D9330,4,FALSE)</f>
        <v>#N/A</v>
      </c>
      <c r="E1726" t="str">
        <f t="shared" si="52"/>
        <v>inconclusive</v>
      </c>
      <c r="F1726" t="b">
        <f t="shared" si="53"/>
        <v>0</v>
      </c>
    </row>
    <row r="1727" spans="1:6">
      <c r="A1727" t="s">
        <v>3455</v>
      </c>
      <c r="B1727" t="str">
        <f>IF(ISNA(VLOOKUP(A1727,agonists!A1726:B4540,2,FALSE)), VLOOKUP(A1727,antagonists!A1726:B9331,2,FALSE), VLOOKUP(A1727,agonists!A1726:B4540,2,FALSE))</f>
        <v>CCCOC(=O)C1=CC=C(C=C1)N</v>
      </c>
      <c r="C1727" t="str">
        <f>VLOOKUP(A1727,agonists!A1726:D4540,4,FALSE)</f>
        <v>inactive</v>
      </c>
      <c r="D1727" t="str">
        <f>VLOOKUP(A1727,antagonists!A1726:D9331,4,FALSE)</f>
        <v>inactive</v>
      </c>
      <c r="E1727" t="str">
        <f t="shared" si="52"/>
        <v>inactive</v>
      </c>
      <c r="F1727" t="b">
        <f t="shared" si="53"/>
        <v>0</v>
      </c>
    </row>
    <row r="1728" spans="1:6" hidden="1">
      <c r="A1728" t="s">
        <v>3457</v>
      </c>
      <c r="B1728" t="str">
        <f>IF(ISNA(VLOOKUP(A1728,agonists!A1727:B4541,2,FALSE)), VLOOKUP(A1728,antagonists!A1727:B9332,2,FALSE), VLOOKUP(A1728,agonists!A1727:B4541,2,FALSE))</f>
        <v>CC(C)COC(=O)C1=CC=C(C=C1)N</v>
      </c>
      <c r="C1728" t="e">
        <f>VLOOKUP(A1728,agonists!A1727:D4541,4,FALSE)</f>
        <v>#N/A</v>
      </c>
      <c r="D1728" t="str">
        <f>VLOOKUP(A1728,antagonists!A1727:D9332,4,FALSE)</f>
        <v>inactive</v>
      </c>
      <c r="E1728" t="str">
        <f t="shared" si="52"/>
        <v>inconclusive</v>
      </c>
      <c r="F1728" t="b">
        <f t="shared" si="53"/>
        <v>0</v>
      </c>
    </row>
    <row r="1729" spans="1:6" hidden="1">
      <c r="A1729" t="s">
        <v>3459</v>
      </c>
      <c r="B1729" t="str">
        <f>IF(ISNA(VLOOKUP(A1729,agonists!A1728:B4542,2,FALSE)), VLOOKUP(A1729,antagonists!A1728:B9333,2,FALSE), VLOOKUP(A1729,agonists!A1728:B4542,2,FALSE))</f>
        <v>CC1=C(C(=CC=C1)C)NC(=O)C2=CC=CC=C2C(=O)O</v>
      </c>
      <c r="C1729" t="e">
        <f>VLOOKUP(A1729,agonists!A1728:D4542,4,FALSE)</f>
        <v>#N/A</v>
      </c>
      <c r="D1729" t="str">
        <f>VLOOKUP(A1729,antagonists!A1728:D9333,4,FALSE)</f>
        <v>inactive</v>
      </c>
      <c r="E1729" t="str">
        <f t="shared" si="52"/>
        <v>inconclusive</v>
      </c>
      <c r="F1729" t="b">
        <f t="shared" si="53"/>
        <v>0</v>
      </c>
    </row>
    <row r="1730" spans="1:6" hidden="1">
      <c r="A1730" t="s">
        <v>3461</v>
      </c>
      <c r="B1730" t="str">
        <f>IF(ISNA(VLOOKUP(A1730,agonists!A1729:B4543,2,FALSE)), VLOOKUP(A1730,antagonists!A1729:B9334,2,FALSE), VLOOKUP(A1730,agonists!A1729:B4543,2,FALSE))</f>
        <v>CCCCCCC(CC=CCCCCCCCC(=O)[O-])O.[K+]</v>
      </c>
      <c r="C1730" t="str">
        <f>VLOOKUP(A1730,agonists!A1729:D4543,4,FALSE)</f>
        <v>inactive</v>
      </c>
      <c r="D1730" t="e">
        <f>VLOOKUP(A1730,antagonists!A1729:D9334,4,FALSE)</f>
        <v>#N/A</v>
      </c>
      <c r="E1730" t="str">
        <f t="shared" si="52"/>
        <v>inconclusive</v>
      </c>
      <c r="F1730" t="b">
        <f t="shared" si="53"/>
        <v>0</v>
      </c>
    </row>
    <row r="1731" spans="1:6" hidden="1">
      <c r="A1731" t="s">
        <v>3463</v>
      </c>
      <c r="B1731" t="e">
        <f>IF(ISNA(VLOOKUP(A1731,agonists!A1730:B4544,2,FALSE)), VLOOKUP(A1731,antagonists!A1730:B9335,2,FALSE), VLOOKUP(A1731,agonists!A1730:B4544,2,FALSE))</f>
        <v>#N/A</v>
      </c>
      <c r="C1731" t="e">
        <f>VLOOKUP(A1731,agonists!A1730:D4544,4,FALSE)</f>
        <v>#N/A</v>
      </c>
      <c r="D1731" t="e">
        <f>VLOOKUP(A1731,antagonists!A1730:D9335,4,FALSE)</f>
        <v>#N/A</v>
      </c>
      <c r="E1731" t="str">
        <f t="shared" ref="E1731:E1794" si="54">IF(NOT(OR(ISNA(C1731),ISNA(D1731))), IF(C1731="agonist", IF(D1731="antagonist", "inconclusive", "agonist"), IF(D1731="antagonist","antagonist", "inactive")), "inconclusive")</f>
        <v>inconclusive</v>
      </c>
      <c r="F1731" t="b">
        <f t="shared" ref="F1731:F1794" si="55">IF(OR(E1731="agonist", E1731="antagonist"), TRUE,FALSE)</f>
        <v>0</v>
      </c>
    </row>
    <row r="1732" spans="1:6" hidden="1">
      <c r="A1732" t="s">
        <v>3465</v>
      </c>
      <c r="B1732" t="e">
        <f>IF(ISNA(VLOOKUP(A1732,agonists!A1731:B4545,2,FALSE)), VLOOKUP(A1732,antagonists!A1731:B9336,2,FALSE), VLOOKUP(A1732,agonists!A1731:B4545,2,FALSE))</f>
        <v>#N/A</v>
      </c>
      <c r="C1732" t="e">
        <f>VLOOKUP(A1732,agonists!A1731:D4545,4,FALSE)</f>
        <v>#N/A</v>
      </c>
      <c r="D1732" t="e">
        <f>VLOOKUP(A1732,antagonists!A1731:D9336,4,FALSE)</f>
        <v>#N/A</v>
      </c>
      <c r="E1732" t="str">
        <f t="shared" si="54"/>
        <v>inconclusive</v>
      </c>
      <c r="F1732" t="b">
        <f t="shared" si="55"/>
        <v>0</v>
      </c>
    </row>
    <row r="1733" spans="1:6" hidden="1">
      <c r="A1733" t="s">
        <v>3467</v>
      </c>
      <c r="B1733" t="e">
        <f>IF(ISNA(VLOOKUP(A1733,agonists!A1732:B4546,2,FALSE)), VLOOKUP(A1733,antagonists!A1732:B9337,2,FALSE), VLOOKUP(A1733,agonists!A1732:B4546,2,FALSE))</f>
        <v>#N/A</v>
      </c>
      <c r="C1733" t="e">
        <f>VLOOKUP(A1733,agonists!A1732:D4546,4,FALSE)</f>
        <v>#N/A</v>
      </c>
      <c r="D1733" t="e">
        <f>VLOOKUP(A1733,antagonists!A1732:D9337,4,FALSE)</f>
        <v>#N/A</v>
      </c>
      <c r="E1733" t="str">
        <f t="shared" si="54"/>
        <v>inconclusive</v>
      </c>
      <c r="F1733" t="b">
        <f t="shared" si="55"/>
        <v>0</v>
      </c>
    </row>
    <row r="1734" spans="1:6" hidden="1">
      <c r="A1734" t="s">
        <v>3469</v>
      </c>
      <c r="B1734" t="e">
        <f>IF(ISNA(VLOOKUP(A1734,agonists!A1733:B4547,2,FALSE)), VLOOKUP(A1734,antagonists!A1733:B9338,2,FALSE), VLOOKUP(A1734,agonists!A1733:B4547,2,FALSE))</f>
        <v>#N/A</v>
      </c>
      <c r="C1734" t="e">
        <f>VLOOKUP(A1734,agonists!A1733:D4547,4,FALSE)</f>
        <v>#N/A</v>
      </c>
      <c r="D1734" t="e">
        <f>VLOOKUP(A1734,antagonists!A1733:D9338,4,FALSE)</f>
        <v>#N/A</v>
      </c>
      <c r="E1734" t="str">
        <f t="shared" si="54"/>
        <v>inconclusive</v>
      </c>
      <c r="F1734" t="b">
        <f t="shared" si="55"/>
        <v>0</v>
      </c>
    </row>
    <row r="1735" spans="1:6" hidden="1">
      <c r="A1735" t="s">
        <v>3471</v>
      </c>
      <c r="B1735" t="e">
        <f>IF(ISNA(VLOOKUP(A1735,agonists!A1734:B4548,2,FALSE)), VLOOKUP(A1735,antagonists!A1734:B9339,2,FALSE), VLOOKUP(A1735,agonists!A1734:B4548,2,FALSE))</f>
        <v>#N/A</v>
      </c>
      <c r="C1735" t="e">
        <f>VLOOKUP(A1735,agonists!A1734:D4548,4,FALSE)</f>
        <v>#N/A</v>
      </c>
      <c r="D1735" t="e">
        <f>VLOOKUP(A1735,antagonists!A1734:D9339,4,FALSE)</f>
        <v>#N/A</v>
      </c>
      <c r="E1735" t="str">
        <f t="shared" si="54"/>
        <v>inconclusive</v>
      </c>
      <c r="F1735" t="b">
        <f t="shared" si="55"/>
        <v>0</v>
      </c>
    </row>
    <row r="1736" spans="1:6" hidden="1">
      <c r="A1736" t="s">
        <v>3473</v>
      </c>
      <c r="B1736" t="e">
        <f>IF(ISNA(VLOOKUP(A1736,agonists!A1735:B4549,2,FALSE)), VLOOKUP(A1736,antagonists!A1735:B9340,2,FALSE), VLOOKUP(A1736,agonists!A1735:B4549,2,FALSE))</f>
        <v>#N/A</v>
      </c>
      <c r="C1736" t="e">
        <f>VLOOKUP(A1736,agonists!A1735:D4549,4,FALSE)</f>
        <v>#N/A</v>
      </c>
      <c r="D1736" t="e">
        <f>VLOOKUP(A1736,antagonists!A1735:D9340,4,FALSE)</f>
        <v>#N/A</v>
      </c>
      <c r="E1736" t="str">
        <f t="shared" si="54"/>
        <v>inconclusive</v>
      </c>
      <c r="F1736" t="b">
        <f t="shared" si="55"/>
        <v>0</v>
      </c>
    </row>
    <row r="1737" spans="1:6" hidden="1">
      <c r="A1737" t="s">
        <v>3475</v>
      </c>
      <c r="B1737" t="e">
        <f>IF(ISNA(VLOOKUP(A1737,agonists!A1736:B4550,2,FALSE)), VLOOKUP(A1737,antagonists!A1736:B9341,2,FALSE), VLOOKUP(A1737,agonists!A1736:B4550,2,FALSE))</f>
        <v>#N/A</v>
      </c>
      <c r="C1737" t="e">
        <f>VLOOKUP(A1737,agonists!A1736:D4550,4,FALSE)</f>
        <v>#N/A</v>
      </c>
      <c r="D1737" t="e">
        <f>VLOOKUP(A1737,antagonists!A1736:D9341,4,FALSE)</f>
        <v>#N/A</v>
      </c>
      <c r="E1737" t="str">
        <f t="shared" si="54"/>
        <v>inconclusive</v>
      </c>
      <c r="F1737" t="b">
        <f t="shared" si="55"/>
        <v>0</v>
      </c>
    </row>
    <row r="1738" spans="1:6" hidden="1">
      <c r="A1738" t="s">
        <v>3477</v>
      </c>
      <c r="B1738" t="e">
        <f>IF(ISNA(VLOOKUP(A1738,agonists!A1737:B4551,2,FALSE)), VLOOKUP(A1738,antagonists!A1737:B9342,2,FALSE), VLOOKUP(A1738,agonists!A1737:B4551,2,FALSE))</f>
        <v>#N/A</v>
      </c>
      <c r="C1738" t="e">
        <f>VLOOKUP(A1738,agonists!A1737:D4551,4,FALSE)</f>
        <v>#N/A</v>
      </c>
      <c r="D1738" t="e">
        <f>VLOOKUP(A1738,antagonists!A1737:D9342,4,FALSE)</f>
        <v>#N/A</v>
      </c>
      <c r="E1738" t="str">
        <f t="shared" si="54"/>
        <v>inconclusive</v>
      </c>
      <c r="F1738" t="b">
        <f t="shared" si="55"/>
        <v>0</v>
      </c>
    </row>
    <row r="1739" spans="1:6" hidden="1">
      <c r="A1739" t="s">
        <v>3479</v>
      </c>
      <c r="B1739" t="str">
        <f>IF(ISNA(VLOOKUP(A1739,agonists!A1738:B4552,2,FALSE)), VLOOKUP(A1739,antagonists!A1738:B9343,2,FALSE), VLOOKUP(A1739,agonists!A1738:B4552,2,FALSE))</f>
        <v>C=CCN1CCC23C4C(=O)CCC2(C1CC5=C3C(=C(C=C5)O)O4)O</v>
      </c>
      <c r="C1739" t="str">
        <f>VLOOKUP(A1739,agonists!A1738:D4552,4,FALSE)</f>
        <v>inactive</v>
      </c>
      <c r="D1739" t="e">
        <f>VLOOKUP(A1739,antagonists!A1738:D9343,4,FALSE)</f>
        <v>#N/A</v>
      </c>
      <c r="E1739" t="str">
        <f t="shared" si="54"/>
        <v>inconclusive</v>
      </c>
      <c r="F1739" t="b">
        <f t="shared" si="55"/>
        <v>0</v>
      </c>
    </row>
    <row r="1740" spans="1:6" hidden="1">
      <c r="A1740" t="s">
        <v>3481</v>
      </c>
      <c r="B1740" t="str">
        <f>IF(ISNA(VLOOKUP(A1740,agonists!A1739:B4553,2,FALSE)), VLOOKUP(A1740,antagonists!A1739:B9344,2,FALSE), VLOOKUP(A1740,agonists!A1739:B4553,2,FALSE))</f>
        <v>C1CC1CN2CCC34C5C(=O)CCC3(C2CC6=C4C(=C(C=C6)O)O5)O</v>
      </c>
      <c r="C1740" t="str">
        <f>VLOOKUP(A1740,agonists!A1739:D4553,4,FALSE)</f>
        <v>inactive</v>
      </c>
      <c r="D1740" t="e">
        <f>VLOOKUP(A1740,antagonists!A1739:D9344,4,FALSE)</f>
        <v>#N/A</v>
      </c>
      <c r="E1740" t="str">
        <f t="shared" si="54"/>
        <v>inconclusive</v>
      </c>
      <c r="F1740" t="b">
        <f t="shared" si="55"/>
        <v>0</v>
      </c>
    </row>
    <row r="1741" spans="1:6" hidden="1">
      <c r="A1741" t="s">
        <v>3483</v>
      </c>
      <c r="B1741" t="str">
        <f>IF(ISNA(VLOOKUP(A1741,agonists!A1740:B4554,2,FALSE)), VLOOKUP(A1741,antagonists!A1740:B9345,2,FALSE), VLOOKUP(A1741,agonists!A1740:B4554,2,FALSE))</f>
        <v>C1CC(C1)CN2CCC34C5C(CCC3(C2CC6=C4C(=C(C=C6)O)O5)O)O</v>
      </c>
      <c r="C1741" t="str">
        <f>VLOOKUP(A1741,agonists!A1740:D4554,4,FALSE)</f>
        <v>inactive</v>
      </c>
      <c r="D1741" t="e">
        <f>VLOOKUP(A1741,antagonists!A1740:D9345,4,FALSE)</f>
        <v>#N/A</v>
      </c>
      <c r="E1741" t="str">
        <f t="shared" si="54"/>
        <v>inconclusive</v>
      </c>
      <c r="F1741" t="b">
        <f t="shared" si="55"/>
        <v>0</v>
      </c>
    </row>
    <row r="1742" spans="1:6">
      <c r="A1742" t="s">
        <v>3485</v>
      </c>
      <c r="B1742" t="str">
        <f>IF(ISNA(VLOOKUP(A1742,agonists!A1741:B4555,2,FALSE)), VLOOKUP(A1742,antagonists!A1741:B9346,2,FALSE), VLOOKUP(A1742,agonists!A1741:B4555,2,FALSE))</f>
        <v>CCCN1CCCC2C1CC3=CN=C(N=C3C2)N</v>
      </c>
      <c r="C1742" t="str">
        <f>VLOOKUP(A1742,agonists!A1741:D4555,4,FALSE)</f>
        <v>inactive</v>
      </c>
      <c r="D1742" t="str">
        <f>VLOOKUP(A1742,antagonists!A1741:D9346,4,FALSE)</f>
        <v>inactive</v>
      </c>
      <c r="E1742" t="str">
        <f t="shared" si="54"/>
        <v>inactive</v>
      </c>
      <c r="F1742" t="b">
        <f t="shared" si="55"/>
        <v>0</v>
      </c>
    </row>
    <row r="1743" spans="1:6" hidden="1">
      <c r="A1743" t="s">
        <v>3487</v>
      </c>
      <c r="B1743" t="str">
        <f>IF(ISNA(VLOOKUP(A1743,agonists!A1742:B4556,2,FALSE)), VLOOKUP(A1743,antagonists!A1742:B9347,2,FALSE), VLOOKUP(A1743,agonists!A1742:B4556,2,FALSE))</f>
        <v>CCCCC(C)(CC=CC1C(CC(=O)C1CCCCCCC(=O)OC)O)O</v>
      </c>
      <c r="C1743" t="str">
        <f>VLOOKUP(A1743,agonists!A1742:D4556,4,FALSE)</f>
        <v>inactive</v>
      </c>
      <c r="D1743" t="e">
        <f>VLOOKUP(A1743,antagonists!A1742:D9347,4,FALSE)</f>
        <v>#N/A</v>
      </c>
      <c r="E1743" t="str">
        <f t="shared" si="54"/>
        <v>inconclusive</v>
      </c>
      <c r="F1743" t="b">
        <f t="shared" si="55"/>
        <v>0</v>
      </c>
    </row>
    <row r="1744" spans="1:6" hidden="1">
      <c r="A1744" t="s">
        <v>3489</v>
      </c>
      <c r="B1744" t="str">
        <f>IF(ISNA(VLOOKUP(A1744,agonists!A1743:B4557,2,FALSE)), VLOOKUP(A1744,antagonists!A1743:B9348,2,FALSE), VLOOKUP(A1744,agonists!A1743:B4557,2,FALSE))</f>
        <v>CC(=O)C1CCC2C1(CCC3C2CC=C4C3(CCC(C4)O)C)C</v>
      </c>
      <c r="C1744" t="str">
        <f>VLOOKUP(A1744,agonists!A1743:D4557,4,FALSE)</f>
        <v>inactive</v>
      </c>
      <c r="D1744" t="e">
        <f>VLOOKUP(A1744,antagonists!A1743:D9348,4,FALSE)</f>
        <v>#N/A</v>
      </c>
      <c r="E1744" t="str">
        <f t="shared" si="54"/>
        <v>inconclusive</v>
      </c>
      <c r="F1744" t="b">
        <f t="shared" si="55"/>
        <v>0</v>
      </c>
    </row>
    <row r="1745" spans="1:6" hidden="1">
      <c r="A1745" t="s">
        <v>3491</v>
      </c>
      <c r="B1745" t="str">
        <f>IF(ISNA(VLOOKUP(A1745,agonists!A1744:B4558,2,FALSE)), VLOOKUP(A1745,antagonists!A1744:B9349,2,FALSE), VLOOKUP(A1745,agonists!A1744:B4558,2,FALSE))</f>
        <v>C1C(=O)N=C(N1N=CC2=CC=C(O2)C3=CC=C(C=C3)[N+](=O)[O-])[O-].[Na+]</v>
      </c>
      <c r="C1745" t="e">
        <f>VLOOKUP(A1745,agonists!A1744:D4558,4,FALSE)</f>
        <v>#N/A</v>
      </c>
      <c r="D1745" t="str">
        <f>VLOOKUP(A1745,antagonists!A1744:D9349,4,FALSE)</f>
        <v>inactive</v>
      </c>
      <c r="E1745" t="str">
        <f t="shared" si="54"/>
        <v>inconclusive</v>
      </c>
      <c r="F1745" t="b">
        <f t="shared" si="55"/>
        <v>0</v>
      </c>
    </row>
    <row r="1746" spans="1:6" hidden="1">
      <c r="A1746" t="s">
        <v>3493</v>
      </c>
      <c r="B1746" t="e">
        <f>IF(ISNA(VLOOKUP(A1746,agonists!A1745:B4559,2,FALSE)), VLOOKUP(A1746,antagonists!A1745:B9350,2,FALSE), VLOOKUP(A1746,agonists!A1745:B4559,2,FALSE))</f>
        <v>#N/A</v>
      </c>
      <c r="C1746" t="e">
        <f>VLOOKUP(A1746,agonists!A1745:D4559,4,FALSE)</f>
        <v>#N/A</v>
      </c>
      <c r="D1746" t="e">
        <f>VLOOKUP(A1746,antagonists!A1745:D9350,4,FALSE)</f>
        <v>#N/A</v>
      </c>
      <c r="E1746" t="str">
        <f t="shared" si="54"/>
        <v>inconclusive</v>
      </c>
      <c r="F1746" t="b">
        <f t="shared" si="55"/>
        <v>0</v>
      </c>
    </row>
    <row r="1747" spans="1:6" hidden="1">
      <c r="A1747" t="s">
        <v>3495</v>
      </c>
      <c r="B1747" t="str">
        <f>IF(ISNA(VLOOKUP(A1747,agonists!A1746:B4560,2,FALSE)), VLOOKUP(A1747,antagonists!A1746:B9351,2,FALSE), VLOOKUP(A1747,agonists!A1746:B4560,2,FALSE))</f>
        <v>CC(C)(C)NCC(C1=CC(=C(C(=C1)Cl)N)Cl)O</v>
      </c>
      <c r="C1747" t="e">
        <f>VLOOKUP(A1747,agonists!A1746:D4560,4,FALSE)</f>
        <v>#N/A</v>
      </c>
      <c r="D1747" t="str">
        <f>VLOOKUP(A1747,antagonists!A1746:D9351,4,FALSE)</f>
        <v>inactive</v>
      </c>
      <c r="E1747" t="str">
        <f t="shared" si="54"/>
        <v>inconclusive</v>
      </c>
      <c r="F1747" t="b">
        <f t="shared" si="55"/>
        <v>0</v>
      </c>
    </row>
    <row r="1748" spans="1:6" hidden="1">
      <c r="A1748" t="s">
        <v>3497</v>
      </c>
      <c r="B1748" t="str">
        <f>IF(ISNA(VLOOKUP(A1748,agonists!A1747:B4561,2,FALSE)), VLOOKUP(A1748,antagonists!A1747:B9352,2,FALSE), VLOOKUP(A1748,agonists!A1747:B4561,2,FALSE))</f>
        <v>CC1=CC2=C(N1)C=CC=C2OCC(CNC(C)(C)C)OC(=O)C3=CC=CC=C3</v>
      </c>
      <c r="C1748" t="e">
        <f>VLOOKUP(A1748,agonists!A1747:D4561,4,FALSE)</f>
        <v>#N/A</v>
      </c>
      <c r="D1748" t="str">
        <f>VLOOKUP(A1748,antagonists!A1747:D9352,4,FALSE)</f>
        <v>inactive</v>
      </c>
      <c r="E1748" t="str">
        <f t="shared" si="54"/>
        <v>inconclusive</v>
      </c>
      <c r="F1748" t="b">
        <f t="shared" si="55"/>
        <v>0</v>
      </c>
    </row>
    <row r="1749" spans="1:6" hidden="1">
      <c r="A1749" t="s">
        <v>3499</v>
      </c>
      <c r="B1749" t="e">
        <f>IF(ISNA(VLOOKUP(A1749,agonists!A1748:B4562,2,FALSE)), VLOOKUP(A1749,antagonists!A1748:B9353,2,FALSE), VLOOKUP(A1749,agonists!A1748:B4562,2,FALSE))</f>
        <v>#N/A</v>
      </c>
      <c r="C1749" t="e">
        <f>VLOOKUP(A1749,agonists!A1748:D4562,4,FALSE)</f>
        <v>#N/A</v>
      </c>
      <c r="D1749" t="e">
        <f>VLOOKUP(A1749,antagonists!A1748:D9353,4,FALSE)</f>
        <v>#N/A</v>
      </c>
      <c r="E1749" t="str">
        <f t="shared" si="54"/>
        <v>inconclusive</v>
      </c>
      <c r="F1749" t="b">
        <f t="shared" si="55"/>
        <v>0</v>
      </c>
    </row>
    <row r="1750" spans="1:6">
      <c r="A1750" t="s">
        <v>3501</v>
      </c>
      <c r="B1750" t="str">
        <f>IF(ISNA(VLOOKUP(A1750,agonists!A1749:B4563,2,FALSE)), VLOOKUP(A1750,antagonists!A1749:B9354,2,FALSE), VLOOKUP(A1750,agonists!A1749:B4563,2,FALSE))</f>
        <v>C=CCN1CCC2=C(CC1)SC(=N2)N</v>
      </c>
      <c r="C1750" t="str">
        <f>VLOOKUP(A1750,agonists!A1749:D4563,4,FALSE)</f>
        <v>inactive</v>
      </c>
      <c r="D1750" t="str">
        <f>VLOOKUP(A1750,antagonists!A1749:D9354,4,FALSE)</f>
        <v>inactive</v>
      </c>
      <c r="E1750" t="str">
        <f t="shared" si="54"/>
        <v>inactive</v>
      </c>
      <c r="F1750" t="b">
        <f t="shared" si="55"/>
        <v>0</v>
      </c>
    </row>
    <row r="1751" spans="1:6" hidden="1">
      <c r="A1751" t="s">
        <v>3503</v>
      </c>
      <c r="B1751" t="e">
        <f>IF(ISNA(VLOOKUP(A1751,agonists!A1750:B4564,2,FALSE)), VLOOKUP(A1751,antagonists!A1750:B9355,2,FALSE), VLOOKUP(A1751,agonists!A1750:B4564,2,FALSE))</f>
        <v>#N/A</v>
      </c>
      <c r="C1751" t="e">
        <f>VLOOKUP(A1751,agonists!A1750:D4564,4,FALSE)</f>
        <v>#N/A</v>
      </c>
      <c r="D1751" t="e">
        <f>VLOOKUP(A1751,antagonists!A1750:D9355,4,FALSE)</f>
        <v>#N/A</v>
      </c>
      <c r="E1751" t="str">
        <f t="shared" si="54"/>
        <v>inconclusive</v>
      </c>
      <c r="F1751" t="b">
        <f t="shared" si="55"/>
        <v>0</v>
      </c>
    </row>
    <row r="1752" spans="1:6" hidden="1">
      <c r="A1752" t="s">
        <v>3505</v>
      </c>
      <c r="B1752" t="str">
        <f>IF(ISNA(VLOOKUP(A1752,agonists!A1751:B4565,2,FALSE)), VLOOKUP(A1752,antagonists!A1751:B9356,2,FALSE), VLOOKUP(A1752,agonists!A1751:B4565,2,FALSE))</f>
        <v>CN1CC(CC2C1CC3=CN(C4=CC=CC2=C34)C)NS(=O)(=O)N(C)C</v>
      </c>
      <c r="C1752" t="e">
        <f>VLOOKUP(A1752,agonists!A1751:D4565,4,FALSE)</f>
        <v>#N/A</v>
      </c>
      <c r="D1752" t="str">
        <f>VLOOKUP(A1752,antagonists!A1751:D9356,4,FALSE)</f>
        <v>inactive</v>
      </c>
      <c r="E1752" t="str">
        <f t="shared" si="54"/>
        <v>inconclusive</v>
      </c>
      <c r="F1752" t="b">
        <f t="shared" si="55"/>
        <v>0</v>
      </c>
    </row>
    <row r="1753" spans="1:6">
      <c r="A1753" t="s">
        <v>3507</v>
      </c>
      <c r="B1753" t="str">
        <f>IF(ISNA(VLOOKUP(A1753,agonists!A1752:B4566,2,FALSE)), VLOOKUP(A1753,antagonists!A1752:B9357,2,FALSE), VLOOKUP(A1753,agonists!A1752:B4566,2,FALSE))</f>
        <v>CN1CCC(=C2C3=C(CCC4=CC=CC=C42)SC=C3)CC1</v>
      </c>
      <c r="C1753" t="str">
        <f>VLOOKUP(A1753,agonists!A1752:D4566,4,FALSE)</f>
        <v>inactive</v>
      </c>
      <c r="D1753" t="str">
        <f>VLOOKUP(A1753,antagonists!A1752:D9357,4,FALSE)</f>
        <v>inactive</v>
      </c>
      <c r="E1753" t="str">
        <f t="shared" si="54"/>
        <v>inactive</v>
      </c>
      <c r="F1753" t="b">
        <f t="shared" si="55"/>
        <v>0</v>
      </c>
    </row>
    <row r="1754" spans="1:6" hidden="1">
      <c r="A1754" t="s">
        <v>3509</v>
      </c>
      <c r="B1754" t="str">
        <f>IF(ISNA(VLOOKUP(A1754,agonists!A1753:B4567,2,FALSE)), VLOOKUP(A1754,antagonists!A1753:B9358,2,FALSE), VLOOKUP(A1754,agonists!A1753:B4567,2,FALSE))</f>
        <v>CI.C=CCN1CCC23C4C(=O)CCC2(C1CC5=C3C(=C(C=C5)O)O4)O</v>
      </c>
      <c r="C1754" t="str">
        <f>VLOOKUP(A1754,agonists!A1753:D4567,4,FALSE)</f>
        <v>inactive</v>
      </c>
      <c r="D1754" t="e">
        <f>VLOOKUP(A1754,antagonists!A1753:D9358,4,FALSE)</f>
        <v>#N/A</v>
      </c>
      <c r="E1754" t="str">
        <f t="shared" si="54"/>
        <v>inconclusive</v>
      </c>
      <c r="F1754" t="b">
        <f t="shared" si="55"/>
        <v>0</v>
      </c>
    </row>
    <row r="1755" spans="1:6" hidden="1">
      <c r="A1755" t="s">
        <v>3511</v>
      </c>
      <c r="B1755" t="str">
        <f>IF(ISNA(VLOOKUP(A1755,agonists!A1754:B4568,2,FALSE)), VLOOKUP(A1755,antagonists!A1754:B9359,2,FALSE), VLOOKUP(A1755,agonists!A1754:B4568,2,FALSE))</f>
        <v>CN(C1CCC2(CCCO2)CC1N3CCCC3)C(=O)CC4=CC=CC=C4</v>
      </c>
      <c r="C1755" t="str">
        <f>VLOOKUP(A1755,agonists!A1754:D4568,4,FALSE)</f>
        <v>inactive</v>
      </c>
      <c r="D1755" t="e">
        <f>VLOOKUP(A1755,antagonists!A1754:D9359,4,FALSE)</f>
        <v>#N/A</v>
      </c>
      <c r="E1755" t="str">
        <f t="shared" si="54"/>
        <v>inconclusive</v>
      </c>
      <c r="F1755" t="b">
        <f t="shared" si="55"/>
        <v>0</v>
      </c>
    </row>
    <row r="1756" spans="1:6" hidden="1">
      <c r="A1756" t="s">
        <v>3513</v>
      </c>
      <c r="B1756" t="str">
        <f>IF(ISNA(VLOOKUP(A1756,agonists!A1755:B4569,2,FALSE)), VLOOKUP(A1756,antagonists!A1755:B9360,2,FALSE), VLOOKUP(A1756,agonists!A1755:B4569,2,FALSE))</f>
        <v>COC1=C2C3=C(CC4C5C3(CCN4)C(O2)C(C=C5)O)C=C1</v>
      </c>
      <c r="C1756" t="str">
        <f>VLOOKUP(A1756,agonists!A1755:D4569,4,FALSE)</f>
        <v>inactive</v>
      </c>
      <c r="D1756" t="e">
        <f>VLOOKUP(A1756,antagonists!A1755:D9360,4,FALSE)</f>
        <v>#N/A</v>
      </c>
      <c r="E1756" t="str">
        <f t="shared" si="54"/>
        <v>inconclusive</v>
      </c>
      <c r="F1756" t="b">
        <f t="shared" si="55"/>
        <v>0</v>
      </c>
    </row>
    <row r="1757" spans="1:6" hidden="1">
      <c r="A1757" t="s">
        <v>3515</v>
      </c>
      <c r="B1757" t="str">
        <f>IF(ISNA(VLOOKUP(A1757,agonists!A1756:B4570,2,FALSE)), VLOOKUP(A1757,antagonists!A1756:B9361,2,FALSE), VLOOKUP(A1757,agonists!A1756:B4570,2,FALSE))</f>
        <v>CC(C[N+](C)(C)C)OC(=O)N.[Cl-]</v>
      </c>
      <c r="C1757" t="e">
        <f>VLOOKUP(A1757,agonists!A1756:D4570,4,FALSE)</f>
        <v>#N/A</v>
      </c>
      <c r="D1757" t="str">
        <f>VLOOKUP(A1757,antagonists!A1756:D9361,4,FALSE)</f>
        <v>inactive</v>
      </c>
      <c r="E1757" t="str">
        <f t="shared" si="54"/>
        <v>inconclusive</v>
      </c>
      <c r="F1757" t="b">
        <f t="shared" si="55"/>
        <v>0</v>
      </c>
    </row>
    <row r="1758" spans="1:6" hidden="1">
      <c r="A1758" t="s">
        <v>3517</v>
      </c>
      <c r="B1758" t="str">
        <f>IF(ISNA(VLOOKUP(A1758,agonists!A1757:B4571,2,FALSE)), VLOOKUP(A1758,antagonists!A1757:B9362,2,FALSE), VLOOKUP(A1758,agonists!A1757:B4571,2,FALSE))</f>
        <v>CC[N+](CC)(CCNC(=O)C(=O)NCC[N+](CC)(CC)CC1=CC=CC=C1Cl)CC2=CC=CC=C2Cl.[Cl-].[Cl-]</v>
      </c>
      <c r="C1758" t="e">
        <f>VLOOKUP(A1758,agonists!A1757:D4571,4,FALSE)</f>
        <v>#N/A</v>
      </c>
      <c r="D1758" t="str">
        <f>VLOOKUP(A1758,antagonists!A1757:D9362,4,FALSE)</f>
        <v>inactive</v>
      </c>
      <c r="E1758" t="str">
        <f t="shared" si="54"/>
        <v>inconclusive</v>
      </c>
      <c r="F1758" t="b">
        <f t="shared" si="55"/>
        <v>0</v>
      </c>
    </row>
    <row r="1759" spans="1:6" hidden="1">
      <c r="A1759" t="s">
        <v>3519</v>
      </c>
      <c r="B1759" t="str">
        <f>IF(ISNA(VLOOKUP(A1759,agonists!A1758:B4572,2,FALSE)), VLOOKUP(A1759,antagonists!A1758:B9363,2,FALSE), VLOOKUP(A1759,agonists!A1758:B4572,2,FALSE))</f>
        <v>CCCC[N+]1(C2CC(CC1C3C2O3)OC(=O)C(CO)C4=CC=CC=C4)C.[Br-]</v>
      </c>
      <c r="C1759" t="str">
        <f>VLOOKUP(A1759,agonists!A1758:D4572,4,FALSE)</f>
        <v>inactive</v>
      </c>
      <c r="D1759" t="e">
        <f>VLOOKUP(A1759,antagonists!A1758:D9363,4,FALSE)</f>
        <v>#N/A</v>
      </c>
      <c r="E1759" t="str">
        <f t="shared" si="54"/>
        <v>inconclusive</v>
      </c>
      <c r="F1759" t="b">
        <f t="shared" si="55"/>
        <v>0</v>
      </c>
    </row>
    <row r="1760" spans="1:6" hidden="1">
      <c r="A1760" t="s">
        <v>3521</v>
      </c>
      <c r="B1760" t="str">
        <f>IF(ISNA(VLOOKUP(A1760,agonists!A1759:B4573,2,FALSE)), VLOOKUP(A1760,antagonists!A1759:B9364,2,FALSE), VLOOKUP(A1760,agonists!A1759:B4573,2,FALSE))</f>
        <v>C[N+]1(CC2=C(C1)C(=C(C(=C2Cl)Cl)Cl)Cl)CC[N+](C)(C)C.[Cl-].[Cl-]</v>
      </c>
      <c r="C1760" t="e">
        <f>VLOOKUP(A1760,agonists!A1759:D4573,4,FALSE)</f>
        <v>#N/A</v>
      </c>
      <c r="D1760" t="str">
        <f>VLOOKUP(A1760,antagonists!A1759:D9364,4,FALSE)</f>
        <v>inactive</v>
      </c>
      <c r="E1760" t="str">
        <f t="shared" si="54"/>
        <v>inconclusive</v>
      </c>
      <c r="F1760" t="b">
        <f t="shared" si="55"/>
        <v>0</v>
      </c>
    </row>
    <row r="1761" spans="1:6" hidden="1">
      <c r="A1761" t="s">
        <v>3523</v>
      </c>
      <c r="B1761" t="str">
        <f>IF(ISNA(VLOOKUP(A1761,agonists!A1760:B4574,2,FALSE)), VLOOKUP(A1761,antagonists!A1760:B9365,2,FALSE), VLOOKUP(A1761,agonists!A1760:B4574,2,FALSE))</f>
        <v>CC(=O)OC1CC2CCC3C(C2(CC1[N+]4(CCCCC4)C)C)CCC5(C3CC(C5OC(=O)C)[N+]6(CCCCC6)C)C.[Br-].[Br-]</v>
      </c>
      <c r="C1761" t="str">
        <f>VLOOKUP(A1761,agonists!A1760:D4574,4,FALSE)</f>
        <v>inactive</v>
      </c>
      <c r="D1761" t="e">
        <f>VLOOKUP(A1761,antagonists!A1760:D9365,4,FALSE)</f>
        <v>#N/A</v>
      </c>
      <c r="E1761" t="str">
        <f t="shared" si="54"/>
        <v>inconclusive</v>
      </c>
      <c r="F1761" t="b">
        <f t="shared" si="55"/>
        <v>0</v>
      </c>
    </row>
    <row r="1762" spans="1:6" hidden="1">
      <c r="A1762" t="s">
        <v>3525</v>
      </c>
      <c r="B1762" t="str">
        <f>IF(ISNA(VLOOKUP(A1762,agonists!A1761:B4575,2,FALSE)), VLOOKUP(A1762,antagonists!A1761:B9366,2,FALSE), VLOOKUP(A1762,agonists!A1761:B4575,2,FALSE))</f>
        <v>C[N+](C)(C)CCCCCCCCCC[N+](C)(C)C.[Br-].[Br-]</v>
      </c>
      <c r="C1762" t="e">
        <f>VLOOKUP(A1762,agonists!A1761:D4575,4,FALSE)</f>
        <v>#N/A</v>
      </c>
      <c r="D1762" t="str">
        <f>VLOOKUP(A1762,antagonists!A1761:D9366,4,FALSE)</f>
        <v>inactive</v>
      </c>
      <c r="E1762" t="str">
        <f t="shared" si="54"/>
        <v>inconclusive</v>
      </c>
      <c r="F1762" t="b">
        <f t="shared" si="55"/>
        <v>0</v>
      </c>
    </row>
    <row r="1763" spans="1:6" hidden="1">
      <c r="A1763" t="s">
        <v>3527</v>
      </c>
      <c r="B1763" t="str">
        <f>IF(ISNA(VLOOKUP(A1763,agonists!A1762:B4576,2,FALSE)), VLOOKUP(A1763,antagonists!A1762:B9367,2,FALSE), VLOOKUP(A1763,agonists!A1762:B4576,2,FALSE))</f>
        <v>C[N+](C)(C)CCCCCC[N+](C)(C)C</v>
      </c>
      <c r="C1763" t="e">
        <f>VLOOKUP(A1763,agonists!A1762:D4576,4,FALSE)</f>
        <v>#N/A</v>
      </c>
      <c r="D1763" t="str">
        <f>VLOOKUP(A1763,antagonists!A1762:D9367,4,FALSE)</f>
        <v>inactive</v>
      </c>
      <c r="E1763" t="str">
        <f t="shared" si="54"/>
        <v>inconclusive</v>
      </c>
      <c r="F1763" t="b">
        <f t="shared" si="55"/>
        <v>0</v>
      </c>
    </row>
    <row r="1764" spans="1:6">
      <c r="A1764" t="s">
        <v>3529</v>
      </c>
      <c r="B1764" t="str">
        <f>IF(ISNA(VLOOKUP(A1764,agonists!A1763:B4577,2,FALSE)), VLOOKUP(A1764,antagonists!A1763:B9368,2,FALSE), VLOOKUP(A1764,agonists!A1763:B4577,2,FALSE))</f>
        <v>CN(C)C(=O)OC1=CC=CC(=C1)[N+](C)(C)C.[Br-]</v>
      </c>
      <c r="C1764" t="str">
        <f>VLOOKUP(A1764,agonists!A1763:D4577,4,FALSE)</f>
        <v>inactive</v>
      </c>
      <c r="D1764" t="str">
        <f>VLOOKUP(A1764,antagonists!A1763:D9368,4,FALSE)</f>
        <v>inactive</v>
      </c>
      <c r="E1764" t="str">
        <f t="shared" si="54"/>
        <v>inactive</v>
      </c>
      <c r="F1764" t="b">
        <f t="shared" si="55"/>
        <v>0</v>
      </c>
    </row>
    <row r="1765" spans="1:6" hidden="1">
      <c r="A1765" t="s">
        <v>3531</v>
      </c>
      <c r="B1765" t="str">
        <f>IF(ISNA(VLOOKUP(A1765,agonists!A1764:B4578,2,FALSE)), VLOOKUP(A1765,antagonists!A1764:B9369,2,FALSE), VLOOKUP(A1765,agonists!A1764:B4578,2,FALSE))</f>
        <v>C1CN2CC3=CCOC4CC(=O)N5C6C4C3CC2C61C7=CC=CC=C75</v>
      </c>
      <c r="C1765" t="str">
        <f>VLOOKUP(A1765,agonists!A1764:D4578,4,FALSE)</f>
        <v>inactive</v>
      </c>
      <c r="D1765" t="e">
        <f>VLOOKUP(A1765,antagonists!A1764:D9369,4,FALSE)</f>
        <v>#N/A</v>
      </c>
      <c r="E1765" t="str">
        <f t="shared" si="54"/>
        <v>inconclusive</v>
      </c>
      <c r="F1765" t="b">
        <f t="shared" si="55"/>
        <v>0</v>
      </c>
    </row>
    <row r="1766" spans="1:6" hidden="1">
      <c r="A1766" t="s">
        <v>3533</v>
      </c>
      <c r="B1766" t="str">
        <f>IF(ISNA(VLOOKUP(A1766,agonists!A1765:B4579,2,FALSE)), VLOOKUP(A1766,antagonists!A1765:B9370,2,FALSE), VLOOKUP(A1766,agonists!A1765:B4579,2,FALSE))</f>
        <v>CN1CCC2=CC(=C3C=C2C1CC4=CC=C(C=C4)OC5=C6C(CC7=CC(=C(C=C7)O)O3)[N+](CCC6=CC(=C5O)OC)(C)C)OC.Cl.[Cl-]</v>
      </c>
      <c r="C1766" t="str">
        <f>VLOOKUP(A1766,agonists!A1765:D4579,4,FALSE)</f>
        <v>inactive</v>
      </c>
      <c r="D1766" t="e">
        <f>VLOOKUP(A1766,antagonists!A1765:D9370,4,FALSE)</f>
        <v>#N/A</v>
      </c>
      <c r="E1766" t="str">
        <f t="shared" si="54"/>
        <v>inconclusive</v>
      </c>
      <c r="F1766" t="b">
        <f t="shared" si="55"/>
        <v>0</v>
      </c>
    </row>
    <row r="1767" spans="1:6" hidden="1">
      <c r="A1767" t="s">
        <v>3535</v>
      </c>
      <c r="B1767" t="str">
        <f>IF(ISNA(VLOOKUP(A1767,agonists!A1766:B4580,2,FALSE)), VLOOKUP(A1767,antagonists!A1766:B9371,2,FALSE), VLOOKUP(A1767,agonists!A1766:B4580,2,FALSE))</f>
        <v>CC[N+](CC)(CC)CCOC1=C(C(=CC=C1)OCC[N+](CC)(CC)CC)OCC[N+](CC)(CC)CC.[I-].[I-].[I-]</v>
      </c>
      <c r="C1767" t="e">
        <f>VLOOKUP(A1767,agonists!A1766:D4580,4,FALSE)</f>
        <v>#N/A</v>
      </c>
      <c r="D1767" t="str">
        <f>VLOOKUP(A1767,antagonists!A1766:D9371,4,FALSE)</f>
        <v>inactive</v>
      </c>
      <c r="E1767" t="str">
        <f t="shared" si="54"/>
        <v>inconclusive</v>
      </c>
      <c r="F1767" t="b">
        <f t="shared" si="55"/>
        <v>0</v>
      </c>
    </row>
    <row r="1768" spans="1:6">
      <c r="A1768" t="s">
        <v>3537</v>
      </c>
      <c r="B1768" t="str">
        <f>IF(ISNA(VLOOKUP(A1768,agonists!A1767:B4581,2,FALSE)), VLOOKUP(A1768,antagonists!A1767:B9372,2,FALSE), VLOOKUP(A1768,agonists!A1767:B4581,2,FALSE))</f>
        <v>CN=C(NCCSCC1=CSC(=N1)N=C(N)N)NC#N</v>
      </c>
      <c r="C1768" t="str">
        <f>VLOOKUP(A1768,agonists!A1767:D4581,4,FALSE)</f>
        <v>inactive</v>
      </c>
      <c r="D1768" t="str">
        <f>VLOOKUP(A1768,antagonists!A1767:D9372,4,FALSE)</f>
        <v>inactive</v>
      </c>
      <c r="E1768" t="str">
        <f t="shared" si="54"/>
        <v>inactive</v>
      </c>
      <c r="F1768" t="b">
        <f t="shared" si="55"/>
        <v>0</v>
      </c>
    </row>
    <row r="1769" spans="1:6" hidden="1">
      <c r="A1769" t="s">
        <v>3539</v>
      </c>
      <c r="B1769" t="e">
        <f>IF(ISNA(VLOOKUP(A1769,agonists!A1768:B4582,2,FALSE)), VLOOKUP(A1769,antagonists!A1768:B9373,2,FALSE), VLOOKUP(A1769,agonists!A1768:B4582,2,FALSE))</f>
        <v>#N/A</v>
      </c>
      <c r="C1769" t="e">
        <f>VLOOKUP(A1769,agonists!A1768:D4582,4,FALSE)</f>
        <v>#N/A</v>
      </c>
      <c r="D1769" t="e">
        <f>VLOOKUP(A1769,antagonists!A1768:D9373,4,FALSE)</f>
        <v>#N/A</v>
      </c>
      <c r="E1769" t="str">
        <f t="shared" si="54"/>
        <v>inconclusive</v>
      </c>
      <c r="F1769" t="b">
        <f t="shared" si="55"/>
        <v>0</v>
      </c>
    </row>
    <row r="1770" spans="1:6" hidden="1">
      <c r="A1770" t="s">
        <v>3541</v>
      </c>
      <c r="B1770" t="str">
        <f>IF(ISNA(VLOOKUP(A1770,agonists!A1769:B4583,2,FALSE)), VLOOKUP(A1770,antagonists!A1769:B9374,2,FALSE), VLOOKUP(A1770,agonists!A1769:B4583,2,FALSE))</f>
        <v>CC(CCCCN1C(=O)C2=C(N=CN2C)N(C1=O)C)O</v>
      </c>
      <c r="C1770" t="e">
        <f>VLOOKUP(A1770,agonists!A1769:D4583,4,FALSE)</f>
        <v>#N/A</v>
      </c>
      <c r="D1770" t="str">
        <f>VLOOKUP(A1770,antagonists!A1769:D9374,4,FALSE)</f>
        <v>inactive</v>
      </c>
      <c r="E1770" t="str">
        <f t="shared" si="54"/>
        <v>inconclusive</v>
      </c>
      <c r="F1770" t="b">
        <f t="shared" si="55"/>
        <v>0</v>
      </c>
    </row>
    <row r="1771" spans="1:6" hidden="1">
      <c r="A1771" t="s">
        <v>3543</v>
      </c>
      <c r="B1771" t="e">
        <f>IF(ISNA(VLOOKUP(A1771,agonists!A1770:B4584,2,FALSE)), VLOOKUP(A1771,antagonists!A1770:B9375,2,FALSE), VLOOKUP(A1771,agonists!A1770:B4584,2,FALSE))</f>
        <v>#N/A</v>
      </c>
      <c r="C1771" t="e">
        <f>VLOOKUP(A1771,agonists!A1770:D4584,4,FALSE)</f>
        <v>#N/A</v>
      </c>
      <c r="D1771" t="e">
        <f>VLOOKUP(A1771,antagonists!A1770:D9375,4,FALSE)</f>
        <v>#N/A</v>
      </c>
      <c r="E1771" t="str">
        <f t="shared" si="54"/>
        <v>inconclusive</v>
      </c>
      <c r="F1771" t="b">
        <f t="shared" si="55"/>
        <v>0</v>
      </c>
    </row>
    <row r="1772" spans="1:6">
      <c r="A1772" t="s">
        <v>3545</v>
      </c>
      <c r="B1772" t="str">
        <f>IF(ISNA(VLOOKUP(A1772,agonists!A1771:B4585,2,FALSE)), VLOOKUP(A1772,antagonists!A1771:B9376,2,FALSE), VLOOKUP(A1772,agonists!A1771:B4585,2,FALSE))</f>
        <v>CC1=C(C=C(C=C1)C(=O)NC2=C3C(=CC(=CC3=C(C=C2)S(=O)(=O)O)S(=O)(=O)O)S(=O)(=O)O)NC(=O)C4=CC(=CC=C4)NC(=O)NC5=CC=CC(=C5)C(=O)NC6=C(C=CC(=C6)C(=O)NC7=C8C(=CC(=CC8=C(C=C7)S(=O)(=O)O)S(=O)(=O)O)S(=O)(=O)O)C</v>
      </c>
      <c r="C1772" t="str">
        <f>VLOOKUP(A1772,agonists!A1771:D4585,4,FALSE)</f>
        <v>inactive</v>
      </c>
      <c r="D1772" t="str">
        <f>VLOOKUP(A1772,antagonists!A1771:D9376,4,FALSE)</f>
        <v>inactive</v>
      </c>
      <c r="E1772" t="str">
        <f t="shared" si="54"/>
        <v>inactive</v>
      </c>
      <c r="F1772" t="b">
        <f t="shared" si="55"/>
        <v>0</v>
      </c>
    </row>
    <row r="1773" spans="1:6" hidden="1">
      <c r="A1773" t="s">
        <v>3547</v>
      </c>
      <c r="B1773" t="str">
        <f>IF(ISNA(VLOOKUP(A1773,agonists!A1772:B4586,2,FALSE)), VLOOKUP(A1773,antagonists!A1772:B9377,2,FALSE), VLOOKUP(A1773,agonists!A1772:B4586,2,FALSE))</f>
        <v>C1=NC2=C(C(=N1)N)N=CN2C3C(C(C(O3)COP(=O)(O)O)O)O</v>
      </c>
      <c r="C1773" t="e">
        <f>VLOOKUP(A1773,agonists!A1772:D4586,4,FALSE)</f>
        <v>#N/A</v>
      </c>
      <c r="D1773" t="str">
        <f>VLOOKUP(A1773,antagonists!A1772:D9377,4,FALSE)</f>
        <v>inactive</v>
      </c>
      <c r="E1773" t="str">
        <f t="shared" si="54"/>
        <v>inconclusive</v>
      </c>
      <c r="F1773" t="b">
        <f t="shared" si="55"/>
        <v>0</v>
      </c>
    </row>
    <row r="1774" spans="1:6" hidden="1">
      <c r="A1774" t="s">
        <v>3549</v>
      </c>
      <c r="B1774" t="e">
        <f>IF(ISNA(VLOOKUP(A1774,agonists!A1773:B4587,2,FALSE)), VLOOKUP(A1774,antagonists!A1773:B9378,2,FALSE), VLOOKUP(A1774,agonists!A1773:B4587,2,FALSE))</f>
        <v>#N/A</v>
      </c>
      <c r="C1774" t="e">
        <f>VLOOKUP(A1774,agonists!A1773:D4587,4,FALSE)</f>
        <v>#N/A</v>
      </c>
      <c r="D1774" t="e">
        <f>VLOOKUP(A1774,antagonists!A1773:D9378,4,FALSE)</f>
        <v>#N/A</v>
      </c>
      <c r="E1774" t="str">
        <f t="shared" si="54"/>
        <v>inconclusive</v>
      </c>
      <c r="F1774" t="b">
        <f t="shared" si="55"/>
        <v>0</v>
      </c>
    </row>
    <row r="1775" spans="1:6" hidden="1">
      <c r="A1775" t="s">
        <v>3551</v>
      </c>
      <c r="B1775" t="e">
        <f>IF(ISNA(VLOOKUP(A1775,agonists!A1774:B4588,2,FALSE)), VLOOKUP(A1775,antagonists!A1774:B9379,2,FALSE), VLOOKUP(A1775,agonists!A1774:B4588,2,FALSE))</f>
        <v>#N/A</v>
      </c>
      <c r="C1775" t="e">
        <f>VLOOKUP(A1775,agonists!A1774:D4588,4,FALSE)</f>
        <v>#N/A</v>
      </c>
      <c r="D1775" t="e">
        <f>VLOOKUP(A1775,antagonists!A1774:D9379,4,FALSE)</f>
        <v>#N/A</v>
      </c>
      <c r="E1775" t="str">
        <f t="shared" si="54"/>
        <v>inconclusive</v>
      </c>
      <c r="F1775" t="b">
        <f t="shared" si="55"/>
        <v>0</v>
      </c>
    </row>
    <row r="1776" spans="1:6" hidden="1">
      <c r="A1776" t="s">
        <v>3553</v>
      </c>
      <c r="B1776" t="e">
        <f>IF(ISNA(VLOOKUP(A1776,agonists!A1775:B4589,2,FALSE)), VLOOKUP(A1776,antagonists!A1775:B9380,2,FALSE), VLOOKUP(A1776,agonists!A1775:B4589,2,FALSE))</f>
        <v>#N/A</v>
      </c>
      <c r="C1776" t="e">
        <f>VLOOKUP(A1776,agonists!A1775:D4589,4,FALSE)</f>
        <v>#N/A</v>
      </c>
      <c r="D1776" t="e">
        <f>VLOOKUP(A1776,antagonists!A1775:D9380,4,FALSE)</f>
        <v>#N/A</v>
      </c>
      <c r="E1776" t="str">
        <f t="shared" si="54"/>
        <v>inconclusive</v>
      </c>
      <c r="F1776" t="b">
        <f t="shared" si="55"/>
        <v>0</v>
      </c>
    </row>
    <row r="1777" spans="1:6">
      <c r="A1777" t="s">
        <v>3555</v>
      </c>
      <c r="B1777" t="str">
        <f>IF(ISNA(VLOOKUP(A1777,agonists!A1776:B4590,2,FALSE)), VLOOKUP(A1777,antagonists!A1776:B9381,2,FALSE), VLOOKUP(A1777,agonists!A1776:B4590,2,FALSE))</f>
        <v>C(C(C(=O)O)N)OP(=O)(O)O</v>
      </c>
      <c r="C1777" t="str">
        <f>VLOOKUP(A1777,agonists!A1776:D4590,4,FALSE)</f>
        <v>inactive</v>
      </c>
      <c r="D1777" t="str">
        <f>VLOOKUP(A1777,antagonists!A1776:D9381,4,FALSE)</f>
        <v>inactive</v>
      </c>
      <c r="E1777" t="str">
        <f t="shared" si="54"/>
        <v>inactive</v>
      </c>
      <c r="F1777" t="b">
        <f t="shared" si="55"/>
        <v>0</v>
      </c>
    </row>
    <row r="1778" spans="1:6" hidden="1">
      <c r="A1778" t="s">
        <v>3557</v>
      </c>
      <c r="B1778" t="e">
        <f>IF(ISNA(VLOOKUP(A1778,agonists!A1777:B4591,2,FALSE)), VLOOKUP(A1778,antagonists!A1777:B9382,2,FALSE), VLOOKUP(A1778,agonists!A1777:B4591,2,FALSE))</f>
        <v>#N/A</v>
      </c>
      <c r="C1778" t="e">
        <f>VLOOKUP(A1778,agonists!A1777:D4591,4,FALSE)</f>
        <v>#N/A</v>
      </c>
      <c r="D1778" t="e">
        <f>VLOOKUP(A1778,antagonists!A1777:D9382,4,FALSE)</f>
        <v>#N/A</v>
      </c>
      <c r="E1778" t="str">
        <f t="shared" si="54"/>
        <v>inconclusive</v>
      </c>
      <c r="F1778" t="b">
        <f t="shared" si="55"/>
        <v>0</v>
      </c>
    </row>
    <row r="1779" spans="1:6" hidden="1">
      <c r="A1779" t="s">
        <v>3559</v>
      </c>
      <c r="B1779" t="e">
        <f>IF(ISNA(VLOOKUP(A1779,agonists!A1778:B4592,2,FALSE)), VLOOKUP(A1779,antagonists!A1778:B9383,2,FALSE), VLOOKUP(A1779,agonists!A1778:B4592,2,FALSE))</f>
        <v>#N/A</v>
      </c>
      <c r="C1779" t="e">
        <f>VLOOKUP(A1779,agonists!A1778:D4592,4,FALSE)</f>
        <v>#N/A</v>
      </c>
      <c r="D1779" t="e">
        <f>VLOOKUP(A1779,antagonists!A1778:D9383,4,FALSE)</f>
        <v>#N/A</v>
      </c>
      <c r="E1779" t="str">
        <f t="shared" si="54"/>
        <v>inconclusive</v>
      </c>
      <c r="F1779" t="b">
        <f t="shared" si="55"/>
        <v>0</v>
      </c>
    </row>
    <row r="1780" spans="1:6" hidden="1">
      <c r="A1780" t="s">
        <v>3561</v>
      </c>
      <c r="B1780" t="e">
        <f>IF(ISNA(VLOOKUP(A1780,agonists!A1779:B4593,2,FALSE)), VLOOKUP(A1780,antagonists!A1779:B9384,2,FALSE), VLOOKUP(A1780,agonists!A1779:B4593,2,FALSE))</f>
        <v>#N/A</v>
      </c>
      <c r="C1780" t="e">
        <f>VLOOKUP(A1780,agonists!A1779:D4593,4,FALSE)</f>
        <v>#N/A</v>
      </c>
      <c r="D1780" t="e">
        <f>VLOOKUP(A1780,antagonists!A1779:D9384,4,FALSE)</f>
        <v>#N/A</v>
      </c>
      <c r="E1780" t="str">
        <f t="shared" si="54"/>
        <v>inconclusive</v>
      </c>
      <c r="F1780" t="b">
        <f t="shared" si="55"/>
        <v>0</v>
      </c>
    </row>
    <row r="1781" spans="1:6" hidden="1">
      <c r="A1781" t="s">
        <v>3563</v>
      </c>
      <c r="B1781" t="str">
        <f>IF(ISNA(VLOOKUP(A1781,agonists!A1780:B4594,2,FALSE)), VLOOKUP(A1781,antagonists!A1780:B9385,2,FALSE), VLOOKUP(A1781,agonists!A1780:B4594,2,FALSE))</f>
        <v>CC1CC(C(C(C=C(C(C(C=CC=C(C(=O)NC2=CC(=O)C(=C(C1)C2=O)NCC=C)C)OC)OC(=O)N)C)C)O)OC</v>
      </c>
      <c r="C1781" t="str">
        <f>VLOOKUP(A1781,agonists!A1780:D4594,4,FALSE)</f>
        <v>inactive</v>
      </c>
      <c r="D1781" t="e">
        <f>VLOOKUP(A1781,antagonists!A1780:D9385,4,FALSE)</f>
        <v>#N/A</v>
      </c>
      <c r="E1781" t="str">
        <f t="shared" si="54"/>
        <v>inconclusive</v>
      </c>
      <c r="F1781" t="b">
        <f t="shared" si="55"/>
        <v>0</v>
      </c>
    </row>
    <row r="1782" spans="1:6" hidden="1">
      <c r="A1782" t="s">
        <v>3565</v>
      </c>
      <c r="B1782" t="e">
        <f>IF(ISNA(VLOOKUP(A1782,agonists!A1781:B4595,2,FALSE)), VLOOKUP(A1782,antagonists!A1781:B9386,2,FALSE), VLOOKUP(A1782,agonists!A1781:B4595,2,FALSE))</f>
        <v>#N/A</v>
      </c>
      <c r="C1782" t="e">
        <f>VLOOKUP(A1782,agonists!A1781:D4595,4,FALSE)</f>
        <v>#N/A</v>
      </c>
      <c r="D1782" t="e">
        <f>VLOOKUP(A1782,antagonists!A1781:D9386,4,FALSE)</f>
        <v>#N/A</v>
      </c>
      <c r="E1782" t="str">
        <f t="shared" si="54"/>
        <v>inconclusive</v>
      </c>
      <c r="F1782" t="b">
        <f t="shared" si="55"/>
        <v>0</v>
      </c>
    </row>
    <row r="1783" spans="1:6" hidden="1">
      <c r="A1783" t="s">
        <v>3567</v>
      </c>
      <c r="B1783" t="str">
        <f>IF(ISNA(VLOOKUP(A1783,agonists!A1782:B4596,2,FALSE)), VLOOKUP(A1783,antagonists!A1782:B9387,2,FALSE), VLOOKUP(A1783,agonists!A1782:B4596,2,FALSE))</f>
        <v>C1CC(C2C(C(CN2C1)O)O)O</v>
      </c>
      <c r="C1783" t="str">
        <f>VLOOKUP(A1783,agonists!A1782:D4596,4,FALSE)</f>
        <v>inactive</v>
      </c>
      <c r="D1783" t="e">
        <f>VLOOKUP(A1783,antagonists!A1782:D9387,4,FALSE)</f>
        <v>#N/A</v>
      </c>
      <c r="E1783" t="str">
        <f t="shared" si="54"/>
        <v>inconclusive</v>
      </c>
      <c r="F1783" t="b">
        <f t="shared" si="55"/>
        <v>0</v>
      </c>
    </row>
    <row r="1784" spans="1:6" hidden="1">
      <c r="A1784" t="s">
        <v>3569</v>
      </c>
      <c r="B1784" t="str">
        <f>IF(ISNA(VLOOKUP(A1784,agonists!A1783:B4597,2,FALSE)), VLOOKUP(A1784,antagonists!A1783:B9388,2,FALSE), VLOOKUP(A1784,agonists!A1783:B4597,2,FALSE))</f>
        <v>CCCCCCC(=O)CCCCCCC=CCC(C(C(CO)(C(=O)O)N)O)O</v>
      </c>
      <c r="C1784" t="str">
        <f>VLOOKUP(A1784,agonists!A1783:D4597,4,FALSE)</f>
        <v>inactive</v>
      </c>
      <c r="D1784" t="e">
        <f>VLOOKUP(A1784,antagonists!A1783:D9388,4,FALSE)</f>
        <v>#N/A</v>
      </c>
      <c r="E1784" t="str">
        <f t="shared" si="54"/>
        <v>inconclusive</v>
      </c>
      <c r="F1784" t="b">
        <f t="shared" si="55"/>
        <v>0</v>
      </c>
    </row>
    <row r="1785" spans="1:6" hidden="1">
      <c r="A1785" t="s">
        <v>3571</v>
      </c>
      <c r="B1785" t="str">
        <f>IF(ISNA(VLOOKUP(A1785,agonists!A1784:B4598,2,FALSE)), VLOOKUP(A1785,antagonists!A1784:B9389,2,FALSE), VLOOKUP(A1785,agonists!A1784:B4598,2,FALSE))</f>
        <v>CC1C=CC=C(C(=O)NC2=CC(=C3C(=C2O)C(=C(C4=C3C(=O)C(O4)(OC=CC(C(C(C(C(C(C1O)C)O)C)OC(=O)C)C)OC)C)C)O)[O-])C.[Na+]</v>
      </c>
      <c r="C1785" t="str">
        <f>VLOOKUP(A1785,agonists!A1784:D4598,4,FALSE)</f>
        <v>inactive</v>
      </c>
      <c r="D1785" t="e">
        <f>VLOOKUP(A1785,antagonists!A1784:D9389,4,FALSE)</f>
        <v>#N/A</v>
      </c>
      <c r="E1785" t="str">
        <f t="shared" si="54"/>
        <v>inconclusive</v>
      </c>
      <c r="F1785" t="b">
        <f t="shared" si="55"/>
        <v>0</v>
      </c>
    </row>
    <row r="1786" spans="1:6" hidden="1">
      <c r="A1786" t="s">
        <v>3573</v>
      </c>
      <c r="B1786" t="e">
        <f>IF(ISNA(VLOOKUP(A1786,agonists!A1785:B4599,2,FALSE)), VLOOKUP(A1786,antagonists!A1785:B9390,2,FALSE), VLOOKUP(A1786,agonists!A1785:B4599,2,FALSE))</f>
        <v>#N/A</v>
      </c>
      <c r="C1786" t="e">
        <f>VLOOKUP(A1786,agonists!A1785:D4599,4,FALSE)</f>
        <v>#N/A</v>
      </c>
      <c r="D1786" t="e">
        <f>VLOOKUP(A1786,antagonists!A1785:D9390,4,FALSE)</f>
        <v>#N/A</v>
      </c>
      <c r="E1786" t="str">
        <f t="shared" si="54"/>
        <v>inconclusive</v>
      </c>
      <c r="F1786" t="b">
        <f t="shared" si="55"/>
        <v>0</v>
      </c>
    </row>
    <row r="1787" spans="1:6" hidden="1">
      <c r="A1787" t="s">
        <v>3575</v>
      </c>
      <c r="B1787" t="str">
        <f>IF(ISNA(VLOOKUP(A1787,agonists!A1786:B4600,2,FALSE)), VLOOKUP(A1787,antagonists!A1786:B9391,2,FALSE), VLOOKUP(A1787,agonists!A1786:B4600,2,FALSE))</f>
        <v>CC1=CCC(CC1)C(=C)C</v>
      </c>
      <c r="C1787" t="e">
        <f>VLOOKUP(A1787,agonists!A1786:D4600,4,FALSE)</f>
        <v>#N/A</v>
      </c>
      <c r="D1787" t="str">
        <f>VLOOKUP(A1787,antagonists!A1786:D9391,4,FALSE)</f>
        <v>inactive</v>
      </c>
      <c r="E1787" t="str">
        <f t="shared" si="54"/>
        <v>inconclusive</v>
      </c>
      <c r="F1787" t="b">
        <f t="shared" si="55"/>
        <v>0</v>
      </c>
    </row>
    <row r="1788" spans="1:6" hidden="1">
      <c r="A1788" t="s">
        <v>3577</v>
      </c>
      <c r="B1788" t="e">
        <f>IF(ISNA(VLOOKUP(A1788,agonists!A1787:B4601,2,FALSE)), VLOOKUP(A1788,antagonists!A1787:B9392,2,FALSE), VLOOKUP(A1788,agonists!A1787:B4601,2,FALSE))</f>
        <v>#N/A</v>
      </c>
      <c r="C1788" t="e">
        <f>VLOOKUP(A1788,agonists!A1787:D4601,4,FALSE)</f>
        <v>#N/A</v>
      </c>
      <c r="D1788" t="e">
        <f>VLOOKUP(A1788,antagonists!A1787:D9392,4,FALSE)</f>
        <v>#N/A</v>
      </c>
      <c r="E1788" t="str">
        <f t="shared" si="54"/>
        <v>inconclusive</v>
      </c>
      <c r="F1788" t="b">
        <f t="shared" si="55"/>
        <v>0</v>
      </c>
    </row>
    <row r="1789" spans="1:6" hidden="1">
      <c r="A1789" t="s">
        <v>3579</v>
      </c>
      <c r="B1789" t="str">
        <f>IF(ISNA(VLOOKUP(A1789,agonists!A1788:B4602,2,FALSE)), VLOOKUP(A1789,antagonists!A1788:B9393,2,FALSE), VLOOKUP(A1789,agonists!A1788:B4602,2,FALSE))</f>
        <v>CC1=C(C(=CC=C1)C)N(C(C)C(=O)OC)C(=O)COC</v>
      </c>
      <c r="C1789" t="e">
        <f>VLOOKUP(A1789,agonists!A1788:D4602,4,FALSE)</f>
        <v>#N/A</v>
      </c>
      <c r="D1789" t="str">
        <f>VLOOKUP(A1789,antagonists!A1788:D9393,4,FALSE)</f>
        <v>inactive</v>
      </c>
      <c r="E1789" t="str">
        <f t="shared" si="54"/>
        <v>inconclusive</v>
      </c>
      <c r="F1789" t="b">
        <f t="shared" si="55"/>
        <v>0</v>
      </c>
    </row>
    <row r="1790" spans="1:6" hidden="1">
      <c r="A1790" t="s">
        <v>3581</v>
      </c>
      <c r="B1790" t="e">
        <f>IF(ISNA(VLOOKUP(A1790,agonists!A1789:B4603,2,FALSE)), VLOOKUP(A1790,antagonists!A1789:B9394,2,FALSE), VLOOKUP(A1790,agonists!A1789:B4603,2,FALSE))</f>
        <v>#N/A</v>
      </c>
      <c r="C1790" t="e">
        <f>VLOOKUP(A1790,agonists!A1789:D4603,4,FALSE)</f>
        <v>#N/A</v>
      </c>
      <c r="D1790" t="e">
        <f>VLOOKUP(A1790,antagonists!A1789:D9394,4,FALSE)</f>
        <v>#N/A</v>
      </c>
      <c r="E1790" t="str">
        <f t="shared" si="54"/>
        <v>inconclusive</v>
      </c>
      <c r="F1790" t="b">
        <f t="shared" si="55"/>
        <v>0</v>
      </c>
    </row>
    <row r="1791" spans="1:6" hidden="1">
      <c r="A1791" t="s">
        <v>3583</v>
      </c>
      <c r="B1791" t="e">
        <f>IF(ISNA(VLOOKUP(A1791,agonists!A1790:B4604,2,FALSE)), VLOOKUP(A1791,antagonists!A1790:B9395,2,FALSE), VLOOKUP(A1791,agonists!A1790:B4604,2,FALSE))</f>
        <v>#N/A</v>
      </c>
      <c r="C1791" t="e">
        <f>VLOOKUP(A1791,agonists!A1790:D4604,4,FALSE)</f>
        <v>#N/A</v>
      </c>
      <c r="D1791" t="e">
        <f>VLOOKUP(A1791,antagonists!A1790:D9395,4,FALSE)</f>
        <v>#N/A</v>
      </c>
      <c r="E1791" t="str">
        <f t="shared" si="54"/>
        <v>inconclusive</v>
      </c>
      <c r="F1791" t="b">
        <f t="shared" si="55"/>
        <v>0</v>
      </c>
    </row>
    <row r="1792" spans="1:6">
      <c r="A1792" t="s">
        <v>3585</v>
      </c>
      <c r="B1792" t="str">
        <f>IF(ISNA(VLOOKUP(A1792,agonists!A1791:B4605,2,FALSE)), VLOOKUP(A1792,antagonists!A1791:B9396,2,FALSE), VLOOKUP(A1792,agonists!A1791:B4605,2,FALSE))</f>
        <v>C(COCCOCCO)O</v>
      </c>
      <c r="C1792" t="str">
        <f>VLOOKUP(A1792,agonists!A1791:D4605,4,FALSE)</f>
        <v>inactive</v>
      </c>
      <c r="D1792" t="str">
        <f>VLOOKUP(A1792,antagonists!A1791:D9396,4,FALSE)</f>
        <v>inactive</v>
      </c>
      <c r="E1792" t="str">
        <f t="shared" si="54"/>
        <v>inactive</v>
      </c>
      <c r="F1792" t="b">
        <f t="shared" si="55"/>
        <v>0</v>
      </c>
    </row>
    <row r="1793" spans="1:6" hidden="1">
      <c r="A1793" t="s">
        <v>3587</v>
      </c>
      <c r="B1793" t="str">
        <f>IF(ISNA(VLOOKUP(A1793,agonists!A1792:B4606,2,FALSE)), VLOOKUP(A1793,antagonists!A1792:B9397,2,FALSE), VLOOKUP(A1793,agonists!A1792:B4606,2,FALSE))</f>
        <v>C1CC1NC2=NC(=NC(=N2)N)N</v>
      </c>
      <c r="C1793" t="e">
        <f>VLOOKUP(A1793,agonists!A1792:D4606,4,FALSE)</f>
        <v>#N/A</v>
      </c>
      <c r="D1793" t="str">
        <f>VLOOKUP(A1793,antagonists!A1792:D9397,4,FALSE)</f>
        <v>inactive</v>
      </c>
      <c r="E1793" t="str">
        <f t="shared" si="54"/>
        <v>inconclusive</v>
      </c>
      <c r="F1793" t="b">
        <f t="shared" si="55"/>
        <v>0</v>
      </c>
    </row>
    <row r="1794" spans="1:6" hidden="1">
      <c r="A1794" t="s">
        <v>3589</v>
      </c>
      <c r="B1794" t="str">
        <f>IF(ISNA(VLOOKUP(A1794,agonists!A1793:B4607,2,FALSE)), VLOOKUP(A1794,antagonists!A1793:B9398,2,FALSE), VLOOKUP(A1794,agonists!A1793:B4607,2,FALSE))</f>
        <v>COP(=S)(OC)OC1=CC=C(C=C1)SC2=CC=C(C=C2)OP(=S)(OC)OC</v>
      </c>
      <c r="C1794" t="str">
        <f>VLOOKUP(A1794,agonists!A1793:D4607,4,FALSE)</f>
        <v>inactive</v>
      </c>
      <c r="D1794" t="str">
        <f>VLOOKUP(A1794,antagonists!A1793:D9398,4,FALSE)</f>
        <v>antagonist</v>
      </c>
      <c r="E1794" t="str">
        <f t="shared" si="54"/>
        <v>antagonist</v>
      </c>
      <c r="F1794" t="b">
        <f t="shared" si="55"/>
        <v>1</v>
      </c>
    </row>
    <row r="1795" spans="1:6" hidden="1">
      <c r="A1795" t="s">
        <v>3591</v>
      </c>
      <c r="B1795" t="e">
        <f>IF(ISNA(VLOOKUP(A1795,agonists!A1794:B4608,2,FALSE)), VLOOKUP(A1795,antagonists!A1794:B9399,2,FALSE), VLOOKUP(A1795,agonists!A1794:B4608,2,FALSE))</f>
        <v>#N/A</v>
      </c>
      <c r="C1795" t="e">
        <f>VLOOKUP(A1795,agonists!A1794:D4608,4,FALSE)</f>
        <v>#N/A</v>
      </c>
      <c r="D1795" t="e">
        <f>VLOOKUP(A1795,antagonists!A1794:D9399,4,FALSE)</f>
        <v>#N/A</v>
      </c>
      <c r="E1795" t="str">
        <f t="shared" ref="E1795:E1858" si="56">IF(NOT(OR(ISNA(C1795),ISNA(D1795))), IF(C1795="agonist", IF(D1795="antagonist", "inconclusive", "agonist"), IF(D1795="antagonist","antagonist", "inactive")), "inconclusive")</f>
        <v>inconclusive</v>
      </c>
      <c r="F1795" t="b">
        <f t="shared" ref="F1795:F1858" si="57">IF(OR(E1795="agonist", E1795="antagonist"), TRUE,FALSE)</f>
        <v>0</v>
      </c>
    </row>
    <row r="1796" spans="1:6" hidden="1">
      <c r="A1796" t="s">
        <v>3593</v>
      </c>
      <c r="B1796" t="str">
        <f>IF(ISNA(VLOOKUP(A1796,agonists!A1795:B4609,2,FALSE)), VLOOKUP(A1796,antagonists!A1795:B9400,2,FALSE), VLOOKUP(A1796,agonists!A1795:B4609,2,FALSE))</f>
        <v>CC1=NN(C(=O)C1)C2=CC=CC=C2</v>
      </c>
      <c r="C1796" t="e">
        <f>VLOOKUP(A1796,agonists!A1795:D4609,4,FALSE)</f>
        <v>#N/A</v>
      </c>
      <c r="D1796" t="str">
        <f>VLOOKUP(A1796,antagonists!A1795:D9400,4,FALSE)</f>
        <v>antagonist</v>
      </c>
      <c r="E1796" t="str">
        <f t="shared" si="56"/>
        <v>inconclusive</v>
      </c>
      <c r="F1796" t="b">
        <f t="shared" si="57"/>
        <v>0</v>
      </c>
    </row>
    <row r="1797" spans="1:6" hidden="1">
      <c r="A1797" t="s">
        <v>3595</v>
      </c>
      <c r="B1797" t="e">
        <f>IF(ISNA(VLOOKUP(A1797,agonists!A1796:B4610,2,FALSE)), VLOOKUP(A1797,antagonists!A1796:B9401,2,FALSE), VLOOKUP(A1797,agonists!A1796:B4610,2,FALSE))</f>
        <v>#N/A</v>
      </c>
      <c r="C1797" t="e">
        <f>VLOOKUP(A1797,agonists!A1796:D4610,4,FALSE)</f>
        <v>#N/A</v>
      </c>
      <c r="D1797" t="e">
        <f>VLOOKUP(A1797,antagonists!A1796:D9401,4,FALSE)</f>
        <v>#N/A</v>
      </c>
      <c r="E1797" t="str">
        <f t="shared" si="56"/>
        <v>inconclusive</v>
      </c>
      <c r="F1797" t="b">
        <f t="shared" si="57"/>
        <v>0</v>
      </c>
    </row>
    <row r="1798" spans="1:6" hidden="1">
      <c r="A1798" t="s">
        <v>3597</v>
      </c>
      <c r="B1798" t="str">
        <f>IF(ISNA(VLOOKUP(A1798,agonists!A1797:B4611,2,FALSE)), VLOOKUP(A1798,antagonists!A1797:B9402,2,FALSE), VLOOKUP(A1798,agonists!A1797:B4611,2,FALSE))</f>
        <v>CCCCCCCCCCCCCC(=O)OC(C)C</v>
      </c>
      <c r="C1798" t="e">
        <f>VLOOKUP(A1798,agonists!A1797:D4611,4,FALSE)</f>
        <v>#N/A</v>
      </c>
      <c r="D1798" t="str">
        <f>VLOOKUP(A1798,antagonists!A1797:D9402,4,FALSE)</f>
        <v>inactive</v>
      </c>
      <c r="E1798" t="str">
        <f t="shared" si="56"/>
        <v>inconclusive</v>
      </c>
      <c r="F1798" t="b">
        <f t="shared" si="57"/>
        <v>0</v>
      </c>
    </row>
    <row r="1799" spans="1:6" hidden="1">
      <c r="A1799" t="s">
        <v>3599</v>
      </c>
      <c r="B1799" t="str">
        <f>IF(ISNA(VLOOKUP(A1799,agonists!A1798:B4612,2,FALSE)), VLOOKUP(A1799,antagonists!A1798:B9403,2,FALSE), VLOOKUP(A1799,agonists!A1798:B4612,2,FALSE))</f>
        <v>C(C(C(C(C(C(=O)[O-])O)O)O)O)O.[Na+]</v>
      </c>
      <c r="C1799" t="str">
        <f>VLOOKUP(A1799,agonists!A1798:D4612,4,FALSE)</f>
        <v>inactive</v>
      </c>
      <c r="D1799" t="e">
        <f>VLOOKUP(A1799,antagonists!A1798:D9403,4,FALSE)</f>
        <v>#N/A</v>
      </c>
      <c r="E1799" t="str">
        <f t="shared" si="56"/>
        <v>inconclusive</v>
      </c>
      <c r="F1799" t="b">
        <f t="shared" si="57"/>
        <v>0</v>
      </c>
    </row>
    <row r="1800" spans="1:6" hidden="1">
      <c r="A1800" t="s">
        <v>3601</v>
      </c>
      <c r="B1800" t="str">
        <f>IF(ISNA(VLOOKUP(A1800,agonists!A1799:B4613,2,FALSE)), VLOOKUP(A1800,antagonists!A1799:B9404,2,FALSE), VLOOKUP(A1800,agonists!A1799:B4613,2,FALSE))</f>
        <v>C[Si](C)(C)O[Si](C)(C)C</v>
      </c>
      <c r="C1800" t="e">
        <f>VLOOKUP(A1800,agonists!A1799:D4613,4,FALSE)</f>
        <v>#N/A</v>
      </c>
      <c r="D1800" t="str">
        <f>VLOOKUP(A1800,antagonists!A1799:D9404,4,FALSE)</f>
        <v>inactive</v>
      </c>
      <c r="E1800" t="str">
        <f t="shared" si="56"/>
        <v>inconclusive</v>
      </c>
      <c r="F1800" t="b">
        <f t="shared" si="57"/>
        <v>0</v>
      </c>
    </row>
    <row r="1801" spans="1:6" hidden="1">
      <c r="A1801" t="s">
        <v>3603</v>
      </c>
      <c r="B1801" t="str">
        <f>IF(ISNA(VLOOKUP(A1801,agonists!A1800:B4614,2,FALSE)), VLOOKUP(A1801,antagonists!A1800:B9405,2,FALSE), VLOOKUP(A1801,agonists!A1800:B4614,2,FALSE))</f>
        <v>C1(=O)[N-]C(=O)N(C(=O)N1Cl)Cl.[Na+]</v>
      </c>
      <c r="C1801" t="str">
        <f>VLOOKUP(A1801,agonists!A1800:D4614,4,FALSE)</f>
        <v>inactive</v>
      </c>
      <c r="D1801" t="e">
        <f>VLOOKUP(A1801,antagonists!A1800:D9405,4,FALSE)</f>
        <v>#N/A</v>
      </c>
      <c r="E1801" t="str">
        <f t="shared" si="56"/>
        <v>inconclusive</v>
      </c>
      <c r="F1801" t="b">
        <f t="shared" si="57"/>
        <v>0</v>
      </c>
    </row>
    <row r="1802" spans="1:6" hidden="1">
      <c r="A1802" t="s">
        <v>3605</v>
      </c>
      <c r="B1802" t="str">
        <f>IF(ISNA(VLOOKUP(A1802,agonists!A1801:B4615,2,FALSE)), VLOOKUP(A1802,antagonists!A1801:B9406,2,FALSE), VLOOKUP(A1802,agonists!A1801:B4615,2,FALSE))</f>
        <v>CC(C)(C)CC(C)(C)C1=CC=C(C=C1)O</v>
      </c>
      <c r="C1802" t="e">
        <f>VLOOKUP(A1802,agonists!A1801:D4615,4,FALSE)</f>
        <v>#N/A</v>
      </c>
      <c r="D1802" t="str">
        <f>VLOOKUP(A1802,antagonists!A1801:D9406,4,FALSE)</f>
        <v>inactive</v>
      </c>
      <c r="E1802" t="str">
        <f t="shared" si="56"/>
        <v>inconclusive</v>
      </c>
      <c r="F1802" t="b">
        <f t="shared" si="57"/>
        <v>0</v>
      </c>
    </row>
    <row r="1803" spans="1:6" hidden="1">
      <c r="A1803" t="s">
        <v>3607</v>
      </c>
      <c r="B1803" t="str">
        <f>IF(ISNA(VLOOKUP(A1803,agonists!A1802:B4616,2,FALSE)), VLOOKUP(A1803,antagonists!A1802:B9407,2,FALSE), VLOOKUP(A1803,agonists!A1802:B4616,2,FALSE))</f>
        <v>CCCCCCCCCCCCCCCC(=O)OC(C)C</v>
      </c>
      <c r="C1803" t="e">
        <f>VLOOKUP(A1803,agonists!A1802:D4616,4,FALSE)</f>
        <v>#N/A</v>
      </c>
      <c r="D1803" t="str">
        <f>VLOOKUP(A1803,antagonists!A1802:D9407,4,FALSE)</f>
        <v>inactive</v>
      </c>
      <c r="E1803" t="str">
        <f t="shared" si="56"/>
        <v>inconclusive</v>
      </c>
      <c r="F1803" t="b">
        <f t="shared" si="57"/>
        <v>0</v>
      </c>
    </row>
    <row r="1804" spans="1:6">
      <c r="A1804" t="s">
        <v>3609</v>
      </c>
      <c r="B1804" t="str">
        <f>IF(ISNA(VLOOKUP(A1804,agonists!A1803:B4617,2,FALSE)), VLOOKUP(A1804,antagonists!A1803:B9408,2,FALSE), VLOOKUP(A1804,agonists!A1803:B4617,2,FALSE))</f>
        <v>CC(C)(C)CC(C)(C)C1=CC(=C(C=C1)O)N2N=C3C=CC=CC3=N2</v>
      </c>
      <c r="C1804" t="str">
        <f>VLOOKUP(A1804,agonists!A1803:D4617,4,FALSE)</f>
        <v>inactive</v>
      </c>
      <c r="D1804" t="str">
        <f>VLOOKUP(A1804,antagonists!A1803:D9408,4,FALSE)</f>
        <v>inactive</v>
      </c>
      <c r="E1804" t="str">
        <f t="shared" si="56"/>
        <v>inactive</v>
      </c>
      <c r="F1804" t="b">
        <f t="shared" si="57"/>
        <v>0</v>
      </c>
    </row>
    <row r="1805" spans="1:6" hidden="1">
      <c r="A1805" t="s">
        <v>3611</v>
      </c>
      <c r="B1805" t="e">
        <f>IF(ISNA(VLOOKUP(A1805,agonists!A1804:B4618,2,FALSE)), VLOOKUP(A1805,antagonists!A1804:B9409,2,FALSE), VLOOKUP(A1805,agonists!A1804:B4618,2,FALSE))</f>
        <v>#N/A</v>
      </c>
      <c r="C1805" t="e">
        <f>VLOOKUP(A1805,agonists!A1804:D4618,4,FALSE)</f>
        <v>#N/A</v>
      </c>
      <c r="D1805" t="e">
        <f>VLOOKUP(A1805,antagonists!A1804:D9409,4,FALSE)</f>
        <v>#N/A</v>
      </c>
      <c r="E1805" t="str">
        <f t="shared" si="56"/>
        <v>inconclusive</v>
      </c>
      <c r="F1805" t="b">
        <f t="shared" si="57"/>
        <v>0</v>
      </c>
    </row>
    <row r="1806" spans="1:6" hidden="1">
      <c r="A1806" t="s">
        <v>3613</v>
      </c>
      <c r="B1806" t="str">
        <f>IF(ISNA(VLOOKUP(A1806,agonists!A1805:B4619,2,FALSE)), VLOOKUP(A1806,antagonists!A1805:B9410,2,FALSE), VLOOKUP(A1806,agonists!A1805:B4619,2,FALSE))</f>
        <v>C1=CC=C(C=C1)COC(=O)C2=CC=C(C=C2)O</v>
      </c>
      <c r="C1806" t="e">
        <f>VLOOKUP(A1806,agonists!A1805:D4619,4,FALSE)</f>
        <v>#N/A</v>
      </c>
      <c r="D1806" t="str">
        <f>VLOOKUP(A1806,antagonists!A1805:D9410,4,FALSE)</f>
        <v>antagonist</v>
      </c>
      <c r="E1806" t="str">
        <f t="shared" si="56"/>
        <v>inconclusive</v>
      </c>
      <c r="F1806" t="b">
        <f t="shared" si="57"/>
        <v>0</v>
      </c>
    </row>
    <row r="1807" spans="1:6">
      <c r="A1807" t="s">
        <v>3615</v>
      </c>
      <c r="B1807" t="str">
        <f>IF(ISNA(VLOOKUP(A1807,agonists!A1806:B4620,2,FALSE)), VLOOKUP(A1807,antagonists!A1806:B9411,2,FALSE), VLOOKUP(A1807,agonists!A1806:B4620,2,FALSE))</f>
        <v>CCCCCCCCOC1=CC(=C(C=C1)C(=O)C2=CC=CC=C2)O</v>
      </c>
      <c r="C1807" t="str">
        <f>VLOOKUP(A1807,agonists!A1806:D4620,4,FALSE)</f>
        <v>inactive</v>
      </c>
      <c r="D1807" t="str">
        <f>VLOOKUP(A1807,antagonists!A1806:D9411,4,FALSE)</f>
        <v>inactive</v>
      </c>
      <c r="E1807" t="str">
        <f t="shared" si="56"/>
        <v>inactive</v>
      </c>
      <c r="F1807" t="b">
        <f t="shared" si="57"/>
        <v>0</v>
      </c>
    </row>
    <row r="1808" spans="1:6" hidden="1">
      <c r="A1808" t="s">
        <v>3617</v>
      </c>
      <c r="B1808" t="e">
        <f>IF(ISNA(VLOOKUP(A1808,agonists!A1807:B4621,2,FALSE)), VLOOKUP(A1808,antagonists!A1807:B9412,2,FALSE), VLOOKUP(A1808,agonists!A1807:B4621,2,FALSE))</f>
        <v>#N/A</v>
      </c>
      <c r="C1808" t="e">
        <f>VLOOKUP(A1808,agonists!A1807:D4621,4,FALSE)</f>
        <v>#N/A</v>
      </c>
      <c r="D1808" t="e">
        <f>VLOOKUP(A1808,antagonists!A1807:D9412,4,FALSE)</f>
        <v>#N/A</v>
      </c>
      <c r="E1808" t="str">
        <f t="shared" si="56"/>
        <v>inconclusive</v>
      </c>
      <c r="F1808" t="b">
        <f t="shared" si="57"/>
        <v>0</v>
      </c>
    </row>
    <row r="1809" spans="1:6" hidden="1">
      <c r="A1809" t="s">
        <v>3619</v>
      </c>
      <c r="B1809" t="e">
        <f>IF(ISNA(VLOOKUP(A1809,agonists!A1808:B4622,2,FALSE)), VLOOKUP(A1809,antagonists!A1808:B9413,2,FALSE), VLOOKUP(A1809,agonists!A1808:B4622,2,FALSE))</f>
        <v>#N/A</v>
      </c>
      <c r="C1809" t="e">
        <f>VLOOKUP(A1809,agonists!A1808:D4622,4,FALSE)</f>
        <v>#N/A</v>
      </c>
      <c r="D1809" t="e">
        <f>VLOOKUP(A1809,antagonists!A1808:D9413,4,FALSE)</f>
        <v>#N/A</v>
      </c>
      <c r="E1809" t="str">
        <f t="shared" si="56"/>
        <v>inconclusive</v>
      </c>
      <c r="F1809" t="b">
        <f t="shared" si="57"/>
        <v>0</v>
      </c>
    </row>
    <row r="1810" spans="1:6" hidden="1">
      <c r="A1810" t="s">
        <v>3621</v>
      </c>
      <c r="B1810" t="str">
        <f>IF(ISNA(VLOOKUP(A1810,agonists!A1809:B4623,2,FALSE)), VLOOKUP(A1810,antagonists!A1809:B9414,2,FALSE), VLOOKUP(A1810,agonists!A1809:B4623,2,FALSE))</f>
        <v>C(C(C(C(C(CO)O)O)O)O)O</v>
      </c>
      <c r="C1810" t="e">
        <f>VLOOKUP(A1810,agonists!A1809:D4623,4,FALSE)</f>
        <v>#N/A</v>
      </c>
      <c r="D1810" t="str">
        <f>VLOOKUP(A1810,antagonists!A1809:D9414,4,FALSE)</f>
        <v>inactive</v>
      </c>
      <c r="E1810" t="str">
        <f t="shared" si="56"/>
        <v>inconclusive</v>
      </c>
      <c r="F1810" t="b">
        <f t="shared" si="57"/>
        <v>0</v>
      </c>
    </row>
    <row r="1811" spans="1:6">
      <c r="A1811" t="s">
        <v>3622</v>
      </c>
      <c r="B1811" t="str">
        <f>IF(ISNA(VLOOKUP(A1811,agonists!A1810:B4624,2,FALSE)), VLOOKUP(A1811,antagonists!A1810:B9415,2,FALSE), VLOOKUP(A1811,agonists!A1810:B4624,2,FALSE))</f>
        <v>C(C1C(C(C(C(O1)OC2(C(C(C(O2)CO)O)O)CO)O)O)O)O</v>
      </c>
      <c r="C1811" t="str">
        <f>VLOOKUP(A1811,agonists!A1810:D4624,4,FALSE)</f>
        <v>inactive</v>
      </c>
      <c r="D1811" t="str">
        <f>VLOOKUP(A1811,antagonists!A1810:D9415,4,FALSE)</f>
        <v>inactive</v>
      </c>
      <c r="E1811" t="str">
        <f t="shared" si="56"/>
        <v>inactive</v>
      </c>
      <c r="F1811" t="b">
        <f t="shared" si="57"/>
        <v>0</v>
      </c>
    </row>
    <row r="1812" spans="1:6" hidden="1">
      <c r="A1812" t="s">
        <v>3624</v>
      </c>
      <c r="B1812" t="str">
        <f>IF(ISNA(VLOOKUP(A1812,agonists!A1811:B4625,2,FALSE)), VLOOKUP(A1812,antagonists!A1811:B9416,2,FALSE), VLOOKUP(A1812,agonists!A1811:B4625,2,FALSE))</f>
        <v>CC1C(=O)OC2CCN3C2C(=CC3)COC(=O)C(C1(C)O)(C)O</v>
      </c>
      <c r="C1812" t="e">
        <f>VLOOKUP(A1812,agonists!A1811:D4625,4,FALSE)</f>
        <v>#N/A</v>
      </c>
      <c r="D1812" t="str">
        <f>VLOOKUP(A1812,antagonists!A1811:D9416,4,FALSE)</f>
        <v>inactive</v>
      </c>
      <c r="E1812" t="str">
        <f t="shared" si="56"/>
        <v>inconclusive</v>
      </c>
      <c r="F1812" t="b">
        <f t="shared" si="57"/>
        <v>0</v>
      </c>
    </row>
    <row r="1813" spans="1:6">
      <c r="A1813" t="s">
        <v>3626</v>
      </c>
      <c r="B1813" t="str">
        <f>IF(ISNA(VLOOKUP(A1813,agonists!A1812:B4626,2,FALSE)), VLOOKUP(A1813,antagonists!A1812:B9417,2,FALSE), VLOOKUP(A1813,agonists!A1812:B4626,2,FALSE))</f>
        <v>CC1=C([N+](=O)C2=CC=CC=C2N1[O-])C(=O)NCCO</v>
      </c>
      <c r="C1813" t="str">
        <f>VLOOKUP(A1813,agonists!A1812:D4626,4,FALSE)</f>
        <v>inactive</v>
      </c>
      <c r="D1813" t="str">
        <f>VLOOKUP(A1813,antagonists!A1812:D9417,4,FALSE)</f>
        <v>inactive</v>
      </c>
      <c r="E1813" t="str">
        <f t="shared" si="56"/>
        <v>inactive</v>
      </c>
      <c r="F1813" t="b">
        <f t="shared" si="57"/>
        <v>0</v>
      </c>
    </row>
    <row r="1814" spans="1:6" hidden="1">
      <c r="A1814" t="s">
        <v>3628</v>
      </c>
      <c r="B1814" t="str">
        <f>IF(ISNA(VLOOKUP(A1814,agonists!A1813:B4627,2,FALSE)), VLOOKUP(A1814,antagonists!A1813:B9418,2,FALSE), VLOOKUP(A1814,agonists!A1813:B4627,2,FALSE))</f>
        <v>C1=CC=C(C=C1)C2=CC=CC=C2[O-].O.O.O.O.[Na+]</v>
      </c>
      <c r="C1814" t="str">
        <f>VLOOKUP(A1814,agonists!A1813:D4627,4,FALSE)</f>
        <v>inactive</v>
      </c>
      <c r="D1814" t="e">
        <f>VLOOKUP(A1814,antagonists!A1813:D9418,4,FALSE)</f>
        <v>#N/A</v>
      </c>
      <c r="E1814" t="str">
        <f t="shared" si="56"/>
        <v>inconclusive</v>
      </c>
      <c r="F1814" t="b">
        <f t="shared" si="57"/>
        <v>0</v>
      </c>
    </row>
    <row r="1815" spans="1:6" hidden="1">
      <c r="A1815" t="s">
        <v>3630</v>
      </c>
      <c r="B1815" t="str">
        <f>IF(ISNA(VLOOKUP(A1815,agonists!A1814:B4628,2,FALSE)), VLOOKUP(A1815,antagonists!A1814:B9419,2,FALSE), VLOOKUP(A1815,agonists!A1814:B4628,2,FALSE))</f>
        <v>CCCCC(CC)COS(=O)(=O)[O-].[Na+]</v>
      </c>
      <c r="C1815" t="str">
        <f>VLOOKUP(A1815,agonists!A1814:D4628,4,FALSE)</f>
        <v>inactive</v>
      </c>
      <c r="D1815" t="e">
        <f>VLOOKUP(A1815,antagonists!A1814:D9419,4,FALSE)</f>
        <v>#N/A</v>
      </c>
      <c r="E1815" t="str">
        <f t="shared" si="56"/>
        <v>inconclusive</v>
      </c>
      <c r="F1815" t="b">
        <f t="shared" si="57"/>
        <v>0</v>
      </c>
    </row>
    <row r="1816" spans="1:6" hidden="1">
      <c r="A1816" t="s">
        <v>3632</v>
      </c>
      <c r="B1816" t="str">
        <f>IF(ISNA(VLOOKUP(A1816,agonists!A1815:B4629,2,FALSE)), VLOOKUP(A1816,antagonists!A1815:B9420,2,FALSE), VLOOKUP(A1816,agonists!A1815:B4629,2,FALSE))</f>
        <v>CCCCCCCCC=CCCCCCCCCN</v>
      </c>
      <c r="C1816" t="str">
        <f>VLOOKUP(A1816,agonists!A1815:D4629,4,FALSE)</f>
        <v>inactive</v>
      </c>
      <c r="D1816" t="e">
        <f>VLOOKUP(A1816,antagonists!A1815:D9420,4,FALSE)</f>
        <v>#N/A</v>
      </c>
      <c r="E1816" t="str">
        <f t="shared" si="56"/>
        <v>inconclusive</v>
      </c>
      <c r="F1816" t="b">
        <f t="shared" si="57"/>
        <v>0</v>
      </c>
    </row>
    <row r="1817" spans="1:6" hidden="1">
      <c r="A1817" t="s">
        <v>3634</v>
      </c>
      <c r="B1817" t="str">
        <f>IF(ISNA(VLOOKUP(A1817,agonists!A1816:B4630,2,FALSE)), VLOOKUP(A1817,antagonists!A1816:B9421,2,FALSE), VLOOKUP(A1817,agonists!A1816:B4630,2,FALSE))</f>
        <v>CCCCCCCCCCCCCCCCCC(=O)OCC(C1C(C(CO1)O)O)O</v>
      </c>
      <c r="C1817" t="str">
        <f>VLOOKUP(A1817,agonists!A1816:D4630,4,FALSE)</f>
        <v>inactive</v>
      </c>
      <c r="D1817" t="e">
        <f>VLOOKUP(A1817,antagonists!A1816:D9421,4,FALSE)</f>
        <v>#N/A</v>
      </c>
      <c r="E1817" t="str">
        <f t="shared" si="56"/>
        <v>inconclusive</v>
      </c>
      <c r="F1817" t="b">
        <f t="shared" si="57"/>
        <v>0</v>
      </c>
    </row>
    <row r="1818" spans="1:6" hidden="1">
      <c r="A1818" t="s">
        <v>3636</v>
      </c>
      <c r="B1818" t="str">
        <f>IF(ISNA(VLOOKUP(A1818,agonists!A1817:B4631,2,FALSE)), VLOOKUP(A1818,antagonists!A1817:B9422,2,FALSE), VLOOKUP(A1818,agonists!A1817:B4631,2,FALSE))</f>
        <v>C1=C(C=C(C(=C1I)OC2=CC(=C(C(=C2)I)O)I)I)CC(C(=O)O)N</v>
      </c>
      <c r="C1818" t="e">
        <f>VLOOKUP(A1818,agonists!A1817:D4631,4,FALSE)</f>
        <v>#N/A</v>
      </c>
      <c r="D1818" t="str">
        <f>VLOOKUP(A1818,antagonists!A1817:D9422,4,FALSE)</f>
        <v>antagonist</v>
      </c>
      <c r="E1818" t="str">
        <f t="shared" si="56"/>
        <v>inconclusive</v>
      </c>
      <c r="F1818" t="b">
        <f t="shared" si="57"/>
        <v>0</v>
      </c>
    </row>
    <row r="1819" spans="1:6" hidden="1">
      <c r="A1819" t="s">
        <v>3638</v>
      </c>
      <c r="B1819" t="str">
        <f>IF(ISNA(VLOOKUP(A1819,agonists!A1818:B4632,2,FALSE)), VLOOKUP(A1819,antagonists!A1818:B9423,2,FALSE), VLOOKUP(A1819,agonists!A1818:B4632,2,FALSE))</f>
        <v>CC(CN(CCN(CC(C)O)CC(C)O)CC(C)O)O</v>
      </c>
      <c r="C1819" t="e">
        <f>VLOOKUP(A1819,agonists!A1818:D4632,4,FALSE)</f>
        <v>#N/A</v>
      </c>
      <c r="D1819" t="str">
        <f>VLOOKUP(A1819,antagonists!A1818:D9423,4,FALSE)</f>
        <v>inactive</v>
      </c>
      <c r="E1819" t="str">
        <f t="shared" si="56"/>
        <v>inconclusive</v>
      </c>
      <c r="F1819" t="b">
        <f t="shared" si="57"/>
        <v>0</v>
      </c>
    </row>
    <row r="1820" spans="1:6">
      <c r="A1820" t="s">
        <v>3640</v>
      </c>
      <c r="B1820" t="str">
        <f>IF(ISNA(VLOOKUP(A1820,agonists!A1819:B4633,2,FALSE)), VLOOKUP(A1820,antagonists!A1819:B9424,2,FALSE), VLOOKUP(A1820,agonists!A1819:B4633,2,FALSE))</f>
        <v>C1(=O)N(C(=O)N(C(=O)N1Cl)Cl)Cl</v>
      </c>
      <c r="C1820" t="str">
        <f>VLOOKUP(A1820,agonists!A1819:D4633,4,FALSE)</f>
        <v>inactive</v>
      </c>
      <c r="D1820" t="str">
        <f>VLOOKUP(A1820,antagonists!A1819:D9424,4,FALSE)</f>
        <v>inactive</v>
      </c>
      <c r="E1820" t="str">
        <f t="shared" si="56"/>
        <v>inactive</v>
      </c>
      <c r="F1820" t="b">
        <f t="shared" si="57"/>
        <v>0</v>
      </c>
    </row>
    <row r="1821" spans="1:6">
      <c r="A1821" t="s">
        <v>3642</v>
      </c>
      <c r="B1821" t="str">
        <f>IF(ISNA(VLOOKUP(A1821,agonists!A1820:B4634,2,FALSE)), VLOOKUP(A1821,antagonists!A1820:B9425,2,FALSE), VLOOKUP(A1821,agonists!A1820:B4634,2,FALSE))</f>
        <v>CCCCCCCCCCCCCCCC(=O)O</v>
      </c>
      <c r="C1821" t="str">
        <f>VLOOKUP(A1821,agonists!A1820:D4634,4,FALSE)</f>
        <v>inactive</v>
      </c>
      <c r="D1821" t="str">
        <f>VLOOKUP(A1821,antagonists!A1820:D9425,4,FALSE)</f>
        <v>inactive</v>
      </c>
      <c r="E1821" t="str">
        <f t="shared" si="56"/>
        <v>inactive</v>
      </c>
      <c r="F1821" t="b">
        <f t="shared" si="57"/>
        <v>0</v>
      </c>
    </row>
    <row r="1822" spans="1:6">
      <c r="A1822" t="s">
        <v>3644</v>
      </c>
      <c r="B1822" t="str">
        <f>IF(ISNA(VLOOKUP(A1822,agonists!A1821:B4635,2,FALSE)), VLOOKUP(A1822,antagonists!A1821:B9426,2,FALSE), VLOOKUP(A1822,agonists!A1821:B4635,2,FALSE))</f>
        <v>CCCCCCCCCC(CC)C1=CC=C(C=C1)S(=O)(=O)[O-].[Na+]</v>
      </c>
      <c r="C1822" t="str">
        <f>VLOOKUP(A1822,agonists!A1821:D4635,4,FALSE)</f>
        <v>inactive</v>
      </c>
      <c r="D1822" t="str">
        <f>VLOOKUP(A1822,antagonists!A1821:D9426,4,FALSE)</f>
        <v>inactive</v>
      </c>
      <c r="E1822" t="str">
        <f t="shared" si="56"/>
        <v>inactive</v>
      </c>
      <c r="F1822" t="b">
        <f t="shared" si="57"/>
        <v>0</v>
      </c>
    </row>
    <row r="1823" spans="1:6" hidden="1">
      <c r="A1823" t="s">
        <v>3646</v>
      </c>
      <c r="B1823" t="str">
        <f>IF(ISNA(VLOOKUP(A1823,agonists!A1822:B4636,2,FALSE)), VLOOKUP(A1823,antagonists!A1822:B9427,2,FALSE), VLOOKUP(A1823,agonists!A1822:B4636,2,FALSE))</f>
        <v>CC1=C2C(C(=O)C3(C(CC4C(C3C(C(C2(C)C)(CC1OC(=O)C(C(C5=CC=CC=C5)NC(=O)C6=CC=CC=C6)O)O)OC(=O)C7=CC=CC=C7)(CO4)OC(=O)C)O)C)OC(=O)C</v>
      </c>
      <c r="C1823" t="str">
        <f>VLOOKUP(A1823,agonists!A1822:D4636,4,FALSE)</f>
        <v>inactive</v>
      </c>
      <c r="D1823" t="e">
        <f>VLOOKUP(A1823,antagonists!A1822:D9427,4,FALSE)</f>
        <v>#N/A</v>
      </c>
      <c r="E1823" t="str">
        <f t="shared" si="56"/>
        <v>inconclusive</v>
      </c>
      <c r="F1823" t="b">
        <f t="shared" si="57"/>
        <v>0</v>
      </c>
    </row>
    <row r="1824" spans="1:6" hidden="1">
      <c r="A1824" t="s">
        <v>3648</v>
      </c>
      <c r="B1824" t="e">
        <f>IF(ISNA(VLOOKUP(A1824,agonists!A1823:B4637,2,FALSE)), VLOOKUP(A1824,antagonists!A1823:B9428,2,FALSE), VLOOKUP(A1824,agonists!A1823:B4637,2,FALSE))</f>
        <v>#N/A</v>
      </c>
      <c r="C1824" t="e">
        <f>VLOOKUP(A1824,agonists!A1823:D4637,4,FALSE)</f>
        <v>#N/A</v>
      </c>
      <c r="D1824" t="e">
        <f>VLOOKUP(A1824,antagonists!A1823:D9428,4,FALSE)</f>
        <v>#N/A</v>
      </c>
      <c r="E1824" t="str">
        <f t="shared" si="56"/>
        <v>inconclusive</v>
      </c>
      <c r="F1824" t="b">
        <f t="shared" si="57"/>
        <v>0</v>
      </c>
    </row>
    <row r="1825" spans="1:6" hidden="1">
      <c r="A1825" t="s">
        <v>3650</v>
      </c>
      <c r="B1825" t="str">
        <f>IF(ISNA(VLOOKUP(A1825,agonists!A1824:B4638,2,FALSE)), VLOOKUP(A1825,antagonists!A1824:B9429,2,FALSE), VLOOKUP(A1825,agonists!A1824:B4638,2,FALSE))</f>
        <v>C(#N)N</v>
      </c>
      <c r="C1825" t="e">
        <f>VLOOKUP(A1825,agonists!A1824:D4638,4,FALSE)</f>
        <v>#N/A</v>
      </c>
      <c r="D1825" t="str">
        <f>VLOOKUP(A1825,antagonists!A1824:D9429,4,FALSE)</f>
        <v>inactive</v>
      </c>
      <c r="E1825" t="str">
        <f t="shared" si="56"/>
        <v>inconclusive</v>
      </c>
      <c r="F1825" t="b">
        <f t="shared" si="57"/>
        <v>0</v>
      </c>
    </row>
    <row r="1826" spans="1:6" hidden="1">
      <c r="A1826" t="s">
        <v>3652</v>
      </c>
      <c r="B1826" t="str">
        <f>IF(ISNA(VLOOKUP(A1826,agonists!A1825:B4639,2,FALSE)), VLOOKUP(A1826,antagonists!A1825:B9430,2,FALSE), VLOOKUP(A1826,agonists!A1825:B4639,2,FALSE))</f>
        <v>C1=CN=CC=C1C2=CNC(=O)C(=C2)N</v>
      </c>
      <c r="C1826" t="e">
        <f>VLOOKUP(A1826,agonists!A1825:D4639,4,FALSE)</f>
        <v>#N/A</v>
      </c>
      <c r="D1826" t="str">
        <f>VLOOKUP(A1826,antagonists!A1825:D9430,4,FALSE)</f>
        <v>inactive</v>
      </c>
      <c r="E1826" t="str">
        <f t="shared" si="56"/>
        <v>inconclusive</v>
      </c>
      <c r="F1826" t="b">
        <f t="shared" si="57"/>
        <v>0</v>
      </c>
    </row>
    <row r="1827" spans="1:6" hidden="1">
      <c r="A1827" t="s">
        <v>3654</v>
      </c>
      <c r="B1827" t="str">
        <f>IF(ISNA(VLOOKUP(A1827,agonists!A1826:B4640,2,FALSE)), VLOOKUP(A1827,antagonists!A1826:B9431,2,FALSE), VLOOKUP(A1827,agonists!A1826:B4640,2,FALSE))</f>
        <v>CC12CCC(=O)C(=C1CCC3C2CCC4(C3CCC4=O)C)O</v>
      </c>
      <c r="C1827" t="e">
        <f>VLOOKUP(A1827,agonists!A1826:D4640,4,FALSE)</f>
        <v>#N/A</v>
      </c>
      <c r="D1827" t="str">
        <f>VLOOKUP(A1827,antagonists!A1826:D9431,4,FALSE)</f>
        <v>inactive</v>
      </c>
      <c r="E1827" t="str">
        <f t="shared" si="56"/>
        <v>inconclusive</v>
      </c>
      <c r="F1827" t="b">
        <f t="shared" si="57"/>
        <v>0</v>
      </c>
    </row>
    <row r="1828" spans="1:6" hidden="1">
      <c r="A1828" t="s">
        <v>3656</v>
      </c>
      <c r="B1828" t="str">
        <f>IF(ISNA(VLOOKUP(A1828,agonists!A1827:B4641,2,FALSE)), VLOOKUP(A1828,antagonists!A1827:B9432,2,FALSE), VLOOKUP(A1828,agonists!A1827:B4641,2,FALSE))</f>
        <v>C(NC(=O)NC1C(=O)NC(=O)N1CO)NC(=O)NC2C(=O)NC(=O)N2CO</v>
      </c>
      <c r="C1828" t="e">
        <f>VLOOKUP(A1828,agonists!A1827:D4641,4,FALSE)</f>
        <v>#N/A</v>
      </c>
      <c r="D1828" t="str">
        <f>VLOOKUP(A1828,antagonists!A1827:D9432,4,FALSE)</f>
        <v>inactive</v>
      </c>
      <c r="E1828" t="str">
        <f t="shared" si="56"/>
        <v>inconclusive</v>
      </c>
      <c r="F1828" t="b">
        <f t="shared" si="57"/>
        <v>0</v>
      </c>
    </row>
    <row r="1829" spans="1:6" hidden="1">
      <c r="A1829" t="s">
        <v>3658</v>
      </c>
      <c r="B1829" t="str">
        <f>IF(ISNA(VLOOKUP(A1829,agonists!A1828:B4642,2,FALSE)), VLOOKUP(A1829,antagonists!A1828:B9433,2,FALSE), VLOOKUP(A1829,agonists!A1828:B4642,2,FALSE))</f>
        <v>CC1=C(C=C(C(=O)N1)C#N)C2=CC=NC=C2</v>
      </c>
      <c r="C1829" t="e">
        <f>VLOOKUP(A1829,agonists!A1828:D4642,4,FALSE)</f>
        <v>#N/A</v>
      </c>
      <c r="D1829" t="str">
        <f>VLOOKUP(A1829,antagonists!A1828:D9433,4,FALSE)</f>
        <v>inactive</v>
      </c>
      <c r="E1829" t="str">
        <f t="shared" si="56"/>
        <v>inconclusive</v>
      </c>
      <c r="F1829" t="b">
        <f t="shared" si="57"/>
        <v>0</v>
      </c>
    </row>
    <row r="1830" spans="1:6" hidden="1">
      <c r="A1830" t="s">
        <v>3660</v>
      </c>
      <c r="B1830" t="e">
        <f>IF(ISNA(VLOOKUP(A1830,agonists!A1829:B4643,2,FALSE)), VLOOKUP(A1830,antagonists!A1829:B9434,2,FALSE), VLOOKUP(A1830,agonists!A1829:B4643,2,FALSE))</f>
        <v>#N/A</v>
      </c>
      <c r="C1830" t="e">
        <f>VLOOKUP(A1830,agonists!A1829:D4643,4,FALSE)</f>
        <v>#N/A</v>
      </c>
      <c r="D1830" t="e">
        <f>VLOOKUP(A1830,antagonists!A1829:D9434,4,FALSE)</f>
        <v>#N/A</v>
      </c>
      <c r="E1830" t="str">
        <f t="shared" si="56"/>
        <v>inconclusive</v>
      </c>
      <c r="F1830" t="b">
        <f t="shared" si="57"/>
        <v>0</v>
      </c>
    </row>
    <row r="1831" spans="1:6" hidden="1">
      <c r="A1831" t="s">
        <v>3662</v>
      </c>
      <c r="B1831" t="str">
        <f>IF(ISNA(VLOOKUP(A1831,agonists!A1830:B4644,2,FALSE)), VLOOKUP(A1831,antagonists!A1830:B9435,2,FALSE), VLOOKUP(A1831,agonists!A1830:B4644,2,FALSE))</f>
        <v>CC1CC2C3CCC4=CC(=O)C=CC4(C3(C(CC2(C1(C(=O)CO)O)C)O)F)C</v>
      </c>
      <c r="C1831" t="e">
        <f>VLOOKUP(A1831,agonists!A1830:D4644,4,FALSE)</f>
        <v>#N/A</v>
      </c>
      <c r="D1831" t="str">
        <f>VLOOKUP(A1831,antagonists!A1830:D9435,4,FALSE)</f>
        <v>inactive</v>
      </c>
      <c r="E1831" t="str">
        <f t="shared" si="56"/>
        <v>inconclusive</v>
      </c>
      <c r="F1831" t="b">
        <f t="shared" si="57"/>
        <v>0</v>
      </c>
    </row>
    <row r="1832" spans="1:6" hidden="1">
      <c r="A1832" t="s">
        <v>3664</v>
      </c>
      <c r="B1832" t="str">
        <f>IF(ISNA(VLOOKUP(A1832,agonists!A1831:B4645,2,FALSE)), VLOOKUP(A1832,antagonists!A1831:B9436,2,FALSE), VLOOKUP(A1832,agonists!A1831:B4645,2,FALSE))</f>
        <v>CC1CC2C3CCC4=CC(=O)C=CC4(C3(C(CC2(C1(C(=O)CO)O)C)O)Cl)C</v>
      </c>
      <c r="C1832" t="e">
        <f>VLOOKUP(A1832,agonists!A1831:D4645,4,FALSE)</f>
        <v>#N/A</v>
      </c>
      <c r="D1832" t="str">
        <f>VLOOKUP(A1832,antagonists!A1831:D9436,4,FALSE)</f>
        <v>inactive</v>
      </c>
      <c r="E1832" t="str">
        <f t="shared" si="56"/>
        <v>inconclusive</v>
      </c>
      <c r="F1832" t="b">
        <f t="shared" si="57"/>
        <v>0</v>
      </c>
    </row>
    <row r="1833" spans="1:6" hidden="1">
      <c r="A1833" t="s">
        <v>3666</v>
      </c>
      <c r="B1833" t="str">
        <f>IF(ISNA(VLOOKUP(A1833,agonists!A1832:B4646,2,FALSE)), VLOOKUP(A1833,antagonists!A1832:B9437,2,FALSE), VLOOKUP(A1833,agonists!A1832:B4646,2,FALSE))</f>
        <v>C(CN(CC(=O)[O-])CC(=O)[O-])N(CC(=O)[O-])CC(=O)[O-].[Na+].[Fe+3]</v>
      </c>
      <c r="C1833" t="e">
        <f>VLOOKUP(A1833,agonists!A1832:D4646,4,FALSE)</f>
        <v>#N/A</v>
      </c>
      <c r="D1833" t="str">
        <f>VLOOKUP(A1833,antagonists!A1832:D9437,4,FALSE)</f>
        <v>inactive</v>
      </c>
      <c r="E1833" t="str">
        <f t="shared" si="56"/>
        <v>inconclusive</v>
      </c>
      <c r="F1833" t="b">
        <f t="shared" si="57"/>
        <v>0</v>
      </c>
    </row>
    <row r="1834" spans="1:6" hidden="1">
      <c r="A1834" t="s">
        <v>3668</v>
      </c>
      <c r="B1834" t="str">
        <f>IF(ISNA(VLOOKUP(A1834,agonists!A1833:B4647,2,FALSE)), VLOOKUP(A1834,antagonists!A1833:B9438,2,FALSE), VLOOKUP(A1834,agonists!A1833:B4647,2,FALSE))</f>
        <v>CC1=CCC(CC1)C(C)(C)O</v>
      </c>
      <c r="C1834" t="e">
        <f>VLOOKUP(A1834,agonists!A1833:D4647,4,FALSE)</f>
        <v>#N/A</v>
      </c>
      <c r="D1834" t="str">
        <f>VLOOKUP(A1834,antagonists!A1833:D9438,4,FALSE)</f>
        <v>inactive</v>
      </c>
      <c r="E1834" t="str">
        <f t="shared" si="56"/>
        <v>inconclusive</v>
      </c>
      <c r="F1834" t="b">
        <f t="shared" si="57"/>
        <v>0</v>
      </c>
    </row>
    <row r="1835" spans="1:6" hidden="1">
      <c r="A1835" t="s">
        <v>3670</v>
      </c>
      <c r="B1835" t="str">
        <f>IF(ISNA(VLOOKUP(A1835,agonists!A1834:B4648,2,FALSE)), VLOOKUP(A1835,antagonists!A1834:B9439,2,FALSE), VLOOKUP(A1835,agonists!A1834:B4648,2,FALSE))</f>
        <v>CC1=C(C(=C2CCC(OC2=C1C)(C)COC3=CC=C(C=C3)CC4C(=O)NC(=O)S4)C)O</v>
      </c>
      <c r="C1835" t="str">
        <f>VLOOKUP(A1835,agonists!A1834:D4648,4,FALSE)</f>
        <v>agonist</v>
      </c>
      <c r="D1835" t="e">
        <f>VLOOKUP(A1835,antagonists!A1834:D9439,4,FALSE)</f>
        <v>#N/A</v>
      </c>
      <c r="E1835" t="str">
        <f t="shared" si="56"/>
        <v>inconclusive</v>
      </c>
      <c r="F1835" t="b">
        <f t="shared" si="57"/>
        <v>0</v>
      </c>
    </row>
    <row r="1836" spans="1:6" hidden="1">
      <c r="A1836" t="s">
        <v>3672</v>
      </c>
      <c r="B1836" t="str">
        <f>IF(ISNA(VLOOKUP(A1836,agonists!A1835:B4649,2,FALSE)), VLOOKUP(A1836,antagonists!A1835:B9440,2,FALSE), VLOOKUP(A1836,agonists!A1835:B4649,2,FALSE))</f>
        <v>CC1(CCCCC1)COC2=CC=C(C=C2)CC3C(=O)NC(=O)S3</v>
      </c>
      <c r="C1836" t="e">
        <f>VLOOKUP(A1836,agonists!A1835:D4649,4,FALSE)</f>
        <v>#N/A</v>
      </c>
      <c r="D1836" t="str">
        <f>VLOOKUP(A1836,antagonists!A1835:D9440,4,FALSE)</f>
        <v>inactive</v>
      </c>
      <c r="E1836" t="str">
        <f t="shared" si="56"/>
        <v>inconclusive</v>
      </c>
      <c r="F1836" t="b">
        <f t="shared" si="57"/>
        <v>0</v>
      </c>
    </row>
    <row r="1837" spans="1:6" hidden="1">
      <c r="A1837" t="s">
        <v>3674</v>
      </c>
      <c r="B1837" t="str">
        <f>IF(ISNA(VLOOKUP(A1837,agonists!A1836:B4650,2,FALSE)), VLOOKUP(A1837,antagonists!A1836:B9441,2,FALSE), VLOOKUP(A1837,agonists!A1836:B4650,2,FALSE))</f>
        <v>CC(C)(C(=O)O)OC1=CC=C(C=C1)C2CC2(Cl)Cl</v>
      </c>
      <c r="C1837" t="e">
        <f>VLOOKUP(A1837,agonists!A1836:D4650,4,FALSE)</f>
        <v>#N/A</v>
      </c>
      <c r="D1837" t="str">
        <f>VLOOKUP(A1837,antagonists!A1836:D9441,4,FALSE)</f>
        <v>inactive</v>
      </c>
      <c r="E1837" t="str">
        <f t="shared" si="56"/>
        <v>inconclusive</v>
      </c>
      <c r="F1837" t="b">
        <f t="shared" si="57"/>
        <v>0</v>
      </c>
    </row>
    <row r="1838" spans="1:6" hidden="1">
      <c r="A1838" t="s">
        <v>3676</v>
      </c>
      <c r="B1838" t="e">
        <f>IF(ISNA(VLOOKUP(A1838,agonists!A1837:B4651,2,FALSE)), VLOOKUP(A1838,antagonists!A1837:B9442,2,FALSE), VLOOKUP(A1838,agonists!A1837:B4651,2,FALSE))</f>
        <v>#N/A</v>
      </c>
      <c r="C1838" t="e">
        <f>VLOOKUP(A1838,agonists!A1837:D4651,4,FALSE)</f>
        <v>#N/A</v>
      </c>
      <c r="D1838" t="e">
        <f>VLOOKUP(A1838,antagonists!A1837:D9442,4,FALSE)</f>
        <v>#N/A</v>
      </c>
      <c r="E1838" t="str">
        <f t="shared" si="56"/>
        <v>inconclusive</v>
      </c>
      <c r="F1838" t="b">
        <f t="shared" si="57"/>
        <v>0</v>
      </c>
    </row>
    <row r="1839" spans="1:6" hidden="1">
      <c r="A1839" t="s">
        <v>3678</v>
      </c>
      <c r="B1839" t="str">
        <f>IF(ISNA(VLOOKUP(A1839,agonists!A1838:B4652,2,FALSE)), VLOOKUP(A1839,antagonists!A1838:B9443,2,FALSE), VLOOKUP(A1839,agonists!A1838:B4652,2,FALSE))</f>
        <v>CNC(=O)NC(C(Cl)(Cl)Cl)O</v>
      </c>
      <c r="C1839" t="e">
        <f>VLOOKUP(A1839,agonists!A1838:D4652,4,FALSE)</f>
        <v>#N/A</v>
      </c>
      <c r="D1839" t="str">
        <f>VLOOKUP(A1839,antagonists!A1838:D9443,4,FALSE)</f>
        <v>inactive</v>
      </c>
      <c r="E1839" t="str">
        <f t="shared" si="56"/>
        <v>inconclusive</v>
      </c>
      <c r="F1839" t="b">
        <f t="shared" si="57"/>
        <v>0</v>
      </c>
    </row>
    <row r="1840" spans="1:6" hidden="1">
      <c r="A1840" t="s">
        <v>3680</v>
      </c>
      <c r="B1840" t="e">
        <f>IF(ISNA(VLOOKUP(A1840,agonists!A1839:B4653,2,FALSE)), VLOOKUP(A1840,antagonists!A1839:B9444,2,FALSE), VLOOKUP(A1840,agonists!A1839:B4653,2,FALSE))</f>
        <v>#N/A</v>
      </c>
      <c r="C1840" t="e">
        <f>VLOOKUP(A1840,agonists!A1839:D4653,4,FALSE)</f>
        <v>#N/A</v>
      </c>
      <c r="D1840" t="e">
        <f>VLOOKUP(A1840,antagonists!A1839:D9444,4,FALSE)</f>
        <v>#N/A</v>
      </c>
      <c r="E1840" t="str">
        <f t="shared" si="56"/>
        <v>inconclusive</v>
      </c>
      <c r="F1840" t="b">
        <f t="shared" si="57"/>
        <v>0</v>
      </c>
    </row>
    <row r="1841" spans="1:6" hidden="1">
      <c r="A1841" t="s">
        <v>3682</v>
      </c>
      <c r="B1841" t="e">
        <f>IF(ISNA(VLOOKUP(A1841,agonists!A1840:B4654,2,FALSE)), VLOOKUP(A1841,antagonists!A1840:B9445,2,FALSE), VLOOKUP(A1841,agonists!A1840:B4654,2,FALSE))</f>
        <v>#N/A</v>
      </c>
      <c r="C1841" t="e">
        <f>VLOOKUP(A1841,agonists!A1840:D4654,4,FALSE)</f>
        <v>#N/A</v>
      </c>
      <c r="D1841" t="e">
        <f>VLOOKUP(A1841,antagonists!A1840:D9445,4,FALSE)</f>
        <v>#N/A</v>
      </c>
      <c r="E1841" t="str">
        <f t="shared" si="56"/>
        <v>inconclusive</v>
      </c>
      <c r="F1841" t="b">
        <f t="shared" si="57"/>
        <v>0</v>
      </c>
    </row>
    <row r="1842" spans="1:6" hidden="1">
      <c r="A1842" t="s">
        <v>3684</v>
      </c>
      <c r="B1842" t="str">
        <f>IF(ISNA(VLOOKUP(A1842,agonists!A1841:B4655,2,FALSE)), VLOOKUP(A1842,antagonists!A1841:B9446,2,FALSE), VLOOKUP(A1842,agonists!A1841:B4655,2,FALSE))</f>
        <v>C1=CC(=C(C=C1N)S(=O)(=O)O)C=CC2=C(C=C(C=C2)N)S(=O)(=O)O</v>
      </c>
      <c r="C1842" t="e">
        <f>VLOOKUP(A1842,agonists!A1841:D4655,4,FALSE)</f>
        <v>#N/A</v>
      </c>
      <c r="D1842" t="str">
        <f>VLOOKUP(A1842,antagonists!A1841:D9446,4,FALSE)</f>
        <v>inactive</v>
      </c>
      <c r="E1842" t="str">
        <f t="shared" si="56"/>
        <v>inconclusive</v>
      </c>
      <c r="F1842" t="b">
        <f t="shared" si="57"/>
        <v>0</v>
      </c>
    </row>
    <row r="1843" spans="1:6" hidden="1">
      <c r="A1843" t="s">
        <v>3686</v>
      </c>
      <c r="B1843" t="str">
        <f>IF(ISNA(VLOOKUP(A1843,agonists!A1842:B4656,2,FALSE)), VLOOKUP(A1843,antagonists!A1842:B9447,2,FALSE), VLOOKUP(A1843,agonists!A1842:B4656,2,FALSE))</f>
        <v>C1=CC=C(C=C1)C2=C(N=C(S2)N)N</v>
      </c>
      <c r="C1843" t="e">
        <f>VLOOKUP(A1843,agonists!A1842:D4656,4,FALSE)</f>
        <v>#N/A</v>
      </c>
      <c r="D1843" t="str">
        <f>VLOOKUP(A1843,antagonists!A1842:D9447,4,FALSE)</f>
        <v>inactive</v>
      </c>
      <c r="E1843" t="str">
        <f t="shared" si="56"/>
        <v>inconclusive</v>
      </c>
      <c r="F1843" t="b">
        <f t="shared" si="57"/>
        <v>0</v>
      </c>
    </row>
    <row r="1844" spans="1:6" hidden="1">
      <c r="A1844" t="s">
        <v>3688</v>
      </c>
      <c r="B1844" t="str">
        <f>IF(ISNA(VLOOKUP(A1844,agonists!A1843:B4657,2,FALSE)), VLOOKUP(A1844,antagonists!A1843:B9448,2,FALSE), VLOOKUP(A1844,agonists!A1843:B4657,2,FALSE))</f>
        <v>CC1=C(C(=CC=C1)C)NC(=O)CN(CC(=O)O)CC(=O)O</v>
      </c>
      <c r="C1844" t="e">
        <f>VLOOKUP(A1844,agonists!A1843:D4657,4,FALSE)</f>
        <v>#N/A</v>
      </c>
      <c r="D1844" t="str">
        <f>VLOOKUP(A1844,antagonists!A1843:D9448,4,FALSE)</f>
        <v>inactive</v>
      </c>
      <c r="E1844" t="str">
        <f t="shared" si="56"/>
        <v>inconclusive</v>
      </c>
      <c r="F1844" t="b">
        <f t="shared" si="57"/>
        <v>0</v>
      </c>
    </row>
    <row r="1845" spans="1:6">
      <c r="A1845" t="s">
        <v>3690</v>
      </c>
      <c r="B1845" t="str">
        <f>IF(ISNA(VLOOKUP(A1845,agonists!A1844:B4658,2,FALSE)), VLOOKUP(A1845,antagonists!A1844:B9449,2,FALSE), VLOOKUP(A1845,agonists!A1844:B4658,2,FALSE))</f>
        <v>CC1=CC(=NC(=N1)C)NS(=O)(=O)C2=CC=C(C=C2)N</v>
      </c>
      <c r="C1845" t="str">
        <f>VLOOKUP(A1845,agonists!A1844:D4658,4,FALSE)</f>
        <v>inactive</v>
      </c>
      <c r="D1845" t="str">
        <f>VLOOKUP(A1845,antagonists!A1844:D9449,4,FALSE)</f>
        <v>inactive</v>
      </c>
      <c r="E1845" t="str">
        <f t="shared" si="56"/>
        <v>inactive</v>
      </c>
      <c r="F1845" t="b">
        <f t="shared" si="57"/>
        <v>0</v>
      </c>
    </row>
    <row r="1846" spans="1:6" hidden="1">
      <c r="A1846" t="s">
        <v>3692</v>
      </c>
      <c r="B1846" t="e">
        <f>IF(ISNA(VLOOKUP(A1846,agonists!A1845:B4659,2,FALSE)), VLOOKUP(A1846,antagonists!A1845:B9450,2,FALSE), VLOOKUP(A1846,agonists!A1845:B4659,2,FALSE))</f>
        <v>#N/A</v>
      </c>
      <c r="C1846" t="e">
        <f>VLOOKUP(A1846,agonists!A1845:D4659,4,FALSE)</f>
        <v>#N/A</v>
      </c>
      <c r="D1846" t="e">
        <f>VLOOKUP(A1846,antagonists!A1845:D9450,4,FALSE)</f>
        <v>#N/A</v>
      </c>
      <c r="E1846" t="str">
        <f t="shared" si="56"/>
        <v>inconclusive</v>
      </c>
      <c r="F1846" t="b">
        <f t="shared" si="57"/>
        <v>0</v>
      </c>
    </row>
    <row r="1847" spans="1:6">
      <c r="A1847" t="s">
        <v>3694</v>
      </c>
      <c r="B1847" t="str">
        <f>IF(ISNA(VLOOKUP(A1847,agonists!A1846:B4660,2,FALSE)), VLOOKUP(A1847,antagonists!A1846:B9451,2,FALSE), VLOOKUP(A1847,agonists!A1846:B4660,2,FALSE))</f>
        <v>CC(=O)NC1=NC=C(S1)[N+](=O)[O-]</v>
      </c>
      <c r="C1847" t="str">
        <f>VLOOKUP(A1847,agonists!A1846:D4660,4,FALSE)</f>
        <v>inactive</v>
      </c>
      <c r="D1847" t="str">
        <f>VLOOKUP(A1847,antagonists!A1846:D9451,4,FALSE)</f>
        <v>inactive</v>
      </c>
      <c r="E1847" t="str">
        <f t="shared" si="56"/>
        <v>inactive</v>
      </c>
      <c r="F1847" t="b">
        <f t="shared" si="57"/>
        <v>0</v>
      </c>
    </row>
    <row r="1848" spans="1:6" hidden="1">
      <c r="A1848" t="s">
        <v>3696</v>
      </c>
      <c r="B1848" t="str">
        <f>IF(ISNA(VLOOKUP(A1848,agonists!A1847:B4661,2,FALSE)), VLOOKUP(A1848,antagonists!A1847:B9452,2,FALSE), VLOOKUP(A1848,agonists!A1847:B4661,2,FALSE))</f>
        <v>C1=CC(=CN=C1)C=NNC(=S)N</v>
      </c>
      <c r="C1848" t="str">
        <f>VLOOKUP(A1848,agonists!A1847:D4661,4,FALSE)</f>
        <v>inactive</v>
      </c>
      <c r="D1848" t="e">
        <f>VLOOKUP(A1848,antagonists!A1847:D9452,4,FALSE)</f>
        <v>#N/A</v>
      </c>
      <c r="E1848" t="str">
        <f t="shared" si="56"/>
        <v>inconclusive</v>
      </c>
      <c r="F1848" t="b">
        <f t="shared" si="57"/>
        <v>0</v>
      </c>
    </row>
    <row r="1849" spans="1:6" hidden="1">
      <c r="A1849" t="s">
        <v>3698</v>
      </c>
      <c r="B1849" t="e">
        <f>IF(ISNA(VLOOKUP(A1849,agonists!A1848:B4662,2,FALSE)), VLOOKUP(A1849,antagonists!A1848:B9453,2,FALSE), VLOOKUP(A1849,agonists!A1848:B4662,2,FALSE))</f>
        <v>#N/A</v>
      </c>
      <c r="C1849" t="e">
        <f>VLOOKUP(A1849,agonists!A1848:D4662,4,FALSE)</f>
        <v>#N/A</v>
      </c>
      <c r="D1849" t="e">
        <f>VLOOKUP(A1849,antagonists!A1848:D9453,4,FALSE)</f>
        <v>#N/A</v>
      </c>
      <c r="E1849" t="str">
        <f t="shared" si="56"/>
        <v>inconclusive</v>
      </c>
      <c r="F1849" t="b">
        <f t="shared" si="57"/>
        <v>0</v>
      </c>
    </row>
    <row r="1850" spans="1:6" hidden="1">
      <c r="A1850" t="s">
        <v>3700</v>
      </c>
      <c r="B1850" t="e">
        <f>IF(ISNA(VLOOKUP(A1850,agonists!A1849:B4663,2,FALSE)), VLOOKUP(A1850,antagonists!A1849:B9454,2,FALSE), VLOOKUP(A1850,agonists!A1849:B4663,2,FALSE))</f>
        <v>#N/A</v>
      </c>
      <c r="C1850" t="e">
        <f>VLOOKUP(A1850,agonists!A1849:D4663,4,FALSE)</f>
        <v>#N/A</v>
      </c>
      <c r="D1850" t="e">
        <f>VLOOKUP(A1850,antagonists!A1849:D9454,4,FALSE)</f>
        <v>#N/A</v>
      </c>
      <c r="E1850" t="str">
        <f t="shared" si="56"/>
        <v>inconclusive</v>
      </c>
      <c r="F1850" t="b">
        <f t="shared" si="57"/>
        <v>0</v>
      </c>
    </row>
    <row r="1851" spans="1:6" hidden="1">
      <c r="A1851" t="s">
        <v>3702</v>
      </c>
      <c r="B1851" t="str">
        <f>IF(ISNA(VLOOKUP(A1851,agonists!A1850:B4664,2,FALSE)), VLOOKUP(A1851,antagonists!A1850:B9455,2,FALSE), VLOOKUP(A1851,agonists!A1850:B4664,2,FALSE))</f>
        <v>CC1=CC=C(C=C1)S(=O)(=O)NC(=O)NC2CCCC2</v>
      </c>
      <c r="C1851" t="str">
        <f>VLOOKUP(A1851,agonists!A1850:D4664,4,FALSE)</f>
        <v>inactive</v>
      </c>
      <c r="D1851" t="e">
        <f>VLOOKUP(A1851,antagonists!A1850:D9455,4,FALSE)</f>
        <v>#N/A</v>
      </c>
      <c r="E1851" t="str">
        <f t="shared" si="56"/>
        <v>inconclusive</v>
      </c>
      <c r="F1851" t="b">
        <f t="shared" si="57"/>
        <v>0</v>
      </c>
    </row>
    <row r="1852" spans="1:6" hidden="1">
      <c r="A1852" t="s">
        <v>3704</v>
      </c>
      <c r="B1852" t="e">
        <f>IF(ISNA(VLOOKUP(A1852,agonists!A1851:B4665,2,FALSE)), VLOOKUP(A1852,antagonists!A1851:B9456,2,FALSE), VLOOKUP(A1852,agonists!A1851:B4665,2,FALSE))</f>
        <v>#N/A</v>
      </c>
      <c r="C1852" t="e">
        <f>VLOOKUP(A1852,agonists!A1851:D4665,4,FALSE)</f>
        <v>#N/A</v>
      </c>
      <c r="D1852" t="e">
        <f>VLOOKUP(A1852,antagonists!A1851:D9456,4,FALSE)</f>
        <v>#N/A</v>
      </c>
      <c r="E1852" t="str">
        <f t="shared" si="56"/>
        <v>inconclusive</v>
      </c>
      <c r="F1852" t="b">
        <f t="shared" si="57"/>
        <v>0</v>
      </c>
    </row>
    <row r="1853" spans="1:6" hidden="1">
      <c r="A1853" t="s">
        <v>3706</v>
      </c>
      <c r="B1853" t="str">
        <f>IF(ISNA(VLOOKUP(A1853,agonists!A1852:B4666,2,FALSE)), VLOOKUP(A1853,antagonists!A1852:B9457,2,FALSE), VLOOKUP(A1853,agonists!A1852:B4666,2,FALSE))</f>
        <v>CC(=O)NN=CC1=CC=C(O1)[N+](=O)[O-]</v>
      </c>
      <c r="C1853" t="str">
        <f>VLOOKUP(A1853,agonists!A1852:D4666,4,FALSE)</f>
        <v>inactive</v>
      </c>
      <c r="D1853" t="e">
        <f>VLOOKUP(A1853,antagonists!A1852:D9457,4,FALSE)</f>
        <v>#N/A</v>
      </c>
      <c r="E1853" t="str">
        <f t="shared" si="56"/>
        <v>inconclusive</v>
      </c>
      <c r="F1853" t="b">
        <f t="shared" si="57"/>
        <v>0</v>
      </c>
    </row>
    <row r="1854" spans="1:6">
      <c r="A1854" t="s">
        <v>3708</v>
      </c>
      <c r="B1854" t="str">
        <f>IF(ISNA(VLOOKUP(A1854,agonists!A1853:B4667,2,FALSE)), VLOOKUP(A1854,antagonists!A1853:B9458,2,FALSE), VLOOKUP(A1854,agonists!A1853:B4667,2,FALSE))</f>
        <v>C1=C(OC(=C1)[N+](=O)[O-])C=NNC(=O)C(=O)N</v>
      </c>
      <c r="C1854" t="str">
        <f>VLOOKUP(A1854,agonists!A1853:D4667,4,FALSE)</f>
        <v>inactive</v>
      </c>
      <c r="D1854" t="str">
        <f>VLOOKUP(A1854,antagonists!A1853:D9458,4,FALSE)</f>
        <v>inactive</v>
      </c>
      <c r="E1854" t="str">
        <f t="shared" si="56"/>
        <v>inactive</v>
      </c>
      <c r="F1854" t="b">
        <f t="shared" si="57"/>
        <v>0</v>
      </c>
    </row>
    <row r="1855" spans="1:6" hidden="1">
      <c r="A1855" t="s">
        <v>3710</v>
      </c>
      <c r="B1855" t="e">
        <f>IF(ISNA(VLOOKUP(A1855,agonists!A1854:B4668,2,FALSE)), VLOOKUP(A1855,antagonists!A1854:B9459,2,FALSE), VLOOKUP(A1855,agonists!A1854:B4668,2,FALSE))</f>
        <v>#N/A</v>
      </c>
      <c r="C1855" t="e">
        <f>VLOOKUP(A1855,agonists!A1854:D4668,4,FALSE)</f>
        <v>#N/A</v>
      </c>
      <c r="D1855" t="e">
        <f>VLOOKUP(A1855,antagonists!A1854:D9459,4,FALSE)</f>
        <v>#N/A</v>
      </c>
      <c r="E1855" t="str">
        <f t="shared" si="56"/>
        <v>inconclusive</v>
      </c>
      <c r="F1855" t="b">
        <f t="shared" si="57"/>
        <v>0</v>
      </c>
    </row>
    <row r="1856" spans="1:6">
      <c r="A1856" t="s">
        <v>3712</v>
      </c>
      <c r="B1856" t="str">
        <f>IF(ISNA(VLOOKUP(A1856,agonists!A1855:B4669,2,FALSE)), VLOOKUP(A1856,antagonists!A1855:B9460,2,FALSE), VLOOKUP(A1856,agonists!A1855:B4669,2,FALSE))</f>
        <v>C1=C(OC(=C1)[N+](=O)[O-])C=NO</v>
      </c>
      <c r="C1856" t="str">
        <f>VLOOKUP(A1856,agonists!A1855:D4669,4,FALSE)</f>
        <v>inactive</v>
      </c>
      <c r="D1856" t="str">
        <f>VLOOKUP(A1856,antagonists!A1855:D9460,4,FALSE)</f>
        <v>inactive</v>
      </c>
      <c r="E1856" t="str">
        <f t="shared" si="56"/>
        <v>inactive</v>
      </c>
      <c r="F1856" t="b">
        <f t="shared" si="57"/>
        <v>0</v>
      </c>
    </row>
    <row r="1857" spans="1:6" hidden="1">
      <c r="A1857" t="s">
        <v>3714</v>
      </c>
      <c r="B1857" t="str">
        <f>IF(ISNA(VLOOKUP(A1857,agonists!A1856:B4670,2,FALSE)), VLOOKUP(A1857,antagonists!A1856:B9461,2,FALSE), VLOOKUP(A1857,agonists!A1856:B4670,2,FALSE))</f>
        <v>C1=CC(=CC=C1C(C(=O)O)N)O</v>
      </c>
      <c r="C1857" t="e">
        <f>VLOOKUP(A1857,agonists!A1856:D4670,4,FALSE)</f>
        <v>#N/A</v>
      </c>
      <c r="D1857" t="str">
        <f>VLOOKUP(A1857,antagonists!A1856:D9461,4,FALSE)</f>
        <v>inactive</v>
      </c>
      <c r="E1857" t="str">
        <f t="shared" si="56"/>
        <v>inconclusive</v>
      </c>
      <c r="F1857" t="b">
        <f t="shared" si="57"/>
        <v>0</v>
      </c>
    </row>
    <row r="1858" spans="1:6" hidden="1">
      <c r="A1858" t="s">
        <v>3716</v>
      </c>
      <c r="B1858" t="e">
        <f>IF(ISNA(VLOOKUP(A1858,agonists!A1857:B4671,2,FALSE)), VLOOKUP(A1858,antagonists!A1857:B9462,2,FALSE), VLOOKUP(A1858,agonists!A1857:B4671,2,FALSE))</f>
        <v>#N/A</v>
      </c>
      <c r="C1858" t="e">
        <f>VLOOKUP(A1858,agonists!A1857:D4671,4,FALSE)</f>
        <v>#N/A</v>
      </c>
      <c r="D1858" t="e">
        <f>VLOOKUP(A1858,antagonists!A1857:D9462,4,FALSE)</f>
        <v>#N/A</v>
      </c>
      <c r="E1858" t="str">
        <f t="shared" si="56"/>
        <v>inconclusive</v>
      </c>
      <c r="F1858" t="b">
        <f t="shared" si="57"/>
        <v>0</v>
      </c>
    </row>
    <row r="1859" spans="1:6" hidden="1">
      <c r="A1859" t="s">
        <v>3718</v>
      </c>
      <c r="B1859" t="e">
        <f>IF(ISNA(VLOOKUP(A1859,agonists!A1858:B4672,2,FALSE)), VLOOKUP(A1859,antagonists!A1858:B9463,2,FALSE), VLOOKUP(A1859,agonists!A1858:B4672,2,FALSE))</f>
        <v>#N/A</v>
      </c>
      <c r="C1859" t="e">
        <f>VLOOKUP(A1859,agonists!A1858:D4672,4,FALSE)</f>
        <v>#N/A</v>
      </c>
      <c r="D1859" t="e">
        <f>VLOOKUP(A1859,antagonists!A1858:D9463,4,FALSE)</f>
        <v>#N/A</v>
      </c>
      <c r="E1859" t="str">
        <f t="shared" ref="E1859:E1922" si="58">IF(NOT(OR(ISNA(C1859),ISNA(D1859))), IF(C1859="agonist", IF(D1859="antagonist", "inconclusive", "agonist"), IF(D1859="antagonist","antagonist", "inactive")), "inconclusive")</f>
        <v>inconclusive</v>
      </c>
      <c r="F1859" t="b">
        <f t="shared" ref="F1859:F1922" si="59">IF(OR(E1859="agonist", E1859="antagonist"), TRUE,FALSE)</f>
        <v>0</v>
      </c>
    </row>
    <row r="1860" spans="1:6" hidden="1">
      <c r="A1860" t="s">
        <v>3720</v>
      </c>
      <c r="B1860" t="str">
        <f>IF(ISNA(VLOOKUP(A1860,agonists!A1859:B4673,2,FALSE)), VLOOKUP(A1860,antagonists!A1859:B9464,2,FALSE), VLOOKUP(A1860,agonists!A1859:B4673,2,FALSE))</f>
        <v>COC1=CC=CC=C1OC(=O)OC2=CC=CC=C2OC</v>
      </c>
      <c r="C1860" t="e">
        <f>VLOOKUP(A1860,agonists!A1859:D4673,4,FALSE)</f>
        <v>#N/A</v>
      </c>
      <c r="D1860" t="str">
        <f>VLOOKUP(A1860,antagonists!A1859:D9464,4,FALSE)</f>
        <v>inactive</v>
      </c>
      <c r="E1860" t="str">
        <f t="shared" si="58"/>
        <v>inconclusive</v>
      </c>
      <c r="F1860" t="b">
        <f t="shared" si="59"/>
        <v>0</v>
      </c>
    </row>
    <row r="1861" spans="1:6" hidden="1">
      <c r="A1861" t="s">
        <v>3722</v>
      </c>
      <c r="B1861" t="str">
        <f>IF(ISNA(VLOOKUP(A1861,agonists!A1860:B4674,2,FALSE)), VLOOKUP(A1861,antagonists!A1860:B9465,2,FALSE), VLOOKUP(A1861,agonists!A1860:B4674,2,FALSE))</f>
        <v>C1=CC=C(C=C1)C(=O)NC2=CC(=C(C=C2)C(=O)O)O</v>
      </c>
      <c r="C1861" t="e">
        <f>VLOOKUP(A1861,agonists!A1860:D4674,4,FALSE)</f>
        <v>#N/A</v>
      </c>
      <c r="D1861" t="str">
        <f>VLOOKUP(A1861,antagonists!A1860:D9465,4,FALSE)</f>
        <v>inactive</v>
      </c>
      <c r="E1861" t="str">
        <f t="shared" si="58"/>
        <v>inconclusive</v>
      </c>
      <c r="F1861" t="b">
        <f t="shared" si="59"/>
        <v>0</v>
      </c>
    </row>
    <row r="1862" spans="1:6">
      <c r="A1862" t="s">
        <v>3724</v>
      </c>
      <c r="B1862" t="str">
        <f>IF(ISNA(VLOOKUP(A1862,agonists!A1861:B4675,2,FALSE)), VLOOKUP(A1862,antagonists!A1861:B9466,2,FALSE), VLOOKUP(A1862,agonists!A1861:B4675,2,FALSE))</f>
        <v>CCS(=O)(=O)C(C)(C)S(=O)(=O)CC</v>
      </c>
      <c r="C1862" t="str">
        <f>VLOOKUP(A1862,agonists!A1861:D4675,4,FALSE)</f>
        <v>inactive</v>
      </c>
      <c r="D1862" t="str">
        <f>VLOOKUP(A1862,antagonists!A1861:D9466,4,FALSE)</f>
        <v>inactive</v>
      </c>
      <c r="E1862" t="str">
        <f t="shared" si="58"/>
        <v>inactive</v>
      </c>
      <c r="F1862" t="b">
        <f t="shared" si="59"/>
        <v>0</v>
      </c>
    </row>
    <row r="1863" spans="1:6" hidden="1">
      <c r="A1863" t="s">
        <v>3726</v>
      </c>
      <c r="B1863" t="str">
        <f>IF(ISNA(VLOOKUP(A1863,agonists!A1862:B4676,2,FALSE)), VLOOKUP(A1863,antagonists!A1862:B9467,2,FALSE), VLOOKUP(A1863,agonists!A1862:B4676,2,FALSE))</f>
        <v>C1COCCN1CCCNC(=O)C2=CC=C(C=C2)Cl</v>
      </c>
      <c r="C1863" t="e">
        <f>VLOOKUP(A1863,agonists!A1862:D4676,4,FALSE)</f>
        <v>#N/A</v>
      </c>
      <c r="D1863" t="str">
        <f>VLOOKUP(A1863,antagonists!A1862:D9467,4,FALSE)</f>
        <v>inactive</v>
      </c>
      <c r="E1863" t="str">
        <f t="shared" si="58"/>
        <v>inconclusive</v>
      </c>
      <c r="F1863" t="b">
        <f t="shared" si="59"/>
        <v>0</v>
      </c>
    </row>
    <row r="1864" spans="1:6" hidden="1">
      <c r="A1864" t="s">
        <v>3728</v>
      </c>
      <c r="B1864" t="str">
        <f>IF(ISNA(VLOOKUP(A1864,agonists!A1863:B4677,2,FALSE)), VLOOKUP(A1864,antagonists!A1863:B9468,2,FALSE), VLOOKUP(A1864,agonists!A1863:B4677,2,FALSE))</f>
        <v>CC(=O)N1CC(CC1C(=O)O)O</v>
      </c>
      <c r="C1864" t="e">
        <f>VLOOKUP(A1864,agonists!A1863:D4677,4,FALSE)</f>
        <v>#N/A</v>
      </c>
      <c r="D1864" t="str">
        <f>VLOOKUP(A1864,antagonists!A1863:D9468,4,FALSE)</f>
        <v>inactive</v>
      </c>
      <c r="E1864" t="str">
        <f t="shared" si="58"/>
        <v>inconclusive</v>
      </c>
      <c r="F1864" t="b">
        <f t="shared" si="59"/>
        <v>0</v>
      </c>
    </row>
    <row r="1865" spans="1:6" hidden="1">
      <c r="A1865" t="s">
        <v>3730</v>
      </c>
      <c r="B1865" t="str">
        <f>IF(ISNA(VLOOKUP(A1865,agonists!A1864:B4678,2,FALSE)), VLOOKUP(A1865,antagonists!A1864:B9469,2,FALSE), VLOOKUP(A1865,agonists!A1864:B4678,2,FALSE))</f>
        <v>CCC(C)(S(=O)(=O)CC)S(=O)(=O)CC</v>
      </c>
      <c r="C1865" t="str">
        <f>VLOOKUP(A1865,agonists!A1864:D4678,4,FALSE)</f>
        <v>inactive</v>
      </c>
      <c r="D1865" t="e">
        <f>VLOOKUP(A1865,antagonists!A1864:D9469,4,FALSE)</f>
        <v>#N/A</v>
      </c>
      <c r="E1865" t="str">
        <f t="shared" si="58"/>
        <v>inconclusive</v>
      </c>
      <c r="F1865" t="b">
        <f t="shared" si="59"/>
        <v>0</v>
      </c>
    </row>
    <row r="1866" spans="1:6" hidden="1">
      <c r="A1866" t="s">
        <v>3732</v>
      </c>
      <c r="B1866" t="str">
        <f>IF(ISNA(VLOOKUP(A1866,agonists!A1865:B4679,2,FALSE)), VLOOKUP(A1866,antagonists!A1865:B9470,2,FALSE), VLOOKUP(A1866,agonists!A1865:B4679,2,FALSE))</f>
        <v>CC(C(C(=O)O)N)O</v>
      </c>
      <c r="C1866" t="e">
        <f>VLOOKUP(A1866,agonists!A1865:D4679,4,FALSE)</f>
        <v>#N/A</v>
      </c>
      <c r="D1866" t="str">
        <f>VLOOKUP(A1866,antagonists!A1865:D9470,4,FALSE)</f>
        <v>inactive</v>
      </c>
      <c r="E1866" t="str">
        <f t="shared" si="58"/>
        <v>inconclusive</v>
      </c>
      <c r="F1866" t="b">
        <f t="shared" si="59"/>
        <v>0</v>
      </c>
    </row>
    <row r="1867" spans="1:6" hidden="1">
      <c r="A1867" t="s">
        <v>3734</v>
      </c>
      <c r="B1867" t="e">
        <f>IF(ISNA(VLOOKUP(A1867,agonists!A1866:B4680,2,FALSE)), VLOOKUP(A1867,antagonists!A1866:B9471,2,FALSE), VLOOKUP(A1867,agonists!A1866:B4680,2,FALSE))</f>
        <v>#N/A</v>
      </c>
      <c r="C1867" t="e">
        <f>VLOOKUP(A1867,agonists!A1866:D4680,4,FALSE)</f>
        <v>#N/A</v>
      </c>
      <c r="D1867" t="e">
        <f>VLOOKUP(A1867,antagonists!A1866:D9471,4,FALSE)</f>
        <v>#N/A</v>
      </c>
      <c r="E1867" t="str">
        <f t="shared" si="58"/>
        <v>inconclusive</v>
      </c>
      <c r="F1867" t="b">
        <f t="shared" si="59"/>
        <v>0</v>
      </c>
    </row>
    <row r="1868" spans="1:6" hidden="1">
      <c r="A1868" t="s">
        <v>3736</v>
      </c>
      <c r="B1868" t="str">
        <f>IF(ISNA(VLOOKUP(A1868,agonists!A1867:B4681,2,FALSE)), VLOOKUP(A1868,antagonists!A1867:B9472,2,FALSE), VLOOKUP(A1868,agonists!A1867:B4681,2,FALSE))</f>
        <v>CCOC(=O)C(CCC1=CC=CC=C1)NC(C)C(=O)N2CC3(CC2C(=O)O)SCCS3.Cl</v>
      </c>
      <c r="C1868" t="str">
        <f>VLOOKUP(A1868,agonists!A1867:D4681,4,FALSE)</f>
        <v>inactive</v>
      </c>
      <c r="D1868" t="e">
        <f>VLOOKUP(A1868,antagonists!A1867:D9472,4,FALSE)</f>
        <v>#N/A</v>
      </c>
      <c r="E1868" t="str">
        <f t="shared" si="58"/>
        <v>inconclusive</v>
      </c>
      <c r="F1868" t="b">
        <f t="shared" si="59"/>
        <v>0</v>
      </c>
    </row>
    <row r="1869" spans="1:6" hidden="1">
      <c r="A1869" t="s">
        <v>3738</v>
      </c>
      <c r="B1869" t="e">
        <f>IF(ISNA(VLOOKUP(A1869,agonists!A1868:B4682,2,FALSE)), VLOOKUP(A1869,antagonists!A1868:B9473,2,FALSE), VLOOKUP(A1869,agonists!A1868:B4682,2,FALSE))</f>
        <v>#N/A</v>
      </c>
      <c r="C1869" t="e">
        <f>VLOOKUP(A1869,agonists!A1868:D4682,4,FALSE)</f>
        <v>#N/A</v>
      </c>
      <c r="D1869" t="e">
        <f>VLOOKUP(A1869,antagonists!A1868:D9473,4,FALSE)</f>
        <v>#N/A</v>
      </c>
      <c r="E1869" t="str">
        <f t="shared" si="58"/>
        <v>inconclusive</v>
      </c>
      <c r="F1869" t="b">
        <f t="shared" si="59"/>
        <v>0</v>
      </c>
    </row>
    <row r="1870" spans="1:6" hidden="1">
      <c r="A1870" t="s">
        <v>3740</v>
      </c>
      <c r="B1870" t="e">
        <f>IF(ISNA(VLOOKUP(A1870,agonists!A1869:B4683,2,FALSE)), VLOOKUP(A1870,antagonists!A1869:B9474,2,FALSE), VLOOKUP(A1870,agonists!A1869:B4683,2,FALSE))</f>
        <v>#N/A</v>
      </c>
      <c r="C1870" t="e">
        <f>VLOOKUP(A1870,agonists!A1869:D4683,4,FALSE)</f>
        <v>#N/A</v>
      </c>
      <c r="D1870" t="e">
        <f>VLOOKUP(A1870,antagonists!A1869:D9474,4,FALSE)</f>
        <v>#N/A</v>
      </c>
      <c r="E1870" t="str">
        <f t="shared" si="58"/>
        <v>inconclusive</v>
      </c>
      <c r="F1870" t="b">
        <f t="shared" si="59"/>
        <v>0</v>
      </c>
    </row>
    <row r="1871" spans="1:6" hidden="1">
      <c r="A1871" t="s">
        <v>3742</v>
      </c>
      <c r="B1871" t="e">
        <f>IF(ISNA(VLOOKUP(A1871,agonists!A1870:B4684,2,FALSE)), VLOOKUP(A1871,antagonists!A1870:B9475,2,FALSE), VLOOKUP(A1871,agonists!A1870:B4684,2,FALSE))</f>
        <v>#N/A</v>
      </c>
      <c r="C1871" t="e">
        <f>VLOOKUP(A1871,agonists!A1870:D4684,4,FALSE)</f>
        <v>#N/A</v>
      </c>
      <c r="D1871" t="e">
        <f>VLOOKUP(A1871,antagonists!A1870:D9475,4,FALSE)</f>
        <v>#N/A</v>
      </c>
      <c r="E1871" t="str">
        <f t="shared" si="58"/>
        <v>inconclusive</v>
      </c>
      <c r="F1871" t="b">
        <f t="shared" si="59"/>
        <v>0</v>
      </c>
    </row>
    <row r="1872" spans="1:6" hidden="1">
      <c r="A1872" t="s">
        <v>3744</v>
      </c>
      <c r="B1872" t="e">
        <f>IF(ISNA(VLOOKUP(A1872,agonists!A1871:B4685,2,FALSE)), VLOOKUP(A1872,antagonists!A1871:B9476,2,FALSE), VLOOKUP(A1872,agonists!A1871:B4685,2,FALSE))</f>
        <v>#N/A</v>
      </c>
      <c r="C1872" t="e">
        <f>VLOOKUP(A1872,agonists!A1871:D4685,4,FALSE)</f>
        <v>#N/A</v>
      </c>
      <c r="D1872" t="e">
        <f>VLOOKUP(A1872,antagonists!A1871:D9476,4,FALSE)</f>
        <v>#N/A</v>
      </c>
      <c r="E1872" t="str">
        <f t="shared" si="58"/>
        <v>inconclusive</v>
      </c>
      <c r="F1872" t="b">
        <f t="shared" si="59"/>
        <v>0</v>
      </c>
    </row>
    <row r="1873" spans="1:6" hidden="1">
      <c r="A1873" t="s">
        <v>3746</v>
      </c>
      <c r="B1873" t="e">
        <f>IF(ISNA(VLOOKUP(A1873,agonists!A1872:B4686,2,FALSE)), VLOOKUP(A1873,antagonists!A1872:B9477,2,FALSE), VLOOKUP(A1873,agonists!A1872:B4686,2,FALSE))</f>
        <v>#N/A</v>
      </c>
      <c r="C1873" t="e">
        <f>VLOOKUP(A1873,agonists!A1872:D4686,4,FALSE)</f>
        <v>#N/A</v>
      </c>
      <c r="D1873" t="e">
        <f>VLOOKUP(A1873,antagonists!A1872:D9477,4,FALSE)</f>
        <v>#N/A</v>
      </c>
      <c r="E1873" t="str">
        <f t="shared" si="58"/>
        <v>inconclusive</v>
      </c>
      <c r="F1873" t="b">
        <f t="shared" si="59"/>
        <v>0</v>
      </c>
    </row>
    <row r="1874" spans="1:6" hidden="1">
      <c r="A1874" t="s">
        <v>3748</v>
      </c>
      <c r="B1874" t="e">
        <f>IF(ISNA(VLOOKUP(A1874,agonists!A1873:B4687,2,FALSE)), VLOOKUP(A1874,antagonists!A1873:B9478,2,FALSE), VLOOKUP(A1874,agonists!A1873:B4687,2,FALSE))</f>
        <v>#N/A</v>
      </c>
      <c r="C1874" t="e">
        <f>VLOOKUP(A1874,agonists!A1873:D4687,4,FALSE)</f>
        <v>#N/A</v>
      </c>
      <c r="D1874" t="e">
        <f>VLOOKUP(A1874,antagonists!A1873:D9478,4,FALSE)</f>
        <v>#N/A</v>
      </c>
      <c r="E1874" t="str">
        <f t="shared" si="58"/>
        <v>inconclusive</v>
      </c>
      <c r="F1874" t="b">
        <f t="shared" si="59"/>
        <v>0</v>
      </c>
    </row>
    <row r="1875" spans="1:6" hidden="1">
      <c r="A1875" t="s">
        <v>3750</v>
      </c>
      <c r="B1875" t="e">
        <f>IF(ISNA(VLOOKUP(A1875,agonists!A1874:B4688,2,FALSE)), VLOOKUP(A1875,antagonists!A1874:B9479,2,FALSE), VLOOKUP(A1875,agonists!A1874:B4688,2,FALSE))</f>
        <v>#N/A</v>
      </c>
      <c r="C1875" t="e">
        <f>VLOOKUP(A1875,agonists!A1874:D4688,4,FALSE)</f>
        <v>#N/A</v>
      </c>
      <c r="D1875" t="e">
        <f>VLOOKUP(A1875,antagonists!A1874:D9479,4,FALSE)</f>
        <v>#N/A</v>
      </c>
      <c r="E1875" t="str">
        <f t="shared" si="58"/>
        <v>inconclusive</v>
      </c>
      <c r="F1875" t="b">
        <f t="shared" si="59"/>
        <v>0</v>
      </c>
    </row>
    <row r="1876" spans="1:6" hidden="1">
      <c r="A1876" t="s">
        <v>3752</v>
      </c>
      <c r="B1876" t="e">
        <f>IF(ISNA(VLOOKUP(A1876,agonists!A1875:B4689,2,FALSE)), VLOOKUP(A1876,antagonists!A1875:B9480,2,FALSE), VLOOKUP(A1876,agonists!A1875:B4689,2,FALSE))</f>
        <v>#N/A</v>
      </c>
      <c r="C1876" t="e">
        <f>VLOOKUP(A1876,agonists!A1875:D4689,4,FALSE)</f>
        <v>#N/A</v>
      </c>
      <c r="D1876" t="e">
        <f>VLOOKUP(A1876,antagonists!A1875:D9480,4,FALSE)</f>
        <v>#N/A</v>
      </c>
      <c r="E1876" t="str">
        <f t="shared" si="58"/>
        <v>inconclusive</v>
      </c>
      <c r="F1876" t="b">
        <f t="shared" si="59"/>
        <v>0</v>
      </c>
    </row>
    <row r="1877" spans="1:6" hidden="1">
      <c r="A1877" t="s">
        <v>3754</v>
      </c>
      <c r="B1877" t="str">
        <f>IF(ISNA(VLOOKUP(A1877,agonists!A1876:B4690,2,FALSE)), VLOOKUP(A1877,antagonists!A1876:B9481,2,FALSE), VLOOKUP(A1877,agonists!A1876:B4690,2,FALSE))</f>
        <v>CC(=O)OC(CC(=O)[O-])C[N+](C)(C)C.Cl</v>
      </c>
      <c r="C1877" t="str">
        <f>VLOOKUP(A1877,agonists!A1876:D4690,4,FALSE)</f>
        <v>inactive</v>
      </c>
      <c r="D1877" t="e">
        <f>VLOOKUP(A1877,antagonists!A1876:D9481,4,FALSE)</f>
        <v>#N/A</v>
      </c>
      <c r="E1877" t="str">
        <f t="shared" si="58"/>
        <v>inconclusive</v>
      </c>
      <c r="F1877" t="b">
        <f t="shared" si="59"/>
        <v>0</v>
      </c>
    </row>
    <row r="1878" spans="1:6" hidden="1">
      <c r="A1878" t="s">
        <v>3756</v>
      </c>
      <c r="B1878" t="str">
        <f>IF(ISNA(VLOOKUP(A1878,agonists!A1877:B4691,2,FALSE)), VLOOKUP(A1878,antagonists!A1877:B9482,2,FALSE), VLOOKUP(A1878,agonists!A1877:B4691,2,FALSE))</f>
        <v>CC12CCC(CC1CCC3C2CCC4(C35C(O5)CC4C6=COC(=O)C=C6)C)O</v>
      </c>
      <c r="C1878" t="str">
        <f>VLOOKUP(A1878,agonists!A1877:D4691,4,FALSE)</f>
        <v>agonist</v>
      </c>
      <c r="D1878" t="e">
        <f>VLOOKUP(A1878,antagonists!A1877:D9482,4,FALSE)</f>
        <v>#N/A</v>
      </c>
      <c r="E1878" t="str">
        <f t="shared" si="58"/>
        <v>inconclusive</v>
      </c>
      <c r="F1878" t="b">
        <f t="shared" si="59"/>
        <v>0</v>
      </c>
    </row>
    <row r="1879" spans="1:6" hidden="1">
      <c r="A1879" t="s">
        <v>3758</v>
      </c>
      <c r="B1879" t="e">
        <f>IF(ISNA(VLOOKUP(A1879,agonists!A1878:B4692,2,FALSE)), VLOOKUP(A1879,antagonists!A1878:B9483,2,FALSE), VLOOKUP(A1879,agonists!A1878:B4692,2,FALSE))</f>
        <v>#N/A</v>
      </c>
      <c r="C1879" t="e">
        <f>VLOOKUP(A1879,agonists!A1878:D4692,4,FALSE)</f>
        <v>#N/A</v>
      </c>
      <c r="D1879" t="e">
        <f>VLOOKUP(A1879,antagonists!A1878:D9483,4,FALSE)</f>
        <v>#N/A</v>
      </c>
      <c r="E1879" t="str">
        <f t="shared" si="58"/>
        <v>inconclusive</v>
      </c>
      <c r="F1879" t="b">
        <f t="shared" si="59"/>
        <v>0</v>
      </c>
    </row>
    <row r="1880" spans="1:6" hidden="1">
      <c r="A1880" t="s">
        <v>3760</v>
      </c>
      <c r="B1880" t="e">
        <f>IF(ISNA(VLOOKUP(A1880,agonists!A1879:B4693,2,FALSE)), VLOOKUP(A1880,antagonists!A1879:B9484,2,FALSE), VLOOKUP(A1880,agonists!A1879:B4693,2,FALSE))</f>
        <v>#N/A</v>
      </c>
      <c r="C1880" t="e">
        <f>VLOOKUP(A1880,agonists!A1879:D4693,4,FALSE)</f>
        <v>#N/A</v>
      </c>
      <c r="D1880" t="e">
        <f>VLOOKUP(A1880,antagonists!A1879:D9484,4,FALSE)</f>
        <v>#N/A</v>
      </c>
      <c r="E1880" t="str">
        <f t="shared" si="58"/>
        <v>inconclusive</v>
      </c>
      <c r="F1880" t="b">
        <f t="shared" si="59"/>
        <v>0</v>
      </c>
    </row>
    <row r="1881" spans="1:6" hidden="1">
      <c r="A1881" t="s">
        <v>3762</v>
      </c>
      <c r="B1881" t="e">
        <f>IF(ISNA(VLOOKUP(A1881,agonists!A1880:B4694,2,FALSE)), VLOOKUP(A1881,antagonists!A1880:B9485,2,FALSE), VLOOKUP(A1881,agonists!A1880:B4694,2,FALSE))</f>
        <v>#N/A</v>
      </c>
      <c r="C1881" t="e">
        <f>VLOOKUP(A1881,agonists!A1880:D4694,4,FALSE)</f>
        <v>#N/A</v>
      </c>
      <c r="D1881" t="e">
        <f>VLOOKUP(A1881,antagonists!A1880:D9485,4,FALSE)</f>
        <v>#N/A</v>
      </c>
      <c r="E1881" t="str">
        <f t="shared" si="58"/>
        <v>inconclusive</v>
      </c>
      <c r="F1881" t="b">
        <f t="shared" si="59"/>
        <v>0</v>
      </c>
    </row>
    <row r="1882" spans="1:6" hidden="1">
      <c r="A1882" t="s">
        <v>3764</v>
      </c>
      <c r="B1882" t="e">
        <f>IF(ISNA(VLOOKUP(A1882,agonists!A1881:B4695,2,FALSE)), VLOOKUP(A1882,antagonists!A1881:B9486,2,FALSE), VLOOKUP(A1882,agonists!A1881:B4695,2,FALSE))</f>
        <v>#N/A</v>
      </c>
      <c r="C1882" t="e">
        <f>VLOOKUP(A1882,agonists!A1881:D4695,4,FALSE)</f>
        <v>#N/A</v>
      </c>
      <c r="D1882" t="e">
        <f>VLOOKUP(A1882,antagonists!A1881:D9486,4,FALSE)</f>
        <v>#N/A</v>
      </c>
      <c r="E1882" t="str">
        <f t="shared" si="58"/>
        <v>inconclusive</v>
      </c>
      <c r="F1882" t="b">
        <f t="shared" si="59"/>
        <v>0</v>
      </c>
    </row>
    <row r="1883" spans="1:6" hidden="1">
      <c r="A1883" t="s">
        <v>3766</v>
      </c>
      <c r="B1883" t="str">
        <f>IF(ISNA(VLOOKUP(A1883,agonists!A1882:B4696,2,FALSE)), VLOOKUP(A1883,antagonists!A1882:B9487,2,FALSE), VLOOKUP(A1883,agonists!A1882:B4696,2,FALSE))</f>
        <v>C1=CC(=CC=C1CCC2=CNC3=C2C(=O)N=C(N3)N)C(=O)NC(CCC(=O)[O-])C(=O)[O-].[Na+].[Na+]</v>
      </c>
      <c r="C1883" t="str">
        <f>VLOOKUP(A1883,agonists!A1882:D4696,4,FALSE)</f>
        <v>inactive</v>
      </c>
      <c r="D1883" t="e">
        <f>VLOOKUP(A1883,antagonists!A1882:D9487,4,FALSE)</f>
        <v>#N/A</v>
      </c>
      <c r="E1883" t="str">
        <f t="shared" si="58"/>
        <v>inconclusive</v>
      </c>
      <c r="F1883" t="b">
        <f t="shared" si="59"/>
        <v>0</v>
      </c>
    </row>
    <row r="1884" spans="1:6" hidden="1">
      <c r="A1884" t="s">
        <v>3768</v>
      </c>
      <c r="B1884" t="e">
        <f>IF(ISNA(VLOOKUP(A1884,agonists!A1883:B4697,2,FALSE)), VLOOKUP(A1884,antagonists!A1883:B9488,2,FALSE), VLOOKUP(A1884,agonists!A1883:B4697,2,FALSE))</f>
        <v>#N/A</v>
      </c>
      <c r="C1884" t="e">
        <f>VLOOKUP(A1884,agonists!A1883:D4697,4,FALSE)</f>
        <v>#N/A</v>
      </c>
      <c r="D1884" t="e">
        <f>VLOOKUP(A1884,antagonists!A1883:D9488,4,FALSE)</f>
        <v>#N/A</v>
      </c>
      <c r="E1884" t="str">
        <f t="shared" si="58"/>
        <v>inconclusive</v>
      </c>
      <c r="F1884" t="b">
        <f t="shared" si="59"/>
        <v>0</v>
      </c>
    </row>
    <row r="1885" spans="1:6" hidden="1">
      <c r="A1885" t="s">
        <v>3770</v>
      </c>
      <c r="B1885" t="e">
        <f>IF(ISNA(VLOOKUP(A1885,agonists!A1884:B4698,2,FALSE)), VLOOKUP(A1885,antagonists!A1884:B9489,2,FALSE), VLOOKUP(A1885,agonists!A1884:B4698,2,FALSE))</f>
        <v>#N/A</v>
      </c>
      <c r="C1885" t="e">
        <f>VLOOKUP(A1885,agonists!A1884:D4698,4,FALSE)</f>
        <v>#N/A</v>
      </c>
      <c r="D1885" t="e">
        <f>VLOOKUP(A1885,antagonists!A1884:D9489,4,FALSE)</f>
        <v>#N/A</v>
      </c>
      <c r="E1885" t="str">
        <f t="shared" si="58"/>
        <v>inconclusive</v>
      </c>
      <c r="F1885" t="b">
        <f t="shared" si="59"/>
        <v>0</v>
      </c>
    </row>
    <row r="1886" spans="1:6" hidden="1">
      <c r="A1886" t="s">
        <v>3772</v>
      </c>
      <c r="B1886" t="str">
        <f>IF(ISNA(VLOOKUP(A1886,agonists!A1885:B4699,2,FALSE)), VLOOKUP(A1886,antagonists!A1885:B9490,2,FALSE), VLOOKUP(A1886,agonists!A1885:B4699,2,FALSE))</f>
        <v>CC1CCC2CC(C(=CC=CC=CC(CC(C(=O)C(C(C(=CC(C(=O)CC(OC(=O)C3CCCCN3C(=O)C(=O)C1(O2)O)C(C)CC4CCC(C(C4)OC)OC(=O)C(C)(CO)CO)C)C)O)OC)C)C)C)OC</v>
      </c>
      <c r="C1886" t="str">
        <f>VLOOKUP(A1886,agonists!A1885:D4699,4,FALSE)</f>
        <v>inactive</v>
      </c>
      <c r="D1886" t="e">
        <f>VLOOKUP(A1886,antagonists!A1885:D9490,4,FALSE)</f>
        <v>#N/A</v>
      </c>
      <c r="E1886" t="str">
        <f t="shared" si="58"/>
        <v>inconclusive</v>
      </c>
      <c r="F1886" t="b">
        <f t="shared" si="59"/>
        <v>0</v>
      </c>
    </row>
    <row r="1887" spans="1:6" hidden="1">
      <c r="A1887" t="s">
        <v>3774</v>
      </c>
      <c r="B1887" t="e">
        <f>IF(ISNA(VLOOKUP(A1887,agonists!A1886:B4700,2,FALSE)), VLOOKUP(A1887,antagonists!A1886:B9491,2,FALSE), VLOOKUP(A1887,agonists!A1886:B4700,2,FALSE))</f>
        <v>#N/A</v>
      </c>
      <c r="C1887" t="e">
        <f>VLOOKUP(A1887,agonists!A1886:D4700,4,FALSE)</f>
        <v>#N/A</v>
      </c>
      <c r="D1887" t="e">
        <f>VLOOKUP(A1887,antagonists!A1886:D9491,4,FALSE)</f>
        <v>#N/A</v>
      </c>
      <c r="E1887" t="str">
        <f t="shared" si="58"/>
        <v>inconclusive</v>
      </c>
      <c r="F1887" t="b">
        <f t="shared" si="59"/>
        <v>0</v>
      </c>
    </row>
    <row r="1888" spans="1:6" hidden="1">
      <c r="A1888" t="s">
        <v>3776</v>
      </c>
      <c r="B1888" t="str">
        <f>IF(ISNA(VLOOKUP(A1888,agonists!A1887:B4701,2,FALSE)), VLOOKUP(A1888,antagonists!A1887:B9492,2,FALSE), VLOOKUP(A1888,agonists!A1887:B4701,2,FALSE))</f>
        <v>C1CC2CN(C(=O)C3=C2C(=CC=C3)C1)C4CN5CCC4CC5.Cl</v>
      </c>
      <c r="C1888" t="str">
        <f>VLOOKUP(A1888,agonists!A1887:D4701,4,FALSE)</f>
        <v>inactive</v>
      </c>
      <c r="D1888" t="e">
        <f>VLOOKUP(A1888,antagonists!A1887:D9492,4,FALSE)</f>
        <v>#N/A</v>
      </c>
      <c r="E1888" t="str">
        <f t="shared" si="58"/>
        <v>inconclusive</v>
      </c>
      <c r="F1888" t="b">
        <f t="shared" si="59"/>
        <v>0</v>
      </c>
    </row>
    <row r="1889" spans="1:6" hidden="1">
      <c r="A1889" t="s">
        <v>3778</v>
      </c>
      <c r="B1889" t="e">
        <f>IF(ISNA(VLOOKUP(A1889,agonists!A1888:B4702,2,FALSE)), VLOOKUP(A1889,antagonists!A1888:B9493,2,FALSE), VLOOKUP(A1889,agonists!A1888:B4702,2,FALSE))</f>
        <v>#N/A</v>
      </c>
      <c r="C1889" t="e">
        <f>VLOOKUP(A1889,agonists!A1888:D4702,4,FALSE)</f>
        <v>#N/A</v>
      </c>
      <c r="D1889" t="e">
        <f>VLOOKUP(A1889,antagonists!A1888:D9493,4,FALSE)</f>
        <v>#N/A</v>
      </c>
      <c r="E1889" t="str">
        <f t="shared" si="58"/>
        <v>inconclusive</v>
      </c>
      <c r="F1889" t="b">
        <f t="shared" si="59"/>
        <v>0</v>
      </c>
    </row>
    <row r="1890" spans="1:6" hidden="1">
      <c r="A1890" t="s">
        <v>3780</v>
      </c>
      <c r="B1890" t="e">
        <f>IF(ISNA(VLOOKUP(A1890,agonists!A1889:B4703,2,FALSE)), VLOOKUP(A1890,antagonists!A1889:B9494,2,FALSE), VLOOKUP(A1890,agonists!A1889:B4703,2,FALSE))</f>
        <v>#N/A</v>
      </c>
      <c r="C1890" t="e">
        <f>VLOOKUP(A1890,agonists!A1889:D4703,4,FALSE)</f>
        <v>#N/A</v>
      </c>
      <c r="D1890" t="e">
        <f>VLOOKUP(A1890,antagonists!A1889:D9494,4,FALSE)</f>
        <v>#N/A</v>
      </c>
      <c r="E1890" t="str">
        <f t="shared" si="58"/>
        <v>inconclusive</v>
      </c>
      <c r="F1890" t="b">
        <f t="shared" si="59"/>
        <v>0</v>
      </c>
    </row>
    <row r="1891" spans="1:6" hidden="1">
      <c r="A1891" t="s">
        <v>3782</v>
      </c>
      <c r="B1891" t="e">
        <f>IF(ISNA(VLOOKUP(A1891,agonists!A1890:B4704,2,FALSE)), VLOOKUP(A1891,antagonists!A1890:B9495,2,FALSE), VLOOKUP(A1891,agonists!A1890:B4704,2,FALSE))</f>
        <v>#N/A</v>
      </c>
      <c r="C1891" t="e">
        <f>VLOOKUP(A1891,agonists!A1890:D4704,4,FALSE)</f>
        <v>#N/A</v>
      </c>
      <c r="D1891" t="e">
        <f>VLOOKUP(A1891,antagonists!A1890:D9495,4,FALSE)</f>
        <v>#N/A</v>
      </c>
      <c r="E1891" t="str">
        <f t="shared" si="58"/>
        <v>inconclusive</v>
      </c>
      <c r="F1891" t="b">
        <f t="shared" si="59"/>
        <v>0</v>
      </c>
    </row>
    <row r="1892" spans="1:6" hidden="1">
      <c r="A1892" t="s">
        <v>3784</v>
      </c>
      <c r="B1892" t="e">
        <f>IF(ISNA(VLOOKUP(A1892,agonists!A1891:B4705,2,FALSE)), VLOOKUP(A1892,antagonists!A1891:B9496,2,FALSE), VLOOKUP(A1892,agonists!A1891:B4705,2,FALSE))</f>
        <v>#N/A</v>
      </c>
      <c r="C1892" t="e">
        <f>VLOOKUP(A1892,agonists!A1891:D4705,4,FALSE)</f>
        <v>#N/A</v>
      </c>
      <c r="D1892" t="e">
        <f>VLOOKUP(A1892,antagonists!A1891:D9496,4,FALSE)</f>
        <v>#N/A</v>
      </c>
      <c r="E1892" t="str">
        <f t="shared" si="58"/>
        <v>inconclusive</v>
      </c>
      <c r="F1892" t="b">
        <f t="shared" si="59"/>
        <v>0</v>
      </c>
    </row>
    <row r="1893" spans="1:6" hidden="1">
      <c r="A1893" t="s">
        <v>3786</v>
      </c>
      <c r="B1893" t="e">
        <f>IF(ISNA(VLOOKUP(A1893,agonists!A1892:B4706,2,FALSE)), VLOOKUP(A1893,antagonists!A1892:B9497,2,FALSE), VLOOKUP(A1893,agonists!A1892:B4706,2,FALSE))</f>
        <v>#N/A</v>
      </c>
      <c r="C1893" t="e">
        <f>VLOOKUP(A1893,agonists!A1892:D4706,4,FALSE)</f>
        <v>#N/A</v>
      </c>
      <c r="D1893" t="e">
        <f>VLOOKUP(A1893,antagonists!A1892:D9497,4,FALSE)</f>
        <v>#N/A</v>
      </c>
      <c r="E1893" t="str">
        <f t="shared" si="58"/>
        <v>inconclusive</v>
      </c>
      <c r="F1893" t="b">
        <f t="shared" si="59"/>
        <v>0</v>
      </c>
    </row>
    <row r="1894" spans="1:6" hidden="1">
      <c r="A1894" t="s">
        <v>3788</v>
      </c>
      <c r="B1894" t="e">
        <f>IF(ISNA(VLOOKUP(A1894,agonists!A1893:B4707,2,FALSE)), VLOOKUP(A1894,antagonists!A1893:B9498,2,FALSE), VLOOKUP(A1894,agonists!A1893:B4707,2,FALSE))</f>
        <v>#N/A</v>
      </c>
      <c r="C1894" t="e">
        <f>VLOOKUP(A1894,agonists!A1893:D4707,4,FALSE)</f>
        <v>#N/A</v>
      </c>
      <c r="D1894" t="e">
        <f>VLOOKUP(A1894,antagonists!A1893:D9498,4,FALSE)</f>
        <v>#N/A</v>
      </c>
      <c r="E1894" t="str">
        <f t="shared" si="58"/>
        <v>inconclusive</v>
      </c>
      <c r="F1894" t="b">
        <f t="shared" si="59"/>
        <v>0</v>
      </c>
    </row>
    <row r="1895" spans="1:6" hidden="1">
      <c r="A1895" t="s">
        <v>3790</v>
      </c>
      <c r="B1895" t="e">
        <f>IF(ISNA(VLOOKUP(A1895,agonists!A1894:B4708,2,FALSE)), VLOOKUP(A1895,antagonists!A1894:B9499,2,FALSE), VLOOKUP(A1895,agonists!A1894:B4708,2,FALSE))</f>
        <v>#N/A</v>
      </c>
      <c r="C1895" t="e">
        <f>VLOOKUP(A1895,agonists!A1894:D4708,4,FALSE)</f>
        <v>#N/A</v>
      </c>
      <c r="D1895" t="e">
        <f>VLOOKUP(A1895,antagonists!A1894:D9499,4,FALSE)</f>
        <v>#N/A</v>
      </c>
      <c r="E1895" t="str">
        <f t="shared" si="58"/>
        <v>inconclusive</v>
      </c>
      <c r="F1895" t="b">
        <f t="shared" si="59"/>
        <v>0</v>
      </c>
    </row>
    <row r="1896" spans="1:6" hidden="1">
      <c r="A1896" t="s">
        <v>3792</v>
      </c>
      <c r="B1896" t="e">
        <f>IF(ISNA(VLOOKUP(A1896,agonists!A1895:B4709,2,FALSE)), VLOOKUP(A1896,antagonists!A1895:B9500,2,FALSE), VLOOKUP(A1896,agonists!A1895:B4709,2,FALSE))</f>
        <v>#N/A</v>
      </c>
      <c r="C1896" t="e">
        <f>VLOOKUP(A1896,agonists!A1895:D4709,4,FALSE)</f>
        <v>#N/A</v>
      </c>
      <c r="D1896" t="e">
        <f>VLOOKUP(A1896,antagonists!A1895:D9500,4,FALSE)</f>
        <v>#N/A</v>
      </c>
      <c r="E1896" t="str">
        <f t="shared" si="58"/>
        <v>inconclusive</v>
      </c>
      <c r="F1896" t="b">
        <f t="shared" si="59"/>
        <v>0</v>
      </c>
    </row>
    <row r="1897" spans="1:6" hidden="1">
      <c r="A1897" t="s">
        <v>3794</v>
      </c>
      <c r="B1897" t="e">
        <f>IF(ISNA(VLOOKUP(A1897,agonists!A1896:B4710,2,FALSE)), VLOOKUP(A1897,antagonists!A1896:B9501,2,FALSE), VLOOKUP(A1897,agonists!A1896:B4710,2,FALSE))</f>
        <v>#N/A</v>
      </c>
      <c r="C1897" t="e">
        <f>VLOOKUP(A1897,agonists!A1896:D4710,4,FALSE)</f>
        <v>#N/A</v>
      </c>
      <c r="D1897" t="e">
        <f>VLOOKUP(A1897,antagonists!A1896:D9501,4,FALSE)</f>
        <v>#N/A</v>
      </c>
      <c r="E1897" t="str">
        <f t="shared" si="58"/>
        <v>inconclusive</v>
      </c>
      <c r="F1897" t="b">
        <f t="shared" si="59"/>
        <v>0</v>
      </c>
    </row>
    <row r="1898" spans="1:6" hidden="1">
      <c r="A1898" t="s">
        <v>3796</v>
      </c>
      <c r="B1898" t="e">
        <f>IF(ISNA(VLOOKUP(A1898,agonists!A1897:B4711,2,FALSE)), VLOOKUP(A1898,antagonists!A1897:B9502,2,FALSE), VLOOKUP(A1898,agonists!A1897:B4711,2,FALSE))</f>
        <v>#N/A</v>
      </c>
      <c r="C1898" t="e">
        <f>VLOOKUP(A1898,agonists!A1897:D4711,4,FALSE)</f>
        <v>#N/A</v>
      </c>
      <c r="D1898" t="e">
        <f>VLOOKUP(A1898,antagonists!A1897:D9502,4,FALSE)</f>
        <v>#N/A</v>
      </c>
      <c r="E1898" t="str">
        <f t="shared" si="58"/>
        <v>inconclusive</v>
      </c>
      <c r="F1898" t="b">
        <f t="shared" si="59"/>
        <v>0</v>
      </c>
    </row>
    <row r="1899" spans="1:6" hidden="1">
      <c r="A1899" t="s">
        <v>3798</v>
      </c>
      <c r="B1899" t="e">
        <f>IF(ISNA(VLOOKUP(A1899,agonists!A1898:B4712,2,FALSE)), VLOOKUP(A1899,antagonists!A1898:B9503,2,FALSE), VLOOKUP(A1899,agonists!A1898:B4712,2,FALSE))</f>
        <v>#N/A</v>
      </c>
      <c r="C1899" t="e">
        <f>VLOOKUP(A1899,agonists!A1898:D4712,4,FALSE)</f>
        <v>#N/A</v>
      </c>
      <c r="D1899" t="e">
        <f>VLOOKUP(A1899,antagonists!A1898:D9503,4,FALSE)</f>
        <v>#N/A</v>
      </c>
      <c r="E1899" t="str">
        <f t="shared" si="58"/>
        <v>inconclusive</v>
      </c>
      <c r="F1899" t="b">
        <f t="shared" si="59"/>
        <v>0</v>
      </c>
    </row>
    <row r="1900" spans="1:6" hidden="1">
      <c r="A1900" t="s">
        <v>3800</v>
      </c>
      <c r="B1900" t="e">
        <f>IF(ISNA(VLOOKUP(A1900,agonists!A1899:B4713,2,FALSE)), VLOOKUP(A1900,antagonists!A1899:B9504,2,FALSE), VLOOKUP(A1900,agonists!A1899:B4713,2,FALSE))</f>
        <v>#N/A</v>
      </c>
      <c r="C1900" t="e">
        <f>VLOOKUP(A1900,agonists!A1899:D4713,4,FALSE)</f>
        <v>#N/A</v>
      </c>
      <c r="D1900" t="e">
        <f>VLOOKUP(A1900,antagonists!A1899:D9504,4,FALSE)</f>
        <v>#N/A</v>
      </c>
      <c r="E1900" t="str">
        <f t="shared" si="58"/>
        <v>inconclusive</v>
      </c>
      <c r="F1900" t="b">
        <f t="shared" si="59"/>
        <v>0</v>
      </c>
    </row>
    <row r="1901" spans="1:6" hidden="1">
      <c r="A1901" t="s">
        <v>3802</v>
      </c>
      <c r="B1901" t="e">
        <f>IF(ISNA(VLOOKUP(A1901,agonists!A1900:B4714,2,FALSE)), VLOOKUP(A1901,antagonists!A1900:B9505,2,FALSE), VLOOKUP(A1901,agonists!A1900:B4714,2,FALSE))</f>
        <v>#N/A</v>
      </c>
      <c r="C1901" t="e">
        <f>VLOOKUP(A1901,agonists!A1900:D4714,4,FALSE)</f>
        <v>#N/A</v>
      </c>
      <c r="D1901" t="e">
        <f>VLOOKUP(A1901,antagonists!A1900:D9505,4,FALSE)</f>
        <v>#N/A</v>
      </c>
      <c r="E1901" t="str">
        <f t="shared" si="58"/>
        <v>inconclusive</v>
      </c>
      <c r="F1901" t="b">
        <f t="shared" si="59"/>
        <v>0</v>
      </c>
    </row>
    <row r="1902" spans="1:6" hidden="1">
      <c r="A1902" t="s">
        <v>3804</v>
      </c>
      <c r="B1902" t="e">
        <f>IF(ISNA(VLOOKUP(A1902,agonists!A1901:B4715,2,FALSE)), VLOOKUP(A1902,antagonists!A1901:B9506,2,FALSE), VLOOKUP(A1902,agonists!A1901:B4715,2,FALSE))</f>
        <v>#N/A</v>
      </c>
      <c r="C1902" t="e">
        <f>VLOOKUP(A1902,agonists!A1901:D4715,4,FALSE)</f>
        <v>#N/A</v>
      </c>
      <c r="D1902" t="e">
        <f>VLOOKUP(A1902,antagonists!A1901:D9506,4,FALSE)</f>
        <v>#N/A</v>
      </c>
      <c r="E1902" t="str">
        <f t="shared" si="58"/>
        <v>inconclusive</v>
      </c>
      <c r="F1902" t="b">
        <f t="shared" si="59"/>
        <v>0</v>
      </c>
    </row>
    <row r="1903" spans="1:6" hidden="1">
      <c r="A1903" t="s">
        <v>3806</v>
      </c>
      <c r="B1903" t="e">
        <f>IF(ISNA(VLOOKUP(A1903,agonists!A1902:B4716,2,FALSE)), VLOOKUP(A1903,antagonists!A1902:B9507,2,FALSE), VLOOKUP(A1903,agonists!A1902:B4716,2,FALSE))</f>
        <v>#N/A</v>
      </c>
      <c r="C1903" t="e">
        <f>VLOOKUP(A1903,agonists!A1902:D4716,4,FALSE)</f>
        <v>#N/A</v>
      </c>
      <c r="D1903" t="e">
        <f>VLOOKUP(A1903,antagonists!A1902:D9507,4,FALSE)</f>
        <v>#N/A</v>
      </c>
      <c r="E1903" t="str">
        <f t="shared" si="58"/>
        <v>inconclusive</v>
      </c>
      <c r="F1903" t="b">
        <f t="shared" si="59"/>
        <v>0</v>
      </c>
    </row>
    <row r="1904" spans="1:6" hidden="1">
      <c r="A1904" t="s">
        <v>3808</v>
      </c>
      <c r="B1904" t="e">
        <f>IF(ISNA(VLOOKUP(A1904,agonists!A1903:B4717,2,FALSE)), VLOOKUP(A1904,antagonists!A1903:B9508,2,FALSE), VLOOKUP(A1904,agonists!A1903:B4717,2,FALSE))</f>
        <v>#N/A</v>
      </c>
      <c r="C1904" t="e">
        <f>VLOOKUP(A1904,agonists!A1903:D4717,4,FALSE)</f>
        <v>#N/A</v>
      </c>
      <c r="D1904" t="e">
        <f>VLOOKUP(A1904,antagonists!A1903:D9508,4,FALSE)</f>
        <v>#N/A</v>
      </c>
      <c r="E1904" t="str">
        <f t="shared" si="58"/>
        <v>inconclusive</v>
      </c>
      <c r="F1904" t="b">
        <f t="shared" si="59"/>
        <v>0</v>
      </c>
    </row>
    <row r="1905" spans="1:6" hidden="1">
      <c r="A1905" t="s">
        <v>3810</v>
      </c>
      <c r="B1905" t="e">
        <f>IF(ISNA(VLOOKUP(A1905,agonists!A1904:B4718,2,FALSE)), VLOOKUP(A1905,antagonists!A1904:B9509,2,FALSE), VLOOKUP(A1905,agonists!A1904:B4718,2,FALSE))</f>
        <v>#N/A</v>
      </c>
      <c r="C1905" t="e">
        <f>VLOOKUP(A1905,agonists!A1904:D4718,4,FALSE)</f>
        <v>#N/A</v>
      </c>
      <c r="D1905" t="e">
        <f>VLOOKUP(A1905,antagonists!A1904:D9509,4,FALSE)</f>
        <v>#N/A</v>
      </c>
      <c r="E1905" t="str">
        <f t="shared" si="58"/>
        <v>inconclusive</v>
      </c>
      <c r="F1905" t="b">
        <f t="shared" si="59"/>
        <v>0</v>
      </c>
    </row>
    <row r="1906" spans="1:6" hidden="1">
      <c r="A1906" t="s">
        <v>3812</v>
      </c>
      <c r="B1906" t="e">
        <f>IF(ISNA(VLOOKUP(A1906,agonists!A1905:B4719,2,FALSE)), VLOOKUP(A1906,antagonists!A1905:B9510,2,FALSE), VLOOKUP(A1906,agonists!A1905:B4719,2,FALSE))</f>
        <v>#N/A</v>
      </c>
      <c r="C1906" t="e">
        <f>VLOOKUP(A1906,agonists!A1905:D4719,4,FALSE)</f>
        <v>#N/A</v>
      </c>
      <c r="D1906" t="e">
        <f>VLOOKUP(A1906,antagonists!A1905:D9510,4,FALSE)</f>
        <v>#N/A</v>
      </c>
      <c r="E1906" t="str">
        <f t="shared" si="58"/>
        <v>inconclusive</v>
      </c>
      <c r="F1906" t="b">
        <f t="shared" si="59"/>
        <v>0</v>
      </c>
    </row>
    <row r="1907" spans="1:6" hidden="1">
      <c r="A1907" t="s">
        <v>3814</v>
      </c>
      <c r="B1907" t="e">
        <f>IF(ISNA(VLOOKUP(A1907,agonists!A1906:B4720,2,FALSE)), VLOOKUP(A1907,antagonists!A1906:B9511,2,FALSE), VLOOKUP(A1907,agonists!A1906:B4720,2,FALSE))</f>
        <v>#N/A</v>
      </c>
      <c r="C1907" t="e">
        <f>VLOOKUP(A1907,agonists!A1906:D4720,4,FALSE)</f>
        <v>#N/A</v>
      </c>
      <c r="D1907" t="e">
        <f>VLOOKUP(A1907,antagonists!A1906:D9511,4,FALSE)</f>
        <v>#N/A</v>
      </c>
      <c r="E1907" t="str">
        <f t="shared" si="58"/>
        <v>inconclusive</v>
      </c>
      <c r="F1907" t="b">
        <f t="shared" si="59"/>
        <v>0</v>
      </c>
    </row>
    <row r="1908" spans="1:6" hidden="1">
      <c r="A1908" t="s">
        <v>3816</v>
      </c>
      <c r="B1908" t="str">
        <f>IF(ISNA(VLOOKUP(A1908,agonists!A1907:B4721,2,FALSE)), VLOOKUP(A1908,antagonists!A1907:B9512,2,FALSE), VLOOKUP(A1908,agonists!A1907:B4721,2,FALSE))</f>
        <v>CCOP(=S)(OCC)ON=C(C#N)C1=CC=CC=C1</v>
      </c>
      <c r="C1908" t="str">
        <f>VLOOKUP(A1908,agonists!A1907:D4721,4,FALSE)</f>
        <v>inactive</v>
      </c>
      <c r="D1908" t="e">
        <f>VLOOKUP(A1908,antagonists!A1907:D9512,4,FALSE)</f>
        <v>#N/A</v>
      </c>
      <c r="E1908" t="str">
        <f t="shared" si="58"/>
        <v>inconclusive</v>
      </c>
      <c r="F1908" t="b">
        <f t="shared" si="59"/>
        <v>0</v>
      </c>
    </row>
    <row r="1909" spans="1:6" hidden="1">
      <c r="A1909" t="s">
        <v>3818</v>
      </c>
      <c r="B1909" t="str">
        <f>IF(ISNA(VLOOKUP(A1909,agonists!A1908:B4722,2,FALSE)), VLOOKUP(A1909,antagonists!A1908:B9513,2,FALSE), VLOOKUP(A1909,agonists!A1908:B4722,2,FALSE))</f>
        <v>CC(=NO)C1=CC=C(C=C1)OCC(=O)N2CCCCC2</v>
      </c>
      <c r="C1909" t="str">
        <f>VLOOKUP(A1909,agonists!A1908:D4722,4,FALSE)</f>
        <v>inactive</v>
      </c>
      <c r="D1909" t="e">
        <f>VLOOKUP(A1909,antagonists!A1908:D9513,4,FALSE)</f>
        <v>#N/A</v>
      </c>
      <c r="E1909" t="str">
        <f t="shared" si="58"/>
        <v>inconclusive</v>
      </c>
      <c r="F1909" t="b">
        <f t="shared" si="59"/>
        <v>0</v>
      </c>
    </row>
    <row r="1910" spans="1:6" hidden="1">
      <c r="A1910" t="s">
        <v>3820</v>
      </c>
      <c r="B1910" t="e">
        <f>IF(ISNA(VLOOKUP(A1910,agonists!A1909:B4723,2,FALSE)), VLOOKUP(A1910,antagonists!A1909:B9514,2,FALSE), VLOOKUP(A1910,agonists!A1909:B4723,2,FALSE))</f>
        <v>#N/A</v>
      </c>
      <c r="C1910" t="e">
        <f>VLOOKUP(A1910,agonists!A1909:D4723,4,FALSE)</f>
        <v>#N/A</v>
      </c>
      <c r="D1910" t="e">
        <f>VLOOKUP(A1910,antagonists!A1909:D9514,4,FALSE)</f>
        <v>#N/A</v>
      </c>
      <c r="E1910" t="str">
        <f t="shared" si="58"/>
        <v>inconclusive</v>
      </c>
      <c r="F1910" t="b">
        <f t="shared" si="59"/>
        <v>0</v>
      </c>
    </row>
    <row r="1911" spans="1:6" hidden="1">
      <c r="A1911" t="s">
        <v>3822</v>
      </c>
      <c r="B1911" t="e">
        <f>IF(ISNA(VLOOKUP(A1911,agonists!A1910:B4724,2,FALSE)), VLOOKUP(A1911,antagonists!A1910:B9515,2,FALSE), VLOOKUP(A1911,agonists!A1910:B4724,2,FALSE))</f>
        <v>#N/A</v>
      </c>
      <c r="C1911" t="e">
        <f>VLOOKUP(A1911,agonists!A1910:D4724,4,FALSE)</f>
        <v>#N/A</v>
      </c>
      <c r="D1911" t="e">
        <f>VLOOKUP(A1911,antagonists!A1910:D9515,4,FALSE)</f>
        <v>#N/A</v>
      </c>
      <c r="E1911" t="str">
        <f t="shared" si="58"/>
        <v>inconclusive</v>
      </c>
      <c r="F1911" t="b">
        <f t="shared" si="59"/>
        <v>0</v>
      </c>
    </row>
    <row r="1912" spans="1:6" hidden="1">
      <c r="A1912" t="s">
        <v>3824</v>
      </c>
      <c r="B1912" t="str">
        <f>IF(ISNA(VLOOKUP(A1912,agonists!A1911:B4725,2,FALSE)), VLOOKUP(A1912,antagonists!A1911:B9516,2,FALSE), VLOOKUP(A1912,agonists!A1911:B4725,2,FALSE))</f>
        <v>CCOC(=O)CNC(C1CCCCC1)C(=O)N2CCC2C(=O)NCC3=CC=C(C=C3)C(=NO)N</v>
      </c>
      <c r="C1912" t="str">
        <f>VLOOKUP(A1912,agonists!A1911:D4725,4,FALSE)</f>
        <v>inactive</v>
      </c>
      <c r="D1912" t="e">
        <f>VLOOKUP(A1912,antagonists!A1911:D9516,4,FALSE)</f>
        <v>#N/A</v>
      </c>
      <c r="E1912" t="str">
        <f t="shared" si="58"/>
        <v>inconclusive</v>
      </c>
      <c r="F1912" t="b">
        <f t="shared" si="59"/>
        <v>0</v>
      </c>
    </row>
    <row r="1913" spans="1:6" hidden="1">
      <c r="A1913" t="s">
        <v>3826</v>
      </c>
      <c r="B1913" t="str">
        <f>IF(ISNA(VLOOKUP(A1913,agonists!A1912:B4726,2,FALSE)), VLOOKUP(A1913,antagonists!A1912:B9517,2,FALSE), VLOOKUP(A1913,agonists!A1912:B4726,2,FALSE))</f>
        <v>CC1=NNC(=O)N(C1)N=CC2=CN=CC=C2</v>
      </c>
      <c r="C1913" t="str">
        <f>VLOOKUP(A1913,agonists!A1912:D4726,4,FALSE)</f>
        <v>inactive</v>
      </c>
      <c r="D1913" t="e">
        <f>VLOOKUP(A1913,antagonists!A1912:D9517,4,FALSE)</f>
        <v>#N/A</v>
      </c>
      <c r="E1913" t="str">
        <f t="shared" si="58"/>
        <v>inconclusive</v>
      </c>
      <c r="F1913" t="b">
        <f t="shared" si="59"/>
        <v>0</v>
      </c>
    </row>
    <row r="1914" spans="1:6" hidden="1">
      <c r="A1914" t="s">
        <v>3828</v>
      </c>
      <c r="B1914" t="e">
        <f>IF(ISNA(VLOOKUP(A1914,agonists!A1913:B4727,2,FALSE)), VLOOKUP(A1914,antagonists!A1913:B9518,2,FALSE), VLOOKUP(A1914,agonists!A1913:B4727,2,FALSE))</f>
        <v>#N/A</v>
      </c>
      <c r="C1914" t="e">
        <f>VLOOKUP(A1914,agonists!A1913:D4727,4,FALSE)</f>
        <v>#N/A</v>
      </c>
      <c r="D1914" t="e">
        <f>VLOOKUP(A1914,antagonists!A1913:D9518,4,FALSE)</f>
        <v>#N/A</v>
      </c>
      <c r="E1914" t="str">
        <f t="shared" si="58"/>
        <v>inconclusive</v>
      </c>
      <c r="F1914" t="b">
        <f t="shared" si="59"/>
        <v>0</v>
      </c>
    </row>
    <row r="1915" spans="1:6" hidden="1">
      <c r="A1915" t="s">
        <v>3830</v>
      </c>
      <c r="B1915" t="e">
        <f>IF(ISNA(VLOOKUP(A1915,agonists!A1914:B4728,2,FALSE)), VLOOKUP(A1915,antagonists!A1914:B9519,2,FALSE), VLOOKUP(A1915,agonists!A1914:B4728,2,FALSE))</f>
        <v>#N/A</v>
      </c>
      <c r="C1915" t="e">
        <f>VLOOKUP(A1915,agonists!A1914:D4728,4,FALSE)</f>
        <v>#N/A</v>
      </c>
      <c r="D1915" t="e">
        <f>VLOOKUP(A1915,antagonists!A1914:D9519,4,FALSE)</f>
        <v>#N/A</v>
      </c>
      <c r="E1915" t="str">
        <f t="shared" si="58"/>
        <v>inconclusive</v>
      </c>
      <c r="F1915" t="b">
        <f t="shared" si="59"/>
        <v>0</v>
      </c>
    </row>
    <row r="1916" spans="1:6" hidden="1">
      <c r="A1916" t="s">
        <v>3832</v>
      </c>
      <c r="B1916" t="str">
        <f>IF(ISNA(VLOOKUP(A1916,agonists!A1915:B4729,2,FALSE)), VLOOKUP(A1916,antagonists!A1915:B9520,2,FALSE), VLOOKUP(A1916,agonists!A1915:B4729,2,FALSE))</f>
        <v>C1CN2CCC1N(CC2)C(=O)OC3=CC=C(C=C3)Br</v>
      </c>
      <c r="C1916" t="str">
        <f>VLOOKUP(A1916,agonists!A1915:D4729,4,FALSE)</f>
        <v>inactive</v>
      </c>
      <c r="D1916" t="e">
        <f>VLOOKUP(A1916,antagonists!A1915:D9520,4,FALSE)</f>
        <v>#N/A</v>
      </c>
      <c r="E1916" t="str">
        <f t="shared" si="58"/>
        <v>inconclusive</v>
      </c>
      <c r="F1916" t="b">
        <f t="shared" si="59"/>
        <v>0</v>
      </c>
    </row>
    <row r="1917" spans="1:6" hidden="1">
      <c r="A1917" t="s">
        <v>3834</v>
      </c>
      <c r="B1917" t="e">
        <f>IF(ISNA(VLOOKUP(A1917,agonists!A1916:B4730,2,FALSE)), VLOOKUP(A1917,antagonists!A1916:B9521,2,FALSE), VLOOKUP(A1917,agonists!A1916:B4730,2,FALSE))</f>
        <v>#N/A</v>
      </c>
      <c r="C1917" t="e">
        <f>VLOOKUP(A1917,agonists!A1916:D4730,4,FALSE)</f>
        <v>#N/A</v>
      </c>
      <c r="D1917" t="e">
        <f>VLOOKUP(A1917,antagonists!A1916:D9521,4,FALSE)</f>
        <v>#N/A</v>
      </c>
      <c r="E1917" t="str">
        <f t="shared" si="58"/>
        <v>inconclusive</v>
      </c>
      <c r="F1917" t="b">
        <f t="shared" si="59"/>
        <v>0</v>
      </c>
    </row>
    <row r="1918" spans="1:6" hidden="1">
      <c r="A1918" t="s">
        <v>3836</v>
      </c>
      <c r="B1918" t="e">
        <f>IF(ISNA(VLOOKUP(A1918,agonists!A1917:B4731,2,FALSE)), VLOOKUP(A1918,antagonists!A1917:B9522,2,FALSE), VLOOKUP(A1918,agonists!A1917:B4731,2,FALSE))</f>
        <v>#N/A</v>
      </c>
      <c r="C1918" t="e">
        <f>VLOOKUP(A1918,agonists!A1917:D4731,4,FALSE)</f>
        <v>#N/A</v>
      </c>
      <c r="D1918" t="e">
        <f>VLOOKUP(A1918,antagonists!A1917:D9522,4,FALSE)</f>
        <v>#N/A</v>
      </c>
      <c r="E1918" t="str">
        <f t="shared" si="58"/>
        <v>inconclusive</v>
      </c>
      <c r="F1918" t="b">
        <f t="shared" si="59"/>
        <v>0</v>
      </c>
    </row>
    <row r="1919" spans="1:6" hidden="1">
      <c r="A1919" t="s">
        <v>3838</v>
      </c>
      <c r="B1919" t="e">
        <f>IF(ISNA(VLOOKUP(A1919,agonists!A1918:B4732,2,FALSE)), VLOOKUP(A1919,antagonists!A1918:B9523,2,FALSE), VLOOKUP(A1919,agonists!A1918:B4732,2,FALSE))</f>
        <v>#N/A</v>
      </c>
      <c r="C1919" t="e">
        <f>VLOOKUP(A1919,agonists!A1918:D4732,4,FALSE)</f>
        <v>#N/A</v>
      </c>
      <c r="D1919" t="e">
        <f>VLOOKUP(A1919,antagonists!A1918:D9523,4,FALSE)</f>
        <v>#N/A</v>
      </c>
      <c r="E1919" t="str">
        <f t="shared" si="58"/>
        <v>inconclusive</v>
      </c>
      <c r="F1919" t="b">
        <f t="shared" si="59"/>
        <v>0</v>
      </c>
    </row>
    <row r="1920" spans="1:6" hidden="1">
      <c r="A1920" t="s">
        <v>3840</v>
      </c>
      <c r="B1920" t="e">
        <f>IF(ISNA(VLOOKUP(A1920,agonists!A1919:B4733,2,FALSE)), VLOOKUP(A1920,antagonists!A1919:B9524,2,FALSE), VLOOKUP(A1920,agonists!A1919:B4733,2,FALSE))</f>
        <v>#N/A</v>
      </c>
      <c r="C1920" t="e">
        <f>VLOOKUP(A1920,agonists!A1919:D4733,4,FALSE)</f>
        <v>#N/A</v>
      </c>
      <c r="D1920" t="e">
        <f>VLOOKUP(A1920,antagonists!A1919:D9524,4,FALSE)</f>
        <v>#N/A</v>
      </c>
      <c r="E1920" t="str">
        <f t="shared" si="58"/>
        <v>inconclusive</v>
      </c>
      <c r="F1920" t="b">
        <f t="shared" si="59"/>
        <v>0</v>
      </c>
    </row>
    <row r="1921" spans="1:6" hidden="1">
      <c r="A1921" t="s">
        <v>3842</v>
      </c>
      <c r="B1921" t="str">
        <f>IF(ISNA(VLOOKUP(A1921,agonists!A1920:B4734,2,FALSE)), VLOOKUP(A1921,antagonists!A1920:B9525,2,FALSE), VLOOKUP(A1921,agonists!A1920:B4734,2,FALSE))</f>
        <v>CN(CC(CC[N+]12CCC(CC1)(CC2)C3CCCCC3)C4=CC(=C(C=C4)Cl)Cl)C(=O)C5=CC(=CC(=C5)C(F)(F)F)C(F)(F)F.CS(=O)(=O)[O-]</v>
      </c>
      <c r="C1921" t="str">
        <f>VLOOKUP(A1921,agonists!A1920:D4734,4,FALSE)</f>
        <v>inactive</v>
      </c>
      <c r="D1921" t="e">
        <f>VLOOKUP(A1921,antagonists!A1920:D9525,4,FALSE)</f>
        <v>#N/A</v>
      </c>
      <c r="E1921" t="str">
        <f t="shared" si="58"/>
        <v>inconclusive</v>
      </c>
      <c r="F1921" t="b">
        <f t="shared" si="59"/>
        <v>0</v>
      </c>
    </row>
    <row r="1922" spans="1:6" hidden="1">
      <c r="A1922" t="s">
        <v>3844</v>
      </c>
      <c r="B1922" t="e">
        <f>IF(ISNA(VLOOKUP(A1922,agonists!A1921:B4735,2,FALSE)), VLOOKUP(A1922,antagonists!A1921:B9526,2,FALSE), VLOOKUP(A1922,agonists!A1921:B4735,2,FALSE))</f>
        <v>#N/A</v>
      </c>
      <c r="C1922" t="e">
        <f>VLOOKUP(A1922,agonists!A1921:D4735,4,FALSE)</f>
        <v>#N/A</v>
      </c>
      <c r="D1922" t="e">
        <f>VLOOKUP(A1922,antagonists!A1921:D9526,4,FALSE)</f>
        <v>#N/A</v>
      </c>
      <c r="E1922" t="str">
        <f t="shared" si="58"/>
        <v>inconclusive</v>
      </c>
      <c r="F1922" t="b">
        <f t="shared" si="59"/>
        <v>0</v>
      </c>
    </row>
    <row r="1923" spans="1:6" hidden="1">
      <c r="A1923" t="s">
        <v>3846</v>
      </c>
      <c r="B1923" t="e">
        <f>IF(ISNA(VLOOKUP(A1923,agonists!A1922:B4736,2,FALSE)), VLOOKUP(A1923,antagonists!A1922:B9527,2,FALSE), VLOOKUP(A1923,agonists!A1922:B4736,2,FALSE))</f>
        <v>#N/A</v>
      </c>
      <c r="C1923" t="e">
        <f>VLOOKUP(A1923,agonists!A1922:D4736,4,FALSE)</f>
        <v>#N/A</v>
      </c>
      <c r="D1923" t="e">
        <f>VLOOKUP(A1923,antagonists!A1922:D9527,4,FALSE)</f>
        <v>#N/A</v>
      </c>
      <c r="E1923" t="str">
        <f t="shared" ref="E1923:E1986" si="60">IF(NOT(OR(ISNA(C1923),ISNA(D1923))), IF(C1923="agonist", IF(D1923="antagonist", "inconclusive", "agonist"), IF(D1923="antagonist","antagonist", "inactive")), "inconclusive")</f>
        <v>inconclusive</v>
      </c>
      <c r="F1923" t="b">
        <f t="shared" ref="F1923:F1986" si="61">IF(OR(E1923="agonist", E1923="antagonist"), TRUE,FALSE)</f>
        <v>0</v>
      </c>
    </row>
    <row r="1924" spans="1:6" hidden="1">
      <c r="A1924" t="s">
        <v>3848</v>
      </c>
      <c r="B1924" t="e">
        <f>IF(ISNA(VLOOKUP(A1924,agonists!A1923:B4737,2,FALSE)), VLOOKUP(A1924,antagonists!A1923:B9528,2,FALSE), VLOOKUP(A1924,agonists!A1923:B4737,2,FALSE))</f>
        <v>#N/A</v>
      </c>
      <c r="C1924" t="e">
        <f>VLOOKUP(A1924,agonists!A1923:D4737,4,FALSE)</f>
        <v>#N/A</v>
      </c>
      <c r="D1924" t="e">
        <f>VLOOKUP(A1924,antagonists!A1923:D9528,4,FALSE)</f>
        <v>#N/A</v>
      </c>
      <c r="E1924" t="str">
        <f t="shared" si="60"/>
        <v>inconclusive</v>
      </c>
      <c r="F1924" t="b">
        <f t="shared" si="61"/>
        <v>0</v>
      </c>
    </row>
    <row r="1925" spans="1:6" hidden="1">
      <c r="A1925" t="s">
        <v>3850</v>
      </c>
      <c r="B1925" t="e">
        <f>IF(ISNA(VLOOKUP(A1925,agonists!A1924:B4738,2,FALSE)), VLOOKUP(A1925,antagonists!A1924:B9529,2,FALSE), VLOOKUP(A1925,agonists!A1924:B4738,2,FALSE))</f>
        <v>#N/A</v>
      </c>
      <c r="C1925" t="e">
        <f>VLOOKUP(A1925,agonists!A1924:D4738,4,FALSE)</f>
        <v>#N/A</v>
      </c>
      <c r="D1925" t="e">
        <f>VLOOKUP(A1925,antagonists!A1924:D9529,4,FALSE)</f>
        <v>#N/A</v>
      </c>
      <c r="E1925" t="str">
        <f t="shared" si="60"/>
        <v>inconclusive</v>
      </c>
      <c r="F1925" t="b">
        <f t="shared" si="61"/>
        <v>0</v>
      </c>
    </row>
    <row r="1926" spans="1:6" hidden="1">
      <c r="A1926" t="s">
        <v>3852</v>
      </c>
      <c r="B1926" t="e">
        <f>IF(ISNA(VLOOKUP(A1926,agonists!A1925:B4739,2,FALSE)), VLOOKUP(A1926,antagonists!A1925:B9530,2,FALSE), VLOOKUP(A1926,agonists!A1925:B4739,2,FALSE))</f>
        <v>#N/A</v>
      </c>
      <c r="C1926" t="e">
        <f>VLOOKUP(A1926,agonists!A1925:D4739,4,FALSE)</f>
        <v>#N/A</v>
      </c>
      <c r="D1926" t="e">
        <f>VLOOKUP(A1926,antagonists!A1925:D9530,4,FALSE)</f>
        <v>#N/A</v>
      </c>
      <c r="E1926" t="str">
        <f t="shared" si="60"/>
        <v>inconclusive</v>
      </c>
      <c r="F1926" t="b">
        <f t="shared" si="61"/>
        <v>0</v>
      </c>
    </row>
    <row r="1927" spans="1:6" hidden="1">
      <c r="A1927" t="s">
        <v>3854</v>
      </c>
      <c r="B1927" t="e">
        <f>IF(ISNA(VLOOKUP(A1927,agonists!A1926:B4740,2,FALSE)), VLOOKUP(A1927,antagonists!A1926:B9531,2,FALSE), VLOOKUP(A1927,agonists!A1926:B4740,2,FALSE))</f>
        <v>#N/A</v>
      </c>
      <c r="C1927" t="e">
        <f>VLOOKUP(A1927,agonists!A1926:D4740,4,FALSE)</f>
        <v>#N/A</v>
      </c>
      <c r="D1927" t="e">
        <f>VLOOKUP(A1927,antagonists!A1926:D9531,4,FALSE)</f>
        <v>#N/A</v>
      </c>
      <c r="E1927" t="str">
        <f t="shared" si="60"/>
        <v>inconclusive</v>
      </c>
      <c r="F1927" t="b">
        <f t="shared" si="61"/>
        <v>0</v>
      </c>
    </row>
    <row r="1928" spans="1:6" hidden="1">
      <c r="A1928" t="s">
        <v>3856</v>
      </c>
      <c r="B1928" t="str">
        <f>IF(ISNA(VLOOKUP(A1928,agonists!A1927:B4741,2,FALSE)), VLOOKUP(A1928,antagonists!A1927:B9532,2,FALSE), VLOOKUP(A1928,agonists!A1927:B4741,2,FALSE))</f>
        <v>CC1=NOC(=C1)COC2=C(C=C(C=C2)Cl)CNC3=NC=NC4=C3N=CN4C5C(C(C(O5)C(=O)NC)N)O</v>
      </c>
      <c r="C1928" t="str">
        <f>VLOOKUP(A1928,agonists!A1927:D4741,4,FALSE)</f>
        <v>inactive</v>
      </c>
      <c r="D1928" t="e">
        <f>VLOOKUP(A1928,antagonists!A1927:D9532,4,FALSE)</f>
        <v>#N/A</v>
      </c>
      <c r="E1928" t="str">
        <f t="shared" si="60"/>
        <v>inconclusive</v>
      </c>
      <c r="F1928" t="b">
        <f t="shared" si="61"/>
        <v>0</v>
      </c>
    </row>
    <row r="1929" spans="1:6" hidden="1">
      <c r="A1929" t="s">
        <v>3858</v>
      </c>
      <c r="B1929" t="str">
        <f>IF(ISNA(VLOOKUP(A1929,agonists!A1928:B4742,2,FALSE)), VLOOKUP(A1929,antagonists!A1928:B9533,2,FALSE), VLOOKUP(A1929,agonists!A1928:B4742,2,FALSE))</f>
        <v>CCOC1=NC2=C(C=C1)NC=C(C2=O)C(=O)NCC3=CC=CC=C3</v>
      </c>
      <c r="C1929" t="str">
        <f>VLOOKUP(A1929,agonists!A1928:D4742,4,FALSE)</f>
        <v>inactive</v>
      </c>
      <c r="D1929" t="e">
        <f>VLOOKUP(A1929,antagonists!A1928:D9533,4,FALSE)</f>
        <v>#N/A</v>
      </c>
      <c r="E1929" t="str">
        <f t="shared" si="60"/>
        <v>inconclusive</v>
      </c>
      <c r="F1929" t="b">
        <f t="shared" si="61"/>
        <v>0</v>
      </c>
    </row>
    <row r="1930" spans="1:6" hidden="1">
      <c r="A1930" t="s">
        <v>3860</v>
      </c>
      <c r="B1930" t="str">
        <f>IF(ISNA(VLOOKUP(A1930,agonists!A1929:B4743,2,FALSE)), VLOOKUP(A1930,antagonists!A1929:B9534,2,FALSE), VLOOKUP(A1930,agonists!A1929:B4743,2,FALSE))</f>
        <v>CSCCC(C(=O)NCC(=O)NC(CC1=CNC2=CC=CC=C21)C(=O)NC(CCSC)C(=O)NC(CC(=O)O)C(=O)NC(CC3=CC=CC=C3)C(=O)N)NC(=O)C(CC4=CC=C(C=C4)OS(=O)(=O)O)NC(=O)C(CC(=O)O)N</v>
      </c>
      <c r="C1930" t="str">
        <f>VLOOKUP(A1930,agonists!A1929:D4743,4,FALSE)</f>
        <v>inactive</v>
      </c>
      <c r="D1930" t="e">
        <f>VLOOKUP(A1930,antagonists!A1929:D9534,4,FALSE)</f>
        <v>#N/A</v>
      </c>
      <c r="E1930" t="str">
        <f t="shared" si="60"/>
        <v>inconclusive</v>
      </c>
      <c r="F1930" t="b">
        <f t="shared" si="61"/>
        <v>0</v>
      </c>
    </row>
    <row r="1931" spans="1:6" hidden="1">
      <c r="A1931" t="s">
        <v>3862</v>
      </c>
      <c r="B1931" t="str">
        <f>IF(ISNA(VLOOKUP(A1931,agonists!A1930:B4744,2,FALSE)), VLOOKUP(A1931,antagonists!A1930:B9535,2,FALSE), VLOOKUP(A1931,agonists!A1930:B4744,2,FALSE))</f>
        <v>CC(C)CC1=CC=C(C=C1)C(C)C(=O)NS(=O)(=O)C</v>
      </c>
      <c r="C1931" t="str">
        <f>VLOOKUP(A1931,agonists!A1930:D4744,4,FALSE)</f>
        <v>inactive</v>
      </c>
      <c r="D1931" t="e">
        <f>VLOOKUP(A1931,antagonists!A1930:D9535,4,FALSE)</f>
        <v>#N/A</v>
      </c>
      <c r="E1931" t="str">
        <f t="shared" si="60"/>
        <v>inconclusive</v>
      </c>
      <c r="F1931" t="b">
        <f t="shared" si="61"/>
        <v>0</v>
      </c>
    </row>
    <row r="1932" spans="1:6" hidden="1">
      <c r="A1932" t="s">
        <v>3864</v>
      </c>
      <c r="B1932" t="e">
        <f>IF(ISNA(VLOOKUP(A1932,agonists!A1931:B4745,2,FALSE)), VLOOKUP(A1932,antagonists!A1931:B9536,2,FALSE), VLOOKUP(A1932,agonists!A1931:B4745,2,FALSE))</f>
        <v>#N/A</v>
      </c>
      <c r="C1932" t="e">
        <f>VLOOKUP(A1932,agonists!A1931:D4745,4,FALSE)</f>
        <v>#N/A</v>
      </c>
      <c r="D1932" t="e">
        <f>VLOOKUP(A1932,antagonists!A1931:D9536,4,FALSE)</f>
        <v>#N/A</v>
      </c>
      <c r="E1932" t="str">
        <f t="shared" si="60"/>
        <v>inconclusive</v>
      </c>
      <c r="F1932" t="b">
        <f t="shared" si="61"/>
        <v>0</v>
      </c>
    </row>
    <row r="1933" spans="1:6" hidden="1">
      <c r="A1933" t="s">
        <v>3866</v>
      </c>
      <c r="B1933" t="str">
        <f>IF(ISNA(VLOOKUP(A1933,agonists!A1932:B4746,2,FALSE)), VLOOKUP(A1933,antagonists!A1932:B9537,2,FALSE), VLOOKUP(A1933,agonists!A1932:B4746,2,FALSE))</f>
        <v>C1CC2CC(CC1N2C3=NC=CC=N3)NCC(=O)N4CC(CC4C#N)(F)F</v>
      </c>
      <c r="C1933" t="str">
        <f>VLOOKUP(A1933,agonists!A1932:D4746,4,FALSE)</f>
        <v>inactive</v>
      </c>
      <c r="D1933" t="e">
        <f>VLOOKUP(A1933,antagonists!A1932:D9537,4,FALSE)</f>
        <v>#N/A</v>
      </c>
      <c r="E1933" t="str">
        <f t="shared" si="60"/>
        <v>inconclusive</v>
      </c>
      <c r="F1933" t="b">
        <f t="shared" si="61"/>
        <v>0</v>
      </c>
    </row>
    <row r="1934" spans="1:6" hidden="1">
      <c r="A1934" t="s">
        <v>3868</v>
      </c>
      <c r="B1934" t="e">
        <f>IF(ISNA(VLOOKUP(A1934,agonists!A1933:B4747,2,FALSE)), VLOOKUP(A1934,antagonists!A1933:B9538,2,FALSE), VLOOKUP(A1934,agonists!A1933:B4747,2,FALSE))</f>
        <v>#N/A</v>
      </c>
      <c r="C1934" t="e">
        <f>VLOOKUP(A1934,agonists!A1933:D4747,4,FALSE)</f>
        <v>#N/A</v>
      </c>
      <c r="D1934" t="e">
        <f>VLOOKUP(A1934,antagonists!A1933:D9538,4,FALSE)</f>
        <v>#N/A</v>
      </c>
      <c r="E1934" t="str">
        <f t="shared" si="60"/>
        <v>inconclusive</v>
      </c>
      <c r="F1934" t="b">
        <f t="shared" si="61"/>
        <v>0</v>
      </c>
    </row>
    <row r="1935" spans="1:6" hidden="1">
      <c r="A1935" t="s">
        <v>3870</v>
      </c>
      <c r="B1935" t="e">
        <f>IF(ISNA(VLOOKUP(A1935,agonists!A1934:B4748,2,FALSE)), VLOOKUP(A1935,antagonists!A1934:B9539,2,FALSE), VLOOKUP(A1935,agonists!A1934:B4748,2,FALSE))</f>
        <v>#N/A</v>
      </c>
      <c r="C1935" t="e">
        <f>VLOOKUP(A1935,agonists!A1934:D4748,4,FALSE)</f>
        <v>#N/A</v>
      </c>
      <c r="D1935" t="e">
        <f>VLOOKUP(A1935,antagonists!A1934:D9539,4,FALSE)</f>
        <v>#N/A</v>
      </c>
      <c r="E1935" t="str">
        <f t="shared" si="60"/>
        <v>inconclusive</v>
      </c>
      <c r="F1935" t="b">
        <f t="shared" si="61"/>
        <v>0</v>
      </c>
    </row>
    <row r="1936" spans="1:6" hidden="1">
      <c r="A1936" t="s">
        <v>3872</v>
      </c>
      <c r="B1936" t="e">
        <f>IF(ISNA(VLOOKUP(A1936,agonists!A1935:B4749,2,FALSE)), VLOOKUP(A1936,antagonists!A1935:B9540,2,FALSE), VLOOKUP(A1936,agonists!A1935:B4749,2,FALSE))</f>
        <v>#N/A</v>
      </c>
      <c r="C1936" t="e">
        <f>VLOOKUP(A1936,agonists!A1935:D4749,4,FALSE)</f>
        <v>#N/A</v>
      </c>
      <c r="D1936" t="e">
        <f>VLOOKUP(A1936,antagonists!A1935:D9540,4,FALSE)</f>
        <v>#N/A</v>
      </c>
      <c r="E1936" t="str">
        <f t="shared" si="60"/>
        <v>inconclusive</v>
      </c>
      <c r="F1936" t="b">
        <f t="shared" si="61"/>
        <v>0</v>
      </c>
    </row>
    <row r="1937" spans="1:6" hidden="1">
      <c r="A1937" t="s">
        <v>3874</v>
      </c>
      <c r="B1937" t="e">
        <f>IF(ISNA(VLOOKUP(A1937,agonists!A1936:B4750,2,FALSE)), VLOOKUP(A1937,antagonists!A1936:B9541,2,FALSE), VLOOKUP(A1937,agonists!A1936:B4750,2,FALSE))</f>
        <v>#N/A</v>
      </c>
      <c r="C1937" t="e">
        <f>VLOOKUP(A1937,agonists!A1936:D4750,4,FALSE)</f>
        <v>#N/A</v>
      </c>
      <c r="D1937" t="e">
        <f>VLOOKUP(A1937,antagonists!A1936:D9541,4,FALSE)</f>
        <v>#N/A</v>
      </c>
      <c r="E1937" t="str">
        <f t="shared" si="60"/>
        <v>inconclusive</v>
      </c>
      <c r="F1937" t="b">
        <f t="shared" si="61"/>
        <v>0</v>
      </c>
    </row>
    <row r="1938" spans="1:6" hidden="1">
      <c r="A1938" t="s">
        <v>3876</v>
      </c>
      <c r="B1938" t="e">
        <f>IF(ISNA(VLOOKUP(A1938,agonists!A1937:B4751,2,FALSE)), VLOOKUP(A1938,antagonists!A1937:B9542,2,FALSE), VLOOKUP(A1938,agonists!A1937:B4751,2,FALSE))</f>
        <v>#N/A</v>
      </c>
      <c r="C1938" t="e">
        <f>VLOOKUP(A1938,agonists!A1937:D4751,4,FALSE)</f>
        <v>#N/A</v>
      </c>
      <c r="D1938" t="e">
        <f>VLOOKUP(A1938,antagonists!A1937:D9542,4,FALSE)</f>
        <v>#N/A</v>
      </c>
      <c r="E1938" t="str">
        <f t="shared" si="60"/>
        <v>inconclusive</v>
      </c>
      <c r="F1938" t="b">
        <f t="shared" si="61"/>
        <v>0</v>
      </c>
    </row>
    <row r="1939" spans="1:6" hidden="1">
      <c r="A1939" t="s">
        <v>3878</v>
      </c>
      <c r="B1939" t="str">
        <f>IF(ISNA(VLOOKUP(A1939,agonists!A1938:B4752,2,FALSE)), VLOOKUP(A1939,antagonists!A1938:B9543,2,FALSE), VLOOKUP(A1939,agonists!A1938:B4752,2,FALSE))</f>
        <v>CC(C)(C)OC(=O)NCCC(=O)NC(CC1=CNC2=CC=CC=C21)C(=O)NC(CCSC)C(=O)NC(CC(=O)O)C(=O)NC(CC3=CC=CC=C3)C(=O)N</v>
      </c>
      <c r="C1939" t="str">
        <f>VLOOKUP(A1939,agonists!A1938:D4752,4,FALSE)</f>
        <v>inactive</v>
      </c>
      <c r="D1939" t="e">
        <f>VLOOKUP(A1939,antagonists!A1938:D9543,4,FALSE)</f>
        <v>#N/A</v>
      </c>
      <c r="E1939" t="str">
        <f t="shared" si="60"/>
        <v>inconclusive</v>
      </c>
      <c r="F1939" t="b">
        <f t="shared" si="61"/>
        <v>0</v>
      </c>
    </row>
    <row r="1940" spans="1:6" hidden="1">
      <c r="A1940" t="s">
        <v>3880</v>
      </c>
      <c r="B1940" t="str">
        <f>IF(ISNA(VLOOKUP(A1940,agonists!A1939:B4753,2,FALSE)), VLOOKUP(A1940,antagonists!A1939:B9544,2,FALSE), VLOOKUP(A1940,agonists!A1939:B4753,2,FALSE))</f>
        <v>CC1CCC=C2C1(CC(CC2)C(=C)C)C</v>
      </c>
      <c r="C1940" t="str">
        <f>VLOOKUP(A1940,agonists!A1939:D4753,4,FALSE)</f>
        <v>inactive</v>
      </c>
      <c r="D1940" t="e">
        <f>VLOOKUP(A1940,antagonists!A1939:D9544,4,FALSE)</f>
        <v>#N/A</v>
      </c>
      <c r="E1940" t="str">
        <f t="shared" si="60"/>
        <v>inconclusive</v>
      </c>
      <c r="F1940" t="b">
        <f t="shared" si="61"/>
        <v>0</v>
      </c>
    </row>
    <row r="1941" spans="1:6" hidden="1">
      <c r="A1941" t="s">
        <v>3882</v>
      </c>
      <c r="B1941" t="str">
        <f>IF(ISNA(VLOOKUP(A1941,agonists!A1940:B4754,2,FALSE)), VLOOKUP(A1941,antagonists!A1940:B9545,2,FALSE), VLOOKUP(A1941,agonists!A1940:B4754,2,FALSE))</f>
        <v>CCN1C2=C(C(=N1)C)NC(=C3C=CC(=O)C=C3)CNC2=O</v>
      </c>
      <c r="C1941" t="str">
        <f>VLOOKUP(A1941,agonists!A1940:D4754,4,FALSE)</f>
        <v>inactive</v>
      </c>
      <c r="D1941" t="e">
        <f>VLOOKUP(A1941,antagonists!A1940:D9545,4,FALSE)</f>
        <v>#N/A</v>
      </c>
      <c r="E1941" t="str">
        <f t="shared" si="60"/>
        <v>inconclusive</v>
      </c>
      <c r="F1941" t="b">
        <f t="shared" si="61"/>
        <v>0</v>
      </c>
    </row>
    <row r="1942" spans="1:6" hidden="1">
      <c r="A1942" t="s">
        <v>3884</v>
      </c>
      <c r="B1942" t="str">
        <f>IF(ISNA(VLOOKUP(A1942,agonists!A1941:B4755,2,FALSE)), VLOOKUP(A1942,antagonists!A1941:B9546,2,FALSE), VLOOKUP(A1942,agonists!A1941:B4755,2,FALSE))</f>
        <v>CNCC1=C(C=CC(=C1)F)OC2=CC(=C(C=C2)Cl)Cl</v>
      </c>
      <c r="C1942" t="str">
        <f>VLOOKUP(A1942,agonists!A1941:D4755,4,FALSE)</f>
        <v>inactive</v>
      </c>
      <c r="D1942" t="e">
        <f>VLOOKUP(A1942,antagonists!A1941:D9546,4,FALSE)</f>
        <v>#N/A</v>
      </c>
      <c r="E1942" t="str">
        <f t="shared" si="60"/>
        <v>inconclusive</v>
      </c>
      <c r="F1942" t="b">
        <f t="shared" si="61"/>
        <v>0</v>
      </c>
    </row>
    <row r="1943" spans="1:6" hidden="1">
      <c r="A1943" t="s">
        <v>3886</v>
      </c>
      <c r="B1943" t="e">
        <f>IF(ISNA(VLOOKUP(A1943,agonists!A1942:B4756,2,FALSE)), VLOOKUP(A1943,antagonists!A1942:B9547,2,FALSE), VLOOKUP(A1943,agonists!A1942:B4756,2,FALSE))</f>
        <v>#N/A</v>
      </c>
      <c r="C1943" t="e">
        <f>VLOOKUP(A1943,agonists!A1942:D4756,4,FALSE)</f>
        <v>#N/A</v>
      </c>
      <c r="D1943" t="e">
        <f>VLOOKUP(A1943,antagonists!A1942:D9547,4,FALSE)</f>
        <v>#N/A</v>
      </c>
      <c r="E1943" t="str">
        <f t="shared" si="60"/>
        <v>inconclusive</v>
      </c>
      <c r="F1943" t="b">
        <f t="shared" si="61"/>
        <v>0</v>
      </c>
    </row>
    <row r="1944" spans="1:6" hidden="1">
      <c r="A1944" t="s">
        <v>3888</v>
      </c>
      <c r="B1944" t="e">
        <f>IF(ISNA(VLOOKUP(A1944,agonists!A1943:B4757,2,FALSE)), VLOOKUP(A1944,antagonists!A1943:B9548,2,FALSE), VLOOKUP(A1944,agonists!A1943:B4757,2,FALSE))</f>
        <v>#N/A</v>
      </c>
      <c r="C1944" t="e">
        <f>VLOOKUP(A1944,agonists!A1943:D4757,4,FALSE)</f>
        <v>#N/A</v>
      </c>
      <c r="D1944" t="e">
        <f>VLOOKUP(A1944,antagonists!A1943:D9548,4,FALSE)</f>
        <v>#N/A</v>
      </c>
      <c r="E1944" t="str">
        <f t="shared" si="60"/>
        <v>inconclusive</v>
      </c>
      <c r="F1944" t="b">
        <f t="shared" si="61"/>
        <v>0</v>
      </c>
    </row>
    <row r="1945" spans="1:6" hidden="1">
      <c r="A1945" t="s">
        <v>3890</v>
      </c>
      <c r="B1945" t="str">
        <f>IF(ISNA(VLOOKUP(A1945,agonists!A1944:B4758,2,FALSE)), VLOOKUP(A1945,antagonists!A1944:B9549,2,FALSE), VLOOKUP(A1945,agonists!A1944:B4758,2,FALSE))</f>
        <v>CC(C)(C1=CC=C(C=C1)CNC(=O)C2=C(N=CC=C2)OC3=CC4=NON=C4C=C3)O</v>
      </c>
      <c r="C1945" t="str">
        <f>VLOOKUP(A1945,agonists!A1944:D4758,4,FALSE)</f>
        <v>inactive</v>
      </c>
      <c r="D1945" t="e">
        <f>VLOOKUP(A1945,antagonists!A1944:D9549,4,FALSE)</f>
        <v>#N/A</v>
      </c>
      <c r="E1945" t="str">
        <f t="shared" si="60"/>
        <v>inconclusive</v>
      </c>
      <c r="F1945" t="b">
        <f t="shared" si="61"/>
        <v>0</v>
      </c>
    </row>
    <row r="1946" spans="1:6" hidden="1">
      <c r="A1946" t="s">
        <v>3892</v>
      </c>
      <c r="B1946" t="e">
        <f>IF(ISNA(VLOOKUP(A1946,agonists!A1945:B4759,2,FALSE)), VLOOKUP(A1946,antagonists!A1945:B9550,2,FALSE), VLOOKUP(A1946,agonists!A1945:B4759,2,FALSE))</f>
        <v>#N/A</v>
      </c>
      <c r="C1946" t="e">
        <f>VLOOKUP(A1946,agonists!A1945:D4759,4,FALSE)</f>
        <v>#N/A</v>
      </c>
      <c r="D1946" t="e">
        <f>VLOOKUP(A1946,antagonists!A1945:D9550,4,FALSE)</f>
        <v>#N/A</v>
      </c>
      <c r="E1946" t="str">
        <f t="shared" si="60"/>
        <v>inconclusive</v>
      </c>
      <c r="F1946" t="b">
        <f t="shared" si="61"/>
        <v>0</v>
      </c>
    </row>
    <row r="1947" spans="1:6" hidden="1">
      <c r="A1947" t="s">
        <v>3894</v>
      </c>
      <c r="B1947" t="str">
        <f>IF(ISNA(VLOOKUP(A1947,agonists!A1946:B4760,2,FALSE)), VLOOKUP(A1947,antagonists!A1946:B9551,2,FALSE), VLOOKUP(A1947,agonists!A1946:B4760,2,FALSE))</f>
        <v>COCC1=NN=C(N1C2=C3C(=CC(=C2Cl)Cl)NC(=O)C(=O)N3)C4=C[N+](=CC=C4)[O-]</v>
      </c>
      <c r="C1947" t="str">
        <f>VLOOKUP(A1947,agonists!A1946:D4760,4,FALSE)</f>
        <v>inactive</v>
      </c>
      <c r="D1947" t="e">
        <f>VLOOKUP(A1947,antagonists!A1946:D9551,4,FALSE)</f>
        <v>#N/A</v>
      </c>
      <c r="E1947" t="str">
        <f t="shared" si="60"/>
        <v>inconclusive</v>
      </c>
      <c r="F1947" t="b">
        <f t="shared" si="61"/>
        <v>0</v>
      </c>
    </row>
    <row r="1948" spans="1:6" hidden="1">
      <c r="A1948" t="s">
        <v>3896</v>
      </c>
      <c r="B1948" t="str">
        <f>IF(ISNA(VLOOKUP(A1948,agonists!A1947:B4761,2,FALSE)), VLOOKUP(A1948,antagonists!A1947:B9552,2,FALSE), VLOOKUP(A1948,agonists!A1947:B4761,2,FALSE))</f>
        <v>C1CN(CCN1CCC2=CC(=O)N(C3=C2C=CC(=C3)F)CC(=O)N)C4=NC=CC5=C4C=CS5</v>
      </c>
      <c r="C1948" t="str">
        <f>VLOOKUP(A1948,agonists!A1947:D4761,4,FALSE)</f>
        <v>inactive</v>
      </c>
      <c r="D1948" t="e">
        <f>VLOOKUP(A1948,antagonists!A1947:D9552,4,FALSE)</f>
        <v>#N/A</v>
      </c>
      <c r="E1948" t="str">
        <f t="shared" si="60"/>
        <v>inconclusive</v>
      </c>
      <c r="F1948" t="b">
        <f t="shared" si="61"/>
        <v>0</v>
      </c>
    </row>
    <row r="1949" spans="1:6" hidden="1">
      <c r="A1949" t="s">
        <v>3898</v>
      </c>
      <c r="B1949" t="e">
        <f>IF(ISNA(VLOOKUP(A1949,agonists!A1948:B4762,2,FALSE)), VLOOKUP(A1949,antagonists!A1948:B9553,2,FALSE), VLOOKUP(A1949,agonists!A1948:B4762,2,FALSE))</f>
        <v>#N/A</v>
      </c>
      <c r="C1949" t="e">
        <f>VLOOKUP(A1949,agonists!A1948:D4762,4,FALSE)</f>
        <v>#N/A</v>
      </c>
      <c r="D1949" t="e">
        <f>VLOOKUP(A1949,antagonists!A1948:D9553,4,FALSE)</f>
        <v>#N/A</v>
      </c>
      <c r="E1949" t="str">
        <f t="shared" si="60"/>
        <v>inconclusive</v>
      </c>
      <c r="F1949" t="b">
        <f t="shared" si="61"/>
        <v>0</v>
      </c>
    </row>
    <row r="1950" spans="1:6" hidden="1">
      <c r="A1950" t="s">
        <v>3900</v>
      </c>
      <c r="B1950" t="str">
        <f>IF(ISNA(VLOOKUP(A1950,agonists!A1949:B4763,2,FALSE)), VLOOKUP(A1950,antagonists!A1949:B9554,2,FALSE), VLOOKUP(A1950,agonists!A1949:B4763,2,FALSE))</f>
        <v>CC(C)C1=CC(=CC2=C1C(=O)N(S2(=O)=O)COC3=CC(=O)N4C=CC=C(C4=N3)OCCN5CCCCC5)OC</v>
      </c>
      <c r="C1950" t="str">
        <f>VLOOKUP(A1950,agonists!A1949:D4763,4,FALSE)</f>
        <v>inactive</v>
      </c>
      <c r="D1950" t="e">
        <f>VLOOKUP(A1950,antagonists!A1949:D9554,4,FALSE)</f>
        <v>#N/A</v>
      </c>
      <c r="E1950" t="str">
        <f t="shared" si="60"/>
        <v>inconclusive</v>
      </c>
      <c r="F1950" t="b">
        <f t="shared" si="61"/>
        <v>0</v>
      </c>
    </row>
    <row r="1951" spans="1:6" hidden="1">
      <c r="A1951" t="s">
        <v>3902</v>
      </c>
      <c r="B1951" t="e">
        <f>IF(ISNA(VLOOKUP(A1951,agonists!A1950:B4764,2,FALSE)), VLOOKUP(A1951,antagonists!A1950:B9555,2,FALSE), VLOOKUP(A1951,agonists!A1950:B4764,2,FALSE))</f>
        <v>#N/A</v>
      </c>
      <c r="C1951" t="e">
        <f>VLOOKUP(A1951,agonists!A1950:D4764,4,FALSE)</f>
        <v>#N/A</v>
      </c>
      <c r="D1951" t="e">
        <f>VLOOKUP(A1951,antagonists!A1950:D9555,4,FALSE)</f>
        <v>#N/A</v>
      </c>
      <c r="E1951" t="str">
        <f t="shared" si="60"/>
        <v>inconclusive</v>
      </c>
      <c r="F1951" t="b">
        <f t="shared" si="61"/>
        <v>0</v>
      </c>
    </row>
    <row r="1952" spans="1:6" hidden="1">
      <c r="A1952" t="s">
        <v>3904</v>
      </c>
      <c r="B1952" t="str">
        <f>IF(ISNA(VLOOKUP(A1952,agonists!A1951:B4765,2,FALSE)), VLOOKUP(A1952,antagonists!A1951:B9556,2,FALSE), VLOOKUP(A1952,agonists!A1951:B4765,2,FALSE))</f>
        <v>C1CCC(C(C1)[NH-])[NH-].C(=O)(C(=O)O)O.[Pt+2]</v>
      </c>
      <c r="C1952" t="str">
        <f>VLOOKUP(A1952,agonists!A1951:D4765,4,FALSE)</f>
        <v>inactive</v>
      </c>
      <c r="D1952" t="e">
        <f>VLOOKUP(A1952,antagonists!A1951:D9556,4,FALSE)</f>
        <v>#N/A</v>
      </c>
      <c r="E1952" t="str">
        <f t="shared" si="60"/>
        <v>inconclusive</v>
      </c>
      <c r="F1952" t="b">
        <f t="shared" si="61"/>
        <v>0</v>
      </c>
    </row>
    <row r="1953" spans="1:6" hidden="1">
      <c r="A1953" t="s">
        <v>3906</v>
      </c>
      <c r="B1953" t="e">
        <f>IF(ISNA(VLOOKUP(A1953,agonists!A1952:B4766,2,FALSE)), VLOOKUP(A1953,antagonists!A1952:B9557,2,FALSE), VLOOKUP(A1953,agonists!A1952:B4766,2,FALSE))</f>
        <v>#N/A</v>
      </c>
      <c r="C1953" t="e">
        <f>VLOOKUP(A1953,agonists!A1952:D4766,4,FALSE)</f>
        <v>#N/A</v>
      </c>
      <c r="D1953" t="e">
        <f>VLOOKUP(A1953,antagonists!A1952:D9557,4,FALSE)</f>
        <v>#N/A</v>
      </c>
      <c r="E1953" t="str">
        <f t="shared" si="60"/>
        <v>inconclusive</v>
      </c>
      <c r="F1953" t="b">
        <f t="shared" si="61"/>
        <v>0</v>
      </c>
    </row>
    <row r="1954" spans="1:6" hidden="1">
      <c r="A1954" t="s">
        <v>3908</v>
      </c>
      <c r="B1954" t="str">
        <f>IF(ISNA(VLOOKUP(A1954,agonists!A1953:B4767,2,FALSE)), VLOOKUP(A1954,antagonists!A1953:B9558,2,FALSE), VLOOKUP(A1954,agonists!A1953:B4767,2,FALSE))</f>
        <v>C1C2CNCC1C3=CC4=NC=CN=C4C=C23.C(C(C(=O)O)O)(C(=O)O)O</v>
      </c>
      <c r="C1954" t="str">
        <f>VLOOKUP(A1954,agonists!A1953:D4767,4,FALSE)</f>
        <v>inactive</v>
      </c>
      <c r="D1954" t="e">
        <f>VLOOKUP(A1954,antagonists!A1953:D9558,4,FALSE)</f>
        <v>#N/A</v>
      </c>
      <c r="E1954" t="str">
        <f t="shared" si="60"/>
        <v>inconclusive</v>
      </c>
      <c r="F1954" t="b">
        <f t="shared" si="61"/>
        <v>0</v>
      </c>
    </row>
    <row r="1955" spans="1:6" hidden="1">
      <c r="A1955" t="s">
        <v>3910</v>
      </c>
      <c r="B1955" t="e">
        <f>IF(ISNA(VLOOKUP(A1955,agonists!A1954:B4768,2,FALSE)), VLOOKUP(A1955,antagonists!A1954:B9559,2,FALSE), VLOOKUP(A1955,agonists!A1954:B4768,2,FALSE))</f>
        <v>#N/A</v>
      </c>
      <c r="C1955" t="e">
        <f>VLOOKUP(A1955,agonists!A1954:D4768,4,FALSE)</f>
        <v>#N/A</v>
      </c>
      <c r="D1955" t="e">
        <f>VLOOKUP(A1955,antagonists!A1954:D9559,4,FALSE)</f>
        <v>#N/A</v>
      </c>
      <c r="E1955" t="str">
        <f t="shared" si="60"/>
        <v>inconclusive</v>
      </c>
      <c r="F1955" t="b">
        <f t="shared" si="61"/>
        <v>0</v>
      </c>
    </row>
    <row r="1956" spans="1:6" hidden="1">
      <c r="A1956" t="s">
        <v>3912</v>
      </c>
      <c r="B1956" t="str">
        <f>IF(ISNA(VLOOKUP(A1956,agonists!A1955:B4769,2,FALSE)), VLOOKUP(A1956,antagonists!A1955:B9560,2,FALSE), VLOOKUP(A1956,agonists!A1955:B4769,2,FALSE))</f>
        <v>CCCCCCCCC=CCCCCCCCC(=O)OCC(C1C(C(CO1)O)O)O</v>
      </c>
      <c r="C1956" t="str">
        <f>VLOOKUP(A1956,agonists!A1955:D4769,4,FALSE)</f>
        <v>inactive</v>
      </c>
      <c r="D1956" t="e">
        <f>VLOOKUP(A1956,antagonists!A1955:D9560,4,FALSE)</f>
        <v>#N/A</v>
      </c>
      <c r="E1956" t="str">
        <f t="shared" si="60"/>
        <v>inconclusive</v>
      </c>
      <c r="F1956" t="b">
        <f t="shared" si="61"/>
        <v>0</v>
      </c>
    </row>
    <row r="1957" spans="1:6" hidden="1">
      <c r="A1957" t="s">
        <v>3914</v>
      </c>
      <c r="B1957" t="e">
        <f>IF(ISNA(VLOOKUP(A1957,agonists!A1956:B4770,2,FALSE)), VLOOKUP(A1957,antagonists!A1956:B9561,2,FALSE), VLOOKUP(A1957,agonists!A1956:B4770,2,FALSE))</f>
        <v>#N/A</v>
      </c>
      <c r="C1957" t="e">
        <f>VLOOKUP(A1957,agonists!A1956:D4770,4,FALSE)</f>
        <v>#N/A</v>
      </c>
      <c r="D1957" t="e">
        <f>VLOOKUP(A1957,antagonists!A1956:D9561,4,FALSE)</f>
        <v>#N/A</v>
      </c>
      <c r="E1957" t="str">
        <f t="shared" si="60"/>
        <v>inconclusive</v>
      </c>
      <c r="F1957" t="b">
        <f t="shared" si="61"/>
        <v>0</v>
      </c>
    </row>
    <row r="1958" spans="1:6" hidden="1">
      <c r="A1958" t="s">
        <v>3916</v>
      </c>
      <c r="B1958" t="str">
        <f>IF(ISNA(VLOOKUP(A1958,agonists!A1957:B4771,2,FALSE)), VLOOKUP(A1958,antagonists!A1957:B9562,2,FALSE), VLOOKUP(A1958,agonists!A1957:B4771,2,FALSE))</f>
        <v>CC1=C(C2=CC=CC=C2N1CCCCC(=O)O)C3=CN=CC=C3</v>
      </c>
      <c r="C1958" t="str">
        <f>VLOOKUP(A1958,agonists!A1957:D4771,4,FALSE)</f>
        <v>inactive</v>
      </c>
      <c r="D1958" t="e">
        <f>VLOOKUP(A1958,antagonists!A1957:D9562,4,FALSE)</f>
        <v>#N/A</v>
      </c>
      <c r="E1958" t="str">
        <f t="shared" si="60"/>
        <v>inconclusive</v>
      </c>
      <c r="F1958" t="b">
        <f t="shared" si="61"/>
        <v>0</v>
      </c>
    </row>
    <row r="1959" spans="1:6" hidden="1">
      <c r="A1959" t="s">
        <v>3918</v>
      </c>
      <c r="B1959" t="e">
        <f>IF(ISNA(VLOOKUP(A1959,agonists!A1958:B4772,2,FALSE)), VLOOKUP(A1959,antagonists!A1958:B9563,2,FALSE), VLOOKUP(A1959,agonists!A1958:B4772,2,FALSE))</f>
        <v>#N/A</v>
      </c>
      <c r="C1959" t="e">
        <f>VLOOKUP(A1959,agonists!A1958:D4772,4,FALSE)</f>
        <v>#N/A</v>
      </c>
      <c r="D1959" t="e">
        <f>VLOOKUP(A1959,antagonists!A1958:D9563,4,FALSE)</f>
        <v>#N/A</v>
      </c>
      <c r="E1959" t="str">
        <f t="shared" si="60"/>
        <v>inconclusive</v>
      </c>
      <c r="F1959" t="b">
        <f t="shared" si="61"/>
        <v>0</v>
      </c>
    </row>
    <row r="1960" spans="1:6" hidden="1">
      <c r="A1960" t="s">
        <v>3920</v>
      </c>
      <c r="B1960" t="str">
        <f>IF(ISNA(VLOOKUP(A1960,agonists!A1959:B4773,2,FALSE)), VLOOKUP(A1960,antagonists!A1959:B9564,2,FALSE), VLOOKUP(A1960,agonists!A1959:B4773,2,FALSE))</f>
        <v>C1CN2CCC1C(C2)NC(=O)C3=NC=C4C(=C3)C=CO4</v>
      </c>
      <c r="C1960" t="str">
        <f>VLOOKUP(A1960,agonists!A1959:D4773,4,FALSE)</f>
        <v>inactive</v>
      </c>
      <c r="D1960" t="e">
        <f>VLOOKUP(A1960,antagonists!A1959:D9564,4,FALSE)</f>
        <v>#N/A</v>
      </c>
      <c r="E1960" t="str">
        <f t="shared" si="60"/>
        <v>inconclusive</v>
      </c>
      <c r="F1960" t="b">
        <f t="shared" si="61"/>
        <v>0</v>
      </c>
    </row>
    <row r="1961" spans="1:6" hidden="1">
      <c r="A1961" t="s">
        <v>3922</v>
      </c>
      <c r="B1961" t="e">
        <f>IF(ISNA(VLOOKUP(A1961,agonists!A1960:B4774,2,FALSE)), VLOOKUP(A1961,antagonists!A1960:B9565,2,FALSE), VLOOKUP(A1961,agonists!A1960:B4774,2,FALSE))</f>
        <v>#N/A</v>
      </c>
      <c r="C1961" t="e">
        <f>VLOOKUP(A1961,agonists!A1960:D4774,4,FALSE)</f>
        <v>#N/A</v>
      </c>
      <c r="D1961" t="e">
        <f>VLOOKUP(A1961,antagonists!A1960:D9565,4,FALSE)</f>
        <v>#N/A</v>
      </c>
      <c r="E1961" t="str">
        <f t="shared" si="60"/>
        <v>inconclusive</v>
      </c>
      <c r="F1961" t="b">
        <f t="shared" si="61"/>
        <v>0</v>
      </c>
    </row>
    <row r="1962" spans="1:6" hidden="1">
      <c r="A1962" t="s">
        <v>3924</v>
      </c>
      <c r="B1962" t="str">
        <f>IF(ISNA(VLOOKUP(A1962,agonists!A1961:B4775,2,FALSE)), VLOOKUP(A1962,antagonists!A1961:B9566,2,FALSE), VLOOKUP(A1962,agonists!A1961:B4775,2,FALSE))</f>
        <v>C1=CC=C(C=C1)OC2=NC=CC(=N2)C3=C(N=CN3C(CO)CO)C4=CC=C(C=C4)F</v>
      </c>
      <c r="C1962" t="str">
        <f>VLOOKUP(A1962,agonists!A1961:D4775,4,FALSE)</f>
        <v>inactive</v>
      </c>
      <c r="D1962" t="e">
        <f>VLOOKUP(A1962,antagonists!A1961:D9566,4,FALSE)</f>
        <v>#N/A</v>
      </c>
      <c r="E1962" t="str">
        <f t="shared" si="60"/>
        <v>inconclusive</v>
      </c>
      <c r="F1962" t="b">
        <f t="shared" si="61"/>
        <v>0</v>
      </c>
    </row>
    <row r="1963" spans="1:6" hidden="1">
      <c r="A1963" t="s">
        <v>3926</v>
      </c>
      <c r="B1963" t="str">
        <f>IF(ISNA(VLOOKUP(A1963,agonists!A1962:B4776,2,FALSE)), VLOOKUP(A1963,antagonists!A1962:B9567,2,FALSE), VLOOKUP(A1963,agonists!A1962:B4776,2,FALSE))</f>
        <v>C1CN2CCC1C(C2)NC(=O)C3=CC4=C(C=C3)OCCO4</v>
      </c>
      <c r="C1963" t="str">
        <f>VLOOKUP(A1963,agonists!A1962:D4776,4,FALSE)</f>
        <v>inactive</v>
      </c>
      <c r="D1963" t="e">
        <f>VLOOKUP(A1963,antagonists!A1962:D9567,4,FALSE)</f>
        <v>#N/A</v>
      </c>
      <c r="E1963" t="str">
        <f t="shared" si="60"/>
        <v>inconclusive</v>
      </c>
      <c r="F1963" t="b">
        <f t="shared" si="61"/>
        <v>0</v>
      </c>
    </row>
    <row r="1964" spans="1:6" hidden="1">
      <c r="A1964" t="s">
        <v>3928</v>
      </c>
      <c r="B1964" t="e">
        <f>IF(ISNA(VLOOKUP(A1964,agonists!A1963:B4777,2,FALSE)), VLOOKUP(A1964,antagonists!A1963:B9568,2,FALSE), VLOOKUP(A1964,agonists!A1963:B4777,2,FALSE))</f>
        <v>#N/A</v>
      </c>
      <c r="C1964" t="e">
        <f>VLOOKUP(A1964,agonists!A1963:D4777,4,FALSE)</f>
        <v>#N/A</v>
      </c>
      <c r="D1964" t="e">
        <f>VLOOKUP(A1964,antagonists!A1963:D9568,4,FALSE)</f>
        <v>#N/A</v>
      </c>
      <c r="E1964" t="str">
        <f t="shared" si="60"/>
        <v>inconclusive</v>
      </c>
      <c r="F1964" t="b">
        <f t="shared" si="61"/>
        <v>0</v>
      </c>
    </row>
    <row r="1965" spans="1:6" hidden="1">
      <c r="A1965" t="s">
        <v>3930</v>
      </c>
      <c r="B1965" t="str">
        <f>IF(ISNA(VLOOKUP(A1965,agonists!A1964:B4778,2,FALSE)), VLOOKUP(A1965,antagonists!A1964:B9569,2,FALSE), VLOOKUP(A1965,agonists!A1964:B4778,2,FALSE))</f>
        <v>CCC(CC)(C1=CC=CC=C1)C(=O)OCCOCCN(CC)CC.C(C(=O)O)C(CC(=O)O)(C(=O)O)O</v>
      </c>
      <c r="C1965" t="str">
        <f>VLOOKUP(A1965,agonists!A1964:D4778,4,FALSE)</f>
        <v>inactive</v>
      </c>
      <c r="D1965" t="e">
        <f>VLOOKUP(A1965,antagonists!A1964:D9569,4,FALSE)</f>
        <v>#N/A</v>
      </c>
      <c r="E1965" t="str">
        <f t="shared" si="60"/>
        <v>inconclusive</v>
      </c>
      <c r="F1965" t="b">
        <f t="shared" si="61"/>
        <v>0</v>
      </c>
    </row>
    <row r="1966" spans="1:6" hidden="1">
      <c r="A1966" t="s">
        <v>3932</v>
      </c>
      <c r="B1966" t="str">
        <f>IF(ISNA(VLOOKUP(A1966,agonists!A1965:B4779,2,FALSE)), VLOOKUP(A1966,antagonists!A1965:B9570,2,FALSE), VLOOKUP(A1966,agonists!A1965:B4779,2,FALSE))</f>
        <v>CC(C)C1=NN=C2N1C=C(C=C2)C3=C(N=CO3)C4=C(C=CC(=C4)F)F</v>
      </c>
      <c r="C1966" t="str">
        <f>VLOOKUP(A1966,agonists!A1965:D4779,4,FALSE)</f>
        <v>inactive</v>
      </c>
      <c r="D1966" t="e">
        <f>VLOOKUP(A1966,antagonists!A1965:D9570,4,FALSE)</f>
        <v>#N/A</v>
      </c>
      <c r="E1966" t="str">
        <f t="shared" si="60"/>
        <v>inconclusive</v>
      </c>
      <c r="F1966" t="b">
        <f t="shared" si="61"/>
        <v>0</v>
      </c>
    </row>
    <row r="1967" spans="1:6" hidden="1">
      <c r="A1967" t="s">
        <v>3934</v>
      </c>
      <c r="B1967" t="str">
        <f>IF(ISNA(VLOOKUP(A1967,agonists!A1966:B4780,2,FALSE)), VLOOKUP(A1967,antagonists!A1966:B9571,2,FALSE), VLOOKUP(A1967,agonists!A1966:B4780,2,FALSE))</f>
        <v>CC1=NC=C(C=N1)C(CCCCCCC2=NC3=C(CCCN3)C=C2)CC(=O)O</v>
      </c>
      <c r="C1967" t="str">
        <f>VLOOKUP(A1967,agonists!A1966:D4780,4,FALSE)</f>
        <v>inactive</v>
      </c>
      <c r="D1967" t="e">
        <f>VLOOKUP(A1967,antagonists!A1966:D9571,4,FALSE)</f>
        <v>#N/A</v>
      </c>
      <c r="E1967" t="str">
        <f t="shared" si="60"/>
        <v>inconclusive</v>
      </c>
      <c r="F1967" t="b">
        <f t="shared" si="61"/>
        <v>0</v>
      </c>
    </row>
    <row r="1968" spans="1:6" hidden="1">
      <c r="A1968" t="s">
        <v>3936</v>
      </c>
      <c r="B1968" t="str">
        <f>IF(ISNA(VLOOKUP(A1968,agonists!A1967:B4781,2,FALSE)), VLOOKUP(A1968,antagonists!A1967:B9572,2,FALSE), VLOOKUP(A1968,agonists!A1967:B4781,2,FALSE))</f>
        <v>CCN(CC)CCOC1CCC2(C3CCC4(C(C3CC=C2C1)CCC4=O)C)C.Cl</v>
      </c>
      <c r="C1968" t="str">
        <f>VLOOKUP(A1968,agonists!A1967:D4781,4,FALSE)</f>
        <v>inactive</v>
      </c>
      <c r="D1968" t="e">
        <f>VLOOKUP(A1968,antagonists!A1967:D9572,4,FALSE)</f>
        <v>#N/A</v>
      </c>
      <c r="E1968" t="str">
        <f t="shared" si="60"/>
        <v>inconclusive</v>
      </c>
      <c r="F1968" t="b">
        <f t="shared" si="61"/>
        <v>0</v>
      </c>
    </row>
    <row r="1969" spans="1:6" hidden="1">
      <c r="A1969" t="s">
        <v>3938</v>
      </c>
      <c r="B1969" t="str">
        <f>IF(ISNA(VLOOKUP(A1969,agonists!A1968:B4782,2,FALSE)), VLOOKUP(A1969,antagonists!A1968:B9573,2,FALSE), VLOOKUP(A1969,agonists!A1968:B4782,2,FALSE))</f>
        <v>CC(C(=O)O)OC1=CC(=C(C=C1)CNC(=O)C2=C(N=CC=C2)OC3=CC4=C(C=C3)OCO4)F</v>
      </c>
      <c r="C1969" t="str">
        <f>VLOOKUP(A1969,agonists!A1968:D4782,4,FALSE)</f>
        <v>inactive</v>
      </c>
      <c r="D1969" t="e">
        <f>VLOOKUP(A1969,antagonists!A1968:D9573,4,FALSE)</f>
        <v>#N/A</v>
      </c>
      <c r="E1969" t="str">
        <f t="shared" si="60"/>
        <v>inconclusive</v>
      </c>
      <c r="F1969" t="b">
        <f t="shared" si="61"/>
        <v>0</v>
      </c>
    </row>
    <row r="1970" spans="1:6" hidden="1">
      <c r="A1970" t="s">
        <v>3940</v>
      </c>
      <c r="B1970" t="str">
        <f>IF(ISNA(VLOOKUP(A1970,agonists!A1969:B4783,2,FALSE)), VLOOKUP(A1970,antagonists!A1969:B9574,2,FALSE), VLOOKUP(A1970,agonists!A1969:B4783,2,FALSE))</f>
        <v>C1C(C(C2=C(O1)C=CC(=C2)OCC3=NC4=C(S3)C=CC(=C4)F)O)CC5=CC=CC(=C5)C(=O)O</v>
      </c>
      <c r="C1970" t="str">
        <f>VLOOKUP(A1970,agonists!A1969:D4783,4,FALSE)</f>
        <v>inactive</v>
      </c>
      <c r="D1970" t="e">
        <f>VLOOKUP(A1970,antagonists!A1969:D9574,4,FALSE)</f>
        <v>#N/A</v>
      </c>
      <c r="E1970" t="str">
        <f t="shared" si="60"/>
        <v>inconclusive</v>
      </c>
      <c r="F1970" t="b">
        <f t="shared" si="61"/>
        <v>0</v>
      </c>
    </row>
    <row r="1971" spans="1:6" hidden="1">
      <c r="A1971" t="s">
        <v>3942</v>
      </c>
      <c r="B1971" t="str">
        <f>IF(ISNA(VLOOKUP(A1971,agonists!A1970:B4784,2,FALSE)), VLOOKUP(A1971,antagonists!A1970:B9575,2,FALSE), VLOOKUP(A1971,agonists!A1970:B4784,2,FALSE))</f>
        <v>CCOC(=O)OC1=C(C(=O)NC12CCC(CC2)OC)C3=C(C=CC(=C3)C)C</v>
      </c>
      <c r="C1971" t="str">
        <f>VLOOKUP(A1971,agonists!A1970:D4784,4,FALSE)</f>
        <v>inactive</v>
      </c>
      <c r="D1971" t="e">
        <f>VLOOKUP(A1971,antagonists!A1970:D9575,4,FALSE)</f>
        <v>#N/A</v>
      </c>
      <c r="E1971" t="str">
        <f t="shared" si="60"/>
        <v>inconclusive</v>
      </c>
      <c r="F1971" t="b">
        <f t="shared" si="61"/>
        <v>0</v>
      </c>
    </row>
    <row r="1972" spans="1:6" hidden="1">
      <c r="A1972" t="s">
        <v>3944</v>
      </c>
      <c r="B1972" t="e">
        <f>IF(ISNA(VLOOKUP(A1972,agonists!A1971:B4785,2,FALSE)), VLOOKUP(A1972,antagonists!A1971:B9576,2,FALSE), VLOOKUP(A1972,agonists!A1971:B4785,2,FALSE))</f>
        <v>#N/A</v>
      </c>
      <c r="C1972" t="e">
        <f>VLOOKUP(A1972,agonists!A1971:D4785,4,FALSE)</f>
        <v>#N/A</v>
      </c>
      <c r="D1972" t="e">
        <f>VLOOKUP(A1972,antagonists!A1971:D9576,4,FALSE)</f>
        <v>#N/A</v>
      </c>
      <c r="E1972" t="str">
        <f t="shared" si="60"/>
        <v>inconclusive</v>
      </c>
      <c r="F1972" t="b">
        <f t="shared" si="61"/>
        <v>0</v>
      </c>
    </row>
    <row r="1973" spans="1:6" hidden="1">
      <c r="A1973" t="s">
        <v>3946</v>
      </c>
      <c r="B1973" t="str">
        <f>IF(ISNA(VLOOKUP(A1973,agonists!A1972:B4786,2,FALSE)), VLOOKUP(A1973,antagonists!A1972:B9577,2,FALSE), VLOOKUP(A1973,agonists!A1972:B4786,2,FALSE))</f>
        <v>C1CN(CCC1(C2=CC=C(C=C2)F)O)C3COC4=C(C3O)C=CC(=C4)O</v>
      </c>
      <c r="C1973" t="str">
        <f>VLOOKUP(A1973,agonists!A1972:D4786,4,FALSE)</f>
        <v>inactive</v>
      </c>
      <c r="D1973" t="e">
        <f>VLOOKUP(A1973,antagonists!A1972:D9577,4,FALSE)</f>
        <v>#N/A</v>
      </c>
      <c r="E1973" t="str">
        <f t="shared" si="60"/>
        <v>inconclusive</v>
      </c>
      <c r="F1973" t="b">
        <f t="shared" si="61"/>
        <v>0</v>
      </c>
    </row>
    <row r="1974" spans="1:6" hidden="1">
      <c r="A1974" t="s">
        <v>3948</v>
      </c>
      <c r="B1974" t="e">
        <f>IF(ISNA(VLOOKUP(A1974,agonists!A1973:B4787,2,FALSE)), VLOOKUP(A1974,antagonists!A1973:B9578,2,FALSE), VLOOKUP(A1974,agonists!A1973:B4787,2,FALSE))</f>
        <v>#N/A</v>
      </c>
      <c r="C1974" t="e">
        <f>VLOOKUP(A1974,agonists!A1973:D4787,4,FALSE)</f>
        <v>#N/A</v>
      </c>
      <c r="D1974" t="e">
        <f>VLOOKUP(A1974,antagonists!A1973:D9578,4,FALSE)</f>
        <v>#N/A</v>
      </c>
      <c r="E1974" t="str">
        <f t="shared" si="60"/>
        <v>inconclusive</v>
      </c>
      <c r="F1974" t="b">
        <f t="shared" si="61"/>
        <v>0</v>
      </c>
    </row>
    <row r="1975" spans="1:6" hidden="1">
      <c r="A1975" t="s">
        <v>3950</v>
      </c>
      <c r="B1975" t="str">
        <f>IF(ISNA(VLOOKUP(A1975,agonists!A1974:B4788,2,FALSE)), VLOOKUP(A1975,antagonists!A1974:B9579,2,FALSE), VLOOKUP(A1975,agonists!A1974:B4788,2,FALSE))</f>
        <v>CC1CC(=O)NN=C1C2=CC3=C(C=C2)N=C(N3)C4=CC=C(C=C4)OC.Cl</v>
      </c>
      <c r="C1975" t="str">
        <f>VLOOKUP(A1975,agonists!A1974:D4788,4,FALSE)</f>
        <v>inactive</v>
      </c>
      <c r="D1975" t="e">
        <f>VLOOKUP(A1975,antagonists!A1974:D9579,4,FALSE)</f>
        <v>#N/A</v>
      </c>
      <c r="E1975" t="str">
        <f t="shared" si="60"/>
        <v>inconclusive</v>
      </c>
      <c r="F1975" t="b">
        <f t="shared" si="61"/>
        <v>0</v>
      </c>
    </row>
    <row r="1976" spans="1:6" hidden="1">
      <c r="A1976" t="s">
        <v>3952</v>
      </c>
      <c r="B1976" t="str">
        <f>IF(ISNA(VLOOKUP(A1976,agonists!A1975:B4789,2,FALSE)), VLOOKUP(A1976,antagonists!A1975:B9580,2,FALSE), VLOOKUP(A1976,agonists!A1975:B4789,2,FALSE))</f>
        <v>CN1C=NC2=C1C=C(C(=C2F)NC3=C(C=C(C=C3)Br)Cl)C(=O)NOCCO</v>
      </c>
      <c r="C1976" t="str">
        <f>VLOOKUP(A1976,agonists!A1975:D4789,4,FALSE)</f>
        <v>inactive</v>
      </c>
      <c r="D1976" t="e">
        <f>VLOOKUP(A1976,antagonists!A1975:D9580,4,FALSE)</f>
        <v>#N/A</v>
      </c>
      <c r="E1976" t="str">
        <f t="shared" si="60"/>
        <v>inconclusive</v>
      </c>
      <c r="F1976" t="b">
        <f t="shared" si="61"/>
        <v>0</v>
      </c>
    </row>
    <row r="1977" spans="1:6" hidden="1">
      <c r="A1977" t="s">
        <v>3954</v>
      </c>
      <c r="B1977" t="str">
        <f>IF(ISNA(VLOOKUP(A1977,agonists!A1976:B4790,2,FALSE)), VLOOKUP(A1977,antagonists!A1976:B9581,2,FALSE), VLOOKUP(A1977,agonists!A1976:B4790,2,FALSE))</f>
        <v>CC1CN(CC(N1C2=NC(=NC=C2)C(C)O)C)C3=NC(=NC(=N3)C)C</v>
      </c>
      <c r="C1977" t="str">
        <f>VLOOKUP(A1977,agonists!A1976:D4790,4,FALSE)</f>
        <v>inactive</v>
      </c>
      <c r="D1977" t="e">
        <f>VLOOKUP(A1977,antagonists!A1976:D9581,4,FALSE)</f>
        <v>#N/A</v>
      </c>
      <c r="E1977" t="str">
        <f t="shared" si="60"/>
        <v>inconclusive</v>
      </c>
      <c r="F1977" t="b">
        <f t="shared" si="61"/>
        <v>0</v>
      </c>
    </row>
    <row r="1978" spans="1:6" hidden="1">
      <c r="A1978" t="s">
        <v>3956</v>
      </c>
      <c r="B1978" t="str">
        <f>IF(ISNA(VLOOKUP(A1978,agonists!A1977:B4791,2,FALSE)), VLOOKUP(A1978,antagonists!A1977:B9582,2,FALSE), VLOOKUP(A1978,agonists!A1977:B4791,2,FALSE))</f>
        <v>CC1=C(N=C(O1)C2=CC=CC=C2)CCOC3=CC=CC4=C3C=CN4CCC(=O)O</v>
      </c>
      <c r="C1978" t="str">
        <f>VLOOKUP(A1978,agonists!A1977:D4791,4,FALSE)</f>
        <v>agonist</v>
      </c>
      <c r="D1978" t="e">
        <f>VLOOKUP(A1978,antagonists!A1977:D9582,4,FALSE)</f>
        <v>#N/A</v>
      </c>
      <c r="E1978" t="str">
        <f t="shared" si="60"/>
        <v>inconclusive</v>
      </c>
      <c r="F1978" t="b">
        <f t="shared" si="61"/>
        <v>0</v>
      </c>
    </row>
    <row r="1979" spans="1:6" hidden="1">
      <c r="A1979" t="s">
        <v>3958</v>
      </c>
      <c r="B1979" t="str">
        <f>IF(ISNA(VLOOKUP(A1979,agonists!A1978:B4792,2,FALSE)), VLOOKUP(A1979,antagonists!A1978:B9583,2,FALSE), VLOOKUP(A1979,agonists!A1978:B4792,2,FALSE))</f>
        <v>CCC1CC(C2=C(N1C(=O)OC(C)C)C=CC(=C2)C(F)(F)F)N(CC3=CC(=CC(=C3)C(F)(F)F)C(F)(F)F)C(=O)C</v>
      </c>
      <c r="C1979" t="str">
        <f>VLOOKUP(A1979,agonists!A1978:D4792,4,FALSE)</f>
        <v>inactive</v>
      </c>
      <c r="D1979" t="e">
        <f>VLOOKUP(A1979,antagonists!A1978:D9583,4,FALSE)</f>
        <v>#N/A</v>
      </c>
      <c r="E1979" t="str">
        <f t="shared" si="60"/>
        <v>inconclusive</v>
      </c>
      <c r="F1979" t="b">
        <f t="shared" si="61"/>
        <v>0</v>
      </c>
    </row>
    <row r="1980" spans="1:6" hidden="1">
      <c r="A1980" t="s">
        <v>3960</v>
      </c>
      <c r="B1980" t="str">
        <f>IF(ISNA(VLOOKUP(A1980,agonists!A1979:B4793,2,FALSE)), VLOOKUP(A1980,antagonists!A1979:B9584,2,FALSE), VLOOKUP(A1980,agonists!A1979:B4793,2,FALSE))</f>
        <v>CC(COCCO)OCCO</v>
      </c>
      <c r="C1980" t="str">
        <f>VLOOKUP(A1980,agonists!A1979:D4793,4,FALSE)</f>
        <v>inactive</v>
      </c>
      <c r="D1980" t="e">
        <f>VLOOKUP(A1980,antagonists!A1979:D9584,4,FALSE)</f>
        <v>#N/A</v>
      </c>
      <c r="E1980" t="str">
        <f t="shared" si="60"/>
        <v>inconclusive</v>
      </c>
      <c r="F1980" t="b">
        <f t="shared" si="61"/>
        <v>0</v>
      </c>
    </row>
    <row r="1981" spans="1:6" hidden="1">
      <c r="A1981" t="s">
        <v>3962</v>
      </c>
      <c r="B1981" t="str">
        <f>IF(ISNA(VLOOKUP(A1981,agonists!A1980:B4794,2,FALSE)), VLOOKUP(A1981,antagonists!A1980:B9585,2,FALSE), VLOOKUP(A1981,agonists!A1980:B4794,2,FALSE))</f>
        <v>CC(=O)OC1=CC2=C(S1)CCN(C2)C(C3=CC=CC=C3F)C(=O)C4CC4.Cl</v>
      </c>
      <c r="C1981" t="str">
        <f>VLOOKUP(A1981,agonists!A1980:D4794,4,FALSE)</f>
        <v>inactive</v>
      </c>
      <c r="D1981" t="e">
        <f>VLOOKUP(A1981,antagonists!A1980:D9585,4,FALSE)</f>
        <v>#N/A</v>
      </c>
      <c r="E1981" t="str">
        <f t="shared" si="60"/>
        <v>inconclusive</v>
      </c>
      <c r="F1981" t="b">
        <f t="shared" si="61"/>
        <v>0</v>
      </c>
    </row>
    <row r="1982" spans="1:6" hidden="1">
      <c r="A1982" t="s">
        <v>3964</v>
      </c>
      <c r="B1982" t="e">
        <f>IF(ISNA(VLOOKUP(A1982,agonists!A1981:B4795,2,FALSE)), VLOOKUP(A1982,antagonists!A1981:B9586,2,FALSE), VLOOKUP(A1982,agonists!A1981:B4795,2,FALSE))</f>
        <v>#N/A</v>
      </c>
      <c r="C1982" t="e">
        <f>VLOOKUP(A1982,agonists!A1981:D4795,4,FALSE)</f>
        <v>#N/A</v>
      </c>
      <c r="D1982" t="e">
        <f>VLOOKUP(A1982,antagonists!A1981:D9586,4,FALSE)</f>
        <v>#N/A</v>
      </c>
      <c r="E1982" t="str">
        <f t="shared" si="60"/>
        <v>inconclusive</v>
      </c>
      <c r="F1982" t="b">
        <f t="shared" si="61"/>
        <v>0</v>
      </c>
    </row>
    <row r="1983" spans="1:6" hidden="1">
      <c r="A1983" t="s">
        <v>3966</v>
      </c>
      <c r="B1983" t="str">
        <f>IF(ISNA(VLOOKUP(A1983,agonists!A1982:B4796,2,FALSE)), VLOOKUP(A1983,antagonists!A1982:B9587,2,FALSE), VLOOKUP(A1983,agonists!A1982:B4796,2,FALSE))</f>
        <v>C1=CC=NC=C1.Cl</v>
      </c>
      <c r="C1983" t="str">
        <f>VLOOKUP(A1983,agonists!A1982:D4796,4,FALSE)</f>
        <v>inactive</v>
      </c>
      <c r="D1983" t="e">
        <f>VLOOKUP(A1983,antagonists!A1982:D9587,4,FALSE)</f>
        <v>#N/A</v>
      </c>
      <c r="E1983" t="str">
        <f t="shared" si="60"/>
        <v>inconclusive</v>
      </c>
      <c r="F1983" t="b">
        <f t="shared" si="61"/>
        <v>0</v>
      </c>
    </row>
    <row r="1984" spans="1:6" hidden="1">
      <c r="A1984" t="s">
        <v>3968</v>
      </c>
      <c r="B1984" t="e">
        <f>IF(ISNA(VLOOKUP(A1984,agonists!A1983:B4797,2,FALSE)), VLOOKUP(A1984,antagonists!A1983:B9588,2,FALSE), VLOOKUP(A1984,agonists!A1983:B4797,2,FALSE))</f>
        <v>#N/A</v>
      </c>
      <c r="C1984" t="e">
        <f>VLOOKUP(A1984,agonists!A1983:D4797,4,FALSE)</f>
        <v>#N/A</v>
      </c>
      <c r="D1984" t="e">
        <f>VLOOKUP(A1984,antagonists!A1983:D9588,4,FALSE)</f>
        <v>#N/A</v>
      </c>
      <c r="E1984" t="str">
        <f t="shared" si="60"/>
        <v>inconclusive</v>
      </c>
      <c r="F1984" t="b">
        <f t="shared" si="61"/>
        <v>0</v>
      </c>
    </row>
    <row r="1985" spans="1:6" hidden="1">
      <c r="A1985" t="s">
        <v>3970</v>
      </c>
      <c r="B1985" t="e">
        <f>IF(ISNA(VLOOKUP(A1985,agonists!A1984:B4798,2,FALSE)), VLOOKUP(A1985,antagonists!A1984:B9589,2,FALSE), VLOOKUP(A1985,agonists!A1984:B4798,2,FALSE))</f>
        <v>#N/A</v>
      </c>
      <c r="C1985" t="e">
        <f>VLOOKUP(A1985,agonists!A1984:D4798,4,FALSE)</f>
        <v>#N/A</v>
      </c>
      <c r="D1985" t="e">
        <f>VLOOKUP(A1985,antagonists!A1984:D9589,4,FALSE)</f>
        <v>#N/A</v>
      </c>
      <c r="E1985" t="str">
        <f t="shared" si="60"/>
        <v>inconclusive</v>
      </c>
      <c r="F1985" t="b">
        <f t="shared" si="61"/>
        <v>0</v>
      </c>
    </row>
    <row r="1986" spans="1:6" hidden="1">
      <c r="A1986" t="s">
        <v>3972</v>
      </c>
      <c r="B1986" t="str">
        <f>IF(ISNA(VLOOKUP(A1986,agonists!A1985:B4799,2,FALSE)), VLOOKUP(A1986,antagonists!A1985:B9590,2,FALSE), VLOOKUP(A1986,agonists!A1985:B4799,2,FALSE))</f>
        <v>C1CCC(CC1)(CC2=NC(=O)ON2)CN.Cl</v>
      </c>
      <c r="C1986" t="str">
        <f>VLOOKUP(A1986,agonists!A1985:D4799,4,FALSE)</f>
        <v>inactive</v>
      </c>
      <c r="D1986" t="e">
        <f>VLOOKUP(A1986,antagonists!A1985:D9590,4,FALSE)</f>
        <v>#N/A</v>
      </c>
      <c r="E1986" t="str">
        <f t="shared" si="60"/>
        <v>inconclusive</v>
      </c>
      <c r="F1986" t="b">
        <f t="shared" si="61"/>
        <v>0</v>
      </c>
    </row>
    <row r="1987" spans="1:6" hidden="1">
      <c r="A1987" t="s">
        <v>3974</v>
      </c>
      <c r="B1987" t="str">
        <f>IF(ISNA(VLOOKUP(A1987,agonists!A1986:B4800,2,FALSE)), VLOOKUP(A1987,antagonists!A1986:B9591,2,FALSE), VLOOKUP(A1987,agonists!A1986:B4800,2,FALSE))</f>
        <v>CCC1=C(C=CC(=C1)SCC2=C(N=C(S2)C3=CC=C(C=C3)C(F)(F)F)CN4CCN(CC4)C5=CC=C(C=C5)OC)OCC(=O)O</v>
      </c>
      <c r="C1987" t="str">
        <f>VLOOKUP(A1987,agonists!A1986:D4800,4,FALSE)</f>
        <v>agonist</v>
      </c>
      <c r="D1987" t="e">
        <f>VLOOKUP(A1987,antagonists!A1986:D9591,4,FALSE)</f>
        <v>#N/A</v>
      </c>
      <c r="E1987" t="str">
        <f t="shared" ref="E1987:E2050" si="62">IF(NOT(OR(ISNA(C1987),ISNA(D1987))), IF(C1987="agonist", IF(D1987="antagonist", "inconclusive", "agonist"), IF(D1987="antagonist","antagonist", "inactive")), "inconclusive")</f>
        <v>inconclusive</v>
      </c>
      <c r="F1987" t="b">
        <f t="shared" ref="F1987:F2050" si="63">IF(OR(E1987="agonist", E1987="antagonist"), TRUE,FALSE)</f>
        <v>0</v>
      </c>
    </row>
    <row r="1988" spans="1:6" hidden="1">
      <c r="A1988" t="s">
        <v>3976</v>
      </c>
      <c r="B1988" t="e">
        <f>IF(ISNA(VLOOKUP(A1988,agonists!A1987:B4801,2,FALSE)), VLOOKUP(A1988,antagonists!A1987:B9592,2,FALSE), VLOOKUP(A1988,agonists!A1987:B4801,2,FALSE))</f>
        <v>#N/A</v>
      </c>
      <c r="C1988" t="e">
        <f>VLOOKUP(A1988,agonists!A1987:D4801,4,FALSE)</f>
        <v>#N/A</v>
      </c>
      <c r="D1988" t="e">
        <f>VLOOKUP(A1988,antagonists!A1987:D9592,4,FALSE)</f>
        <v>#N/A</v>
      </c>
      <c r="E1988" t="str">
        <f t="shared" si="62"/>
        <v>inconclusive</v>
      </c>
      <c r="F1988" t="b">
        <f t="shared" si="63"/>
        <v>0</v>
      </c>
    </row>
    <row r="1989" spans="1:6" hidden="1">
      <c r="A1989" t="s">
        <v>3978</v>
      </c>
      <c r="B1989" t="str">
        <f>IF(ISNA(VLOOKUP(A1989,agonists!A1988:B4802,2,FALSE)), VLOOKUP(A1989,antagonists!A1988:B9593,2,FALSE), VLOOKUP(A1989,agonists!A1988:B4802,2,FALSE))</f>
        <v>CCCN(C1CCN(CC1)C(=O)C2CCNCC2)C3CCC4=C(C3)C=C(C=C4)OC</v>
      </c>
      <c r="C1989" t="str">
        <f>VLOOKUP(A1989,agonists!A1988:D4802,4,FALSE)</f>
        <v>inactive</v>
      </c>
      <c r="D1989" t="e">
        <f>VLOOKUP(A1989,antagonists!A1988:D9593,4,FALSE)</f>
        <v>#N/A</v>
      </c>
      <c r="E1989" t="str">
        <f t="shared" si="62"/>
        <v>inconclusive</v>
      </c>
      <c r="F1989" t="b">
        <f t="shared" si="63"/>
        <v>0</v>
      </c>
    </row>
    <row r="1990" spans="1:6" hidden="1">
      <c r="A1990" t="s">
        <v>3980</v>
      </c>
      <c r="B1990" t="str">
        <f>IF(ISNA(VLOOKUP(A1990,agonists!A1989:B4803,2,FALSE)), VLOOKUP(A1990,antagonists!A1989:B9594,2,FALSE), VLOOKUP(A1990,agonists!A1989:B4803,2,FALSE))</f>
        <v>CN(C)C.Cl</v>
      </c>
      <c r="C1990" t="str">
        <f>VLOOKUP(A1990,agonists!A1989:D4803,4,FALSE)</f>
        <v>inactive</v>
      </c>
      <c r="D1990" t="e">
        <f>VLOOKUP(A1990,antagonists!A1989:D9594,4,FALSE)</f>
        <v>#N/A</v>
      </c>
      <c r="E1990" t="str">
        <f t="shared" si="62"/>
        <v>inconclusive</v>
      </c>
      <c r="F1990" t="b">
        <f t="shared" si="63"/>
        <v>0</v>
      </c>
    </row>
    <row r="1991" spans="1:6" hidden="1">
      <c r="A1991" t="s">
        <v>3982</v>
      </c>
      <c r="B1991" t="e">
        <f>IF(ISNA(VLOOKUP(A1991,agonists!A1990:B4804,2,FALSE)), VLOOKUP(A1991,antagonists!A1990:B9595,2,FALSE), VLOOKUP(A1991,agonists!A1990:B4804,2,FALSE))</f>
        <v>#N/A</v>
      </c>
      <c r="C1991" t="e">
        <f>VLOOKUP(A1991,agonists!A1990:D4804,4,FALSE)</f>
        <v>#N/A</v>
      </c>
      <c r="D1991" t="e">
        <f>VLOOKUP(A1991,antagonists!A1990:D9595,4,FALSE)</f>
        <v>#N/A</v>
      </c>
      <c r="E1991" t="str">
        <f t="shared" si="62"/>
        <v>inconclusive</v>
      </c>
      <c r="F1991" t="b">
        <f t="shared" si="63"/>
        <v>0</v>
      </c>
    </row>
    <row r="1992" spans="1:6" hidden="1">
      <c r="A1992" t="s">
        <v>3984</v>
      </c>
      <c r="B1992" t="e">
        <f>IF(ISNA(VLOOKUP(A1992,agonists!A1991:B4805,2,FALSE)), VLOOKUP(A1992,antagonists!A1991:B9596,2,FALSE), VLOOKUP(A1992,agonists!A1991:B4805,2,FALSE))</f>
        <v>#N/A</v>
      </c>
      <c r="C1992" t="e">
        <f>VLOOKUP(A1992,agonists!A1991:D4805,4,FALSE)</f>
        <v>#N/A</v>
      </c>
      <c r="D1992" t="e">
        <f>VLOOKUP(A1992,antagonists!A1991:D9596,4,FALSE)</f>
        <v>#N/A</v>
      </c>
      <c r="E1992" t="str">
        <f t="shared" si="62"/>
        <v>inconclusive</v>
      </c>
      <c r="F1992" t="b">
        <f t="shared" si="63"/>
        <v>0</v>
      </c>
    </row>
    <row r="1993" spans="1:6" hidden="1">
      <c r="A1993" t="s">
        <v>3986</v>
      </c>
      <c r="B1993" t="e">
        <f>IF(ISNA(VLOOKUP(A1993,agonists!A1992:B4806,2,FALSE)), VLOOKUP(A1993,antagonists!A1992:B9597,2,FALSE), VLOOKUP(A1993,agonists!A1992:B4806,2,FALSE))</f>
        <v>#N/A</v>
      </c>
      <c r="C1993" t="e">
        <f>VLOOKUP(A1993,agonists!A1992:D4806,4,FALSE)</f>
        <v>#N/A</v>
      </c>
      <c r="D1993" t="e">
        <f>VLOOKUP(A1993,antagonists!A1992:D9597,4,FALSE)</f>
        <v>#N/A</v>
      </c>
      <c r="E1993" t="str">
        <f t="shared" si="62"/>
        <v>inconclusive</v>
      </c>
      <c r="F1993" t="b">
        <f t="shared" si="63"/>
        <v>0</v>
      </c>
    </row>
    <row r="1994" spans="1:6" hidden="1">
      <c r="A1994" t="s">
        <v>3988</v>
      </c>
      <c r="B1994" t="e">
        <f>IF(ISNA(VLOOKUP(A1994,agonists!A1993:B4807,2,FALSE)), VLOOKUP(A1994,antagonists!A1993:B9598,2,FALSE), VLOOKUP(A1994,agonists!A1993:B4807,2,FALSE))</f>
        <v>#N/A</v>
      </c>
      <c r="C1994" t="e">
        <f>VLOOKUP(A1994,agonists!A1993:D4807,4,FALSE)</f>
        <v>#N/A</v>
      </c>
      <c r="D1994" t="e">
        <f>VLOOKUP(A1994,antagonists!A1993:D9598,4,FALSE)</f>
        <v>#N/A</v>
      </c>
      <c r="E1994" t="str">
        <f t="shared" si="62"/>
        <v>inconclusive</v>
      </c>
      <c r="F1994" t="b">
        <f t="shared" si="63"/>
        <v>0</v>
      </c>
    </row>
    <row r="1995" spans="1:6" hidden="1">
      <c r="A1995" t="s">
        <v>3990</v>
      </c>
      <c r="B1995" t="str">
        <f>IF(ISNA(VLOOKUP(A1995,agonists!A1994:B4808,2,FALSE)), VLOOKUP(A1995,antagonists!A1994:B9599,2,FALSE), VLOOKUP(A1995,agonists!A1994:B4808,2,FALSE))</f>
        <v>CS(=O)(=O)C1=C(C=C(C=C1)C(CC2CCC(=O)C2)C(=O)NC3=NC=CN=C3)Cl</v>
      </c>
      <c r="C1995" t="str">
        <f>VLOOKUP(A1995,agonists!A1994:D4808,4,FALSE)</f>
        <v>inactive</v>
      </c>
      <c r="D1995" t="e">
        <f>VLOOKUP(A1995,antagonists!A1994:D9599,4,FALSE)</f>
        <v>#N/A</v>
      </c>
      <c r="E1995" t="str">
        <f t="shared" si="62"/>
        <v>inconclusive</v>
      </c>
      <c r="F1995" t="b">
        <f t="shared" si="63"/>
        <v>0</v>
      </c>
    </row>
    <row r="1996" spans="1:6" hidden="1">
      <c r="A1996" t="s">
        <v>3992</v>
      </c>
      <c r="B1996" t="e">
        <f>IF(ISNA(VLOOKUP(A1996,agonists!A1995:B4809,2,FALSE)), VLOOKUP(A1996,antagonists!A1995:B9600,2,FALSE), VLOOKUP(A1996,agonists!A1995:B4809,2,FALSE))</f>
        <v>#N/A</v>
      </c>
      <c r="C1996" t="e">
        <f>VLOOKUP(A1996,agonists!A1995:D4809,4,FALSE)</f>
        <v>#N/A</v>
      </c>
      <c r="D1996" t="e">
        <f>VLOOKUP(A1996,antagonists!A1995:D9600,4,FALSE)</f>
        <v>#N/A</v>
      </c>
      <c r="E1996" t="str">
        <f t="shared" si="62"/>
        <v>inconclusive</v>
      </c>
      <c r="F1996" t="b">
        <f t="shared" si="63"/>
        <v>0</v>
      </c>
    </row>
    <row r="1997" spans="1:6" hidden="1">
      <c r="A1997" t="s">
        <v>3994</v>
      </c>
      <c r="B1997" t="e">
        <f>IF(ISNA(VLOOKUP(A1997,agonists!A1996:B4810,2,FALSE)), VLOOKUP(A1997,antagonists!A1996:B9601,2,FALSE), VLOOKUP(A1997,agonists!A1996:B4810,2,FALSE))</f>
        <v>#N/A</v>
      </c>
      <c r="C1997" t="e">
        <f>VLOOKUP(A1997,agonists!A1996:D4810,4,FALSE)</f>
        <v>#N/A</v>
      </c>
      <c r="D1997" t="e">
        <f>VLOOKUP(A1997,antagonists!A1996:D9601,4,FALSE)</f>
        <v>#N/A</v>
      </c>
      <c r="E1997" t="str">
        <f t="shared" si="62"/>
        <v>inconclusive</v>
      </c>
      <c r="F1997" t="b">
        <f t="shared" si="63"/>
        <v>0</v>
      </c>
    </row>
    <row r="1998" spans="1:6" hidden="1">
      <c r="A1998" t="s">
        <v>3996</v>
      </c>
      <c r="B1998" t="e">
        <f>IF(ISNA(VLOOKUP(A1998,agonists!A1997:B4811,2,FALSE)), VLOOKUP(A1998,antagonists!A1997:B9602,2,FALSE), VLOOKUP(A1998,agonists!A1997:B4811,2,FALSE))</f>
        <v>#N/A</v>
      </c>
      <c r="C1998" t="e">
        <f>VLOOKUP(A1998,agonists!A1997:D4811,4,FALSE)</f>
        <v>#N/A</v>
      </c>
      <c r="D1998" t="e">
        <f>VLOOKUP(A1998,antagonists!A1997:D9602,4,FALSE)</f>
        <v>#N/A</v>
      </c>
      <c r="E1998" t="str">
        <f t="shared" si="62"/>
        <v>inconclusive</v>
      </c>
      <c r="F1998" t="b">
        <f t="shared" si="63"/>
        <v>0</v>
      </c>
    </row>
    <row r="1999" spans="1:6" hidden="1">
      <c r="A1999" t="s">
        <v>3998</v>
      </c>
      <c r="B1999" t="e">
        <f>IF(ISNA(VLOOKUP(A1999,agonists!A1998:B4812,2,FALSE)), VLOOKUP(A1999,antagonists!A1998:B9603,2,FALSE), VLOOKUP(A1999,agonists!A1998:B4812,2,FALSE))</f>
        <v>#N/A</v>
      </c>
      <c r="C1999" t="e">
        <f>VLOOKUP(A1999,agonists!A1998:D4812,4,FALSE)</f>
        <v>#N/A</v>
      </c>
      <c r="D1999" t="e">
        <f>VLOOKUP(A1999,antagonists!A1998:D9603,4,FALSE)</f>
        <v>#N/A</v>
      </c>
      <c r="E1999" t="str">
        <f t="shared" si="62"/>
        <v>inconclusive</v>
      </c>
      <c r="F1999" t="b">
        <f t="shared" si="63"/>
        <v>0</v>
      </c>
    </row>
    <row r="2000" spans="1:6" hidden="1">
      <c r="A2000" t="s">
        <v>4000</v>
      </c>
      <c r="B2000" t="e">
        <f>IF(ISNA(VLOOKUP(A2000,agonists!A1999:B4813,2,FALSE)), VLOOKUP(A2000,antagonists!A1999:B9604,2,FALSE), VLOOKUP(A2000,agonists!A1999:B4813,2,FALSE))</f>
        <v>#N/A</v>
      </c>
      <c r="C2000" t="e">
        <f>VLOOKUP(A2000,agonists!A1999:D4813,4,FALSE)</f>
        <v>#N/A</v>
      </c>
      <c r="D2000" t="e">
        <f>VLOOKUP(A2000,antagonists!A1999:D9604,4,FALSE)</f>
        <v>#N/A</v>
      </c>
      <c r="E2000" t="str">
        <f t="shared" si="62"/>
        <v>inconclusive</v>
      </c>
      <c r="F2000" t="b">
        <f t="shared" si="63"/>
        <v>0</v>
      </c>
    </row>
    <row r="2001" spans="1:6" hidden="1">
      <c r="A2001" t="s">
        <v>4002</v>
      </c>
      <c r="B2001" t="e">
        <f>IF(ISNA(VLOOKUP(A2001,agonists!A2000:B4814,2,FALSE)), VLOOKUP(A2001,antagonists!A2000:B9605,2,FALSE), VLOOKUP(A2001,agonists!A2000:B4814,2,FALSE))</f>
        <v>#N/A</v>
      </c>
      <c r="C2001" t="e">
        <f>VLOOKUP(A2001,agonists!A2000:D4814,4,FALSE)</f>
        <v>#N/A</v>
      </c>
      <c r="D2001" t="e">
        <f>VLOOKUP(A2001,antagonists!A2000:D9605,4,FALSE)</f>
        <v>#N/A</v>
      </c>
      <c r="E2001" t="str">
        <f t="shared" si="62"/>
        <v>inconclusive</v>
      </c>
      <c r="F2001" t="b">
        <f t="shared" si="63"/>
        <v>0</v>
      </c>
    </row>
    <row r="2002" spans="1:6" hidden="1">
      <c r="A2002" t="s">
        <v>4004</v>
      </c>
      <c r="B2002" t="e">
        <f>IF(ISNA(VLOOKUP(A2002,agonists!A2001:B4815,2,FALSE)), VLOOKUP(A2002,antagonists!A2001:B9606,2,FALSE), VLOOKUP(A2002,agonists!A2001:B4815,2,FALSE))</f>
        <v>#N/A</v>
      </c>
      <c r="C2002" t="e">
        <f>VLOOKUP(A2002,agonists!A2001:D4815,4,FALSE)</f>
        <v>#N/A</v>
      </c>
      <c r="D2002" t="e">
        <f>VLOOKUP(A2002,antagonists!A2001:D9606,4,FALSE)</f>
        <v>#N/A</v>
      </c>
      <c r="E2002" t="str">
        <f t="shared" si="62"/>
        <v>inconclusive</v>
      </c>
      <c r="F2002" t="b">
        <f t="shared" si="63"/>
        <v>0</v>
      </c>
    </row>
    <row r="2003" spans="1:6" hidden="1">
      <c r="A2003" t="s">
        <v>4006</v>
      </c>
      <c r="B2003" t="e">
        <f>IF(ISNA(VLOOKUP(A2003,agonists!A2002:B4816,2,FALSE)), VLOOKUP(A2003,antagonists!A2002:B9607,2,FALSE), VLOOKUP(A2003,agonists!A2002:B4816,2,FALSE))</f>
        <v>#N/A</v>
      </c>
      <c r="C2003" t="e">
        <f>VLOOKUP(A2003,agonists!A2002:D4816,4,FALSE)</f>
        <v>#N/A</v>
      </c>
      <c r="D2003" t="e">
        <f>VLOOKUP(A2003,antagonists!A2002:D9607,4,FALSE)</f>
        <v>#N/A</v>
      </c>
      <c r="E2003" t="str">
        <f t="shared" si="62"/>
        <v>inconclusive</v>
      </c>
      <c r="F2003" t="b">
        <f t="shared" si="63"/>
        <v>0</v>
      </c>
    </row>
    <row r="2004" spans="1:6" hidden="1">
      <c r="A2004" t="s">
        <v>4008</v>
      </c>
      <c r="B2004" t="e">
        <f>IF(ISNA(VLOOKUP(A2004,agonists!A2003:B4817,2,FALSE)), VLOOKUP(A2004,antagonists!A2003:B9608,2,FALSE), VLOOKUP(A2004,agonists!A2003:B4817,2,FALSE))</f>
        <v>#N/A</v>
      </c>
      <c r="C2004" t="e">
        <f>VLOOKUP(A2004,agonists!A2003:D4817,4,FALSE)</f>
        <v>#N/A</v>
      </c>
      <c r="D2004" t="e">
        <f>VLOOKUP(A2004,antagonists!A2003:D9608,4,FALSE)</f>
        <v>#N/A</v>
      </c>
      <c r="E2004" t="str">
        <f t="shared" si="62"/>
        <v>inconclusive</v>
      </c>
      <c r="F2004" t="b">
        <f t="shared" si="63"/>
        <v>0</v>
      </c>
    </row>
    <row r="2005" spans="1:6" hidden="1">
      <c r="A2005" t="s">
        <v>4010</v>
      </c>
      <c r="B2005" t="e">
        <f>IF(ISNA(VLOOKUP(A2005,agonists!A2004:B4818,2,FALSE)), VLOOKUP(A2005,antagonists!A2004:B9609,2,FALSE), VLOOKUP(A2005,agonists!A2004:B4818,2,FALSE))</f>
        <v>#N/A</v>
      </c>
      <c r="C2005" t="e">
        <f>VLOOKUP(A2005,agonists!A2004:D4818,4,FALSE)</f>
        <v>#N/A</v>
      </c>
      <c r="D2005" t="e">
        <f>VLOOKUP(A2005,antagonists!A2004:D9609,4,FALSE)</f>
        <v>#N/A</v>
      </c>
      <c r="E2005" t="str">
        <f t="shared" si="62"/>
        <v>inconclusive</v>
      </c>
      <c r="F2005" t="b">
        <f t="shared" si="63"/>
        <v>0</v>
      </c>
    </row>
    <row r="2006" spans="1:6" hidden="1">
      <c r="A2006" t="s">
        <v>4012</v>
      </c>
      <c r="B2006" t="e">
        <f>IF(ISNA(VLOOKUP(A2006,agonists!A2005:B4819,2,FALSE)), VLOOKUP(A2006,antagonists!A2005:B9610,2,FALSE), VLOOKUP(A2006,agonists!A2005:B4819,2,FALSE))</f>
        <v>#N/A</v>
      </c>
      <c r="C2006" t="e">
        <f>VLOOKUP(A2006,agonists!A2005:D4819,4,FALSE)</f>
        <v>#N/A</v>
      </c>
      <c r="D2006" t="e">
        <f>VLOOKUP(A2006,antagonists!A2005:D9610,4,FALSE)</f>
        <v>#N/A</v>
      </c>
      <c r="E2006" t="str">
        <f t="shared" si="62"/>
        <v>inconclusive</v>
      </c>
      <c r="F2006" t="b">
        <f t="shared" si="63"/>
        <v>0</v>
      </c>
    </row>
    <row r="2007" spans="1:6" hidden="1">
      <c r="A2007" t="s">
        <v>4014</v>
      </c>
      <c r="B2007" t="e">
        <f>IF(ISNA(VLOOKUP(A2007,agonists!A2006:B4820,2,FALSE)), VLOOKUP(A2007,antagonists!A2006:B9611,2,FALSE), VLOOKUP(A2007,agonists!A2006:B4820,2,FALSE))</f>
        <v>#N/A</v>
      </c>
      <c r="C2007" t="e">
        <f>VLOOKUP(A2007,agonists!A2006:D4820,4,FALSE)</f>
        <v>#N/A</v>
      </c>
      <c r="D2007" t="e">
        <f>VLOOKUP(A2007,antagonists!A2006:D9611,4,FALSE)</f>
        <v>#N/A</v>
      </c>
      <c r="E2007" t="str">
        <f t="shared" si="62"/>
        <v>inconclusive</v>
      </c>
      <c r="F2007" t="b">
        <f t="shared" si="63"/>
        <v>0</v>
      </c>
    </row>
    <row r="2008" spans="1:6" hidden="1">
      <c r="A2008" t="s">
        <v>4016</v>
      </c>
      <c r="B2008" t="e">
        <f>IF(ISNA(VLOOKUP(A2008,agonists!A2007:B4821,2,FALSE)), VLOOKUP(A2008,antagonists!A2007:B9612,2,FALSE), VLOOKUP(A2008,agonists!A2007:B4821,2,FALSE))</f>
        <v>#N/A</v>
      </c>
      <c r="C2008" t="e">
        <f>VLOOKUP(A2008,agonists!A2007:D4821,4,FALSE)</f>
        <v>#N/A</v>
      </c>
      <c r="D2008" t="e">
        <f>VLOOKUP(A2008,antagonists!A2007:D9612,4,FALSE)</f>
        <v>#N/A</v>
      </c>
      <c r="E2008" t="str">
        <f t="shared" si="62"/>
        <v>inconclusive</v>
      </c>
      <c r="F2008" t="b">
        <f t="shared" si="63"/>
        <v>0</v>
      </c>
    </row>
    <row r="2009" spans="1:6" hidden="1">
      <c r="A2009" t="s">
        <v>4018</v>
      </c>
      <c r="B2009" t="e">
        <f>IF(ISNA(VLOOKUP(A2009,agonists!A2008:B4822,2,FALSE)), VLOOKUP(A2009,antagonists!A2008:B9613,2,FALSE), VLOOKUP(A2009,agonists!A2008:B4822,2,FALSE))</f>
        <v>#N/A</v>
      </c>
      <c r="C2009" t="e">
        <f>VLOOKUP(A2009,agonists!A2008:D4822,4,FALSE)</f>
        <v>#N/A</v>
      </c>
      <c r="D2009" t="e">
        <f>VLOOKUP(A2009,antagonists!A2008:D9613,4,FALSE)</f>
        <v>#N/A</v>
      </c>
      <c r="E2009" t="str">
        <f t="shared" si="62"/>
        <v>inconclusive</v>
      </c>
      <c r="F2009" t="b">
        <f t="shared" si="63"/>
        <v>0</v>
      </c>
    </row>
    <row r="2010" spans="1:6" hidden="1">
      <c r="A2010" t="s">
        <v>4020</v>
      </c>
      <c r="B2010" t="e">
        <f>IF(ISNA(VLOOKUP(A2010,agonists!A2009:B4823,2,FALSE)), VLOOKUP(A2010,antagonists!A2009:B9614,2,FALSE), VLOOKUP(A2010,agonists!A2009:B4823,2,FALSE))</f>
        <v>#N/A</v>
      </c>
      <c r="C2010" t="e">
        <f>VLOOKUP(A2010,agonists!A2009:D4823,4,FALSE)</f>
        <v>#N/A</v>
      </c>
      <c r="D2010" t="e">
        <f>VLOOKUP(A2010,antagonists!A2009:D9614,4,FALSE)</f>
        <v>#N/A</v>
      </c>
      <c r="E2010" t="str">
        <f t="shared" si="62"/>
        <v>inconclusive</v>
      </c>
      <c r="F2010" t="b">
        <f t="shared" si="63"/>
        <v>0</v>
      </c>
    </row>
    <row r="2011" spans="1:6" hidden="1">
      <c r="A2011" t="s">
        <v>4022</v>
      </c>
      <c r="B2011" t="e">
        <f>IF(ISNA(VLOOKUP(A2011,agonists!A2010:B4824,2,FALSE)), VLOOKUP(A2011,antagonists!A2010:B9615,2,FALSE), VLOOKUP(A2011,agonists!A2010:B4824,2,FALSE))</f>
        <v>#N/A</v>
      </c>
      <c r="C2011" t="e">
        <f>VLOOKUP(A2011,agonists!A2010:D4824,4,FALSE)</f>
        <v>#N/A</v>
      </c>
      <c r="D2011" t="e">
        <f>VLOOKUP(A2011,antagonists!A2010:D9615,4,FALSE)</f>
        <v>#N/A</v>
      </c>
      <c r="E2011" t="str">
        <f t="shared" si="62"/>
        <v>inconclusive</v>
      </c>
      <c r="F2011" t="b">
        <f t="shared" si="63"/>
        <v>0</v>
      </c>
    </row>
    <row r="2012" spans="1:6" hidden="1">
      <c r="A2012" t="s">
        <v>4024</v>
      </c>
      <c r="B2012" t="e">
        <f>IF(ISNA(VLOOKUP(A2012,agonists!A2011:B4825,2,FALSE)), VLOOKUP(A2012,antagonists!A2011:B9616,2,FALSE), VLOOKUP(A2012,agonists!A2011:B4825,2,FALSE))</f>
        <v>#N/A</v>
      </c>
      <c r="C2012" t="e">
        <f>VLOOKUP(A2012,agonists!A2011:D4825,4,FALSE)</f>
        <v>#N/A</v>
      </c>
      <c r="D2012" t="e">
        <f>VLOOKUP(A2012,antagonists!A2011:D9616,4,FALSE)</f>
        <v>#N/A</v>
      </c>
      <c r="E2012" t="str">
        <f t="shared" si="62"/>
        <v>inconclusive</v>
      </c>
      <c r="F2012" t="b">
        <f t="shared" si="63"/>
        <v>0</v>
      </c>
    </row>
    <row r="2013" spans="1:6" hidden="1">
      <c r="A2013" t="s">
        <v>4026</v>
      </c>
      <c r="B2013" t="e">
        <f>IF(ISNA(VLOOKUP(A2013,agonists!A2012:B4826,2,FALSE)), VLOOKUP(A2013,antagonists!A2012:B9617,2,FALSE), VLOOKUP(A2013,agonists!A2012:B4826,2,FALSE))</f>
        <v>#N/A</v>
      </c>
      <c r="C2013" t="e">
        <f>VLOOKUP(A2013,agonists!A2012:D4826,4,FALSE)</f>
        <v>#N/A</v>
      </c>
      <c r="D2013" t="e">
        <f>VLOOKUP(A2013,antagonists!A2012:D9617,4,FALSE)</f>
        <v>#N/A</v>
      </c>
      <c r="E2013" t="str">
        <f t="shared" si="62"/>
        <v>inconclusive</v>
      </c>
      <c r="F2013" t="b">
        <f t="shared" si="63"/>
        <v>0</v>
      </c>
    </row>
    <row r="2014" spans="1:6" hidden="1">
      <c r="A2014" t="s">
        <v>4028</v>
      </c>
      <c r="B2014" t="e">
        <f>IF(ISNA(VLOOKUP(A2014,agonists!A2013:B4827,2,FALSE)), VLOOKUP(A2014,antagonists!A2013:B9618,2,FALSE), VLOOKUP(A2014,agonists!A2013:B4827,2,FALSE))</f>
        <v>#N/A</v>
      </c>
      <c r="C2014" t="e">
        <f>VLOOKUP(A2014,agonists!A2013:D4827,4,FALSE)</f>
        <v>#N/A</v>
      </c>
      <c r="D2014" t="e">
        <f>VLOOKUP(A2014,antagonists!A2013:D9618,4,FALSE)</f>
        <v>#N/A</v>
      </c>
      <c r="E2014" t="str">
        <f t="shared" si="62"/>
        <v>inconclusive</v>
      </c>
      <c r="F2014" t="b">
        <f t="shared" si="63"/>
        <v>0</v>
      </c>
    </row>
    <row r="2015" spans="1:6" hidden="1">
      <c r="A2015" t="s">
        <v>4030</v>
      </c>
      <c r="B2015" t="str">
        <f>IF(ISNA(VLOOKUP(A2015,agonists!A2014:B4828,2,FALSE)), VLOOKUP(A2015,antagonists!A2014:B9619,2,FALSE), VLOOKUP(A2015,agonists!A2014:B4828,2,FALSE))</f>
        <v>C1C2CC2N(C1C#N)C(=O)C(C34CC5CC(C3)CC(C5)(C4)O)N</v>
      </c>
      <c r="C2015" t="str">
        <f>VLOOKUP(A2015,agonists!A2014:D4828,4,FALSE)</f>
        <v>inactive</v>
      </c>
      <c r="D2015" t="e">
        <f>VLOOKUP(A2015,antagonists!A2014:D9619,4,FALSE)</f>
        <v>#N/A</v>
      </c>
      <c r="E2015" t="str">
        <f t="shared" si="62"/>
        <v>inconclusive</v>
      </c>
      <c r="F2015" t="b">
        <f t="shared" si="63"/>
        <v>0</v>
      </c>
    </row>
    <row r="2016" spans="1:6" hidden="1">
      <c r="A2016" t="s">
        <v>4032</v>
      </c>
      <c r="B2016" t="e">
        <f>IF(ISNA(VLOOKUP(A2016,agonists!A2015:B4829,2,FALSE)), VLOOKUP(A2016,antagonists!A2015:B9620,2,FALSE), VLOOKUP(A2016,agonists!A2015:B4829,2,FALSE))</f>
        <v>#N/A</v>
      </c>
      <c r="C2016" t="e">
        <f>VLOOKUP(A2016,agonists!A2015:D4829,4,FALSE)</f>
        <v>#N/A</v>
      </c>
      <c r="D2016" t="e">
        <f>VLOOKUP(A2016,antagonists!A2015:D9620,4,FALSE)</f>
        <v>#N/A</v>
      </c>
      <c r="E2016" t="str">
        <f t="shared" si="62"/>
        <v>inconclusive</v>
      </c>
      <c r="F2016" t="b">
        <f t="shared" si="63"/>
        <v>0</v>
      </c>
    </row>
    <row r="2017" spans="1:6" hidden="1">
      <c r="A2017" t="s">
        <v>4034</v>
      </c>
      <c r="B2017" t="e">
        <f>IF(ISNA(VLOOKUP(A2017,agonists!A2016:B4830,2,FALSE)), VLOOKUP(A2017,antagonists!A2016:B9621,2,FALSE), VLOOKUP(A2017,agonists!A2016:B4830,2,FALSE))</f>
        <v>#N/A</v>
      </c>
      <c r="C2017" t="e">
        <f>VLOOKUP(A2017,agonists!A2016:D4830,4,FALSE)</f>
        <v>#N/A</v>
      </c>
      <c r="D2017" t="e">
        <f>VLOOKUP(A2017,antagonists!A2016:D9621,4,FALSE)</f>
        <v>#N/A</v>
      </c>
      <c r="E2017" t="str">
        <f t="shared" si="62"/>
        <v>inconclusive</v>
      </c>
      <c r="F2017" t="b">
        <f t="shared" si="63"/>
        <v>0</v>
      </c>
    </row>
    <row r="2018" spans="1:6" hidden="1">
      <c r="A2018" t="s">
        <v>4036</v>
      </c>
      <c r="B2018" t="e">
        <f>IF(ISNA(VLOOKUP(A2018,agonists!A2017:B4831,2,FALSE)), VLOOKUP(A2018,antagonists!A2017:B9622,2,FALSE), VLOOKUP(A2018,agonists!A2017:B4831,2,FALSE))</f>
        <v>#N/A</v>
      </c>
      <c r="C2018" t="e">
        <f>VLOOKUP(A2018,agonists!A2017:D4831,4,FALSE)</f>
        <v>#N/A</v>
      </c>
      <c r="D2018" t="e">
        <f>VLOOKUP(A2018,antagonists!A2017:D9622,4,FALSE)</f>
        <v>#N/A</v>
      </c>
      <c r="E2018" t="str">
        <f t="shared" si="62"/>
        <v>inconclusive</v>
      </c>
      <c r="F2018" t="b">
        <f t="shared" si="63"/>
        <v>0</v>
      </c>
    </row>
    <row r="2019" spans="1:6" hidden="1">
      <c r="A2019" t="s">
        <v>4038</v>
      </c>
      <c r="B2019" t="str">
        <f>IF(ISNA(VLOOKUP(A2019,agonists!A2018:B4832,2,FALSE)), VLOOKUP(A2019,antagonists!A2018:B9623,2,FALSE), VLOOKUP(A2019,agonists!A2018:B4832,2,FALSE))</f>
        <v>CC1C(C(CC(O1)OC2CC(CC3=C(C4=C(C(=C23)O)C(=O)C5=C(C4=O)C=CC=C5OC)O)(C(=O)CO)O)N)OC6CCCCO6</v>
      </c>
      <c r="C2019" t="str">
        <f>VLOOKUP(A2019,agonists!A2018:D4832,4,FALSE)</f>
        <v>inactive</v>
      </c>
      <c r="D2019" t="e">
        <f>VLOOKUP(A2019,antagonists!A2018:D9623,4,FALSE)</f>
        <v>#N/A</v>
      </c>
      <c r="E2019" t="str">
        <f t="shared" si="62"/>
        <v>inconclusive</v>
      </c>
      <c r="F2019" t="b">
        <f t="shared" si="63"/>
        <v>0</v>
      </c>
    </row>
    <row r="2020" spans="1:6" hidden="1">
      <c r="A2020" t="s">
        <v>4040</v>
      </c>
      <c r="B2020" t="str">
        <f>IF(ISNA(VLOOKUP(A2020,agonists!A2019:B4833,2,FALSE)), VLOOKUP(A2020,antagonists!A2019:B9624,2,FALSE), VLOOKUP(A2020,agonists!A2019:B4833,2,FALSE))</f>
        <v>CC1=C(C=CC(=C1C2=NOCC2)S(=O)(=O)C)C(=O)C3=CNN(C3=O)C</v>
      </c>
      <c r="C2020" t="str">
        <f>VLOOKUP(A2020,agonists!A2019:D4833,4,FALSE)</f>
        <v>inactive</v>
      </c>
      <c r="D2020" t="e">
        <f>VLOOKUP(A2020,antagonists!A2019:D9624,4,FALSE)</f>
        <v>#N/A</v>
      </c>
      <c r="E2020" t="str">
        <f t="shared" si="62"/>
        <v>inconclusive</v>
      </c>
      <c r="F2020" t="b">
        <f t="shared" si="63"/>
        <v>0</v>
      </c>
    </row>
    <row r="2021" spans="1:6" hidden="1">
      <c r="A2021" t="s">
        <v>4042</v>
      </c>
      <c r="B2021" t="e">
        <f>IF(ISNA(VLOOKUP(A2021,agonists!A2020:B4834,2,FALSE)), VLOOKUP(A2021,antagonists!A2020:B9625,2,FALSE), VLOOKUP(A2021,agonists!A2020:B4834,2,FALSE))</f>
        <v>#N/A</v>
      </c>
      <c r="C2021" t="e">
        <f>VLOOKUP(A2021,agonists!A2020:D4834,4,FALSE)</f>
        <v>#N/A</v>
      </c>
      <c r="D2021" t="e">
        <f>VLOOKUP(A2021,antagonists!A2020:D9625,4,FALSE)</f>
        <v>#N/A</v>
      </c>
      <c r="E2021" t="str">
        <f t="shared" si="62"/>
        <v>inconclusive</v>
      </c>
      <c r="F2021" t="b">
        <f t="shared" si="63"/>
        <v>0</v>
      </c>
    </row>
    <row r="2022" spans="1:6" hidden="1">
      <c r="A2022" t="s">
        <v>4044</v>
      </c>
      <c r="B2022" t="e">
        <f>IF(ISNA(VLOOKUP(A2022,agonists!A2021:B4835,2,FALSE)), VLOOKUP(A2022,antagonists!A2021:B9626,2,FALSE), VLOOKUP(A2022,agonists!A2021:B4835,2,FALSE))</f>
        <v>#N/A</v>
      </c>
      <c r="C2022" t="e">
        <f>VLOOKUP(A2022,agonists!A2021:D4835,4,FALSE)</f>
        <v>#N/A</v>
      </c>
      <c r="D2022" t="e">
        <f>VLOOKUP(A2022,antagonists!A2021:D9626,4,FALSE)</f>
        <v>#N/A</v>
      </c>
      <c r="E2022" t="str">
        <f t="shared" si="62"/>
        <v>inconclusive</v>
      </c>
      <c r="F2022" t="b">
        <f t="shared" si="63"/>
        <v>0</v>
      </c>
    </row>
    <row r="2023" spans="1:6" hidden="1">
      <c r="A2023" t="s">
        <v>4046</v>
      </c>
      <c r="B2023" t="str">
        <f>IF(ISNA(VLOOKUP(A2023,agonists!A2022:B4836,2,FALSE)), VLOOKUP(A2023,antagonists!A2022:B9627,2,FALSE), VLOOKUP(A2023,agonists!A2022:B4836,2,FALSE))</f>
        <v>CCCOCCOCCOCCO</v>
      </c>
      <c r="C2023" t="str">
        <f>VLOOKUP(A2023,agonists!A2022:D4836,4,FALSE)</f>
        <v>inactive</v>
      </c>
      <c r="D2023" t="e">
        <f>VLOOKUP(A2023,antagonists!A2022:D9627,4,FALSE)</f>
        <v>#N/A</v>
      </c>
      <c r="E2023" t="str">
        <f t="shared" si="62"/>
        <v>inconclusive</v>
      </c>
      <c r="F2023" t="b">
        <f t="shared" si="63"/>
        <v>0</v>
      </c>
    </row>
    <row r="2024" spans="1:6" hidden="1">
      <c r="A2024" t="s">
        <v>4048</v>
      </c>
      <c r="B2024" t="e">
        <f>IF(ISNA(VLOOKUP(A2024,agonists!A2023:B4837,2,FALSE)), VLOOKUP(A2024,antagonists!A2023:B9628,2,FALSE), VLOOKUP(A2024,agonists!A2023:B4837,2,FALSE))</f>
        <v>#N/A</v>
      </c>
      <c r="C2024" t="e">
        <f>VLOOKUP(A2024,agonists!A2023:D4837,4,FALSE)</f>
        <v>#N/A</v>
      </c>
      <c r="D2024" t="e">
        <f>VLOOKUP(A2024,antagonists!A2023:D9628,4,FALSE)</f>
        <v>#N/A</v>
      </c>
      <c r="E2024" t="str">
        <f t="shared" si="62"/>
        <v>inconclusive</v>
      </c>
      <c r="F2024" t="b">
        <f t="shared" si="63"/>
        <v>0</v>
      </c>
    </row>
    <row r="2025" spans="1:6" hidden="1">
      <c r="A2025" t="s">
        <v>4050</v>
      </c>
      <c r="B2025" t="e">
        <f>IF(ISNA(VLOOKUP(A2025,agonists!A2024:B4838,2,FALSE)), VLOOKUP(A2025,antagonists!A2024:B9629,2,FALSE), VLOOKUP(A2025,agonists!A2024:B4838,2,FALSE))</f>
        <v>#N/A</v>
      </c>
      <c r="C2025" t="e">
        <f>VLOOKUP(A2025,agonists!A2024:D4838,4,FALSE)</f>
        <v>#N/A</v>
      </c>
      <c r="D2025" t="e">
        <f>VLOOKUP(A2025,antagonists!A2024:D9629,4,FALSE)</f>
        <v>#N/A</v>
      </c>
      <c r="E2025" t="str">
        <f t="shared" si="62"/>
        <v>inconclusive</v>
      </c>
      <c r="F2025" t="b">
        <f t="shared" si="63"/>
        <v>0</v>
      </c>
    </row>
    <row r="2026" spans="1:6" hidden="1">
      <c r="A2026" t="s">
        <v>4052</v>
      </c>
      <c r="B2026" t="e">
        <f>IF(ISNA(VLOOKUP(A2026,agonists!A2025:B4839,2,FALSE)), VLOOKUP(A2026,antagonists!A2025:B9630,2,FALSE), VLOOKUP(A2026,agonists!A2025:B4839,2,FALSE))</f>
        <v>#N/A</v>
      </c>
      <c r="C2026" t="e">
        <f>VLOOKUP(A2026,agonists!A2025:D4839,4,FALSE)</f>
        <v>#N/A</v>
      </c>
      <c r="D2026" t="e">
        <f>VLOOKUP(A2026,antagonists!A2025:D9630,4,FALSE)</f>
        <v>#N/A</v>
      </c>
      <c r="E2026" t="str">
        <f t="shared" si="62"/>
        <v>inconclusive</v>
      </c>
      <c r="F2026" t="b">
        <f t="shared" si="63"/>
        <v>0</v>
      </c>
    </row>
    <row r="2027" spans="1:6" hidden="1">
      <c r="A2027" t="s">
        <v>4054</v>
      </c>
      <c r="B2027" t="e">
        <f>IF(ISNA(VLOOKUP(A2027,agonists!A2026:B4840,2,FALSE)), VLOOKUP(A2027,antagonists!A2026:B9631,2,FALSE), VLOOKUP(A2027,agonists!A2026:B4840,2,FALSE))</f>
        <v>#N/A</v>
      </c>
      <c r="C2027" t="e">
        <f>VLOOKUP(A2027,agonists!A2026:D4840,4,FALSE)</f>
        <v>#N/A</v>
      </c>
      <c r="D2027" t="e">
        <f>VLOOKUP(A2027,antagonists!A2026:D9631,4,FALSE)</f>
        <v>#N/A</v>
      </c>
      <c r="E2027" t="str">
        <f t="shared" si="62"/>
        <v>inconclusive</v>
      </c>
      <c r="F2027" t="b">
        <f t="shared" si="63"/>
        <v>0</v>
      </c>
    </row>
    <row r="2028" spans="1:6" hidden="1">
      <c r="A2028" t="s">
        <v>4056</v>
      </c>
      <c r="B2028" t="e">
        <f>IF(ISNA(VLOOKUP(A2028,agonists!A2027:B4841,2,FALSE)), VLOOKUP(A2028,antagonists!A2027:B9632,2,FALSE), VLOOKUP(A2028,agonists!A2027:B4841,2,FALSE))</f>
        <v>#N/A</v>
      </c>
      <c r="C2028" t="e">
        <f>VLOOKUP(A2028,agonists!A2027:D4841,4,FALSE)</f>
        <v>#N/A</v>
      </c>
      <c r="D2028" t="e">
        <f>VLOOKUP(A2028,antagonists!A2027:D9632,4,FALSE)</f>
        <v>#N/A</v>
      </c>
      <c r="E2028" t="str">
        <f t="shared" si="62"/>
        <v>inconclusive</v>
      </c>
      <c r="F2028" t="b">
        <f t="shared" si="63"/>
        <v>0</v>
      </c>
    </row>
    <row r="2029" spans="1:6" hidden="1">
      <c r="A2029" t="s">
        <v>4058</v>
      </c>
      <c r="B2029" t="e">
        <f>IF(ISNA(VLOOKUP(A2029,agonists!A2028:B4842,2,FALSE)), VLOOKUP(A2029,antagonists!A2028:B9633,2,FALSE), VLOOKUP(A2029,agonists!A2028:B4842,2,FALSE))</f>
        <v>#N/A</v>
      </c>
      <c r="C2029" t="e">
        <f>VLOOKUP(A2029,agonists!A2028:D4842,4,FALSE)</f>
        <v>#N/A</v>
      </c>
      <c r="D2029" t="e">
        <f>VLOOKUP(A2029,antagonists!A2028:D9633,4,FALSE)</f>
        <v>#N/A</v>
      </c>
      <c r="E2029" t="str">
        <f t="shared" si="62"/>
        <v>inconclusive</v>
      </c>
      <c r="F2029" t="b">
        <f t="shared" si="63"/>
        <v>0</v>
      </c>
    </row>
    <row r="2030" spans="1:6" hidden="1">
      <c r="A2030" t="s">
        <v>4060</v>
      </c>
      <c r="B2030" t="e">
        <f>IF(ISNA(VLOOKUP(A2030,agonists!A2029:B4843,2,FALSE)), VLOOKUP(A2030,antagonists!A2029:B9634,2,FALSE), VLOOKUP(A2030,agonists!A2029:B4843,2,FALSE))</f>
        <v>#N/A</v>
      </c>
      <c r="C2030" t="e">
        <f>VLOOKUP(A2030,agonists!A2029:D4843,4,FALSE)</f>
        <v>#N/A</v>
      </c>
      <c r="D2030" t="e">
        <f>VLOOKUP(A2030,antagonists!A2029:D9634,4,FALSE)</f>
        <v>#N/A</v>
      </c>
      <c r="E2030" t="str">
        <f t="shared" si="62"/>
        <v>inconclusive</v>
      </c>
      <c r="F2030" t="b">
        <f t="shared" si="63"/>
        <v>0</v>
      </c>
    </row>
    <row r="2031" spans="1:6" hidden="1">
      <c r="A2031" t="s">
        <v>4062</v>
      </c>
      <c r="B2031" t="e">
        <f>IF(ISNA(VLOOKUP(A2031,agonists!A2030:B4844,2,FALSE)), VLOOKUP(A2031,antagonists!A2030:B9635,2,FALSE), VLOOKUP(A2031,agonists!A2030:B4844,2,FALSE))</f>
        <v>#N/A</v>
      </c>
      <c r="C2031" t="e">
        <f>VLOOKUP(A2031,agonists!A2030:D4844,4,FALSE)</f>
        <v>#N/A</v>
      </c>
      <c r="D2031" t="e">
        <f>VLOOKUP(A2031,antagonists!A2030:D9635,4,FALSE)</f>
        <v>#N/A</v>
      </c>
      <c r="E2031" t="str">
        <f t="shared" si="62"/>
        <v>inconclusive</v>
      </c>
      <c r="F2031" t="b">
        <f t="shared" si="63"/>
        <v>0</v>
      </c>
    </row>
    <row r="2032" spans="1:6" hidden="1">
      <c r="A2032" t="s">
        <v>4064</v>
      </c>
      <c r="B2032" t="e">
        <f>IF(ISNA(VLOOKUP(A2032,agonists!A2031:B4845,2,FALSE)), VLOOKUP(A2032,antagonists!A2031:B9636,2,FALSE), VLOOKUP(A2032,agonists!A2031:B4845,2,FALSE))</f>
        <v>#N/A</v>
      </c>
      <c r="C2032" t="e">
        <f>VLOOKUP(A2032,agonists!A2031:D4845,4,FALSE)</f>
        <v>#N/A</v>
      </c>
      <c r="D2032" t="e">
        <f>VLOOKUP(A2032,antagonists!A2031:D9636,4,FALSE)</f>
        <v>#N/A</v>
      </c>
      <c r="E2032" t="str">
        <f t="shared" si="62"/>
        <v>inconclusive</v>
      </c>
      <c r="F2032" t="b">
        <f t="shared" si="63"/>
        <v>0</v>
      </c>
    </row>
    <row r="2033" spans="1:6" hidden="1">
      <c r="A2033" t="s">
        <v>4066</v>
      </c>
      <c r="B2033" t="e">
        <f>IF(ISNA(VLOOKUP(A2033,agonists!A2032:B4846,2,FALSE)), VLOOKUP(A2033,antagonists!A2032:B9637,2,FALSE), VLOOKUP(A2033,agonists!A2032:B4846,2,FALSE))</f>
        <v>#N/A</v>
      </c>
      <c r="C2033" t="e">
        <f>VLOOKUP(A2033,agonists!A2032:D4846,4,FALSE)</f>
        <v>#N/A</v>
      </c>
      <c r="D2033" t="e">
        <f>VLOOKUP(A2033,antagonists!A2032:D9637,4,FALSE)</f>
        <v>#N/A</v>
      </c>
      <c r="E2033" t="str">
        <f t="shared" si="62"/>
        <v>inconclusive</v>
      </c>
      <c r="F2033" t="b">
        <f t="shared" si="63"/>
        <v>0</v>
      </c>
    </row>
    <row r="2034" spans="1:6" hidden="1">
      <c r="A2034" t="s">
        <v>4068</v>
      </c>
      <c r="B2034" t="e">
        <f>IF(ISNA(VLOOKUP(A2034,agonists!A2033:B4847,2,FALSE)), VLOOKUP(A2034,antagonists!A2033:B9638,2,FALSE), VLOOKUP(A2034,agonists!A2033:B4847,2,FALSE))</f>
        <v>#N/A</v>
      </c>
      <c r="C2034" t="e">
        <f>VLOOKUP(A2034,agonists!A2033:D4847,4,FALSE)</f>
        <v>#N/A</v>
      </c>
      <c r="D2034" t="e">
        <f>VLOOKUP(A2034,antagonists!A2033:D9638,4,FALSE)</f>
        <v>#N/A</v>
      </c>
      <c r="E2034" t="str">
        <f t="shared" si="62"/>
        <v>inconclusive</v>
      </c>
      <c r="F2034" t="b">
        <f t="shared" si="63"/>
        <v>0</v>
      </c>
    </row>
    <row r="2035" spans="1:6" hidden="1">
      <c r="A2035" t="s">
        <v>4070</v>
      </c>
      <c r="B2035" t="e">
        <f>IF(ISNA(VLOOKUP(A2035,agonists!A2034:B4848,2,FALSE)), VLOOKUP(A2035,antagonists!A2034:B9639,2,FALSE), VLOOKUP(A2035,agonists!A2034:B4848,2,FALSE))</f>
        <v>#N/A</v>
      </c>
      <c r="C2035" t="e">
        <f>VLOOKUP(A2035,agonists!A2034:D4848,4,FALSE)</f>
        <v>#N/A</v>
      </c>
      <c r="D2035" t="e">
        <f>VLOOKUP(A2035,antagonists!A2034:D9639,4,FALSE)</f>
        <v>#N/A</v>
      </c>
      <c r="E2035" t="str">
        <f t="shared" si="62"/>
        <v>inconclusive</v>
      </c>
      <c r="F2035" t="b">
        <f t="shared" si="63"/>
        <v>0</v>
      </c>
    </row>
    <row r="2036" spans="1:6" hidden="1">
      <c r="A2036" t="s">
        <v>4072</v>
      </c>
      <c r="B2036" t="str">
        <f>IF(ISNA(VLOOKUP(A2036,agonists!A2035:B4849,2,FALSE)), VLOOKUP(A2036,antagonists!A2035:B9640,2,FALSE), VLOOKUP(A2036,agonists!A2035:B4849,2,FALSE))</f>
        <v>CS(=O)(=O)C1=C(C(=C(C=C1)C(=O)C2C(=O)CCCC2=O)Cl)COCC(F)(F)F</v>
      </c>
      <c r="C2036" t="str">
        <f>VLOOKUP(A2036,agonists!A2035:D4849,4,FALSE)</f>
        <v>inactive</v>
      </c>
      <c r="D2036" t="e">
        <f>VLOOKUP(A2036,antagonists!A2035:D9640,4,FALSE)</f>
        <v>#N/A</v>
      </c>
      <c r="E2036" t="str">
        <f t="shared" si="62"/>
        <v>inconclusive</v>
      </c>
      <c r="F2036" t="b">
        <f t="shared" si="63"/>
        <v>0</v>
      </c>
    </row>
    <row r="2037" spans="1:6" hidden="1">
      <c r="A2037" t="s">
        <v>4074</v>
      </c>
      <c r="B2037" t="e">
        <f>IF(ISNA(VLOOKUP(A2037,agonists!A2036:B4850,2,FALSE)), VLOOKUP(A2037,antagonists!A2036:B9641,2,FALSE), VLOOKUP(A2037,agonists!A2036:B4850,2,FALSE))</f>
        <v>#N/A</v>
      </c>
      <c r="C2037" t="e">
        <f>VLOOKUP(A2037,agonists!A2036:D4850,4,FALSE)</f>
        <v>#N/A</v>
      </c>
      <c r="D2037" t="e">
        <f>VLOOKUP(A2037,antagonists!A2036:D9641,4,FALSE)</f>
        <v>#N/A</v>
      </c>
      <c r="E2037" t="str">
        <f t="shared" si="62"/>
        <v>inconclusive</v>
      </c>
      <c r="F2037" t="b">
        <f t="shared" si="63"/>
        <v>0</v>
      </c>
    </row>
    <row r="2038" spans="1:6" hidden="1">
      <c r="A2038" t="s">
        <v>4076</v>
      </c>
      <c r="B2038" t="e">
        <f>IF(ISNA(VLOOKUP(A2038,agonists!A2037:B4851,2,FALSE)), VLOOKUP(A2038,antagonists!A2037:B9642,2,FALSE), VLOOKUP(A2038,agonists!A2037:B4851,2,FALSE))</f>
        <v>#N/A</v>
      </c>
      <c r="C2038" t="e">
        <f>VLOOKUP(A2038,agonists!A2037:D4851,4,FALSE)</f>
        <v>#N/A</v>
      </c>
      <c r="D2038" t="e">
        <f>VLOOKUP(A2038,antagonists!A2037:D9642,4,FALSE)</f>
        <v>#N/A</v>
      </c>
      <c r="E2038" t="str">
        <f t="shared" si="62"/>
        <v>inconclusive</v>
      </c>
      <c r="F2038" t="b">
        <f t="shared" si="63"/>
        <v>0</v>
      </c>
    </row>
    <row r="2039" spans="1:6" hidden="1">
      <c r="A2039" t="s">
        <v>4078</v>
      </c>
      <c r="B2039" t="e">
        <f>IF(ISNA(VLOOKUP(A2039,agonists!A2038:B4852,2,FALSE)), VLOOKUP(A2039,antagonists!A2038:B9643,2,FALSE), VLOOKUP(A2039,agonists!A2038:B4852,2,FALSE))</f>
        <v>#N/A</v>
      </c>
      <c r="C2039" t="e">
        <f>VLOOKUP(A2039,agonists!A2038:D4852,4,FALSE)</f>
        <v>#N/A</v>
      </c>
      <c r="D2039" t="e">
        <f>VLOOKUP(A2039,antagonists!A2038:D9643,4,FALSE)</f>
        <v>#N/A</v>
      </c>
      <c r="E2039" t="str">
        <f t="shared" si="62"/>
        <v>inconclusive</v>
      </c>
      <c r="F2039" t="b">
        <f t="shared" si="63"/>
        <v>0</v>
      </c>
    </row>
    <row r="2040" spans="1:6" hidden="1">
      <c r="A2040" t="s">
        <v>4080</v>
      </c>
      <c r="B2040" t="e">
        <f>IF(ISNA(VLOOKUP(A2040,agonists!A2039:B4853,2,FALSE)), VLOOKUP(A2040,antagonists!A2039:B9644,2,FALSE), VLOOKUP(A2040,agonists!A2039:B4853,2,FALSE))</f>
        <v>#N/A</v>
      </c>
      <c r="C2040" t="e">
        <f>VLOOKUP(A2040,agonists!A2039:D4853,4,FALSE)</f>
        <v>#N/A</v>
      </c>
      <c r="D2040" t="e">
        <f>VLOOKUP(A2040,antagonists!A2039:D9644,4,FALSE)</f>
        <v>#N/A</v>
      </c>
      <c r="E2040" t="str">
        <f t="shared" si="62"/>
        <v>inconclusive</v>
      </c>
      <c r="F2040" t="b">
        <f t="shared" si="63"/>
        <v>0</v>
      </c>
    </row>
    <row r="2041" spans="1:6" hidden="1">
      <c r="A2041" t="s">
        <v>4082</v>
      </c>
      <c r="B2041" t="str">
        <f>IF(ISNA(VLOOKUP(A2041,agonists!A2040:B4854,2,FALSE)), VLOOKUP(A2041,antagonists!A2040:B9645,2,FALSE), VLOOKUP(A2041,agonists!A2040:B4854,2,FALSE))</f>
        <v>C1CCN(CC1)C2(CCN(CC2)CCCC(=O)C3=CC=C(C=C3)F)C(=O)N.Cl.Cl</v>
      </c>
      <c r="C2041" t="str">
        <f>VLOOKUP(A2041,agonists!A2040:D4854,4,FALSE)</f>
        <v>inactive</v>
      </c>
      <c r="D2041" t="e">
        <f>VLOOKUP(A2041,antagonists!A2040:D9645,4,FALSE)</f>
        <v>#N/A</v>
      </c>
      <c r="E2041" t="str">
        <f t="shared" si="62"/>
        <v>inconclusive</v>
      </c>
      <c r="F2041" t="b">
        <f t="shared" si="63"/>
        <v>0</v>
      </c>
    </row>
    <row r="2042" spans="1:6" hidden="1">
      <c r="A2042" t="s">
        <v>4084</v>
      </c>
      <c r="B2042" t="e">
        <f>IF(ISNA(VLOOKUP(A2042,agonists!A2041:B4855,2,FALSE)), VLOOKUP(A2042,antagonists!A2041:B9646,2,FALSE), VLOOKUP(A2042,agonists!A2041:B4855,2,FALSE))</f>
        <v>#N/A</v>
      </c>
      <c r="C2042" t="e">
        <f>VLOOKUP(A2042,agonists!A2041:D4855,4,FALSE)</f>
        <v>#N/A</v>
      </c>
      <c r="D2042" t="e">
        <f>VLOOKUP(A2042,antagonists!A2041:D9646,4,FALSE)</f>
        <v>#N/A</v>
      </c>
      <c r="E2042" t="str">
        <f t="shared" si="62"/>
        <v>inconclusive</v>
      </c>
      <c r="F2042" t="b">
        <f t="shared" si="63"/>
        <v>0</v>
      </c>
    </row>
    <row r="2043" spans="1:6" hidden="1">
      <c r="A2043" t="s">
        <v>4086</v>
      </c>
      <c r="B2043" t="e">
        <f>IF(ISNA(VLOOKUP(A2043,agonists!A2042:B4856,2,FALSE)), VLOOKUP(A2043,antagonists!A2042:B9647,2,FALSE), VLOOKUP(A2043,agonists!A2042:B4856,2,FALSE))</f>
        <v>#N/A</v>
      </c>
      <c r="C2043" t="e">
        <f>VLOOKUP(A2043,agonists!A2042:D4856,4,FALSE)</f>
        <v>#N/A</v>
      </c>
      <c r="D2043" t="e">
        <f>VLOOKUP(A2043,antagonists!A2042:D9647,4,FALSE)</f>
        <v>#N/A</v>
      </c>
      <c r="E2043" t="str">
        <f t="shared" si="62"/>
        <v>inconclusive</v>
      </c>
      <c r="F2043" t="b">
        <f t="shared" si="63"/>
        <v>0</v>
      </c>
    </row>
    <row r="2044" spans="1:6" hidden="1">
      <c r="A2044" t="s">
        <v>4088</v>
      </c>
      <c r="B2044" t="e">
        <f>IF(ISNA(VLOOKUP(A2044,agonists!A2043:B4857,2,FALSE)), VLOOKUP(A2044,antagonists!A2043:B9648,2,FALSE), VLOOKUP(A2044,agonists!A2043:B4857,2,FALSE))</f>
        <v>#N/A</v>
      </c>
      <c r="C2044" t="e">
        <f>VLOOKUP(A2044,agonists!A2043:D4857,4,FALSE)</f>
        <v>#N/A</v>
      </c>
      <c r="D2044" t="e">
        <f>VLOOKUP(A2044,antagonists!A2043:D9648,4,FALSE)</f>
        <v>#N/A</v>
      </c>
      <c r="E2044" t="str">
        <f t="shared" si="62"/>
        <v>inconclusive</v>
      </c>
      <c r="F2044" t="b">
        <f t="shared" si="63"/>
        <v>0</v>
      </c>
    </row>
    <row r="2045" spans="1:6" hidden="1">
      <c r="A2045" t="s">
        <v>4090</v>
      </c>
      <c r="B2045" t="e">
        <f>IF(ISNA(VLOOKUP(A2045,agonists!A2044:B4858,2,FALSE)), VLOOKUP(A2045,antagonists!A2044:B9649,2,FALSE), VLOOKUP(A2045,agonists!A2044:B4858,2,FALSE))</f>
        <v>#N/A</v>
      </c>
      <c r="C2045" t="e">
        <f>VLOOKUP(A2045,agonists!A2044:D4858,4,FALSE)</f>
        <v>#N/A</v>
      </c>
      <c r="D2045" t="e">
        <f>VLOOKUP(A2045,antagonists!A2044:D9649,4,FALSE)</f>
        <v>#N/A</v>
      </c>
      <c r="E2045" t="str">
        <f t="shared" si="62"/>
        <v>inconclusive</v>
      </c>
      <c r="F2045" t="b">
        <f t="shared" si="63"/>
        <v>0</v>
      </c>
    </row>
    <row r="2046" spans="1:6" hidden="1">
      <c r="A2046" t="s">
        <v>4092</v>
      </c>
      <c r="B2046" t="e">
        <f>IF(ISNA(VLOOKUP(A2046,agonists!A2045:B4859,2,FALSE)), VLOOKUP(A2046,antagonists!A2045:B9650,2,FALSE), VLOOKUP(A2046,agonists!A2045:B4859,2,FALSE))</f>
        <v>#N/A</v>
      </c>
      <c r="C2046" t="e">
        <f>VLOOKUP(A2046,agonists!A2045:D4859,4,FALSE)</f>
        <v>#N/A</v>
      </c>
      <c r="D2046" t="e">
        <f>VLOOKUP(A2046,antagonists!A2045:D9650,4,FALSE)</f>
        <v>#N/A</v>
      </c>
      <c r="E2046" t="str">
        <f t="shared" si="62"/>
        <v>inconclusive</v>
      </c>
      <c r="F2046" t="b">
        <f t="shared" si="63"/>
        <v>0</v>
      </c>
    </row>
    <row r="2047" spans="1:6" hidden="1">
      <c r="A2047" t="s">
        <v>4094</v>
      </c>
      <c r="B2047" t="e">
        <f>IF(ISNA(VLOOKUP(A2047,agonists!A2046:B4860,2,FALSE)), VLOOKUP(A2047,antagonists!A2046:B9651,2,FALSE), VLOOKUP(A2047,agonists!A2046:B4860,2,FALSE))</f>
        <v>#N/A</v>
      </c>
      <c r="C2047" t="e">
        <f>VLOOKUP(A2047,agonists!A2046:D4860,4,FALSE)</f>
        <v>#N/A</v>
      </c>
      <c r="D2047" t="e">
        <f>VLOOKUP(A2047,antagonists!A2046:D9651,4,FALSE)</f>
        <v>#N/A</v>
      </c>
      <c r="E2047" t="str">
        <f t="shared" si="62"/>
        <v>inconclusive</v>
      </c>
      <c r="F2047" t="b">
        <f t="shared" si="63"/>
        <v>0</v>
      </c>
    </row>
    <row r="2048" spans="1:6" hidden="1">
      <c r="A2048" t="s">
        <v>4096</v>
      </c>
      <c r="B2048" t="e">
        <f>IF(ISNA(VLOOKUP(A2048,agonists!A2047:B4861,2,FALSE)), VLOOKUP(A2048,antagonists!A2047:B9652,2,FALSE), VLOOKUP(A2048,agonists!A2047:B4861,2,FALSE))</f>
        <v>#N/A</v>
      </c>
      <c r="C2048" t="e">
        <f>VLOOKUP(A2048,agonists!A2047:D4861,4,FALSE)</f>
        <v>#N/A</v>
      </c>
      <c r="D2048" t="e">
        <f>VLOOKUP(A2048,antagonists!A2047:D9652,4,FALSE)</f>
        <v>#N/A</v>
      </c>
      <c r="E2048" t="str">
        <f t="shared" si="62"/>
        <v>inconclusive</v>
      </c>
      <c r="F2048" t="b">
        <f t="shared" si="63"/>
        <v>0</v>
      </c>
    </row>
    <row r="2049" spans="1:6" hidden="1">
      <c r="A2049" t="s">
        <v>4098</v>
      </c>
      <c r="B2049" t="e">
        <f>IF(ISNA(VLOOKUP(A2049,agonists!A2048:B4862,2,FALSE)), VLOOKUP(A2049,antagonists!A2048:B9653,2,FALSE), VLOOKUP(A2049,agonists!A2048:B4862,2,FALSE))</f>
        <v>#N/A</v>
      </c>
      <c r="C2049" t="e">
        <f>VLOOKUP(A2049,agonists!A2048:D4862,4,FALSE)</f>
        <v>#N/A</v>
      </c>
      <c r="D2049" t="e">
        <f>VLOOKUP(A2049,antagonists!A2048:D9653,4,FALSE)</f>
        <v>#N/A</v>
      </c>
      <c r="E2049" t="str">
        <f t="shared" si="62"/>
        <v>inconclusive</v>
      </c>
      <c r="F2049" t="b">
        <f t="shared" si="63"/>
        <v>0</v>
      </c>
    </row>
    <row r="2050" spans="1:6" hidden="1">
      <c r="A2050" t="s">
        <v>4100</v>
      </c>
      <c r="B2050" t="e">
        <f>IF(ISNA(VLOOKUP(A2050,agonists!A2049:B4863,2,FALSE)), VLOOKUP(A2050,antagonists!A2049:B9654,2,FALSE), VLOOKUP(A2050,agonists!A2049:B4863,2,FALSE))</f>
        <v>#N/A</v>
      </c>
      <c r="C2050" t="e">
        <f>VLOOKUP(A2050,agonists!A2049:D4863,4,FALSE)</f>
        <v>#N/A</v>
      </c>
      <c r="D2050" t="e">
        <f>VLOOKUP(A2050,antagonists!A2049:D9654,4,FALSE)</f>
        <v>#N/A</v>
      </c>
      <c r="E2050" t="str">
        <f t="shared" si="62"/>
        <v>inconclusive</v>
      </c>
      <c r="F2050" t="b">
        <f t="shared" si="63"/>
        <v>0</v>
      </c>
    </row>
    <row r="2051" spans="1:6" hidden="1">
      <c r="A2051" t="s">
        <v>4102</v>
      </c>
      <c r="B2051" t="e">
        <f>IF(ISNA(VLOOKUP(A2051,agonists!A2050:B4864,2,FALSE)), VLOOKUP(A2051,antagonists!A2050:B9655,2,FALSE), VLOOKUP(A2051,agonists!A2050:B4864,2,FALSE))</f>
        <v>#N/A</v>
      </c>
      <c r="C2051" t="e">
        <f>VLOOKUP(A2051,agonists!A2050:D4864,4,FALSE)</f>
        <v>#N/A</v>
      </c>
      <c r="D2051" t="e">
        <f>VLOOKUP(A2051,antagonists!A2050:D9655,4,FALSE)</f>
        <v>#N/A</v>
      </c>
      <c r="E2051" t="str">
        <f t="shared" ref="E2051:E2114" si="64">IF(NOT(OR(ISNA(C2051),ISNA(D2051))), IF(C2051="agonist", IF(D2051="antagonist", "inconclusive", "agonist"), IF(D2051="antagonist","antagonist", "inactive")), "inconclusive")</f>
        <v>inconclusive</v>
      </c>
      <c r="F2051" t="b">
        <f t="shared" ref="F2051:F2114" si="65">IF(OR(E2051="agonist", E2051="antagonist"), TRUE,FALSE)</f>
        <v>0</v>
      </c>
    </row>
    <row r="2052" spans="1:6" hidden="1">
      <c r="A2052" t="s">
        <v>4104</v>
      </c>
      <c r="B2052" t="str">
        <f>IF(ISNA(VLOOKUP(A2052,agonists!A2051:B4865,2,FALSE)), VLOOKUP(A2052,antagonists!A2051:B9656,2,FALSE), VLOOKUP(A2052,agonists!A2051:B4865,2,FALSE))</f>
        <v>CC1=C(C=CO1)C(=O)NC2=CC=C(C=C2)C(=O)N3CCC(C(=CC(=O)N4CCC(CC4)N5CCCCC5)C6=CC=CC=C63)(F)F.CC1=C(C=CO1)C(=O)NC2=CC=C(C=C2)C(=O)N3CCC(C(=CC(=O)N4CCC(CC4)N5CCCCC5)C6=CC=CC=C63)(F)F.C(=CC(=O)O)C(=O)O</v>
      </c>
      <c r="C2052" t="str">
        <f>VLOOKUP(A2052,agonists!A2051:D4865,4,FALSE)</f>
        <v>inactive</v>
      </c>
      <c r="D2052" t="e">
        <f>VLOOKUP(A2052,antagonists!A2051:D9656,4,FALSE)</f>
        <v>#N/A</v>
      </c>
      <c r="E2052" t="str">
        <f t="shared" si="64"/>
        <v>inconclusive</v>
      </c>
      <c r="F2052" t="b">
        <f t="shared" si="65"/>
        <v>0</v>
      </c>
    </row>
    <row r="2053" spans="1:6" hidden="1">
      <c r="A2053" t="s">
        <v>4106</v>
      </c>
      <c r="B2053" t="e">
        <f>IF(ISNA(VLOOKUP(A2053,agonists!A2052:B4866,2,FALSE)), VLOOKUP(A2053,antagonists!A2052:B9657,2,FALSE), VLOOKUP(A2053,agonists!A2052:B4866,2,FALSE))</f>
        <v>#N/A</v>
      </c>
      <c r="C2053" t="e">
        <f>VLOOKUP(A2053,agonists!A2052:D4866,4,FALSE)</f>
        <v>#N/A</v>
      </c>
      <c r="D2053" t="e">
        <f>VLOOKUP(A2053,antagonists!A2052:D9657,4,FALSE)</f>
        <v>#N/A</v>
      </c>
      <c r="E2053" t="str">
        <f t="shared" si="64"/>
        <v>inconclusive</v>
      </c>
      <c r="F2053" t="b">
        <f t="shared" si="65"/>
        <v>0</v>
      </c>
    </row>
    <row r="2054" spans="1:6" hidden="1">
      <c r="A2054" t="s">
        <v>4108</v>
      </c>
      <c r="B2054" t="e">
        <f>IF(ISNA(VLOOKUP(A2054,agonists!A2053:B4867,2,FALSE)), VLOOKUP(A2054,antagonists!A2053:B9658,2,FALSE), VLOOKUP(A2054,agonists!A2053:B4867,2,FALSE))</f>
        <v>#N/A</v>
      </c>
      <c r="C2054" t="e">
        <f>VLOOKUP(A2054,agonists!A2053:D4867,4,FALSE)</f>
        <v>#N/A</v>
      </c>
      <c r="D2054" t="e">
        <f>VLOOKUP(A2054,antagonists!A2053:D9658,4,FALSE)</f>
        <v>#N/A</v>
      </c>
      <c r="E2054" t="str">
        <f t="shared" si="64"/>
        <v>inconclusive</v>
      </c>
      <c r="F2054" t="b">
        <f t="shared" si="65"/>
        <v>0</v>
      </c>
    </row>
    <row r="2055" spans="1:6" hidden="1">
      <c r="A2055" t="s">
        <v>4110</v>
      </c>
      <c r="B2055" t="e">
        <f>IF(ISNA(VLOOKUP(A2055,agonists!A2054:B4868,2,FALSE)), VLOOKUP(A2055,antagonists!A2054:B9659,2,FALSE), VLOOKUP(A2055,agonists!A2054:B4868,2,FALSE))</f>
        <v>#N/A</v>
      </c>
      <c r="C2055" t="e">
        <f>VLOOKUP(A2055,agonists!A2054:D4868,4,FALSE)</f>
        <v>#N/A</v>
      </c>
      <c r="D2055" t="e">
        <f>VLOOKUP(A2055,antagonists!A2054:D9659,4,FALSE)</f>
        <v>#N/A</v>
      </c>
      <c r="E2055" t="str">
        <f t="shared" si="64"/>
        <v>inconclusive</v>
      </c>
      <c r="F2055" t="b">
        <f t="shared" si="65"/>
        <v>0</v>
      </c>
    </row>
    <row r="2056" spans="1:6" hidden="1">
      <c r="A2056" t="s">
        <v>4112</v>
      </c>
      <c r="B2056" t="e">
        <f>IF(ISNA(VLOOKUP(A2056,agonists!A2055:B4869,2,FALSE)), VLOOKUP(A2056,antagonists!A2055:B9660,2,FALSE), VLOOKUP(A2056,agonists!A2055:B4869,2,FALSE))</f>
        <v>#N/A</v>
      </c>
      <c r="C2056" t="e">
        <f>VLOOKUP(A2056,agonists!A2055:D4869,4,FALSE)</f>
        <v>#N/A</v>
      </c>
      <c r="D2056" t="e">
        <f>VLOOKUP(A2056,antagonists!A2055:D9660,4,FALSE)</f>
        <v>#N/A</v>
      </c>
      <c r="E2056" t="str">
        <f t="shared" si="64"/>
        <v>inconclusive</v>
      </c>
      <c r="F2056" t="b">
        <f t="shared" si="65"/>
        <v>0</v>
      </c>
    </row>
    <row r="2057" spans="1:6" hidden="1">
      <c r="A2057" t="s">
        <v>4114</v>
      </c>
      <c r="B2057" t="e">
        <f>IF(ISNA(VLOOKUP(A2057,agonists!A2056:B4870,2,FALSE)), VLOOKUP(A2057,antagonists!A2056:B9661,2,FALSE), VLOOKUP(A2057,agonists!A2056:B4870,2,FALSE))</f>
        <v>#N/A</v>
      </c>
      <c r="C2057" t="e">
        <f>VLOOKUP(A2057,agonists!A2056:D4870,4,FALSE)</f>
        <v>#N/A</v>
      </c>
      <c r="D2057" t="e">
        <f>VLOOKUP(A2057,antagonists!A2056:D9661,4,FALSE)</f>
        <v>#N/A</v>
      </c>
      <c r="E2057" t="str">
        <f t="shared" si="64"/>
        <v>inconclusive</v>
      </c>
      <c r="F2057" t="b">
        <f t="shared" si="65"/>
        <v>0</v>
      </c>
    </row>
    <row r="2058" spans="1:6" hidden="1">
      <c r="A2058" t="s">
        <v>4116</v>
      </c>
      <c r="B2058" t="e">
        <f>IF(ISNA(VLOOKUP(A2058,agonists!A2057:B4871,2,FALSE)), VLOOKUP(A2058,antagonists!A2057:B9662,2,FALSE), VLOOKUP(A2058,agonists!A2057:B4871,2,FALSE))</f>
        <v>#N/A</v>
      </c>
      <c r="C2058" t="e">
        <f>VLOOKUP(A2058,agonists!A2057:D4871,4,FALSE)</f>
        <v>#N/A</v>
      </c>
      <c r="D2058" t="e">
        <f>VLOOKUP(A2058,antagonists!A2057:D9662,4,FALSE)</f>
        <v>#N/A</v>
      </c>
      <c r="E2058" t="str">
        <f t="shared" si="64"/>
        <v>inconclusive</v>
      </c>
      <c r="F2058" t="b">
        <f t="shared" si="65"/>
        <v>0</v>
      </c>
    </row>
    <row r="2059" spans="1:6" hidden="1">
      <c r="A2059" t="s">
        <v>4118</v>
      </c>
      <c r="B2059" t="str">
        <f>IF(ISNA(VLOOKUP(A2059,agonists!A2058:B4872,2,FALSE)), VLOOKUP(A2059,antagonists!A2058:B9663,2,FALSE), VLOOKUP(A2059,agonists!A2058:B4872,2,FALSE))</f>
        <v>CCCOC1=NN(C(=O)N1C)C(=O)[N-]S(=O)(=O)C2=CC=CC=C2C(=O)OC.[Na+]</v>
      </c>
      <c r="C2059" t="str">
        <f>VLOOKUP(A2059,agonists!A2058:D4872,4,FALSE)</f>
        <v>inactive</v>
      </c>
      <c r="D2059" t="e">
        <f>VLOOKUP(A2059,antagonists!A2058:D9663,4,FALSE)</f>
        <v>#N/A</v>
      </c>
      <c r="E2059" t="str">
        <f t="shared" si="64"/>
        <v>inconclusive</v>
      </c>
      <c r="F2059" t="b">
        <f t="shared" si="65"/>
        <v>0</v>
      </c>
    </row>
    <row r="2060" spans="1:6" hidden="1">
      <c r="A2060" t="s">
        <v>4120</v>
      </c>
      <c r="B2060" t="e">
        <f>IF(ISNA(VLOOKUP(A2060,agonists!A2059:B4873,2,FALSE)), VLOOKUP(A2060,antagonists!A2059:B9664,2,FALSE), VLOOKUP(A2060,agonists!A2059:B4873,2,FALSE))</f>
        <v>#N/A</v>
      </c>
      <c r="C2060" t="e">
        <f>VLOOKUP(A2060,agonists!A2059:D4873,4,FALSE)</f>
        <v>#N/A</v>
      </c>
      <c r="D2060" t="e">
        <f>VLOOKUP(A2060,antagonists!A2059:D9664,4,FALSE)</f>
        <v>#N/A</v>
      </c>
      <c r="E2060" t="str">
        <f t="shared" si="64"/>
        <v>inconclusive</v>
      </c>
      <c r="F2060" t="b">
        <f t="shared" si="65"/>
        <v>0</v>
      </c>
    </row>
    <row r="2061" spans="1:6" hidden="1">
      <c r="A2061" t="s">
        <v>4122</v>
      </c>
      <c r="B2061" t="e">
        <f>IF(ISNA(VLOOKUP(A2061,agonists!A2060:B4874,2,FALSE)), VLOOKUP(A2061,antagonists!A2060:B9665,2,FALSE), VLOOKUP(A2061,agonists!A2060:B4874,2,FALSE))</f>
        <v>#N/A</v>
      </c>
      <c r="C2061" t="e">
        <f>VLOOKUP(A2061,agonists!A2060:D4874,4,FALSE)</f>
        <v>#N/A</v>
      </c>
      <c r="D2061" t="e">
        <f>VLOOKUP(A2061,antagonists!A2060:D9665,4,FALSE)</f>
        <v>#N/A</v>
      </c>
      <c r="E2061" t="str">
        <f t="shared" si="64"/>
        <v>inconclusive</v>
      </c>
      <c r="F2061" t="b">
        <f t="shared" si="65"/>
        <v>0</v>
      </c>
    </row>
    <row r="2062" spans="1:6" hidden="1">
      <c r="A2062" t="s">
        <v>4124</v>
      </c>
      <c r="B2062" t="e">
        <f>IF(ISNA(VLOOKUP(A2062,agonists!A2061:B4875,2,FALSE)), VLOOKUP(A2062,antagonists!A2061:B9666,2,FALSE), VLOOKUP(A2062,agonists!A2061:B4875,2,FALSE))</f>
        <v>#N/A</v>
      </c>
      <c r="C2062" t="e">
        <f>VLOOKUP(A2062,agonists!A2061:D4875,4,FALSE)</f>
        <v>#N/A</v>
      </c>
      <c r="D2062" t="e">
        <f>VLOOKUP(A2062,antagonists!A2061:D9666,4,FALSE)</f>
        <v>#N/A</v>
      </c>
      <c r="E2062" t="str">
        <f t="shared" si="64"/>
        <v>inconclusive</v>
      </c>
      <c r="F2062" t="b">
        <f t="shared" si="65"/>
        <v>0</v>
      </c>
    </row>
    <row r="2063" spans="1:6" hidden="1">
      <c r="A2063" t="s">
        <v>4126</v>
      </c>
      <c r="B2063" t="e">
        <f>IF(ISNA(VLOOKUP(A2063,agonists!A2062:B4876,2,FALSE)), VLOOKUP(A2063,antagonists!A2062:B9667,2,FALSE), VLOOKUP(A2063,agonists!A2062:B4876,2,FALSE))</f>
        <v>#N/A</v>
      </c>
      <c r="C2063" t="e">
        <f>VLOOKUP(A2063,agonists!A2062:D4876,4,FALSE)</f>
        <v>#N/A</v>
      </c>
      <c r="D2063" t="e">
        <f>VLOOKUP(A2063,antagonists!A2062:D9667,4,FALSE)</f>
        <v>#N/A</v>
      </c>
      <c r="E2063" t="str">
        <f t="shared" si="64"/>
        <v>inconclusive</v>
      </c>
      <c r="F2063" t="b">
        <f t="shared" si="65"/>
        <v>0</v>
      </c>
    </row>
    <row r="2064" spans="1:6" hidden="1">
      <c r="A2064" t="s">
        <v>4128</v>
      </c>
      <c r="B2064" t="e">
        <f>IF(ISNA(VLOOKUP(A2064,agonists!A2063:B4877,2,FALSE)), VLOOKUP(A2064,antagonists!A2063:B9668,2,FALSE), VLOOKUP(A2064,agonists!A2063:B4877,2,FALSE))</f>
        <v>#N/A</v>
      </c>
      <c r="C2064" t="e">
        <f>VLOOKUP(A2064,agonists!A2063:D4877,4,FALSE)</f>
        <v>#N/A</v>
      </c>
      <c r="D2064" t="e">
        <f>VLOOKUP(A2064,antagonists!A2063:D9668,4,FALSE)</f>
        <v>#N/A</v>
      </c>
      <c r="E2064" t="str">
        <f t="shared" si="64"/>
        <v>inconclusive</v>
      </c>
      <c r="F2064" t="b">
        <f t="shared" si="65"/>
        <v>0</v>
      </c>
    </row>
    <row r="2065" spans="1:6" hidden="1">
      <c r="A2065" t="s">
        <v>4130</v>
      </c>
      <c r="B2065" t="e">
        <f>IF(ISNA(VLOOKUP(A2065,agonists!A2064:B4878,2,FALSE)), VLOOKUP(A2065,antagonists!A2064:B9669,2,FALSE), VLOOKUP(A2065,agonists!A2064:B4878,2,FALSE))</f>
        <v>#N/A</v>
      </c>
      <c r="C2065" t="e">
        <f>VLOOKUP(A2065,agonists!A2064:D4878,4,FALSE)</f>
        <v>#N/A</v>
      </c>
      <c r="D2065" t="e">
        <f>VLOOKUP(A2065,antagonists!A2064:D9669,4,FALSE)</f>
        <v>#N/A</v>
      </c>
      <c r="E2065" t="str">
        <f t="shared" si="64"/>
        <v>inconclusive</v>
      </c>
      <c r="F2065" t="b">
        <f t="shared" si="65"/>
        <v>0</v>
      </c>
    </row>
    <row r="2066" spans="1:6" hidden="1">
      <c r="A2066" t="s">
        <v>4132</v>
      </c>
      <c r="B2066" t="e">
        <f>IF(ISNA(VLOOKUP(A2066,agonists!A2065:B4879,2,FALSE)), VLOOKUP(A2066,antagonists!A2065:B9670,2,FALSE), VLOOKUP(A2066,agonists!A2065:B4879,2,FALSE))</f>
        <v>#N/A</v>
      </c>
      <c r="C2066" t="e">
        <f>VLOOKUP(A2066,agonists!A2065:D4879,4,FALSE)</f>
        <v>#N/A</v>
      </c>
      <c r="D2066" t="e">
        <f>VLOOKUP(A2066,antagonists!A2065:D9670,4,FALSE)</f>
        <v>#N/A</v>
      </c>
      <c r="E2066" t="str">
        <f t="shared" si="64"/>
        <v>inconclusive</v>
      </c>
      <c r="F2066" t="b">
        <f t="shared" si="65"/>
        <v>0</v>
      </c>
    </row>
    <row r="2067" spans="1:6" hidden="1">
      <c r="A2067" t="s">
        <v>4134</v>
      </c>
      <c r="B2067" t="e">
        <f>IF(ISNA(VLOOKUP(A2067,agonists!A2066:B4880,2,FALSE)), VLOOKUP(A2067,antagonists!A2066:B9671,2,FALSE), VLOOKUP(A2067,agonists!A2066:B4880,2,FALSE))</f>
        <v>#N/A</v>
      </c>
      <c r="C2067" t="e">
        <f>VLOOKUP(A2067,agonists!A2066:D4880,4,FALSE)</f>
        <v>#N/A</v>
      </c>
      <c r="D2067" t="e">
        <f>VLOOKUP(A2067,antagonists!A2066:D9671,4,FALSE)</f>
        <v>#N/A</v>
      </c>
      <c r="E2067" t="str">
        <f t="shared" si="64"/>
        <v>inconclusive</v>
      </c>
      <c r="F2067" t="b">
        <f t="shared" si="65"/>
        <v>0</v>
      </c>
    </row>
    <row r="2068" spans="1:6" hidden="1">
      <c r="A2068" t="s">
        <v>4136</v>
      </c>
      <c r="B2068" t="e">
        <f>IF(ISNA(VLOOKUP(A2068,agonists!A2067:B4881,2,FALSE)), VLOOKUP(A2068,antagonists!A2067:B9672,2,FALSE), VLOOKUP(A2068,agonists!A2067:B4881,2,FALSE))</f>
        <v>#N/A</v>
      </c>
      <c r="C2068" t="e">
        <f>VLOOKUP(A2068,agonists!A2067:D4881,4,FALSE)</f>
        <v>#N/A</v>
      </c>
      <c r="D2068" t="e">
        <f>VLOOKUP(A2068,antagonists!A2067:D9672,4,FALSE)</f>
        <v>#N/A</v>
      </c>
      <c r="E2068" t="str">
        <f t="shared" si="64"/>
        <v>inconclusive</v>
      </c>
      <c r="F2068" t="b">
        <f t="shared" si="65"/>
        <v>0</v>
      </c>
    </row>
    <row r="2069" spans="1:6" hidden="1">
      <c r="A2069" t="s">
        <v>4138</v>
      </c>
      <c r="B2069" t="e">
        <f>IF(ISNA(VLOOKUP(A2069,agonists!A2068:B4882,2,FALSE)), VLOOKUP(A2069,antagonists!A2068:B9673,2,FALSE), VLOOKUP(A2069,agonists!A2068:B4882,2,FALSE))</f>
        <v>#N/A</v>
      </c>
      <c r="C2069" t="e">
        <f>VLOOKUP(A2069,agonists!A2068:D4882,4,FALSE)</f>
        <v>#N/A</v>
      </c>
      <c r="D2069" t="e">
        <f>VLOOKUP(A2069,antagonists!A2068:D9673,4,FALSE)</f>
        <v>#N/A</v>
      </c>
      <c r="E2069" t="str">
        <f t="shared" si="64"/>
        <v>inconclusive</v>
      </c>
      <c r="F2069" t="b">
        <f t="shared" si="65"/>
        <v>0</v>
      </c>
    </row>
    <row r="2070" spans="1:6" hidden="1">
      <c r="A2070" t="s">
        <v>4140</v>
      </c>
      <c r="B2070" t="e">
        <f>IF(ISNA(VLOOKUP(A2070,agonists!A2069:B4883,2,FALSE)), VLOOKUP(A2070,antagonists!A2069:B9674,2,FALSE), VLOOKUP(A2070,agonists!A2069:B4883,2,FALSE))</f>
        <v>#N/A</v>
      </c>
      <c r="C2070" t="e">
        <f>VLOOKUP(A2070,agonists!A2069:D4883,4,FALSE)</f>
        <v>#N/A</v>
      </c>
      <c r="D2070" t="e">
        <f>VLOOKUP(A2070,antagonists!A2069:D9674,4,FALSE)</f>
        <v>#N/A</v>
      </c>
      <c r="E2070" t="str">
        <f t="shared" si="64"/>
        <v>inconclusive</v>
      </c>
      <c r="F2070" t="b">
        <f t="shared" si="65"/>
        <v>0</v>
      </c>
    </row>
    <row r="2071" spans="1:6" hidden="1">
      <c r="A2071" t="s">
        <v>4142</v>
      </c>
      <c r="B2071" t="e">
        <f>IF(ISNA(VLOOKUP(A2071,agonists!A2070:B4884,2,FALSE)), VLOOKUP(A2071,antagonists!A2070:B9675,2,FALSE), VLOOKUP(A2071,agonists!A2070:B4884,2,FALSE))</f>
        <v>#N/A</v>
      </c>
      <c r="C2071" t="e">
        <f>VLOOKUP(A2071,agonists!A2070:D4884,4,FALSE)</f>
        <v>#N/A</v>
      </c>
      <c r="D2071" t="e">
        <f>VLOOKUP(A2071,antagonists!A2070:D9675,4,FALSE)</f>
        <v>#N/A</v>
      </c>
      <c r="E2071" t="str">
        <f t="shared" si="64"/>
        <v>inconclusive</v>
      </c>
      <c r="F2071" t="b">
        <f t="shared" si="65"/>
        <v>0</v>
      </c>
    </row>
    <row r="2072" spans="1:6" hidden="1">
      <c r="A2072" t="s">
        <v>4144</v>
      </c>
      <c r="B2072" t="e">
        <f>IF(ISNA(VLOOKUP(A2072,agonists!A2071:B4885,2,FALSE)), VLOOKUP(A2072,antagonists!A2071:B9676,2,FALSE), VLOOKUP(A2072,agonists!A2071:B4885,2,FALSE))</f>
        <v>#N/A</v>
      </c>
      <c r="C2072" t="e">
        <f>VLOOKUP(A2072,agonists!A2071:D4885,4,FALSE)</f>
        <v>#N/A</v>
      </c>
      <c r="D2072" t="e">
        <f>VLOOKUP(A2072,antagonists!A2071:D9676,4,FALSE)</f>
        <v>#N/A</v>
      </c>
      <c r="E2072" t="str">
        <f t="shared" si="64"/>
        <v>inconclusive</v>
      </c>
      <c r="F2072" t="b">
        <f t="shared" si="65"/>
        <v>0</v>
      </c>
    </row>
    <row r="2073" spans="1:6" hidden="1">
      <c r="A2073" t="s">
        <v>4145</v>
      </c>
      <c r="B2073" t="e">
        <f>IF(ISNA(VLOOKUP(A2073,agonists!A2072:B4886,2,FALSE)), VLOOKUP(A2073,antagonists!A2072:B9677,2,FALSE), VLOOKUP(A2073,agonists!A2072:B4886,2,FALSE))</f>
        <v>#N/A</v>
      </c>
      <c r="C2073" t="e">
        <f>VLOOKUP(A2073,agonists!A2072:D4886,4,FALSE)</f>
        <v>#N/A</v>
      </c>
      <c r="D2073" t="e">
        <f>VLOOKUP(A2073,antagonists!A2072:D9677,4,FALSE)</f>
        <v>#N/A</v>
      </c>
      <c r="E2073" t="str">
        <f t="shared" si="64"/>
        <v>inconclusive</v>
      </c>
      <c r="F2073" t="b">
        <f t="shared" si="65"/>
        <v>0</v>
      </c>
    </row>
    <row r="2074" spans="1:6" hidden="1">
      <c r="A2074" t="s">
        <v>4147</v>
      </c>
      <c r="B2074" t="e">
        <f>IF(ISNA(VLOOKUP(A2074,agonists!A2073:B4887,2,FALSE)), VLOOKUP(A2074,antagonists!A2073:B9678,2,FALSE), VLOOKUP(A2074,agonists!A2073:B4887,2,FALSE))</f>
        <v>#N/A</v>
      </c>
      <c r="C2074" t="e">
        <f>VLOOKUP(A2074,agonists!A2073:D4887,4,FALSE)</f>
        <v>#N/A</v>
      </c>
      <c r="D2074" t="e">
        <f>VLOOKUP(A2074,antagonists!A2073:D9678,4,FALSE)</f>
        <v>#N/A</v>
      </c>
      <c r="E2074" t="str">
        <f t="shared" si="64"/>
        <v>inconclusive</v>
      </c>
      <c r="F2074" t="b">
        <f t="shared" si="65"/>
        <v>0</v>
      </c>
    </row>
    <row r="2075" spans="1:6" hidden="1">
      <c r="A2075" t="s">
        <v>4149</v>
      </c>
      <c r="B2075" t="e">
        <f>IF(ISNA(VLOOKUP(A2075,agonists!A2074:B4888,2,FALSE)), VLOOKUP(A2075,antagonists!A2074:B9679,2,FALSE), VLOOKUP(A2075,agonists!A2074:B4888,2,FALSE))</f>
        <v>#N/A</v>
      </c>
      <c r="C2075" t="e">
        <f>VLOOKUP(A2075,agonists!A2074:D4888,4,FALSE)</f>
        <v>#N/A</v>
      </c>
      <c r="D2075" t="e">
        <f>VLOOKUP(A2075,antagonists!A2074:D9679,4,FALSE)</f>
        <v>#N/A</v>
      </c>
      <c r="E2075" t="str">
        <f t="shared" si="64"/>
        <v>inconclusive</v>
      </c>
      <c r="F2075" t="b">
        <f t="shared" si="65"/>
        <v>0</v>
      </c>
    </row>
    <row r="2076" spans="1:6" hidden="1">
      <c r="A2076" t="s">
        <v>4151</v>
      </c>
      <c r="B2076" t="e">
        <f>IF(ISNA(VLOOKUP(A2076,agonists!A2075:B4889,2,FALSE)), VLOOKUP(A2076,antagonists!A2075:B9680,2,FALSE), VLOOKUP(A2076,agonists!A2075:B4889,2,FALSE))</f>
        <v>#N/A</v>
      </c>
      <c r="C2076" t="e">
        <f>VLOOKUP(A2076,agonists!A2075:D4889,4,FALSE)</f>
        <v>#N/A</v>
      </c>
      <c r="D2076" t="e">
        <f>VLOOKUP(A2076,antagonists!A2075:D9680,4,FALSE)</f>
        <v>#N/A</v>
      </c>
      <c r="E2076" t="str">
        <f t="shared" si="64"/>
        <v>inconclusive</v>
      </c>
      <c r="F2076" t="b">
        <f t="shared" si="65"/>
        <v>0</v>
      </c>
    </row>
    <row r="2077" spans="1:6" hidden="1">
      <c r="A2077" t="s">
        <v>4153</v>
      </c>
      <c r="B2077" t="e">
        <f>IF(ISNA(VLOOKUP(A2077,agonists!A2076:B4890,2,FALSE)), VLOOKUP(A2077,antagonists!A2076:B9681,2,FALSE), VLOOKUP(A2077,agonists!A2076:B4890,2,FALSE))</f>
        <v>#N/A</v>
      </c>
      <c r="C2077" t="e">
        <f>VLOOKUP(A2077,agonists!A2076:D4890,4,FALSE)</f>
        <v>#N/A</v>
      </c>
      <c r="D2077" t="e">
        <f>VLOOKUP(A2077,antagonists!A2076:D9681,4,FALSE)</f>
        <v>#N/A</v>
      </c>
      <c r="E2077" t="str">
        <f t="shared" si="64"/>
        <v>inconclusive</v>
      </c>
      <c r="F2077" t="b">
        <f t="shared" si="65"/>
        <v>0</v>
      </c>
    </row>
    <row r="2078" spans="1:6" hidden="1">
      <c r="A2078" t="s">
        <v>4155</v>
      </c>
      <c r="B2078" t="e">
        <f>IF(ISNA(VLOOKUP(A2078,agonists!A2077:B4891,2,FALSE)), VLOOKUP(A2078,antagonists!A2077:B9682,2,FALSE), VLOOKUP(A2078,agonists!A2077:B4891,2,FALSE))</f>
        <v>#N/A</v>
      </c>
      <c r="C2078" t="e">
        <f>VLOOKUP(A2078,agonists!A2077:D4891,4,FALSE)</f>
        <v>#N/A</v>
      </c>
      <c r="D2078" t="e">
        <f>VLOOKUP(A2078,antagonists!A2077:D9682,4,FALSE)</f>
        <v>#N/A</v>
      </c>
      <c r="E2078" t="str">
        <f t="shared" si="64"/>
        <v>inconclusive</v>
      </c>
      <c r="F2078" t="b">
        <f t="shared" si="65"/>
        <v>0</v>
      </c>
    </row>
    <row r="2079" spans="1:6" hidden="1">
      <c r="A2079" t="s">
        <v>4157</v>
      </c>
      <c r="B2079" t="e">
        <f>IF(ISNA(VLOOKUP(A2079,agonists!A2078:B4892,2,FALSE)), VLOOKUP(A2079,antagonists!A2078:B9683,2,FALSE), VLOOKUP(A2079,agonists!A2078:B4892,2,FALSE))</f>
        <v>#N/A</v>
      </c>
      <c r="C2079" t="e">
        <f>VLOOKUP(A2079,agonists!A2078:D4892,4,FALSE)</f>
        <v>#N/A</v>
      </c>
      <c r="D2079" t="e">
        <f>VLOOKUP(A2079,antagonists!A2078:D9683,4,FALSE)</f>
        <v>#N/A</v>
      </c>
      <c r="E2079" t="str">
        <f t="shared" si="64"/>
        <v>inconclusive</v>
      </c>
      <c r="F2079" t="b">
        <f t="shared" si="65"/>
        <v>0</v>
      </c>
    </row>
    <row r="2080" spans="1:6" hidden="1">
      <c r="A2080" t="s">
        <v>4159</v>
      </c>
      <c r="B2080" t="e">
        <f>IF(ISNA(VLOOKUP(A2080,agonists!A2079:B4893,2,FALSE)), VLOOKUP(A2080,antagonists!A2079:B9684,2,FALSE), VLOOKUP(A2080,agonists!A2079:B4893,2,FALSE))</f>
        <v>#N/A</v>
      </c>
      <c r="C2080" t="e">
        <f>VLOOKUP(A2080,agonists!A2079:D4893,4,FALSE)</f>
        <v>#N/A</v>
      </c>
      <c r="D2080" t="e">
        <f>VLOOKUP(A2080,antagonists!A2079:D9684,4,FALSE)</f>
        <v>#N/A</v>
      </c>
      <c r="E2080" t="str">
        <f t="shared" si="64"/>
        <v>inconclusive</v>
      </c>
      <c r="F2080" t="b">
        <f t="shared" si="65"/>
        <v>0</v>
      </c>
    </row>
    <row r="2081" spans="1:6" hidden="1">
      <c r="A2081" t="s">
        <v>4161</v>
      </c>
      <c r="B2081" t="e">
        <f>IF(ISNA(VLOOKUP(A2081,agonists!A2080:B4894,2,FALSE)), VLOOKUP(A2081,antagonists!A2080:B9685,2,FALSE), VLOOKUP(A2081,agonists!A2080:B4894,2,FALSE))</f>
        <v>#N/A</v>
      </c>
      <c r="C2081" t="e">
        <f>VLOOKUP(A2081,agonists!A2080:D4894,4,FALSE)</f>
        <v>#N/A</v>
      </c>
      <c r="D2081" t="e">
        <f>VLOOKUP(A2081,antagonists!A2080:D9685,4,FALSE)</f>
        <v>#N/A</v>
      </c>
      <c r="E2081" t="str">
        <f t="shared" si="64"/>
        <v>inconclusive</v>
      </c>
      <c r="F2081" t="b">
        <f t="shared" si="65"/>
        <v>0</v>
      </c>
    </row>
    <row r="2082" spans="1:6" hidden="1">
      <c r="A2082" t="s">
        <v>4163</v>
      </c>
      <c r="B2082" t="e">
        <f>IF(ISNA(VLOOKUP(A2082,agonists!A2081:B4895,2,FALSE)), VLOOKUP(A2082,antagonists!A2081:B9686,2,FALSE), VLOOKUP(A2082,agonists!A2081:B4895,2,FALSE))</f>
        <v>#N/A</v>
      </c>
      <c r="C2082" t="e">
        <f>VLOOKUP(A2082,agonists!A2081:D4895,4,FALSE)</f>
        <v>#N/A</v>
      </c>
      <c r="D2082" t="e">
        <f>VLOOKUP(A2082,antagonists!A2081:D9686,4,FALSE)</f>
        <v>#N/A</v>
      </c>
      <c r="E2082" t="str">
        <f t="shared" si="64"/>
        <v>inconclusive</v>
      </c>
      <c r="F2082" t="b">
        <f t="shared" si="65"/>
        <v>0</v>
      </c>
    </row>
    <row r="2083" spans="1:6" hidden="1">
      <c r="A2083" t="s">
        <v>4165</v>
      </c>
      <c r="B2083" t="e">
        <f>IF(ISNA(VLOOKUP(A2083,agonists!A2082:B4896,2,FALSE)), VLOOKUP(A2083,antagonists!A2082:B9687,2,FALSE), VLOOKUP(A2083,agonists!A2082:B4896,2,FALSE))</f>
        <v>#N/A</v>
      </c>
      <c r="C2083" t="e">
        <f>VLOOKUP(A2083,agonists!A2082:D4896,4,FALSE)</f>
        <v>#N/A</v>
      </c>
      <c r="D2083" t="e">
        <f>VLOOKUP(A2083,antagonists!A2082:D9687,4,FALSE)</f>
        <v>#N/A</v>
      </c>
      <c r="E2083" t="str">
        <f t="shared" si="64"/>
        <v>inconclusive</v>
      </c>
      <c r="F2083" t="b">
        <f t="shared" si="65"/>
        <v>0</v>
      </c>
    </row>
    <row r="2084" spans="1:6" hidden="1">
      <c r="A2084" t="s">
        <v>4167</v>
      </c>
      <c r="B2084" t="e">
        <f>IF(ISNA(VLOOKUP(A2084,agonists!A2083:B4897,2,FALSE)), VLOOKUP(A2084,antagonists!A2083:B9688,2,FALSE), VLOOKUP(A2084,agonists!A2083:B4897,2,FALSE))</f>
        <v>#N/A</v>
      </c>
      <c r="C2084" t="e">
        <f>VLOOKUP(A2084,agonists!A2083:D4897,4,FALSE)</f>
        <v>#N/A</v>
      </c>
      <c r="D2084" t="e">
        <f>VLOOKUP(A2084,antagonists!A2083:D9688,4,FALSE)</f>
        <v>#N/A</v>
      </c>
      <c r="E2084" t="str">
        <f t="shared" si="64"/>
        <v>inconclusive</v>
      </c>
      <c r="F2084" t="b">
        <f t="shared" si="65"/>
        <v>0</v>
      </c>
    </row>
    <row r="2085" spans="1:6" hidden="1">
      <c r="A2085" t="s">
        <v>4169</v>
      </c>
      <c r="B2085" t="e">
        <f>IF(ISNA(VLOOKUP(A2085,agonists!A2084:B4898,2,FALSE)), VLOOKUP(A2085,antagonists!A2084:B9689,2,FALSE), VLOOKUP(A2085,agonists!A2084:B4898,2,FALSE))</f>
        <v>#N/A</v>
      </c>
      <c r="C2085" t="e">
        <f>VLOOKUP(A2085,agonists!A2084:D4898,4,FALSE)</f>
        <v>#N/A</v>
      </c>
      <c r="D2085" t="e">
        <f>VLOOKUP(A2085,antagonists!A2084:D9689,4,FALSE)</f>
        <v>#N/A</v>
      </c>
      <c r="E2085" t="str">
        <f t="shared" si="64"/>
        <v>inconclusive</v>
      </c>
      <c r="F2085" t="b">
        <f t="shared" si="65"/>
        <v>0</v>
      </c>
    </row>
    <row r="2086" spans="1:6" hidden="1">
      <c r="A2086" t="s">
        <v>4171</v>
      </c>
      <c r="B2086" t="e">
        <f>IF(ISNA(VLOOKUP(A2086,agonists!A2085:B4899,2,FALSE)), VLOOKUP(A2086,antagonists!A2085:B9690,2,FALSE), VLOOKUP(A2086,agonists!A2085:B4899,2,FALSE))</f>
        <v>#N/A</v>
      </c>
      <c r="C2086" t="e">
        <f>VLOOKUP(A2086,agonists!A2085:D4899,4,FALSE)</f>
        <v>#N/A</v>
      </c>
      <c r="D2086" t="e">
        <f>VLOOKUP(A2086,antagonists!A2085:D9690,4,FALSE)</f>
        <v>#N/A</v>
      </c>
      <c r="E2086" t="str">
        <f t="shared" si="64"/>
        <v>inconclusive</v>
      </c>
      <c r="F2086" t="b">
        <f t="shared" si="65"/>
        <v>0</v>
      </c>
    </row>
    <row r="2087" spans="1:6" hidden="1">
      <c r="A2087" t="s">
        <v>4173</v>
      </c>
      <c r="B2087" t="e">
        <f>IF(ISNA(VLOOKUP(A2087,agonists!A2086:B4900,2,FALSE)), VLOOKUP(A2087,antagonists!A2086:B9691,2,FALSE), VLOOKUP(A2087,agonists!A2086:B4900,2,FALSE))</f>
        <v>#N/A</v>
      </c>
      <c r="C2087" t="e">
        <f>VLOOKUP(A2087,agonists!A2086:D4900,4,FALSE)</f>
        <v>#N/A</v>
      </c>
      <c r="D2087" t="e">
        <f>VLOOKUP(A2087,antagonists!A2086:D9691,4,FALSE)</f>
        <v>#N/A</v>
      </c>
      <c r="E2087" t="str">
        <f t="shared" si="64"/>
        <v>inconclusive</v>
      </c>
      <c r="F2087" t="b">
        <f t="shared" si="65"/>
        <v>0</v>
      </c>
    </row>
    <row r="2088" spans="1:6" hidden="1">
      <c r="A2088" t="s">
        <v>4175</v>
      </c>
      <c r="B2088" t="e">
        <f>IF(ISNA(VLOOKUP(A2088,agonists!A2087:B4901,2,FALSE)), VLOOKUP(A2088,antagonists!A2087:B9692,2,FALSE), VLOOKUP(A2088,agonists!A2087:B4901,2,FALSE))</f>
        <v>#N/A</v>
      </c>
      <c r="C2088" t="e">
        <f>VLOOKUP(A2088,agonists!A2087:D4901,4,FALSE)</f>
        <v>#N/A</v>
      </c>
      <c r="D2088" t="e">
        <f>VLOOKUP(A2088,antagonists!A2087:D9692,4,FALSE)</f>
        <v>#N/A</v>
      </c>
      <c r="E2088" t="str">
        <f t="shared" si="64"/>
        <v>inconclusive</v>
      </c>
      <c r="F2088" t="b">
        <f t="shared" si="65"/>
        <v>0</v>
      </c>
    </row>
    <row r="2089" spans="1:6" hidden="1">
      <c r="A2089" t="s">
        <v>4177</v>
      </c>
      <c r="B2089" t="e">
        <f>IF(ISNA(VLOOKUP(A2089,agonists!A2088:B4902,2,FALSE)), VLOOKUP(A2089,antagonists!A2088:B9693,2,FALSE), VLOOKUP(A2089,agonists!A2088:B4902,2,FALSE))</f>
        <v>#N/A</v>
      </c>
      <c r="C2089" t="e">
        <f>VLOOKUP(A2089,agonists!A2088:D4902,4,FALSE)</f>
        <v>#N/A</v>
      </c>
      <c r="D2089" t="e">
        <f>VLOOKUP(A2089,antagonists!A2088:D9693,4,FALSE)</f>
        <v>#N/A</v>
      </c>
      <c r="E2089" t="str">
        <f t="shared" si="64"/>
        <v>inconclusive</v>
      </c>
      <c r="F2089" t="b">
        <f t="shared" si="65"/>
        <v>0</v>
      </c>
    </row>
    <row r="2090" spans="1:6" hidden="1">
      <c r="A2090" t="s">
        <v>4179</v>
      </c>
      <c r="B2090" t="e">
        <f>IF(ISNA(VLOOKUP(A2090,agonists!A2089:B4903,2,FALSE)), VLOOKUP(A2090,antagonists!A2089:B9694,2,FALSE), VLOOKUP(A2090,agonists!A2089:B4903,2,FALSE))</f>
        <v>#N/A</v>
      </c>
      <c r="C2090" t="e">
        <f>VLOOKUP(A2090,agonists!A2089:D4903,4,FALSE)</f>
        <v>#N/A</v>
      </c>
      <c r="D2090" t="e">
        <f>VLOOKUP(A2090,antagonists!A2089:D9694,4,FALSE)</f>
        <v>#N/A</v>
      </c>
      <c r="E2090" t="str">
        <f t="shared" si="64"/>
        <v>inconclusive</v>
      </c>
      <c r="F2090" t="b">
        <f t="shared" si="65"/>
        <v>0</v>
      </c>
    </row>
    <row r="2091" spans="1:6" hidden="1">
      <c r="A2091" t="s">
        <v>4181</v>
      </c>
      <c r="B2091" t="str">
        <f>IF(ISNA(VLOOKUP(A2091,agonists!A2090:B4904,2,FALSE)), VLOOKUP(A2091,antagonists!A2090:B9695,2,FALSE), VLOOKUP(A2091,agonists!A2090:B4904,2,FALSE))</f>
        <v>CC(CCC1=CC=C(C=C1)O)NCC(C2=CC=C(C=C2)O)O.Cl</v>
      </c>
      <c r="C2091" t="str">
        <f>VLOOKUP(A2091,agonists!A2090:D4904,4,FALSE)</f>
        <v>inactive</v>
      </c>
      <c r="D2091" t="e">
        <f>VLOOKUP(A2091,antagonists!A2090:D9695,4,FALSE)</f>
        <v>#N/A</v>
      </c>
      <c r="E2091" t="str">
        <f t="shared" si="64"/>
        <v>inconclusive</v>
      </c>
      <c r="F2091" t="b">
        <f t="shared" si="65"/>
        <v>0</v>
      </c>
    </row>
    <row r="2092" spans="1:6" hidden="1">
      <c r="A2092" t="s">
        <v>4183</v>
      </c>
      <c r="B2092" t="str">
        <f>IF(ISNA(VLOOKUP(A2092,agonists!A2091:B4905,2,FALSE)), VLOOKUP(A2092,antagonists!A2091:B9696,2,FALSE), VLOOKUP(A2092,agonists!A2091:B4905,2,FALSE))</f>
        <v>CC(=O)NC(C(CC(=O)C(=O)O)O)C(C(C(CO)O)O)O</v>
      </c>
      <c r="C2092" t="str">
        <f>VLOOKUP(A2092,agonists!A2091:D4905,4,FALSE)</f>
        <v>inactive</v>
      </c>
      <c r="D2092" t="e">
        <f>VLOOKUP(A2092,antagonists!A2091:D9696,4,FALSE)</f>
        <v>#N/A</v>
      </c>
      <c r="E2092" t="str">
        <f t="shared" si="64"/>
        <v>inconclusive</v>
      </c>
      <c r="F2092" t="b">
        <f t="shared" si="65"/>
        <v>0</v>
      </c>
    </row>
    <row r="2093" spans="1:6" hidden="1">
      <c r="A2093" t="s">
        <v>4185</v>
      </c>
      <c r="B2093" t="e">
        <f>IF(ISNA(VLOOKUP(A2093,agonists!A2092:B4906,2,FALSE)), VLOOKUP(A2093,antagonists!A2092:B9697,2,FALSE), VLOOKUP(A2093,agonists!A2092:B4906,2,FALSE))</f>
        <v>#N/A</v>
      </c>
      <c r="C2093" t="e">
        <f>VLOOKUP(A2093,agonists!A2092:D4906,4,FALSE)</f>
        <v>#N/A</v>
      </c>
      <c r="D2093" t="e">
        <f>VLOOKUP(A2093,antagonists!A2092:D9697,4,FALSE)</f>
        <v>#N/A</v>
      </c>
      <c r="E2093" t="str">
        <f t="shared" si="64"/>
        <v>inconclusive</v>
      </c>
      <c r="F2093" t="b">
        <f t="shared" si="65"/>
        <v>0</v>
      </c>
    </row>
    <row r="2094" spans="1:6" hidden="1">
      <c r="A2094" t="s">
        <v>4187</v>
      </c>
      <c r="B2094" t="e">
        <f>IF(ISNA(VLOOKUP(A2094,agonists!A2093:B4907,2,FALSE)), VLOOKUP(A2094,antagonists!A2093:B9698,2,FALSE), VLOOKUP(A2094,agonists!A2093:B4907,2,FALSE))</f>
        <v>#N/A</v>
      </c>
      <c r="C2094" t="e">
        <f>VLOOKUP(A2094,agonists!A2093:D4907,4,FALSE)</f>
        <v>#N/A</v>
      </c>
      <c r="D2094" t="e">
        <f>VLOOKUP(A2094,antagonists!A2093:D9698,4,FALSE)</f>
        <v>#N/A</v>
      </c>
      <c r="E2094" t="str">
        <f t="shared" si="64"/>
        <v>inconclusive</v>
      </c>
      <c r="F2094" t="b">
        <f t="shared" si="65"/>
        <v>0</v>
      </c>
    </row>
    <row r="2095" spans="1:6" hidden="1">
      <c r="A2095" t="s">
        <v>4189</v>
      </c>
      <c r="B2095" t="e">
        <f>IF(ISNA(VLOOKUP(A2095,agonists!A2094:B4908,2,FALSE)), VLOOKUP(A2095,antagonists!A2094:B9699,2,FALSE), VLOOKUP(A2095,agonists!A2094:B4908,2,FALSE))</f>
        <v>#N/A</v>
      </c>
      <c r="C2095" t="e">
        <f>VLOOKUP(A2095,agonists!A2094:D4908,4,FALSE)</f>
        <v>#N/A</v>
      </c>
      <c r="D2095" t="e">
        <f>VLOOKUP(A2095,antagonists!A2094:D9699,4,FALSE)</f>
        <v>#N/A</v>
      </c>
      <c r="E2095" t="str">
        <f t="shared" si="64"/>
        <v>inconclusive</v>
      </c>
      <c r="F2095" t="b">
        <f t="shared" si="65"/>
        <v>0</v>
      </c>
    </row>
    <row r="2096" spans="1:6" hidden="1">
      <c r="A2096" t="s">
        <v>4191</v>
      </c>
      <c r="B2096" t="e">
        <f>IF(ISNA(VLOOKUP(A2096,agonists!A2095:B4909,2,FALSE)), VLOOKUP(A2096,antagonists!A2095:B9700,2,FALSE), VLOOKUP(A2096,agonists!A2095:B4909,2,FALSE))</f>
        <v>#N/A</v>
      </c>
      <c r="C2096" t="e">
        <f>VLOOKUP(A2096,agonists!A2095:D4909,4,FALSE)</f>
        <v>#N/A</v>
      </c>
      <c r="D2096" t="e">
        <f>VLOOKUP(A2096,antagonists!A2095:D9700,4,FALSE)</f>
        <v>#N/A</v>
      </c>
      <c r="E2096" t="str">
        <f t="shared" si="64"/>
        <v>inconclusive</v>
      </c>
      <c r="F2096" t="b">
        <f t="shared" si="65"/>
        <v>0</v>
      </c>
    </row>
    <row r="2097" spans="1:6" hidden="1">
      <c r="A2097" t="s">
        <v>4193</v>
      </c>
      <c r="B2097" t="e">
        <f>IF(ISNA(VLOOKUP(A2097,agonists!A2096:B4910,2,FALSE)), VLOOKUP(A2097,antagonists!A2096:B9701,2,FALSE), VLOOKUP(A2097,agonists!A2096:B4910,2,FALSE))</f>
        <v>#N/A</v>
      </c>
      <c r="C2097" t="e">
        <f>VLOOKUP(A2097,agonists!A2096:D4910,4,FALSE)</f>
        <v>#N/A</v>
      </c>
      <c r="D2097" t="e">
        <f>VLOOKUP(A2097,antagonists!A2096:D9701,4,FALSE)</f>
        <v>#N/A</v>
      </c>
      <c r="E2097" t="str">
        <f t="shared" si="64"/>
        <v>inconclusive</v>
      </c>
      <c r="F2097" t="b">
        <f t="shared" si="65"/>
        <v>0</v>
      </c>
    </row>
    <row r="2098" spans="1:6" hidden="1">
      <c r="A2098" t="s">
        <v>4195</v>
      </c>
      <c r="B2098" t="str">
        <f>IF(ISNA(VLOOKUP(A2098,agonists!A2097:B4911,2,FALSE)), VLOOKUP(A2098,antagonists!A2097:B9702,2,FALSE), VLOOKUP(A2098,agonists!A2097:B4911,2,FALSE))</f>
        <v>CCC1C(=O)N2CCCC2C(=O)N(C(C(=O)N3CCC(=O)CC3C(=O)NC(C(=O)OC(C(C(=O)N1)NC(=O)C4=C(C=CC=N4)O)C)C5=CC=CC=C5)CC6=CC=CC=C6)C</v>
      </c>
      <c r="C2098" t="str">
        <f>VLOOKUP(A2098,agonists!A2097:D4911,4,FALSE)</f>
        <v>inactive</v>
      </c>
      <c r="D2098" t="e">
        <f>VLOOKUP(A2098,antagonists!A2097:D9702,4,FALSE)</f>
        <v>#N/A</v>
      </c>
      <c r="E2098" t="str">
        <f t="shared" si="64"/>
        <v>inconclusive</v>
      </c>
      <c r="F2098" t="b">
        <f t="shared" si="65"/>
        <v>0</v>
      </c>
    </row>
    <row r="2099" spans="1:6" hidden="1">
      <c r="A2099" t="s">
        <v>4197</v>
      </c>
      <c r="B2099" t="str">
        <f>IF(ISNA(VLOOKUP(A2099,agonists!A2098:B4912,2,FALSE)), VLOOKUP(A2099,antagonists!A2098:B9703,2,FALSE), VLOOKUP(A2099,agonists!A2098:B4912,2,FALSE))</f>
        <v>CCCOC(=O)NCCCN(C)C.Cl</v>
      </c>
      <c r="C2099" t="str">
        <f>VLOOKUP(A2099,agonists!A2098:D4912,4,FALSE)</f>
        <v>inactive</v>
      </c>
      <c r="D2099" t="e">
        <f>VLOOKUP(A2099,antagonists!A2098:D9703,4,FALSE)</f>
        <v>#N/A</v>
      </c>
      <c r="E2099" t="str">
        <f t="shared" si="64"/>
        <v>inconclusive</v>
      </c>
      <c r="F2099" t="b">
        <f t="shared" si="65"/>
        <v>0</v>
      </c>
    </row>
    <row r="2100" spans="1:6" hidden="1">
      <c r="A2100" t="s">
        <v>4199</v>
      </c>
      <c r="B2100" t="e">
        <f>IF(ISNA(VLOOKUP(A2100,agonists!A2099:B4913,2,FALSE)), VLOOKUP(A2100,antagonists!A2099:B9704,2,FALSE), VLOOKUP(A2100,agonists!A2099:B4913,2,FALSE))</f>
        <v>#N/A</v>
      </c>
      <c r="C2100" t="e">
        <f>VLOOKUP(A2100,agonists!A2099:D4913,4,FALSE)</f>
        <v>#N/A</v>
      </c>
      <c r="D2100" t="e">
        <f>VLOOKUP(A2100,antagonists!A2099:D9704,4,FALSE)</f>
        <v>#N/A</v>
      </c>
      <c r="E2100" t="str">
        <f t="shared" si="64"/>
        <v>inconclusive</v>
      </c>
      <c r="F2100" t="b">
        <f t="shared" si="65"/>
        <v>0</v>
      </c>
    </row>
    <row r="2101" spans="1:6" hidden="1">
      <c r="A2101" t="s">
        <v>4201</v>
      </c>
      <c r="B2101" t="e">
        <f>IF(ISNA(VLOOKUP(A2101,agonists!A2100:B4914,2,FALSE)), VLOOKUP(A2101,antagonists!A2100:B9705,2,FALSE), VLOOKUP(A2101,agonists!A2100:B4914,2,FALSE))</f>
        <v>#N/A</v>
      </c>
      <c r="C2101" t="e">
        <f>VLOOKUP(A2101,agonists!A2100:D4914,4,FALSE)</f>
        <v>#N/A</v>
      </c>
      <c r="D2101" t="e">
        <f>VLOOKUP(A2101,antagonists!A2100:D9705,4,FALSE)</f>
        <v>#N/A</v>
      </c>
      <c r="E2101" t="str">
        <f t="shared" si="64"/>
        <v>inconclusive</v>
      </c>
      <c r="F2101" t="b">
        <f t="shared" si="65"/>
        <v>0</v>
      </c>
    </row>
    <row r="2102" spans="1:6" hidden="1">
      <c r="A2102" t="s">
        <v>4203</v>
      </c>
      <c r="B2102" t="e">
        <f>IF(ISNA(VLOOKUP(A2102,agonists!A2101:B4915,2,FALSE)), VLOOKUP(A2102,antagonists!A2101:B9706,2,FALSE), VLOOKUP(A2102,agonists!A2101:B4915,2,FALSE))</f>
        <v>#N/A</v>
      </c>
      <c r="C2102" t="e">
        <f>VLOOKUP(A2102,agonists!A2101:D4915,4,FALSE)</f>
        <v>#N/A</v>
      </c>
      <c r="D2102" t="e">
        <f>VLOOKUP(A2102,antagonists!A2101:D9706,4,FALSE)</f>
        <v>#N/A</v>
      </c>
      <c r="E2102" t="str">
        <f t="shared" si="64"/>
        <v>inconclusive</v>
      </c>
      <c r="F2102" t="b">
        <f t="shared" si="65"/>
        <v>0</v>
      </c>
    </row>
    <row r="2103" spans="1:6" hidden="1">
      <c r="A2103" t="s">
        <v>4205</v>
      </c>
      <c r="B2103" t="e">
        <f>IF(ISNA(VLOOKUP(A2103,agonists!A2102:B4916,2,FALSE)), VLOOKUP(A2103,antagonists!A2102:B9707,2,FALSE), VLOOKUP(A2103,agonists!A2102:B4916,2,FALSE))</f>
        <v>#N/A</v>
      </c>
      <c r="C2103" t="e">
        <f>VLOOKUP(A2103,agonists!A2102:D4916,4,FALSE)</f>
        <v>#N/A</v>
      </c>
      <c r="D2103" t="e">
        <f>VLOOKUP(A2103,antagonists!A2102:D9707,4,FALSE)</f>
        <v>#N/A</v>
      </c>
      <c r="E2103" t="str">
        <f t="shared" si="64"/>
        <v>inconclusive</v>
      </c>
      <c r="F2103" t="b">
        <f t="shared" si="65"/>
        <v>0</v>
      </c>
    </row>
    <row r="2104" spans="1:6" hidden="1">
      <c r="A2104" t="s">
        <v>4207</v>
      </c>
      <c r="B2104" t="e">
        <f>IF(ISNA(VLOOKUP(A2104,agonists!A2103:B4917,2,FALSE)), VLOOKUP(A2104,antagonists!A2103:B9708,2,FALSE), VLOOKUP(A2104,agonists!A2103:B4917,2,FALSE))</f>
        <v>#N/A</v>
      </c>
      <c r="C2104" t="e">
        <f>VLOOKUP(A2104,agonists!A2103:D4917,4,FALSE)</f>
        <v>#N/A</v>
      </c>
      <c r="D2104" t="e">
        <f>VLOOKUP(A2104,antagonists!A2103:D9708,4,FALSE)</f>
        <v>#N/A</v>
      </c>
      <c r="E2104" t="str">
        <f t="shared" si="64"/>
        <v>inconclusive</v>
      </c>
      <c r="F2104" t="b">
        <f t="shared" si="65"/>
        <v>0</v>
      </c>
    </row>
    <row r="2105" spans="1:6" hidden="1">
      <c r="A2105" t="s">
        <v>4209</v>
      </c>
      <c r="B2105" t="e">
        <f>IF(ISNA(VLOOKUP(A2105,agonists!A2104:B4918,2,FALSE)), VLOOKUP(A2105,antagonists!A2104:B9709,2,FALSE), VLOOKUP(A2105,agonists!A2104:B4918,2,FALSE))</f>
        <v>#N/A</v>
      </c>
      <c r="C2105" t="e">
        <f>VLOOKUP(A2105,agonists!A2104:D4918,4,FALSE)</f>
        <v>#N/A</v>
      </c>
      <c r="D2105" t="e">
        <f>VLOOKUP(A2105,antagonists!A2104:D9709,4,FALSE)</f>
        <v>#N/A</v>
      </c>
      <c r="E2105" t="str">
        <f t="shared" si="64"/>
        <v>inconclusive</v>
      </c>
      <c r="F2105" t="b">
        <f t="shared" si="65"/>
        <v>0</v>
      </c>
    </row>
    <row r="2106" spans="1:6" hidden="1">
      <c r="A2106" t="s">
        <v>4211</v>
      </c>
      <c r="B2106" t="e">
        <f>IF(ISNA(VLOOKUP(A2106,agonists!A2105:B4919,2,FALSE)), VLOOKUP(A2106,antagonists!A2105:B9710,2,FALSE), VLOOKUP(A2106,agonists!A2105:B4919,2,FALSE))</f>
        <v>#N/A</v>
      </c>
      <c r="C2106" t="e">
        <f>VLOOKUP(A2106,agonists!A2105:D4919,4,FALSE)</f>
        <v>#N/A</v>
      </c>
      <c r="D2106" t="e">
        <f>VLOOKUP(A2106,antagonists!A2105:D9710,4,FALSE)</f>
        <v>#N/A</v>
      </c>
      <c r="E2106" t="str">
        <f t="shared" si="64"/>
        <v>inconclusive</v>
      </c>
      <c r="F2106" t="b">
        <f t="shared" si="65"/>
        <v>0</v>
      </c>
    </row>
    <row r="2107" spans="1:6" hidden="1">
      <c r="A2107" t="s">
        <v>4213</v>
      </c>
      <c r="B2107" t="e">
        <f>IF(ISNA(VLOOKUP(A2107,agonists!A2106:B4920,2,FALSE)), VLOOKUP(A2107,antagonists!A2106:B9711,2,FALSE), VLOOKUP(A2107,agonists!A2106:B4920,2,FALSE))</f>
        <v>#N/A</v>
      </c>
      <c r="C2107" t="e">
        <f>VLOOKUP(A2107,agonists!A2106:D4920,4,FALSE)</f>
        <v>#N/A</v>
      </c>
      <c r="D2107" t="e">
        <f>VLOOKUP(A2107,antagonists!A2106:D9711,4,FALSE)</f>
        <v>#N/A</v>
      </c>
      <c r="E2107" t="str">
        <f t="shared" si="64"/>
        <v>inconclusive</v>
      </c>
      <c r="F2107" t="b">
        <f t="shared" si="65"/>
        <v>0</v>
      </c>
    </row>
    <row r="2108" spans="1:6" hidden="1">
      <c r="A2108" t="s">
        <v>4215</v>
      </c>
      <c r="B2108" t="e">
        <f>IF(ISNA(VLOOKUP(A2108,agonists!A2107:B4921,2,FALSE)), VLOOKUP(A2108,antagonists!A2107:B9712,2,FALSE), VLOOKUP(A2108,agonists!A2107:B4921,2,FALSE))</f>
        <v>#N/A</v>
      </c>
      <c r="C2108" t="e">
        <f>VLOOKUP(A2108,agonists!A2107:D4921,4,FALSE)</f>
        <v>#N/A</v>
      </c>
      <c r="D2108" t="e">
        <f>VLOOKUP(A2108,antagonists!A2107:D9712,4,FALSE)</f>
        <v>#N/A</v>
      </c>
      <c r="E2108" t="str">
        <f t="shared" si="64"/>
        <v>inconclusive</v>
      </c>
      <c r="F2108" t="b">
        <f t="shared" si="65"/>
        <v>0</v>
      </c>
    </row>
    <row r="2109" spans="1:6" hidden="1">
      <c r="A2109" t="s">
        <v>4217</v>
      </c>
      <c r="B2109" t="e">
        <f>IF(ISNA(VLOOKUP(A2109,agonists!A2108:B4922,2,FALSE)), VLOOKUP(A2109,antagonists!A2108:B9713,2,FALSE), VLOOKUP(A2109,agonists!A2108:B4922,2,FALSE))</f>
        <v>#N/A</v>
      </c>
      <c r="C2109" t="e">
        <f>VLOOKUP(A2109,agonists!A2108:D4922,4,FALSE)</f>
        <v>#N/A</v>
      </c>
      <c r="D2109" t="e">
        <f>VLOOKUP(A2109,antagonists!A2108:D9713,4,FALSE)</f>
        <v>#N/A</v>
      </c>
      <c r="E2109" t="str">
        <f t="shared" si="64"/>
        <v>inconclusive</v>
      </c>
      <c r="F2109" t="b">
        <f t="shared" si="65"/>
        <v>0</v>
      </c>
    </row>
    <row r="2110" spans="1:6" hidden="1">
      <c r="A2110" t="s">
        <v>4219</v>
      </c>
      <c r="B2110" t="e">
        <f>IF(ISNA(VLOOKUP(A2110,agonists!A2109:B4923,2,FALSE)), VLOOKUP(A2110,antagonists!A2109:B9714,2,FALSE), VLOOKUP(A2110,agonists!A2109:B4923,2,FALSE))</f>
        <v>#N/A</v>
      </c>
      <c r="C2110" t="e">
        <f>VLOOKUP(A2110,agonists!A2109:D4923,4,FALSE)</f>
        <v>#N/A</v>
      </c>
      <c r="D2110" t="e">
        <f>VLOOKUP(A2110,antagonists!A2109:D9714,4,FALSE)</f>
        <v>#N/A</v>
      </c>
      <c r="E2110" t="str">
        <f t="shared" si="64"/>
        <v>inconclusive</v>
      </c>
      <c r="F2110" t="b">
        <f t="shared" si="65"/>
        <v>0</v>
      </c>
    </row>
    <row r="2111" spans="1:6" hidden="1">
      <c r="A2111" t="s">
        <v>4221</v>
      </c>
      <c r="B2111" t="e">
        <f>IF(ISNA(VLOOKUP(A2111,agonists!A2110:B4924,2,FALSE)), VLOOKUP(A2111,antagonists!A2110:B9715,2,FALSE), VLOOKUP(A2111,agonists!A2110:B4924,2,FALSE))</f>
        <v>#N/A</v>
      </c>
      <c r="C2111" t="e">
        <f>VLOOKUP(A2111,agonists!A2110:D4924,4,FALSE)</f>
        <v>#N/A</v>
      </c>
      <c r="D2111" t="e">
        <f>VLOOKUP(A2111,antagonists!A2110:D9715,4,FALSE)</f>
        <v>#N/A</v>
      </c>
      <c r="E2111" t="str">
        <f t="shared" si="64"/>
        <v>inconclusive</v>
      </c>
      <c r="F2111" t="b">
        <f t="shared" si="65"/>
        <v>0</v>
      </c>
    </row>
    <row r="2112" spans="1:6" hidden="1">
      <c r="A2112" t="s">
        <v>4223</v>
      </c>
      <c r="B2112" t="e">
        <f>IF(ISNA(VLOOKUP(A2112,agonists!A2111:B4925,2,FALSE)), VLOOKUP(A2112,antagonists!A2111:B9716,2,FALSE), VLOOKUP(A2112,agonists!A2111:B4925,2,FALSE))</f>
        <v>#N/A</v>
      </c>
      <c r="C2112" t="e">
        <f>VLOOKUP(A2112,agonists!A2111:D4925,4,FALSE)</f>
        <v>#N/A</v>
      </c>
      <c r="D2112" t="e">
        <f>VLOOKUP(A2112,antagonists!A2111:D9716,4,FALSE)</f>
        <v>#N/A</v>
      </c>
      <c r="E2112" t="str">
        <f t="shared" si="64"/>
        <v>inconclusive</v>
      </c>
      <c r="F2112" t="b">
        <f t="shared" si="65"/>
        <v>0</v>
      </c>
    </row>
    <row r="2113" spans="1:6" hidden="1">
      <c r="A2113" t="s">
        <v>4225</v>
      </c>
      <c r="B2113" t="str">
        <f>IF(ISNA(VLOOKUP(A2113,agonists!A2112:B4926,2,FALSE)), VLOOKUP(A2113,antagonists!A2112:B9717,2,FALSE), VLOOKUP(A2113,agonists!A2112:B4926,2,FALSE))</f>
        <v>CCCCCC=CCCC(=O)NC1C(C(C(OC1OC2=C3C=C4C=C2OC5=C(C=C(C=C5)C(C6C(=O)NC(C7=CC(=CC(=C7C8=C(C=CC(=C8)C(C(=O)N6)NC(=O)C4NC(=O)C9C1=CC(=CC(=C1)O)OC1=C(C=CC(=C1)C(C(=O)NC(CC1=CC(=C(O3)C=C1)Cl)C(=O)N9)N)O)O)OC1C(C(C(C(O1)CO)O)O)O)O)C(=O)O)OC1C(C(C(C(O1)CO)O)O)NC(=O)C)Cl)CO)O)O</v>
      </c>
      <c r="C2113" t="str">
        <f>VLOOKUP(A2113,agonists!A2112:D4926,4,FALSE)</f>
        <v>inactive</v>
      </c>
      <c r="D2113" t="e">
        <f>VLOOKUP(A2113,antagonists!A2112:D9717,4,FALSE)</f>
        <v>#N/A</v>
      </c>
      <c r="E2113" t="str">
        <f t="shared" si="64"/>
        <v>inconclusive</v>
      </c>
      <c r="F2113" t="b">
        <f t="shared" si="65"/>
        <v>0</v>
      </c>
    </row>
    <row r="2114" spans="1:6" hidden="1">
      <c r="A2114" t="s">
        <v>4227</v>
      </c>
      <c r="B2114" t="str">
        <f>IF(ISNA(VLOOKUP(A2114,agonists!A2113:B4927,2,FALSE)), VLOOKUP(A2114,antagonists!A2113:B9718,2,FALSE), VLOOKUP(A2114,agonists!A2113:B4927,2,FALSE))</f>
        <v>CC(C1C(=O)NC(C(=O)NC(C(=O)NC(C(=O)NC(CSSCC(C(=O)NC(C(=O)NC(C(=O)NC(C(=O)NC(C(=O)NC(C(=O)NC(C(=O)N1)CCCCN)CC2=CNC3=CC=CC=C32)CC4=CC=CC=C4)CC5=CC=CC=C5)CC(=O)N)CCCCN)NC(=O)CNC(=O)C(C)N)C(=O)O)CO)C(C)O)CC6=CC=CC=C6)O</v>
      </c>
      <c r="C2114" t="str">
        <f>VLOOKUP(A2114,agonists!A2113:D4927,4,FALSE)</f>
        <v>inactive</v>
      </c>
      <c r="D2114" t="e">
        <f>VLOOKUP(A2114,antagonists!A2113:D9718,4,FALSE)</f>
        <v>#N/A</v>
      </c>
      <c r="E2114" t="str">
        <f t="shared" si="64"/>
        <v>inconclusive</v>
      </c>
      <c r="F2114" t="b">
        <f t="shared" si="65"/>
        <v>0</v>
      </c>
    </row>
    <row r="2115" spans="1:6" hidden="1">
      <c r="A2115" t="s">
        <v>4229</v>
      </c>
      <c r="B2115" t="str">
        <f>IF(ISNA(VLOOKUP(A2115,agonists!A2114:B4928,2,FALSE)), VLOOKUP(A2115,antagonists!A2114:B9719,2,FALSE), VLOOKUP(A2115,agonists!A2114:B4928,2,FALSE))</f>
        <v>CC(=O)CC(C1=CC=CC=C1)C2=C(C3=CC=CC=C3OC2=O)[O-].[Na+]</v>
      </c>
      <c r="C2115" t="str">
        <f>VLOOKUP(A2115,agonists!A2114:D4928,4,FALSE)</f>
        <v>agonist</v>
      </c>
      <c r="D2115" t="e">
        <f>VLOOKUP(A2115,antagonists!A2114:D9719,4,FALSE)</f>
        <v>#N/A</v>
      </c>
      <c r="E2115" t="str">
        <f t="shared" ref="E2115:E2178" si="66">IF(NOT(OR(ISNA(C2115),ISNA(D2115))), IF(C2115="agonist", IF(D2115="antagonist", "inconclusive", "agonist"), IF(D2115="antagonist","antagonist", "inactive")), "inconclusive")</f>
        <v>inconclusive</v>
      </c>
      <c r="F2115" t="b">
        <f t="shared" ref="F2115:F2178" si="67">IF(OR(E2115="agonist", E2115="antagonist"), TRUE,FALSE)</f>
        <v>0</v>
      </c>
    </row>
    <row r="2116" spans="1:6" hidden="1">
      <c r="A2116" t="s">
        <v>4231</v>
      </c>
      <c r="B2116" t="e">
        <f>IF(ISNA(VLOOKUP(A2116,agonists!A2115:B4929,2,FALSE)), VLOOKUP(A2116,antagonists!A2115:B9720,2,FALSE), VLOOKUP(A2116,agonists!A2115:B4929,2,FALSE))</f>
        <v>#N/A</v>
      </c>
      <c r="C2116" t="e">
        <f>VLOOKUP(A2116,agonists!A2115:D4929,4,FALSE)</f>
        <v>#N/A</v>
      </c>
      <c r="D2116" t="e">
        <f>VLOOKUP(A2116,antagonists!A2115:D9720,4,FALSE)</f>
        <v>#N/A</v>
      </c>
      <c r="E2116" t="str">
        <f t="shared" si="66"/>
        <v>inconclusive</v>
      </c>
      <c r="F2116" t="b">
        <f t="shared" si="67"/>
        <v>0</v>
      </c>
    </row>
    <row r="2117" spans="1:6" hidden="1">
      <c r="A2117" t="s">
        <v>4233</v>
      </c>
      <c r="B2117" t="e">
        <f>IF(ISNA(VLOOKUP(A2117,agonists!A2116:B4930,2,FALSE)), VLOOKUP(A2117,antagonists!A2116:B9721,2,FALSE), VLOOKUP(A2117,agonists!A2116:B4930,2,FALSE))</f>
        <v>#N/A</v>
      </c>
      <c r="C2117" t="e">
        <f>VLOOKUP(A2117,agonists!A2116:D4930,4,FALSE)</f>
        <v>#N/A</v>
      </c>
      <c r="D2117" t="e">
        <f>VLOOKUP(A2117,antagonists!A2116:D9721,4,FALSE)</f>
        <v>#N/A</v>
      </c>
      <c r="E2117" t="str">
        <f t="shared" si="66"/>
        <v>inconclusive</v>
      </c>
      <c r="F2117" t="b">
        <f t="shared" si="67"/>
        <v>0</v>
      </c>
    </row>
    <row r="2118" spans="1:6" hidden="1">
      <c r="A2118" t="s">
        <v>4235</v>
      </c>
      <c r="B2118" t="e">
        <f>IF(ISNA(VLOOKUP(A2118,agonists!A2117:B4931,2,FALSE)), VLOOKUP(A2118,antagonists!A2117:B9722,2,FALSE), VLOOKUP(A2118,agonists!A2117:B4931,2,FALSE))</f>
        <v>#N/A</v>
      </c>
      <c r="C2118" t="e">
        <f>VLOOKUP(A2118,agonists!A2117:D4931,4,FALSE)</f>
        <v>#N/A</v>
      </c>
      <c r="D2118" t="e">
        <f>VLOOKUP(A2118,antagonists!A2117:D9722,4,FALSE)</f>
        <v>#N/A</v>
      </c>
      <c r="E2118" t="str">
        <f t="shared" si="66"/>
        <v>inconclusive</v>
      </c>
      <c r="F2118" t="b">
        <f t="shared" si="67"/>
        <v>0</v>
      </c>
    </row>
    <row r="2119" spans="1:6" hidden="1">
      <c r="A2119" t="s">
        <v>4237</v>
      </c>
      <c r="B2119" t="e">
        <f>IF(ISNA(VLOOKUP(A2119,agonists!A2118:B4932,2,FALSE)), VLOOKUP(A2119,antagonists!A2118:B9723,2,FALSE), VLOOKUP(A2119,agonists!A2118:B4932,2,FALSE))</f>
        <v>#N/A</v>
      </c>
      <c r="C2119" t="e">
        <f>VLOOKUP(A2119,agonists!A2118:D4932,4,FALSE)</f>
        <v>#N/A</v>
      </c>
      <c r="D2119" t="e">
        <f>VLOOKUP(A2119,antagonists!A2118:D9723,4,FALSE)</f>
        <v>#N/A</v>
      </c>
      <c r="E2119" t="str">
        <f t="shared" si="66"/>
        <v>inconclusive</v>
      </c>
      <c r="F2119" t="b">
        <f t="shared" si="67"/>
        <v>0</v>
      </c>
    </row>
    <row r="2120" spans="1:6" hidden="1">
      <c r="A2120" t="s">
        <v>4239</v>
      </c>
      <c r="B2120" t="e">
        <f>IF(ISNA(VLOOKUP(A2120,agonists!A2119:B4933,2,FALSE)), VLOOKUP(A2120,antagonists!A2119:B9724,2,FALSE), VLOOKUP(A2120,agonists!A2119:B4933,2,FALSE))</f>
        <v>#N/A</v>
      </c>
      <c r="C2120" t="e">
        <f>VLOOKUP(A2120,agonists!A2119:D4933,4,FALSE)</f>
        <v>#N/A</v>
      </c>
      <c r="D2120" t="e">
        <f>VLOOKUP(A2120,antagonists!A2119:D9724,4,FALSE)</f>
        <v>#N/A</v>
      </c>
      <c r="E2120" t="str">
        <f t="shared" si="66"/>
        <v>inconclusive</v>
      </c>
      <c r="F2120" t="b">
        <f t="shared" si="67"/>
        <v>0</v>
      </c>
    </row>
    <row r="2121" spans="1:6" hidden="1">
      <c r="A2121" t="s">
        <v>4241</v>
      </c>
      <c r="B2121" t="e">
        <f>IF(ISNA(VLOOKUP(A2121,agonists!A2120:B4934,2,FALSE)), VLOOKUP(A2121,antagonists!A2120:B9725,2,FALSE), VLOOKUP(A2121,agonists!A2120:B4934,2,FALSE))</f>
        <v>#N/A</v>
      </c>
      <c r="C2121" t="e">
        <f>VLOOKUP(A2121,agonists!A2120:D4934,4,FALSE)</f>
        <v>#N/A</v>
      </c>
      <c r="D2121" t="e">
        <f>VLOOKUP(A2121,antagonists!A2120:D9725,4,FALSE)</f>
        <v>#N/A</v>
      </c>
      <c r="E2121" t="str">
        <f t="shared" si="66"/>
        <v>inconclusive</v>
      </c>
      <c r="F2121" t="b">
        <f t="shared" si="67"/>
        <v>0</v>
      </c>
    </row>
    <row r="2122" spans="1:6" hidden="1">
      <c r="A2122" t="s">
        <v>4243</v>
      </c>
      <c r="B2122" t="str">
        <f>IF(ISNA(VLOOKUP(A2122,agonists!A2121:B4935,2,FALSE)), VLOOKUP(A2122,antagonists!A2121:B9726,2,FALSE), VLOOKUP(A2122,agonists!A2121:B4935,2,FALSE))</f>
        <v>COC1=CC2=C(C=CN=C2C=C1)C(C3CC4CCN3CC4C=C)O.COC1=CC2=C(C=CN=C2C=C1)C(C3CC4CCN3CC4C=C)O.O.O.OS(=O)(=O)O</v>
      </c>
      <c r="C2122" t="str">
        <f>VLOOKUP(A2122,agonists!A2121:D4935,4,FALSE)</f>
        <v>inactive</v>
      </c>
      <c r="D2122" t="e">
        <f>VLOOKUP(A2122,antagonists!A2121:D9726,4,FALSE)</f>
        <v>#N/A</v>
      </c>
      <c r="E2122" t="str">
        <f t="shared" si="66"/>
        <v>inconclusive</v>
      </c>
      <c r="F2122" t="b">
        <f t="shared" si="67"/>
        <v>0</v>
      </c>
    </row>
    <row r="2123" spans="1:6" hidden="1">
      <c r="A2123" t="s">
        <v>4245</v>
      </c>
      <c r="B2123" t="e">
        <f>IF(ISNA(VLOOKUP(A2123,agonists!A2122:B4936,2,FALSE)), VLOOKUP(A2123,antagonists!A2122:B9727,2,FALSE), VLOOKUP(A2123,agonists!A2122:B4936,2,FALSE))</f>
        <v>#N/A</v>
      </c>
      <c r="C2123" t="e">
        <f>VLOOKUP(A2123,agonists!A2122:D4936,4,FALSE)</f>
        <v>#N/A</v>
      </c>
      <c r="D2123" t="e">
        <f>VLOOKUP(A2123,antagonists!A2122:D9727,4,FALSE)</f>
        <v>#N/A</v>
      </c>
      <c r="E2123" t="str">
        <f t="shared" si="66"/>
        <v>inconclusive</v>
      </c>
      <c r="F2123" t="b">
        <f t="shared" si="67"/>
        <v>0</v>
      </c>
    </row>
    <row r="2124" spans="1:6" hidden="1">
      <c r="A2124" t="s">
        <v>4247</v>
      </c>
      <c r="B2124" t="str">
        <f>IF(ISNA(VLOOKUP(A2124,agonists!A2123:B4937,2,FALSE)), VLOOKUP(A2124,antagonists!A2123:B9728,2,FALSE), VLOOKUP(A2124,agonists!A2123:B4937,2,FALSE))</f>
        <v>CCN(CC)CCSCC(=O)OC1CC(C(C(C23CCC(C1(C2C(=O)CC3)C)C)C)O)(C)C=C</v>
      </c>
      <c r="C2124" t="str">
        <f>VLOOKUP(A2124,agonists!A2123:D4937,4,FALSE)</f>
        <v>inactive</v>
      </c>
      <c r="D2124" t="e">
        <f>VLOOKUP(A2124,antagonists!A2123:D9728,4,FALSE)</f>
        <v>#N/A</v>
      </c>
      <c r="E2124" t="str">
        <f t="shared" si="66"/>
        <v>inconclusive</v>
      </c>
      <c r="F2124" t="b">
        <f t="shared" si="67"/>
        <v>0</v>
      </c>
    </row>
    <row r="2125" spans="1:6" hidden="1">
      <c r="A2125" t="s">
        <v>4249</v>
      </c>
      <c r="B2125" t="e">
        <f>IF(ISNA(VLOOKUP(A2125,agonists!A2124:B4938,2,FALSE)), VLOOKUP(A2125,antagonists!A2124:B9729,2,FALSE), VLOOKUP(A2125,agonists!A2124:B4938,2,FALSE))</f>
        <v>#N/A</v>
      </c>
      <c r="C2125" t="e">
        <f>VLOOKUP(A2125,agonists!A2124:D4938,4,FALSE)</f>
        <v>#N/A</v>
      </c>
      <c r="D2125" t="e">
        <f>VLOOKUP(A2125,antagonists!A2124:D9729,4,FALSE)</f>
        <v>#N/A</v>
      </c>
      <c r="E2125" t="str">
        <f t="shared" si="66"/>
        <v>inconclusive</v>
      </c>
      <c r="F2125" t="b">
        <f t="shared" si="67"/>
        <v>0</v>
      </c>
    </row>
    <row r="2126" spans="1:6" hidden="1">
      <c r="A2126" t="s">
        <v>4251</v>
      </c>
      <c r="B2126" t="str">
        <f>IF(ISNA(VLOOKUP(A2126,agonists!A2125:B4939,2,FALSE)), VLOOKUP(A2126,antagonists!A2125:B9730,2,FALSE), VLOOKUP(A2126,agonists!A2125:B4939,2,FALSE))</f>
        <v>C(C(=O)[O-])F.[Na+]</v>
      </c>
      <c r="C2126" t="str">
        <f>VLOOKUP(A2126,agonists!A2125:D4939,4,FALSE)</f>
        <v>inactive</v>
      </c>
      <c r="D2126" t="e">
        <f>VLOOKUP(A2126,antagonists!A2125:D9730,4,FALSE)</f>
        <v>#N/A</v>
      </c>
      <c r="E2126" t="str">
        <f t="shared" si="66"/>
        <v>inconclusive</v>
      </c>
      <c r="F2126" t="b">
        <f t="shared" si="67"/>
        <v>0</v>
      </c>
    </row>
    <row r="2127" spans="1:6" hidden="1">
      <c r="A2127" t="s">
        <v>4253</v>
      </c>
      <c r="B2127" t="str">
        <f>IF(ISNA(VLOOKUP(A2127,agonists!A2126:B4940,2,FALSE)), VLOOKUP(A2127,antagonists!A2126:B9731,2,FALSE), VLOOKUP(A2127,agonists!A2126:B4940,2,FALSE))</f>
        <v>CCCCCCCCCCCCCCCC(=O)OCC(C1C(C(CO1)O)O)O</v>
      </c>
      <c r="C2127" t="str">
        <f>VLOOKUP(A2127,agonists!A2126:D4940,4,FALSE)</f>
        <v>inactive</v>
      </c>
      <c r="D2127" t="e">
        <f>VLOOKUP(A2127,antagonists!A2126:D9731,4,FALSE)</f>
        <v>#N/A</v>
      </c>
      <c r="E2127" t="str">
        <f t="shared" si="66"/>
        <v>inconclusive</v>
      </c>
      <c r="F2127" t="b">
        <f t="shared" si="67"/>
        <v>0</v>
      </c>
    </row>
    <row r="2128" spans="1:6" hidden="1">
      <c r="A2128" t="s">
        <v>4255</v>
      </c>
      <c r="B2128" t="e">
        <f>IF(ISNA(VLOOKUP(A2128,agonists!A2127:B4941,2,FALSE)), VLOOKUP(A2128,antagonists!A2127:B9732,2,FALSE), VLOOKUP(A2128,agonists!A2127:B4941,2,FALSE))</f>
        <v>#N/A</v>
      </c>
      <c r="C2128" t="e">
        <f>VLOOKUP(A2128,agonists!A2127:D4941,4,FALSE)</f>
        <v>#N/A</v>
      </c>
      <c r="D2128" t="e">
        <f>VLOOKUP(A2128,antagonists!A2127:D9732,4,FALSE)</f>
        <v>#N/A</v>
      </c>
      <c r="E2128" t="str">
        <f t="shared" si="66"/>
        <v>inconclusive</v>
      </c>
      <c r="F2128" t="b">
        <f t="shared" si="67"/>
        <v>0</v>
      </c>
    </row>
    <row r="2129" spans="1:6" hidden="1">
      <c r="A2129" t="s">
        <v>4257</v>
      </c>
      <c r="B2129" t="e">
        <f>IF(ISNA(VLOOKUP(A2129,agonists!A2128:B4942,2,FALSE)), VLOOKUP(A2129,antagonists!A2128:B9733,2,FALSE), VLOOKUP(A2129,agonists!A2128:B4942,2,FALSE))</f>
        <v>#N/A</v>
      </c>
      <c r="C2129" t="e">
        <f>VLOOKUP(A2129,agonists!A2128:D4942,4,FALSE)</f>
        <v>#N/A</v>
      </c>
      <c r="D2129" t="e">
        <f>VLOOKUP(A2129,antagonists!A2128:D9733,4,FALSE)</f>
        <v>#N/A</v>
      </c>
      <c r="E2129" t="str">
        <f t="shared" si="66"/>
        <v>inconclusive</v>
      </c>
      <c r="F2129" t="b">
        <f t="shared" si="67"/>
        <v>0</v>
      </c>
    </row>
    <row r="2130" spans="1:6" hidden="1">
      <c r="A2130" t="s">
        <v>4259</v>
      </c>
      <c r="B2130" t="e">
        <f>IF(ISNA(VLOOKUP(A2130,agonists!A2129:B4943,2,FALSE)), VLOOKUP(A2130,antagonists!A2129:B9734,2,FALSE), VLOOKUP(A2130,agonists!A2129:B4943,2,FALSE))</f>
        <v>#N/A</v>
      </c>
      <c r="C2130" t="e">
        <f>VLOOKUP(A2130,agonists!A2129:D4943,4,FALSE)</f>
        <v>#N/A</v>
      </c>
      <c r="D2130" t="e">
        <f>VLOOKUP(A2130,antagonists!A2129:D9734,4,FALSE)</f>
        <v>#N/A</v>
      </c>
      <c r="E2130" t="str">
        <f t="shared" si="66"/>
        <v>inconclusive</v>
      </c>
      <c r="F2130" t="b">
        <f t="shared" si="67"/>
        <v>0</v>
      </c>
    </row>
    <row r="2131" spans="1:6" hidden="1">
      <c r="A2131" t="s">
        <v>4261</v>
      </c>
      <c r="B2131" t="e">
        <f>IF(ISNA(VLOOKUP(A2131,agonists!A2130:B4944,2,FALSE)), VLOOKUP(A2131,antagonists!A2130:B9735,2,FALSE), VLOOKUP(A2131,agonists!A2130:B4944,2,FALSE))</f>
        <v>#N/A</v>
      </c>
      <c r="C2131" t="e">
        <f>VLOOKUP(A2131,agonists!A2130:D4944,4,FALSE)</f>
        <v>#N/A</v>
      </c>
      <c r="D2131" t="e">
        <f>VLOOKUP(A2131,antagonists!A2130:D9735,4,FALSE)</f>
        <v>#N/A</v>
      </c>
      <c r="E2131" t="str">
        <f t="shared" si="66"/>
        <v>inconclusive</v>
      </c>
      <c r="F2131" t="b">
        <f t="shared" si="67"/>
        <v>0</v>
      </c>
    </row>
    <row r="2132" spans="1:6" hidden="1">
      <c r="A2132" t="s">
        <v>4263</v>
      </c>
      <c r="B2132" t="str">
        <f>IF(ISNA(VLOOKUP(A2132,agonists!A2131:B4945,2,FALSE)), VLOOKUP(A2132,antagonists!A2131:B9736,2,FALSE), VLOOKUP(A2132,agonists!A2131:B4945,2,FALSE))</f>
        <v>CC1=CC=C(C=C1)S(=O)(=O)[O-].CC(C)C[P+](C)(CC(C)C)CC(C)C</v>
      </c>
      <c r="C2132" t="str">
        <f>VLOOKUP(A2132,agonists!A2131:D4945,4,FALSE)</f>
        <v>inactive</v>
      </c>
      <c r="D2132" t="e">
        <f>VLOOKUP(A2132,antagonists!A2131:D9736,4,FALSE)</f>
        <v>#N/A</v>
      </c>
      <c r="E2132" t="str">
        <f t="shared" si="66"/>
        <v>inconclusive</v>
      </c>
      <c r="F2132" t="b">
        <f t="shared" si="67"/>
        <v>0</v>
      </c>
    </row>
    <row r="2133" spans="1:6" hidden="1">
      <c r="A2133" t="s">
        <v>4265</v>
      </c>
      <c r="B2133" t="str">
        <f>IF(ISNA(VLOOKUP(A2133,agonists!A2132:B4946,2,FALSE)), VLOOKUP(A2133,antagonists!A2132:B9737,2,FALSE), VLOOKUP(A2133,agonists!A2132:B4946,2,FALSE))</f>
        <v>CCCC[P+](C)(CCCC)CCCC.COS(=O)(=O)[O-]</v>
      </c>
      <c r="C2133" t="str">
        <f>VLOOKUP(A2133,agonists!A2132:D4946,4,FALSE)</f>
        <v>inactive</v>
      </c>
      <c r="D2133" t="e">
        <f>VLOOKUP(A2133,antagonists!A2132:D9737,4,FALSE)</f>
        <v>#N/A</v>
      </c>
      <c r="E2133" t="str">
        <f t="shared" si="66"/>
        <v>inconclusive</v>
      </c>
      <c r="F2133" t="b">
        <f t="shared" si="67"/>
        <v>0</v>
      </c>
    </row>
    <row r="2134" spans="1:6" hidden="1">
      <c r="A2134" t="s">
        <v>4267</v>
      </c>
      <c r="B2134" t="e">
        <f>IF(ISNA(VLOOKUP(A2134,agonists!A2133:B4947,2,FALSE)), VLOOKUP(A2134,antagonists!A2133:B9738,2,FALSE), VLOOKUP(A2134,agonists!A2133:B4947,2,FALSE))</f>
        <v>#N/A</v>
      </c>
      <c r="C2134" t="e">
        <f>VLOOKUP(A2134,agonists!A2133:D4947,4,FALSE)</f>
        <v>#N/A</v>
      </c>
      <c r="D2134" t="e">
        <f>VLOOKUP(A2134,antagonists!A2133:D9738,4,FALSE)</f>
        <v>#N/A</v>
      </c>
      <c r="E2134" t="str">
        <f t="shared" si="66"/>
        <v>inconclusive</v>
      </c>
      <c r="F2134" t="b">
        <f t="shared" si="67"/>
        <v>0</v>
      </c>
    </row>
    <row r="2135" spans="1:6" hidden="1">
      <c r="A2135" t="s">
        <v>4269</v>
      </c>
      <c r="B2135" t="e">
        <f>IF(ISNA(VLOOKUP(A2135,agonists!A2134:B4948,2,FALSE)), VLOOKUP(A2135,antagonists!A2134:B9739,2,FALSE), VLOOKUP(A2135,agonists!A2134:B4948,2,FALSE))</f>
        <v>#N/A</v>
      </c>
      <c r="C2135" t="e">
        <f>VLOOKUP(A2135,agonists!A2134:D4948,4,FALSE)</f>
        <v>#N/A</v>
      </c>
      <c r="D2135" t="e">
        <f>VLOOKUP(A2135,antagonists!A2134:D9739,4,FALSE)</f>
        <v>#N/A</v>
      </c>
      <c r="E2135" t="str">
        <f t="shared" si="66"/>
        <v>inconclusive</v>
      </c>
      <c r="F2135" t="b">
        <f t="shared" si="67"/>
        <v>0</v>
      </c>
    </row>
    <row r="2136" spans="1:6" hidden="1">
      <c r="A2136" t="s">
        <v>4271</v>
      </c>
      <c r="B2136" t="e">
        <f>IF(ISNA(VLOOKUP(A2136,agonists!A2135:B4949,2,FALSE)), VLOOKUP(A2136,antagonists!A2135:B9740,2,FALSE), VLOOKUP(A2136,agonists!A2135:B4949,2,FALSE))</f>
        <v>#N/A</v>
      </c>
      <c r="C2136" t="e">
        <f>VLOOKUP(A2136,agonists!A2135:D4949,4,FALSE)</f>
        <v>#N/A</v>
      </c>
      <c r="D2136" t="e">
        <f>VLOOKUP(A2136,antagonists!A2135:D9740,4,FALSE)</f>
        <v>#N/A</v>
      </c>
      <c r="E2136" t="str">
        <f t="shared" si="66"/>
        <v>inconclusive</v>
      </c>
      <c r="F2136" t="b">
        <f t="shared" si="67"/>
        <v>0</v>
      </c>
    </row>
    <row r="2137" spans="1:6" hidden="1">
      <c r="A2137" t="s">
        <v>4273</v>
      </c>
      <c r="B2137" t="str">
        <f>IF(ISNA(VLOOKUP(A2137,agonists!A2136:B4950,2,FALSE)), VLOOKUP(A2137,antagonists!A2136:B9741,2,FALSE), VLOOKUP(A2137,agonists!A2136:B4950,2,FALSE))</f>
        <v>C1CCC(CC1)N.C1CCC(CC1)N.C(C(COP(=O)(O)O)O)O</v>
      </c>
      <c r="C2137" t="str">
        <f>VLOOKUP(A2137,agonists!A2136:D4950,4,FALSE)</f>
        <v>inactive</v>
      </c>
      <c r="D2137" t="e">
        <f>VLOOKUP(A2137,antagonists!A2136:D9741,4,FALSE)</f>
        <v>#N/A</v>
      </c>
      <c r="E2137" t="str">
        <f t="shared" si="66"/>
        <v>inconclusive</v>
      </c>
      <c r="F2137" t="b">
        <f t="shared" si="67"/>
        <v>0</v>
      </c>
    </row>
    <row r="2138" spans="1:6" hidden="1">
      <c r="A2138" t="s">
        <v>4275</v>
      </c>
      <c r="B2138" t="str">
        <f>IF(ISNA(VLOOKUP(A2138,agonists!A2137:B4951,2,FALSE)), VLOOKUP(A2138,antagonists!A2137:B9742,2,FALSE), VLOOKUP(A2138,agonists!A2137:B4951,2,FALSE))</f>
        <v>CC1CCC2C13CC(C2(C)C)C(=C(C3)C(=O)C)C</v>
      </c>
      <c r="C2138" t="str">
        <f>VLOOKUP(A2138,agonists!A2137:D4951,4,FALSE)</f>
        <v>inactive</v>
      </c>
      <c r="D2138" t="e">
        <f>VLOOKUP(A2138,antagonists!A2137:D9742,4,FALSE)</f>
        <v>#N/A</v>
      </c>
      <c r="E2138" t="str">
        <f t="shared" si="66"/>
        <v>inconclusive</v>
      </c>
      <c r="F2138" t="b">
        <f t="shared" si="67"/>
        <v>0</v>
      </c>
    </row>
    <row r="2139" spans="1:6" hidden="1">
      <c r="A2139" t="s">
        <v>4277</v>
      </c>
      <c r="B2139" t="e">
        <f>IF(ISNA(VLOOKUP(A2139,agonists!A2138:B4952,2,FALSE)), VLOOKUP(A2139,antagonists!A2138:B9743,2,FALSE), VLOOKUP(A2139,agonists!A2138:B4952,2,FALSE))</f>
        <v>#N/A</v>
      </c>
      <c r="C2139" t="e">
        <f>VLOOKUP(A2139,agonists!A2138:D4952,4,FALSE)</f>
        <v>#N/A</v>
      </c>
      <c r="D2139" t="e">
        <f>VLOOKUP(A2139,antagonists!A2138:D9743,4,FALSE)</f>
        <v>#N/A</v>
      </c>
      <c r="E2139" t="str">
        <f t="shared" si="66"/>
        <v>inconclusive</v>
      </c>
      <c r="F2139" t="b">
        <f t="shared" si="67"/>
        <v>0</v>
      </c>
    </row>
    <row r="2140" spans="1:6" hidden="1">
      <c r="A2140" t="s">
        <v>4279</v>
      </c>
      <c r="B2140" t="e">
        <f>IF(ISNA(VLOOKUP(A2140,agonists!A2139:B4953,2,FALSE)), VLOOKUP(A2140,antagonists!A2139:B9744,2,FALSE), VLOOKUP(A2140,agonists!A2139:B4953,2,FALSE))</f>
        <v>#N/A</v>
      </c>
      <c r="C2140" t="e">
        <f>VLOOKUP(A2140,agonists!A2139:D4953,4,FALSE)</f>
        <v>#N/A</v>
      </c>
      <c r="D2140" t="e">
        <f>VLOOKUP(A2140,antagonists!A2139:D9744,4,FALSE)</f>
        <v>#N/A</v>
      </c>
      <c r="E2140" t="str">
        <f t="shared" si="66"/>
        <v>inconclusive</v>
      </c>
      <c r="F2140" t="b">
        <f t="shared" si="67"/>
        <v>0</v>
      </c>
    </row>
    <row r="2141" spans="1:6" hidden="1">
      <c r="A2141" t="s">
        <v>4281</v>
      </c>
      <c r="B2141" t="e">
        <f>IF(ISNA(VLOOKUP(A2141,agonists!A2140:B4954,2,FALSE)), VLOOKUP(A2141,antagonists!A2140:B9745,2,FALSE), VLOOKUP(A2141,agonists!A2140:B4954,2,FALSE))</f>
        <v>#N/A</v>
      </c>
      <c r="C2141" t="e">
        <f>VLOOKUP(A2141,agonists!A2140:D4954,4,FALSE)</f>
        <v>#N/A</v>
      </c>
      <c r="D2141" t="e">
        <f>VLOOKUP(A2141,antagonists!A2140:D9745,4,FALSE)</f>
        <v>#N/A</v>
      </c>
      <c r="E2141" t="str">
        <f t="shared" si="66"/>
        <v>inconclusive</v>
      </c>
      <c r="F2141" t="b">
        <f t="shared" si="67"/>
        <v>0</v>
      </c>
    </row>
    <row r="2142" spans="1:6" hidden="1">
      <c r="A2142" t="s">
        <v>4283</v>
      </c>
      <c r="B2142" t="str">
        <f>IF(ISNA(VLOOKUP(A2142,agonists!A2141:B4955,2,FALSE)), VLOOKUP(A2142,antagonists!A2141:B9746,2,FALSE), VLOOKUP(A2142,agonists!A2141:B4955,2,FALSE))</f>
        <v>CCCC[Sn](CCCC)(CCCC)O[Sn](CCCC)(CCCC)CCCC</v>
      </c>
      <c r="C2142" t="str">
        <f>VLOOKUP(A2142,agonists!A2141:D4955,4,FALSE)</f>
        <v>agonist</v>
      </c>
      <c r="D2142" t="e">
        <f>VLOOKUP(A2142,antagonists!A2141:D9746,4,FALSE)</f>
        <v>#N/A</v>
      </c>
      <c r="E2142" t="str">
        <f t="shared" si="66"/>
        <v>inconclusive</v>
      </c>
      <c r="F2142" t="b">
        <f t="shared" si="67"/>
        <v>0</v>
      </c>
    </row>
    <row r="2143" spans="1:6" hidden="1">
      <c r="A2143" t="s">
        <v>4285</v>
      </c>
      <c r="B2143" t="e">
        <f>IF(ISNA(VLOOKUP(A2143,agonists!A2142:B4956,2,FALSE)), VLOOKUP(A2143,antagonists!A2142:B9747,2,FALSE), VLOOKUP(A2143,agonists!A2142:B4956,2,FALSE))</f>
        <v>#N/A</v>
      </c>
      <c r="C2143" t="e">
        <f>VLOOKUP(A2143,agonists!A2142:D4956,4,FALSE)</f>
        <v>#N/A</v>
      </c>
      <c r="D2143" t="e">
        <f>VLOOKUP(A2143,antagonists!A2142:D9747,4,FALSE)</f>
        <v>#N/A</v>
      </c>
      <c r="E2143" t="str">
        <f t="shared" si="66"/>
        <v>inconclusive</v>
      </c>
      <c r="F2143" t="b">
        <f t="shared" si="67"/>
        <v>0</v>
      </c>
    </row>
    <row r="2144" spans="1:6" hidden="1">
      <c r="A2144" t="s">
        <v>4287</v>
      </c>
      <c r="B2144" t="str">
        <f>IF(ISNA(VLOOKUP(A2144,agonists!A2143:B4957,2,FALSE)), VLOOKUP(A2144,antagonists!A2143:B9748,2,FALSE), VLOOKUP(A2144,agonists!A2143:B4957,2,FALSE))</f>
        <v>CCCC[Sn](CCCC)(CCCC)OC(=O)C(=C)C</v>
      </c>
      <c r="C2144" t="str">
        <f>VLOOKUP(A2144,agonists!A2143:D4957,4,FALSE)</f>
        <v>agonist</v>
      </c>
      <c r="D2144" t="e">
        <f>VLOOKUP(A2144,antagonists!A2143:D9748,4,FALSE)</f>
        <v>#N/A</v>
      </c>
      <c r="E2144" t="str">
        <f t="shared" si="66"/>
        <v>inconclusive</v>
      </c>
      <c r="F2144" t="b">
        <f t="shared" si="67"/>
        <v>0</v>
      </c>
    </row>
    <row r="2145" spans="1:6" hidden="1">
      <c r="A2145" t="s">
        <v>4289</v>
      </c>
      <c r="B2145" t="str">
        <f>IF(ISNA(VLOOKUP(A2145,agonists!A2144:B4958,2,FALSE)), VLOOKUP(A2145,antagonists!A2144:B9749,2,FALSE), VLOOKUP(A2145,agonists!A2144:B4958,2,FALSE))</f>
        <v>CCCC[Sn](CCCC)(CCCC)OC(=O)C1=CC=CC=C1</v>
      </c>
      <c r="C2145" t="str">
        <f>VLOOKUP(A2145,agonists!A2144:D4958,4,FALSE)</f>
        <v>agonist</v>
      </c>
      <c r="D2145" t="e">
        <f>VLOOKUP(A2145,antagonists!A2144:D9749,4,FALSE)</f>
        <v>#N/A</v>
      </c>
      <c r="E2145" t="str">
        <f t="shared" si="66"/>
        <v>inconclusive</v>
      </c>
      <c r="F2145" t="b">
        <f t="shared" si="67"/>
        <v>0</v>
      </c>
    </row>
    <row r="2146" spans="1:6" hidden="1">
      <c r="A2146" t="s">
        <v>4291</v>
      </c>
      <c r="B2146" t="e">
        <f>IF(ISNA(VLOOKUP(A2146,agonists!A2145:B4959,2,FALSE)), VLOOKUP(A2146,antagonists!A2145:B9750,2,FALSE), VLOOKUP(A2146,agonists!A2145:B4959,2,FALSE))</f>
        <v>#N/A</v>
      </c>
      <c r="C2146" t="e">
        <f>VLOOKUP(A2146,agonists!A2145:D4959,4,FALSE)</f>
        <v>#N/A</v>
      </c>
      <c r="D2146" t="e">
        <f>VLOOKUP(A2146,antagonists!A2145:D9750,4,FALSE)</f>
        <v>#N/A</v>
      </c>
      <c r="E2146" t="str">
        <f t="shared" si="66"/>
        <v>inconclusive</v>
      </c>
      <c r="F2146" t="b">
        <f t="shared" si="67"/>
        <v>0</v>
      </c>
    </row>
    <row r="2147" spans="1:6" hidden="1">
      <c r="A2147" t="s">
        <v>4293</v>
      </c>
      <c r="B2147" t="str">
        <f>IF(ISNA(VLOOKUP(A2147,agonists!A2146:B4960,2,FALSE)), VLOOKUP(A2147,antagonists!A2146:B9751,2,FALSE), VLOOKUP(A2147,agonists!A2146:B4960,2,FALSE))</f>
        <v>CC(=O)O[Pb](C1=CC=CC=C1)(C2=CC=CC=C2)C3=CC=CC=C3</v>
      </c>
      <c r="C2147" t="str">
        <f>VLOOKUP(A2147,agonists!A2146:D4960,4,FALSE)</f>
        <v>agonist</v>
      </c>
      <c r="D2147" t="e">
        <f>VLOOKUP(A2147,antagonists!A2146:D9751,4,FALSE)</f>
        <v>#N/A</v>
      </c>
      <c r="E2147" t="str">
        <f t="shared" si="66"/>
        <v>inconclusive</v>
      </c>
      <c r="F2147" t="b">
        <f t="shared" si="67"/>
        <v>0</v>
      </c>
    </row>
    <row r="2148" spans="1:6" hidden="1">
      <c r="A2148" t="s">
        <v>4295</v>
      </c>
      <c r="B2148" t="e">
        <f>IF(ISNA(VLOOKUP(A2148,agonists!A2147:B4961,2,FALSE)), VLOOKUP(A2148,antagonists!A2147:B9752,2,FALSE), VLOOKUP(A2148,agonists!A2147:B4961,2,FALSE))</f>
        <v>#N/A</v>
      </c>
      <c r="C2148" t="e">
        <f>VLOOKUP(A2148,agonists!A2147:D4961,4,FALSE)</f>
        <v>#N/A</v>
      </c>
      <c r="D2148" t="e">
        <f>VLOOKUP(A2148,antagonists!A2147:D9752,4,FALSE)</f>
        <v>#N/A</v>
      </c>
      <c r="E2148" t="str">
        <f t="shared" si="66"/>
        <v>inconclusive</v>
      </c>
      <c r="F2148" t="b">
        <f t="shared" si="67"/>
        <v>0</v>
      </c>
    </row>
    <row r="2149" spans="1:6" hidden="1">
      <c r="A2149" t="s">
        <v>4297</v>
      </c>
      <c r="B2149" t="e">
        <f>IF(ISNA(VLOOKUP(A2149,agonists!A2148:B4962,2,FALSE)), VLOOKUP(A2149,antagonists!A2148:B9753,2,FALSE), VLOOKUP(A2149,agonists!A2148:B4962,2,FALSE))</f>
        <v>#N/A</v>
      </c>
      <c r="C2149" t="e">
        <f>VLOOKUP(A2149,agonists!A2148:D4962,4,FALSE)</f>
        <v>#N/A</v>
      </c>
      <c r="D2149" t="e">
        <f>VLOOKUP(A2149,antagonists!A2148:D9753,4,FALSE)</f>
        <v>#N/A</v>
      </c>
      <c r="E2149" t="str">
        <f t="shared" si="66"/>
        <v>inconclusive</v>
      </c>
      <c r="F2149" t="b">
        <f t="shared" si="67"/>
        <v>0</v>
      </c>
    </row>
    <row r="2150" spans="1:6" hidden="1">
      <c r="A2150" t="s">
        <v>4299</v>
      </c>
      <c r="B2150" t="e">
        <f>IF(ISNA(VLOOKUP(A2150,agonists!A2149:B4963,2,FALSE)), VLOOKUP(A2150,antagonists!A2149:B9754,2,FALSE), VLOOKUP(A2150,agonists!A2149:B4963,2,FALSE))</f>
        <v>#N/A</v>
      </c>
      <c r="C2150" t="e">
        <f>VLOOKUP(A2150,agonists!A2149:D4963,4,FALSE)</f>
        <v>#N/A</v>
      </c>
      <c r="D2150" t="e">
        <f>VLOOKUP(A2150,antagonists!A2149:D9754,4,FALSE)</f>
        <v>#N/A</v>
      </c>
      <c r="E2150" t="str">
        <f t="shared" si="66"/>
        <v>inconclusive</v>
      </c>
      <c r="F2150" t="b">
        <f t="shared" si="67"/>
        <v>0</v>
      </c>
    </row>
    <row r="2151" spans="1:6" hidden="1">
      <c r="A2151" t="s">
        <v>4301</v>
      </c>
      <c r="B2151" t="e">
        <f>IF(ISNA(VLOOKUP(A2151,agonists!A2150:B4964,2,FALSE)), VLOOKUP(A2151,antagonists!A2150:B9755,2,FALSE), VLOOKUP(A2151,agonists!A2150:B4964,2,FALSE))</f>
        <v>#N/A</v>
      </c>
      <c r="C2151" t="e">
        <f>VLOOKUP(A2151,agonists!A2150:D4964,4,FALSE)</f>
        <v>#N/A</v>
      </c>
      <c r="D2151" t="e">
        <f>VLOOKUP(A2151,antagonists!A2150:D9755,4,FALSE)</f>
        <v>#N/A</v>
      </c>
      <c r="E2151" t="str">
        <f t="shared" si="66"/>
        <v>inconclusive</v>
      </c>
      <c r="F2151" t="b">
        <f t="shared" si="67"/>
        <v>0</v>
      </c>
    </row>
    <row r="2152" spans="1:6" hidden="1">
      <c r="A2152" t="s">
        <v>4303</v>
      </c>
      <c r="B2152" t="str">
        <f>IF(ISNA(VLOOKUP(A2152,agonists!A2151:B4965,2,FALSE)), VLOOKUP(A2152,antagonists!A2151:B9756,2,FALSE), VLOOKUP(A2152,agonists!A2151:B4965,2,FALSE))</f>
        <v>CCCC[Sn](CCCC)(CCCC)OC(=O)C=C</v>
      </c>
      <c r="C2152" t="str">
        <f>VLOOKUP(A2152,agonists!A2151:D4965,4,FALSE)</f>
        <v>agonist</v>
      </c>
      <c r="D2152" t="e">
        <f>VLOOKUP(A2152,antagonists!A2151:D9756,4,FALSE)</f>
        <v>#N/A</v>
      </c>
      <c r="E2152" t="str">
        <f t="shared" si="66"/>
        <v>inconclusive</v>
      </c>
      <c r="F2152" t="b">
        <f t="shared" si="67"/>
        <v>0</v>
      </c>
    </row>
    <row r="2153" spans="1:6" hidden="1">
      <c r="A2153" t="s">
        <v>4305</v>
      </c>
      <c r="B2153" t="e">
        <f>IF(ISNA(VLOOKUP(A2153,agonists!A2152:B4966,2,FALSE)), VLOOKUP(A2153,antagonists!A2152:B9757,2,FALSE), VLOOKUP(A2153,agonists!A2152:B4966,2,FALSE))</f>
        <v>#N/A</v>
      </c>
      <c r="C2153" t="e">
        <f>VLOOKUP(A2153,agonists!A2152:D4966,4,FALSE)</f>
        <v>#N/A</v>
      </c>
      <c r="D2153" t="e">
        <f>VLOOKUP(A2153,antagonists!A2152:D9757,4,FALSE)</f>
        <v>#N/A</v>
      </c>
      <c r="E2153" t="str">
        <f t="shared" si="66"/>
        <v>inconclusive</v>
      </c>
      <c r="F2153" t="b">
        <f t="shared" si="67"/>
        <v>0</v>
      </c>
    </row>
    <row r="2154" spans="1:6" hidden="1">
      <c r="A2154" t="s">
        <v>4307</v>
      </c>
      <c r="B2154" t="e">
        <f>IF(ISNA(VLOOKUP(A2154,agonists!A2153:B4967,2,FALSE)), VLOOKUP(A2154,antagonists!A2153:B9758,2,FALSE), VLOOKUP(A2154,agonists!A2153:B4967,2,FALSE))</f>
        <v>#N/A</v>
      </c>
      <c r="C2154" t="e">
        <f>VLOOKUP(A2154,agonists!A2153:D4967,4,FALSE)</f>
        <v>#N/A</v>
      </c>
      <c r="D2154" t="e">
        <f>VLOOKUP(A2154,antagonists!A2153:D9758,4,FALSE)</f>
        <v>#N/A</v>
      </c>
      <c r="E2154" t="str">
        <f t="shared" si="66"/>
        <v>inconclusive</v>
      </c>
      <c r="F2154" t="b">
        <f t="shared" si="67"/>
        <v>0</v>
      </c>
    </row>
    <row r="2155" spans="1:6" hidden="1">
      <c r="A2155" t="s">
        <v>4309</v>
      </c>
      <c r="B2155" t="e">
        <f>IF(ISNA(VLOOKUP(A2155,agonists!A2154:B4968,2,FALSE)), VLOOKUP(A2155,antagonists!A2154:B9759,2,FALSE), VLOOKUP(A2155,agonists!A2154:B4968,2,FALSE))</f>
        <v>#N/A</v>
      </c>
      <c r="C2155" t="e">
        <f>VLOOKUP(A2155,agonists!A2154:D4968,4,FALSE)</f>
        <v>#N/A</v>
      </c>
      <c r="D2155" t="e">
        <f>VLOOKUP(A2155,antagonists!A2154:D9759,4,FALSE)</f>
        <v>#N/A</v>
      </c>
      <c r="E2155" t="str">
        <f t="shared" si="66"/>
        <v>inconclusive</v>
      </c>
      <c r="F2155" t="b">
        <f t="shared" si="67"/>
        <v>0</v>
      </c>
    </row>
    <row r="2156" spans="1:6" hidden="1">
      <c r="A2156" t="s">
        <v>4311</v>
      </c>
      <c r="B2156" t="e">
        <f>IF(ISNA(VLOOKUP(A2156,agonists!A2155:B4969,2,FALSE)), VLOOKUP(A2156,antagonists!A2155:B9760,2,FALSE), VLOOKUP(A2156,agonists!A2155:B4969,2,FALSE))</f>
        <v>#N/A</v>
      </c>
      <c r="C2156" t="e">
        <f>VLOOKUP(A2156,agonists!A2155:D4969,4,FALSE)</f>
        <v>#N/A</v>
      </c>
      <c r="D2156" t="e">
        <f>VLOOKUP(A2156,antagonists!A2155:D9760,4,FALSE)</f>
        <v>#N/A</v>
      </c>
      <c r="E2156" t="str">
        <f t="shared" si="66"/>
        <v>inconclusive</v>
      </c>
      <c r="F2156" t="b">
        <f t="shared" si="67"/>
        <v>0</v>
      </c>
    </row>
    <row r="2157" spans="1:6" hidden="1">
      <c r="A2157" t="s">
        <v>4313</v>
      </c>
      <c r="B2157" t="e">
        <f>IF(ISNA(VLOOKUP(A2157,agonists!A2156:B4970,2,FALSE)), VLOOKUP(A2157,antagonists!A2156:B9761,2,FALSE), VLOOKUP(A2157,agonists!A2156:B4970,2,FALSE))</f>
        <v>#N/A</v>
      </c>
      <c r="C2157" t="e">
        <f>VLOOKUP(A2157,agonists!A2156:D4970,4,FALSE)</f>
        <v>#N/A</v>
      </c>
      <c r="D2157" t="e">
        <f>VLOOKUP(A2157,antagonists!A2156:D9761,4,FALSE)</f>
        <v>#N/A</v>
      </c>
      <c r="E2157" t="str">
        <f t="shared" si="66"/>
        <v>inconclusive</v>
      </c>
      <c r="F2157" t="b">
        <f t="shared" si="67"/>
        <v>0</v>
      </c>
    </row>
    <row r="2158" spans="1:6" hidden="1">
      <c r="A2158" t="s">
        <v>4315</v>
      </c>
      <c r="B2158" t="e">
        <f>IF(ISNA(VLOOKUP(A2158,agonists!A2157:B4971,2,FALSE)), VLOOKUP(A2158,antagonists!A2157:B9762,2,FALSE), VLOOKUP(A2158,agonists!A2157:B4971,2,FALSE))</f>
        <v>#N/A</v>
      </c>
      <c r="C2158" t="e">
        <f>VLOOKUP(A2158,agonists!A2157:D4971,4,FALSE)</f>
        <v>#N/A</v>
      </c>
      <c r="D2158" t="e">
        <f>VLOOKUP(A2158,antagonists!A2157:D9762,4,FALSE)</f>
        <v>#N/A</v>
      </c>
      <c r="E2158" t="str">
        <f t="shared" si="66"/>
        <v>inconclusive</v>
      </c>
      <c r="F2158" t="b">
        <f t="shared" si="67"/>
        <v>0</v>
      </c>
    </row>
    <row r="2159" spans="1:6" hidden="1">
      <c r="A2159" t="s">
        <v>4317</v>
      </c>
      <c r="B2159" t="e">
        <f>IF(ISNA(VLOOKUP(A2159,agonists!A2158:B4972,2,FALSE)), VLOOKUP(A2159,antagonists!A2158:B9763,2,FALSE), VLOOKUP(A2159,agonists!A2158:B4972,2,FALSE))</f>
        <v>#N/A</v>
      </c>
      <c r="C2159" t="e">
        <f>VLOOKUP(A2159,agonists!A2158:D4972,4,FALSE)</f>
        <v>#N/A</v>
      </c>
      <c r="D2159" t="e">
        <f>VLOOKUP(A2159,antagonists!A2158:D9763,4,FALSE)</f>
        <v>#N/A</v>
      </c>
      <c r="E2159" t="str">
        <f t="shared" si="66"/>
        <v>inconclusive</v>
      </c>
      <c r="F2159" t="b">
        <f t="shared" si="67"/>
        <v>0</v>
      </c>
    </row>
    <row r="2160" spans="1:6" hidden="1">
      <c r="A2160" t="s">
        <v>4319</v>
      </c>
      <c r="B2160" t="e">
        <f>IF(ISNA(VLOOKUP(A2160,agonists!A2159:B4973,2,FALSE)), VLOOKUP(A2160,antagonists!A2159:B9764,2,FALSE), VLOOKUP(A2160,agonists!A2159:B4973,2,FALSE))</f>
        <v>#N/A</v>
      </c>
      <c r="C2160" t="e">
        <f>VLOOKUP(A2160,agonists!A2159:D4973,4,FALSE)</f>
        <v>#N/A</v>
      </c>
      <c r="D2160" t="e">
        <f>VLOOKUP(A2160,antagonists!A2159:D9764,4,FALSE)</f>
        <v>#N/A</v>
      </c>
      <c r="E2160" t="str">
        <f t="shared" si="66"/>
        <v>inconclusive</v>
      </c>
      <c r="F2160" t="b">
        <f t="shared" si="67"/>
        <v>0</v>
      </c>
    </row>
    <row r="2161" spans="1:6" hidden="1">
      <c r="A2161" t="s">
        <v>4321</v>
      </c>
      <c r="B2161" t="e">
        <f>IF(ISNA(VLOOKUP(A2161,agonists!A2160:B4974,2,FALSE)), VLOOKUP(A2161,antagonists!A2160:B9765,2,FALSE), VLOOKUP(A2161,agonists!A2160:B4974,2,FALSE))</f>
        <v>#N/A</v>
      </c>
      <c r="C2161" t="e">
        <f>VLOOKUP(A2161,agonists!A2160:D4974,4,FALSE)</f>
        <v>#N/A</v>
      </c>
      <c r="D2161" t="e">
        <f>VLOOKUP(A2161,antagonists!A2160:D9765,4,FALSE)</f>
        <v>#N/A</v>
      </c>
      <c r="E2161" t="str">
        <f t="shared" si="66"/>
        <v>inconclusive</v>
      </c>
      <c r="F2161" t="b">
        <f t="shared" si="67"/>
        <v>0</v>
      </c>
    </row>
    <row r="2162" spans="1:6" hidden="1">
      <c r="A2162" t="s">
        <v>4323</v>
      </c>
      <c r="B2162" t="e">
        <f>IF(ISNA(VLOOKUP(A2162,agonists!A2161:B4975,2,FALSE)), VLOOKUP(A2162,antagonists!A2161:B9766,2,FALSE), VLOOKUP(A2162,agonists!A2161:B4975,2,FALSE))</f>
        <v>#N/A</v>
      </c>
      <c r="C2162" t="e">
        <f>VLOOKUP(A2162,agonists!A2161:D4975,4,FALSE)</f>
        <v>#N/A</v>
      </c>
      <c r="D2162" t="e">
        <f>VLOOKUP(A2162,antagonists!A2161:D9766,4,FALSE)</f>
        <v>#N/A</v>
      </c>
      <c r="E2162" t="str">
        <f t="shared" si="66"/>
        <v>inconclusive</v>
      </c>
      <c r="F2162" t="b">
        <f t="shared" si="67"/>
        <v>0</v>
      </c>
    </row>
    <row r="2163" spans="1:6" hidden="1">
      <c r="A2163" t="s">
        <v>4325</v>
      </c>
      <c r="B2163" t="e">
        <f>IF(ISNA(VLOOKUP(A2163,agonists!A2162:B4976,2,FALSE)), VLOOKUP(A2163,antagonists!A2162:B9767,2,FALSE), VLOOKUP(A2163,agonists!A2162:B4976,2,FALSE))</f>
        <v>#N/A</v>
      </c>
      <c r="C2163" t="e">
        <f>VLOOKUP(A2163,agonists!A2162:D4976,4,FALSE)</f>
        <v>#N/A</v>
      </c>
      <c r="D2163" t="e">
        <f>VLOOKUP(A2163,antagonists!A2162:D9767,4,FALSE)</f>
        <v>#N/A</v>
      </c>
      <c r="E2163" t="str">
        <f t="shared" si="66"/>
        <v>inconclusive</v>
      </c>
      <c r="F2163" t="b">
        <f t="shared" si="67"/>
        <v>0</v>
      </c>
    </row>
    <row r="2164" spans="1:6" hidden="1">
      <c r="A2164" t="s">
        <v>4327</v>
      </c>
      <c r="B2164" t="str">
        <f>IF(ISNA(VLOOKUP(A2164,agonists!A2163:B4977,2,FALSE)), VLOOKUP(A2164,antagonists!A2163:B9768,2,FALSE), VLOOKUP(A2164,agonists!A2163:B4977,2,FALSE))</f>
        <v>C1=CC=C(C(=C1)C(=O)[O-])O.[Na+]</v>
      </c>
      <c r="C2164" t="str">
        <f>VLOOKUP(A2164,agonists!A2163:D4977,4,FALSE)</f>
        <v>inactive</v>
      </c>
      <c r="D2164" t="e">
        <f>VLOOKUP(A2164,antagonists!A2163:D9768,4,FALSE)</f>
        <v>#N/A</v>
      </c>
      <c r="E2164" t="str">
        <f t="shared" si="66"/>
        <v>inconclusive</v>
      </c>
      <c r="F2164" t="b">
        <f t="shared" si="67"/>
        <v>0</v>
      </c>
    </row>
    <row r="2165" spans="1:6" hidden="1">
      <c r="A2165" t="s">
        <v>4329</v>
      </c>
      <c r="B2165" t="str">
        <f>IF(ISNA(VLOOKUP(A2165,agonists!A2164:B4978,2,FALSE)), VLOOKUP(A2165,antagonists!A2164:B9769,2,FALSE), VLOOKUP(A2165,agonists!A2164:B4978,2,FALSE))</f>
        <v>CCCC(CCC)C(=O)[O-].[Na+]</v>
      </c>
      <c r="C2165" t="str">
        <f>VLOOKUP(A2165,agonists!A2164:D4978,4,FALSE)</f>
        <v>inactive</v>
      </c>
      <c r="D2165" t="e">
        <f>VLOOKUP(A2165,antagonists!A2164:D9769,4,FALSE)</f>
        <v>#N/A</v>
      </c>
      <c r="E2165" t="str">
        <f t="shared" si="66"/>
        <v>inconclusive</v>
      </c>
      <c r="F2165" t="b">
        <f t="shared" si="67"/>
        <v>0</v>
      </c>
    </row>
    <row r="2166" spans="1:6" hidden="1">
      <c r="A2166" t="s">
        <v>4331</v>
      </c>
      <c r="B2166" t="e">
        <f>IF(ISNA(VLOOKUP(A2166,agonists!A2165:B4979,2,FALSE)), VLOOKUP(A2166,antagonists!A2165:B9770,2,FALSE), VLOOKUP(A2166,agonists!A2165:B4979,2,FALSE))</f>
        <v>#N/A</v>
      </c>
      <c r="C2166" t="e">
        <f>VLOOKUP(A2166,agonists!A2165:D4979,4,FALSE)</f>
        <v>#N/A</v>
      </c>
      <c r="D2166" t="e">
        <f>VLOOKUP(A2166,antagonists!A2165:D9770,4,FALSE)</f>
        <v>#N/A</v>
      </c>
      <c r="E2166" t="str">
        <f t="shared" si="66"/>
        <v>inconclusive</v>
      </c>
      <c r="F2166" t="b">
        <f t="shared" si="67"/>
        <v>0</v>
      </c>
    </row>
    <row r="2167" spans="1:6" hidden="1">
      <c r="A2167" t="s">
        <v>4333</v>
      </c>
      <c r="B2167" t="e">
        <f>IF(ISNA(VLOOKUP(A2167,agonists!A2166:B4980,2,FALSE)), VLOOKUP(A2167,antagonists!A2166:B9771,2,FALSE), VLOOKUP(A2167,agonists!A2166:B4980,2,FALSE))</f>
        <v>#N/A</v>
      </c>
      <c r="C2167" t="e">
        <f>VLOOKUP(A2167,agonists!A2166:D4980,4,FALSE)</f>
        <v>#N/A</v>
      </c>
      <c r="D2167" t="e">
        <f>VLOOKUP(A2167,antagonists!A2166:D9771,4,FALSE)</f>
        <v>#N/A</v>
      </c>
      <c r="E2167" t="str">
        <f t="shared" si="66"/>
        <v>inconclusive</v>
      </c>
      <c r="F2167" t="b">
        <f t="shared" si="67"/>
        <v>0</v>
      </c>
    </row>
    <row r="2168" spans="1:6" hidden="1">
      <c r="A2168" t="s">
        <v>4335</v>
      </c>
      <c r="B2168" t="e">
        <f>IF(ISNA(VLOOKUP(A2168,agonists!A2167:B4981,2,FALSE)), VLOOKUP(A2168,antagonists!A2167:B9772,2,FALSE), VLOOKUP(A2168,agonists!A2167:B4981,2,FALSE))</f>
        <v>#N/A</v>
      </c>
      <c r="C2168" t="e">
        <f>VLOOKUP(A2168,agonists!A2167:D4981,4,FALSE)</f>
        <v>#N/A</v>
      </c>
      <c r="D2168" t="e">
        <f>VLOOKUP(A2168,antagonists!A2167:D9772,4,FALSE)</f>
        <v>#N/A</v>
      </c>
      <c r="E2168" t="str">
        <f t="shared" si="66"/>
        <v>inconclusive</v>
      </c>
      <c r="F2168" t="b">
        <f t="shared" si="67"/>
        <v>0</v>
      </c>
    </row>
    <row r="2169" spans="1:6" hidden="1">
      <c r="A2169" t="s">
        <v>4337</v>
      </c>
      <c r="B2169" t="e">
        <f>IF(ISNA(VLOOKUP(A2169,agonists!A2168:B4982,2,FALSE)), VLOOKUP(A2169,antagonists!A2168:B9773,2,FALSE), VLOOKUP(A2169,agonists!A2168:B4982,2,FALSE))</f>
        <v>#N/A</v>
      </c>
      <c r="C2169" t="e">
        <f>VLOOKUP(A2169,agonists!A2168:D4982,4,FALSE)</f>
        <v>#N/A</v>
      </c>
      <c r="D2169" t="e">
        <f>VLOOKUP(A2169,antagonists!A2168:D9773,4,FALSE)</f>
        <v>#N/A</v>
      </c>
      <c r="E2169" t="str">
        <f t="shared" si="66"/>
        <v>inconclusive</v>
      </c>
      <c r="F2169" t="b">
        <f t="shared" si="67"/>
        <v>0</v>
      </c>
    </row>
    <row r="2170" spans="1:6" hidden="1">
      <c r="A2170" t="s">
        <v>4339</v>
      </c>
      <c r="B2170" t="e">
        <f>IF(ISNA(VLOOKUP(A2170,agonists!A2169:B4983,2,FALSE)), VLOOKUP(A2170,antagonists!A2169:B9774,2,FALSE), VLOOKUP(A2170,agonists!A2169:B4983,2,FALSE))</f>
        <v>#N/A</v>
      </c>
      <c r="C2170" t="e">
        <f>VLOOKUP(A2170,agonists!A2169:D4983,4,FALSE)</f>
        <v>#N/A</v>
      </c>
      <c r="D2170" t="e">
        <f>VLOOKUP(A2170,antagonists!A2169:D9774,4,FALSE)</f>
        <v>#N/A</v>
      </c>
      <c r="E2170" t="str">
        <f t="shared" si="66"/>
        <v>inconclusive</v>
      </c>
      <c r="F2170" t="b">
        <f t="shared" si="67"/>
        <v>0</v>
      </c>
    </row>
    <row r="2171" spans="1:6" hidden="1">
      <c r="A2171" t="s">
        <v>4341</v>
      </c>
      <c r="B2171" t="e">
        <f>IF(ISNA(VLOOKUP(A2171,agonists!A2170:B4984,2,FALSE)), VLOOKUP(A2171,antagonists!A2170:B9775,2,FALSE), VLOOKUP(A2171,agonists!A2170:B4984,2,FALSE))</f>
        <v>#N/A</v>
      </c>
      <c r="C2171" t="e">
        <f>VLOOKUP(A2171,agonists!A2170:D4984,4,FALSE)</f>
        <v>#N/A</v>
      </c>
      <c r="D2171" t="e">
        <f>VLOOKUP(A2171,antagonists!A2170:D9775,4,FALSE)</f>
        <v>#N/A</v>
      </c>
      <c r="E2171" t="str">
        <f t="shared" si="66"/>
        <v>inconclusive</v>
      </c>
      <c r="F2171" t="b">
        <f t="shared" si="67"/>
        <v>0</v>
      </c>
    </row>
    <row r="2172" spans="1:6" hidden="1">
      <c r="A2172" t="s">
        <v>4343</v>
      </c>
      <c r="B2172" t="e">
        <f>IF(ISNA(VLOOKUP(A2172,agonists!A2171:B4985,2,FALSE)), VLOOKUP(A2172,antagonists!A2171:B9776,2,FALSE), VLOOKUP(A2172,agonists!A2171:B4985,2,FALSE))</f>
        <v>#N/A</v>
      </c>
      <c r="C2172" t="e">
        <f>VLOOKUP(A2172,agonists!A2171:D4985,4,FALSE)</f>
        <v>#N/A</v>
      </c>
      <c r="D2172" t="e">
        <f>VLOOKUP(A2172,antagonists!A2171:D9776,4,FALSE)</f>
        <v>#N/A</v>
      </c>
      <c r="E2172" t="str">
        <f t="shared" si="66"/>
        <v>inconclusive</v>
      </c>
      <c r="F2172" t="b">
        <f t="shared" si="67"/>
        <v>0</v>
      </c>
    </row>
    <row r="2173" spans="1:6" hidden="1">
      <c r="A2173" t="s">
        <v>4345</v>
      </c>
      <c r="B2173" t="e">
        <f>IF(ISNA(VLOOKUP(A2173,agonists!A2172:B4986,2,FALSE)), VLOOKUP(A2173,antagonists!A2172:B9777,2,FALSE), VLOOKUP(A2173,agonists!A2172:B4986,2,FALSE))</f>
        <v>#N/A</v>
      </c>
      <c r="C2173" t="e">
        <f>VLOOKUP(A2173,agonists!A2172:D4986,4,FALSE)</f>
        <v>#N/A</v>
      </c>
      <c r="D2173" t="e">
        <f>VLOOKUP(A2173,antagonists!A2172:D9777,4,FALSE)</f>
        <v>#N/A</v>
      </c>
      <c r="E2173" t="str">
        <f t="shared" si="66"/>
        <v>inconclusive</v>
      </c>
      <c r="F2173" t="b">
        <f t="shared" si="67"/>
        <v>0</v>
      </c>
    </row>
    <row r="2174" spans="1:6" hidden="1">
      <c r="A2174" t="s">
        <v>4347</v>
      </c>
      <c r="B2174" t="e">
        <f>IF(ISNA(VLOOKUP(A2174,agonists!A2173:B4987,2,FALSE)), VLOOKUP(A2174,antagonists!A2173:B9778,2,FALSE), VLOOKUP(A2174,agonists!A2173:B4987,2,FALSE))</f>
        <v>#N/A</v>
      </c>
      <c r="C2174" t="e">
        <f>VLOOKUP(A2174,agonists!A2173:D4987,4,FALSE)</f>
        <v>#N/A</v>
      </c>
      <c r="D2174" t="e">
        <f>VLOOKUP(A2174,antagonists!A2173:D9778,4,FALSE)</f>
        <v>#N/A</v>
      </c>
      <c r="E2174" t="str">
        <f t="shared" si="66"/>
        <v>inconclusive</v>
      </c>
      <c r="F2174" t="b">
        <f t="shared" si="67"/>
        <v>0</v>
      </c>
    </row>
    <row r="2175" spans="1:6" hidden="1">
      <c r="A2175" t="s">
        <v>4349</v>
      </c>
      <c r="B2175" t="e">
        <f>IF(ISNA(VLOOKUP(A2175,agonists!A2174:B4988,2,FALSE)), VLOOKUP(A2175,antagonists!A2174:B9779,2,FALSE), VLOOKUP(A2175,agonists!A2174:B4988,2,FALSE))</f>
        <v>#N/A</v>
      </c>
      <c r="C2175" t="e">
        <f>VLOOKUP(A2175,agonists!A2174:D4988,4,FALSE)</f>
        <v>#N/A</v>
      </c>
      <c r="D2175" t="e">
        <f>VLOOKUP(A2175,antagonists!A2174:D9779,4,FALSE)</f>
        <v>#N/A</v>
      </c>
      <c r="E2175" t="str">
        <f t="shared" si="66"/>
        <v>inconclusive</v>
      </c>
      <c r="F2175" t="b">
        <f t="shared" si="67"/>
        <v>0</v>
      </c>
    </row>
    <row r="2176" spans="1:6" hidden="1">
      <c r="A2176" t="s">
        <v>4351</v>
      </c>
      <c r="B2176" t="e">
        <f>IF(ISNA(VLOOKUP(A2176,agonists!A2175:B4989,2,FALSE)), VLOOKUP(A2176,antagonists!A2175:B9780,2,FALSE), VLOOKUP(A2176,agonists!A2175:B4989,2,FALSE))</f>
        <v>#N/A</v>
      </c>
      <c r="C2176" t="e">
        <f>VLOOKUP(A2176,agonists!A2175:D4989,4,FALSE)</f>
        <v>#N/A</v>
      </c>
      <c r="D2176" t="e">
        <f>VLOOKUP(A2176,antagonists!A2175:D9780,4,FALSE)</f>
        <v>#N/A</v>
      </c>
      <c r="E2176" t="str">
        <f t="shared" si="66"/>
        <v>inconclusive</v>
      </c>
      <c r="F2176" t="b">
        <f t="shared" si="67"/>
        <v>0</v>
      </c>
    </row>
    <row r="2177" spans="1:6" hidden="1">
      <c r="A2177" t="s">
        <v>4353</v>
      </c>
      <c r="B2177" t="e">
        <f>IF(ISNA(VLOOKUP(A2177,agonists!A2176:B4990,2,FALSE)), VLOOKUP(A2177,antagonists!A2176:B9781,2,FALSE), VLOOKUP(A2177,agonists!A2176:B4990,2,FALSE))</f>
        <v>#N/A</v>
      </c>
      <c r="C2177" t="e">
        <f>VLOOKUP(A2177,agonists!A2176:D4990,4,FALSE)</f>
        <v>#N/A</v>
      </c>
      <c r="D2177" t="e">
        <f>VLOOKUP(A2177,antagonists!A2176:D9781,4,FALSE)</f>
        <v>#N/A</v>
      </c>
      <c r="E2177" t="str">
        <f t="shared" si="66"/>
        <v>inconclusive</v>
      </c>
      <c r="F2177" t="b">
        <f t="shared" si="67"/>
        <v>0</v>
      </c>
    </row>
    <row r="2178" spans="1:6" hidden="1">
      <c r="A2178" t="s">
        <v>4355</v>
      </c>
      <c r="B2178" t="e">
        <f>IF(ISNA(VLOOKUP(A2178,agonists!A2177:B4991,2,FALSE)), VLOOKUP(A2178,antagonists!A2177:B9782,2,FALSE), VLOOKUP(A2178,agonists!A2177:B4991,2,FALSE))</f>
        <v>#N/A</v>
      </c>
      <c r="C2178" t="e">
        <f>VLOOKUP(A2178,agonists!A2177:D4991,4,FALSE)</f>
        <v>#N/A</v>
      </c>
      <c r="D2178" t="e">
        <f>VLOOKUP(A2178,antagonists!A2177:D9782,4,FALSE)</f>
        <v>#N/A</v>
      </c>
      <c r="E2178" t="str">
        <f t="shared" si="66"/>
        <v>inconclusive</v>
      </c>
      <c r="F2178" t="b">
        <f t="shared" si="67"/>
        <v>0</v>
      </c>
    </row>
    <row r="2179" spans="1:6" hidden="1">
      <c r="A2179" t="s">
        <v>4357</v>
      </c>
      <c r="B2179" t="str">
        <f>IF(ISNA(VLOOKUP(A2179,agonists!A2178:B4992,2,FALSE)), VLOOKUP(A2179,antagonists!A2178:B9783,2,FALSE), VLOOKUP(A2179,agonists!A2178:B4992,2,FALSE))</f>
        <v>CC1=NC=C(C(=N1)N)CN(C=O)C(=C(CCOC(=O)C(C)C)SSC(=C(C)N(CC2=CN=C(N=C2N)C)C=O)CCOC(=O)C(C)C)C</v>
      </c>
      <c r="C2179" t="str">
        <f>VLOOKUP(A2179,agonists!A2178:D4992,4,FALSE)</f>
        <v>inactive</v>
      </c>
      <c r="D2179" t="e">
        <f>VLOOKUP(A2179,antagonists!A2178:D9783,4,FALSE)</f>
        <v>#N/A</v>
      </c>
      <c r="E2179" t="str">
        <f t="shared" ref="E2179:E2242" si="68">IF(NOT(OR(ISNA(C2179),ISNA(D2179))), IF(C2179="agonist", IF(D2179="antagonist", "inconclusive", "agonist"), IF(D2179="antagonist","antagonist", "inactive")), "inconclusive")</f>
        <v>inconclusive</v>
      </c>
      <c r="F2179" t="b">
        <f t="shared" ref="F2179:F2242" si="69">IF(OR(E2179="agonist", E2179="antagonist"), TRUE,FALSE)</f>
        <v>0</v>
      </c>
    </row>
    <row r="2180" spans="1:6" hidden="1">
      <c r="A2180" t="s">
        <v>4359</v>
      </c>
      <c r="B2180" t="e">
        <f>IF(ISNA(VLOOKUP(A2180,agonists!A2179:B4993,2,FALSE)), VLOOKUP(A2180,antagonists!A2179:B9784,2,FALSE), VLOOKUP(A2180,agonists!A2179:B4993,2,FALSE))</f>
        <v>#N/A</v>
      </c>
      <c r="C2180" t="e">
        <f>VLOOKUP(A2180,agonists!A2179:D4993,4,FALSE)</f>
        <v>#N/A</v>
      </c>
      <c r="D2180" t="e">
        <f>VLOOKUP(A2180,antagonists!A2179:D9784,4,FALSE)</f>
        <v>#N/A</v>
      </c>
      <c r="E2180" t="str">
        <f t="shared" si="68"/>
        <v>inconclusive</v>
      </c>
      <c r="F2180" t="b">
        <f t="shared" si="69"/>
        <v>0</v>
      </c>
    </row>
    <row r="2181" spans="1:6" hidden="1">
      <c r="A2181" t="s">
        <v>4361</v>
      </c>
      <c r="B2181" t="e">
        <f>IF(ISNA(VLOOKUP(A2181,agonists!A2180:B4994,2,FALSE)), VLOOKUP(A2181,antagonists!A2180:B9785,2,FALSE), VLOOKUP(A2181,agonists!A2180:B4994,2,FALSE))</f>
        <v>#N/A</v>
      </c>
      <c r="C2181" t="e">
        <f>VLOOKUP(A2181,agonists!A2180:D4994,4,FALSE)</f>
        <v>#N/A</v>
      </c>
      <c r="D2181" t="e">
        <f>VLOOKUP(A2181,antagonists!A2180:D9785,4,FALSE)</f>
        <v>#N/A</v>
      </c>
      <c r="E2181" t="str">
        <f t="shared" si="68"/>
        <v>inconclusive</v>
      </c>
      <c r="F2181" t="b">
        <f t="shared" si="69"/>
        <v>0</v>
      </c>
    </row>
    <row r="2182" spans="1:6" hidden="1">
      <c r="A2182" t="s">
        <v>4363</v>
      </c>
      <c r="B2182" t="e">
        <f>IF(ISNA(VLOOKUP(A2182,agonists!A2181:B4995,2,FALSE)), VLOOKUP(A2182,antagonists!A2181:B9786,2,FALSE), VLOOKUP(A2182,agonists!A2181:B4995,2,FALSE))</f>
        <v>#N/A</v>
      </c>
      <c r="C2182" t="e">
        <f>VLOOKUP(A2182,agonists!A2181:D4995,4,FALSE)</f>
        <v>#N/A</v>
      </c>
      <c r="D2182" t="e">
        <f>VLOOKUP(A2182,antagonists!A2181:D9786,4,FALSE)</f>
        <v>#N/A</v>
      </c>
      <c r="E2182" t="str">
        <f t="shared" si="68"/>
        <v>inconclusive</v>
      </c>
      <c r="F2182" t="b">
        <f t="shared" si="69"/>
        <v>0</v>
      </c>
    </row>
    <row r="2183" spans="1:6" hidden="1">
      <c r="A2183" t="s">
        <v>4365</v>
      </c>
      <c r="B2183" t="e">
        <f>IF(ISNA(VLOOKUP(A2183,agonists!A2182:B4996,2,FALSE)), VLOOKUP(A2183,antagonists!A2182:B9787,2,FALSE), VLOOKUP(A2183,agonists!A2182:B4996,2,FALSE))</f>
        <v>#N/A</v>
      </c>
      <c r="C2183" t="e">
        <f>VLOOKUP(A2183,agonists!A2182:D4996,4,FALSE)</f>
        <v>#N/A</v>
      </c>
      <c r="D2183" t="e">
        <f>VLOOKUP(A2183,antagonists!A2182:D9787,4,FALSE)</f>
        <v>#N/A</v>
      </c>
      <c r="E2183" t="str">
        <f t="shared" si="68"/>
        <v>inconclusive</v>
      </c>
      <c r="F2183" t="b">
        <f t="shared" si="69"/>
        <v>0</v>
      </c>
    </row>
    <row r="2184" spans="1:6" hidden="1">
      <c r="A2184" t="s">
        <v>4367</v>
      </c>
      <c r="B2184" t="e">
        <f>IF(ISNA(VLOOKUP(A2184,agonists!A2183:B4997,2,FALSE)), VLOOKUP(A2184,antagonists!A2183:B9788,2,FALSE), VLOOKUP(A2184,agonists!A2183:B4997,2,FALSE))</f>
        <v>#N/A</v>
      </c>
      <c r="C2184" t="e">
        <f>VLOOKUP(A2184,agonists!A2183:D4997,4,FALSE)</f>
        <v>#N/A</v>
      </c>
      <c r="D2184" t="e">
        <f>VLOOKUP(A2184,antagonists!A2183:D9788,4,FALSE)</f>
        <v>#N/A</v>
      </c>
      <c r="E2184" t="str">
        <f t="shared" si="68"/>
        <v>inconclusive</v>
      </c>
      <c r="F2184" t="b">
        <f t="shared" si="69"/>
        <v>0</v>
      </c>
    </row>
    <row r="2185" spans="1:6" hidden="1">
      <c r="A2185" t="s">
        <v>4369</v>
      </c>
      <c r="B2185" t="e">
        <f>IF(ISNA(VLOOKUP(A2185,agonists!A2184:B4998,2,FALSE)), VLOOKUP(A2185,antagonists!A2184:B9789,2,FALSE), VLOOKUP(A2185,agonists!A2184:B4998,2,FALSE))</f>
        <v>#N/A</v>
      </c>
      <c r="C2185" t="e">
        <f>VLOOKUP(A2185,agonists!A2184:D4998,4,FALSE)</f>
        <v>#N/A</v>
      </c>
      <c r="D2185" t="e">
        <f>VLOOKUP(A2185,antagonists!A2184:D9789,4,FALSE)</f>
        <v>#N/A</v>
      </c>
      <c r="E2185" t="str">
        <f t="shared" si="68"/>
        <v>inconclusive</v>
      </c>
      <c r="F2185" t="b">
        <f t="shared" si="69"/>
        <v>0</v>
      </c>
    </row>
    <row r="2186" spans="1:6" hidden="1">
      <c r="A2186" t="s">
        <v>4371</v>
      </c>
      <c r="B2186" t="str">
        <f>IF(ISNA(VLOOKUP(A2186,agonists!A2185:B4999,2,FALSE)), VLOOKUP(A2186,antagonists!A2185:B9790,2,FALSE), VLOOKUP(A2186,agonists!A2185:B4999,2,FALSE))</f>
        <v>C1CCC(CC1)C(C=CC2C(CC3C2CC(=CC4=CC(=CC=C4)C(=O)O)O3)O)O.[Na+]</v>
      </c>
      <c r="C2186" t="str">
        <f>VLOOKUP(A2186,agonists!A2185:D4999,4,FALSE)</f>
        <v>agonist</v>
      </c>
      <c r="D2186" t="e">
        <f>VLOOKUP(A2186,antagonists!A2185:D9790,4,FALSE)</f>
        <v>#N/A</v>
      </c>
      <c r="E2186" t="str">
        <f t="shared" si="68"/>
        <v>inconclusive</v>
      </c>
      <c r="F2186" t="b">
        <f t="shared" si="69"/>
        <v>0</v>
      </c>
    </row>
    <row r="2187" spans="1:6" hidden="1">
      <c r="A2187" t="s">
        <v>4373</v>
      </c>
      <c r="B2187" t="e">
        <f>IF(ISNA(VLOOKUP(A2187,agonists!A2186:B5000,2,FALSE)), VLOOKUP(A2187,antagonists!A2186:B9791,2,FALSE), VLOOKUP(A2187,agonists!A2186:B5000,2,FALSE))</f>
        <v>#N/A</v>
      </c>
      <c r="C2187" t="e">
        <f>VLOOKUP(A2187,agonists!A2186:D5000,4,FALSE)</f>
        <v>#N/A</v>
      </c>
      <c r="D2187" t="e">
        <f>VLOOKUP(A2187,antagonists!A2186:D9791,4,FALSE)</f>
        <v>#N/A</v>
      </c>
      <c r="E2187" t="str">
        <f t="shared" si="68"/>
        <v>inconclusive</v>
      </c>
      <c r="F2187" t="b">
        <f t="shared" si="69"/>
        <v>0</v>
      </c>
    </row>
    <row r="2188" spans="1:6" hidden="1">
      <c r="A2188" t="s">
        <v>4375</v>
      </c>
      <c r="B2188" t="e">
        <f>IF(ISNA(VLOOKUP(A2188,agonists!A2187:B5001,2,FALSE)), VLOOKUP(A2188,antagonists!A2187:B9792,2,FALSE), VLOOKUP(A2188,agonists!A2187:B5001,2,FALSE))</f>
        <v>#N/A</v>
      </c>
      <c r="C2188" t="e">
        <f>VLOOKUP(A2188,agonists!A2187:D5001,4,FALSE)</f>
        <v>#N/A</v>
      </c>
      <c r="D2188" t="e">
        <f>VLOOKUP(A2188,antagonists!A2187:D9792,4,FALSE)</f>
        <v>#N/A</v>
      </c>
      <c r="E2188" t="str">
        <f t="shared" si="68"/>
        <v>inconclusive</v>
      </c>
      <c r="F2188" t="b">
        <f t="shared" si="69"/>
        <v>0</v>
      </c>
    </row>
    <row r="2189" spans="1:6" hidden="1">
      <c r="A2189" t="s">
        <v>4377</v>
      </c>
      <c r="B2189" t="e">
        <f>IF(ISNA(VLOOKUP(A2189,agonists!A2188:B5002,2,FALSE)), VLOOKUP(A2189,antagonists!A2188:B9793,2,FALSE), VLOOKUP(A2189,agonists!A2188:B5002,2,FALSE))</f>
        <v>#N/A</v>
      </c>
      <c r="C2189" t="e">
        <f>VLOOKUP(A2189,agonists!A2188:D5002,4,FALSE)</f>
        <v>#N/A</v>
      </c>
      <c r="D2189" t="e">
        <f>VLOOKUP(A2189,antagonists!A2188:D9793,4,FALSE)</f>
        <v>#N/A</v>
      </c>
      <c r="E2189" t="str">
        <f t="shared" si="68"/>
        <v>inconclusive</v>
      </c>
      <c r="F2189" t="b">
        <f t="shared" si="69"/>
        <v>0</v>
      </c>
    </row>
    <row r="2190" spans="1:6" hidden="1">
      <c r="A2190" t="s">
        <v>4379</v>
      </c>
      <c r="B2190" t="e">
        <f>IF(ISNA(VLOOKUP(A2190,agonists!A2189:B5003,2,FALSE)), VLOOKUP(A2190,antagonists!A2189:B9794,2,FALSE), VLOOKUP(A2190,agonists!A2189:B5003,2,FALSE))</f>
        <v>#N/A</v>
      </c>
      <c r="C2190" t="e">
        <f>VLOOKUP(A2190,agonists!A2189:D5003,4,FALSE)</f>
        <v>#N/A</v>
      </c>
      <c r="D2190" t="e">
        <f>VLOOKUP(A2190,antagonists!A2189:D9794,4,FALSE)</f>
        <v>#N/A</v>
      </c>
      <c r="E2190" t="str">
        <f t="shared" si="68"/>
        <v>inconclusive</v>
      </c>
      <c r="F2190" t="b">
        <f t="shared" si="69"/>
        <v>0</v>
      </c>
    </row>
    <row r="2191" spans="1:6" hidden="1">
      <c r="A2191" t="s">
        <v>4381</v>
      </c>
      <c r="B2191" t="e">
        <f>IF(ISNA(VLOOKUP(A2191,agonists!A2190:B5004,2,FALSE)), VLOOKUP(A2191,antagonists!A2190:B9795,2,FALSE), VLOOKUP(A2191,agonists!A2190:B5004,2,FALSE))</f>
        <v>#N/A</v>
      </c>
      <c r="C2191" t="e">
        <f>VLOOKUP(A2191,agonists!A2190:D5004,4,FALSE)</f>
        <v>#N/A</v>
      </c>
      <c r="D2191" t="e">
        <f>VLOOKUP(A2191,antagonists!A2190:D9795,4,FALSE)</f>
        <v>#N/A</v>
      </c>
      <c r="E2191" t="str">
        <f t="shared" si="68"/>
        <v>inconclusive</v>
      </c>
      <c r="F2191" t="b">
        <f t="shared" si="69"/>
        <v>0</v>
      </c>
    </row>
    <row r="2192" spans="1:6" hidden="1">
      <c r="A2192" t="s">
        <v>4383</v>
      </c>
      <c r="B2192" t="str">
        <f>IF(ISNA(VLOOKUP(A2192,agonists!A2191:B5005,2,FALSE)), VLOOKUP(A2192,antagonists!A2191:B9796,2,FALSE), VLOOKUP(A2192,agonists!A2191:B5005,2,FALSE))</f>
        <v>CCOC(=O)COC1=CC2=C(CCC(C2)NCC(C3=CC(=CC=C3)Cl)O)C=C1.Cl</v>
      </c>
      <c r="C2192" t="str">
        <f>VLOOKUP(A2192,agonists!A2191:D5005,4,FALSE)</f>
        <v>inactive</v>
      </c>
      <c r="D2192" t="e">
        <f>VLOOKUP(A2192,antagonists!A2191:D9796,4,FALSE)</f>
        <v>#N/A</v>
      </c>
      <c r="E2192" t="str">
        <f t="shared" si="68"/>
        <v>inconclusive</v>
      </c>
      <c r="F2192" t="b">
        <f t="shared" si="69"/>
        <v>0</v>
      </c>
    </row>
    <row r="2193" spans="1:6" hidden="1">
      <c r="A2193" t="s">
        <v>4385</v>
      </c>
      <c r="B2193" t="e">
        <f>IF(ISNA(VLOOKUP(A2193,agonists!A2192:B5006,2,FALSE)), VLOOKUP(A2193,antagonists!A2192:B9797,2,FALSE), VLOOKUP(A2193,agonists!A2192:B5006,2,FALSE))</f>
        <v>#N/A</v>
      </c>
      <c r="C2193" t="e">
        <f>VLOOKUP(A2193,agonists!A2192:D5006,4,FALSE)</f>
        <v>#N/A</v>
      </c>
      <c r="D2193" t="e">
        <f>VLOOKUP(A2193,antagonists!A2192:D9797,4,FALSE)</f>
        <v>#N/A</v>
      </c>
      <c r="E2193" t="str">
        <f t="shared" si="68"/>
        <v>inconclusive</v>
      </c>
      <c r="F2193" t="b">
        <f t="shared" si="69"/>
        <v>0</v>
      </c>
    </row>
    <row r="2194" spans="1:6" hidden="1">
      <c r="A2194" t="s">
        <v>4387</v>
      </c>
      <c r="B2194" t="e">
        <f>IF(ISNA(VLOOKUP(A2194,agonists!A2193:B5007,2,FALSE)), VLOOKUP(A2194,antagonists!A2193:B9798,2,FALSE), VLOOKUP(A2194,agonists!A2193:B5007,2,FALSE))</f>
        <v>#N/A</v>
      </c>
      <c r="C2194" t="e">
        <f>VLOOKUP(A2194,agonists!A2193:D5007,4,FALSE)</f>
        <v>#N/A</v>
      </c>
      <c r="D2194" t="e">
        <f>VLOOKUP(A2194,antagonists!A2193:D9798,4,FALSE)</f>
        <v>#N/A</v>
      </c>
      <c r="E2194" t="str">
        <f t="shared" si="68"/>
        <v>inconclusive</v>
      </c>
      <c r="F2194" t="b">
        <f t="shared" si="69"/>
        <v>0</v>
      </c>
    </row>
    <row r="2195" spans="1:6" hidden="1">
      <c r="A2195" t="s">
        <v>4389</v>
      </c>
      <c r="B2195" t="e">
        <f>IF(ISNA(VLOOKUP(A2195,agonists!A2194:B5008,2,FALSE)), VLOOKUP(A2195,antagonists!A2194:B9799,2,FALSE), VLOOKUP(A2195,agonists!A2194:B5008,2,FALSE))</f>
        <v>#N/A</v>
      </c>
      <c r="C2195" t="e">
        <f>VLOOKUP(A2195,agonists!A2194:D5008,4,FALSE)</f>
        <v>#N/A</v>
      </c>
      <c r="D2195" t="e">
        <f>VLOOKUP(A2195,antagonists!A2194:D9799,4,FALSE)</f>
        <v>#N/A</v>
      </c>
      <c r="E2195" t="str">
        <f t="shared" si="68"/>
        <v>inconclusive</v>
      </c>
      <c r="F2195" t="b">
        <f t="shared" si="69"/>
        <v>0</v>
      </c>
    </row>
    <row r="2196" spans="1:6" hidden="1">
      <c r="A2196" t="s">
        <v>4391</v>
      </c>
      <c r="B2196" t="str">
        <f>IF(ISNA(VLOOKUP(A2196,agonists!A2195:B5009,2,FALSE)), VLOOKUP(A2196,antagonists!A2195:B9800,2,FALSE), VLOOKUP(A2196,agonists!A2195:B5009,2,FALSE))</f>
        <v>C1=CC=C2C(=C1)C(=NN=C2NC3=CC=C(C=C3)Cl)CC4=CC=NC=C4.Cl.Cl</v>
      </c>
      <c r="C2196" t="str">
        <f>VLOOKUP(A2196,agonists!A2195:D5009,4,FALSE)</f>
        <v>inactive</v>
      </c>
      <c r="D2196" t="e">
        <f>VLOOKUP(A2196,antagonists!A2195:D9800,4,FALSE)</f>
        <v>#N/A</v>
      </c>
      <c r="E2196" t="str">
        <f t="shared" si="68"/>
        <v>inconclusive</v>
      </c>
      <c r="F2196" t="b">
        <f t="shared" si="69"/>
        <v>0</v>
      </c>
    </row>
    <row r="2197" spans="1:6" hidden="1">
      <c r="A2197" t="s">
        <v>4393</v>
      </c>
      <c r="B2197" t="e">
        <f>IF(ISNA(VLOOKUP(A2197,agonists!A2196:B5010,2,FALSE)), VLOOKUP(A2197,antagonists!A2196:B9801,2,FALSE), VLOOKUP(A2197,agonists!A2196:B5010,2,FALSE))</f>
        <v>#N/A</v>
      </c>
      <c r="C2197" t="e">
        <f>VLOOKUP(A2197,agonists!A2196:D5010,4,FALSE)</f>
        <v>#N/A</v>
      </c>
      <c r="D2197" t="e">
        <f>VLOOKUP(A2197,antagonists!A2196:D9801,4,FALSE)</f>
        <v>#N/A</v>
      </c>
      <c r="E2197" t="str">
        <f t="shared" si="68"/>
        <v>inconclusive</v>
      </c>
      <c r="F2197" t="b">
        <f t="shared" si="69"/>
        <v>0</v>
      </c>
    </row>
    <row r="2198" spans="1:6" hidden="1">
      <c r="A2198" t="s">
        <v>4395</v>
      </c>
      <c r="B2198" t="str">
        <f>IF(ISNA(VLOOKUP(A2198,agonists!A2197:B5011,2,FALSE)), VLOOKUP(A2198,antagonists!A2197:B9802,2,FALSE), VLOOKUP(A2198,agonists!A2197:B5011,2,FALSE))</f>
        <v>C1CN2CC3=CCOC4CC(=O)N5C6C4C3CC2C61C7=CC=CC=C75.C1CN2CC3=CCOC4CC(=O)N5C6C4C3CC2C61C7=CC=CC=C75.OS(=O)(=O)O</v>
      </c>
      <c r="C2198" t="str">
        <f>VLOOKUP(A2198,agonists!A2197:D5011,4,FALSE)</f>
        <v>inactive</v>
      </c>
      <c r="D2198" t="e">
        <f>VLOOKUP(A2198,antagonists!A2197:D9802,4,FALSE)</f>
        <v>#N/A</v>
      </c>
      <c r="E2198" t="str">
        <f t="shared" si="68"/>
        <v>inconclusive</v>
      </c>
      <c r="F2198" t="b">
        <f t="shared" si="69"/>
        <v>0</v>
      </c>
    </row>
    <row r="2199" spans="1:6" hidden="1">
      <c r="A2199" t="s">
        <v>4397</v>
      </c>
      <c r="B2199" t="e">
        <f>IF(ISNA(VLOOKUP(A2199,agonists!A2198:B5012,2,FALSE)), VLOOKUP(A2199,antagonists!A2198:B9803,2,FALSE), VLOOKUP(A2199,agonists!A2198:B5012,2,FALSE))</f>
        <v>#N/A</v>
      </c>
      <c r="C2199" t="e">
        <f>VLOOKUP(A2199,agonists!A2198:D5012,4,FALSE)</f>
        <v>#N/A</v>
      </c>
      <c r="D2199" t="e">
        <f>VLOOKUP(A2199,antagonists!A2198:D9803,4,FALSE)</f>
        <v>#N/A</v>
      </c>
      <c r="E2199" t="str">
        <f t="shared" si="68"/>
        <v>inconclusive</v>
      </c>
      <c r="F2199" t="b">
        <f t="shared" si="69"/>
        <v>0</v>
      </c>
    </row>
    <row r="2200" spans="1:6" hidden="1">
      <c r="A2200" t="s">
        <v>4399</v>
      </c>
      <c r="B2200" t="e">
        <f>IF(ISNA(VLOOKUP(A2200,agonists!A2199:B5013,2,FALSE)), VLOOKUP(A2200,antagonists!A2199:B9804,2,FALSE), VLOOKUP(A2200,agonists!A2199:B5013,2,FALSE))</f>
        <v>#N/A</v>
      </c>
      <c r="C2200" t="e">
        <f>VLOOKUP(A2200,agonists!A2199:D5013,4,FALSE)</f>
        <v>#N/A</v>
      </c>
      <c r="D2200" t="e">
        <f>VLOOKUP(A2200,antagonists!A2199:D9804,4,FALSE)</f>
        <v>#N/A</v>
      </c>
      <c r="E2200" t="str">
        <f t="shared" si="68"/>
        <v>inconclusive</v>
      </c>
      <c r="F2200" t="b">
        <f t="shared" si="69"/>
        <v>0</v>
      </c>
    </row>
    <row r="2201" spans="1:6" hidden="1">
      <c r="A2201" t="s">
        <v>4401</v>
      </c>
      <c r="B2201" t="str">
        <f>IF(ISNA(VLOOKUP(A2201,agonists!A2200:B5014,2,FALSE)), VLOOKUP(A2201,antagonists!A2200:B9805,2,FALSE), VLOOKUP(A2201,agonists!A2200:B5014,2,FALSE))</f>
        <v>CC(C)CC(C)CC(C)C=C(C)C1CC(=O)OC1=O</v>
      </c>
      <c r="C2201" t="str">
        <f>VLOOKUP(A2201,agonists!A2200:D5014,4,FALSE)</f>
        <v>inactive</v>
      </c>
      <c r="D2201" t="e">
        <f>VLOOKUP(A2201,antagonists!A2200:D9805,4,FALSE)</f>
        <v>#N/A</v>
      </c>
      <c r="E2201" t="str">
        <f t="shared" si="68"/>
        <v>inconclusive</v>
      </c>
      <c r="F2201" t="b">
        <f t="shared" si="69"/>
        <v>0</v>
      </c>
    </row>
    <row r="2202" spans="1:6" hidden="1">
      <c r="A2202" t="s">
        <v>4403</v>
      </c>
      <c r="B2202" t="e">
        <f>IF(ISNA(VLOOKUP(A2202,agonists!A2201:B5015,2,FALSE)), VLOOKUP(A2202,antagonists!A2201:B9806,2,FALSE), VLOOKUP(A2202,agonists!A2201:B5015,2,FALSE))</f>
        <v>#N/A</v>
      </c>
      <c r="C2202" t="e">
        <f>VLOOKUP(A2202,agonists!A2201:D5015,4,FALSE)</f>
        <v>#N/A</v>
      </c>
      <c r="D2202" t="e">
        <f>VLOOKUP(A2202,antagonists!A2201:D9806,4,FALSE)</f>
        <v>#N/A</v>
      </c>
      <c r="E2202" t="str">
        <f t="shared" si="68"/>
        <v>inconclusive</v>
      </c>
      <c r="F2202" t="b">
        <f t="shared" si="69"/>
        <v>0</v>
      </c>
    </row>
    <row r="2203" spans="1:6" hidden="1">
      <c r="A2203" t="s">
        <v>4405</v>
      </c>
      <c r="B2203" t="e">
        <f>IF(ISNA(VLOOKUP(A2203,agonists!A2202:B5016,2,FALSE)), VLOOKUP(A2203,antagonists!A2202:B9807,2,FALSE), VLOOKUP(A2203,agonists!A2202:B5016,2,FALSE))</f>
        <v>#N/A</v>
      </c>
      <c r="C2203" t="e">
        <f>VLOOKUP(A2203,agonists!A2202:D5016,4,FALSE)</f>
        <v>#N/A</v>
      </c>
      <c r="D2203" t="e">
        <f>VLOOKUP(A2203,antagonists!A2202:D9807,4,FALSE)</f>
        <v>#N/A</v>
      </c>
      <c r="E2203" t="str">
        <f t="shared" si="68"/>
        <v>inconclusive</v>
      </c>
      <c r="F2203" t="b">
        <f t="shared" si="69"/>
        <v>0</v>
      </c>
    </row>
    <row r="2204" spans="1:6" hidden="1">
      <c r="A2204" t="s">
        <v>4407</v>
      </c>
      <c r="B2204" t="e">
        <f>IF(ISNA(VLOOKUP(A2204,agonists!A2203:B5017,2,FALSE)), VLOOKUP(A2204,antagonists!A2203:B9808,2,FALSE), VLOOKUP(A2204,agonists!A2203:B5017,2,FALSE))</f>
        <v>#N/A</v>
      </c>
      <c r="C2204" t="e">
        <f>VLOOKUP(A2204,agonists!A2203:D5017,4,FALSE)</f>
        <v>#N/A</v>
      </c>
      <c r="D2204" t="e">
        <f>VLOOKUP(A2204,antagonists!A2203:D9808,4,FALSE)</f>
        <v>#N/A</v>
      </c>
      <c r="E2204" t="str">
        <f t="shared" si="68"/>
        <v>inconclusive</v>
      </c>
      <c r="F2204" t="b">
        <f t="shared" si="69"/>
        <v>0</v>
      </c>
    </row>
    <row r="2205" spans="1:6" hidden="1">
      <c r="A2205" t="s">
        <v>4409</v>
      </c>
      <c r="B2205" t="e">
        <f>IF(ISNA(VLOOKUP(A2205,agonists!A2204:B5018,2,FALSE)), VLOOKUP(A2205,antagonists!A2204:B9809,2,FALSE), VLOOKUP(A2205,agonists!A2204:B5018,2,FALSE))</f>
        <v>#N/A</v>
      </c>
      <c r="C2205" t="e">
        <f>VLOOKUP(A2205,agonists!A2204:D5018,4,FALSE)</f>
        <v>#N/A</v>
      </c>
      <c r="D2205" t="e">
        <f>VLOOKUP(A2205,antagonists!A2204:D9809,4,FALSE)</f>
        <v>#N/A</v>
      </c>
      <c r="E2205" t="str">
        <f t="shared" si="68"/>
        <v>inconclusive</v>
      </c>
      <c r="F2205" t="b">
        <f t="shared" si="69"/>
        <v>0</v>
      </c>
    </row>
    <row r="2206" spans="1:6" hidden="1">
      <c r="A2206" t="s">
        <v>4411</v>
      </c>
      <c r="B2206" t="str">
        <f>IF(ISNA(VLOOKUP(A2206,agonists!A2205:B5019,2,FALSE)), VLOOKUP(A2206,antagonists!A2205:B9810,2,FALSE), VLOOKUP(A2206,agonists!A2205:B5019,2,FALSE))</f>
        <v>CCCC(CC)CCCCCCCN</v>
      </c>
      <c r="C2206" t="str">
        <f>VLOOKUP(A2206,agonists!A2205:D5019,4,FALSE)</f>
        <v>inactive</v>
      </c>
      <c r="D2206" t="e">
        <f>VLOOKUP(A2206,antagonists!A2205:D9810,4,FALSE)</f>
        <v>#N/A</v>
      </c>
      <c r="E2206" t="str">
        <f t="shared" si="68"/>
        <v>inconclusive</v>
      </c>
      <c r="F2206" t="b">
        <f t="shared" si="69"/>
        <v>0</v>
      </c>
    </row>
    <row r="2207" spans="1:6" hidden="1">
      <c r="A2207" t="s">
        <v>4413</v>
      </c>
      <c r="B2207" t="e">
        <f>IF(ISNA(VLOOKUP(A2207,agonists!A2206:B5020,2,FALSE)), VLOOKUP(A2207,antagonists!A2206:B9811,2,FALSE), VLOOKUP(A2207,agonists!A2206:B5020,2,FALSE))</f>
        <v>#N/A</v>
      </c>
      <c r="C2207" t="e">
        <f>VLOOKUP(A2207,agonists!A2206:D5020,4,FALSE)</f>
        <v>#N/A</v>
      </c>
      <c r="D2207" t="e">
        <f>VLOOKUP(A2207,antagonists!A2206:D9811,4,FALSE)</f>
        <v>#N/A</v>
      </c>
      <c r="E2207" t="str">
        <f t="shared" si="68"/>
        <v>inconclusive</v>
      </c>
      <c r="F2207" t="b">
        <f t="shared" si="69"/>
        <v>0</v>
      </c>
    </row>
    <row r="2208" spans="1:6" hidden="1">
      <c r="A2208" t="s">
        <v>4415</v>
      </c>
      <c r="B2208" t="e">
        <f>IF(ISNA(VLOOKUP(A2208,agonists!A2207:B5021,2,FALSE)), VLOOKUP(A2208,antagonists!A2207:B9812,2,FALSE), VLOOKUP(A2208,agonists!A2207:B5021,2,FALSE))</f>
        <v>#N/A</v>
      </c>
      <c r="C2208" t="e">
        <f>VLOOKUP(A2208,agonists!A2207:D5021,4,FALSE)</f>
        <v>#N/A</v>
      </c>
      <c r="D2208" t="e">
        <f>VLOOKUP(A2208,antagonists!A2207:D9812,4,FALSE)</f>
        <v>#N/A</v>
      </c>
      <c r="E2208" t="str">
        <f t="shared" si="68"/>
        <v>inconclusive</v>
      </c>
      <c r="F2208" t="b">
        <f t="shared" si="69"/>
        <v>0</v>
      </c>
    </row>
    <row r="2209" spans="1:6" hidden="1">
      <c r="A2209" t="s">
        <v>4417</v>
      </c>
      <c r="B2209" t="e">
        <f>IF(ISNA(VLOOKUP(A2209,agonists!A2208:B5022,2,FALSE)), VLOOKUP(A2209,antagonists!A2208:B9813,2,FALSE), VLOOKUP(A2209,agonists!A2208:B5022,2,FALSE))</f>
        <v>#N/A</v>
      </c>
      <c r="C2209" t="e">
        <f>VLOOKUP(A2209,agonists!A2208:D5022,4,FALSE)</f>
        <v>#N/A</v>
      </c>
      <c r="D2209" t="e">
        <f>VLOOKUP(A2209,antagonists!A2208:D9813,4,FALSE)</f>
        <v>#N/A</v>
      </c>
      <c r="E2209" t="str">
        <f t="shared" si="68"/>
        <v>inconclusive</v>
      </c>
      <c r="F2209" t="b">
        <f t="shared" si="69"/>
        <v>0</v>
      </c>
    </row>
    <row r="2210" spans="1:6" hidden="1">
      <c r="A2210" t="s">
        <v>4419</v>
      </c>
      <c r="B2210" t="e">
        <f>IF(ISNA(VLOOKUP(A2210,agonists!A2209:B5023,2,FALSE)), VLOOKUP(A2210,antagonists!A2209:B9814,2,FALSE), VLOOKUP(A2210,agonists!A2209:B5023,2,FALSE))</f>
        <v>#N/A</v>
      </c>
      <c r="C2210" t="e">
        <f>VLOOKUP(A2210,agonists!A2209:D5023,4,FALSE)</f>
        <v>#N/A</v>
      </c>
      <c r="D2210" t="e">
        <f>VLOOKUP(A2210,antagonists!A2209:D9814,4,FALSE)</f>
        <v>#N/A</v>
      </c>
      <c r="E2210" t="str">
        <f t="shared" si="68"/>
        <v>inconclusive</v>
      </c>
      <c r="F2210" t="b">
        <f t="shared" si="69"/>
        <v>0</v>
      </c>
    </row>
    <row r="2211" spans="1:6" hidden="1">
      <c r="A2211" t="s">
        <v>4421</v>
      </c>
      <c r="B2211" t="str">
        <f>IF(ISNA(VLOOKUP(A2211,agonists!A2210:B5024,2,FALSE)), VLOOKUP(A2211,antagonists!A2210:B9815,2,FALSE), VLOOKUP(A2211,agonists!A2210:B5024,2,FALSE))</f>
        <v>O.O.O.O.O.O.[O-]P(=O)([O-])OP(=O)([O-])OP(=O)([O-])[O-].[Na+].[Na+].[Na+].[Na+].[Na+]</v>
      </c>
      <c r="C2211" t="str">
        <f>VLOOKUP(A2211,agonists!A2210:D5024,4,FALSE)</f>
        <v>inactive</v>
      </c>
      <c r="D2211" t="e">
        <f>VLOOKUP(A2211,antagonists!A2210:D9815,4,FALSE)</f>
        <v>#N/A</v>
      </c>
      <c r="E2211" t="str">
        <f t="shared" si="68"/>
        <v>inconclusive</v>
      </c>
      <c r="F2211" t="b">
        <f t="shared" si="69"/>
        <v>0</v>
      </c>
    </row>
    <row r="2212" spans="1:6" hidden="1">
      <c r="A2212" t="s">
        <v>4423</v>
      </c>
      <c r="B2212" t="e">
        <f>IF(ISNA(VLOOKUP(A2212,agonists!A2211:B5025,2,FALSE)), VLOOKUP(A2212,antagonists!A2211:B9816,2,FALSE), VLOOKUP(A2212,agonists!A2211:B5025,2,FALSE))</f>
        <v>#N/A</v>
      </c>
      <c r="C2212" t="e">
        <f>VLOOKUP(A2212,agonists!A2211:D5025,4,FALSE)</f>
        <v>#N/A</v>
      </c>
      <c r="D2212" t="e">
        <f>VLOOKUP(A2212,antagonists!A2211:D9816,4,FALSE)</f>
        <v>#N/A</v>
      </c>
      <c r="E2212" t="str">
        <f t="shared" si="68"/>
        <v>inconclusive</v>
      </c>
      <c r="F2212" t="b">
        <f t="shared" si="69"/>
        <v>0</v>
      </c>
    </row>
    <row r="2213" spans="1:6" hidden="1">
      <c r="A2213" t="s">
        <v>4425</v>
      </c>
      <c r="B2213" t="e">
        <f>IF(ISNA(VLOOKUP(A2213,agonists!A2212:B5026,2,FALSE)), VLOOKUP(A2213,antagonists!A2212:B9817,2,FALSE), VLOOKUP(A2213,agonists!A2212:B5026,2,FALSE))</f>
        <v>#N/A</v>
      </c>
      <c r="C2213" t="e">
        <f>VLOOKUP(A2213,agonists!A2212:D5026,4,FALSE)</f>
        <v>#N/A</v>
      </c>
      <c r="D2213" t="e">
        <f>VLOOKUP(A2213,antagonists!A2212:D9817,4,FALSE)</f>
        <v>#N/A</v>
      </c>
      <c r="E2213" t="str">
        <f t="shared" si="68"/>
        <v>inconclusive</v>
      </c>
      <c r="F2213" t="b">
        <f t="shared" si="69"/>
        <v>0</v>
      </c>
    </row>
    <row r="2214" spans="1:6" hidden="1">
      <c r="A2214" t="s">
        <v>4427</v>
      </c>
      <c r="B2214" t="e">
        <f>IF(ISNA(VLOOKUP(A2214,agonists!A2213:B5027,2,FALSE)), VLOOKUP(A2214,antagonists!A2213:B9818,2,FALSE), VLOOKUP(A2214,agonists!A2213:B5027,2,FALSE))</f>
        <v>#N/A</v>
      </c>
      <c r="C2214" t="e">
        <f>VLOOKUP(A2214,agonists!A2213:D5027,4,FALSE)</f>
        <v>#N/A</v>
      </c>
      <c r="D2214" t="e">
        <f>VLOOKUP(A2214,antagonists!A2213:D9818,4,FALSE)</f>
        <v>#N/A</v>
      </c>
      <c r="E2214" t="str">
        <f t="shared" si="68"/>
        <v>inconclusive</v>
      </c>
      <c r="F2214" t="b">
        <f t="shared" si="69"/>
        <v>0</v>
      </c>
    </row>
    <row r="2215" spans="1:6" hidden="1">
      <c r="A2215" t="s">
        <v>4429</v>
      </c>
      <c r="B2215" t="str">
        <f>IF(ISNA(VLOOKUP(A2215,agonists!A2214:B5028,2,FALSE)), VLOOKUP(A2215,antagonists!A2214:B9819,2,FALSE), VLOOKUP(A2215,agonists!A2214:B5028,2,FALSE))</f>
        <v>CCCC1=NC(=C2N1NC(=NC2=O)C3=C(C=CC(=C3)S(=O)(=O)N4CCN(CC4)CC)OCC)C.C(C(=O)O)C(CC(=O)O)(C(=O)O)O</v>
      </c>
      <c r="C2215" t="str">
        <f>VLOOKUP(A2215,agonists!A2214:D5028,4,FALSE)</f>
        <v>inactive</v>
      </c>
      <c r="D2215" t="e">
        <f>VLOOKUP(A2215,antagonists!A2214:D9819,4,FALSE)</f>
        <v>#N/A</v>
      </c>
      <c r="E2215" t="str">
        <f t="shared" si="68"/>
        <v>inconclusive</v>
      </c>
      <c r="F2215" t="b">
        <f t="shared" si="69"/>
        <v>0</v>
      </c>
    </row>
    <row r="2216" spans="1:6" hidden="1">
      <c r="A2216" t="s">
        <v>4431</v>
      </c>
      <c r="B2216" t="e">
        <f>IF(ISNA(VLOOKUP(A2216,agonists!A2215:B5029,2,FALSE)), VLOOKUP(A2216,antagonists!A2215:B9820,2,FALSE), VLOOKUP(A2216,agonists!A2215:B5029,2,FALSE))</f>
        <v>#N/A</v>
      </c>
      <c r="C2216" t="e">
        <f>VLOOKUP(A2216,agonists!A2215:D5029,4,FALSE)</f>
        <v>#N/A</v>
      </c>
      <c r="D2216" t="e">
        <f>VLOOKUP(A2216,antagonists!A2215:D9820,4,FALSE)</f>
        <v>#N/A</v>
      </c>
      <c r="E2216" t="str">
        <f t="shared" si="68"/>
        <v>inconclusive</v>
      </c>
      <c r="F2216" t="b">
        <f t="shared" si="69"/>
        <v>0</v>
      </c>
    </row>
    <row r="2217" spans="1:6" hidden="1">
      <c r="A2217" t="s">
        <v>4433</v>
      </c>
      <c r="B2217" t="e">
        <f>IF(ISNA(VLOOKUP(A2217,agonists!A2216:B5030,2,FALSE)), VLOOKUP(A2217,antagonists!A2216:B9821,2,FALSE), VLOOKUP(A2217,agonists!A2216:B5030,2,FALSE))</f>
        <v>#N/A</v>
      </c>
      <c r="C2217" t="e">
        <f>VLOOKUP(A2217,agonists!A2216:D5030,4,FALSE)</f>
        <v>#N/A</v>
      </c>
      <c r="D2217" t="e">
        <f>VLOOKUP(A2217,antagonists!A2216:D9821,4,FALSE)</f>
        <v>#N/A</v>
      </c>
      <c r="E2217" t="str">
        <f t="shared" si="68"/>
        <v>inconclusive</v>
      </c>
      <c r="F2217" t="b">
        <f t="shared" si="69"/>
        <v>0</v>
      </c>
    </row>
    <row r="2218" spans="1:6" hidden="1">
      <c r="A2218" t="s">
        <v>4435</v>
      </c>
      <c r="B2218" t="e">
        <f>IF(ISNA(VLOOKUP(A2218,agonists!A2217:B5031,2,FALSE)), VLOOKUP(A2218,antagonists!A2217:B9822,2,FALSE), VLOOKUP(A2218,agonists!A2217:B5031,2,FALSE))</f>
        <v>#N/A</v>
      </c>
      <c r="C2218" t="e">
        <f>VLOOKUP(A2218,agonists!A2217:D5031,4,FALSE)</f>
        <v>#N/A</v>
      </c>
      <c r="D2218" t="e">
        <f>VLOOKUP(A2218,antagonists!A2217:D9822,4,FALSE)</f>
        <v>#N/A</v>
      </c>
      <c r="E2218" t="str">
        <f t="shared" si="68"/>
        <v>inconclusive</v>
      </c>
      <c r="F2218" t="b">
        <f t="shared" si="69"/>
        <v>0</v>
      </c>
    </row>
    <row r="2219" spans="1:6" hidden="1">
      <c r="A2219" t="s">
        <v>4437</v>
      </c>
      <c r="B2219" t="str">
        <f>IF(ISNA(VLOOKUP(A2219,agonists!A2218:B5032,2,FALSE)), VLOOKUP(A2219,antagonists!A2218:B9823,2,FALSE), VLOOKUP(A2219,agonists!A2218:B5032,2,FALSE))</f>
        <v>C1=CC=C2C(=C1)C=CC=C2S(=O)(=O)[O-].[Na+]</v>
      </c>
      <c r="C2219" t="str">
        <f>VLOOKUP(A2219,agonists!A2218:D5032,4,FALSE)</f>
        <v>inactive</v>
      </c>
      <c r="D2219" t="e">
        <f>VLOOKUP(A2219,antagonists!A2218:D9823,4,FALSE)</f>
        <v>#N/A</v>
      </c>
      <c r="E2219" t="str">
        <f t="shared" si="68"/>
        <v>inconclusive</v>
      </c>
      <c r="F2219" t="b">
        <f t="shared" si="69"/>
        <v>0</v>
      </c>
    </row>
    <row r="2220" spans="1:6" hidden="1">
      <c r="A2220" t="s">
        <v>4439</v>
      </c>
      <c r="B2220" t="str">
        <f>IF(ISNA(VLOOKUP(A2220,agonists!A2219:B5033,2,FALSE)), VLOOKUP(A2220,antagonists!A2219:B9824,2,FALSE), VLOOKUP(A2220,agonists!A2219:B5033,2,FALSE))</f>
        <v>C1=CC=C2C=C(C=CC2=C1)S(=O)(=O)[O-].[Na+]</v>
      </c>
      <c r="C2220" t="str">
        <f>VLOOKUP(A2220,agonists!A2219:D5033,4,FALSE)</f>
        <v>inactive</v>
      </c>
      <c r="D2220" t="e">
        <f>VLOOKUP(A2220,antagonists!A2219:D9824,4,FALSE)</f>
        <v>#N/A</v>
      </c>
      <c r="E2220" t="str">
        <f t="shared" si="68"/>
        <v>inconclusive</v>
      </c>
      <c r="F2220" t="b">
        <f t="shared" si="69"/>
        <v>0</v>
      </c>
    </row>
    <row r="2221" spans="1:6" hidden="1">
      <c r="A2221" t="s">
        <v>4441</v>
      </c>
      <c r="B2221" t="e">
        <f>IF(ISNA(VLOOKUP(A2221,agonists!A2220:B5034,2,FALSE)), VLOOKUP(A2221,antagonists!A2220:B9825,2,FALSE), VLOOKUP(A2221,agonists!A2220:B5034,2,FALSE))</f>
        <v>#N/A</v>
      </c>
      <c r="C2221" t="e">
        <f>VLOOKUP(A2221,agonists!A2220:D5034,4,FALSE)</f>
        <v>#N/A</v>
      </c>
      <c r="D2221" t="e">
        <f>VLOOKUP(A2221,antagonists!A2220:D9825,4,FALSE)</f>
        <v>#N/A</v>
      </c>
      <c r="E2221" t="str">
        <f t="shared" si="68"/>
        <v>inconclusive</v>
      </c>
      <c r="F2221" t="b">
        <f t="shared" si="69"/>
        <v>0</v>
      </c>
    </row>
    <row r="2222" spans="1:6" hidden="1">
      <c r="A2222" t="s">
        <v>4443</v>
      </c>
      <c r="B2222" t="e">
        <f>IF(ISNA(VLOOKUP(A2222,agonists!A2221:B5035,2,FALSE)), VLOOKUP(A2222,antagonists!A2221:B9826,2,FALSE), VLOOKUP(A2222,agonists!A2221:B5035,2,FALSE))</f>
        <v>#N/A</v>
      </c>
      <c r="C2222" t="e">
        <f>VLOOKUP(A2222,agonists!A2221:D5035,4,FALSE)</f>
        <v>#N/A</v>
      </c>
      <c r="D2222" t="e">
        <f>VLOOKUP(A2222,antagonists!A2221:D9826,4,FALSE)</f>
        <v>#N/A</v>
      </c>
      <c r="E2222" t="str">
        <f t="shared" si="68"/>
        <v>inconclusive</v>
      </c>
      <c r="F2222" t="b">
        <f t="shared" si="69"/>
        <v>0</v>
      </c>
    </row>
    <row r="2223" spans="1:6" hidden="1">
      <c r="A2223" t="s">
        <v>4445</v>
      </c>
      <c r="B2223" t="str">
        <f>IF(ISNA(VLOOKUP(A2223,agonists!A2222:B5036,2,FALSE)), VLOOKUP(A2223,antagonists!A2222:B9827,2,FALSE), VLOOKUP(A2223,agonists!A2222:B5036,2,FALSE))</f>
        <v>C1=C(C(=CC(=C1Cl)Cl)Cl)[O-].[Na+]</v>
      </c>
      <c r="C2223" t="str">
        <f>VLOOKUP(A2223,agonists!A2222:D5036,4,FALSE)</f>
        <v>inactive</v>
      </c>
      <c r="D2223" t="e">
        <f>VLOOKUP(A2223,antagonists!A2222:D9827,4,FALSE)</f>
        <v>#N/A</v>
      </c>
      <c r="E2223" t="str">
        <f t="shared" si="68"/>
        <v>inconclusive</v>
      </c>
      <c r="F2223" t="b">
        <f t="shared" si="69"/>
        <v>0</v>
      </c>
    </row>
    <row r="2224" spans="1:6" hidden="1">
      <c r="A2224" t="s">
        <v>4447</v>
      </c>
      <c r="B2224" t="str">
        <f>IF(ISNA(VLOOKUP(A2224,agonists!A2223:B5037,2,FALSE)), VLOOKUP(A2224,antagonists!A2223:B9828,2,FALSE), VLOOKUP(A2224,agonists!A2223:B5037,2,FALSE))</f>
        <v>CC(=O)C(=O)[O-].[Na+]</v>
      </c>
      <c r="C2224" t="str">
        <f>VLOOKUP(A2224,agonists!A2223:D5037,4,FALSE)</f>
        <v>inactive</v>
      </c>
      <c r="D2224" t="e">
        <f>VLOOKUP(A2224,antagonists!A2223:D9828,4,FALSE)</f>
        <v>#N/A</v>
      </c>
      <c r="E2224" t="str">
        <f t="shared" si="68"/>
        <v>inconclusive</v>
      </c>
      <c r="F2224" t="b">
        <f t="shared" si="69"/>
        <v>0</v>
      </c>
    </row>
    <row r="2225" spans="1:6" hidden="1">
      <c r="A2225" t="s">
        <v>4449</v>
      </c>
      <c r="B2225" t="e">
        <f>IF(ISNA(VLOOKUP(A2225,agonists!A2224:B5038,2,FALSE)), VLOOKUP(A2225,antagonists!A2224:B9829,2,FALSE), VLOOKUP(A2225,agonists!A2224:B5038,2,FALSE))</f>
        <v>#N/A</v>
      </c>
      <c r="C2225" t="e">
        <f>VLOOKUP(A2225,agonists!A2224:D5038,4,FALSE)</f>
        <v>#N/A</v>
      </c>
      <c r="D2225" t="e">
        <f>VLOOKUP(A2225,antagonists!A2224:D9829,4,FALSE)</f>
        <v>#N/A</v>
      </c>
      <c r="E2225" t="str">
        <f t="shared" si="68"/>
        <v>inconclusive</v>
      </c>
      <c r="F2225" t="b">
        <f t="shared" si="69"/>
        <v>0</v>
      </c>
    </row>
    <row r="2226" spans="1:6" hidden="1">
      <c r="A2226" t="s">
        <v>4451</v>
      </c>
      <c r="B2226" t="e">
        <f>IF(ISNA(VLOOKUP(A2226,agonists!A2225:B5039,2,FALSE)), VLOOKUP(A2226,antagonists!A2225:B9830,2,FALSE), VLOOKUP(A2226,agonists!A2225:B5039,2,FALSE))</f>
        <v>#N/A</v>
      </c>
      <c r="C2226" t="e">
        <f>VLOOKUP(A2226,agonists!A2225:D5039,4,FALSE)</f>
        <v>#N/A</v>
      </c>
      <c r="D2226" t="e">
        <f>VLOOKUP(A2226,antagonists!A2225:D9830,4,FALSE)</f>
        <v>#N/A</v>
      </c>
      <c r="E2226" t="str">
        <f t="shared" si="68"/>
        <v>inconclusive</v>
      </c>
      <c r="F2226" t="b">
        <f t="shared" si="69"/>
        <v>0</v>
      </c>
    </row>
    <row r="2227" spans="1:6" hidden="1">
      <c r="A2227" t="s">
        <v>4453</v>
      </c>
      <c r="B2227" t="e">
        <f>IF(ISNA(VLOOKUP(A2227,agonists!A2226:B5040,2,FALSE)), VLOOKUP(A2227,antagonists!A2226:B9831,2,FALSE), VLOOKUP(A2227,agonists!A2226:B5040,2,FALSE))</f>
        <v>#N/A</v>
      </c>
      <c r="C2227" t="e">
        <f>VLOOKUP(A2227,agonists!A2226:D5040,4,FALSE)</f>
        <v>#N/A</v>
      </c>
      <c r="D2227" t="e">
        <f>VLOOKUP(A2227,antagonists!A2226:D9831,4,FALSE)</f>
        <v>#N/A</v>
      </c>
      <c r="E2227" t="str">
        <f t="shared" si="68"/>
        <v>inconclusive</v>
      </c>
      <c r="F2227" t="b">
        <f t="shared" si="69"/>
        <v>0</v>
      </c>
    </row>
    <row r="2228" spans="1:6" hidden="1">
      <c r="A2228" t="s">
        <v>4455</v>
      </c>
      <c r="B2228" t="e">
        <f>IF(ISNA(VLOOKUP(A2228,agonists!A2227:B5041,2,FALSE)), VLOOKUP(A2228,antagonists!A2227:B9832,2,FALSE), VLOOKUP(A2228,agonists!A2227:B5041,2,FALSE))</f>
        <v>#N/A</v>
      </c>
      <c r="C2228" t="e">
        <f>VLOOKUP(A2228,agonists!A2227:D5041,4,FALSE)</f>
        <v>#N/A</v>
      </c>
      <c r="D2228" t="e">
        <f>VLOOKUP(A2228,antagonists!A2227:D9832,4,FALSE)</f>
        <v>#N/A</v>
      </c>
      <c r="E2228" t="str">
        <f t="shared" si="68"/>
        <v>inconclusive</v>
      </c>
      <c r="F2228" t="b">
        <f t="shared" si="69"/>
        <v>0</v>
      </c>
    </row>
    <row r="2229" spans="1:6" hidden="1">
      <c r="A2229" t="s">
        <v>4457</v>
      </c>
      <c r="B2229" t="e">
        <f>IF(ISNA(VLOOKUP(A2229,agonists!A2228:B5042,2,FALSE)), VLOOKUP(A2229,antagonists!A2228:B9833,2,FALSE), VLOOKUP(A2229,agonists!A2228:B5042,2,FALSE))</f>
        <v>#N/A</v>
      </c>
      <c r="C2229" t="e">
        <f>VLOOKUP(A2229,agonists!A2228:D5042,4,FALSE)</f>
        <v>#N/A</v>
      </c>
      <c r="D2229" t="e">
        <f>VLOOKUP(A2229,antagonists!A2228:D9833,4,FALSE)</f>
        <v>#N/A</v>
      </c>
      <c r="E2229" t="str">
        <f t="shared" si="68"/>
        <v>inconclusive</v>
      </c>
      <c r="F2229" t="b">
        <f t="shared" si="69"/>
        <v>0</v>
      </c>
    </row>
    <row r="2230" spans="1:6" hidden="1">
      <c r="A2230" t="s">
        <v>4459</v>
      </c>
      <c r="B2230" t="e">
        <f>IF(ISNA(VLOOKUP(A2230,agonists!A2229:B5043,2,FALSE)), VLOOKUP(A2230,antagonists!A2229:B9834,2,FALSE), VLOOKUP(A2230,agonists!A2229:B5043,2,FALSE))</f>
        <v>#N/A</v>
      </c>
      <c r="C2230" t="e">
        <f>VLOOKUP(A2230,agonists!A2229:D5043,4,FALSE)</f>
        <v>#N/A</v>
      </c>
      <c r="D2230" t="e">
        <f>VLOOKUP(A2230,antagonists!A2229:D9834,4,FALSE)</f>
        <v>#N/A</v>
      </c>
      <c r="E2230" t="str">
        <f t="shared" si="68"/>
        <v>inconclusive</v>
      </c>
      <c r="F2230" t="b">
        <f t="shared" si="69"/>
        <v>0</v>
      </c>
    </row>
    <row r="2231" spans="1:6" hidden="1">
      <c r="A2231" t="s">
        <v>4461</v>
      </c>
      <c r="B2231" t="str">
        <f>IF(ISNA(VLOOKUP(A2231,agonists!A2230:B5044,2,FALSE)), VLOOKUP(A2231,antagonists!A2230:B9835,2,FALSE), VLOOKUP(A2231,agonists!A2230:B5044,2,FALSE))</f>
        <v>C(CC(=O)[O-])CO.[Na+]</v>
      </c>
      <c r="C2231" t="str">
        <f>VLOOKUP(A2231,agonists!A2230:D5044,4,FALSE)</f>
        <v>inactive</v>
      </c>
      <c r="D2231" t="e">
        <f>VLOOKUP(A2231,antagonists!A2230:D9835,4,FALSE)</f>
        <v>#N/A</v>
      </c>
      <c r="E2231" t="str">
        <f t="shared" si="68"/>
        <v>inconclusive</v>
      </c>
      <c r="F2231" t="b">
        <f t="shared" si="69"/>
        <v>0</v>
      </c>
    </row>
    <row r="2232" spans="1:6" hidden="1">
      <c r="A2232" t="s">
        <v>4463</v>
      </c>
      <c r="B2232" t="e">
        <f>IF(ISNA(VLOOKUP(A2232,agonists!A2231:B5045,2,FALSE)), VLOOKUP(A2232,antagonists!A2231:B9836,2,FALSE), VLOOKUP(A2232,agonists!A2231:B5045,2,FALSE))</f>
        <v>#N/A</v>
      </c>
      <c r="C2232" t="e">
        <f>VLOOKUP(A2232,agonists!A2231:D5045,4,FALSE)</f>
        <v>#N/A</v>
      </c>
      <c r="D2232" t="e">
        <f>VLOOKUP(A2232,antagonists!A2231:D9836,4,FALSE)</f>
        <v>#N/A</v>
      </c>
      <c r="E2232" t="str">
        <f t="shared" si="68"/>
        <v>inconclusive</v>
      </c>
      <c r="F2232" t="b">
        <f t="shared" si="69"/>
        <v>0</v>
      </c>
    </row>
    <row r="2233" spans="1:6" hidden="1">
      <c r="A2233" t="s">
        <v>4465</v>
      </c>
      <c r="B2233" t="e">
        <f>IF(ISNA(VLOOKUP(A2233,agonists!A2232:B5046,2,FALSE)), VLOOKUP(A2233,antagonists!A2232:B9837,2,FALSE), VLOOKUP(A2233,agonists!A2232:B5046,2,FALSE))</f>
        <v>#N/A</v>
      </c>
      <c r="C2233" t="e">
        <f>VLOOKUP(A2233,agonists!A2232:D5046,4,FALSE)</f>
        <v>#N/A</v>
      </c>
      <c r="D2233" t="e">
        <f>VLOOKUP(A2233,antagonists!A2232:D9837,4,FALSE)</f>
        <v>#N/A</v>
      </c>
      <c r="E2233" t="str">
        <f t="shared" si="68"/>
        <v>inconclusive</v>
      </c>
      <c r="F2233" t="b">
        <f t="shared" si="69"/>
        <v>0</v>
      </c>
    </row>
    <row r="2234" spans="1:6" hidden="1">
      <c r="A2234" t="s">
        <v>4467</v>
      </c>
      <c r="B2234" t="str">
        <f>IF(ISNA(VLOOKUP(A2234,agonists!A2233:B5047,2,FALSE)), VLOOKUP(A2234,antagonists!A2233:B9838,2,FALSE), VLOOKUP(A2234,agonists!A2233:B5047,2,FALSE))</f>
        <v>CC(C)(C)C(=O)OC1=CC=C(C=C1)S(=O)(=O)NC2=CC=CC=C2C(=O)NCC(=O)[O-].O.O.O.O.[Na+]</v>
      </c>
      <c r="C2234" t="str">
        <f>VLOOKUP(A2234,agonists!A2233:D5047,4,FALSE)</f>
        <v>inactive</v>
      </c>
      <c r="D2234" t="e">
        <f>VLOOKUP(A2234,antagonists!A2233:D9838,4,FALSE)</f>
        <v>#N/A</v>
      </c>
      <c r="E2234" t="str">
        <f t="shared" si="68"/>
        <v>inconclusive</v>
      </c>
      <c r="F2234" t="b">
        <f t="shared" si="69"/>
        <v>0</v>
      </c>
    </row>
    <row r="2235" spans="1:6" hidden="1">
      <c r="A2235" t="s">
        <v>4469</v>
      </c>
      <c r="B2235" t="e">
        <f>IF(ISNA(VLOOKUP(A2235,agonists!A2234:B5048,2,FALSE)), VLOOKUP(A2235,antagonists!A2234:B9839,2,FALSE), VLOOKUP(A2235,agonists!A2234:B5048,2,FALSE))</f>
        <v>#N/A</v>
      </c>
      <c r="C2235" t="e">
        <f>VLOOKUP(A2235,agonists!A2234:D5048,4,FALSE)</f>
        <v>#N/A</v>
      </c>
      <c r="D2235" t="e">
        <f>VLOOKUP(A2235,antagonists!A2234:D9839,4,FALSE)</f>
        <v>#N/A</v>
      </c>
      <c r="E2235" t="str">
        <f t="shared" si="68"/>
        <v>inconclusive</v>
      </c>
      <c r="F2235" t="b">
        <f t="shared" si="69"/>
        <v>0</v>
      </c>
    </row>
    <row r="2236" spans="1:6" hidden="1">
      <c r="A2236" t="s">
        <v>4471</v>
      </c>
      <c r="B2236" t="str">
        <f>IF(ISNA(VLOOKUP(A2236,agonists!A2235:B5049,2,FALSE)), VLOOKUP(A2236,antagonists!A2235:B9840,2,FALSE), VLOOKUP(A2236,agonists!A2235:B5049,2,FALSE))</f>
        <v>C1=C2C=C(C=C(C2=C(C=C1S(=O)(=O)[O-])N)O)S(=O)(=O)O.[Na+]</v>
      </c>
      <c r="C2236" t="str">
        <f>VLOOKUP(A2236,agonists!A2235:D5049,4,FALSE)</f>
        <v>inactive</v>
      </c>
      <c r="D2236" t="e">
        <f>VLOOKUP(A2236,antagonists!A2235:D9840,4,FALSE)</f>
        <v>#N/A</v>
      </c>
      <c r="E2236" t="str">
        <f t="shared" si="68"/>
        <v>inconclusive</v>
      </c>
      <c r="F2236" t="b">
        <f t="shared" si="69"/>
        <v>0</v>
      </c>
    </row>
    <row r="2237" spans="1:6" hidden="1">
      <c r="A2237" t="s">
        <v>4473</v>
      </c>
      <c r="B2237" t="str">
        <f>IF(ISNA(VLOOKUP(A2237,agonists!A2236:B5050,2,FALSE)), VLOOKUP(A2237,antagonists!A2236:B9841,2,FALSE), VLOOKUP(A2237,agonists!A2236:B5050,2,FALSE))</f>
        <v>C1=CC(=CC=C1N)S(=O)(=O)[O-].[Na+]</v>
      </c>
      <c r="C2237" t="str">
        <f>VLOOKUP(A2237,agonists!A2236:D5050,4,FALSE)</f>
        <v>inactive</v>
      </c>
      <c r="D2237" t="e">
        <f>VLOOKUP(A2237,antagonists!A2236:D9841,4,FALSE)</f>
        <v>#N/A</v>
      </c>
      <c r="E2237" t="str">
        <f t="shared" si="68"/>
        <v>inconclusive</v>
      </c>
      <c r="F2237" t="b">
        <f t="shared" si="69"/>
        <v>0</v>
      </c>
    </row>
    <row r="2238" spans="1:6" hidden="1">
      <c r="A2238" t="s">
        <v>4475</v>
      </c>
      <c r="B2238" t="e">
        <f>IF(ISNA(VLOOKUP(A2238,agonists!A2237:B5051,2,FALSE)), VLOOKUP(A2238,antagonists!A2237:B9842,2,FALSE), VLOOKUP(A2238,agonists!A2237:B5051,2,FALSE))</f>
        <v>#N/A</v>
      </c>
      <c r="C2238" t="e">
        <f>VLOOKUP(A2238,agonists!A2237:D5051,4,FALSE)</f>
        <v>#N/A</v>
      </c>
      <c r="D2238" t="e">
        <f>VLOOKUP(A2238,antagonists!A2237:D9842,4,FALSE)</f>
        <v>#N/A</v>
      </c>
      <c r="E2238" t="str">
        <f t="shared" si="68"/>
        <v>inconclusive</v>
      </c>
      <c r="F2238" t="b">
        <f t="shared" si="69"/>
        <v>0</v>
      </c>
    </row>
    <row r="2239" spans="1:6" hidden="1">
      <c r="A2239" t="s">
        <v>4477</v>
      </c>
      <c r="B2239" t="str">
        <f>IF(ISNA(VLOOKUP(A2239,agonists!A2238:B5052,2,FALSE)), VLOOKUP(A2239,antagonists!A2238:B9843,2,FALSE), VLOOKUP(A2239,agonists!A2238:B5052,2,FALSE))</f>
        <v>C1CCC(CC1)NS(=O)(=O)[O-].[Na+]</v>
      </c>
      <c r="C2239" t="str">
        <f>VLOOKUP(A2239,agonists!A2238:D5052,4,FALSE)</f>
        <v>inactive</v>
      </c>
      <c r="D2239" t="e">
        <f>VLOOKUP(A2239,antagonists!A2238:D9843,4,FALSE)</f>
        <v>#N/A</v>
      </c>
      <c r="E2239" t="str">
        <f t="shared" si="68"/>
        <v>inconclusive</v>
      </c>
      <c r="F2239" t="b">
        <f t="shared" si="69"/>
        <v>0</v>
      </c>
    </row>
    <row r="2240" spans="1:6" hidden="1">
      <c r="A2240" t="s">
        <v>4479</v>
      </c>
      <c r="B2240" t="e">
        <f>IF(ISNA(VLOOKUP(A2240,agonists!A2239:B5053,2,FALSE)), VLOOKUP(A2240,antagonists!A2239:B9844,2,FALSE), VLOOKUP(A2240,agonists!A2239:B5053,2,FALSE))</f>
        <v>#N/A</v>
      </c>
      <c r="C2240" t="e">
        <f>VLOOKUP(A2240,agonists!A2239:D5053,4,FALSE)</f>
        <v>#N/A</v>
      </c>
      <c r="D2240" t="e">
        <f>VLOOKUP(A2240,antagonists!A2239:D9844,4,FALSE)</f>
        <v>#N/A</v>
      </c>
      <c r="E2240" t="str">
        <f t="shared" si="68"/>
        <v>inconclusive</v>
      </c>
      <c r="F2240" t="b">
        <f t="shared" si="69"/>
        <v>0</v>
      </c>
    </row>
    <row r="2241" spans="1:6" hidden="1">
      <c r="A2241" t="s">
        <v>4481</v>
      </c>
      <c r="B2241" t="e">
        <f>IF(ISNA(VLOOKUP(A2241,agonists!A2240:B5054,2,FALSE)), VLOOKUP(A2241,antagonists!A2240:B9845,2,FALSE), VLOOKUP(A2241,agonists!A2240:B5054,2,FALSE))</f>
        <v>#N/A</v>
      </c>
      <c r="C2241" t="e">
        <f>VLOOKUP(A2241,agonists!A2240:D5054,4,FALSE)</f>
        <v>#N/A</v>
      </c>
      <c r="D2241" t="e">
        <f>VLOOKUP(A2241,antagonists!A2240:D9845,4,FALSE)</f>
        <v>#N/A</v>
      </c>
      <c r="E2241" t="str">
        <f t="shared" si="68"/>
        <v>inconclusive</v>
      </c>
      <c r="F2241" t="b">
        <f t="shared" si="69"/>
        <v>0</v>
      </c>
    </row>
    <row r="2242" spans="1:6" hidden="1">
      <c r="A2242" t="s">
        <v>4483</v>
      </c>
      <c r="B2242" t="str">
        <f>IF(ISNA(VLOOKUP(A2242,agonists!A2241:B5055,2,FALSE)), VLOOKUP(A2242,antagonists!A2241:B9846,2,FALSE), VLOOKUP(A2242,agonists!A2241:B5055,2,FALSE))</f>
        <v>C(C(=O)[O-])Cl.[Na+]</v>
      </c>
      <c r="C2242" t="str">
        <f>VLOOKUP(A2242,agonists!A2241:D5055,4,FALSE)</f>
        <v>inactive</v>
      </c>
      <c r="D2242" t="e">
        <f>VLOOKUP(A2242,antagonists!A2241:D9846,4,FALSE)</f>
        <v>#N/A</v>
      </c>
      <c r="E2242" t="str">
        <f t="shared" si="68"/>
        <v>inconclusive</v>
      </c>
      <c r="F2242" t="b">
        <f t="shared" si="69"/>
        <v>0</v>
      </c>
    </row>
    <row r="2243" spans="1:6" hidden="1">
      <c r="A2243" t="s">
        <v>4485</v>
      </c>
      <c r="B2243" t="e">
        <f>IF(ISNA(VLOOKUP(A2243,agonists!A2242:B5056,2,FALSE)), VLOOKUP(A2243,antagonists!A2242:B9847,2,FALSE), VLOOKUP(A2243,agonists!A2242:B5056,2,FALSE))</f>
        <v>#N/A</v>
      </c>
      <c r="C2243" t="e">
        <f>VLOOKUP(A2243,agonists!A2242:D5056,4,FALSE)</f>
        <v>#N/A</v>
      </c>
      <c r="D2243" t="e">
        <f>VLOOKUP(A2243,antagonists!A2242:D9847,4,FALSE)</f>
        <v>#N/A</v>
      </c>
      <c r="E2243" t="str">
        <f t="shared" ref="E2243:E2306" si="70">IF(NOT(OR(ISNA(C2243),ISNA(D2243))), IF(C2243="agonist", IF(D2243="antagonist", "inconclusive", "agonist"), IF(D2243="antagonist","antagonist", "inactive")), "inconclusive")</f>
        <v>inconclusive</v>
      </c>
      <c r="F2243" t="b">
        <f t="shared" ref="F2243:F2306" si="71">IF(OR(E2243="agonist", E2243="antagonist"), TRUE,FALSE)</f>
        <v>0</v>
      </c>
    </row>
    <row r="2244" spans="1:6" hidden="1">
      <c r="A2244" t="s">
        <v>4487</v>
      </c>
      <c r="B2244" t="str">
        <f>IF(ISNA(VLOOKUP(A2244,agonists!A2243:B5057,2,FALSE)), VLOOKUP(A2244,antagonists!A2243:B9848,2,FALSE), VLOOKUP(A2244,agonists!A2243:B5057,2,FALSE))</f>
        <v>CCCCCCCCCCCCCCOS(=O)(=O)[O-].[Na+]</v>
      </c>
      <c r="C2244" t="str">
        <f>VLOOKUP(A2244,agonists!A2243:D5057,4,FALSE)</f>
        <v>inactive</v>
      </c>
      <c r="D2244" t="e">
        <f>VLOOKUP(A2244,antagonists!A2243:D9848,4,FALSE)</f>
        <v>#N/A</v>
      </c>
      <c r="E2244" t="str">
        <f t="shared" si="70"/>
        <v>inconclusive</v>
      </c>
      <c r="F2244" t="b">
        <f t="shared" si="71"/>
        <v>0</v>
      </c>
    </row>
    <row r="2245" spans="1:6" hidden="1">
      <c r="A2245" t="s">
        <v>4489</v>
      </c>
      <c r="B2245" t="str">
        <f>IF(ISNA(VLOOKUP(A2245,agonists!A2244:B5058,2,FALSE)), VLOOKUP(A2245,antagonists!A2244:B9849,2,FALSE), VLOOKUP(A2245,agonists!A2244:B5058,2,FALSE))</f>
        <v>CCCCCCCCCCOS(=O)(=O)[O-].[Na+]</v>
      </c>
      <c r="C2245" t="str">
        <f>VLOOKUP(A2245,agonists!A2244:D5058,4,FALSE)</f>
        <v>inactive</v>
      </c>
      <c r="D2245" t="e">
        <f>VLOOKUP(A2245,antagonists!A2244:D9849,4,FALSE)</f>
        <v>#N/A</v>
      </c>
      <c r="E2245" t="str">
        <f t="shared" si="70"/>
        <v>inconclusive</v>
      </c>
      <c r="F2245" t="b">
        <f t="shared" si="71"/>
        <v>0</v>
      </c>
    </row>
    <row r="2246" spans="1:6" hidden="1">
      <c r="A2246" t="s">
        <v>4491</v>
      </c>
      <c r="B2246" t="str">
        <f>IF(ISNA(VLOOKUP(A2246,agonists!A2245:B5059,2,FALSE)), VLOOKUP(A2246,antagonists!A2245:B9850,2,FALSE), VLOOKUP(A2246,agonists!A2245:B5059,2,FALSE))</f>
        <v>CCCCC(CC)CCC(CC(C)C)OS(=O)(=O)[O-].[Na+]</v>
      </c>
      <c r="C2246" t="str">
        <f>VLOOKUP(A2246,agonists!A2245:D5059,4,FALSE)</f>
        <v>inactive</v>
      </c>
      <c r="D2246" t="e">
        <f>VLOOKUP(A2246,antagonists!A2245:D9850,4,FALSE)</f>
        <v>#N/A</v>
      </c>
      <c r="E2246" t="str">
        <f t="shared" si="70"/>
        <v>inconclusive</v>
      </c>
      <c r="F2246" t="b">
        <f t="shared" si="71"/>
        <v>0</v>
      </c>
    </row>
    <row r="2247" spans="1:6" hidden="1">
      <c r="A2247" t="s">
        <v>4493</v>
      </c>
      <c r="B2247" t="str">
        <f>IF(ISNA(VLOOKUP(A2247,agonists!A2246:B5060,2,FALSE)), VLOOKUP(A2247,antagonists!A2246:B9851,2,FALSE), VLOOKUP(A2247,agonists!A2246:B5060,2,FALSE))</f>
        <v>CCCCCCCCCCCCOCCOS(=O)(=O)[O-].[Na+]</v>
      </c>
      <c r="C2247" t="str">
        <f>VLOOKUP(A2247,agonists!A2246:D5060,4,FALSE)</f>
        <v>agonist</v>
      </c>
      <c r="D2247" t="e">
        <f>VLOOKUP(A2247,antagonists!A2246:D9851,4,FALSE)</f>
        <v>#N/A</v>
      </c>
      <c r="E2247" t="str">
        <f t="shared" si="70"/>
        <v>inconclusive</v>
      </c>
      <c r="F2247" t="b">
        <f t="shared" si="71"/>
        <v>0</v>
      </c>
    </row>
    <row r="2248" spans="1:6" hidden="1">
      <c r="A2248" t="s">
        <v>4495</v>
      </c>
      <c r="B2248" t="e">
        <f>IF(ISNA(VLOOKUP(A2248,agonists!A2247:B5061,2,FALSE)), VLOOKUP(A2248,antagonists!A2247:B9852,2,FALSE), VLOOKUP(A2248,agonists!A2247:B5061,2,FALSE))</f>
        <v>#N/A</v>
      </c>
      <c r="C2248" t="e">
        <f>VLOOKUP(A2248,agonists!A2247:D5061,4,FALSE)</f>
        <v>#N/A</v>
      </c>
      <c r="D2248" t="e">
        <f>VLOOKUP(A2248,antagonists!A2247:D9852,4,FALSE)</f>
        <v>#N/A</v>
      </c>
      <c r="E2248" t="str">
        <f t="shared" si="70"/>
        <v>inconclusive</v>
      </c>
      <c r="F2248" t="b">
        <f t="shared" si="71"/>
        <v>0</v>
      </c>
    </row>
    <row r="2249" spans="1:6" hidden="1">
      <c r="A2249" t="s">
        <v>4497</v>
      </c>
      <c r="B2249" t="str">
        <f>IF(ISNA(VLOOKUP(A2249,agonists!A2248:B5062,2,FALSE)), VLOOKUP(A2249,antagonists!A2248:B9853,2,FALSE), VLOOKUP(A2249,agonists!A2248:B5062,2,FALSE))</f>
        <v>C(C(C1C(=C(C(=O)O1)O)[O-])O)O.[Na+]</v>
      </c>
      <c r="C2249" t="str">
        <f>VLOOKUP(A2249,agonists!A2248:D5062,4,FALSE)</f>
        <v>inactive</v>
      </c>
      <c r="D2249" t="e">
        <f>VLOOKUP(A2249,antagonists!A2248:D9853,4,FALSE)</f>
        <v>#N/A</v>
      </c>
      <c r="E2249" t="str">
        <f t="shared" si="70"/>
        <v>inconclusive</v>
      </c>
      <c r="F2249" t="b">
        <f t="shared" si="71"/>
        <v>0</v>
      </c>
    </row>
    <row r="2250" spans="1:6" hidden="1">
      <c r="A2250" t="s">
        <v>4499</v>
      </c>
      <c r="B2250" t="e">
        <f>IF(ISNA(VLOOKUP(A2250,agonists!A2249:B5063,2,FALSE)), VLOOKUP(A2250,antagonists!A2249:B9854,2,FALSE), VLOOKUP(A2250,agonists!A2249:B5063,2,FALSE))</f>
        <v>#N/A</v>
      </c>
      <c r="C2250" t="e">
        <f>VLOOKUP(A2250,agonists!A2249:D5063,4,FALSE)</f>
        <v>#N/A</v>
      </c>
      <c r="D2250" t="e">
        <f>VLOOKUP(A2250,antagonists!A2249:D9854,4,FALSE)</f>
        <v>#N/A</v>
      </c>
      <c r="E2250" t="str">
        <f t="shared" si="70"/>
        <v>inconclusive</v>
      </c>
      <c r="F2250" t="b">
        <f t="shared" si="71"/>
        <v>0</v>
      </c>
    </row>
    <row r="2251" spans="1:6" hidden="1">
      <c r="A2251" t="s">
        <v>4501</v>
      </c>
      <c r="B2251" t="str">
        <f>IF(ISNA(VLOOKUP(A2251,agonists!A2250:B5064,2,FALSE)), VLOOKUP(A2251,antagonists!A2250:B9855,2,FALSE), VLOOKUP(A2251,agonists!A2250:B5064,2,FALSE))</f>
        <v>C1(=NC(=O)N(C(=O)N1Cl)Cl)[O-].O.O.[Na+]</v>
      </c>
      <c r="C2251" t="str">
        <f>VLOOKUP(A2251,agonists!A2250:D5064,4,FALSE)</f>
        <v>inactive</v>
      </c>
      <c r="D2251" t="e">
        <f>VLOOKUP(A2251,antagonists!A2250:D9855,4,FALSE)</f>
        <v>#N/A</v>
      </c>
      <c r="E2251" t="str">
        <f t="shared" si="70"/>
        <v>inconclusive</v>
      </c>
      <c r="F2251" t="b">
        <f t="shared" si="71"/>
        <v>0</v>
      </c>
    </row>
    <row r="2252" spans="1:6" hidden="1">
      <c r="A2252" t="s">
        <v>4503</v>
      </c>
      <c r="B2252" t="e">
        <f>IF(ISNA(VLOOKUP(A2252,agonists!A2251:B5065,2,FALSE)), VLOOKUP(A2252,antagonists!A2251:B9856,2,FALSE), VLOOKUP(A2252,agonists!A2251:B5065,2,FALSE))</f>
        <v>#N/A</v>
      </c>
      <c r="C2252" t="e">
        <f>VLOOKUP(A2252,agonists!A2251:D5065,4,FALSE)</f>
        <v>#N/A</v>
      </c>
      <c r="D2252" t="e">
        <f>VLOOKUP(A2252,antagonists!A2251:D9856,4,FALSE)</f>
        <v>#N/A</v>
      </c>
      <c r="E2252" t="str">
        <f t="shared" si="70"/>
        <v>inconclusive</v>
      </c>
      <c r="F2252" t="b">
        <f t="shared" si="71"/>
        <v>0</v>
      </c>
    </row>
    <row r="2253" spans="1:6" hidden="1">
      <c r="A2253" t="s">
        <v>4505</v>
      </c>
      <c r="B2253" t="str">
        <f>IF(ISNA(VLOOKUP(A2253,agonists!A2252:B5066,2,FALSE)), VLOOKUP(A2253,antagonists!A2252:B9857,2,FALSE), VLOOKUP(A2253,agonists!A2252:B5066,2,FALSE))</f>
        <v>C1=CC2=C(C=CC(=C2)S(=O)(=O)[O-])C=C1O.[Na+]</v>
      </c>
      <c r="C2253" t="str">
        <f>VLOOKUP(A2253,agonists!A2252:D5066,4,FALSE)</f>
        <v>inactive</v>
      </c>
      <c r="D2253" t="e">
        <f>VLOOKUP(A2253,antagonists!A2252:D9857,4,FALSE)</f>
        <v>#N/A</v>
      </c>
      <c r="E2253" t="str">
        <f t="shared" si="70"/>
        <v>inconclusive</v>
      </c>
      <c r="F2253" t="b">
        <f t="shared" si="71"/>
        <v>0</v>
      </c>
    </row>
    <row r="2254" spans="1:6" hidden="1">
      <c r="A2254" t="s">
        <v>4507</v>
      </c>
      <c r="B2254" t="str">
        <f>IF(ISNA(VLOOKUP(A2254,agonists!A2253:B5067,2,FALSE)), VLOOKUP(A2254,antagonists!A2253:B9858,2,FALSE), VLOOKUP(A2254,agonists!A2253:B5067,2,FALSE))</f>
        <v>N(=O)[O-].[Na+]</v>
      </c>
      <c r="C2254" t="str">
        <f>VLOOKUP(A2254,agonists!A2253:D5067,4,FALSE)</f>
        <v>inactive</v>
      </c>
      <c r="D2254" t="e">
        <f>VLOOKUP(A2254,antagonists!A2253:D9858,4,FALSE)</f>
        <v>#N/A</v>
      </c>
      <c r="E2254" t="str">
        <f t="shared" si="70"/>
        <v>inconclusive</v>
      </c>
      <c r="F2254" t="b">
        <f t="shared" si="71"/>
        <v>0</v>
      </c>
    </row>
    <row r="2255" spans="1:6" hidden="1">
      <c r="A2255" t="s">
        <v>4509</v>
      </c>
      <c r="B2255" t="str">
        <f>IF(ISNA(VLOOKUP(A2255,agonists!A2254:B5068,2,FALSE)), VLOOKUP(A2255,antagonists!A2254:B9859,2,FALSE), VLOOKUP(A2255,agonists!A2254:B5068,2,FALSE))</f>
        <v>CC(CCC(=O)[O-])C1CCC2C1(C(CC3C2C(CC4C3(CCC(C4)O)C)O)O)C.[Na+]</v>
      </c>
      <c r="C2255" t="str">
        <f>VLOOKUP(A2255,agonists!A2254:D5068,4,FALSE)</f>
        <v>inactive</v>
      </c>
      <c r="D2255" t="e">
        <f>VLOOKUP(A2255,antagonists!A2254:D9859,4,FALSE)</f>
        <v>#N/A</v>
      </c>
      <c r="E2255" t="str">
        <f t="shared" si="70"/>
        <v>inconclusive</v>
      </c>
      <c r="F2255" t="b">
        <f t="shared" si="71"/>
        <v>0</v>
      </c>
    </row>
    <row r="2256" spans="1:6" hidden="1">
      <c r="A2256" t="s">
        <v>4511</v>
      </c>
      <c r="B2256" t="str">
        <f>IF(ISNA(VLOOKUP(A2256,agonists!A2255:B5069,2,FALSE)), VLOOKUP(A2256,antagonists!A2255:B9860,2,FALSE), VLOOKUP(A2256,agonists!A2255:B5069,2,FALSE))</f>
        <v>[O-]Br(=O)=O.[Na+]</v>
      </c>
      <c r="C2256" t="str">
        <f>VLOOKUP(A2256,agonists!A2255:D5069,4,FALSE)</f>
        <v>inactive</v>
      </c>
      <c r="D2256" t="e">
        <f>VLOOKUP(A2256,antagonists!A2255:D9860,4,FALSE)</f>
        <v>#N/A</v>
      </c>
      <c r="E2256" t="str">
        <f t="shared" si="70"/>
        <v>inconclusive</v>
      </c>
      <c r="F2256" t="b">
        <f t="shared" si="71"/>
        <v>0</v>
      </c>
    </row>
    <row r="2257" spans="1:6" hidden="1">
      <c r="A2257" t="s">
        <v>4513</v>
      </c>
      <c r="B2257" t="str">
        <f>IF(ISNA(VLOOKUP(A2257,agonists!A2256:B5070,2,FALSE)), VLOOKUP(A2257,antagonists!A2256:B9861,2,FALSE), VLOOKUP(A2257,agonists!A2256:B5070,2,FALSE))</f>
        <v>[O-]Cl=O.[Na+]</v>
      </c>
      <c r="C2257" t="str">
        <f>VLOOKUP(A2257,agonists!A2256:D5070,4,FALSE)</f>
        <v>inactive</v>
      </c>
      <c r="D2257" t="e">
        <f>VLOOKUP(A2257,antagonists!A2256:D9861,4,FALSE)</f>
        <v>#N/A</v>
      </c>
      <c r="E2257" t="str">
        <f t="shared" si="70"/>
        <v>inconclusive</v>
      </c>
      <c r="F2257" t="b">
        <f t="shared" si="71"/>
        <v>0</v>
      </c>
    </row>
    <row r="2258" spans="1:6" hidden="1">
      <c r="A2258" t="s">
        <v>4515</v>
      </c>
      <c r="B2258" t="e">
        <f>IF(ISNA(VLOOKUP(A2258,agonists!A2257:B5071,2,FALSE)), VLOOKUP(A2258,antagonists!A2257:B9862,2,FALSE), VLOOKUP(A2258,agonists!A2257:B5071,2,FALSE))</f>
        <v>#N/A</v>
      </c>
      <c r="C2258" t="e">
        <f>VLOOKUP(A2258,agonists!A2257:D5071,4,FALSE)</f>
        <v>#N/A</v>
      </c>
      <c r="D2258" t="e">
        <f>VLOOKUP(A2258,antagonists!A2257:D9862,4,FALSE)</f>
        <v>#N/A</v>
      </c>
      <c r="E2258" t="str">
        <f t="shared" si="70"/>
        <v>inconclusive</v>
      </c>
      <c r="F2258" t="b">
        <f t="shared" si="71"/>
        <v>0</v>
      </c>
    </row>
    <row r="2259" spans="1:6" hidden="1">
      <c r="A2259" t="s">
        <v>4517</v>
      </c>
      <c r="B2259" t="str">
        <f>IF(ISNA(VLOOKUP(A2259,agonists!A2258:B5072,2,FALSE)), VLOOKUP(A2259,antagonists!A2258:B9863,2,FALSE), VLOOKUP(A2259,agonists!A2258:B5072,2,FALSE))</f>
        <v>CCCCCCCCCCCCCOS(=O)(=O)[O-].[Na+]</v>
      </c>
      <c r="C2259" t="str">
        <f>VLOOKUP(A2259,agonists!A2258:D5072,4,FALSE)</f>
        <v>inactive</v>
      </c>
      <c r="D2259" t="e">
        <f>VLOOKUP(A2259,antagonists!A2258:D9863,4,FALSE)</f>
        <v>#N/A</v>
      </c>
      <c r="E2259" t="str">
        <f t="shared" si="70"/>
        <v>inconclusive</v>
      </c>
      <c r="F2259" t="b">
        <f t="shared" si="71"/>
        <v>0</v>
      </c>
    </row>
    <row r="2260" spans="1:6" hidden="1">
      <c r="A2260" t="s">
        <v>4519</v>
      </c>
      <c r="B2260" t="e">
        <f>IF(ISNA(VLOOKUP(A2260,agonists!A2259:B5073,2,FALSE)), VLOOKUP(A2260,antagonists!A2259:B9864,2,FALSE), VLOOKUP(A2260,agonists!A2259:B5073,2,FALSE))</f>
        <v>#N/A</v>
      </c>
      <c r="C2260" t="e">
        <f>VLOOKUP(A2260,agonists!A2259:D5073,4,FALSE)</f>
        <v>#N/A</v>
      </c>
      <c r="D2260" t="e">
        <f>VLOOKUP(A2260,antagonists!A2259:D9864,4,FALSE)</f>
        <v>#N/A</v>
      </c>
      <c r="E2260" t="str">
        <f t="shared" si="70"/>
        <v>inconclusive</v>
      </c>
      <c r="F2260" t="b">
        <f t="shared" si="71"/>
        <v>0</v>
      </c>
    </row>
    <row r="2261" spans="1:6" hidden="1">
      <c r="A2261" t="s">
        <v>4521</v>
      </c>
      <c r="B2261" t="e">
        <f>IF(ISNA(VLOOKUP(A2261,agonists!A2260:B5074,2,FALSE)), VLOOKUP(A2261,antagonists!A2260:B9865,2,FALSE), VLOOKUP(A2261,agonists!A2260:B5074,2,FALSE))</f>
        <v>#N/A</v>
      </c>
      <c r="C2261" t="e">
        <f>VLOOKUP(A2261,agonists!A2260:D5074,4,FALSE)</f>
        <v>#N/A</v>
      </c>
      <c r="D2261" t="e">
        <f>VLOOKUP(A2261,antagonists!A2260:D9865,4,FALSE)</f>
        <v>#N/A</v>
      </c>
      <c r="E2261" t="str">
        <f t="shared" si="70"/>
        <v>inconclusive</v>
      </c>
      <c r="F2261" t="b">
        <f t="shared" si="71"/>
        <v>0</v>
      </c>
    </row>
    <row r="2262" spans="1:6" hidden="1">
      <c r="A2262" t="s">
        <v>4523</v>
      </c>
      <c r="B2262" t="str">
        <f>IF(ISNA(VLOOKUP(A2262,agonists!A2261:B5075,2,FALSE)), VLOOKUP(A2262,antagonists!A2261:B9866,2,FALSE), VLOOKUP(A2262,agonists!A2261:B5075,2,FALSE))</f>
        <v>CCCCC1=NC2=C(N1CC3=CC=C(C=C3)C4=CC=CC=C4C5=NN=N[N-]5)N=CC=C2.[Na+]</v>
      </c>
      <c r="C2262" t="str">
        <f>VLOOKUP(A2262,agonists!A2261:D5075,4,FALSE)</f>
        <v>agonist</v>
      </c>
      <c r="D2262" t="e">
        <f>VLOOKUP(A2262,antagonists!A2261:D9866,4,FALSE)</f>
        <v>#N/A</v>
      </c>
      <c r="E2262" t="str">
        <f t="shared" si="70"/>
        <v>inconclusive</v>
      </c>
      <c r="F2262" t="b">
        <f t="shared" si="71"/>
        <v>0</v>
      </c>
    </row>
    <row r="2263" spans="1:6" hidden="1">
      <c r="A2263" t="s">
        <v>4525</v>
      </c>
      <c r="B2263" t="e">
        <f>IF(ISNA(VLOOKUP(A2263,agonists!A2262:B5076,2,FALSE)), VLOOKUP(A2263,antagonists!A2262:B9867,2,FALSE), VLOOKUP(A2263,agonists!A2262:B5076,2,FALSE))</f>
        <v>#N/A</v>
      </c>
      <c r="C2263" t="e">
        <f>VLOOKUP(A2263,agonists!A2262:D5076,4,FALSE)</f>
        <v>#N/A</v>
      </c>
      <c r="D2263" t="e">
        <f>VLOOKUP(A2263,antagonists!A2262:D9867,4,FALSE)</f>
        <v>#N/A</v>
      </c>
      <c r="E2263" t="str">
        <f t="shared" si="70"/>
        <v>inconclusive</v>
      </c>
      <c r="F2263" t="b">
        <f t="shared" si="71"/>
        <v>0</v>
      </c>
    </row>
    <row r="2264" spans="1:6" hidden="1">
      <c r="A2264" t="s">
        <v>4527</v>
      </c>
      <c r="B2264" t="e">
        <f>IF(ISNA(VLOOKUP(A2264,agonists!A2263:B5077,2,FALSE)), VLOOKUP(A2264,antagonists!A2263:B9868,2,FALSE), VLOOKUP(A2264,agonists!A2263:B5077,2,FALSE))</f>
        <v>#N/A</v>
      </c>
      <c r="C2264" t="e">
        <f>VLOOKUP(A2264,agonists!A2263:D5077,4,FALSE)</f>
        <v>#N/A</v>
      </c>
      <c r="D2264" t="e">
        <f>VLOOKUP(A2264,antagonists!A2263:D9868,4,FALSE)</f>
        <v>#N/A</v>
      </c>
      <c r="E2264" t="str">
        <f t="shared" si="70"/>
        <v>inconclusive</v>
      </c>
      <c r="F2264" t="b">
        <f t="shared" si="71"/>
        <v>0</v>
      </c>
    </row>
    <row r="2265" spans="1:6" hidden="1">
      <c r="A2265" t="s">
        <v>4529</v>
      </c>
      <c r="B2265" t="e">
        <f>IF(ISNA(VLOOKUP(A2265,agonists!A2264:B5078,2,FALSE)), VLOOKUP(A2265,antagonists!A2264:B9869,2,FALSE), VLOOKUP(A2265,agonists!A2264:B5078,2,FALSE))</f>
        <v>#N/A</v>
      </c>
      <c r="C2265" t="e">
        <f>VLOOKUP(A2265,agonists!A2264:D5078,4,FALSE)</f>
        <v>#N/A</v>
      </c>
      <c r="D2265" t="e">
        <f>VLOOKUP(A2265,antagonists!A2264:D9869,4,FALSE)</f>
        <v>#N/A</v>
      </c>
      <c r="E2265" t="str">
        <f t="shared" si="70"/>
        <v>inconclusive</v>
      </c>
      <c r="F2265" t="b">
        <f t="shared" si="71"/>
        <v>0</v>
      </c>
    </row>
    <row r="2266" spans="1:6" hidden="1">
      <c r="A2266" t="s">
        <v>4531</v>
      </c>
      <c r="B2266" t="str">
        <f>IF(ISNA(VLOOKUP(A2266,agonists!A2265:B5079,2,FALSE)), VLOOKUP(A2266,antagonists!A2265:B9870,2,FALSE), VLOOKUP(A2266,agonists!A2265:B5079,2,FALSE))</f>
        <v>CCCCCCCCS(=O)(=O)[O-].[Na+]</v>
      </c>
      <c r="C2266" t="str">
        <f>VLOOKUP(A2266,agonists!A2265:D5079,4,FALSE)</f>
        <v>inactive</v>
      </c>
      <c r="D2266" t="e">
        <f>VLOOKUP(A2266,antagonists!A2265:D9870,4,FALSE)</f>
        <v>#N/A</v>
      </c>
      <c r="E2266" t="str">
        <f t="shared" si="70"/>
        <v>inconclusive</v>
      </c>
      <c r="F2266" t="b">
        <f t="shared" si="71"/>
        <v>0</v>
      </c>
    </row>
    <row r="2267" spans="1:6" hidden="1">
      <c r="A2267" t="s">
        <v>4533</v>
      </c>
      <c r="B2267" t="e">
        <f>IF(ISNA(VLOOKUP(A2267,agonists!A2266:B5080,2,FALSE)), VLOOKUP(A2267,antagonists!A2266:B9871,2,FALSE), VLOOKUP(A2267,agonists!A2266:B5080,2,FALSE))</f>
        <v>#N/A</v>
      </c>
      <c r="C2267" t="e">
        <f>VLOOKUP(A2267,agonists!A2266:D5080,4,FALSE)</f>
        <v>#N/A</v>
      </c>
      <c r="D2267" t="e">
        <f>VLOOKUP(A2267,antagonists!A2266:D9871,4,FALSE)</f>
        <v>#N/A</v>
      </c>
      <c r="E2267" t="str">
        <f t="shared" si="70"/>
        <v>inconclusive</v>
      </c>
      <c r="F2267" t="b">
        <f t="shared" si="71"/>
        <v>0</v>
      </c>
    </row>
    <row r="2268" spans="1:6" hidden="1">
      <c r="A2268" t="s">
        <v>4535</v>
      </c>
      <c r="B2268" t="str">
        <f>IF(ISNA(VLOOKUP(A2268,agonists!A2267:B5081,2,FALSE)), VLOOKUP(A2268,antagonists!A2267:B9872,2,FALSE), VLOOKUP(A2268,agonists!A2267:B5081,2,FALSE))</f>
        <v>C1=CC(=CC=C1N)[As](=O)(O)[O-].[Na+]</v>
      </c>
      <c r="C2268" t="str">
        <f>VLOOKUP(A2268,agonists!A2267:D5081,4,FALSE)</f>
        <v>inactive</v>
      </c>
      <c r="D2268" t="e">
        <f>VLOOKUP(A2268,antagonists!A2267:D9872,4,FALSE)</f>
        <v>#N/A</v>
      </c>
      <c r="E2268" t="str">
        <f t="shared" si="70"/>
        <v>inconclusive</v>
      </c>
      <c r="F2268" t="b">
        <f t="shared" si="71"/>
        <v>0</v>
      </c>
    </row>
    <row r="2269" spans="1:6" hidden="1">
      <c r="A2269" t="s">
        <v>4537</v>
      </c>
      <c r="B2269" t="str">
        <f>IF(ISNA(VLOOKUP(A2269,agonists!A2268:B5082,2,FALSE)), VLOOKUP(A2269,antagonists!A2268:B9873,2,FALSE), VLOOKUP(A2269,agonists!A2268:B5082,2,FALSE))</f>
        <v>CCCCCCCCC1=CC=C(C=C1)S(=O)(=O)[O-].[Na+]</v>
      </c>
      <c r="C2269" t="str">
        <f>VLOOKUP(A2269,agonists!A2268:D5082,4,FALSE)</f>
        <v>inactive</v>
      </c>
      <c r="D2269" t="e">
        <f>VLOOKUP(A2269,antagonists!A2268:D9873,4,FALSE)</f>
        <v>#N/A</v>
      </c>
      <c r="E2269" t="str">
        <f t="shared" si="70"/>
        <v>inconclusive</v>
      </c>
      <c r="F2269" t="b">
        <f t="shared" si="71"/>
        <v>0</v>
      </c>
    </row>
    <row r="2270" spans="1:6" hidden="1">
      <c r="A2270" t="s">
        <v>4539</v>
      </c>
      <c r="B2270" t="e">
        <f>IF(ISNA(VLOOKUP(A2270,agonists!A2269:B5083,2,FALSE)), VLOOKUP(A2270,antagonists!A2269:B9874,2,FALSE), VLOOKUP(A2270,agonists!A2269:B5083,2,FALSE))</f>
        <v>#N/A</v>
      </c>
      <c r="C2270" t="e">
        <f>VLOOKUP(A2270,agonists!A2269:D5083,4,FALSE)</f>
        <v>#N/A</v>
      </c>
      <c r="D2270" t="e">
        <f>VLOOKUP(A2270,antagonists!A2269:D9874,4,FALSE)</f>
        <v>#N/A</v>
      </c>
      <c r="E2270" t="str">
        <f t="shared" si="70"/>
        <v>inconclusive</v>
      </c>
      <c r="F2270" t="b">
        <f t="shared" si="71"/>
        <v>0</v>
      </c>
    </row>
    <row r="2271" spans="1:6" hidden="1">
      <c r="A2271" t="s">
        <v>4541</v>
      </c>
      <c r="B2271" t="e">
        <f>IF(ISNA(VLOOKUP(A2271,agonists!A2270:B5084,2,FALSE)), VLOOKUP(A2271,antagonists!A2270:B9875,2,FALSE), VLOOKUP(A2271,agonists!A2270:B5084,2,FALSE))</f>
        <v>#N/A</v>
      </c>
      <c r="C2271" t="e">
        <f>VLOOKUP(A2271,agonists!A2270:D5084,4,FALSE)</f>
        <v>#N/A</v>
      </c>
      <c r="D2271" t="e">
        <f>VLOOKUP(A2271,antagonists!A2270:D9875,4,FALSE)</f>
        <v>#N/A</v>
      </c>
      <c r="E2271" t="str">
        <f t="shared" si="70"/>
        <v>inconclusive</v>
      </c>
      <c r="F2271" t="b">
        <f t="shared" si="71"/>
        <v>0</v>
      </c>
    </row>
    <row r="2272" spans="1:6" hidden="1">
      <c r="A2272" t="s">
        <v>4543</v>
      </c>
      <c r="B2272" t="str">
        <f>IF(ISNA(VLOOKUP(A2272,agonists!A2271:B5085,2,FALSE)), VLOOKUP(A2272,antagonists!A2271:B9876,2,FALSE), VLOOKUP(A2272,agonists!A2271:B5085,2,FALSE))</f>
        <v>CC(C)CP(=S)(CC(C)C)[S-].[Na+]</v>
      </c>
      <c r="C2272" t="str">
        <f>VLOOKUP(A2272,agonists!A2271:D5085,4,FALSE)</f>
        <v>inactive</v>
      </c>
      <c r="D2272" t="e">
        <f>VLOOKUP(A2272,antagonists!A2271:D9876,4,FALSE)</f>
        <v>#N/A</v>
      </c>
      <c r="E2272" t="str">
        <f t="shared" si="70"/>
        <v>inconclusive</v>
      </c>
      <c r="F2272" t="b">
        <f t="shared" si="71"/>
        <v>0</v>
      </c>
    </row>
    <row r="2273" spans="1:6" hidden="1">
      <c r="A2273" t="s">
        <v>4545</v>
      </c>
      <c r="B2273" t="str">
        <f>IF(ISNA(VLOOKUP(A2273,agonists!A2272:B5086,2,FALSE)), VLOOKUP(A2273,antagonists!A2272:B9877,2,FALSE), VLOOKUP(A2273,agonists!A2272:B5086,2,FALSE))</f>
        <v>CC(C)(C)C1=CC2=C(C=C1)C(=C(C=C2)C(C)(C)C)S(=O)(=O)[O-].[Na+]</v>
      </c>
      <c r="C2273" t="str">
        <f>VLOOKUP(A2273,agonists!A2272:D5086,4,FALSE)</f>
        <v>agonist</v>
      </c>
      <c r="D2273" t="e">
        <f>VLOOKUP(A2273,antagonists!A2272:D9877,4,FALSE)</f>
        <v>#N/A</v>
      </c>
      <c r="E2273" t="str">
        <f t="shared" si="70"/>
        <v>inconclusive</v>
      </c>
      <c r="F2273" t="b">
        <f t="shared" si="71"/>
        <v>0</v>
      </c>
    </row>
    <row r="2274" spans="1:6" hidden="1">
      <c r="A2274" t="s">
        <v>4547</v>
      </c>
      <c r="B2274" t="e">
        <f>IF(ISNA(VLOOKUP(A2274,agonists!A2273:B5087,2,FALSE)), VLOOKUP(A2274,antagonists!A2273:B9878,2,FALSE), VLOOKUP(A2274,agonists!A2273:B5087,2,FALSE))</f>
        <v>#N/A</v>
      </c>
      <c r="C2274" t="e">
        <f>VLOOKUP(A2274,agonists!A2273:D5087,4,FALSE)</f>
        <v>#N/A</v>
      </c>
      <c r="D2274" t="e">
        <f>VLOOKUP(A2274,antagonists!A2273:D9878,4,FALSE)</f>
        <v>#N/A</v>
      </c>
      <c r="E2274" t="str">
        <f t="shared" si="70"/>
        <v>inconclusive</v>
      </c>
      <c r="F2274" t="b">
        <f t="shared" si="71"/>
        <v>0</v>
      </c>
    </row>
    <row r="2275" spans="1:6" hidden="1">
      <c r="A2275" t="s">
        <v>4549</v>
      </c>
      <c r="B2275" t="e">
        <f>IF(ISNA(VLOOKUP(A2275,agonists!A2274:B5088,2,FALSE)), VLOOKUP(A2275,antagonists!A2274:B9879,2,FALSE), VLOOKUP(A2275,agonists!A2274:B5088,2,FALSE))</f>
        <v>#N/A</v>
      </c>
      <c r="C2275" t="e">
        <f>VLOOKUP(A2275,agonists!A2274:D5088,4,FALSE)</f>
        <v>#N/A</v>
      </c>
      <c r="D2275" t="e">
        <f>VLOOKUP(A2275,antagonists!A2274:D9879,4,FALSE)</f>
        <v>#N/A</v>
      </c>
      <c r="E2275" t="str">
        <f t="shared" si="70"/>
        <v>inconclusive</v>
      </c>
      <c r="F2275" t="b">
        <f t="shared" si="71"/>
        <v>0</v>
      </c>
    </row>
    <row r="2276" spans="1:6" hidden="1">
      <c r="A2276" t="s">
        <v>4551</v>
      </c>
      <c r="B2276" t="e">
        <f>IF(ISNA(VLOOKUP(A2276,agonists!A2275:B5089,2,FALSE)), VLOOKUP(A2276,antagonists!A2275:B9880,2,FALSE), VLOOKUP(A2276,agonists!A2275:B5089,2,FALSE))</f>
        <v>#N/A</v>
      </c>
      <c r="C2276" t="e">
        <f>VLOOKUP(A2276,agonists!A2275:D5089,4,FALSE)</f>
        <v>#N/A</v>
      </c>
      <c r="D2276" t="e">
        <f>VLOOKUP(A2276,antagonists!A2275:D9880,4,FALSE)</f>
        <v>#N/A</v>
      </c>
      <c r="E2276" t="str">
        <f t="shared" si="70"/>
        <v>inconclusive</v>
      </c>
      <c r="F2276" t="b">
        <f t="shared" si="71"/>
        <v>0</v>
      </c>
    </row>
    <row r="2277" spans="1:6" hidden="1">
      <c r="A2277" t="s">
        <v>4553</v>
      </c>
      <c r="B2277" t="e">
        <f>IF(ISNA(VLOOKUP(A2277,agonists!A2276:B5090,2,FALSE)), VLOOKUP(A2277,antagonists!A2276:B9881,2,FALSE), VLOOKUP(A2277,agonists!A2276:B5090,2,FALSE))</f>
        <v>#N/A</v>
      </c>
      <c r="C2277" t="e">
        <f>VLOOKUP(A2277,agonists!A2276:D5090,4,FALSE)</f>
        <v>#N/A</v>
      </c>
      <c r="D2277" t="e">
        <f>VLOOKUP(A2277,antagonists!A2276:D9881,4,FALSE)</f>
        <v>#N/A</v>
      </c>
      <c r="E2277" t="str">
        <f t="shared" si="70"/>
        <v>inconclusive</v>
      </c>
      <c r="F2277" t="b">
        <f t="shared" si="71"/>
        <v>0</v>
      </c>
    </row>
    <row r="2278" spans="1:6" hidden="1">
      <c r="A2278" t="s">
        <v>4555</v>
      </c>
      <c r="B2278" t="e">
        <f>IF(ISNA(VLOOKUP(A2278,agonists!A2277:B5091,2,FALSE)), VLOOKUP(A2278,antagonists!A2277:B9882,2,FALSE), VLOOKUP(A2278,agonists!A2277:B5091,2,FALSE))</f>
        <v>#N/A</v>
      </c>
      <c r="C2278" t="e">
        <f>VLOOKUP(A2278,agonists!A2277:D5091,4,FALSE)</f>
        <v>#N/A</v>
      </c>
      <c r="D2278" t="e">
        <f>VLOOKUP(A2278,antagonists!A2277:D9882,4,FALSE)</f>
        <v>#N/A</v>
      </c>
      <c r="E2278" t="str">
        <f t="shared" si="70"/>
        <v>inconclusive</v>
      </c>
      <c r="F2278" t="b">
        <f t="shared" si="71"/>
        <v>0</v>
      </c>
    </row>
    <row r="2279" spans="1:6" hidden="1">
      <c r="A2279" t="s">
        <v>4557</v>
      </c>
      <c r="B2279" t="e">
        <f>IF(ISNA(VLOOKUP(A2279,agonists!A2278:B5092,2,FALSE)), VLOOKUP(A2279,antagonists!A2278:B9883,2,FALSE), VLOOKUP(A2279,agonists!A2278:B5092,2,FALSE))</f>
        <v>#N/A</v>
      </c>
      <c r="C2279" t="e">
        <f>VLOOKUP(A2279,agonists!A2278:D5092,4,FALSE)</f>
        <v>#N/A</v>
      </c>
      <c r="D2279" t="e">
        <f>VLOOKUP(A2279,antagonists!A2278:D9883,4,FALSE)</f>
        <v>#N/A</v>
      </c>
      <c r="E2279" t="str">
        <f t="shared" si="70"/>
        <v>inconclusive</v>
      </c>
      <c r="F2279" t="b">
        <f t="shared" si="71"/>
        <v>0</v>
      </c>
    </row>
    <row r="2280" spans="1:6" hidden="1">
      <c r="A2280" t="s">
        <v>4559</v>
      </c>
      <c r="B2280" t="e">
        <f>IF(ISNA(VLOOKUP(A2280,agonists!A2279:B5093,2,FALSE)), VLOOKUP(A2280,antagonists!A2279:B9884,2,FALSE), VLOOKUP(A2280,agonists!A2279:B5093,2,FALSE))</f>
        <v>#N/A</v>
      </c>
      <c r="C2280" t="e">
        <f>VLOOKUP(A2280,agonists!A2279:D5093,4,FALSE)</f>
        <v>#N/A</v>
      </c>
      <c r="D2280" t="e">
        <f>VLOOKUP(A2280,antagonists!A2279:D9884,4,FALSE)</f>
        <v>#N/A</v>
      </c>
      <c r="E2280" t="str">
        <f t="shared" si="70"/>
        <v>inconclusive</v>
      </c>
      <c r="F2280" t="b">
        <f t="shared" si="71"/>
        <v>0</v>
      </c>
    </row>
    <row r="2281" spans="1:6" hidden="1">
      <c r="A2281" t="s">
        <v>4561</v>
      </c>
      <c r="B2281" t="str">
        <f>IF(ISNA(VLOOKUP(A2281,agonists!A2280:B5094,2,FALSE)), VLOOKUP(A2281,antagonists!A2280:B9885,2,FALSE), VLOOKUP(A2281,agonists!A2280:B5094,2,FALSE))</f>
        <v>CC1=CC(=O)C(=C(C)[O-])C(=O)O1.[Na+]</v>
      </c>
      <c r="C2281" t="str">
        <f>VLOOKUP(A2281,agonists!A2280:D5094,4,FALSE)</f>
        <v>inactive</v>
      </c>
      <c r="D2281" t="e">
        <f>VLOOKUP(A2281,antagonists!A2280:D9885,4,FALSE)</f>
        <v>#N/A</v>
      </c>
      <c r="E2281" t="str">
        <f t="shared" si="70"/>
        <v>inconclusive</v>
      </c>
      <c r="F2281" t="b">
        <f t="shared" si="71"/>
        <v>0</v>
      </c>
    </row>
    <row r="2282" spans="1:6" hidden="1">
      <c r="A2282" t="s">
        <v>4563</v>
      </c>
      <c r="B2282" t="e">
        <f>IF(ISNA(VLOOKUP(A2282,agonists!A2281:B5095,2,FALSE)), VLOOKUP(A2282,antagonists!A2281:B9886,2,FALSE), VLOOKUP(A2282,agonists!A2281:B5095,2,FALSE))</f>
        <v>#N/A</v>
      </c>
      <c r="C2282" t="e">
        <f>VLOOKUP(A2282,agonists!A2281:D5095,4,FALSE)</f>
        <v>#N/A</v>
      </c>
      <c r="D2282" t="e">
        <f>VLOOKUP(A2282,antagonists!A2281:D9886,4,FALSE)</f>
        <v>#N/A</v>
      </c>
      <c r="E2282" t="str">
        <f t="shared" si="70"/>
        <v>inconclusive</v>
      </c>
      <c r="F2282" t="b">
        <f t="shared" si="71"/>
        <v>0</v>
      </c>
    </row>
    <row r="2283" spans="1:6" hidden="1">
      <c r="A2283" t="s">
        <v>4565</v>
      </c>
      <c r="B2283" t="e">
        <f>IF(ISNA(VLOOKUP(A2283,agonists!A2282:B5096,2,FALSE)), VLOOKUP(A2283,antagonists!A2282:B9887,2,FALSE), VLOOKUP(A2283,agonists!A2282:B5096,2,FALSE))</f>
        <v>#N/A</v>
      </c>
      <c r="C2283" t="e">
        <f>VLOOKUP(A2283,agonists!A2282:D5096,4,FALSE)</f>
        <v>#N/A</v>
      </c>
      <c r="D2283" t="e">
        <f>VLOOKUP(A2283,antagonists!A2282:D9887,4,FALSE)</f>
        <v>#N/A</v>
      </c>
      <c r="E2283" t="str">
        <f t="shared" si="70"/>
        <v>inconclusive</v>
      </c>
      <c r="F2283" t="b">
        <f t="shared" si="71"/>
        <v>0</v>
      </c>
    </row>
    <row r="2284" spans="1:6" hidden="1">
      <c r="A2284" t="s">
        <v>4567</v>
      </c>
      <c r="B2284" t="e">
        <f>IF(ISNA(VLOOKUP(A2284,agonists!A2283:B5097,2,FALSE)), VLOOKUP(A2284,antagonists!A2283:B9888,2,FALSE), VLOOKUP(A2284,agonists!A2283:B5097,2,FALSE))</f>
        <v>#N/A</v>
      </c>
      <c r="C2284" t="e">
        <f>VLOOKUP(A2284,agonists!A2283:D5097,4,FALSE)</f>
        <v>#N/A</v>
      </c>
      <c r="D2284" t="e">
        <f>VLOOKUP(A2284,antagonists!A2283:D9888,4,FALSE)</f>
        <v>#N/A</v>
      </c>
      <c r="E2284" t="str">
        <f t="shared" si="70"/>
        <v>inconclusive</v>
      </c>
      <c r="F2284" t="b">
        <f t="shared" si="71"/>
        <v>0</v>
      </c>
    </row>
    <row r="2285" spans="1:6" hidden="1">
      <c r="A2285" t="s">
        <v>4569</v>
      </c>
      <c r="B2285" t="str">
        <f>IF(ISNA(VLOOKUP(A2285,agonists!A2284:B5098,2,FALSE)), VLOOKUP(A2285,antagonists!A2284:B9889,2,FALSE), VLOOKUP(A2285,agonists!A2284:B5098,2,FALSE))</f>
        <v>CC(=O)NC1=C(C(=C(C(=C1I)C(=O)[O-])I)N(C)C(=O)C)I.[Na+]</v>
      </c>
      <c r="C2285" t="str">
        <f>VLOOKUP(A2285,agonists!A2284:D5098,4,FALSE)</f>
        <v>inactive</v>
      </c>
      <c r="D2285" t="e">
        <f>VLOOKUP(A2285,antagonists!A2284:D9889,4,FALSE)</f>
        <v>#N/A</v>
      </c>
      <c r="E2285" t="str">
        <f t="shared" si="70"/>
        <v>inconclusive</v>
      </c>
      <c r="F2285" t="b">
        <f t="shared" si="71"/>
        <v>0</v>
      </c>
    </row>
    <row r="2286" spans="1:6" hidden="1">
      <c r="A2286" t="s">
        <v>4571</v>
      </c>
      <c r="B2286" t="e">
        <f>IF(ISNA(VLOOKUP(A2286,agonists!A2285:B5099,2,FALSE)), VLOOKUP(A2286,antagonists!A2285:B9890,2,FALSE), VLOOKUP(A2286,agonists!A2285:B5099,2,FALSE))</f>
        <v>#N/A</v>
      </c>
      <c r="C2286" t="e">
        <f>VLOOKUP(A2286,agonists!A2285:D5099,4,FALSE)</f>
        <v>#N/A</v>
      </c>
      <c r="D2286" t="e">
        <f>VLOOKUP(A2286,antagonists!A2285:D9890,4,FALSE)</f>
        <v>#N/A</v>
      </c>
      <c r="E2286" t="str">
        <f t="shared" si="70"/>
        <v>inconclusive</v>
      </c>
      <c r="F2286" t="b">
        <f t="shared" si="71"/>
        <v>0</v>
      </c>
    </row>
    <row r="2287" spans="1:6" hidden="1">
      <c r="A2287" t="s">
        <v>4573</v>
      </c>
      <c r="B2287" t="e">
        <f>IF(ISNA(VLOOKUP(A2287,agonists!A2286:B5100,2,FALSE)), VLOOKUP(A2287,antagonists!A2286:B9891,2,FALSE), VLOOKUP(A2287,agonists!A2286:B5100,2,FALSE))</f>
        <v>#N/A</v>
      </c>
      <c r="C2287" t="e">
        <f>VLOOKUP(A2287,agonists!A2286:D5100,4,FALSE)</f>
        <v>#N/A</v>
      </c>
      <c r="D2287" t="e">
        <f>VLOOKUP(A2287,antagonists!A2286:D9891,4,FALSE)</f>
        <v>#N/A</v>
      </c>
      <c r="E2287" t="str">
        <f t="shared" si="70"/>
        <v>inconclusive</v>
      </c>
      <c r="F2287" t="b">
        <f t="shared" si="71"/>
        <v>0</v>
      </c>
    </row>
    <row r="2288" spans="1:6" hidden="1">
      <c r="A2288" t="s">
        <v>4575</v>
      </c>
      <c r="B2288" t="e">
        <f>IF(ISNA(VLOOKUP(A2288,agonists!A2287:B5101,2,FALSE)), VLOOKUP(A2288,antagonists!A2287:B9892,2,FALSE), VLOOKUP(A2288,agonists!A2287:B5101,2,FALSE))</f>
        <v>#N/A</v>
      </c>
      <c r="C2288" t="e">
        <f>VLOOKUP(A2288,agonists!A2287:D5101,4,FALSE)</f>
        <v>#N/A</v>
      </c>
      <c r="D2288" t="e">
        <f>VLOOKUP(A2288,antagonists!A2287:D9892,4,FALSE)</f>
        <v>#N/A</v>
      </c>
      <c r="E2288" t="str">
        <f t="shared" si="70"/>
        <v>inconclusive</v>
      </c>
      <c r="F2288" t="b">
        <f t="shared" si="71"/>
        <v>0</v>
      </c>
    </row>
    <row r="2289" spans="1:6" hidden="1">
      <c r="A2289" t="s">
        <v>4577</v>
      </c>
      <c r="B2289" t="e">
        <f>IF(ISNA(VLOOKUP(A2289,agonists!A2288:B5102,2,FALSE)), VLOOKUP(A2289,antagonists!A2288:B9893,2,FALSE), VLOOKUP(A2289,agonists!A2288:B5102,2,FALSE))</f>
        <v>#N/A</v>
      </c>
      <c r="C2289" t="e">
        <f>VLOOKUP(A2289,agonists!A2288:D5102,4,FALSE)</f>
        <v>#N/A</v>
      </c>
      <c r="D2289" t="e">
        <f>VLOOKUP(A2289,antagonists!A2288:D9893,4,FALSE)</f>
        <v>#N/A</v>
      </c>
      <c r="E2289" t="str">
        <f t="shared" si="70"/>
        <v>inconclusive</v>
      </c>
      <c r="F2289" t="b">
        <f t="shared" si="71"/>
        <v>0</v>
      </c>
    </row>
    <row r="2290" spans="1:6" hidden="1">
      <c r="A2290" t="s">
        <v>4579</v>
      </c>
      <c r="B2290" t="str">
        <f>IF(ISNA(VLOOKUP(A2290,agonists!A2289:B5103,2,FALSE)), VLOOKUP(A2290,antagonists!A2289:B9894,2,FALSE), VLOOKUP(A2290,agonists!A2289:B5103,2,FALSE))</f>
        <v>COC1=CC(=NC(=N1)NC(=O)[N-]S(=O)(=O)C2=C(C=CC=N2)OCC(F)(F)F)OC.[Na+]</v>
      </c>
      <c r="C2290" t="str">
        <f>VLOOKUP(A2290,agonists!A2289:D5103,4,FALSE)</f>
        <v>inactive</v>
      </c>
      <c r="D2290" t="e">
        <f>VLOOKUP(A2290,antagonists!A2289:D9894,4,FALSE)</f>
        <v>#N/A</v>
      </c>
      <c r="E2290" t="str">
        <f t="shared" si="70"/>
        <v>inconclusive</v>
      </c>
      <c r="F2290" t="b">
        <f t="shared" si="71"/>
        <v>0</v>
      </c>
    </row>
    <row r="2291" spans="1:6" hidden="1">
      <c r="A2291" t="s">
        <v>4581</v>
      </c>
      <c r="B2291" t="e">
        <f>IF(ISNA(VLOOKUP(A2291,agonists!A2290:B5104,2,FALSE)), VLOOKUP(A2291,antagonists!A2290:B9895,2,FALSE), VLOOKUP(A2291,agonists!A2290:B5104,2,FALSE))</f>
        <v>#N/A</v>
      </c>
      <c r="C2291" t="e">
        <f>VLOOKUP(A2291,agonists!A2290:D5104,4,FALSE)</f>
        <v>#N/A</v>
      </c>
      <c r="D2291" t="e">
        <f>VLOOKUP(A2291,antagonists!A2290:D9895,4,FALSE)</f>
        <v>#N/A</v>
      </c>
      <c r="E2291" t="str">
        <f t="shared" si="70"/>
        <v>inconclusive</v>
      </c>
      <c r="F2291" t="b">
        <f t="shared" si="71"/>
        <v>0</v>
      </c>
    </row>
    <row r="2292" spans="1:6" hidden="1">
      <c r="A2292" t="s">
        <v>4583</v>
      </c>
      <c r="B2292" t="e">
        <f>IF(ISNA(VLOOKUP(A2292,agonists!A2291:B5105,2,FALSE)), VLOOKUP(A2292,antagonists!A2291:B9896,2,FALSE), VLOOKUP(A2292,agonists!A2291:B5105,2,FALSE))</f>
        <v>#N/A</v>
      </c>
      <c r="C2292" t="e">
        <f>VLOOKUP(A2292,agonists!A2291:D5105,4,FALSE)</f>
        <v>#N/A</v>
      </c>
      <c r="D2292" t="e">
        <f>VLOOKUP(A2292,antagonists!A2291:D9896,4,FALSE)</f>
        <v>#N/A</v>
      </c>
      <c r="E2292" t="str">
        <f t="shared" si="70"/>
        <v>inconclusive</v>
      </c>
      <c r="F2292" t="b">
        <f t="shared" si="71"/>
        <v>0</v>
      </c>
    </row>
    <row r="2293" spans="1:6" hidden="1">
      <c r="A2293" t="s">
        <v>4585</v>
      </c>
      <c r="B2293" t="e">
        <f>IF(ISNA(VLOOKUP(A2293,agonists!A2292:B5106,2,FALSE)), VLOOKUP(A2293,antagonists!A2292:B9897,2,FALSE), VLOOKUP(A2293,agonists!A2292:B5106,2,FALSE))</f>
        <v>#N/A</v>
      </c>
      <c r="C2293" t="e">
        <f>VLOOKUP(A2293,agonists!A2292:D5106,4,FALSE)</f>
        <v>#N/A</v>
      </c>
      <c r="D2293" t="e">
        <f>VLOOKUP(A2293,antagonists!A2292:D9897,4,FALSE)</f>
        <v>#N/A</v>
      </c>
      <c r="E2293" t="str">
        <f t="shared" si="70"/>
        <v>inconclusive</v>
      </c>
      <c r="F2293" t="b">
        <f t="shared" si="71"/>
        <v>0</v>
      </c>
    </row>
    <row r="2294" spans="1:6" hidden="1">
      <c r="A2294" t="s">
        <v>4587</v>
      </c>
      <c r="B2294" t="e">
        <f>IF(ISNA(VLOOKUP(A2294,agonists!A2293:B5107,2,FALSE)), VLOOKUP(A2294,antagonists!A2293:B9898,2,FALSE), VLOOKUP(A2294,agonists!A2293:B5107,2,FALSE))</f>
        <v>#N/A</v>
      </c>
      <c r="C2294" t="e">
        <f>VLOOKUP(A2294,agonists!A2293:D5107,4,FALSE)</f>
        <v>#N/A</v>
      </c>
      <c r="D2294" t="e">
        <f>VLOOKUP(A2294,antagonists!A2293:D9898,4,FALSE)</f>
        <v>#N/A</v>
      </c>
      <c r="E2294" t="str">
        <f t="shared" si="70"/>
        <v>inconclusive</v>
      </c>
      <c r="F2294" t="b">
        <f t="shared" si="71"/>
        <v>0</v>
      </c>
    </row>
    <row r="2295" spans="1:6" hidden="1">
      <c r="A2295" t="s">
        <v>4589</v>
      </c>
      <c r="B2295" t="e">
        <f>IF(ISNA(VLOOKUP(A2295,agonists!A2294:B5108,2,FALSE)), VLOOKUP(A2295,antagonists!A2294:B9899,2,FALSE), VLOOKUP(A2295,agonists!A2294:B5108,2,FALSE))</f>
        <v>#N/A</v>
      </c>
      <c r="C2295" t="e">
        <f>VLOOKUP(A2295,agonists!A2294:D5108,4,FALSE)</f>
        <v>#N/A</v>
      </c>
      <c r="D2295" t="e">
        <f>VLOOKUP(A2295,antagonists!A2294:D9899,4,FALSE)</f>
        <v>#N/A</v>
      </c>
      <c r="E2295" t="str">
        <f t="shared" si="70"/>
        <v>inconclusive</v>
      </c>
      <c r="F2295" t="b">
        <f t="shared" si="71"/>
        <v>0</v>
      </c>
    </row>
    <row r="2296" spans="1:6" hidden="1">
      <c r="A2296" t="s">
        <v>4591</v>
      </c>
      <c r="B2296" t="e">
        <f>IF(ISNA(VLOOKUP(A2296,agonists!A2295:B5109,2,FALSE)), VLOOKUP(A2296,antagonists!A2295:B9900,2,FALSE), VLOOKUP(A2296,agonists!A2295:B5109,2,FALSE))</f>
        <v>#N/A</v>
      </c>
      <c r="C2296" t="e">
        <f>VLOOKUP(A2296,agonists!A2295:D5109,4,FALSE)</f>
        <v>#N/A</v>
      </c>
      <c r="D2296" t="e">
        <f>VLOOKUP(A2296,antagonists!A2295:D9900,4,FALSE)</f>
        <v>#N/A</v>
      </c>
      <c r="E2296" t="str">
        <f t="shared" si="70"/>
        <v>inconclusive</v>
      </c>
      <c r="F2296" t="b">
        <f t="shared" si="71"/>
        <v>0</v>
      </c>
    </row>
    <row r="2297" spans="1:6" hidden="1">
      <c r="A2297" t="s">
        <v>4593</v>
      </c>
      <c r="B2297" t="e">
        <f>IF(ISNA(VLOOKUP(A2297,agonists!A2296:B5110,2,FALSE)), VLOOKUP(A2297,antagonists!A2296:B9901,2,FALSE), VLOOKUP(A2297,agonists!A2296:B5110,2,FALSE))</f>
        <v>#N/A</v>
      </c>
      <c r="C2297" t="e">
        <f>VLOOKUP(A2297,agonists!A2296:D5110,4,FALSE)</f>
        <v>#N/A</v>
      </c>
      <c r="D2297" t="e">
        <f>VLOOKUP(A2297,antagonists!A2296:D9901,4,FALSE)</f>
        <v>#N/A</v>
      </c>
      <c r="E2297" t="str">
        <f t="shared" si="70"/>
        <v>inconclusive</v>
      </c>
      <c r="F2297" t="b">
        <f t="shared" si="71"/>
        <v>0</v>
      </c>
    </row>
    <row r="2298" spans="1:6" hidden="1">
      <c r="A2298" t="s">
        <v>4595</v>
      </c>
      <c r="B2298" t="e">
        <f>IF(ISNA(VLOOKUP(A2298,agonists!A2297:B5111,2,FALSE)), VLOOKUP(A2298,antagonists!A2297:B9902,2,FALSE), VLOOKUP(A2298,agonists!A2297:B5111,2,FALSE))</f>
        <v>#N/A</v>
      </c>
      <c r="C2298" t="e">
        <f>VLOOKUP(A2298,agonists!A2297:D5111,4,FALSE)</f>
        <v>#N/A</v>
      </c>
      <c r="D2298" t="e">
        <f>VLOOKUP(A2298,antagonists!A2297:D9902,4,FALSE)</f>
        <v>#N/A</v>
      </c>
      <c r="E2298" t="str">
        <f t="shared" si="70"/>
        <v>inconclusive</v>
      </c>
      <c r="F2298" t="b">
        <f t="shared" si="71"/>
        <v>0</v>
      </c>
    </row>
    <row r="2299" spans="1:6" hidden="1">
      <c r="A2299" t="s">
        <v>4597</v>
      </c>
      <c r="B2299" t="str">
        <f>IF(ISNA(VLOOKUP(A2299,agonists!A2298:B5112,2,FALSE)), VLOOKUP(A2299,antagonists!A2298:B9903,2,FALSE), VLOOKUP(A2299,agonists!A2298:B5112,2,FALSE))</f>
        <v>CCCCCCCCCOS(=O)(=O)[O-].[Na+]</v>
      </c>
      <c r="C2299" t="str">
        <f>VLOOKUP(A2299,agonists!A2298:D5112,4,FALSE)</f>
        <v>inactive</v>
      </c>
      <c r="D2299" t="e">
        <f>VLOOKUP(A2299,antagonists!A2298:D9903,4,FALSE)</f>
        <v>#N/A</v>
      </c>
      <c r="E2299" t="str">
        <f t="shared" si="70"/>
        <v>inconclusive</v>
      </c>
      <c r="F2299" t="b">
        <f t="shared" si="71"/>
        <v>0</v>
      </c>
    </row>
    <row r="2300" spans="1:6" hidden="1">
      <c r="A2300" t="s">
        <v>4599</v>
      </c>
      <c r="B2300" t="str">
        <f>IF(ISNA(VLOOKUP(A2300,agonists!A2299:B5113,2,FALSE)), VLOOKUP(A2300,antagonists!A2299:B9904,2,FALSE), VLOOKUP(A2300,agonists!A2299:B5113,2,FALSE))</f>
        <v>CC1=CC(=C(C=C1)S(=O)(=O)[O-])C.[Na+]</v>
      </c>
      <c r="C2300" t="str">
        <f>VLOOKUP(A2300,agonists!A2299:D5113,4,FALSE)</f>
        <v>inactive</v>
      </c>
      <c r="D2300" t="e">
        <f>VLOOKUP(A2300,antagonists!A2299:D9904,4,FALSE)</f>
        <v>#N/A</v>
      </c>
      <c r="E2300" t="str">
        <f t="shared" si="70"/>
        <v>inconclusive</v>
      </c>
      <c r="F2300" t="b">
        <f t="shared" si="71"/>
        <v>0</v>
      </c>
    </row>
    <row r="2301" spans="1:6" hidden="1">
      <c r="A2301" t="s">
        <v>4601</v>
      </c>
      <c r="B2301" t="e">
        <f>IF(ISNA(VLOOKUP(A2301,agonists!A2300:B5114,2,FALSE)), VLOOKUP(A2301,antagonists!A2300:B9905,2,FALSE), VLOOKUP(A2301,agonists!A2300:B5114,2,FALSE))</f>
        <v>#N/A</v>
      </c>
      <c r="C2301" t="e">
        <f>VLOOKUP(A2301,agonists!A2300:D5114,4,FALSE)</f>
        <v>#N/A</v>
      </c>
      <c r="D2301" t="e">
        <f>VLOOKUP(A2301,antagonists!A2300:D9905,4,FALSE)</f>
        <v>#N/A</v>
      </c>
      <c r="E2301" t="str">
        <f t="shared" si="70"/>
        <v>inconclusive</v>
      </c>
      <c r="F2301" t="b">
        <f t="shared" si="71"/>
        <v>0</v>
      </c>
    </row>
    <row r="2302" spans="1:6" hidden="1">
      <c r="A2302" t="s">
        <v>4603</v>
      </c>
      <c r="B2302" t="str">
        <f>IF(ISNA(VLOOKUP(A2302,agonists!A2301:B5115,2,FALSE)), VLOOKUP(A2302,antagonists!A2301:B9906,2,FALSE), VLOOKUP(A2302,agonists!A2301:B5115,2,FALSE))</f>
        <v>CC(C)(CO)C(C(=O)NCCC(=O)[O-])O.[Na+]</v>
      </c>
      <c r="C2302" t="str">
        <f>VLOOKUP(A2302,agonists!A2301:D5115,4,FALSE)</f>
        <v>inactive</v>
      </c>
      <c r="D2302" t="e">
        <f>VLOOKUP(A2302,antagonists!A2301:D9906,4,FALSE)</f>
        <v>#N/A</v>
      </c>
      <c r="E2302" t="str">
        <f t="shared" si="70"/>
        <v>inconclusive</v>
      </c>
      <c r="F2302" t="b">
        <f t="shared" si="71"/>
        <v>0</v>
      </c>
    </row>
    <row r="2303" spans="1:6" hidden="1">
      <c r="A2303" t="s">
        <v>4605</v>
      </c>
      <c r="B2303" t="str">
        <f>IF(ISNA(VLOOKUP(A2303,agonists!A2302:B5116,2,FALSE)), VLOOKUP(A2303,antagonists!A2302:B9907,2,FALSE), VLOOKUP(A2303,agonists!A2302:B5116,2,FALSE))</f>
        <v>CC(C)C1=CC=C(C=C1)S(=O)(=O)[O-].[Na+]</v>
      </c>
      <c r="C2303" t="str">
        <f>VLOOKUP(A2303,agonists!A2302:D5116,4,FALSE)</f>
        <v>inactive</v>
      </c>
      <c r="D2303" t="e">
        <f>VLOOKUP(A2303,antagonists!A2302:D9907,4,FALSE)</f>
        <v>#N/A</v>
      </c>
      <c r="E2303" t="str">
        <f t="shared" si="70"/>
        <v>inconclusive</v>
      </c>
      <c r="F2303" t="b">
        <f t="shared" si="71"/>
        <v>0</v>
      </c>
    </row>
    <row r="2304" spans="1:6" hidden="1">
      <c r="A2304" t="s">
        <v>4607</v>
      </c>
      <c r="B2304" t="e">
        <f>IF(ISNA(VLOOKUP(A2304,agonists!A2303:B5117,2,FALSE)), VLOOKUP(A2304,antagonists!A2303:B9908,2,FALSE), VLOOKUP(A2304,agonists!A2303:B5117,2,FALSE))</f>
        <v>#N/A</v>
      </c>
      <c r="C2304" t="e">
        <f>VLOOKUP(A2304,agonists!A2303:D5117,4,FALSE)</f>
        <v>#N/A</v>
      </c>
      <c r="D2304" t="e">
        <f>VLOOKUP(A2304,antagonists!A2303:D9908,4,FALSE)</f>
        <v>#N/A</v>
      </c>
      <c r="E2304" t="str">
        <f t="shared" si="70"/>
        <v>inconclusive</v>
      </c>
      <c r="F2304" t="b">
        <f t="shared" si="71"/>
        <v>0</v>
      </c>
    </row>
    <row r="2305" spans="1:6" hidden="1">
      <c r="A2305" t="s">
        <v>4609</v>
      </c>
      <c r="B2305" t="e">
        <f>IF(ISNA(VLOOKUP(A2305,agonists!A2304:B5118,2,FALSE)), VLOOKUP(A2305,antagonists!A2304:B9909,2,FALSE), VLOOKUP(A2305,agonists!A2304:B5118,2,FALSE))</f>
        <v>#N/A</v>
      </c>
      <c r="C2305" t="e">
        <f>VLOOKUP(A2305,agonists!A2304:D5118,4,FALSE)</f>
        <v>#N/A</v>
      </c>
      <c r="D2305" t="e">
        <f>VLOOKUP(A2305,antagonists!A2304:D9909,4,FALSE)</f>
        <v>#N/A</v>
      </c>
      <c r="E2305" t="str">
        <f t="shared" si="70"/>
        <v>inconclusive</v>
      </c>
      <c r="F2305" t="b">
        <f t="shared" si="71"/>
        <v>0</v>
      </c>
    </row>
    <row r="2306" spans="1:6" hidden="1">
      <c r="A2306" t="s">
        <v>4611</v>
      </c>
      <c r="B2306" t="str">
        <f>IF(ISNA(VLOOKUP(A2306,agonists!A2305:B5119,2,FALSE)), VLOOKUP(A2306,antagonists!A2305:B9910,2,FALSE), VLOOKUP(A2306,agonists!A2305:B5119,2,FALSE))</f>
        <v>C(=O)(C(Cl)(Cl)Cl)[O-].[Na+]</v>
      </c>
      <c r="C2306" t="str">
        <f>VLOOKUP(A2306,agonists!A2305:D5119,4,FALSE)</f>
        <v>inactive</v>
      </c>
      <c r="D2306" t="e">
        <f>VLOOKUP(A2306,antagonists!A2305:D9910,4,FALSE)</f>
        <v>#N/A</v>
      </c>
      <c r="E2306" t="str">
        <f t="shared" si="70"/>
        <v>inconclusive</v>
      </c>
      <c r="F2306" t="b">
        <f t="shared" si="71"/>
        <v>0</v>
      </c>
    </row>
    <row r="2307" spans="1:6" hidden="1">
      <c r="A2307" t="s">
        <v>4613</v>
      </c>
      <c r="B2307" t="str">
        <f>IF(ISNA(VLOOKUP(A2307,agonists!A2306:B5120,2,FALSE)), VLOOKUP(A2307,antagonists!A2306:B9911,2,FALSE), VLOOKUP(A2307,agonists!A2306:B5120,2,FALSE))</f>
        <v>CCC1(C(=O)NC(=NC1=O)[O-])CC.[Na+]</v>
      </c>
      <c r="C2307" t="str">
        <f>VLOOKUP(A2307,agonists!A2306:D5120,4,FALSE)</f>
        <v>inactive</v>
      </c>
      <c r="D2307" t="e">
        <f>VLOOKUP(A2307,antagonists!A2306:D9911,4,FALSE)</f>
        <v>#N/A</v>
      </c>
      <c r="E2307" t="str">
        <f t="shared" ref="E2307:E2370" si="72">IF(NOT(OR(ISNA(C2307),ISNA(D2307))), IF(C2307="agonist", IF(D2307="antagonist", "inconclusive", "agonist"), IF(D2307="antagonist","antagonist", "inactive")), "inconclusive")</f>
        <v>inconclusive</v>
      </c>
      <c r="F2307" t="b">
        <f t="shared" ref="F2307:F2370" si="73">IF(OR(E2307="agonist", E2307="antagonist"), TRUE,FALSE)</f>
        <v>0</v>
      </c>
    </row>
    <row r="2308" spans="1:6" hidden="1">
      <c r="A2308" t="s">
        <v>4615</v>
      </c>
      <c r="B2308" t="str">
        <f>IF(ISNA(VLOOKUP(A2308,agonists!A2307:B5121,2,FALSE)), VLOOKUP(A2308,antagonists!A2307:B9912,2,FALSE), VLOOKUP(A2308,agonists!A2307:B5121,2,FALSE))</f>
        <v>CC1=CC=CC=C1S(=O)(=O)[O-].[Na+]</v>
      </c>
      <c r="C2308" t="str">
        <f>VLOOKUP(A2308,agonists!A2307:D5121,4,FALSE)</f>
        <v>inactive</v>
      </c>
      <c r="D2308" t="e">
        <f>VLOOKUP(A2308,antagonists!A2307:D9912,4,FALSE)</f>
        <v>#N/A</v>
      </c>
      <c r="E2308" t="str">
        <f t="shared" si="72"/>
        <v>inconclusive</v>
      </c>
      <c r="F2308" t="b">
        <f t="shared" si="73"/>
        <v>0</v>
      </c>
    </row>
    <row r="2309" spans="1:6" hidden="1">
      <c r="A2309" t="s">
        <v>4617</v>
      </c>
      <c r="B2309" t="e">
        <f>IF(ISNA(VLOOKUP(A2309,agonists!A2308:B5122,2,FALSE)), VLOOKUP(A2309,antagonists!A2308:B9913,2,FALSE), VLOOKUP(A2309,agonists!A2308:B5122,2,FALSE))</f>
        <v>#N/A</v>
      </c>
      <c r="C2309" t="e">
        <f>VLOOKUP(A2309,agonists!A2308:D5122,4,FALSE)</f>
        <v>#N/A</v>
      </c>
      <c r="D2309" t="e">
        <f>VLOOKUP(A2309,antagonists!A2308:D9913,4,FALSE)</f>
        <v>#N/A</v>
      </c>
      <c r="E2309" t="str">
        <f t="shared" si="72"/>
        <v>inconclusive</v>
      </c>
      <c r="F2309" t="b">
        <f t="shared" si="73"/>
        <v>0</v>
      </c>
    </row>
    <row r="2310" spans="1:6" hidden="1">
      <c r="A2310" t="s">
        <v>4619</v>
      </c>
      <c r="B2310" t="e">
        <f>IF(ISNA(VLOOKUP(A2310,agonists!A2309:B5123,2,FALSE)), VLOOKUP(A2310,antagonists!A2309:B9914,2,FALSE), VLOOKUP(A2310,agonists!A2309:B5123,2,FALSE))</f>
        <v>#N/A</v>
      </c>
      <c r="C2310" t="e">
        <f>VLOOKUP(A2310,agonists!A2309:D5123,4,FALSE)</f>
        <v>#N/A</v>
      </c>
      <c r="D2310" t="e">
        <f>VLOOKUP(A2310,antagonists!A2309:D9914,4,FALSE)</f>
        <v>#N/A</v>
      </c>
      <c r="E2310" t="str">
        <f t="shared" si="72"/>
        <v>inconclusive</v>
      </c>
      <c r="F2310" t="b">
        <f t="shared" si="73"/>
        <v>0</v>
      </c>
    </row>
    <row r="2311" spans="1:6" hidden="1">
      <c r="A2311" t="s">
        <v>4621</v>
      </c>
      <c r="B2311" t="e">
        <f>IF(ISNA(VLOOKUP(A2311,agonists!A2310:B5124,2,FALSE)), VLOOKUP(A2311,antagonists!A2310:B9915,2,FALSE), VLOOKUP(A2311,agonists!A2310:B5124,2,FALSE))</f>
        <v>#N/A</v>
      </c>
      <c r="C2311" t="e">
        <f>VLOOKUP(A2311,agonists!A2310:D5124,4,FALSE)</f>
        <v>#N/A</v>
      </c>
      <c r="D2311" t="e">
        <f>VLOOKUP(A2311,antagonists!A2310:D9915,4,FALSE)</f>
        <v>#N/A</v>
      </c>
      <c r="E2311" t="str">
        <f t="shared" si="72"/>
        <v>inconclusive</v>
      </c>
      <c r="F2311" t="b">
        <f t="shared" si="73"/>
        <v>0</v>
      </c>
    </row>
    <row r="2312" spans="1:6" hidden="1">
      <c r="A2312" t="s">
        <v>4623</v>
      </c>
      <c r="B2312" t="str">
        <f>IF(ISNA(VLOOKUP(A2312,agonists!A2311:B5125,2,FALSE)), VLOOKUP(A2312,antagonists!A2311:B9916,2,FALSE), VLOOKUP(A2312,agonists!A2311:B5125,2,FALSE))</f>
        <v>C(C(C1C(=C(C(=O)O1)O)[O-])O)O.[Na+]</v>
      </c>
      <c r="C2312" t="str">
        <f>VLOOKUP(A2312,agonists!A2311:D5125,4,FALSE)</f>
        <v>inactive</v>
      </c>
      <c r="D2312" t="e">
        <f>VLOOKUP(A2312,antagonists!A2311:D9916,4,FALSE)</f>
        <v>#N/A</v>
      </c>
      <c r="E2312" t="str">
        <f t="shared" si="72"/>
        <v>inconclusive</v>
      </c>
      <c r="F2312" t="b">
        <f t="shared" si="73"/>
        <v>0</v>
      </c>
    </row>
    <row r="2313" spans="1:6" hidden="1">
      <c r="A2313" t="s">
        <v>4624</v>
      </c>
      <c r="B2313" t="e">
        <f>IF(ISNA(VLOOKUP(A2313,agonists!A2312:B5126,2,FALSE)), VLOOKUP(A2313,antagonists!A2312:B9917,2,FALSE), VLOOKUP(A2313,agonists!A2312:B5126,2,FALSE))</f>
        <v>#N/A</v>
      </c>
      <c r="C2313" t="e">
        <f>VLOOKUP(A2313,agonists!A2312:D5126,4,FALSE)</f>
        <v>#N/A</v>
      </c>
      <c r="D2313" t="e">
        <f>VLOOKUP(A2313,antagonists!A2312:D9917,4,FALSE)</f>
        <v>#N/A</v>
      </c>
      <c r="E2313" t="str">
        <f t="shared" si="72"/>
        <v>inconclusive</v>
      </c>
      <c r="F2313" t="b">
        <f t="shared" si="73"/>
        <v>0</v>
      </c>
    </row>
    <row r="2314" spans="1:6" hidden="1">
      <c r="A2314" t="s">
        <v>4626</v>
      </c>
      <c r="B2314" t="str">
        <f>IF(ISNA(VLOOKUP(A2314,agonists!A2313:B5127,2,FALSE)), VLOOKUP(A2314,antagonists!A2313:B9918,2,FALSE), VLOOKUP(A2314,agonists!A2313:B5127,2,FALSE))</f>
        <v>CNCCS(=O)(=O)[O-].[Na+]</v>
      </c>
      <c r="C2314" t="str">
        <f>VLOOKUP(A2314,agonists!A2313:D5127,4,FALSE)</f>
        <v>inactive</v>
      </c>
      <c r="D2314" t="e">
        <f>VLOOKUP(A2314,antagonists!A2313:D9918,4,FALSE)</f>
        <v>#N/A</v>
      </c>
      <c r="E2314" t="str">
        <f t="shared" si="72"/>
        <v>inconclusive</v>
      </c>
      <c r="F2314" t="b">
        <f t="shared" si="73"/>
        <v>0</v>
      </c>
    </row>
    <row r="2315" spans="1:6" hidden="1">
      <c r="A2315" t="s">
        <v>4628</v>
      </c>
      <c r="B2315" t="e">
        <f>IF(ISNA(VLOOKUP(A2315,agonists!A2314:B5128,2,FALSE)), VLOOKUP(A2315,antagonists!A2314:B9919,2,FALSE), VLOOKUP(A2315,agonists!A2314:B5128,2,FALSE))</f>
        <v>#N/A</v>
      </c>
      <c r="C2315" t="e">
        <f>VLOOKUP(A2315,agonists!A2314:D5128,4,FALSE)</f>
        <v>#N/A</v>
      </c>
      <c r="D2315" t="e">
        <f>VLOOKUP(A2315,antagonists!A2314:D9919,4,FALSE)</f>
        <v>#N/A</v>
      </c>
      <c r="E2315" t="str">
        <f t="shared" si="72"/>
        <v>inconclusive</v>
      </c>
      <c r="F2315" t="b">
        <f t="shared" si="73"/>
        <v>0</v>
      </c>
    </row>
    <row r="2316" spans="1:6" hidden="1">
      <c r="A2316" t="s">
        <v>4630</v>
      </c>
      <c r="B2316" t="e">
        <f>IF(ISNA(VLOOKUP(A2316,agonists!A2315:B5129,2,FALSE)), VLOOKUP(A2316,antagonists!A2315:B9920,2,FALSE), VLOOKUP(A2316,agonists!A2315:B5129,2,FALSE))</f>
        <v>#N/A</v>
      </c>
      <c r="C2316" t="e">
        <f>VLOOKUP(A2316,agonists!A2315:D5129,4,FALSE)</f>
        <v>#N/A</v>
      </c>
      <c r="D2316" t="e">
        <f>VLOOKUP(A2316,antagonists!A2315:D9920,4,FALSE)</f>
        <v>#N/A</v>
      </c>
      <c r="E2316" t="str">
        <f t="shared" si="72"/>
        <v>inconclusive</v>
      </c>
      <c r="F2316" t="b">
        <f t="shared" si="73"/>
        <v>0</v>
      </c>
    </row>
    <row r="2317" spans="1:6" hidden="1">
      <c r="A2317" t="s">
        <v>4632</v>
      </c>
      <c r="B2317" t="str">
        <f>IF(ISNA(VLOOKUP(A2317,agonists!A2316:B5130,2,FALSE)), VLOOKUP(A2317,antagonists!A2316:B9921,2,FALSE), VLOOKUP(A2317,agonists!A2316:B5130,2,FALSE))</f>
        <v>C1=CC(=CN=C1)C(=O)[O-].[Na+]</v>
      </c>
      <c r="C2317" t="str">
        <f>VLOOKUP(A2317,agonists!A2316:D5130,4,FALSE)</f>
        <v>inactive</v>
      </c>
      <c r="D2317" t="e">
        <f>VLOOKUP(A2317,antagonists!A2316:D9921,4,FALSE)</f>
        <v>#N/A</v>
      </c>
      <c r="E2317" t="str">
        <f t="shared" si="72"/>
        <v>inconclusive</v>
      </c>
      <c r="F2317" t="b">
        <f t="shared" si="73"/>
        <v>0</v>
      </c>
    </row>
    <row r="2318" spans="1:6" hidden="1">
      <c r="A2318" t="s">
        <v>4634</v>
      </c>
      <c r="B2318" t="e">
        <f>IF(ISNA(VLOOKUP(A2318,agonists!A2317:B5131,2,FALSE)), VLOOKUP(A2318,antagonists!A2317:B9922,2,FALSE), VLOOKUP(A2318,agonists!A2317:B5131,2,FALSE))</f>
        <v>#N/A</v>
      </c>
      <c r="C2318" t="e">
        <f>VLOOKUP(A2318,agonists!A2317:D5131,4,FALSE)</f>
        <v>#N/A</v>
      </c>
      <c r="D2318" t="e">
        <f>VLOOKUP(A2318,antagonists!A2317:D9922,4,FALSE)</f>
        <v>#N/A</v>
      </c>
      <c r="E2318" t="str">
        <f t="shared" si="72"/>
        <v>inconclusive</v>
      </c>
      <c r="F2318" t="b">
        <f t="shared" si="73"/>
        <v>0</v>
      </c>
    </row>
    <row r="2319" spans="1:6" hidden="1">
      <c r="A2319" t="s">
        <v>4636</v>
      </c>
      <c r="B2319" t="e">
        <f>IF(ISNA(VLOOKUP(A2319,agonists!A2318:B5132,2,FALSE)), VLOOKUP(A2319,antagonists!A2318:B9923,2,FALSE), VLOOKUP(A2319,agonists!A2318:B5132,2,FALSE))</f>
        <v>#N/A</v>
      </c>
      <c r="C2319" t="e">
        <f>VLOOKUP(A2319,agonists!A2318:D5132,4,FALSE)</f>
        <v>#N/A</v>
      </c>
      <c r="D2319" t="e">
        <f>VLOOKUP(A2319,antagonists!A2318:D9923,4,FALSE)</f>
        <v>#N/A</v>
      </c>
      <c r="E2319" t="str">
        <f t="shared" si="72"/>
        <v>inconclusive</v>
      </c>
      <c r="F2319" t="b">
        <f t="shared" si="73"/>
        <v>0</v>
      </c>
    </row>
    <row r="2320" spans="1:6" hidden="1">
      <c r="A2320" t="s">
        <v>4638</v>
      </c>
      <c r="B2320" t="str">
        <f>IF(ISNA(VLOOKUP(A2320,agonists!A2319:B5133,2,FALSE)), VLOOKUP(A2320,antagonists!A2319:B9924,2,FALSE), VLOOKUP(A2320,agonists!A2319:B5133,2,FALSE))</f>
        <v>C(O)S(=O)[O-].[Na+]</v>
      </c>
      <c r="C2320" t="str">
        <f>VLOOKUP(A2320,agonists!A2319:D5133,4,FALSE)</f>
        <v>inactive</v>
      </c>
      <c r="D2320" t="e">
        <f>VLOOKUP(A2320,antagonists!A2319:D9924,4,FALSE)</f>
        <v>#N/A</v>
      </c>
      <c r="E2320" t="str">
        <f t="shared" si="72"/>
        <v>inconclusive</v>
      </c>
      <c r="F2320" t="b">
        <f t="shared" si="73"/>
        <v>0</v>
      </c>
    </row>
    <row r="2321" spans="1:6" hidden="1">
      <c r="A2321" t="s">
        <v>4640</v>
      </c>
      <c r="B2321" t="str">
        <f>IF(ISNA(VLOOKUP(A2321,agonists!A2320:B5134,2,FALSE)), VLOOKUP(A2321,antagonists!A2320:B9925,2,FALSE), VLOOKUP(A2321,agonists!A2320:B5134,2,FALSE))</f>
        <v>CCOC(=S)[S-].[Na+]</v>
      </c>
      <c r="C2321" t="str">
        <f>VLOOKUP(A2321,agonists!A2320:D5134,4,FALSE)</f>
        <v>agonist</v>
      </c>
      <c r="D2321" t="e">
        <f>VLOOKUP(A2321,antagonists!A2320:D9925,4,FALSE)</f>
        <v>#N/A</v>
      </c>
      <c r="E2321" t="str">
        <f t="shared" si="72"/>
        <v>inconclusive</v>
      </c>
      <c r="F2321" t="b">
        <f t="shared" si="73"/>
        <v>0</v>
      </c>
    </row>
    <row r="2322" spans="1:6" hidden="1">
      <c r="A2322" t="s">
        <v>4642</v>
      </c>
      <c r="B2322" t="str">
        <f>IF(ISNA(VLOOKUP(A2322,agonists!A2321:B5135,2,FALSE)), VLOOKUP(A2322,antagonists!A2321:B9926,2,FALSE), VLOOKUP(A2322,agonists!A2321:B5135,2,FALSE))</f>
        <v>C=CCS(=O)(=O)[O-].[Na+]</v>
      </c>
      <c r="C2322" t="str">
        <f>VLOOKUP(A2322,agonists!A2321:D5135,4,FALSE)</f>
        <v>inactive</v>
      </c>
      <c r="D2322" t="e">
        <f>VLOOKUP(A2322,antagonists!A2321:D9926,4,FALSE)</f>
        <v>#N/A</v>
      </c>
      <c r="E2322" t="str">
        <f t="shared" si="72"/>
        <v>inconclusive</v>
      </c>
      <c r="F2322" t="b">
        <f t="shared" si="73"/>
        <v>0</v>
      </c>
    </row>
    <row r="2323" spans="1:6" hidden="1">
      <c r="A2323" t="s">
        <v>4644</v>
      </c>
      <c r="B2323" t="e">
        <f>IF(ISNA(VLOOKUP(A2323,agonists!A2322:B5136,2,FALSE)), VLOOKUP(A2323,antagonists!A2322:B9927,2,FALSE), VLOOKUP(A2323,agonists!A2322:B5136,2,FALSE))</f>
        <v>#N/A</v>
      </c>
      <c r="C2323" t="e">
        <f>VLOOKUP(A2323,agonists!A2322:D5136,4,FALSE)</f>
        <v>#N/A</v>
      </c>
      <c r="D2323" t="e">
        <f>VLOOKUP(A2323,antagonists!A2322:D9927,4,FALSE)</f>
        <v>#N/A</v>
      </c>
      <c r="E2323" t="str">
        <f t="shared" si="72"/>
        <v>inconclusive</v>
      </c>
      <c r="F2323" t="b">
        <f t="shared" si="73"/>
        <v>0</v>
      </c>
    </row>
    <row r="2324" spans="1:6" hidden="1">
      <c r="A2324" t="s">
        <v>4646</v>
      </c>
      <c r="B2324" t="str">
        <f>IF(ISNA(VLOOKUP(A2324,agonists!A2323:B5137,2,FALSE)), VLOOKUP(A2324,antagonists!A2323:B9928,2,FALSE), VLOOKUP(A2324,agonists!A2323:B5137,2,FALSE))</f>
        <v>CC1=CC(=C(C=C1)C)S(=O)(=O)[O-].[Na+]</v>
      </c>
      <c r="C2324" t="str">
        <f>VLOOKUP(A2324,agonists!A2323:D5137,4,FALSE)</f>
        <v>inactive</v>
      </c>
      <c r="D2324" t="e">
        <f>VLOOKUP(A2324,antagonists!A2323:D9928,4,FALSE)</f>
        <v>#N/A</v>
      </c>
      <c r="E2324" t="str">
        <f t="shared" si="72"/>
        <v>inconclusive</v>
      </c>
      <c r="F2324" t="b">
        <f t="shared" si="73"/>
        <v>0</v>
      </c>
    </row>
    <row r="2325" spans="1:6" hidden="1">
      <c r="A2325" t="s">
        <v>4648</v>
      </c>
      <c r="B2325" t="e">
        <f>IF(ISNA(VLOOKUP(A2325,agonists!A2324:B5138,2,FALSE)), VLOOKUP(A2325,antagonists!A2324:B9929,2,FALSE), VLOOKUP(A2325,agonists!A2324:B5138,2,FALSE))</f>
        <v>#N/A</v>
      </c>
      <c r="C2325" t="e">
        <f>VLOOKUP(A2325,agonists!A2324:D5138,4,FALSE)</f>
        <v>#N/A</v>
      </c>
      <c r="D2325" t="e">
        <f>VLOOKUP(A2325,antagonists!A2324:D9929,4,FALSE)</f>
        <v>#N/A</v>
      </c>
      <c r="E2325" t="str">
        <f t="shared" si="72"/>
        <v>inconclusive</v>
      </c>
      <c r="F2325" t="b">
        <f t="shared" si="73"/>
        <v>0</v>
      </c>
    </row>
    <row r="2326" spans="1:6" hidden="1">
      <c r="A2326" t="s">
        <v>4650</v>
      </c>
      <c r="B2326" t="e">
        <f>IF(ISNA(VLOOKUP(A2326,agonists!A2325:B5139,2,FALSE)), VLOOKUP(A2326,antagonists!A2325:B9930,2,FALSE), VLOOKUP(A2326,agonists!A2325:B5139,2,FALSE))</f>
        <v>#N/A</v>
      </c>
      <c r="C2326" t="e">
        <f>VLOOKUP(A2326,agonists!A2325:D5139,4,FALSE)</f>
        <v>#N/A</v>
      </c>
      <c r="D2326" t="e">
        <f>VLOOKUP(A2326,antagonists!A2325:D9930,4,FALSE)</f>
        <v>#N/A</v>
      </c>
      <c r="E2326" t="str">
        <f t="shared" si="72"/>
        <v>inconclusive</v>
      </c>
      <c r="F2326" t="b">
        <f t="shared" si="73"/>
        <v>0</v>
      </c>
    </row>
    <row r="2327" spans="1:6" hidden="1">
      <c r="A2327" t="s">
        <v>4652</v>
      </c>
      <c r="B2327" t="e">
        <f>IF(ISNA(VLOOKUP(A2327,agonists!A2326:B5140,2,FALSE)), VLOOKUP(A2327,antagonists!A2326:B9931,2,FALSE), VLOOKUP(A2327,agonists!A2326:B5140,2,FALSE))</f>
        <v>#N/A</v>
      </c>
      <c r="C2327" t="e">
        <f>VLOOKUP(A2327,agonists!A2326:D5140,4,FALSE)</f>
        <v>#N/A</v>
      </c>
      <c r="D2327" t="e">
        <f>VLOOKUP(A2327,antagonists!A2326:D9931,4,FALSE)</f>
        <v>#N/A</v>
      </c>
      <c r="E2327" t="str">
        <f t="shared" si="72"/>
        <v>inconclusive</v>
      </c>
      <c r="F2327" t="b">
        <f t="shared" si="73"/>
        <v>0</v>
      </c>
    </row>
    <row r="2328" spans="1:6" hidden="1">
      <c r="A2328" t="s">
        <v>4654</v>
      </c>
      <c r="B2328" t="str">
        <f>IF(ISNA(VLOOKUP(A2328,agonists!A2327:B5141,2,FALSE)), VLOOKUP(A2328,antagonists!A2327:B9932,2,FALSE), VLOOKUP(A2328,agonists!A2327:B5141,2,FALSE))</f>
        <v>CCCCCCCCCCCCCCCCOS(=O)(=O)[O-].[Na+]</v>
      </c>
      <c r="C2328" t="str">
        <f>VLOOKUP(A2328,agonists!A2327:D5141,4,FALSE)</f>
        <v>inactive</v>
      </c>
      <c r="D2328" t="e">
        <f>VLOOKUP(A2328,antagonists!A2327:D9932,4,FALSE)</f>
        <v>#N/A</v>
      </c>
      <c r="E2328" t="str">
        <f t="shared" si="72"/>
        <v>inconclusive</v>
      </c>
      <c r="F2328" t="b">
        <f t="shared" si="73"/>
        <v>0</v>
      </c>
    </row>
    <row r="2329" spans="1:6" hidden="1">
      <c r="A2329" t="s">
        <v>4656</v>
      </c>
      <c r="B2329" t="e">
        <f>IF(ISNA(VLOOKUP(A2329,agonists!A2328:B5142,2,FALSE)), VLOOKUP(A2329,antagonists!A2328:B9933,2,FALSE), VLOOKUP(A2329,agonists!A2328:B5142,2,FALSE))</f>
        <v>#N/A</v>
      </c>
      <c r="C2329" t="e">
        <f>VLOOKUP(A2329,agonists!A2328:D5142,4,FALSE)</f>
        <v>#N/A</v>
      </c>
      <c r="D2329" t="e">
        <f>VLOOKUP(A2329,antagonists!A2328:D9933,4,FALSE)</f>
        <v>#N/A</v>
      </c>
      <c r="E2329" t="str">
        <f t="shared" si="72"/>
        <v>inconclusive</v>
      </c>
      <c r="F2329" t="b">
        <f t="shared" si="73"/>
        <v>0</v>
      </c>
    </row>
    <row r="2330" spans="1:6" hidden="1">
      <c r="A2330" t="s">
        <v>4658</v>
      </c>
      <c r="B2330" t="str">
        <f>IF(ISNA(VLOOKUP(A2330,agonists!A2329:B5143,2,FALSE)), VLOOKUP(A2330,antagonists!A2329:B9934,2,FALSE), VLOOKUP(A2330,agonists!A2329:B5143,2,FALSE))</f>
        <v>C12=C(NC(=O)NC1=O)[N-]C(=O)N2.[Na+]</v>
      </c>
      <c r="C2330" t="str">
        <f>VLOOKUP(A2330,agonists!A2329:D5143,4,FALSE)</f>
        <v>inactive</v>
      </c>
      <c r="D2330" t="e">
        <f>VLOOKUP(A2330,antagonists!A2329:D9934,4,FALSE)</f>
        <v>#N/A</v>
      </c>
      <c r="E2330" t="str">
        <f t="shared" si="72"/>
        <v>inconclusive</v>
      </c>
      <c r="F2330" t="b">
        <f t="shared" si="73"/>
        <v>0</v>
      </c>
    </row>
    <row r="2331" spans="1:6" hidden="1">
      <c r="A2331" t="s">
        <v>4660</v>
      </c>
      <c r="B2331" t="e">
        <f>IF(ISNA(VLOOKUP(A2331,agonists!A2330:B5144,2,FALSE)), VLOOKUP(A2331,antagonists!A2330:B9935,2,FALSE), VLOOKUP(A2331,agonists!A2330:B5144,2,FALSE))</f>
        <v>#N/A</v>
      </c>
      <c r="C2331" t="e">
        <f>VLOOKUP(A2331,agonists!A2330:D5144,4,FALSE)</f>
        <v>#N/A</v>
      </c>
      <c r="D2331" t="e">
        <f>VLOOKUP(A2331,antagonists!A2330:D9935,4,FALSE)</f>
        <v>#N/A</v>
      </c>
      <c r="E2331" t="str">
        <f t="shared" si="72"/>
        <v>inconclusive</v>
      </c>
      <c r="F2331" t="b">
        <f t="shared" si="73"/>
        <v>0</v>
      </c>
    </row>
    <row r="2332" spans="1:6" hidden="1">
      <c r="A2332" t="s">
        <v>4662</v>
      </c>
      <c r="B2332" t="e">
        <f>IF(ISNA(VLOOKUP(A2332,agonists!A2331:B5145,2,FALSE)), VLOOKUP(A2332,antagonists!A2331:B9936,2,FALSE), VLOOKUP(A2332,agonists!A2331:B5145,2,FALSE))</f>
        <v>#N/A</v>
      </c>
      <c r="C2332" t="e">
        <f>VLOOKUP(A2332,agonists!A2331:D5145,4,FALSE)</f>
        <v>#N/A</v>
      </c>
      <c r="D2332" t="e">
        <f>VLOOKUP(A2332,antagonists!A2331:D9936,4,FALSE)</f>
        <v>#N/A</v>
      </c>
      <c r="E2332" t="str">
        <f t="shared" si="72"/>
        <v>inconclusive</v>
      </c>
      <c r="F2332" t="b">
        <f t="shared" si="73"/>
        <v>0</v>
      </c>
    </row>
    <row r="2333" spans="1:6" hidden="1">
      <c r="A2333" t="s">
        <v>4664</v>
      </c>
      <c r="B2333" t="e">
        <f>IF(ISNA(VLOOKUP(A2333,agonists!A2332:B5146,2,FALSE)), VLOOKUP(A2333,antagonists!A2332:B9937,2,FALSE), VLOOKUP(A2333,agonists!A2332:B5146,2,FALSE))</f>
        <v>#N/A</v>
      </c>
      <c r="C2333" t="e">
        <f>VLOOKUP(A2333,agonists!A2332:D5146,4,FALSE)</f>
        <v>#N/A</v>
      </c>
      <c r="D2333" t="e">
        <f>VLOOKUP(A2333,antagonists!A2332:D9937,4,FALSE)</f>
        <v>#N/A</v>
      </c>
      <c r="E2333" t="str">
        <f t="shared" si="72"/>
        <v>inconclusive</v>
      </c>
      <c r="F2333" t="b">
        <f t="shared" si="73"/>
        <v>0</v>
      </c>
    </row>
    <row r="2334" spans="1:6" hidden="1">
      <c r="A2334" t="s">
        <v>4666</v>
      </c>
      <c r="B2334" t="e">
        <f>IF(ISNA(VLOOKUP(A2334,agonists!A2333:B5147,2,FALSE)), VLOOKUP(A2334,antagonists!A2333:B9938,2,FALSE), VLOOKUP(A2334,agonists!A2333:B5147,2,FALSE))</f>
        <v>#N/A</v>
      </c>
      <c r="C2334" t="e">
        <f>VLOOKUP(A2334,agonists!A2333:D5147,4,FALSE)</f>
        <v>#N/A</v>
      </c>
      <c r="D2334" t="e">
        <f>VLOOKUP(A2334,antagonists!A2333:D9938,4,FALSE)</f>
        <v>#N/A</v>
      </c>
      <c r="E2334" t="str">
        <f t="shared" si="72"/>
        <v>inconclusive</v>
      </c>
      <c r="F2334" t="b">
        <f t="shared" si="73"/>
        <v>0</v>
      </c>
    </row>
    <row r="2335" spans="1:6" hidden="1">
      <c r="A2335" t="s">
        <v>4669</v>
      </c>
      <c r="B2335" t="e">
        <f>IF(ISNA(VLOOKUP(A2335,agonists!A2334:B5148,2,FALSE)), VLOOKUP(A2335,antagonists!A2334:B9939,2,FALSE), VLOOKUP(A2335,agonists!A2334:B5148,2,FALSE))</f>
        <v>#N/A</v>
      </c>
      <c r="C2335" t="e">
        <f>VLOOKUP(A2335,agonists!A2334:D5148,4,FALSE)</f>
        <v>#N/A</v>
      </c>
      <c r="D2335" t="e">
        <f>VLOOKUP(A2335,antagonists!A2334:D9939,4,FALSE)</f>
        <v>#N/A</v>
      </c>
      <c r="E2335" t="str">
        <f t="shared" si="72"/>
        <v>inconclusive</v>
      </c>
      <c r="F2335" t="b">
        <f t="shared" si="73"/>
        <v>0</v>
      </c>
    </row>
    <row r="2336" spans="1:6" hidden="1">
      <c r="A2336" t="s">
        <v>4671</v>
      </c>
      <c r="B2336" t="e">
        <f>IF(ISNA(VLOOKUP(A2336,agonists!A2335:B5149,2,FALSE)), VLOOKUP(A2336,antagonists!A2335:B9940,2,FALSE), VLOOKUP(A2336,agonists!A2335:B5149,2,FALSE))</f>
        <v>#N/A</v>
      </c>
      <c r="C2336" t="e">
        <f>VLOOKUP(A2336,agonists!A2335:D5149,4,FALSE)</f>
        <v>#N/A</v>
      </c>
      <c r="D2336" t="e">
        <f>VLOOKUP(A2336,antagonists!A2335:D9940,4,FALSE)</f>
        <v>#N/A</v>
      </c>
      <c r="E2336" t="str">
        <f t="shared" si="72"/>
        <v>inconclusive</v>
      </c>
      <c r="F2336" t="b">
        <f t="shared" si="73"/>
        <v>0</v>
      </c>
    </row>
    <row r="2337" spans="1:6" hidden="1">
      <c r="A2337" t="s">
        <v>4673</v>
      </c>
      <c r="B2337" t="e">
        <f>IF(ISNA(VLOOKUP(A2337,agonists!A2336:B5150,2,FALSE)), VLOOKUP(A2337,antagonists!A2336:B9941,2,FALSE), VLOOKUP(A2337,agonists!A2336:B5150,2,FALSE))</f>
        <v>#N/A</v>
      </c>
      <c r="C2337" t="e">
        <f>VLOOKUP(A2337,agonists!A2336:D5150,4,FALSE)</f>
        <v>#N/A</v>
      </c>
      <c r="D2337" t="e">
        <f>VLOOKUP(A2337,antagonists!A2336:D9941,4,FALSE)</f>
        <v>#N/A</v>
      </c>
      <c r="E2337" t="str">
        <f t="shared" si="72"/>
        <v>inconclusive</v>
      </c>
      <c r="F2337" t="b">
        <f t="shared" si="73"/>
        <v>0</v>
      </c>
    </row>
    <row r="2338" spans="1:6" hidden="1">
      <c r="A2338" t="s">
        <v>4675</v>
      </c>
      <c r="B2338" t="e">
        <f>IF(ISNA(VLOOKUP(A2338,agonists!A2337:B5151,2,FALSE)), VLOOKUP(A2338,antagonists!A2337:B9942,2,FALSE), VLOOKUP(A2338,agonists!A2337:B5151,2,FALSE))</f>
        <v>#N/A</v>
      </c>
      <c r="C2338" t="e">
        <f>VLOOKUP(A2338,agonists!A2337:D5151,4,FALSE)</f>
        <v>#N/A</v>
      </c>
      <c r="D2338" t="e">
        <f>VLOOKUP(A2338,antagonists!A2337:D9942,4,FALSE)</f>
        <v>#N/A</v>
      </c>
      <c r="E2338" t="str">
        <f t="shared" si="72"/>
        <v>inconclusive</v>
      </c>
      <c r="F2338" t="b">
        <f t="shared" si="73"/>
        <v>0</v>
      </c>
    </row>
    <row r="2339" spans="1:6" hidden="1">
      <c r="A2339" t="s">
        <v>4677</v>
      </c>
      <c r="B2339" t="e">
        <f>IF(ISNA(VLOOKUP(A2339,agonists!A2338:B5152,2,FALSE)), VLOOKUP(A2339,antagonists!A2338:B9943,2,FALSE), VLOOKUP(A2339,agonists!A2338:B5152,2,FALSE))</f>
        <v>#N/A</v>
      </c>
      <c r="C2339" t="e">
        <f>VLOOKUP(A2339,agonists!A2338:D5152,4,FALSE)</f>
        <v>#N/A</v>
      </c>
      <c r="D2339" t="e">
        <f>VLOOKUP(A2339,antagonists!A2338:D9943,4,FALSE)</f>
        <v>#N/A</v>
      </c>
      <c r="E2339" t="str">
        <f t="shared" si="72"/>
        <v>inconclusive</v>
      </c>
      <c r="F2339" t="b">
        <f t="shared" si="73"/>
        <v>0</v>
      </c>
    </row>
    <row r="2340" spans="1:6" hidden="1">
      <c r="A2340" t="s">
        <v>4679</v>
      </c>
      <c r="B2340" t="e">
        <f>IF(ISNA(VLOOKUP(A2340,agonists!A2339:B5153,2,FALSE)), VLOOKUP(A2340,antagonists!A2339:B9944,2,FALSE), VLOOKUP(A2340,agonists!A2339:B5153,2,FALSE))</f>
        <v>#N/A</v>
      </c>
      <c r="C2340" t="e">
        <f>VLOOKUP(A2340,agonists!A2339:D5153,4,FALSE)</f>
        <v>#N/A</v>
      </c>
      <c r="D2340" t="e">
        <f>VLOOKUP(A2340,antagonists!A2339:D9944,4,FALSE)</f>
        <v>#N/A</v>
      </c>
      <c r="E2340" t="str">
        <f t="shared" si="72"/>
        <v>inconclusive</v>
      </c>
      <c r="F2340" t="b">
        <f t="shared" si="73"/>
        <v>0</v>
      </c>
    </row>
    <row r="2341" spans="1:6" hidden="1">
      <c r="A2341" t="s">
        <v>4681</v>
      </c>
      <c r="B2341" t="e">
        <f>IF(ISNA(VLOOKUP(A2341,agonists!A2340:B5154,2,FALSE)), VLOOKUP(A2341,antagonists!A2340:B9945,2,FALSE), VLOOKUP(A2341,agonists!A2340:B5154,2,FALSE))</f>
        <v>#N/A</v>
      </c>
      <c r="C2341" t="e">
        <f>VLOOKUP(A2341,agonists!A2340:D5154,4,FALSE)</f>
        <v>#N/A</v>
      </c>
      <c r="D2341" t="e">
        <f>VLOOKUP(A2341,antagonists!A2340:D9945,4,FALSE)</f>
        <v>#N/A</v>
      </c>
      <c r="E2341" t="str">
        <f t="shared" si="72"/>
        <v>inconclusive</v>
      </c>
      <c r="F2341" t="b">
        <f t="shared" si="73"/>
        <v>0</v>
      </c>
    </row>
    <row r="2342" spans="1:6" hidden="1">
      <c r="A2342" t="s">
        <v>4683</v>
      </c>
      <c r="B2342" t="e">
        <f>IF(ISNA(VLOOKUP(A2342,agonists!A2341:B5155,2,FALSE)), VLOOKUP(A2342,antagonists!A2341:B9946,2,FALSE), VLOOKUP(A2342,agonists!A2341:B5155,2,FALSE))</f>
        <v>#N/A</v>
      </c>
      <c r="C2342" t="e">
        <f>VLOOKUP(A2342,agonists!A2341:D5155,4,FALSE)</f>
        <v>#N/A</v>
      </c>
      <c r="D2342" t="e">
        <f>VLOOKUP(A2342,antagonists!A2341:D9946,4,FALSE)</f>
        <v>#N/A</v>
      </c>
      <c r="E2342" t="str">
        <f t="shared" si="72"/>
        <v>inconclusive</v>
      </c>
      <c r="F2342" t="b">
        <f t="shared" si="73"/>
        <v>0</v>
      </c>
    </row>
    <row r="2343" spans="1:6" hidden="1">
      <c r="A2343" t="s">
        <v>4685</v>
      </c>
      <c r="B2343" t="e">
        <f>IF(ISNA(VLOOKUP(A2343,agonists!A2342:B5156,2,FALSE)), VLOOKUP(A2343,antagonists!A2342:B9947,2,FALSE), VLOOKUP(A2343,agonists!A2342:B5156,2,FALSE))</f>
        <v>#N/A</v>
      </c>
      <c r="C2343" t="e">
        <f>VLOOKUP(A2343,agonists!A2342:D5156,4,FALSE)</f>
        <v>#N/A</v>
      </c>
      <c r="D2343" t="e">
        <f>VLOOKUP(A2343,antagonists!A2342:D9947,4,FALSE)</f>
        <v>#N/A</v>
      </c>
      <c r="E2343" t="str">
        <f t="shared" si="72"/>
        <v>inconclusive</v>
      </c>
      <c r="F2343" t="b">
        <f t="shared" si="73"/>
        <v>0</v>
      </c>
    </row>
    <row r="2344" spans="1:6" hidden="1">
      <c r="A2344" t="s">
        <v>4687</v>
      </c>
      <c r="B2344" t="e">
        <f>IF(ISNA(VLOOKUP(A2344,agonists!A2343:B5157,2,FALSE)), VLOOKUP(A2344,antagonists!A2343:B9948,2,FALSE), VLOOKUP(A2344,agonists!A2343:B5157,2,FALSE))</f>
        <v>#N/A</v>
      </c>
      <c r="C2344" t="e">
        <f>VLOOKUP(A2344,agonists!A2343:D5157,4,FALSE)</f>
        <v>#N/A</v>
      </c>
      <c r="D2344" t="e">
        <f>VLOOKUP(A2344,antagonists!A2343:D9948,4,FALSE)</f>
        <v>#N/A</v>
      </c>
      <c r="E2344" t="str">
        <f t="shared" si="72"/>
        <v>inconclusive</v>
      </c>
      <c r="F2344" t="b">
        <f t="shared" si="73"/>
        <v>0</v>
      </c>
    </row>
    <row r="2345" spans="1:6" hidden="1">
      <c r="A2345" t="s">
        <v>4689</v>
      </c>
      <c r="B2345" t="e">
        <f>IF(ISNA(VLOOKUP(A2345,agonists!A2344:B5158,2,FALSE)), VLOOKUP(A2345,antagonists!A2344:B9949,2,FALSE), VLOOKUP(A2345,agonists!A2344:B5158,2,FALSE))</f>
        <v>#N/A</v>
      </c>
      <c r="C2345" t="e">
        <f>VLOOKUP(A2345,agonists!A2344:D5158,4,FALSE)</f>
        <v>#N/A</v>
      </c>
      <c r="D2345" t="e">
        <f>VLOOKUP(A2345,antagonists!A2344:D9949,4,FALSE)</f>
        <v>#N/A</v>
      </c>
      <c r="E2345" t="str">
        <f t="shared" si="72"/>
        <v>inconclusive</v>
      </c>
      <c r="F2345" t="b">
        <f t="shared" si="73"/>
        <v>0</v>
      </c>
    </row>
    <row r="2346" spans="1:6" hidden="1">
      <c r="A2346" t="s">
        <v>4691</v>
      </c>
      <c r="B2346" t="e">
        <f>IF(ISNA(VLOOKUP(A2346,agonists!A2345:B5159,2,FALSE)), VLOOKUP(A2346,antagonists!A2345:B9950,2,FALSE), VLOOKUP(A2346,agonists!A2345:B5159,2,FALSE))</f>
        <v>#N/A</v>
      </c>
      <c r="C2346" t="e">
        <f>VLOOKUP(A2346,agonists!A2345:D5159,4,FALSE)</f>
        <v>#N/A</v>
      </c>
      <c r="D2346" t="e">
        <f>VLOOKUP(A2346,antagonists!A2345:D9950,4,FALSE)</f>
        <v>#N/A</v>
      </c>
      <c r="E2346" t="str">
        <f t="shared" si="72"/>
        <v>inconclusive</v>
      </c>
      <c r="F2346" t="b">
        <f t="shared" si="73"/>
        <v>0</v>
      </c>
    </row>
    <row r="2347" spans="1:6" hidden="1">
      <c r="A2347" t="s">
        <v>4693</v>
      </c>
      <c r="B2347" t="e">
        <f>IF(ISNA(VLOOKUP(A2347,agonists!A2346:B5160,2,FALSE)), VLOOKUP(A2347,antagonists!A2346:B9951,2,FALSE), VLOOKUP(A2347,agonists!A2346:B5160,2,FALSE))</f>
        <v>#N/A</v>
      </c>
      <c r="C2347" t="e">
        <f>VLOOKUP(A2347,agonists!A2346:D5160,4,FALSE)</f>
        <v>#N/A</v>
      </c>
      <c r="D2347" t="e">
        <f>VLOOKUP(A2347,antagonists!A2346:D9951,4,FALSE)</f>
        <v>#N/A</v>
      </c>
      <c r="E2347" t="str">
        <f t="shared" si="72"/>
        <v>inconclusive</v>
      </c>
      <c r="F2347" t="b">
        <f t="shared" si="73"/>
        <v>0</v>
      </c>
    </row>
    <row r="2348" spans="1:6" hidden="1">
      <c r="A2348" t="s">
        <v>4695</v>
      </c>
      <c r="B2348" t="str">
        <f>IF(ISNA(VLOOKUP(A2348,agonists!A2347:B5161,2,FALSE)), VLOOKUP(A2348,antagonists!A2347:B9952,2,FALSE), VLOOKUP(A2348,agonists!A2347:B5161,2,FALSE))</f>
        <v>C(C1=C(SC(=C1C#N)N(CC(=O)[O-])CC(=O)[O-])C(=O)[O-])C(=O)[O-].O.O.O.O.O.O.O.[Sr+2].[Sr+2]</v>
      </c>
      <c r="C2348" t="str">
        <f>VLOOKUP(A2348,agonists!A2347:D5161,4,FALSE)</f>
        <v>inactive</v>
      </c>
      <c r="D2348" t="e">
        <f>VLOOKUP(A2348,antagonists!A2347:D9952,4,FALSE)</f>
        <v>#N/A</v>
      </c>
      <c r="E2348" t="str">
        <f t="shared" si="72"/>
        <v>inconclusive</v>
      </c>
      <c r="F2348" t="b">
        <f t="shared" si="73"/>
        <v>0</v>
      </c>
    </row>
    <row r="2349" spans="1:6" hidden="1">
      <c r="A2349" t="s">
        <v>4697</v>
      </c>
      <c r="B2349" t="e">
        <f>IF(ISNA(VLOOKUP(A2349,agonists!A2348:B5162,2,FALSE)), VLOOKUP(A2349,antagonists!A2348:B9953,2,FALSE), VLOOKUP(A2349,agonists!A2348:B5162,2,FALSE))</f>
        <v>#N/A</v>
      </c>
      <c r="C2349" t="e">
        <f>VLOOKUP(A2349,agonists!A2348:D5162,4,FALSE)</f>
        <v>#N/A</v>
      </c>
      <c r="D2349" t="e">
        <f>VLOOKUP(A2349,antagonists!A2348:D9953,4,FALSE)</f>
        <v>#N/A</v>
      </c>
      <c r="E2349" t="str">
        <f t="shared" si="72"/>
        <v>inconclusive</v>
      </c>
      <c r="F2349" t="b">
        <f t="shared" si="73"/>
        <v>0</v>
      </c>
    </row>
    <row r="2350" spans="1:6" hidden="1">
      <c r="A2350" t="s">
        <v>4699</v>
      </c>
      <c r="B2350" t="e">
        <f>IF(ISNA(VLOOKUP(A2350,agonists!A2349:B5163,2,FALSE)), VLOOKUP(A2350,antagonists!A2349:B9954,2,FALSE), VLOOKUP(A2350,agonists!A2349:B5163,2,FALSE))</f>
        <v>#N/A</v>
      </c>
      <c r="C2350" t="e">
        <f>VLOOKUP(A2350,agonists!A2349:D5163,4,FALSE)</f>
        <v>#N/A</v>
      </c>
      <c r="D2350" t="e">
        <f>VLOOKUP(A2350,antagonists!A2349:D9954,4,FALSE)</f>
        <v>#N/A</v>
      </c>
      <c r="E2350" t="str">
        <f t="shared" si="72"/>
        <v>inconclusive</v>
      </c>
      <c r="F2350" t="b">
        <f t="shared" si="73"/>
        <v>0</v>
      </c>
    </row>
    <row r="2351" spans="1:6" hidden="1">
      <c r="A2351" t="s">
        <v>4701</v>
      </c>
      <c r="B2351" t="e">
        <f>IF(ISNA(VLOOKUP(A2351,agonists!A2350:B5164,2,FALSE)), VLOOKUP(A2351,antagonists!A2350:B9955,2,FALSE), VLOOKUP(A2351,agonists!A2350:B5164,2,FALSE))</f>
        <v>#N/A</v>
      </c>
      <c r="C2351" t="e">
        <f>VLOOKUP(A2351,agonists!A2350:D5164,4,FALSE)</f>
        <v>#N/A</v>
      </c>
      <c r="D2351" t="e">
        <f>VLOOKUP(A2351,antagonists!A2350:D9955,4,FALSE)</f>
        <v>#N/A</v>
      </c>
      <c r="E2351" t="str">
        <f t="shared" si="72"/>
        <v>inconclusive</v>
      </c>
      <c r="F2351" t="b">
        <f t="shared" si="73"/>
        <v>0</v>
      </c>
    </row>
    <row r="2352" spans="1:6" hidden="1">
      <c r="A2352" t="s">
        <v>4703</v>
      </c>
      <c r="B2352" t="e">
        <f>IF(ISNA(VLOOKUP(A2352,agonists!A2351:B5165,2,FALSE)), VLOOKUP(A2352,antagonists!A2351:B9956,2,FALSE), VLOOKUP(A2352,agonists!A2351:B5165,2,FALSE))</f>
        <v>#N/A</v>
      </c>
      <c r="C2352" t="e">
        <f>VLOOKUP(A2352,agonists!A2351:D5165,4,FALSE)</f>
        <v>#N/A</v>
      </c>
      <c r="D2352" t="e">
        <f>VLOOKUP(A2352,antagonists!A2351:D9956,4,FALSE)</f>
        <v>#N/A</v>
      </c>
      <c r="E2352" t="str">
        <f t="shared" si="72"/>
        <v>inconclusive</v>
      </c>
      <c r="F2352" t="b">
        <f t="shared" si="73"/>
        <v>0</v>
      </c>
    </row>
    <row r="2353" spans="1:6" hidden="1">
      <c r="A2353" t="s">
        <v>4705</v>
      </c>
      <c r="B2353" t="e">
        <f>IF(ISNA(VLOOKUP(A2353,agonists!A2352:B5166,2,FALSE)), VLOOKUP(A2353,antagonists!A2352:B9957,2,FALSE), VLOOKUP(A2353,agonists!A2352:B5166,2,FALSE))</f>
        <v>#N/A</v>
      </c>
      <c r="C2353" t="e">
        <f>VLOOKUP(A2353,agonists!A2352:D5166,4,FALSE)</f>
        <v>#N/A</v>
      </c>
      <c r="D2353" t="e">
        <f>VLOOKUP(A2353,antagonists!A2352:D9957,4,FALSE)</f>
        <v>#N/A</v>
      </c>
      <c r="E2353" t="str">
        <f t="shared" si="72"/>
        <v>inconclusive</v>
      </c>
      <c r="F2353" t="b">
        <f t="shared" si="73"/>
        <v>0</v>
      </c>
    </row>
    <row r="2354" spans="1:6" hidden="1">
      <c r="A2354" t="s">
        <v>4707</v>
      </c>
      <c r="B2354" t="e">
        <f>IF(ISNA(VLOOKUP(A2354,agonists!A2353:B5167,2,FALSE)), VLOOKUP(A2354,antagonists!A2353:B9958,2,FALSE), VLOOKUP(A2354,agonists!A2353:B5167,2,FALSE))</f>
        <v>#N/A</v>
      </c>
      <c r="C2354" t="e">
        <f>VLOOKUP(A2354,agonists!A2353:D5167,4,FALSE)</f>
        <v>#N/A</v>
      </c>
      <c r="D2354" t="e">
        <f>VLOOKUP(A2354,antagonists!A2353:D9958,4,FALSE)</f>
        <v>#N/A</v>
      </c>
      <c r="E2354" t="str">
        <f t="shared" si="72"/>
        <v>inconclusive</v>
      </c>
      <c r="F2354" t="b">
        <f t="shared" si="73"/>
        <v>0</v>
      </c>
    </row>
    <row r="2355" spans="1:6" hidden="1">
      <c r="A2355" t="s">
        <v>4709</v>
      </c>
      <c r="B2355" t="e">
        <f>IF(ISNA(VLOOKUP(A2355,agonists!A2354:B5168,2,FALSE)), VLOOKUP(A2355,antagonists!A2354:B9959,2,FALSE), VLOOKUP(A2355,agonists!A2354:B5168,2,FALSE))</f>
        <v>#N/A</v>
      </c>
      <c r="C2355" t="e">
        <f>VLOOKUP(A2355,agonists!A2354:D5168,4,FALSE)</f>
        <v>#N/A</v>
      </c>
      <c r="D2355" t="e">
        <f>VLOOKUP(A2355,antagonists!A2354:D9959,4,FALSE)</f>
        <v>#N/A</v>
      </c>
      <c r="E2355" t="str">
        <f t="shared" si="72"/>
        <v>inconclusive</v>
      </c>
      <c r="F2355" t="b">
        <f t="shared" si="73"/>
        <v>0</v>
      </c>
    </row>
    <row r="2356" spans="1:6" hidden="1">
      <c r="A2356" t="s">
        <v>4711</v>
      </c>
      <c r="B2356" t="e">
        <f>IF(ISNA(VLOOKUP(A2356,agonists!A2355:B5169,2,FALSE)), VLOOKUP(A2356,antagonists!A2355:B9960,2,FALSE), VLOOKUP(A2356,agonists!A2355:B5169,2,FALSE))</f>
        <v>#N/A</v>
      </c>
      <c r="C2356" t="e">
        <f>VLOOKUP(A2356,agonists!A2355:D5169,4,FALSE)</f>
        <v>#N/A</v>
      </c>
      <c r="D2356" t="e">
        <f>VLOOKUP(A2356,antagonists!A2355:D9960,4,FALSE)</f>
        <v>#N/A</v>
      </c>
      <c r="E2356" t="str">
        <f t="shared" si="72"/>
        <v>inconclusive</v>
      </c>
      <c r="F2356" t="b">
        <f t="shared" si="73"/>
        <v>0</v>
      </c>
    </row>
    <row r="2357" spans="1:6" hidden="1">
      <c r="A2357" t="s">
        <v>4713</v>
      </c>
      <c r="B2357" t="e">
        <f>IF(ISNA(VLOOKUP(A2357,agonists!A2356:B5170,2,FALSE)), VLOOKUP(A2357,antagonists!A2356:B9961,2,FALSE), VLOOKUP(A2357,agonists!A2356:B5170,2,FALSE))</f>
        <v>#N/A</v>
      </c>
      <c r="C2357" t="e">
        <f>VLOOKUP(A2357,agonists!A2356:D5170,4,FALSE)</f>
        <v>#N/A</v>
      </c>
      <c r="D2357" t="e">
        <f>VLOOKUP(A2357,antagonists!A2356:D9961,4,FALSE)</f>
        <v>#N/A</v>
      </c>
      <c r="E2357" t="str">
        <f t="shared" si="72"/>
        <v>inconclusive</v>
      </c>
      <c r="F2357" t="b">
        <f t="shared" si="73"/>
        <v>0</v>
      </c>
    </row>
    <row r="2358" spans="1:6" hidden="1">
      <c r="A2358" t="s">
        <v>4715</v>
      </c>
      <c r="B2358" t="e">
        <f>IF(ISNA(VLOOKUP(A2358,agonists!A2357:B5171,2,FALSE)), VLOOKUP(A2358,antagonists!A2357:B9962,2,FALSE), VLOOKUP(A2358,agonists!A2357:B5171,2,FALSE))</f>
        <v>#N/A</v>
      </c>
      <c r="C2358" t="e">
        <f>VLOOKUP(A2358,agonists!A2357:D5171,4,FALSE)</f>
        <v>#N/A</v>
      </c>
      <c r="D2358" t="e">
        <f>VLOOKUP(A2358,antagonists!A2357:D9962,4,FALSE)</f>
        <v>#N/A</v>
      </c>
      <c r="E2358" t="str">
        <f t="shared" si="72"/>
        <v>inconclusive</v>
      </c>
      <c r="F2358" t="b">
        <f t="shared" si="73"/>
        <v>0</v>
      </c>
    </row>
    <row r="2359" spans="1:6" hidden="1">
      <c r="A2359" t="s">
        <v>4717</v>
      </c>
      <c r="B2359" t="e">
        <f>IF(ISNA(VLOOKUP(A2359,agonists!A2358:B5172,2,FALSE)), VLOOKUP(A2359,antagonists!A2358:B9963,2,FALSE), VLOOKUP(A2359,agonists!A2358:B5172,2,FALSE))</f>
        <v>#N/A</v>
      </c>
      <c r="C2359" t="e">
        <f>VLOOKUP(A2359,agonists!A2358:D5172,4,FALSE)</f>
        <v>#N/A</v>
      </c>
      <c r="D2359" t="e">
        <f>VLOOKUP(A2359,antagonists!A2358:D9963,4,FALSE)</f>
        <v>#N/A</v>
      </c>
      <c r="E2359" t="str">
        <f t="shared" si="72"/>
        <v>inconclusive</v>
      </c>
      <c r="F2359" t="b">
        <f t="shared" si="73"/>
        <v>0</v>
      </c>
    </row>
    <row r="2360" spans="1:6" hidden="1">
      <c r="A2360" t="s">
        <v>4719</v>
      </c>
      <c r="B2360" t="e">
        <f>IF(ISNA(VLOOKUP(A2360,agonists!A2359:B5173,2,FALSE)), VLOOKUP(A2360,antagonists!A2359:B9964,2,FALSE), VLOOKUP(A2360,agonists!A2359:B5173,2,FALSE))</f>
        <v>#N/A</v>
      </c>
      <c r="C2360" t="e">
        <f>VLOOKUP(A2360,agonists!A2359:D5173,4,FALSE)</f>
        <v>#N/A</v>
      </c>
      <c r="D2360" t="e">
        <f>VLOOKUP(A2360,antagonists!A2359:D9964,4,FALSE)</f>
        <v>#N/A</v>
      </c>
      <c r="E2360" t="str">
        <f t="shared" si="72"/>
        <v>inconclusive</v>
      </c>
      <c r="F2360" t="b">
        <f t="shared" si="73"/>
        <v>0</v>
      </c>
    </row>
    <row r="2361" spans="1:6" hidden="1">
      <c r="A2361" t="s">
        <v>4721</v>
      </c>
      <c r="B2361" t="e">
        <f>IF(ISNA(VLOOKUP(A2361,agonists!A2360:B5174,2,FALSE)), VLOOKUP(A2361,antagonists!A2360:B9965,2,FALSE), VLOOKUP(A2361,agonists!A2360:B5174,2,FALSE))</f>
        <v>#N/A</v>
      </c>
      <c r="C2361" t="e">
        <f>VLOOKUP(A2361,agonists!A2360:D5174,4,FALSE)</f>
        <v>#N/A</v>
      </c>
      <c r="D2361" t="e">
        <f>VLOOKUP(A2361,antagonists!A2360:D9965,4,FALSE)</f>
        <v>#N/A</v>
      </c>
      <c r="E2361" t="str">
        <f t="shared" si="72"/>
        <v>inconclusive</v>
      </c>
      <c r="F2361" t="b">
        <f t="shared" si="73"/>
        <v>0</v>
      </c>
    </row>
    <row r="2362" spans="1:6" hidden="1">
      <c r="A2362" t="s">
        <v>4723</v>
      </c>
      <c r="B2362" t="e">
        <f>IF(ISNA(VLOOKUP(A2362,agonists!A2361:B5175,2,FALSE)), VLOOKUP(A2362,antagonists!A2361:B9966,2,FALSE), VLOOKUP(A2362,agonists!A2361:B5175,2,FALSE))</f>
        <v>#N/A</v>
      </c>
      <c r="C2362" t="e">
        <f>VLOOKUP(A2362,agonists!A2361:D5175,4,FALSE)</f>
        <v>#N/A</v>
      </c>
      <c r="D2362" t="e">
        <f>VLOOKUP(A2362,antagonists!A2361:D9966,4,FALSE)</f>
        <v>#N/A</v>
      </c>
      <c r="E2362" t="str">
        <f t="shared" si="72"/>
        <v>inconclusive</v>
      </c>
      <c r="F2362" t="b">
        <f t="shared" si="73"/>
        <v>0</v>
      </c>
    </row>
    <row r="2363" spans="1:6" hidden="1">
      <c r="A2363" t="s">
        <v>4725</v>
      </c>
      <c r="B2363" t="e">
        <f>IF(ISNA(VLOOKUP(A2363,agonists!A2362:B5176,2,FALSE)), VLOOKUP(A2363,antagonists!A2362:B9967,2,FALSE), VLOOKUP(A2363,agonists!A2362:B5176,2,FALSE))</f>
        <v>#N/A</v>
      </c>
      <c r="C2363" t="e">
        <f>VLOOKUP(A2363,agonists!A2362:D5176,4,FALSE)</f>
        <v>#N/A</v>
      </c>
      <c r="D2363" t="e">
        <f>VLOOKUP(A2363,antagonists!A2362:D9967,4,FALSE)</f>
        <v>#N/A</v>
      </c>
      <c r="E2363" t="str">
        <f t="shared" si="72"/>
        <v>inconclusive</v>
      </c>
      <c r="F2363" t="b">
        <f t="shared" si="73"/>
        <v>0</v>
      </c>
    </row>
    <row r="2364" spans="1:6" hidden="1">
      <c r="A2364" t="s">
        <v>4727</v>
      </c>
      <c r="B2364" t="e">
        <f>IF(ISNA(VLOOKUP(A2364,agonists!A2363:B5177,2,FALSE)), VLOOKUP(A2364,antagonists!A2363:B9968,2,FALSE), VLOOKUP(A2364,agonists!A2363:B5177,2,FALSE))</f>
        <v>#N/A</v>
      </c>
      <c r="C2364" t="e">
        <f>VLOOKUP(A2364,agonists!A2363:D5177,4,FALSE)</f>
        <v>#N/A</v>
      </c>
      <c r="D2364" t="e">
        <f>VLOOKUP(A2364,antagonists!A2363:D9968,4,FALSE)</f>
        <v>#N/A</v>
      </c>
      <c r="E2364" t="str">
        <f t="shared" si="72"/>
        <v>inconclusive</v>
      </c>
      <c r="F2364" t="b">
        <f t="shared" si="73"/>
        <v>0</v>
      </c>
    </row>
    <row r="2365" spans="1:6" hidden="1">
      <c r="A2365" t="s">
        <v>4729</v>
      </c>
      <c r="B2365" t="str">
        <f>IF(ISNA(VLOOKUP(A2365,agonists!A2364:B5178,2,FALSE)), VLOOKUP(A2365,antagonists!A2364:B9969,2,FALSE), VLOOKUP(A2365,agonists!A2364:B5178,2,FALSE))</f>
        <v>CC1(C(N2C(S1)C(C2=O)NC(=O)C(C3=CC=CC=C3)S(=O)(=O)[O-])C(=O)[O-])C.[Na+].[Na+]</v>
      </c>
      <c r="C2365" t="str">
        <f>VLOOKUP(A2365,agonists!A2364:D5178,4,FALSE)</f>
        <v>inactive</v>
      </c>
      <c r="D2365" t="e">
        <f>VLOOKUP(A2365,antagonists!A2364:D9969,4,FALSE)</f>
        <v>#N/A</v>
      </c>
      <c r="E2365" t="str">
        <f t="shared" si="72"/>
        <v>inconclusive</v>
      </c>
      <c r="F2365" t="b">
        <f t="shared" si="73"/>
        <v>0</v>
      </c>
    </row>
    <row r="2366" spans="1:6" hidden="1">
      <c r="A2366" t="s">
        <v>4731</v>
      </c>
      <c r="B2366" t="e">
        <f>IF(ISNA(VLOOKUP(A2366,agonists!A2365:B5179,2,FALSE)), VLOOKUP(A2366,antagonists!A2365:B9970,2,FALSE), VLOOKUP(A2366,agonists!A2365:B5179,2,FALSE))</f>
        <v>#N/A</v>
      </c>
      <c r="C2366" t="e">
        <f>VLOOKUP(A2366,agonists!A2365:D5179,4,FALSE)</f>
        <v>#N/A</v>
      </c>
      <c r="D2366" t="e">
        <f>VLOOKUP(A2366,antagonists!A2365:D9970,4,FALSE)</f>
        <v>#N/A</v>
      </c>
      <c r="E2366" t="str">
        <f t="shared" si="72"/>
        <v>inconclusive</v>
      </c>
      <c r="F2366" t="b">
        <f t="shared" si="73"/>
        <v>0</v>
      </c>
    </row>
    <row r="2367" spans="1:6" hidden="1">
      <c r="A2367" t="s">
        <v>4733</v>
      </c>
      <c r="B2367" t="e">
        <f>IF(ISNA(VLOOKUP(A2367,agonists!A2366:B5180,2,FALSE)), VLOOKUP(A2367,antagonists!A2366:B9971,2,FALSE), VLOOKUP(A2367,agonists!A2366:B5180,2,FALSE))</f>
        <v>#N/A</v>
      </c>
      <c r="C2367" t="e">
        <f>VLOOKUP(A2367,agonists!A2366:D5180,4,FALSE)</f>
        <v>#N/A</v>
      </c>
      <c r="D2367" t="e">
        <f>VLOOKUP(A2367,antagonists!A2366:D9971,4,FALSE)</f>
        <v>#N/A</v>
      </c>
      <c r="E2367" t="str">
        <f t="shared" si="72"/>
        <v>inconclusive</v>
      </c>
      <c r="F2367" t="b">
        <f t="shared" si="73"/>
        <v>0</v>
      </c>
    </row>
    <row r="2368" spans="1:6" hidden="1">
      <c r="A2368" t="s">
        <v>4735</v>
      </c>
      <c r="B2368" t="str">
        <f>IF(ISNA(VLOOKUP(A2368,agonists!A2367:B5181,2,FALSE)), VLOOKUP(A2368,antagonists!A2367:B9972,2,FALSE), VLOOKUP(A2368,agonists!A2367:B5181,2,FALSE))</f>
        <v>C1C2CNCC1C3=CC4=NC=CN=C4C=C23.Cl</v>
      </c>
      <c r="C2368" t="str">
        <f>VLOOKUP(A2368,agonists!A2367:D5181,4,FALSE)</f>
        <v>inactive</v>
      </c>
      <c r="D2368" t="e">
        <f>VLOOKUP(A2368,antagonists!A2367:D9972,4,FALSE)</f>
        <v>#N/A</v>
      </c>
      <c r="E2368" t="str">
        <f t="shared" si="72"/>
        <v>inconclusive</v>
      </c>
      <c r="F2368" t="b">
        <f t="shared" si="73"/>
        <v>0</v>
      </c>
    </row>
    <row r="2369" spans="1:6" hidden="1">
      <c r="A2369" t="s">
        <v>4737</v>
      </c>
      <c r="B2369" t="e">
        <f>IF(ISNA(VLOOKUP(A2369,agonists!A2368:B5182,2,FALSE)), VLOOKUP(A2369,antagonists!A2368:B9973,2,FALSE), VLOOKUP(A2369,agonists!A2368:B5182,2,FALSE))</f>
        <v>#N/A</v>
      </c>
      <c r="C2369" t="e">
        <f>VLOOKUP(A2369,agonists!A2368:D5182,4,FALSE)</f>
        <v>#N/A</v>
      </c>
      <c r="D2369" t="e">
        <f>VLOOKUP(A2369,antagonists!A2368:D9973,4,FALSE)</f>
        <v>#N/A</v>
      </c>
      <c r="E2369" t="str">
        <f t="shared" si="72"/>
        <v>inconclusive</v>
      </c>
      <c r="F2369" t="b">
        <f t="shared" si="73"/>
        <v>0</v>
      </c>
    </row>
    <row r="2370" spans="1:6" hidden="1">
      <c r="A2370" t="s">
        <v>4739</v>
      </c>
      <c r="B2370" t="e">
        <f>IF(ISNA(VLOOKUP(A2370,agonists!A2369:B5183,2,FALSE)), VLOOKUP(A2370,antagonists!A2369:B9974,2,FALSE), VLOOKUP(A2370,agonists!A2369:B5183,2,FALSE))</f>
        <v>#N/A</v>
      </c>
      <c r="C2370" t="e">
        <f>VLOOKUP(A2370,agonists!A2369:D5183,4,FALSE)</f>
        <v>#N/A</v>
      </c>
      <c r="D2370" t="e">
        <f>VLOOKUP(A2370,antagonists!A2369:D9974,4,FALSE)</f>
        <v>#N/A</v>
      </c>
      <c r="E2370" t="str">
        <f t="shared" si="72"/>
        <v>inconclusive</v>
      </c>
      <c r="F2370" t="b">
        <f t="shared" si="73"/>
        <v>0</v>
      </c>
    </row>
    <row r="2371" spans="1:6" hidden="1">
      <c r="A2371" t="s">
        <v>4741</v>
      </c>
      <c r="B2371" t="e">
        <f>IF(ISNA(VLOOKUP(A2371,agonists!A2370:B5184,2,FALSE)), VLOOKUP(A2371,antagonists!A2370:B9975,2,FALSE), VLOOKUP(A2371,agonists!A2370:B5184,2,FALSE))</f>
        <v>#N/A</v>
      </c>
      <c r="C2371" t="e">
        <f>VLOOKUP(A2371,agonists!A2370:D5184,4,FALSE)</f>
        <v>#N/A</v>
      </c>
      <c r="D2371" t="e">
        <f>VLOOKUP(A2371,antagonists!A2370:D9975,4,FALSE)</f>
        <v>#N/A</v>
      </c>
      <c r="E2371" t="str">
        <f t="shared" ref="E2371:E2434" si="74">IF(NOT(OR(ISNA(C2371),ISNA(D2371))), IF(C2371="agonist", IF(D2371="antagonist", "inconclusive", "agonist"), IF(D2371="antagonist","antagonist", "inactive")), "inconclusive")</f>
        <v>inconclusive</v>
      </c>
      <c r="F2371" t="b">
        <f t="shared" ref="F2371:F2434" si="75">IF(OR(E2371="agonist", E2371="antagonist"), TRUE,FALSE)</f>
        <v>0</v>
      </c>
    </row>
    <row r="2372" spans="1:6" hidden="1">
      <c r="A2372" t="s">
        <v>4743</v>
      </c>
      <c r="B2372" t="e">
        <f>IF(ISNA(VLOOKUP(A2372,agonists!A2371:B5185,2,FALSE)), VLOOKUP(A2372,antagonists!A2371:B9976,2,FALSE), VLOOKUP(A2372,agonists!A2371:B5185,2,FALSE))</f>
        <v>#N/A</v>
      </c>
      <c r="C2372" t="e">
        <f>VLOOKUP(A2372,agonists!A2371:D5185,4,FALSE)</f>
        <v>#N/A</v>
      </c>
      <c r="D2372" t="e">
        <f>VLOOKUP(A2372,antagonists!A2371:D9976,4,FALSE)</f>
        <v>#N/A</v>
      </c>
      <c r="E2372" t="str">
        <f t="shared" si="74"/>
        <v>inconclusive</v>
      </c>
      <c r="F2372" t="b">
        <f t="shared" si="75"/>
        <v>0</v>
      </c>
    </row>
    <row r="2373" spans="1:6" hidden="1">
      <c r="A2373" t="s">
        <v>4745</v>
      </c>
      <c r="B2373" t="e">
        <f>IF(ISNA(VLOOKUP(A2373,agonists!A2372:B5186,2,FALSE)), VLOOKUP(A2373,antagonists!A2372:B9977,2,FALSE), VLOOKUP(A2373,agonists!A2372:B5186,2,FALSE))</f>
        <v>#N/A</v>
      </c>
      <c r="C2373" t="e">
        <f>VLOOKUP(A2373,agonists!A2372:D5186,4,FALSE)</f>
        <v>#N/A</v>
      </c>
      <c r="D2373" t="e">
        <f>VLOOKUP(A2373,antagonists!A2372:D9977,4,FALSE)</f>
        <v>#N/A</v>
      </c>
      <c r="E2373" t="str">
        <f t="shared" si="74"/>
        <v>inconclusive</v>
      </c>
      <c r="F2373" t="b">
        <f t="shared" si="75"/>
        <v>0</v>
      </c>
    </row>
    <row r="2374" spans="1:6" hidden="1">
      <c r="A2374" t="s">
        <v>4747</v>
      </c>
      <c r="B2374" t="str">
        <f>IF(ISNA(VLOOKUP(A2374,agonists!A2373:B5187,2,FALSE)), VLOOKUP(A2374,antagonists!A2373:B9978,2,FALSE), VLOOKUP(A2374,agonists!A2373:B5187,2,FALSE))</f>
        <v>C(C(C(=O)[O-])[S-])C(=O)[O-].O.[Na+].[Na+].[Au+]</v>
      </c>
      <c r="C2374" t="str">
        <f>VLOOKUP(A2374,agonists!A2373:D5187,4,FALSE)</f>
        <v>inactive</v>
      </c>
      <c r="D2374" t="e">
        <f>VLOOKUP(A2374,antagonists!A2373:D9978,4,FALSE)</f>
        <v>#N/A</v>
      </c>
      <c r="E2374" t="str">
        <f t="shared" si="74"/>
        <v>inconclusive</v>
      </c>
      <c r="F2374" t="b">
        <f t="shared" si="75"/>
        <v>0</v>
      </c>
    </row>
    <row r="2375" spans="1:6" hidden="1">
      <c r="A2375" t="s">
        <v>4749</v>
      </c>
      <c r="B2375" t="e">
        <f>IF(ISNA(VLOOKUP(A2375,agonists!A2374:B5188,2,FALSE)), VLOOKUP(A2375,antagonists!A2374:B9979,2,FALSE), VLOOKUP(A2375,agonists!A2374:B5188,2,FALSE))</f>
        <v>#N/A</v>
      </c>
      <c r="C2375" t="e">
        <f>VLOOKUP(A2375,agonists!A2374:D5188,4,FALSE)</f>
        <v>#N/A</v>
      </c>
      <c r="D2375" t="e">
        <f>VLOOKUP(A2375,antagonists!A2374:D9979,4,FALSE)</f>
        <v>#N/A</v>
      </c>
      <c r="E2375" t="str">
        <f t="shared" si="74"/>
        <v>inconclusive</v>
      </c>
      <c r="F2375" t="b">
        <f t="shared" si="75"/>
        <v>0</v>
      </c>
    </row>
    <row r="2376" spans="1:6" hidden="1">
      <c r="A2376" t="s">
        <v>4751</v>
      </c>
      <c r="B2376" t="str">
        <f>IF(ISNA(VLOOKUP(A2376,agonists!A2375:B5189,2,FALSE)), VLOOKUP(A2376,antagonists!A2375:B9980,2,FALSE), VLOOKUP(A2376,agonists!A2375:B5189,2,FALSE))</f>
        <v>CN(C)C(=O)NC1(CCN(CC1)CCCC2(CCCN(C2)C(=O)C3=CC=CC=C3)C4=CC(=C(C=C4)Cl)Cl)C5=CC=CC=C5</v>
      </c>
      <c r="C2376" t="str">
        <f>VLOOKUP(A2376,agonists!A2375:D5189,4,FALSE)</f>
        <v>inactive</v>
      </c>
      <c r="D2376" t="e">
        <f>VLOOKUP(A2376,antagonists!A2375:D9980,4,FALSE)</f>
        <v>#N/A</v>
      </c>
      <c r="E2376" t="str">
        <f t="shared" si="74"/>
        <v>inconclusive</v>
      </c>
      <c r="F2376" t="b">
        <f t="shared" si="75"/>
        <v>0</v>
      </c>
    </row>
    <row r="2377" spans="1:6" hidden="1">
      <c r="A2377" t="s">
        <v>4753</v>
      </c>
      <c r="B2377" t="str">
        <f>IF(ISNA(VLOOKUP(A2377,agonists!A2376:B5190,2,FALSE)), VLOOKUP(A2377,antagonists!A2376:B9981,2,FALSE), VLOOKUP(A2377,agonists!A2376:B5190,2,FALSE))</f>
        <v>CCOC(=O)C1(C(C2=CC=CC=C2O1)N)C3=CC=CC=C3</v>
      </c>
      <c r="C2377" t="str">
        <f>VLOOKUP(A2377,agonists!A2376:D5190,4,FALSE)</f>
        <v>inactive</v>
      </c>
      <c r="D2377" t="e">
        <f>VLOOKUP(A2377,antagonists!A2376:D9981,4,FALSE)</f>
        <v>#N/A</v>
      </c>
      <c r="E2377" t="str">
        <f t="shared" si="74"/>
        <v>inconclusive</v>
      </c>
      <c r="F2377" t="b">
        <f t="shared" si="75"/>
        <v>0</v>
      </c>
    </row>
    <row r="2378" spans="1:6" hidden="1">
      <c r="A2378" t="s">
        <v>4755</v>
      </c>
      <c r="B2378" t="e">
        <f>IF(ISNA(VLOOKUP(A2378,agonists!A2377:B5191,2,FALSE)), VLOOKUP(A2378,antagonists!A2377:B9982,2,FALSE), VLOOKUP(A2378,agonists!A2377:B5191,2,FALSE))</f>
        <v>#N/A</v>
      </c>
      <c r="C2378" t="e">
        <f>VLOOKUP(A2378,agonists!A2377:D5191,4,FALSE)</f>
        <v>#N/A</v>
      </c>
      <c r="D2378" t="e">
        <f>VLOOKUP(A2378,antagonists!A2377:D9982,4,FALSE)</f>
        <v>#N/A</v>
      </c>
      <c r="E2378" t="str">
        <f t="shared" si="74"/>
        <v>inconclusive</v>
      </c>
      <c r="F2378" t="b">
        <f t="shared" si="75"/>
        <v>0</v>
      </c>
    </row>
    <row r="2379" spans="1:6" hidden="1">
      <c r="A2379" t="s">
        <v>4757</v>
      </c>
      <c r="B2379" t="e">
        <f>IF(ISNA(VLOOKUP(A2379,agonists!A2378:B5192,2,FALSE)), VLOOKUP(A2379,antagonists!A2378:B9983,2,FALSE), VLOOKUP(A2379,agonists!A2378:B5192,2,FALSE))</f>
        <v>#N/A</v>
      </c>
      <c r="C2379" t="e">
        <f>VLOOKUP(A2379,agonists!A2378:D5192,4,FALSE)</f>
        <v>#N/A</v>
      </c>
      <c r="D2379" t="e">
        <f>VLOOKUP(A2379,antagonists!A2378:D9983,4,FALSE)</f>
        <v>#N/A</v>
      </c>
      <c r="E2379" t="str">
        <f t="shared" si="74"/>
        <v>inconclusive</v>
      </c>
      <c r="F2379" t="b">
        <f t="shared" si="75"/>
        <v>0</v>
      </c>
    </row>
    <row r="2380" spans="1:6" hidden="1">
      <c r="A2380" t="s">
        <v>4759</v>
      </c>
      <c r="B2380" t="e">
        <f>IF(ISNA(VLOOKUP(A2380,agonists!A2379:B5193,2,FALSE)), VLOOKUP(A2380,antagonists!A2379:B9984,2,FALSE), VLOOKUP(A2380,agonists!A2379:B5193,2,FALSE))</f>
        <v>#N/A</v>
      </c>
      <c r="C2380" t="e">
        <f>VLOOKUP(A2380,agonists!A2379:D5193,4,FALSE)</f>
        <v>#N/A</v>
      </c>
      <c r="D2380" t="e">
        <f>VLOOKUP(A2380,antagonists!A2379:D9984,4,FALSE)</f>
        <v>#N/A</v>
      </c>
      <c r="E2380" t="str">
        <f t="shared" si="74"/>
        <v>inconclusive</v>
      </c>
      <c r="F2380" t="b">
        <f t="shared" si="75"/>
        <v>0</v>
      </c>
    </row>
    <row r="2381" spans="1:6" hidden="1">
      <c r="A2381" t="s">
        <v>4761</v>
      </c>
      <c r="B2381" t="e">
        <f>IF(ISNA(VLOOKUP(A2381,agonists!A2380:B5194,2,FALSE)), VLOOKUP(A2381,antagonists!A2380:B9985,2,FALSE), VLOOKUP(A2381,agonists!A2380:B5194,2,FALSE))</f>
        <v>#N/A</v>
      </c>
      <c r="C2381" t="e">
        <f>VLOOKUP(A2381,agonists!A2380:D5194,4,FALSE)</f>
        <v>#N/A</v>
      </c>
      <c r="D2381" t="e">
        <f>VLOOKUP(A2381,antagonists!A2380:D9985,4,FALSE)</f>
        <v>#N/A</v>
      </c>
      <c r="E2381" t="str">
        <f t="shared" si="74"/>
        <v>inconclusive</v>
      </c>
      <c r="F2381" t="b">
        <f t="shared" si="75"/>
        <v>0</v>
      </c>
    </row>
    <row r="2382" spans="1:6" hidden="1">
      <c r="A2382" t="s">
        <v>4763</v>
      </c>
      <c r="B2382" t="e">
        <f>IF(ISNA(VLOOKUP(A2382,agonists!A2381:B5195,2,FALSE)), VLOOKUP(A2382,antagonists!A2381:B9986,2,FALSE), VLOOKUP(A2382,agonists!A2381:B5195,2,FALSE))</f>
        <v>#N/A</v>
      </c>
      <c r="C2382" t="e">
        <f>VLOOKUP(A2382,agonists!A2381:D5195,4,FALSE)</f>
        <v>#N/A</v>
      </c>
      <c r="D2382" t="e">
        <f>VLOOKUP(A2382,antagonists!A2381:D9986,4,FALSE)</f>
        <v>#N/A</v>
      </c>
      <c r="E2382" t="str">
        <f t="shared" si="74"/>
        <v>inconclusive</v>
      </c>
      <c r="F2382" t="b">
        <f t="shared" si="75"/>
        <v>0</v>
      </c>
    </row>
    <row r="2383" spans="1:6" hidden="1">
      <c r="A2383" t="s">
        <v>4765</v>
      </c>
      <c r="B2383" t="e">
        <f>IF(ISNA(VLOOKUP(A2383,agonists!A2382:B5196,2,FALSE)), VLOOKUP(A2383,antagonists!A2382:B9987,2,FALSE), VLOOKUP(A2383,agonists!A2382:B5196,2,FALSE))</f>
        <v>#N/A</v>
      </c>
      <c r="C2383" t="e">
        <f>VLOOKUP(A2383,agonists!A2382:D5196,4,FALSE)</f>
        <v>#N/A</v>
      </c>
      <c r="D2383" t="e">
        <f>VLOOKUP(A2383,antagonists!A2382:D9987,4,FALSE)</f>
        <v>#N/A</v>
      </c>
      <c r="E2383" t="str">
        <f t="shared" si="74"/>
        <v>inconclusive</v>
      </c>
      <c r="F2383" t="b">
        <f t="shared" si="75"/>
        <v>0</v>
      </c>
    </row>
    <row r="2384" spans="1:6" hidden="1">
      <c r="A2384" t="s">
        <v>4767</v>
      </c>
      <c r="B2384" t="e">
        <f>IF(ISNA(VLOOKUP(A2384,agonists!A2383:B5197,2,FALSE)), VLOOKUP(A2384,antagonists!A2383:B9988,2,FALSE), VLOOKUP(A2384,agonists!A2383:B5197,2,FALSE))</f>
        <v>#N/A</v>
      </c>
      <c r="C2384" t="e">
        <f>VLOOKUP(A2384,agonists!A2383:D5197,4,FALSE)</f>
        <v>#N/A</v>
      </c>
      <c r="D2384" t="e">
        <f>VLOOKUP(A2384,antagonists!A2383:D9988,4,FALSE)</f>
        <v>#N/A</v>
      </c>
      <c r="E2384" t="str">
        <f t="shared" si="74"/>
        <v>inconclusive</v>
      </c>
      <c r="F2384" t="b">
        <f t="shared" si="75"/>
        <v>0</v>
      </c>
    </row>
    <row r="2385" spans="1:6" hidden="1">
      <c r="A2385" t="s">
        <v>4769</v>
      </c>
      <c r="B2385" t="e">
        <f>IF(ISNA(VLOOKUP(A2385,agonists!A2384:B5198,2,FALSE)), VLOOKUP(A2385,antagonists!A2384:B9989,2,FALSE), VLOOKUP(A2385,agonists!A2384:B5198,2,FALSE))</f>
        <v>#N/A</v>
      </c>
      <c r="C2385" t="e">
        <f>VLOOKUP(A2385,agonists!A2384:D5198,4,FALSE)</f>
        <v>#N/A</v>
      </c>
      <c r="D2385" t="e">
        <f>VLOOKUP(A2385,antagonists!A2384:D9989,4,FALSE)</f>
        <v>#N/A</v>
      </c>
      <c r="E2385" t="str">
        <f t="shared" si="74"/>
        <v>inconclusive</v>
      </c>
      <c r="F2385" t="b">
        <f t="shared" si="75"/>
        <v>0</v>
      </c>
    </row>
    <row r="2386" spans="1:6" hidden="1">
      <c r="A2386" t="s">
        <v>4771</v>
      </c>
      <c r="B2386" t="e">
        <f>IF(ISNA(VLOOKUP(A2386,agonists!A2385:B5199,2,FALSE)), VLOOKUP(A2386,antagonists!A2385:B9990,2,FALSE), VLOOKUP(A2386,agonists!A2385:B5199,2,FALSE))</f>
        <v>#N/A</v>
      </c>
      <c r="C2386" t="e">
        <f>VLOOKUP(A2386,agonists!A2385:D5199,4,FALSE)</f>
        <v>#N/A</v>
      </c>
      <c r="D2386" t="e">
        <f>VLOOKUP(A2386,antagonists!A2385:D9990,4,FALSE)</f>
        <v>#N/A</v>
      </c>
      <c r="E2386" t="str">
        <f t="shared" si="74"/>
        <v>inconclusive</v>
      </c>
      <c r="F2386" t="b">
        <f t="shared" si="75"/>
        <v>0</v>
      </c>
    </row>
    <row r="2387" spans="1:6" hidden="1">
      <c r="A2387" t="s">
        <v>4773</v>
      </c>
      <c r="B2387" t="e">
        <f>IF(ISNA(VLOOKUP(A2387,agonists!A2386:B5200,2,FALSE)), VLOOKUP(A2387,antagonists!A2386:B9991,2,FALSE), VLOOKUP(A2387,agonists!A2386:B5200,2,FALSE))</f>
        <v>#N/A</v>
      </c>
      <c r="C2387" t="e">
        <f>VLOOKUP(A2387,agonists!A2386:D5200,4,FALSE)</f>
        <v>#N/A</v>
      </c>
      <c r="D2387" t="e">
        <f>VLOOKUP(A2387,antagonists!A2386:D9991,4,FALSE)</f>
        <v>#N/A</v>
      </c>
      <c r="E2387" t="str">
        <f t="shared" si="74"/>
        <v>inconclusive</v>
      </c>
      <c r="F2387" t="b">
        <f t="shared" si="75"/>
        <v>0</v>
      </c>
    </row>
    <row r="2388" spans="1:6" hidden="1">
      <c r="A2388" t="s">
        <v>4775</v>
      </c>
      <c r="B2388" t="e">
        <f>IF(ISNA(VLOOKUP(A2388,agonists!A2387:B5201,2,FALSE)), VLOOKUP(A2388,antagonists!A2387:B9992,2,FALSE), VLOOKUP(A2388,agonists!A2387:B5201,2,FALSE))</f>
        <v>#N/A</v>
      </c>
      <c r="C2388" t="e">
        <f>VLOOKUP(A2388,agonists!A2387:D5201,4,FALSE)</f>
        <v>#N/A</v>
      </c>
      <c r="D2388" t="e">
        <f>VLOOKUP(A2388,antagonists!A2387:D9992,4,FALSE)</f>
        <v>#N/A</v>
      </c>
      <c r="E2388" t="str">
        <f t="shared" si="74"/>
        <v>inconclusive</v>
      </c>
      <c r="F2388" t="b">
        <f t="shared" si="75"/>
        <v>0</v>
      </c>
    </row>
    <row r="2389" spans="1:6" hidden="1">
      <c r="A2389" t="s">
        <v>4777</v>
      </c>
      <c r="B2389" t="str">
        <f>IF(ISNA(VLOOKUP(A2389,agonists!A2388:B5202,2,FALSE)), VLOOKUP(A2389,antagonists!A2388:B9993,2,FALSE), VLOOKUP(A2389,agonists!A2388:B5202,2,FALSE))</f>
        <v>CC1(C2CC3C(C(=O)C(=C(C3(C(=O)C2=C(C4=C1C=CC=C4O)O)O)O)C(=O)N)N(C)C)O</v>
      </c>
      <c r="C2389" t="str">
        <f>VLOOKUP(A2389,agonists!A2388:D5202,4,FALSE)</f>
        <v>inactive</v>
      </c>
      <c r="D2389" t="e">
        <f>VLOOKUP(A2389,antagonists!A2388:D9993,4,FALSE)</f>
        <v>#N/A</v>
      </c>
      <c r="E2389" t="str">
        <f t="shared" si="74"/>
        <v>inconclusive</v>
      </c>
      <c r="F2389" t="b">
        <f t="shared" si="75"/>
        <v>0</v>
      </c>
    </row>
    <row r="2390" spans="1:6" hidden="1">
      <c r="A2390" t="s">
        <v>4779</v>
      </c>
      <c r="B2390" t="e">
        <f>IF(ISNA(VLOOKUP(A2390,agonists!A2389:B5203,2,FALSE)), VLOOKUP(A2390,antagonists!A2389:B9994,2,FALSE), VLOOKUP(A2390,agonists!A2389:B5203,2,FALSE))</f>
        <v>#N/A</v>
      </c>
      <c r="C2390" t="e">
        <f>VLOOKUP(A2390,agonists!A2389:D5203,4,FALSE)</f>
        <v>#N/A</v>
      </c>
      <c r="D2390" t="e">
        <f>VLOOKUP(A2390,antagonists!A2389:D9994,4,FALSE)</f>
        <v>#N/A</v>
      </c>
      <c r="E2390" t="str">
        <f t="shared" si="74"/>
        <v>inconclusive</v>
      </c>
      <c r="F2390" t="b">
        <f t="shared" si="75"/>
        <v>0</v>
      </c>
    </row>
    <row r="2391" spans="1:6" hidden="1">
      <c r="A2391" t="s">
        <v>4781</v>
      </c>
      <c r="B2391" t="e">
        <f>IF(ISNA(VLOOKUP(A2391,agonists!A2390:B5204,2,FALSE)), VLOOKUP(A2391,antagonists!A2390:B9995,2,FALSE), VLOOKUP(A2391,agonists!A2390:B5204,2,FALSE))</f>
        <v>#N/A</v>
      </c>
      <c r="C2391" t="e">
        <f>VLOOKUP(A2391,agonists!A2390:D5204,4,FALSE)</f>
        <v>#N/A</v>
      </c>
      <c r="D2391" t="e">
        <f>VLOOKUP(A2391,antagonists!A2390:D9995,4,FALSE)</f>
        <v>#N/A</v>
      </c>
      <c r="E2391" t="str">
        <f t="shared" si="74"/>
        <v>inconclusive</v>
      </c>
      <c r="F2391" t="b">
        <f t="shared" si="75"/>
        <v>0</v>
      </c>
    </row>
    <row r="2392" spans="1:6" hidden="1">
      <c r="A2392" t="s">
        <v>4783</v>
      </c>
      <c r="B2392" t="e">
        <f>IF(ISNA(VLOOKUP(A2392,agonists!A2391:B5205,2,FALSE)), VLOOKUP(A2392,antagonists!A2391:B9996,2,FALSE), VLOOKUP(A2392,agonists!A2391:B5205,2,FALSE))</f>
        <v>#N/A</v>
      </c>
      <c r="C2392" t="e">
        <f>VLOOKUP(A2392,agonists!A2391:D5205,4,FALSE)</f>
        <v>#N/A</v>
      </c>
      <c r="D2392" t="e">
        <f>VLOOKUP(A2392,antagonists!A2391:D9996,4,FALSE)</f>
        <v>#N/A</v>
      </c>
      <c r="E2392" t="str">
        <f t="shared" si="74"/>
        <v>inconclusive</v>
      </c>
      <c r="F2392" t="b">
        <f t="shared" si="75"/>
        <v>0</v>
      </c>
    </row>
    <row r="2393" spans="1:6" hidden="1">
      <c r="A2393" t="s">
        <v>4784</v>
      </c>
      <c r="B2393" t="str">
        <f>IF(ISNA(VLOOKUP(A2393,agonists!A2392:B5206,2,FALSE)), VLOOKUP(A2393,antagonists!A2392:B9997,2,FALSE), VLOOKUP(A2393,agonists!A2392:B5206,2,FALSE))</f>
        <v>CC(=O)CC(C1=CC=CC=C1)C2=C(C3=CC=CC=C3OC2=O)O</v>
      </c>
      <c r="C2393" t="str">
        <f>VLOOKUP(A2393,agonists!A2392:D5206,4,FALSE)</f>
        <v>agonist</v>
      </c>
      <c r="D2393" t="e">
        <f>VLOOKUP(A2393,antagonists!A2392:D9997,4,FALSE)</f>
        <v>#N/A</v>
      </c>
      <c r="E2393" t="str">
        <f t="shared" si="74"/>
        <v>inconclusive</v>
      </c>
      <c r="F2393" t="b">
        <f t="shared" si="75"/>
        <v>0</v>
      </c>
    </row>
    <row r="2394" spans="1:6" hidden="1">
      <c r="A2394" t="s">
        <v>4786</v>
      </c>
      <c r="B2394" t="e">
        <f>IF(ISNA(VLOOKUP(A2394,agonists!A2393:B5207,2,FALSE)), VLOOKUP(A2394,antagonists!A2393:B9998,2,FALSE), VLOOKUP(A2394,agonists!A2393:B5207,2,FALSE))</f>
        <v>#N/A</v>
      </c>
      <c r="C2394" t="e">
        <f>VLOOKUP(A2394,agonists!A2393:D5207,4,FALSE)</f>
        <v>#N/A</v>
      </c>
      <c r="D2394" t="e">
        <f>VLOOKUP(A2394,antagonists!A2393:D9998,4,FALSE)</f>
        <v>#N/A</v>
      </c>
      <c r="E2394" t="str">
        <f t="shared" si="74"/>
        <v>inconclusive</v>
      </c>
      <c r="F2394" t="b">
        <f t="shared" si="75"/>
        <v>0</v>
      </c>
    </row>
    <row r="2395" spans="1:6" hidden="1">
      <c r="A2395" t="s">
        <v>4788</v>
      </c>
      <c r="B2395" t="e">
        <f>IF(ISNA(VLOOKUP(A2395,agonists!A2394:B5208,2,FALSE)), VLOOKUP(A2395,antagonists!A2394:B9999,2,FALSE), VLOOKUP(A2395,agonists!A2394:B5208,2,FALSE))</f>
        <v>#N/A</v>
      </c>
      <c r="C2395" t="e">
        <f>VLOOKUP(A2395,agonists!A2394:D5208,4,FALSE)</f>
        <v>#N/A</v>
      </c>
      <c r="D2395" t="e">
        <f>VLOOKUP(A2395,antagonists!A2394:D9999,4,FALSE)</f>
        <v>#N/A</v>
      </c>
      <c r="E2395" t="str">
        <f t="shared" si="74"/>
        <v>inconclusive</v>
      </c>
      <c r="F2395" t="b">
        <f t="shared" si="75"/>
        <v>0</v>
      </c>
    </row>
    <row r="2396" spans="1:6" hidden="1">
      <c r="A2396" t="s">
        <v>4790</v>
      </c>
      <c r="B2396" t="e">
        <f>IF(ISNA(VLOOKUP(A2396,agonists!A2395:B5209,2,FALSE)), VLOOKUP(A2396,antagonists!A2395:B10000,2,FALSE), VLOOKUP(A2396,agonists!A2395:B5209,2,FALSE))</f>
        <v>#N/A</v>
      </c>
      <c r="C2396" t="e">
        <f>VLOOKUP(A2396,agonists!A2395:D5209,4,FALSE)</f>
        <v>#N/A</v>
      </c>
      <c r="D2396" t="e">
        <f>VLOOKUP(A2396,antagonists!A2395:D10000,4,FALSE)</f>
        <v>#N/A</v>
      </c>
      <c r="E2396" t="str">
        <f t="shared" si="74"/>
        <v>inconclusive</v>
      </c>
      <c r="F2396" t="b">
        <f t="shared" si="75"/>
        <v>0</v>
      </c>
    </row>
    <row r="2397" spans="1:6" hidden="1">
      <c r="A2397" t="s">
        <v>4792</v>
      </c>
      <c r="B2397" t="e">
        <f>IF(ISNA(VLOOKUP(A2397,agonists!A2396:B5210,2,FALSE)), VLOOKUP(A2397,antagonists!A2396:B10001,2,FALSE), VLOOKUP(A2397,agonists!A2396:B5210,2,FALSE))</f>
        <v>#N/A</v>
      </c>
      <c r="C2397" t="e">
        <f>VLOOKUP(A2397,agonists!A2396:D5210,4,FALSE)</f>
        <v>#N/A</v>
      </c>
      <c r="D2397" t="e">
        <f>VLOOKUP(A2397,antagonists!A2396:D10001,4,FALSE)</f>
        <v>#N/A</v>
      </c>
      <c r="E2397" t="str">
        <f t="shared" si="74"/>
        <v>inconclusive</v>
      </c>
      <c r="F2397" t="b">
        <f t="shared" si="75"/>
        <v>0</v>
      </c>
    </row>
    <row r="2398" spans="1:6" hidden="1">
      <c r="A2398" t="s">
        <v>4794</v>
      </c>
      <c r="B2398" t="e">
        <f>IF(ISNA(VLOOKUP(A2398,agonists!A2397:B5211,2,FALSE)), VLOOKUP(A2398,antagonists!A2397:B10002,2,FALSE), VLOOKUP(A2398,agonists!A2397:B5211,2,FALSE))</f>
        <v>#N/A</v>
      </c>
      <c r="C2398" t="e">
        <f>VLOOKUP(A2398,agonists!A2397:D5211,4,FALSE)</f>
        <v>#N/A</v>
      </c>
      <c r="D2398" t="e">
        <f>VLOOKUP(A2398,antagonists!A2397:D10002,4,FALSE)</f>
        <v>#N/A</v>
      </c>
      <c r="E2398" t="str">
        <f t="shared" si="74"/>
        <v>inconclusive</v>
      </c>
      <c r="F2398" t="b">
        <f t="shared" si="75"/>
        <v>0</v>
      </c>
    </row>
    <row r="2399" spans="1:6" hidden="1">
      <c r="A2399" t="s">
        <v>4796</v>
      </c>
      <c r="B2399" t="e">
        <f>IF(ISNA(VLOOKUP(A2399,agonists!A2398:B5212,2,FALSE)), VLOOKUP(A2399,antagonists!A2398:B10003,2,FALSE), VLOOKUP(A2399,agonists!A2398:B5212,2,FALSE))</f>
        <v>#N/A</v>
      </c>
      <c r="C2399" t="e">
        <f>VLOOKUP(A2399,agonists!A2398:D5212,4,FALSE)</f>
        <v>#N/A</v>
      </c>
      <c r="D2399" t="e">
        <f>VLOOKUP(A2399,antagonists!A2398:D10003,4,FALSE)</f>
        <v>#N/A</v>
      </c>
      <c r="E2399" t="str">
        <f t="shared" si="74"/>
        <v>inconclusive</v>
      </c>
      <c r="F2399" t="b">
        <f t="shared" si="75"/>
        <v>0</v>
      </c>
    </row>
    <row r="2400" spans="1:6" hidden="1">
      <c r="A2400" t="s">
        <v>4798</v>
      </c>
      <c r="B2400" t="str">
        <f>IF(ISNA(VLOOKUP(A2400,agonists!A2399:B5213,2,FALSE)), VLOOKUP(A2400,antagonists!A2399:B10004,2,FALSE), VLOOKUP(A2400,agonists!A2399:B5213,2,FALSE))</f>
        <v>CC(C)(C)NCC(=O)NC1=C(C2=C(CC3CC4C(C(=O)C(=C(C4(C(=O)C3=C2O)O)O)C(=O)N)N(C)C)C(=C1)N(C)C)O</v>
      </c>
      <c r="C2400" t="str">
        <f>VLOOKUP(A2400,agonists!A2399:D5213,4,FALSE)</f>
        <v>inactive</v>
      </c>
      <c r="D2400" t="e">
        <f>VLOOKUP(A2400,antagonists!A2399:D10004,4,FALSE)</f>
        <v>#N/A</v>
      </c>
      <c r="E2400" t="str">
        <f t="shared" si="74"/>
        <v>inconclusive</v>
      </c>
      <c r="F2400" t="b">
        <f t="shared" si="75"/>
        <v>0</v>
      </c>
    </row>
    <row r="2401" spans="1:6" hidden="1">
      <c r="A2401" t="s">
        <v>4800</v>
      </c>
      <c r="B2401" t="str">
        <f>IF(ISNA(VLOOKUP(A2401,agonists!A2400:B5214,2,FALSE)), VLOOKUP(A2401,antagonists!A2400:B10005,2,FALSE), VLOOKUP(A2401,agonists!A2400:B5214,2,FALSE))</f>
        <v>C1=CC=C(C(=C1)C(=O)O)[O-].C1=CC=C(C(=C1)C(=O)O)[O-].[Zn+2]</v>
      </c>
      <c r="C2401" t="str">
        <f>VLOOKUP(A2401,agonists!A2400:D5214,4,FALSE)</f>
        <v>inactive</v>
      </c>
      <c r="D2401" t="e">
        <f>VLOOKUP(A2401,antagonists!A2400:D10005,4,FALSE)</f>
        <v>#N/A</v>
      </c>
      <c r="E2401" t="str">
        <f t="shared" si="74"/>
        <v>inconclusive</v>
      </c>
      <c r="F2401" t="b">
        <f t="shared" si="75"/>
        <v>0</v>
      </c>
    </row>
    <row r="2402" spans="1:6" hidden="1">
      <c r="A2402" t="s">
        <v>4802</v>
      </c>
      <c r="B2402" t="e">
        <f>IF(ISNA(VLOOKUP(A2402,agonists!A2401:B5215,2,FALSE)), VLOOKUP(A2402,antagonists!A2401:B10006,2,FALSE), VLOOKUP(A2402,agonists!A2401:B5215,2,FALSE))</f>
        <v>#N/A</v>
      </c>
      <c r="C2402" t="e">
        <f>VLOOKUP(A2402,agonists!A2401:D5215,4,FALSE)</f>
        <v>#N/A</v>
      </c>
      <c r="D2402" t="e">
        <f>VLOOKUP(A2402,antagonists!A2401:D10006,4,FALSE)</f>
        <v>#N/A</v>
      </c>
      <c r="E2402" t="str">
        <f t="shared" si="74"/>
        <v>inconclusive</v>
      </c>
      <c r="F2402" t="b">
        <f t="shared" si="75"/>
        <v>0</v>
      </c>
    </row>
    <row r="2403" spans="1:6" hidden="1">
      <c r="A2403" t="s">
        <v>4804</v>
      </c>
      <c r="B2403" t="e">
        <f>IF(ISNA(VLOOKUP(A2403,agonists!A2402:B5216,2,FALSE)), VLOOKUP(A2403,antagonists!A2402:B10007,2,FALSE), VLOOKUP(A2403,agonists!A2402:B5216,2,FALSE))</f>
        <v>#N/A</v>
      </c>
      <c r="C2403" t="e">
        <f>VLOOKUP(A2403,agonists!A2402:D5216,4,FALSE)</f>
        <v>#N/A</v>
      </c>
      <c r="D2403" t="e">
        <f>VLOOKUP(A2403,antagonists!A2402:D10007,4,FALSE)</f>
        <v>#N/A</v>
      </c>
      <c r="E2403" t="str">
        <f t="shared" si="74"/>
        <v>inconclusive</v>
      </c>
      <c r="F2403" t="b">
        <f t="shared" si="75"/>
        <v>0</v>
      </c>
    </row>
    <row r="2404" spans="1:6" hidden="1">
      <c r="A2404" t="s">
        <v>4806</v>
      </c>
      <c r="B2404" t="e">
        <f>IF(ISNA(VLOOKUP(A2404,agonists!A2403:B5217,2,FALSE)), VLOOKUP(A2404,antagonists!A2403:B10008,2,FALSE), VLOOKUP(A2404,agonists!A2403:B5217,2,FALSE))</f>
        <v>#N/A</v>
      </c>
      <c r="C2404" t="e">
        <f>VLOOKUP(A2404,agonists!A2403:D5217,4,FALSE)</f>
        <v>#N/A</v>
      </c>
      <c r="D2404" t="e">
        <f>VLOOKUP(A2404,antagonists!A2403:D10008,4,FALSE)</f>
        <v>#N/A</v>
      </c>
      <c r="E2404" t="str">
        <f t="shared" si="74"/>
        <v>inconclusive</v>
      </c>
      <c r="F2404" t="b">
        <f t="shared" si="75"/>
        <v>0</v>
      </c>
    </row>
    <row r="2405" spans="1:6" hidden="1">
      <c r="A2405" t="s">
        <v>4808</v>
      </c>
      <c r="B2405" t="str">
        <f>IF(ISNA(VLOOKUP(A2405,agonists!A2404:B5218,2,FALSE)), VLOOKUP(A2405,antagonists!A2404:B10009,2,FALSE), VLOOKUP(A2405,agonists!A2404:B5218,2,FALSE))</f>
        <v>CC1CC2C3CC(C4=CC(=O)C(=CC4(C3(C(CC2(C1(C(=O)CO)O)C)O)F)C)Cl)F.O</v>
      </c>
      <c r="C2405" t="str">
        <f>VLOOKUP(A2405,agonists!A2404:D5218,4,FALSE)</f>
        <v>inactive</v>
      </c>
      <c r="D2405" t="e">
        <f>VLOOKUP(A2405,antagonists!A2404:D10009,4,FALSE)</f>
        <v>#N/A</v>
      </c>
      <c r="E2405" t="str">
        <f t="shared" si="74"/>
        <v>inconclusive</v>
      </c>
      <c r="F2405" t="b">
        <f t="shared" si="75"/>
        <v>0</v>
      </c>
    </row>
    <row r="2406" spans="1:6" hidden="1">
      <c r="A2406" t="s">
        <v>4810</v>
      </c>
      <c r="B2406" t="e">
        <f>IF(ISNA(VLOOKUP(A2406,agonists!A2405:B5219,2,FALSE)), VLOOKUP(A2406,antagonists!A2405:B10010,2,FALSE), VLOOKUP(A2406,agonists!A2405:B5219,2,FALSE))</f>
        <v>#N/A</v>
      </c>
      <c r="C2406" t="e">
        <f>VLOOKUP(A2406,agonists!A2405:D5219,4,FALSE)</f>
        <v>#N/A</v>
      </c>
      <c r="D2406" t="e">
        <f>VLOOKUP(A2406,antagonists!A2405:D10010,4,FALSE)</f>
        <v>#N/A</v>
      </c>
      <c r="E2406" t="str">
        <f t="shared" si="74"/>
        <v>inconclusive</v>
      </c>
      <c r="F2406" t="b">
        <f t="shared" si="75"/>
        <v>0</v>
      </c>
    </row>
    <row r="2407" spans="1:6" hidden="1">
      <c r="A2407" t="s">
        <v>4812</v>
      </c>
      <c r="B2407" t="e">
        <f>IF(ISNA(VLOOKUP(A2407,agonists!A2406:B5220,2,FALSE)), VLOOKUP(A2407,antagonists!A2406:B10011,2,FALSE), VLOOKUP(A2407,agonists!A2406:B5220,2,FALSE))</f>
        <v>#N/A</v>
      </c>
      <c r="C2407" t="e">
        <f>VLOOKUP(A2407,agonists!A2406:D5220,4,FALSE)</f>
        <v>#N/A</v>
      </c>
      <c r="D2407" t="e">
        <f>VLOOKUP(A2407,antagonists!A2406:D10011,4,FALSE)</f>
        <v>#N/A</v>
      </c>
      <c r="E2407" t="str">
        <f t="shared" si="74"/>
        <v>inconclusive</v>
      </c>
      <c r="F2407" t="b">
        <f t="shared" si="75"/>
        <v>0</v>
      </c>
    </row>
    <row r="2408" spans="1:6" hidden="1">
      <c r="A2408" t="s">
        <v>4814</v>
      </c>
      <c r="B2408" t="e">
        <f>IF(ISNA(VLOOKUP(A2408,agonists!A2407:B5221,2,FALSE)), VLOOKUP(A2408,antagonists!A2407:B10012,2,FALSE), VLOOKUP(A2408,agonists!A2407:B5221,2,FALSE))</f>
        <v>#N/A</v>
      </c>
      <c r="C2408" t="e">
        <f>VLOOKUP(A2408,agonists!A2407:D5221,4,FALSE)</f>
        <v>#N/A</v>
      </c>
      <c r="D2408" t="e">
        <f>VLOOKUP(A2408,antagonists!A2407:D10012,4,FALSE)</f>
        <v>#N/A</v>
      </c>
      <c r="E2408" t="str">
        <f t="shared" si="74"/>
        <v>inconclusive</v>
      </c>
      <c r="F2408" t="b">
        <f t="shared" si="75"/>
        <v>0</v>
      </c>
    </row>
    <row r="2409" spans="1:6" hidden="1">
      <c r="A2409" t="s">
        <v>4816</v>
      </c>
      <c r="B2409" t="e">
        <f>IF(ISNA(VLOOKUP(A2409,agonists!A2408:B5222,2,FALSE)), VLOOKUP(A2409,antagonists!A2408:B10013,2,FALSE), VLOOKUP(A2409,agonists!A2408:B5222,2,FALSE))</f>
        <v>#N/A</v>
      </c>
      <c r="C2409" t="e">
        <f>VLOOKUP(A2409,agonists!A2408:D5222,4,FALSE)</f>
        <v>#N/A</v>
      </c>
      <c r="D2409" t="e">
        <f>VLOOKUP(A2409,antagonists!A2408:D10013,4,FALSE)</f>
        <v>#N/A</v>
      </c>
      <c r="E2409" t="str">
        <f t="shared" si="74"/>
        <v>inconclusive</v>
      </c>
      <c r="F2409" t="b">
        <f t="shared" si="75"/>
        <v>0</v>
      </c>
    </row>
    <row r="2410" spans="1:6" hidden="1">
      <c r="A2410" t="s">
        <v>4818</v>
      </c>
      <c r="B2410" t="e">
        <f>IF(ISNA(VLOOKUP(A2410,agonists!A2409:B5223,2,FALSE)), VLOOKUP(A2410,antagonists!A2409:B10014,2,FALSE), VLOOKUP(A2410,agonists!A2409:B5223,2,FALSE))</f>
        <v>#N/A</v>
      </c>
      <c r="C2410" t="e">
        <f>VLOOKUP(A2410,agonists!A2409:D5223,4,FALSE)</f>
        <v>#N/A</v>
      </c>
      <c r="D2410" t="e">
        <f>VLOOKUP(A2410,antagonists!A2409:D10014,4,FALSE)</f>
        <v>#N/A</v>
      </c>
      <c r="E2410" t="str">
        <f t="shared" si="74"/>
        <v>inconclusive</v>
      </c>
      <c r="F2410" t="b">
        <f t="shared" si="75"/>
        <v>0</v>
      </c>
    </row>
    <row r="2411" spans="1:6" hidden="1">
      <c r="A2411" t="s">
        <v>4820</v>
      </c>
      <c r="B2411" t="e">
        <f>IF(ISNA(VLOOKUP(A2411,agonists!A2410:B5224,2,FALSE)), VLOOKUP(A2411,antagonists!A2410:B10015,2,FALSE), VLOOKUP(A2411,agonists!A2410:B5224,2,FALSE))</f>
        <v>#N/A</v>
      </c>
      <c r="C2411" t="e">
        <f>VLOOKUP(A2411,agonists!A2410:D5224,4,FALSE)</f>
        <v>#N/A</v>
      </c>
      <c r="D2411" t="e">
        <f>VLOOKUP(A2411,antagonists!A2410:D10015,4,FALSE)</f>
        <v>#N/A</v>
      </c>
      <c r="E2411" t="str">
        <f t="shared" si="74"/>
        <v>inconclusive</v>
      </c>
      <c r="F2411" t="b">
        <f t="shared" si="75"/>
        <v>0</v>
      </c>
    </row>
    <row r="2412" spans="1:6" hidden="1">
      <c r="A2412" t="s">
        <v>4822</v>
      </c>
      <c r="B2412" t="e">
        <f>IF(ISNA(VLOOKUP(A2412,agonists!A2411:B5225,2,FALSE)), VLOOKUP(A2412,antagonists!A2411:B10016,2,FALSE), VLOOKUP(A2412,agonists!A2411:B5225,2,FALSE))</f>
        <v>#N/A</v>
      </c>
      <c r="C2412" t="e">
        <f>VLOOKUP(A2412,agonists!A2411:D5225,4,FALSE)</f>
        <v>#N/A</v>
      </c>
      <c r="D2412" t="e">
        <f>VLOOKUP(A2412,antagonists!A2411:D10016,4,FALSE)</f>
        <v>#N/A</v>
      </c>
      <c r="E2412" t="str">
        <f t="shared" si="74"/>
        <v>inconclusive</v>
      </c>
      <c r="F2412" t="b">
        <f t="shared" si="75"/>
        <v>0</v>
      </c>
    </row>
    <row r="2413" spans="1:6" hidden="1">
      <c r="A2413" t="s">
        <v>4824</v>
      </c>
      <c r="B2413" t="e">
        <f>IF(ISNA(VLOOKUP(A2413,agonists!A2412:B5226,2,FALSE)), VLOOKUP(A2413,antagonists!A2412:B10017,2,FALSE), VLOOKUP(A2413,agonists!A2412:B5226,2,FALSE))</f>
        <v>#N/A</v>
      </c>
      <c r="C2413" t="e">
        <f>VLOOKUP(A2413,agonists!A2412:D5226,4,FALSE)</f>
        <v>#N/A</v>
      </c>
      <c r="D2413" t="e">
        <f>VLOOKUP(A2413,antagonists!A2412:D10017,4,FALSE)</f>
        <v>#N/A</v>
      </c>
      <c r="E2413" t="str">
        <f t="shared" si="74"/>
        <v>inconclusive</v>
      </c>
      <c r="F2413" t="b">
        <f t="shared" si="75"/>
        <v>0</v>
      </c>
    </row>
    <row r="2414" spans="1:6" hidden="1">
      <c r="A2414" t="s">
        <v>4826</v>
      </c>
      <c r="B2414" t="e">
        <f>IF(ISNA(VLOOKUP(A2414,agonists!A2413:B5227,2,FALSE)), VLOOKUP(A2414,antagonists!A2413:B10018,2,FALSE), VLOOKUP(A2414,agonists!A2413:B5227,2,FALSE))</f>
        <v>#N/A</v>
      </c>
      <c r="C2414" t="e">
        <f>VLOOKUP(A2414,agonists!A2413:D5227,4,FALSE)</f>
        <v>#N/A</v>
      </c>
      <c r="D2414" t="e">
        <f>VLOOKUP(A2414,antagonists!A2413:D10018,4,FALSE)</f>
        <v>#N/A</v>
      </c>
      <c r="E2414" t="str">
        <f t="shared" si="74"/>
        <v>inconclusive</v>
      </c>
      <c r="F2414" t="b">
        <f t="shared" si="75"/>
        <v>0</v>
      </c>
    </row>
    <row r="2415" spans="1:6" hidden="1">
      <c r="A2415" t="s">
        <v>4828</v>
      </c>
      <c r="B2415" t="e">
        <f>IF(ISNA(VLOOKUP(A2415,agonists!A2414:B5228,2,FALSE)), VLOOKUP(A2415,antagonists!A2414:B10019,2,FALSE), VLOOKUP(A2415,agonists!A2414:B5228,2,FALSE))</f>
        <v>#N/A</v>
      </c>
      <c r="C2415" t="e">
        <f>VLOOKUP(A2415,agonists!A2414:D5228,4,FALSE)</f>
        <v>#N/A</v>
      </c>
      <c r="D2415" t="e">
        <f>VLOOKUP(A2415,antagonists!A2414:D10019,4,FALSE)</f>
        <v>#N/A</v>
      </c>
      <c r="E2415" t="str">
        <f t="shared" si="74"/>
        <v>inconclusive</v>
      </c>
      <c r="F2415" t="b">
        <f t="shared" si="75"/>
        <v>0</v>
      </c>
    </row>
    <row r="2416" spans="1:6" hidden="1">
      <c r="A2416" t="s">
        <v>4830</v>
      </c>
      <c r="B2416" t="e">
        <f>IF(ISNA(VLOOKUP(A2416,agonists!A2415:B5229,2,FALSE)), VLOOKUP(A2416,antagonists!A2415:B10020,2,FALSE), VLOOKUP(A2416,agonists!A2415:B5229,2,FALSE))</f>
        <v>#N/A</v>
      </c>
      <c r="C2416" t="e">
        <f>VLOOKUP(A2416,agonists!A2415:D5229,4,FALSE)</f>
        <v>#N/A</v>
      </c>
      <c r="D2416" t="e">
        <f>VLOOKUP(A2416,antagonists!A2415:D10020,4,FALSE)</f>
        <v>#N/A</v>
      </c>
      <c r="E2416" t="str">
        <f t="shared" si="74"/>
        <v>inconclusive</v>
      </c>
      <c r="F2416" t="b">
        <f t="shared" si="75"/>
        <v>0</v>
      </c>
    </row>
    <row r="2417" spans="1:6" hidden="1">
      <c r="A2417" t="s">
        <v>4832</v>
      </c>
      <c r="B2417" t="str">
        <f>IF(ISNA(VLOOKUP(A2417,agonists!A2416:B5230,2,FALSE)), VLOOKUP(A2417,antagonists!A2416:B10021,2,FALSE), VLOOKUP(A2417,agonists!A2416:B5230,2,FALSE))</f>
        <v>CC(C)CC(C(=O)NC(CCCN=C(N)N)C(=O)N1CCCC1C(=O)NCC(=O)N)NC(=O)C(CC2=CNC3=CC=CC=C32)NC(=O)C(CC4=CC=C(C=C4)O)NC(=O)C(CO)NC(=O)C(CC5=CNC6=CC=CC=C65)NC(=O)C(CC7=CN=CN7)NC(=O)C8CCC(=O)N8.C1=CC=C2C(=C1)C=C(C(=C2CC3=C(C(=CC4=CC=CC=C43)C(=O)O)O)O)C(=O)O</v>
      </c>
      <c r="C2417" t="str">
        <f>VLOOKUP(A2417,agonists!A2416:D5230,4,FALSE)</f>
        <v>inactive</v>
      </c>
      <c r="D2417" t="e">
        <f>VLOOKUP(A2417,antagonists!A2416:D10021,4,FALSE)</f>
        <v>#N/A</v>
      </c>
      <c r="E2417" t="str">
        <f t="shared" si="74"/>
        <v>inconclusive</v>
      </c>
      <c r="F2417" t="b">
        <f t="shared" si="75"/>
        <v>0</v>
      </c>
    </row>
    <row r="2418" spans="1:6" hidden="1">
      <c r="A2418" t="s">
        <v>4834</v>
      </c>
      <c r="B2418" t="e">
        <f>IF(ISNA(VLOOKUP(A2418,agonists!A2417:B5231,2,FALSE)), VLOOKUP(A2418,antagonists!A2417:B10022,2,FALSE), VLOOKUP(A2418,agonists!A2417:B5231,2,FALSE))</f>
        <v>#N/A</v>
      </c>
      <c r="C2418" t="e">
        <f>VLOOKUP(A2418,agonists!A2417:D5231,4,FALSE)</f>
        <v>#N/A</v>
      </c>
      <c r="D2418" t="e">
        <f>VLOOKUP(A2418,antagonists!A2417:D10022,4,FALSE)</f>
        <v>#N/A</v>
      </c>
      <c r="E2418" t="str">
        <f t="shared" si="74"/>
        <v>inconclusive</v>
      </c>
      <c r="F2418" t="b">
        <f t="shared" si="75"/>
        <v>0</v>
      </c>
    </row>
    <row r="2419" spans="1:6" hidden="1">
      <c r="A2419" t="s">
        <v>4836</v>
      </c>
      <c r="B2419" t="e">
        <f>IF(ISNA(VLOOKUP(A2419,agonists!A2418:B5232,2,FALSE)), VLOOKUP(A2419,antagonists!A2418:B10023,2,FALSE), VLOOKUP(A2419,agonists!A2418:B5232,2,FALSE))</f>
        <v>#N/A</v>
      </c>
      <c r="C2419" t="e">
        <f>VLOOKUP(A2419,agonists!A2418:D5232,4,FALSE)</f>
        <v>#N/A</v>
      </c>
      <c r="D2419" t="e">
        <f>VLOOKUP(A2419,antagonists!A2418:D10023,4,FALSE)</f>
        <v>#N/A</v>
      </c>
      <c r="E2419" t="str">
        <f t="shared" si="74"/>
        <v>inconclusive</v>
      </c>
      <c r="F2419" t="b">
        <f t="shared" si="75"/>
        <v>0</v>
      </c>
    </row>
    <row r="2420" spans="1:6" hidden="1">
      <c r="A2420" t="s">
        <v>4838</v>
      </c>
      <c r="B2420" t="e">
        <f>IF(ISNA(VLOOKUP(A2420,agonists!A2419:B5233,2,FALSE)), VLOOKUP(A2420,antagonists!A2419:B10024,2,FALSE), VLOOKUP(A2420,agonists!A2419:B5233,2,FALSE))</f>
        <v>#N/A</v>
      </c>
      <c r="C2420" t="e">
        <f>VLOOKUP(A2420,agonists!A2419:D5233,4,FALSE)</f>
        <v>#N/A</v>
      </c>
      <c r="D2420" t="e">
        <f>VLOOKUP(A2420,antagonists!A2419:D10024,4,FALSE)</f>
        <v>#N/A</v>
      </c>
      <c r="E2420" t="str">
        <f t="shared" si="74"/>
        <v>inconclusive</v>
      </c>
      <c r="F2420" t="b">
        <f t="shared" si="75"/>
        <v>0</v>
      </c>
    </row>
    <row r="2421" spans="1:6" hidden="1">
      <c r="A2421" t="s">
        <v>4840</v>
      </c>
      <c r="B2421" t="e">
        <f>IF(ISNA(VLOOKUP(A2421,agonists!A2420:B5234,2,FALSE)), VLOOKUP(A2421,antagonists!A2420:B10025,2,FALSE), VLOOKUP(A2421,agonists!A2420:B5234,2,FALSE))</f>
        <v>#N/A</v>
      </c>
      <c r="C2421" t="e">
        <f>VLOOKUP(A2421,agonists!A2420:D5234,4,FALSE)</f>
        <v>#N/A</v>
      </c>
      <c r="D2421" t="e">
        <f>VLOOKUP(A2421,antagonists!A2420:D10025,4,FALSE)</f>
        <v>#N/A</v>
      </c>
      <c r="E2421" t="str">
        <f t="shared" si="74"/>
        <v>inconclusive</v>
      </c>
      <c r="F2421" t="b">
        <f t="shared" si="75"/>
        <v>0</v>
      </c>
    </row>
    <row r="2422" spans="1:6" hidden="1">
      <c r="A2422" t="s">
        <v>4842</v>
      </c>
      <c r="B2422" t="e">
        <f>IF(ISNA(VLOOKUP(A2422,agonists!A2421:B5235,2,FALSE)), VLOOKUP(A2422,antagonists!A2421:B10026,2,FALSE), VLOOKUP(A2422,agonists!A2421:B5235,2,FALSE))</f>
        <v>#N/A</v>
      </c>
      <c r="C2422" t="e">
        <f>VLOOKUP(A2422,agonists!A2421:D5235,4,FALSE)</f>
        <v>#N/A</v>
      </c>
      <c r="D2422" t="e">
        <f>VLOOKUP(A2422,antagonists!A2421:D10026,4,FALSE)</f>
        <v>#N/A</v>
      </c>
      <c r="E2422" t="str">
        <f t="shared" si="74"/>
        <v>inconclusive</v>
      </c>
      <c r="F2422" t="b">
        <f t="shared" si="75"/>
        <v>0</v>
      </c>
    </row>
    <row r="2423" spans="1:6" hidden="1">
      <c r="A2423" t="s">
        <v>4844</v>
      </c>
      <c r="B2423" t="e">
        <f>IF(ISNA(VLOOKUP(A2423,agonists!A2422:B5236,2,FALSE)), VLOOKUP(A2423,antagonists!A2422:B10027,2,FALSE), VLOOKUP(A2423,agonists!A2422:B5236,2,FALSE))</f>
        <v>#N/A</v>
      </c>
      <c r="C2423" t="e">
        <f>VLOOKUP(A2423,agonists!A2422:D5236,4,FALSE)</f>
        <v>#N/A</v>
      </c>
      <c r="D2423" t="e">
        <f>VLOOKUP(A2423,antagonists!A2422:D10027,4,FALSE)</f>
        <v>#N/A</v>
      </c>
      <c r="E2423" t="str">
        <f t="shared" si="74"/>
        <v>inconclusive</v>
      </c>
      <c r="F2423" t="b">
        <f t="shared" si="75"/>
        <v>0</v>
      </c>
    </row>
    <row r="2424" spans="1:6" hidden="1">
      <c r="A2424" t="s">
        <v>4846</v>
      </c>
      <c r="B2424" t="e">
        <f>IF(ISNA(VLOOKUP(A2424,agonists!A2423:B5237,2,FALSE)), VLOOKUP(A2424,antagonists!A2423:B10028,2,FALSE), VLOOKUP(A2424,agonists!A2423:B5237,2,FALSE))</f>
        <v>#N/A</v>
      </c>
      <c r="C2424" t="e">
        <f>VLOOKUP(A2424,agonists!A2423:D5237,4,FALSE)</f>
        <v>#N/A</v>
      </c>
      <c r="D2424" t="e">
        <f>VLOOKUP(A2424,antagonists!A2423:D10028,4,FALSE)</f>
        <v>#N/A</v>
      </c>
      <c r="E2424" t="str">
        <f t="shared" si="74"/>
        <v>inconclusive</v>
      </c>
      <c r="F2424" t="b">
        <f t="shared" si="75"/>
        <v>0</v>
      </c>
    </row>
    <row r="2425" spans="1:6" hidden="1">
      <c r="A2425" t="s">
        <v>4848</v>
      </c>
      <c r="B2425" t="str">
        <f>IF(ISNA(VLOOKUP(A2425,agonists!A2424:B5238,2,FALSE)), VLOOKUP(A2425,antagonists!A2424:B10029,2,FALSE), VLOOKUP(A2425,agonists!A2424:B5238,2,FALSE))</f>
        <v>C1CN2CC3=CCOC4CC(=O)N5C6C4C3CC2C61C7=CC=CC=C75.C1=CC=C(C=C1)CCl</v>
      </c>
      <c r="C2425" t="str">
        <f>VLOOKUP(A2425,agonists!A2424:D5238,4,FALSE)</f>
        <v>inactive</v>
      </c>
      <c r="D2425" t="e">
        <f>VLOOKUP(A2425,antagonists!A2424:D10029,4,FALSE)</f>
        <v>#N/A</v>
      </c>
      <c r="E2425" t="str">
        <f t="shared" si="74"/>
        <v>inconclusive</v>
      </c>
      <c r="F2425" t="b">
        <f t="shared" si="75"/>
        <v>0</v>
      </c>
    </row>
    <row r="2426" spans="1:6" hidden="1">
      <c r="A2426" t="s">
        <v>4850</v>
      </c>
      <c r="B2426" t="e">
        <f>IF(ISNA(VLOOKUP(A2426,agonists!A2425:B5239,2,FALSE)), VLOOKUP(A2426,antagonists!A2425:B10030,2,FALSE), VLOOKUP(A2426,agonists!A2425:B5239,2,FALSE))</f>
        <v>#N/A</v>
      </c>
      <c r="C2426" t="e">
        <f>VLOOKUP(A2426,agonists!A2425:D5239,4,FALSE)</f>
        <v>#N/A</v>
      </c>
      <c r="D2426" t="e">
        <f>VLOOKUP(A2426,antagonists!A2425:D10030,4,FALSE)</f>
        <v>#N/A</v>
      </c>
      <c r="E2426" t="str">
        <f t="shared" si="74"/>
        <v>inconclusive</v>
      </c>
      <c r="F2426" t="b">
        <f t="shared" si="75"/>
        <v>0</v>
      </c>
    </row>
    <row r="2427" spans="1:6" hidden="1">
      <c r="A2427" t="s">
        <v>4852</v>
      </c>
      <c r="B2427" t="e">
        <f>IF(ISNA(VLOOKUP(A2427,agonists!A2426:B5240,2,FALSE)), VLOOKUP(A2427,antagonists!A2426:B10031,2,FALSE), VLOOKUP(A2427,agonists!A2426:B5240,2,FALSE))</f>
        <v>#N/A</v>
      </c>
      <c r="C2427" t="e">
        <f>VLOOKUP(A2427,agonists!A2426:D5240,4,FALSE)</f>
        <v>#N/A</v>
      </c>
      <c r="D2427" t="e">
        <f>VLOOKUP(A2427,antagonists!A2426:D10031,4,FALSE)</f>
        <v>#N/A</v>
      </c>
      <c r="E2427" t="str">
        <f t="shared" si="74"/>
        <v>inconclusive</v>
      </c>
      <c r="F2427" t="b">
        <f t="shared" si="75"/>
        <v>0</v>
      </c>
    </row>
    <row r="2428" spans="1:6" hidden="1">
      <c r="A2428" t="s">
        <v>4854</v>
      </c>
      <c r="B2428" t="e">
        <f>IF(ISNA(VLOOKUP(A2428,agonists!A2427:B5241,2,FALSE)), VLOOKUP(A2428,antagonists!A2427:B10032,2,FALSE), VLOOKUP(A2428,agonists!A2427:B5241,2,FALSE))</f>
        <v>#N/A</v>
      </c>
      <c r="C2428" t="e">
        <f>VLOOKUP(A2428,agonists!A2427:D5241,4,FALSE)</f>
        <v>#N/A</v>
      </c>
      <c r="D2428" t="e">
        <f>VLOOKUP(A2428,antagonists!A2427:D10032,4,FALSE)</f>
        <v>#N/A</v>
      </c>
      <c r="E2428" t="str">
        <f t="shared" si="74"/>
        <v>inconclusive</v>
      </c>
      <c r="F2428" t="b">
        <f t="shared" si="75"/>
        <v>0</v>
      </c>
    </row>
    <row r="2429" spans="1:6" hidden="1">
      <c r="A2429" t="s">
        <v>4856</v>
      </c>
      <c r="B2429" t="e">
        <f>IF(ISNA(VLOOKUP(A2429,agonists!A2428:B5242,2,FALSE)), VLOOKUP(A2429,antagonists!A2428:B10033,2,FALSE), VLOOKUP(A2429,agonists!A2428:B5242,2,FALSE))</f>
        <v>#N/A</v>
      </c>
      <c r="C2429" t="e">
        <f>VLOOKUP(A2429,agonists!A2428:D5242,4,FALSE)</f>
        <v>#N/A</v>
      </c>
      <c r="D2429" t="e">
        <f>VLOOKUP(A2429,antagonists!A2428:D10033,4,FALSE)</f>
        <v>#N/A</v>
      </c>
      <c r="E2429" t="str">
        <f t="shared" si="74"/>
        <v>inconclusive</v>
      </c>
      <c r="F2429" t="b">
        <f t="shared" si="75"/>
        <v>0</v>
      </c>
    </row>
    <row r="2430" spans="1:6" hidden="1">
      <c r="A2430" t="s">
        <v>4858</v>
      </c>
      <c r="B2430" t="e">
        <f>IF(ISNA(VLOOKUP(A2430,agonists!A2429:B5243,2,FALSE)), VLOOKUP(A2430,antagonists!A2429:B10034,2,FALSE), VLOOKUP(A2430,agonists!A2429:B5243,2,FALSE))</f>
        <v>#N/A</v>
      </c>
      <c r="C2430" t="e">
        <f>VLOOKUP(A2430,agonists!A2429:D5243,4,FALSE)</f>
        <v>#N/A</v>
      </c>
      <c r="D2430" t="e">
        <f>VLOOKUP(A2430,antagonists!A2429:D10034,4,FALSE)</f>
        <v>#N/A</v>
      </c>
      <c r="E2430" t="str">
        <f t="shared" si="74"/>
        <v>inconclusive</v>
      </c>
      <c r="F2430" t="b">
        <f t="shared" si="75"/>
        <v>0</v>
      </c>
    </row>
    <row r="2431" spans="1:6" hidden="1">
      <c r="A2431" t="s">
        <v>4860</v>
      </c>
      <c r="B2431" t="e">
        <f>IF(ISNA(VLOOKUP(A2431,agonists!A2430:B5244,2,FALSE)), VLOOKUP(A2431,antagonists!A2430:B10035,2,FALSE), VLOOKUP(A2431,agonists!A2430:B5244,2,FALSE))</f>
        <v>#N/A</v>
      </c>
      <c r="C2431" t="e">
        <f>VLOOKUP(A2431,agonists!A2430:D5244,4,FALSE)</f>
        <v>#N/A</v>
      </c>
      <c r="D2431" t="e">
        <f>VLOOKUP(A2431,antagonists!A2430:D10035,4,FALSE)</f>
        <v>#N/A</v>
      </c>
      <c r="E2431" t="str">
        <f t="shared" si="74"/>
        <v>inconclusive</v>
      </c>
      <c r="F2431" t="b">
        <f t="shared" si="75"/>
        <v>0</v>
      </c>
    </row>
    <row r="2432" spans="1:6" hidden="1">
      <c r="A2432" t="s">
        <v>4862</v>
      </c>
      <c r="B2432" t="e">
        <f>IF(ISNA(VLOOKUP(A2432,agonists!A2431:B5245,2,FALSE)), VLOOKUP(A2432,antagonists!A2431:B10036,2,FALSE), VLOOKUP(A2432,agonists!A2431:B5245,2,FALSE))</f>
        <v>#N/A</v>
      </c>
      <c r="C2432" t="e">
        <f>VLOOKUP(A2432,agonists!A2431:D5245,4,FALSE)</f>
        <v>#N/A</v>
      </c>
      <c r="D2432" t="e">
        <f>VLOOKUP(A2432,antagonists!A2431:D10036,4,FALSE)</f>
        <v>#N/A</v>
      </c>
      <c r="E2432" t="str">
        <f t="shared" si="74"/>
        <v>inconclusive</v>
      </c>
      <c r="F2432" t="b">
        <f t="shared" si="75"/>
        <v>0</v>
      </c>
    </row>
    <row r="2433" spans="1:6" hidden="1">
      <c r="A2433" t="s">
        <v>4864</v>
      </c>
      <c r="B2433" t="e">
        <f>IF(ISNA(VLOOKUP(A2433,agonists!A2432:B5246,2,FALSE)), VLOOKUP(A2433,antagonists!A2432:B10037,2,FALSE), VLOOKUP(A2433,agonists!A2432:B5246,2,FALSE))</f>
        <v>#N/A</v>
      </c>
      <c r="C2433" t="e">
        <f>VLOOKUP(A2433,agonists!A2432:D5246,4,FALSE)</f>
        <v>#N/A</v>
      </c>
      <c r="D2433" t="e">
        <f>VLOOKUP(A2433,antagonists!A2432:D10037,4,FALSE)</f>
        <v>#N/A</v>
      </c>
      <c r="E2433" t="str">
        <f t="shared" si="74"/>
        <v>inconclusive</v>
      </c>
      <c r="F2433" t="b">
        <f t="shared" si="75"/>
        <v>0</v>
      </c>
    </row>
    <row r="2434" spans="1:6" hidden="1">
      <c r="A2434" t="s">
        <v>4866</v>
      </c>
      <c r="B2434" t="e">
        <f>IF(ISNA(VLOOKUP(A2434,agonists!A2433:B5247,2,FALSE)), VLOOKUP(A2434,antagonists!A2433:B10038,2,FALSE), VLOOKUP(A2434,agonists!A2433:B5247,2,FALSE))</f>
        <v>#N/A</v>
      </c>
      <c r="C2434" t="e">
        <f>VLOOKUP(A2434,agonists!A2433:D5247,4,FALSE)</f>
        <v>#N/A</v>
      </c>
      <c r="D2434" t="e">
        <f>VLOOKUP(A2434,antagonists!A2433:D10038,4,FALSE)</f>
        <v>#N/A</v>
      </c>
      <c r="E2434" t="str">
        <f t="shared" si="74"/>
        <v>inconclusive</v>
      </c>
      <c r="F2434" t="b">
        <f t="shared" si="75"/>
        <v>0</v>
      </c>
    </row>
    <row r="2435" spans="1:6" hidden="1">
      <c r="A2435" t="s">
        <v>4868</v>
      </c>
      <c r="B2435" t="str">
        <f>IF(ISNA(VLOOKUP(A2435,agonists!A2434:B5248,2,FALSE)), VLOOKUP(A2435,antagonists!A2434:B10039,2,FALSE), VLOOKUP(A2435,agonists!A2434:B5248,2,FALSE))</f>
        <v>CCC(=O)N(C1CCN(CC1)CCC2=CC=CS2)C3=CC=CC=C3.Cl</v>
      </c>
      <c r="C2435" t="str">
        <f>VLOOKUP(A2435,agonists!A2434:D5248,4,FALSE)</f>
        <v>inactive</v>
      </c>
      <c r="D2435" t="e">
        <f>VLOOKUP(A2435,antagonists!A2434:D10039,4,FALSE)</f>
        <v>#N/A</v>
      </c>
      <c r="E2435" t="str">
        <f t="shared" ref="E2435:E2498" si="76">IF(NOT(OR(ISNA(C2435),ISNA(D2435))), IF(C2435="agonist", IF(D2435="antagonist", "inconclusive", "agonist"), IF(D2435="antagonist","antagonist", "inactive")), "inconclusive")</f>
        <v>inconclusive</v>
      </c>
      <c r="F2435" t="b">
        <f t="shared" ref="F2435:F2498" si="77">IF(OR(E2435="agonist", E2435="antagonist"), TRUE,FALSE)</f>
        <v>0</v>
      </c>
    </row>
    <row r="2436" spans="1:6" hidden="1">
      <c r="A2436" t="s">
        <v>4870</v>
      </c>
      <c r="B2436" t="e">
        <f>IF(ISNA(VLOOKUP(A2436,agonists!A2435:B5249,2,FALSE)), VLOOKUP(A2436,antagonists!A2435:B10040,2,FALSE), VLOOKUP(A2436,agonists!A2435:B5249,2,FALSE))</f>
        <v>#N/A</v>
      </c>
      <c r="C2436" t="e">
        <f>VLOOKUP(A2436,agonists!A2435:D5249,4,FALSE)</f>
        <v>#N/A</v>
      </c>
      <c r="D2436" t="e">
        <f>VLOOKUP(A2436,antagonists!A2435:D10040,4,FALSE)</f>
        <v>#N/A</v>
      </c>
      <c r="E2436" t="str">
        <f t="shared" si="76"/>
        <v>inconclusive</v>
      </c>
      <c r="F2436" t="b">
        <f t="shared" si="77"/>
        <v>0</v>
      </c>
    </row>
    <row r="2437" spans="1:6" hidden="1">
      <c r="A2437" t="s">
        <v>4872</v>
      </c>
      <c r="B2437" t="str">
        <f>IF(ISNA(VLOOKUP(A2437,agonists!A2436:B5250,2,FALSE)), VLOOKUP(A2437,antagonists!A2436:B10041,2,FALSE), VLOOKUP(A2437,agonists!A2436:B5250,2,FALSE))</f>
        <v>CC1=CC(=C(C=C1OC)CC(C)N)OC.Cl</v>
      </c>
      <c r="C2437" t="str">
        <f>VLOOKUP(A2437,agonists!A2436:D5250,4,FALSE)</f>
        <v>inactive</v>
      </c>
      <c r="D2437" t="e">
        <f>VLOOKUP(A2437,antagonists!A2436:D10041,4,FALSE)</f>
        <v>#N/A</v>
      </c>
      <c r="E2437" t="str">
        <f t="shared" si="76"/>
        <v>inconclusive</v>
      </c>
      <c r="F2437" t="b">
        <f t="shared" si="77"/>
        <v>0</v>
      </c>
    </row>
    <row r="2438" spans="1:6" hidden="1">
      <c r="A2438" t="s">
        <v>4873</v>
      </c>
      <c r="B2438" t="e">
        <f>IF(ISNA(VLOOKUP(A2438,agonists!A2437:B5251,2,FALSE)), VLOOKUP(A2438,antagonists!A2437:B10042,2,FALSE), VLOOKUP(A2438,agonists!A2437:B5251,2,FALSE))</f>
        <v>#N/A</v>
      </c>
      <c r="C2438" t="e">
        <f>VLOOKUP(A2438,agonists!A2437:D5251,4,FALSE)</f>
        <v>#N/A</v>
      </c>
      <c r="D2438" t="e">
        <f>VLOOKUP(A2438,antagonists!A2437:D10042,4,FALSE)</f>
        <v>#N/A</v>
      </c>
      <c r="E2438" t="str">
        <f t="shared" si="76"/>
        <v>inconclusive</v>
      </c>
      <c r="F2438" t="b">
        <f t="shared" si="77"/>
        <v>0</v>
      </c>
    </row>
    <row r="2439" spans="1:6" hidden="1">
      <c r="A2439" t="s">
        <v>4875</v>
      </c>
      <c r="B2439" t="e">
        <f>IF(ISNA(VLOOKUP(A2439,agonists!A2438:B5252,2,FALSE)), VLOOKUP(A2439,antagonists!A2438:B10043,2,FALSE), VLOOKUP(A2439,agonists!A2438:B5252,2,FALSE))</f>
        <v>#N/A</v>
      </c>
      <c r="C2439" t="e">
        <f>VLOOKUP(A2439,agonists!A2438:D5252,4,FALSE)</f>
        <v>#N/A</v>
      </c>
      <c r="D2439" t="e">
        <f>VLOOKUP(A2439,antagonists!A2438:D10043,4,FALSE)</f>
        <v>#N/A</v>
      </c>
      <c r="E2439" t="str">
        <f t="shared" si="76"/>
        <v>inconclusive</v>
      </c>
      <c r="F2439" t="b">
        <f t="shared" si="77"/>
        <v>0</v>
      </c>
    </row>
    <row r="2440" spans="1:6" hidden="1">
      <c r="A2440" t="s">
        <v>4877</v>
      </c>
      <c r="B2440" t="str">
        <f>IF(ISNA(VLOOKUP(A2440,agonists!A2439:B5253,2,FALSE)), VLOOKUP(A2440,antagonists!A2439:B10044,2,FALSE), VLOOKUP(A2440,agonists!A2439:B5253,2,FALSE))</f>
        <v>CCNC(C)CC1=CC=CC=C1.Cl</v>
      </c>
      <c r="C2440" t="str">
        <f>VLOOKUP(A2440,agonists!A2439:D5253,4,FALSE)</f>
        <v>inactive</v>
      </c>
      <c r="D2440" t="e">
        <f>VLOOKUP(A2440,antagonists!A2439:D10044,4,FALSE)</f>
        <v>#N/A</v>
      </c>
      <c r="E2440" t="str">
        <f t="shared" si="76"/>
        <v>inconclusive</v>
      </c>
      <c r="F2440" t="b">
        <f t="shared" si="77"/>
        <v>0</v>
      </c>
    </row>
    <row r="2441" spans="1:6" hidden="1">
      <c r="A2441" t="s">
        <v>4879</v>
      </c>
      <c r="B2441" t="e">
        <f>IF(ISNA(VLOOKUP(A2441,agonists!A2440:B5254,2,FALSE)), VLOOKUP(A2441,antagonists!A2440:B10045,2,FALSE), VLOOKUP(A2441,agonists!A2440:B5254,2,FALSE))</f>
        <v>#N/A</v>
      </c>
      <c r="C2441" t="e">
        <f>VLOOKUP(A2441,agonists!A2440:D5254,4,FALSE)</f>
        <v>#N/A</v>
      </c>
      <c r="D2441" t="e">
        <f>VLOOKUP(A2441,antagonists!A2440:D10045,4,FALSE)</f>
        <v>#N/A</v>
      </c>
      <c r="E2441" t="str">
        <f t="shared" si="76"/>
        <v>inconclusive</v>
      </c>
      <c r="F2441" t="b">
        <f t="shared" si="77"/>
        <v>0</v>
      </c>
    </row>
    <row r="2442" spans="1:6" hidden="1">
      <c r="A2442" t="s">
        <v>4881</v>
      </c>
      <c r="B2442" t="e">
        <f>IF(ISNA(VLOOKUP(A2442,agonists!A2441:B5255,2,FALSE)), VLOOKUP(A2442,antagonists!A2441:B10046,2,FALSE), VLOOKUP(A2442,agonists!A2441:B5255,2,FALSE))</f>
        <v>#N/A</v>
      </c>
      <c r="C2442" t="e">
        <f>VLOOKUP(A2442,agonists!A2441:D5255,4,FALSE)</f>
        <v>#N/A</v>
      </c>
      <c r="D2442" t="e">
        <f>VLOOKUP(A2442,antagonists!A2441:D10046,4,FALSE)</f>
        <v>#N/A</v>
      </c>
      <c r="E2442" t="str">
        <f t="shared" si="76"/>
        <v>inconclusive</v>
      </c>
      <c r="F2442" t="b">
        <f t="shared" si="77"/>
        <v>0</v>
      </c>
    </row>
    <row r="2443" spans="1:6" hidden="1">
      <c r="A2443" t="s">
        <v>4883</v>
      </c>
      <c r="B2443" t="e">
        <f>IF(ISNA(VLOOKUP(A2443,agonists!A2442:B5256,2,FALSE)), VLOOKUP(A2443,antagonists!A2442:B10047,2,FALSE), VLOOKUP(A2443,agonists!A2442:B5256,2,FALSE))</f>
        <v>#N/A</v>
      </c>
      <c r="C2443" t="e">
        <f>VLOOKUP(A2443,agonists!A2442:D5256,4,FALSE)</f>
        <v>#N/A</v>
      </c>
      <c r="D2443" t="e">
        <f>VLOOKUP(A2443,antagonists!A2442:D10047,4,FALSE)</f>
        <v>#N/A</v>
      </c>
      <c r="E2443" t="str">
        <f t="shared" si="76"/>
        <v>inconclusive</v>
      </c>
      <c r="F2443" t="b">
        <f t="shared" si="77"/>
        <v>0</v>
      </c>
    </row>
    <row r="2444" spans="1:6" hidden="1">
      <c r="A2444" t="s">
        <v>4885</v>
      </c>
      <c r="B2444" t="e">
        <f>IF(ISNA(VLOOKUP(A2444,agonists!A2443:B5257,2,FALSE)), VLOOKUP(A2444,antagonists!A2443:B10048,2,FALSE), VLOOKUP(A2444,agonists!A2443:B5257,2,FALSE))</f>
        <v>#N/A</v>
      </c>
      <c r="C2444" t="e">
        <f>VLOOKUP(A2444,agonists!A2443:D5257,4,FALSE)</f>
        <v>#N/A</v>
      </c>
      <c r="D2444" t="e">
        <f>VLOOKUP(A2444,antagonists!A2443:D10048,4,FALSE)</f>
        <v>#N/A</v>
      </c>
      <c r="E2444" t="str">
        <f t="shared" si="76"/>
        <v>inconclusive</v>
      </c>
      <c r="F2444" t="b">
        <f t="shared" si="77"/>
        <v>0</v>
      </c>
    </row>
    <row r="2445" spans="1:6" hidden="1">
      <c r="A2445" t="s">
        <v>4887</v>
      </c>
      <c r="B2445" t="e">
        <f>IF(ISNA(VLOOKUP(A2445,agonists!A2444:B5258,2,FALSE)), VLOOKUP(A2445,antagonists!A2444:B10049,2,FALSE), VLOOKUP(A2445,agonists!A2444:B5258,2,FALSE))</f>
        <v>#N/A</v>
      </c>
      <c r="C2445" t="e">
        <f>VLOOKUP(A2445,agonists!A2444:D5258,4,FALSE)</f>
        <v>#N/A</v>
      </c>
      <c r="D2445" t="e">
        <f>VLOOKUP(A2445,antagonists!A2444:D10049,4,FALSE)</f>
        <v>#N/A</v>
      </c>
      <c r="E2445" t="str">
        <f t="shared" si="76"/>
        <v>inconclusive</v>
      </c>
      <c r="F2445" t="b">
        <f t="shared" si="77"/>
        <v>0</v>
      </c>
    </row>
    <row r="2446" spans="1:6" hidden="1">
      <c r="A2446" t="s">
        <v>4889</v>
      </c>
      <c r="B2446" t="e">
        <f>IF(ISNA(VLOOKUP(A2446,agonists!A2445:B5259,2,FALSE)), VLOOKUP(A2446,antagonists!A2445:B10050,2,FALSE), VLOOKUP(A2446,agonists!A2445:B5259,2,FALSE))</f>
        <v>#N/A</v>
      </c>
      <c r="C2446" t="e">
        <f>VLOOKUP(A2446,agonists!A2445:D5259,4,FALSE)</f>
        <v>#N/A</v>
      </c>
      <c r="D2446" t="e">
        <f>VLOOKUP(A2446,antagonists!A2445:D10050,4,FALSE)</f>
        <v>#N/A</v>
      </c>
      <c r="E2446" t="str">
        <f t="shared" si="76"/>
        <v>inconclusive</v>
      </c>
      <c r="F2446" t="b">
        <f t="shared" si="77"/>
        <v>0</v>
      </c>
    </row>
    <row r="2447" spans="1:6" hidden="1">
      <c r="A2447" t="s">
        <v>4891</v>
      </c>
      <c r="B2447" t="e">
        <f>IF(ISNA(VLOOKUP(A2447,agonists!A2446:B5260,2,FALSE)), VLOOKUP(A2447,antagonists!A2446:B10051,2,FALSE), VLOOKUP(A2447,agonists!A2446:B5260,2,FALSE))</f>
        <v>#N/A</v>
      </c>
      <c r="C2447" t="e">
        <f>VLOOKUP(A2447,agonists!A2446:D5260,4,FALSE)</f>
        <v>#N/A</v>
      </c>
      <c r="D2447" t="e">
        <f>VLOOKUP(A2447,antagonists!A2446:D10051,4,FALSE)</f>
        <v>#N/A</v>
      </c>
      <c r="E2447" t="str">
        <f t="shared" si="76"/>
        <v>inconclusive</v>
      </c>
      <c r="F2447" t="b">
        <f t="shared" si="77"/>
        <v>0</v>
      </c>
    </row>
    <row r="2448" spans="1:6" hidden="1">
      <c r="A2448" t="s">
        <v>4893</v>
      </c>
      <c r="B2448" t="e">
        <f>IF(ISNA(VLOOKUP(A2448,agonists!A2447:B5261,2,FALSE)), VLOOKUP(A2448,antagonists!A2447:B10052,2,FALSE), VLOOKUP(A2448,agonists!A2447:B5261,2,FALSE))</f>
        <v>#N/A</v>
      </c>
      <c r="C2448" t="e">
        <f>VLOOKUP(A2448,agonists!A2447:D5261,4,FALSE)</f>
        <v>#N/A</v>
      </c>
      <c r="D2448" t="e">
        <f>VLOOKUP(A2448,antagonists!A2447:D10052,4,FALSE)</f>
        <v>#N/A</v>
      </c>
      <c r="E2448" t="str">
        <f t="shared" si="76"/>
        <v>inconclusive</v>
      </c>
      <c r="F2448" t="b">
        <f t="shared" si="77"/>
        <v>0</v>
      </c>
    </row>
    <row r="2449" spans="1:6" hidden="1">
      <c r="A2449" t="s">
        <v>4895</v>
      </c>
      <c r="B2449" t="e">
        <f>IF(ISNA(VLOOKUP(A2449,agonists!A2448:B5262,2,FALSE)), VLOOKUP(A2449,antagonists!A2448:B10053,2,FALSE), VLOOKUP(A2449,agonists!A2448:B5262,2,FALSE))</f>
        <v>#N/A</v>
      </c>
      <c r="C2449" t="e">
        <f>VLOOKUP(A2449,agonists!A2448:D5262,4,FALSE)</f>
        <v>#N/A</v>
      </c>
      <c r="D2449" t="e">
        <f>VLOOKUP(A2449,antagonists!A2448:D10053,4,FALSE)</f>
        <v>#N/A</v>
      </c>
      <c r="E2449" t="str">
        <f t="shared" si="76"/>
        <v>inconclusive</v>
      </c>
      <c r="F2449" t="b">
        <f t="shared" si="77"/>
        <v>0</v>
      </c>
    </row>
    <row r="2450" spans="1:6" hidden="1">
      <c r="A2450" t="s">
        <v>4897</v>
      </c>
      <c r="B2450" t="e">
        <f>IF(ISNA(VLOOKUP(A2450,agonists!A2449:B5263,2,FALSE)), VLOOKUP(A2450,antagonists!A2449:B10054,2,FALSE), VLOOKUP(A2450,agonists!A2449:B5263,2,FALSE))</f>
        <v>#N/A</v>
      </c>
      <c r="C2450" t="e">
        <f>VLOOKUP(A2450,agonists!A2449:D5263,4,FALSE)</f>
        <v>#N/A</v>
      </c>
      <c r="D2450" t="e">
        <f>VLOOKUP(A2450,antagonists!A2449:D10054,4,FALSE)</f>
        <v>#N/A</v>
      </c>
      <c r="E2450" t="str">
        <f t="shared" si="76"/>
        <v>inconclusive</v>
      </c>
      <c r="F2450" t="b">
        <f t="shared" si="77"/>
        <v>0</v>
      </c>
    </row>
    <row r="2451" spans="1:6" hidden="1">
      <c r="A2451" t="s">
        <v>4899</v>
      </c>
      <c r="B2451" t="e">
        <f>IF(ISNA(VLOOKUP(A2451,agonists!A2450:B5264,2,FALSE)), VLOOKUP(A2451,antagonists!A2450:B10055,2,FALSE), VLOOKUP(A2451,agonists!A2450:B5264,2,FALSE))</f>
        <v>#N/A</v>
      </c>
      <c r="C2451" t="e">
        <f>VLOOKUP(A2451,agonists!A2450:D5264,4,FALSE)</f>
        <v>#N/A</v>
      </c>
      <c r="D2451" t="e">
        <f>VLOOKUP(A2451,antagonists!A2450:D10055,4,FALSE)</f>
        <v>#N/A</v>
      </c>
      <c r="E2451" t="str">
        <f t="shared" si="76"/>
        <v>inconclusive</v>
      </c>
      <c r="F2451" t="b">
        <f t="shared" si="77"/>
        <v>0</v>
      </c>
    </row>
    <row r="2452" spans="1:6" hidden="1">
      <c r="A2452" t="s">
        <v>4901</v>
      </c>
      <c r="B2452" t="e">
        <f>IF(ISNA(VLOOKUP(A2452,agonists!A2451:B5265,2,FALSE)), VLOOKUP(A2452,antagonists!A2451:B10056,2,FALSE), VLOOKUP(A2452,agonists!A2451:B5265,2,FALSE))</f>
        <v>#N/A</v>
      </c>
      <c r="C2452" t="e">
        <f>VLOOKUP(A2452,agonists!A2451:D5265,4,FALSE)</f>
        <v>#N/A</v>
      </c>
      <c r="D2452" t="e">
        <f>VLOOKUP(A2452,antagonists!A2451:D10056,4,FALSE)</f>
        <v>#N/A</v>
      </c>
      <c r="E2452" t="str">
        <f t="shared" si="76"/>
        <v>inconclusive</v>
      </c>
      <c r="F2452" t="b">
        <f t="shared" si="77"/>
        <v>0</v>
      </c>
    </row>
    <row r="2453" spans="1:6" hidden="1">
      <c r="A2453" t="s">
        <v>4903</v>
      </c>
      <c r="B2453" t="e">
        <f>IF(ISNA(VLOOKUP(A2453,agonists!A2452:B5266,2,FALSE)), VLOOKUP(A2453,antagonists!A2452:B10057,2,FALSE), VLOOKUP(A2453,agonists!A2452:B5266,2,FALSE))</f>
        <v>#N/A</v>
      </c>
      <c r="C2453" t="e">
        <f>VLOOKUP(A2453,agonists!A2452:D5266,4,FALSE)</f>
        <v>#N/A</v>
      </c>
      <c r="D2453" t="e">
        <f>VLOOKUP(A2453,antagonists!A2452:D10057,4,FALSE)</f>
        <v>#N/A</v>
      </c>
      <c r="E2453" t="str">
        <f t="shared" si="76"/>
        <v>inconclusive</v>
      </c>
      <c r="F2453" t="b">
        <f t="shared" si="77"/>
        <v>0</v>
      </c>
    </row>
    <row r="2454" spans="1:6" hidden="1">
      <c r="A2454" t="s">
        <v>4905</v>
      </c>
      <c r="B2454" t="e">
        <f>IF(ISNA(VLOOKUP(A2454,agonists!A2453:B5267,2,FALSE)), VLOOKUP(A2454,antagonists!A2453:B10058,2,FALSE), VLOOKUP(A2454,agonists!A2453:B5267,2,FALSE))</f>
        <v>#N/A</v>
      </c>
      <c r="C2454" t="e">
        <f>VLOOKUP(A2454,agonists!A2453:D5267,4,FALSE)</f>
        <v>#N/A</v>
      </c>
      <c r="D2454" t="e">
        <f>VLOOKUP(A2454,antagonists!A2453:D10058,4,FALSE)</f>
        <v>#N/A</v>
      </c>
      <c r="E2454" t="str">
        <f t="shared" si="76"/>
        <v>inconclusive</v>
      </c>
      <c r="F2454" t="b">
        <f t="shared" si="77"/>
        <v>0</v>
      </c>
    </row>
    <row r="2455" spans="1:6" hidden="1">
      <c r="A2455" t="s">
        <v>4907</v>
      </c>
      <c r="B2455" t="e">
        <f>IF(ISNA(VLOOKUP(A2455,agonists!A2454:B5268,2,FALSE)), VLOOKUP(A2455,antagonists!A2454:B10059,2,FALSE), VLOOKUP(A2455,agonists!A2454:B5268,2,FALSE))</f>
        <v>#N/A</v>
      </c>
      <c r="C2455" t="e">
        <f>VLOOKUP(A2455,agonists!A2454:D5268,4,FALSE)</f>
        <v>#N/A</v>
      </c>
      <c r="D2455" t="e">
        <f>VLOOKUP(A2455,antagonists!A2454:D10059,4,FALSE)</f>
        <v>#N/A</v>
      </c>
      <c r="E2455" t="str">
        <f t="shared" si="76"/>
        <v>inconclusive</v>
      </c>
      <c r="F2455" t="b">
        <f t="shared" si="77"/>
        <v>0</v>
      </c>
    </row>
    <row r="2456" spans="1:6" hidden="1">
      <c r="A2456" t="s">
        <v>4909</v>
      </c>
      <c r="B2456" t="str">
        <f>IF(ISNA(VLOOKUP(A2456,agonists!A2455:B5269,2,FALSE)), VLOOKUP(A2456,antagonists!A2455:B10060,2,FALSE), VLOOKUP(A2456,agonists!A2455:B5269,2,FALSE))</f>
        <v>C1C(C2=C(CN1)C(=C(C=C2)O)O)C3=CC(=C(C=C3)O)O.Cl</v>
      </c>
      <c r="C2456" t="str">
        <f>VLOOKUP(A2456,agonists!A2455:D5269,4,FALSE)</f>
        <v>inactive</v>
      </c>
      <c r="D2456" t="e">
        <f>VLOOKUP(A2456,antagonists!A2455:D10060,4,FALSE)</f>
        <v>#N/A</v>
      </c>
      <c r="E2456" t="str">
        <f t="shared" si="76"/>
        <v>inconclusive</v>
      </c>
      <c r="F2456" t="b">
        <f t="shared" si="77"/>
        <v>0</v>
      </c>
    </row>
    <row r="2457" spans="1:6" hidden="1">
      <c r="A2457" t="s">
        <v>4911</v>
      </c>
      <c r="B2457" t="e">
        <f>IF(ISNA(VLOOKUP(A2457,agonists!A2456:B5270,2,FALSE)), VLOOKUP(A2457,antagonists!A2456:B10061,2,FALSE), VLOOKUP(A2457,agonists!A2456:B5270,2,FALSE))</f>
        <v>#N/A</v>
      </c>
      <c r="C2457" t="e">
        <f>VLOOKUP(A2457,agonists!A2456:D5270,4,FALSE)</f>
        <v>#N/A</v>
      </c>
      <c r="D2457" t="e">
        <f>VLOOKUP(A2457,antagonists!A2456:D10061,4,FALSE)</f>
        <v>#N/A</v>
      </c>
      <c r="E2457" t="str">
        <f t="shared" si="76"/>
        <v>inconclusive</v>
      </c>
      <c r="F2457" t="b">
        <f t="shared" si="77"/>
        <v>0</v>
      </c>
    </row>
    <row r="2458" spans="1:6" hidden="1">
      <c r="A2458" t="s">
        <v>4913</v>
      </c>
      <c r="B2458" t="e">
        <f>IF(ISNA(VLOOKUP(A2458,agonists!A2457:B5271,2,FALSE)), VLOOKUP(A2458,antagonists!A2457:B10062,2,FALSE), VLOOKUP(A2458,agonists!A2457:B5271,2,FALSE))</f>
        <v>#N/A</v>
      </c>
      <c r="C2458" t="e">
        <f>VLOOKUP(A2458,agonists!A2457:D5271,4,FALSE)</f>
        <v>#N/A</v>
      </c>
      <c r="D2458" t="e">
        <f>VLOOKUP(A2458,antagonists!A2457:D10062,4,FALSE)</f>
        <v>#N/A</v>
      </c>
      <c r="E2458" t="str">
        <f t="shared" si="76"/>
        <v>inconclusive</v>
      </c>
      <c r="F2458" t="b">
        <f t="shared" si="77"/>
        <v>0</v>
      </c>
    </row>
    <row r="2459" spans="1:6" hidden="1">
      <c r="A2459" t="s">
        <v>4915</v>
      </c>
      <c r="B2459" t="e">
        <f>IF(ISNA(VLOOKUP(A2459,agonists!A2458:B5272,2,FALSE)), VLOOKUP(A2459,antagonists!A2458:B10063,2,FALSE), VLOOKUP(A2459,agonists!A2458:B5272,2,FALSE))</f>
        <v>#N/A</v>
      </c>
      <c r="C2459" t="e">
        <f>VLOOKUP(A2459,agonists!A2458:D5272,4,FALSE)</f>
        <v>#N/A</v>
      </c>
      <c r="D2459" t="e">
        <f>VLOOKUP(A2459,antagonists!A2458:D10063,4,FALSE)</f>
        <v>#N/A</v>
      </c>
      <c r="E2459" t="str">
        <f t="shared" si="76"/>
        <v>inconclusive</v>
      </c>
      <c r="F2459" t="b">
        <f t="shared" si="77"/>
        <v>0</v>
      </c>
    </row>
    <row r="2460" spans="1:6" hidden="1">
      <c r="A2460" t="s">
        <v>4917</v>
      </c>
      <c r="B2460" t="e">
        <f>IF(ISNA(VLOOKUP(A2460,agonists!A2459:B5273,2,FALSE)), VLOOKUP(A2460,antagonists!A2459:B10064,2,FALSE), VLOOKUP(A2460,agonists!A2459:B5273,2,FALSE))</f>
        <v>#N/A</v>
      </c>
      <c r="C2460" t="e">
        <f>VLOOKUP(A2460,agonists!A2459:D5273,4,FALSE)</f>
        <v>#N/A</v>
      </c>
      <c r="D2460" t="e">
        <f>VLOOKUP(A2460,antagonists!A2459:D10064,4,FALSE)</f>
        <v>#N/A</v>
      </c>
      <c r="E2460" t="str">
        <f t="shared" si="76"/>
        <v>inconclusive</v>
      </c>
      <c r="F2460" t="b">
        <f t="shared" si="77"/>
        <v>0</v>
      </c>
    </row>
    <row r="2461" spans="1:6" hidden="1">
      <c r="A2461" t="s">
        <v>4919</v>
      </c>
      <c r="B2461" t="str">
        <f>IF(ISNA(VLOOKUP(A2461,agonists!A2460:B5274,2,FALSE)), VLOOKUP(A2461,antagonists!A2460:B10065,2,FALSE), VLOOKUP(A2461,agonists!A2460:B5274,2,FALSE))</f>
        <v>C(C1C(C(C(C(O1)OC2(C(C(C(O2)COS(=O)(=O)O[Al])OS(=O)(=O)O[Al])OS(=O)(=O)O[Al])COS(=O)(=O)O[Al])OS(=O)(=O)O[Al])OS(=O)(=O)O[Al])OS(=O)(=O)O[Al])OS(=O)(=O)O[Al].O.O.O.O.O.O.O.O.O.O.O.O.O.O.O.O.O.O.O.O.O.O.O.O.O.O.O.O.O.O.O.O.[Al].[Al].[Al].[Al].[Al].[Al].[Al].[Al]</v>
      </c>
      <c r="C2461" t="str">
        <f>VLOOKUP(A2461,agonists!A2460:D5274,4,FALSE)</f>
        <v>inactive</v>
      </c>
      <c r="D2461" t="e">
        <f>VLOOKUP(A2461,antagonists!A2460:D10065,4,FALSE)</f>
        <v>#N/A</v>
      </c>
      <c r="E2461" t="str">
        <f t="shared" si="76"/>
        <v>inconclusive</v>
      </c>
      <c r="F2461" t="b">
        <f t="shared" si="77"/>
        <v>0</v>
      </c>
    </row>
    <row r="2462" spans="1:6" hidden="1">
      <c r="A2462" t="s">
        <v>4921</v>
      </c>
      <c r="B2462" t="e">
        <f>IF(ISNA(VLOOKUP(A2462,agonists!A2461:B5275,2,FALSE)), VLOOKUP(A2462,antagonists!A2461:B10066,2,FALSE), VLOOKUP(A2462,agonists!A2461:B5275,2,FALSE))</f>
        <v>#N/A</v>
      </c>
      <c r="C2462" t="e">
        <f>VLOOKUP(A2462,agonists!A2461:D5275,4,FALSE)</f>
        <v>#N/A</v>
      </c>
      <c r="D2462" t="e">
        <f>VLOOKUP(A2462,antagonists!A2461:D10066,4,FALSE)</f>
        <v>#N/A</v>
      </c>
      <c r="E2462" t="str">
        <f t="shared" si="76"/>
        <v>inconclusive</v>
      </c>
      <c r="F2462" t="b">
        <f t="shared" si="77"/>
        <v>0</v>
      </c>
    </row>
    <row r="2463" spans="1:6" hidden="1">
      <c r="A2463" t="s">
        <v>4923</v>
      </c>
      <c r="B2463" t="e">
        <f>IF(ISNA(VLOOKUP(A2463,agonists!A2462:B5276,2,FALSE)), VLOOKUP(A2463,antagonists!A2462:B10067,2,FALSE), VLOOKUP(A2463,agonists!A2462:B5276,2,FALSE))</f>
        <v>#N/A</v>
      </c>
      <c r="C2463" t="e">
        <f>VLOOKUP(A2463,agonists!A2462:D5276,4,FALSE)</f>
        <v>#N/A</v>
      </c>
      <c r="D2463" t="e">
        <f>VLOOKUP(A2463,antagonists!A2462:D10067,4,FALSE)</f>
        <v>#N/A</v>
      </c>
      <c r="E2463" t="str">
        <f t="shared" si="76"/>
        <v>inconclusive</v>
      </c>
      <c r="F2463" t="b">
        <f t="shared" si="77"/>
        <v>0</v>
      </c>
    </row>
    <row r="2464" spans="1:6" hidden="1">
      <c r="A2464" t="s">
        <v>4925</v>
      </c>
      <c r="B2464" t="e">
        <f>IF(ISNA(VLOOKUP(A2464,agonists!A2463:B5277,2,FALSE)), VLOOKUP(A2464,antagonists!A2463:B10068,2,FALSE), VLOOKUP(A2464,agonists!A2463:B5277,2,FALSE))</f>
        <v>#N/A</v>
      </c>
      <c r="C2464" t="e">
        <f>VLOOKUP(A2464,agonists!A2463:D5277,4,FALSE)</f>
        <v>#N/A</v>
      </c>
      <c r="D2464" t="e">
        <f>VLOOKUP(A2464,antagonists!A2463:D10068,4,FALSE)</f>
        <v>#N/A</v>
      </c>
      <c r="E2464" t="str">
        <f t="shared" si="76"/>
        <v>inconclusive</v>
      </c>
      <c r="F2464" t="b">
        <f t="shared" si="77"/>
        <v>0</v>
      </c>
    </row>
    <row r="2465" spans="1:6" hidden="1">
      <c r="A2465" t="s">
        <v>4927</v>
      </c>
      <c r="B2465" t="e">
        <f>IF(ISNA(VLOOKUP(A2465,agonists!A2464:B5278,2,FALSE)), VLOOKUP(A2465,antagonists!A2464:B10069,2,FALSE), VLOOKUP(A2465,agonists!A2464:B5278,2,FALSE))</f>
        <v>#N/A</v>
      </c>
      <c r="C2465" t="e">
        <f>VLOOKUP(A2465,agonists!A2464:D5278,4,FALSE)</f>
        <v>#N/A</v>
      </c>
      <c r="D2465" t="e">
        <f>VLOOKUP(A2465,antagonists!A2464:D10069,4,FALSE)</f>
        <v>#N/A</v>
      </c>
      <c r="E2465" t="str">
        <f t="shared" si="76"/>
        <v>inconclusive</v>
      </c>
      <c r="F2465" t="b">
        <f t="shared" si="77"/>
        <v>0</v>
      </c>
    </row>
    <row r="2466" spans="1:6" hidden="1">
      <c r="A2466" t="s">
        <v>4929</v>
      </c>
      <c r="B2466" t="e">
        <f>IF(ISNA(VLOOKUP(A2466,agonists!A2465:B5279,2,FALSE)), VLOOKUP(A2466,antagonists!A2465:B10070,2,FALSE), VLOOKUP(A2466,agonists!A2465:B5279,2,FALSE))</f>
        <v>#N/A</v>
      </c>
      <c r="C2466" t="e">
        <f>VLOOKUP(A2466,agonists!A2465:D5279,4,FALSE)</f>
        <v>#N/A</v>
      </c>
      <c r="D2466" t="e">
        <f>VLOOKUP(A2466,antagonists!A2465:D10070,4,FALSE)</f>
        <v>#N/A</v>
      </c>
      <c r="E2466" t="str">
        <f t="shared" si="76"/>
        <v>inconclusive</v>
      </c>
      <c r="F2466" t="b">
        <f t="shared" si="77"/>
        <v>0</v>
      </c>
    </row>
    <row r="2467" spans="1:6" hidden="1">
      <c r="A2467" t="s">
        <v>4931</v>
      </c>
      <c r="B2467" t="e">
        <f>IF(ISNA(VLOOKUP(A2467,agonists!A2466:B5280,2,FALSE)), VLOOKUP(A2467,antagonists!A2466:B10071,2,FALSE), VLOOKUP(A2467,agonists!A2466:B5280,2,FALSE))</f>
        <v>#N/A</v>
      </c>
      <c r="C2467" t="e">
        <f>VLOOKUP(A2467,agonists!A2466:D5280,4,FALSE)</f>
        <v>#N/A</v>
      </c>
      <c r="D2467" t="e">
        <f>VLOOKUP(A2467,antagonists!A2466:D10071,4,FALSE)</f>
        <v>#N/A</v>
      </c>
      <c r="E2467" t="str">
        <f t="shared" si="76"/>
        <v>inconclusive</v>
      </c>
      <c r="F2467" t="b">
        <f t="shared" si="77"/>
        <v>0</v>
      </c>
    </row>
    <row r="2468" spans="1:6" hidden="1">
      <c r="A2468" t="s">
        <v>4933</v>
      </c>
      <c r="B2468" t="e">
        <f>IF(ISNA(VLOOKUP(A2468,agonists!A2467:B5281,2,FALSE)), VLOOKUP(A2468,antagonists!A2467:B10072,2,FALSE), VLOOKUP(A2468,agonists!A2467:B5281,2,FALSE))</f>
        <v>#N/A</v>
      </c>
      <c r="C2468" t="e">
        <f>VLOOKUP(A2468,agonists!A2467:D5281,4,FALSE)</f>
        <v>#N/A</v>
      </c>
      <c r="D2468" t="e">
        <f>VLOOKUP(A2468,antagonists!A2467:D10072,4,FALSE)</f>
        <v>#N/A</v>
      </c>
      <c r="E2468" t="str">
        <f t="shared" si="76"/>
        <v>inconclusive</v>
      </c>
      <c r="F2468" t="b">
        <f t="shared" si="77"/>
        <v>0</v>
      </c>
    </row>
    <row r="2469" spans="1:6" hidden="1">
      <c r="A2469" t="s">
        <v>4935</v>
      </c>
      <c r="B2469" t="e">
        <f>IF(ISNA(VLOOKUP(A2469,agonists!A2468:B5282,2,FALSE)), VLOOKUP(A2469,antagonists!A2468:B10073,2,FALSE), VLOOKUP(A2469,agonists!A2468:B5282,2,FALSE))</f>
        <v>#N/A</v>
      </c>
      <c r="C2469" t="e">
        <f>VLOOKUP(A2469,agonists!A2468:D5282,4,FALSE)</f>
        <v>#N/A</v>
      </c>
      <c r="D2469" t="e">
        <f>VLOOKUP(A2469,antagonists!A2468:D10073,4,FALSE)</f>
        <v>#N/A</v>
      </c>
      <c r="E2469" t="str">
        <f t="shared" si="76"/>
        <v>inconclusive</v>
      </c>
      <c r="F2469" t="b">
        <f t="shared" si="77"/>
        <v>0</v>
      </c>
    </row>
    <row r="2470" spans="1:6" hidden="1">
      <c r="A2470" t="s">
        <v>4937</v>
      </c>
      <c r="B2470" t="e">
        <f>IF(ISNA(VLOOKUP(A2470,agonists!A2469:B5283,2,FALSE)), VLOOKUP(A2470,antagonists!A2469:B10074,2,FALSE), VLOOKUP(A2470,agonists!A2469:B5283,2,FALSE))</f>
        <v>#N/A</v>
      </c>
      <c r="C2470" t="e">
        <f>VLOOKUP(A2470,agonists!A2469:D5283,4,FALSE)</f>
        <v>#N/A</v>
      </c>
      <c r="D2470" t="e">
        <f>VLOOKUP(A2470,antagonists!A2469:D10074,4,FALSE)</f>
        <v>#N/A</v>
      </c>
      <c r="E2470" t="str">
        <f t="shared" si="76"/>
        <v>inconclusive</v>
      </c>
      <c r="F2470" t="b">
        <f t="shared" si="77"/>
        <v>0</v>
      </c>
    </row>
    <row r="2471" spans="1:6" hidden="1">
      <c r="A2471" t="s">
        <v>4939</v>
      </c>
      <c r="B2471" t="e">
        <f>IF(ISNA(VLOOKUP(A2471,agonists!A2470:B5284,2,FALSE)), VLOOKUP(A2471,antagonists!A2470:B10075,2,FALSE), VLOOKUP(A2471,agonists!A2470:B5284,2,FALSE))</f>
        <v>#N/A</v>
      </c>
      <c r="C2471" t="e">
        <f>VLOOKUP(A2471,agonists!A2470:D5284,4,FALSE)</f>
        <v>#N/A</v>
      </c>
      <c r="D2471" t="e">
        <f>VLOOKUP(A2471,antagonists!A2470:D10075,4,FALSE)</f>
        <v>#N/A</v>
      </c>
      <c r="E2471" t="str">
        <f t="shared" si="76"/>
        <v>inconclusive</v>
      </c>
      <c r="F2471" t="b">
        <f t="shared" si="77"/>
        <v>0</v>
      </c>
    </row>
    <row r="2472" spans="1:6" hidden="1">
      <c r="A2472" t="s">
        <v>4941</v>
      </c>
      <c r="B2472" t="e">
        <f>IF(ISNA(VLOOKUP(A2472,agonists!A2471:B5285,2,FALSE)), VLOOKUP(A2472,antagonists!A2471:B10076,2,FALSE), VLOOKUP(A2472,agonists!A2471:B5285,2,FALSE))</f>
        <v>#N/A</v>
      </c>
      <c r="C2472" t="e">
        <f>VLOOKUP(A2472,agonists!A2471:D5285,4,FALSE)</f>
        <v>#N/A</v>
      </c>
      <c r="D2472" t="e">
        <f>VLOOKUP(A2472,antagonists!A2471:D10076,4,FALSE)</f>
        <v>#N/A</v>
      </c>
      <c r="E2472" t="str">
        <f t="shared" si="76"/>
        <v>inconclusive</v>
      </c>
      <c r="F2472" t="b">
        <f t="shared" si="77"/>
        <v>0</v>
      </c>
    </row>
    <row r="2473" spans="1:6" hidden="1">
      <c r="A2473" t="s">
        <v>4943</v>
      </c>
      <c r="B2473" t="e">
        <f>IF(ISNA(VLOOKUP(A2473,agonists!A2472:B5286,2,FALSE)), VLOOKUP(A2473,antagonists!A2472:B10077,2,FALSE), VLOOKUP(A2473,agonists!A2472:B5286,2,FALSE))</f>
        <v>#N/A</v>
      </c>
      <c r="C2473" t="e">
        <f>VLOOKUP(A2473,agonists!A2472:D5286,4,FALSE)</f>
        <v>#N/A</v>
      </c>
      <c r="D2473" t="e">
        <f>VLOOKUP(A2473,antagonists!A2472:D10077,4,FALSE)</f>
        <v>#N/A</v>
      </c>
      <c r="E2473" t="str">
        <f t="shared" si="76"/>
        <v>inconclusive</v>
      </c>
      <c r="F2473" t="b">
        <f t="shared" si="77"/>
        <v>0</v>
      </c>
    </row>
    <row r="2474" spans="1:6" hidden="1">
      <c r="A2474" t="s">
        <v>4945</v>
      </c>
      <c r="B2474" t="e">
        <f>IF(ISNA(VLOOKUP(A2474,agonists!A2473:B5287,2,FALSE)), VLOOKUP(A2474,antagonists!A2473:B10078,2,FALSE), VLOOKUP(A2474,agonists!A2473:B5287,2,FALSE))</f>
        <v>#N/A</v>
      </c>
      <c r="C2474" t="e">
        <f>VLOOKUP(A2474,agonists!A2473:D5287,4,FALSE)</f>
        <v>#N/A</v>
      </c>
      <c r="D2474" t="e">
        <f>VLOOKUP(A2474,antagonists!A2473:D10078,4,FALSE)</f>
        <v>#N/A</v>
      </c>
      <c r="E2474" t="str">
        <f t="shared" si="76"/>
        <v>inconclusive</v>
      </c>
      <c r="F2474" t="b">
        <f t="shared" si="77"/>
        <v>0</v>
      </c>
    </row>
    <row r="2475" spans="1:6" hidden="1">
      <c r="A2475" t="s">
        <v>4947</v>
      </c>
      <c r="B2475" t="e">
        <f>IF(ISNA(VLOOKUP(A2475,agonists!A2474:B5288,2,FALSE)), VLOOKUP(A2475,antagonists!A2474:B10079,2,FALSE), VLOOKUP(A2475,agonists!A2474:B5288,2,FALSE))</f>
        <v>#N/A</v>
      </c>
      <c r="C2475" t="e">
        <f>VLOOKUP(A2475,agonists!A2474:D5288,4,FALSE)</f>
        <v>#N/A</v>
      </c>
      <c r="D2475" t="e">
        <f>VLOOKUP(A2475,antagonists!A2474:D10079,4,FALSE)</f>
        <v>#N/A</v>
      </c>
      <c r="E2475" t="str">
        <f t="shared" si="76"/>
        <v>inconclusive</v>
      </c>
      <c r="F2475" t="b">
        <f t="shared" si="77"/>
        <v>0</v>
      </c>
    </row>
    <row r="2476" spans="1:6" hidden="1">
      <c r="A2476" t="s">
        <v>4949</v>
      </c>
      <c r="B2476" t="e">
        <f>IF(ISNA(VLOOKUP(A2476,agonists!A2475:B5289,2,FALSE)), VLOOKUP(A2476,antagonists!A2475:B10080,2,FALSE), VLOOKUP(A2476,agonists!A2475:B5289,2,FALSE))</f>
        <v>#N/A</v>
      </c>
      <c r="C2476" t="e">
        <f>VLOOKUP(A2476,agonists!A2475:D5289,4,FALSE)</f>
        <v>#N/A</v>
      </c>
      <c r="D2476" t="e">
        <f>VLOOKUP(A2476,antagonists!A2475:D10080,4,FALSE)</f>
        <v>#N/A</v>
      </c>
      <c r="E2476" t="str">
        <f t="shared" si="76"/>
        <v>inconclusive</v>
      </c>
      <c r="F2476" t="b">
        <f t="shared" si="77"/>
        <v>0</v>
      </c>
    </row>
    <row r="2477" spans="1:6" hidden="1">
      <c r="A2477" t="s">
        <v>4951</v>
      </c>
      <c r="B2477" t="e">
        <f>IF(ISNA(VLOOKUP(A2477,agonists!A2476:B5290,2,FALSE)), VLOOKUP(A2477,antagonists!A2476:B10081,2,FALSE), VLOOKUP(A2477,agonists!A2476:B5290,2,FALSE))</f>
        <v>#N/A</v>
      </c>
      <c r="C2477" t="e">
        <f>VLOOKUP(A2477,agonists!A2476:D5290,4,FALSE)</f>
        <v>#N/A</v>
      </c>
      <c r="D2477" t="e">
        <f>VLOOKUP(A2477,antagonists!A2476:D10081,4,FALSE)</f>
        <v>#N/A</v>
      </c>
      <c r="E2477" t="str">
        <f t="shared" si="76"/>
        <v>inconclusive</v>
      </c>
      <c r="F2477" t="b">
        <f t="shared" si="77"/>
        <v>0</v>
      </c>
    </row>
    <row r="2478" spans="1:6" hidden="1">
      <c r="A2478" t="s">
        <v>4953</v>
      </c>
      <c r="B2478" t="e">
        <f>IF(ISNA(VLOOKUP(A2478,agonists!A2477:B5291,2,FALSE)), VLOOKUP(A2478,antagonists!A2477:B10082,2,FALSE), VLOOKUP(A2478,agonists!A2477:B5291,2,FALSE))</f>
        <v>#N/A</v>
      </c>
      <c r="C2478" t="e">
        <f>VLOOKUP(A2478,agonists!A2477:D5291,4,FALSE)</f>
        <v>#N/A</v>
      </c>
      <c r="D2478" t="e">
        <f>VLOOKUP(A2478,antagonists!A2477:D10082,4,FALSE)</f>
        <v>#N/A</v>
      </c>
      <c r="E2478" t="str">
        <f t="shared" si="76"/>
        <v>inconclusive</v>
      </c>
      <c r="F2478" t="b">
        <f t="shared" si="77"/>
        <v>0</v>
      </c>
    </row>
    <row r="2479" spans="1:6" hidden="1">
      <c r="A2479" t="s">
        <v>4955</v>
      </c>
      <c r="B2479" t="e">
        <f>IF(ISNA(VLOOKUP(A2479,agonists!A2478:B5292,2,FALSE)), VLOOKUP(A2479,antagonists!A2478:B10083,2,FALSE), VLOOKUP(A2479,agonists!A2478:B5292,2,FALSE))</f>
        <v>#N/A</v>
      </c>
      <c r="C2479" t="e">
        <f>VLOOKUP(A2479,agonists!A2478:D5292,4,FALSE)</f>
        <v>#N/A</v>
      </c>
      <c r="D2479" t="e">
        <f>VLOOKUP(A2479,antagonists!A2478:D10083,4,FALSE)</f>
        <v>#N/A</v>
      </c>
      <c r="E2479" t="str">
        <f t="shared" si="76"/>
        <v>inconclusive</v>
      </c>
      <c r="F2479" t="b">
        <f t="shared" si="77"/>
        <v>0</v>
      </c>
    </row>
    <row r="2480" spans="1:6" hidden="1">
      <c r="A2480" t="s">
        <v>4957</v>
      </c>
      <c r="B2480" t="e">
        <f>IF(ISNA(VLOOKUP(A2480,agonists!A2479:B5293,2,FALSE)), VLOOKUP(A2480,antagonists!A2479:B10084,2,FALSE), VLOOKUP(A2480,agonists!A2479:B5293,2,FALSE))</f>
        <v>#N/A</v>
      </c>
      <c r="C2480" t="e">
        <f>VLOOKUP(A2480,agonists!A2479:D5293,4,FALSE)</f>
        <v>#N/A</v>
      </c>
      <c r="D2480" t="e">
        <f>VLOOKUP(A2480,antagonists!A2479:D10084,4,FALSE)</f>
        <v>#N/A</v>
      </c>
      <c r="E2480" t="str">
        <f t="shared" si="76"/>
        <v>inconclusive</v>
      </c>
      <c r="F2480" t="b">
        <f t="shared" si="77"/>
        <v>0</v>
      </c>
    </row>
    <row r="2481" spans="1:6" hidden="1">
      <c r="A2481" t="s">
        <v>4959</v>
      </c>
      <c r="B2481" t="e">
        <f>IF(ISNA(VLOOKUP(A2481,agonists!A2480:B5294,2,FALSE)), VLOOKUP(A2481,antagonists!A2480:B10085,2,FALSE), VLOOKUP(A2481,agonists!A2480:B5294,2,FALSE))</f>
        <v>#N/A</v>
      </c>
      <c r="C2481" t="e">
        <f>VLOOKUP(A2481,agonists!A2480:D5294,4,FALSE)</f>
        <v>#N/A</v>
      </c>
      <c r="D2481" t="e">
        <f>VLOOKUP(A2481,antagonists!A2480:D10085,4,FALSE)</f>
        <v>#N/A</v>
      </c>
      <c r="E2481" t="str">
        <f t="shared" si="76"/>
        <v>inconclusive</v>
      </c>
      <c r="F2481" t="b">
        <f t="shared" si="77"/>
        <v>0</v>
      </c>
    </row>
    <row r="2482" spans="1:6" hidden="1">
      <c r="A2482" t="s">
        <v>4961</v>
      </c>
      <c r="B2482" t="e">
        <f>IF(ISNA(VLOOKUP(A2482,agonists!A2481:B5295,2,FALSE)), VLOOKUP(A2482,antagonists!A2481:B10086,2,FALSE), VLOOKUP(A2482,agonists!A2481:B5295,2,FALSE))</f>
        <v>#N/A</v>
      </c>
      <c r="C2482" t="e">
        <f>VLOOKUP(A2482,agonists!A2481:D5295,4,FALSE)</f>
        <v>#N/A</v>
      </c>
      <c r="D2482" t="e">
        <f>VLOOKUP(A2482,antagonists!A2481:D10086,4,FALSE)</f>
        <v>#N/A</v>
      </c>
      <c r="E2482" t="str">
        <f t="shared" si="76"/>
        <v>inconclusive</v>
      </c>
      <c r="F2482" t="b">
        <f t="shared" si="77"/>
        <v>0</v>
      </c>
    </row>
    <row r="2483" spans="1:6" hidden="1">
      <c r="A2483" t="s">
        <v>4963</v>
      </c>
      <c r="B2483" t="e">
        <f>IF(ISNA(VLOOKUP(A2483,agonists!A2482:B5296,2,FALSE)), VLOOKUP(A2483,antagonists!A2482:B10087,2,FALSE), VLOOKUP(A2483,agonists!A2482:B5296,2,FALSE))</f>
        <v>#N/A</v>
      </c>
      <c r="C2483" t="e">
        <f>VLOOKUP(A2483,agonists!A2482:D5296,4,FALSE)</f>
        <v>#N/A</v>
      </c>
      <c r="D2483" t="e">
        <f>VLOOKUP(A2483,antagonists!A2482:D10087,4,FALSE)</f>
        <v>#N/A</v>
      </c>
      <c r="E2483" t="str">
        <f t="shared" si="76"/>
        <v>inconclusive</v>
      </c>
      <c r="F2483" t="b">
        <f t="shared" si="77"/>
        <v>0</v>
      </c>
    </row>
    <row r="2484" spans="1:6" hidden="1">
      <c r="A2484" t="s">
        <v>4965</v>
      </c>
      <c r="B2484" t="e">
        <f>IF(ISNA(VLOOKUP(A2484,agonists!A2483:B5297,2,FALSE)), VLOOKUP(A2484,antagonists!A2483:B10088,2,FALSE), VLOOKUP(A2484,agonists!A2483:B5297,2,FALSE))</f>
        <v>#N/A</v>
      </c>
      <c r="C2484" t="e">
        <f>VLOOKUP(A2484,agonists!A2483:D5297,4,FALSE)</f>
        <v>#N/A</v>
      </c>
      <c r="D2484" t="e">
        <f>VLOOKUP(A2484,antagonists!A2483:D10088,4,FALSE)</f>
        <v>#N/A</v>
      </c>
      <c r="E2484" t="str">
        <f t="shared" si="76"/>
        <v>inconclusive</v>
      </c>
      <c r="F2484" t="b">
        <f t="shared" si="77"/>
        <v>0</v>
      </c>
    </row>
    <row r="2485" spans="1:6" hidden="1">
      <c r="A2485" t="s">
        <v>4967</v>
      </c>
      <c r="B2485" t="e">
        <f>IF(ISNA(VLOOKUP(A2485,agonists!A2484:B5298,2,FALSE)), VLOOKUP(A2485,antagonists!A2484:B10089,2,FALSE), VLOOKUP(A2485,agonists!A2484:B5298,2,FALSE))</f>
        <v>#N/A</v>
      </c>
      <c r="C2485" t="e">
        <f>VLOOKUP(A2485,agonists!A2484:D5298,4,FALSE)</f>
        <v>#N/A</v>
      </c>
      <c r="D2485" t="e">
        <f>VLOOKUP(A2485,antagonists!A2484:D10089,4,FALSE)</f>
        <v>#N/A</v>
      </c>
      <c r="E2485" t="str">
        <f t="shared" si="76"/>
        <v>inconclusive</v>
      </c>
      <c r="F2485" t="b">
        <f t="shared" si="77"/>
        <v>0</v>
      </c>
    </row>
    <row r="2486" spans="1:6" hidden="1">
      <c r="A2486" t="s">
        <v>4969</v>
      </c>
      <c r="B2486" t="e">
        <f>IF(ISNA(VLOOKUP(A2486,agonists!A2485:B5299,2,FALSE)), VLOOKUP(A2486,antagonists!A2485:B10090,2,FALSE), VLOOKUP(A2486,agonists!A2485:B5299,2,FALSE))</f>
        <v>#N/A</v>
      </c>
      <c r="C2486" t="e">
        <f>VLOOKUP(A2486,agonists!A2485:D5299,4,FALSE)</f>
        <v>#N/A</v>
      </c>
      <c r="D2486" t="e">
        <f>VLOOKUP(A2486,antagonists!A2485:D10090,4,FALSE)</f>
        <v>#N/A</v>
      </c>
      <c r="E2486" t="str">
        <f t="shared" si="76"/>
        <v>inconclusive</v>
      </c>
      <c r="F2486" t="b">
        <f t="shared" si="77"/>
        <v>0</v>
      </c>
    </row>
    <row r="2487" spans="1:6" hidden="1">
      <c r="A2487" t="s">
        <v>4971</v>
      </c>
      <c r="B2487" t="e">
        <f>IF(ISNA(VLOOKUP(A2487,agonists!A2486:B5300,2,FALSE)), VLOOKUP(A2487,antagonists!A2486:B10091,2,FALSE), VLOOKUP(A2487,agonists!A2486:B5300,2,FALSE))</f>
        <v>#N/A</v>
      </c>
      <c r="C2487" t="e">
        <f>VLOOKUP(A2487,agonists!A2486:D5300,4,FALSE)</f>
        <v>#N/A</v>
      </c>
      <c r="D2487" t="e">
        <f>VLOOKUP(A2487,antagonists!A2486:D10091,4,FALSE)</f>
        <v>#N/A</v>
      </c>
      <c r="E2487" t="str">
        <f t="shared" si="76"/>
        <v>inconclusive</v>
      </c>
      <c r="F2487" t="b">
        <f t="shared" si="77"/>
        <v>0</v>
      </c>
    </row>
    <row r="2488" spans="1:6" hidden="1">
      <c r="A2488" t="s">
        <v>4973</v>
      </c>
      <c r="B2488" t="e">
        <f>IF(ISNA(VLOOKUP(A2488,agonists!A2487:B5301,2,FALSE)), VLOOKUP(A2488,antagonists!A2487:B10092,2,FALSE), VLOOKUP(A2488,agonists!A2487:B5301,2,FALSE))</f>
        <v>#N/A</v>
      </c>
      <c r="C2488" t="e">
        <f>VLOOKUP(A2488,agonists!A2487:D5301,4,FALSE)</f>
        <v>#N/A</v>
      </c>
      <c r="D2488" t="e">
        <f>VLOOKUP(A2488,antagonists!A2487:D10092,4,FALSE)</f>
        <v>#N/A</v>
      </c>
      <c r="E2488" t="str">
        <f t="shared" si="76"/>
        <v>inconclusive</v>
      </c>
      <c r="F2488" t="b">
        <f t="shared" si="77"/>
        <v>0</v>
      </c>
    </row>
    <row r="2489" spans="1:6" hidden="1">
      <c r="A2489" t="s">
        <v>4975</v>
      </c>
      <c r="B2489" t="e">
        <f>IF(ISNA(VLOOKUP(A2489,agonists!A2488:B5302,2,FALSE)), VLOOKUP(A2489,antagonists!A2488:B10093,2,FALSE), VLOOKUP(A2489,agonists!A2488:B5302,2,FALSE))</f>
        <v>#N/A</v>
      </c>
      <c r="C2489" t="e">
        <f>VLOOKUP(A2489,agonists!A2488:D5302,4,FALSE)</f>
        <v>#N/A</v>
      </c>
      <c r="D2489" t="e">
        <f>VLOOKUP(A2489,antagonists!A2488:D10093,4,FALSE)</f>
        <v>#N/A</v>
      </c>
      <c r="E2489" t="str">
        <f t="shared" si="76"/>
        <v>inconclusive</v>
      </c>
      <c r="F2489" t="b">
        <f t="shared" si="77"/>
        <v>0</v>
      </c>
    </row>
    <row r="2490" spans="1:6" hidden="1">
      <c r="A2490" t="s">
        <v>4977</v>
      </c>
      <c r="B2490" t="e">
        <f>IF(ISNA(VLOOKUP(A2490,agonists!A2489:B5303,2,FALSE)), VLOOKUP(A2490,antagonists!A2489:B10094,2,FALSE), VLOOKUP(A2490,agonists!A2489:B5303,2,FALSE))</f>
        <v>#N/A</v>
      </c>
      <c r="C2490" t="e">
        <f>VLOOKUP(A2490,agonists!A2489:D5303,4,FALSE)</f>
        <v>#N/A</v>
      </c>
      <c r="D2490" t="e">
        <f>VLOOKUP(A2490,antagonists!A2489:D10094,4,FALSE)</f>
        <v>#N/A</v>
      </c>
      <c r="E2490" t="str">
        <f t="shared" si="76"/>
        <v>inconclusive</v>
      </c>
      <c r="F2490" t="b">
        <f t="shared" si="77"/>
        <v>0</v>
      </c>
    </row>
    <row r="2491" spans="1:6" hidden="1">
      <c r="A2491" t="s">
        <v>4979</v>
      </c>
      <c r="B2491" t="e">
        <f>IF(ISNA(VLOOKUP(A2491,agonists!A2490:B5304,2,FALSE)), VLOOKUP(A2491,antagonists!A2490:B10095,2,FALSE), VLOOKUP(A2491,agonists!A2490:B5304,2,FALSE))</f>
        <v>#N/A</v>
      </c>
      <c r="C2491" t="e">
        <f>VLOOKUP(A2491,agonists!A2490:D5304,4,FALSE)</f>
        <v>#N/A</v>
      </c>
      <c r="D2491" t="e">
        <f>VLOOKUP(A2491,antagonists!A2490:D10095,4,FALSE)</f>
        <v>#N/A</v>
      </c>
      <c r="E2491" t="str">
        <f t="shared" si="76"/>
        <v>inconclusive</v>
      </c>
      <c r="F2491" t="b">
        <f t="shared" si="77"/>
        <v>0</v>
      </c>
    </row>
    <row r="2492" spans="1:6" hidden="1">
      <c r="A2492" t="s">
        <v>4981</v>
      </c>
      <c r="B2492" t="e">
        <f>IF(ISNA(VLOOKUP(A2492,agonists!A2491:B5305,2,FALSE)), VLOOKUP(A2492,antagonists!A2491:B10096,2,FALSE), VLOOKUP(A2492,agonists!A2491:B5305,2,FALSE))</f>
        <v>#N/A</v>
      </c>
      <c r="C2492" t="e">
        <f>VLOOKUP(A2492,agonists!A2491:D5305,4,FALSE)</f>
        <v>#N/A</v>
      </c>
      <c r="D2492" t="e">
        <f>VLOOKUP(A2492,antagonists!A2491:D10096,4,FALSE)</f>
        <v>#N/A</v>
      </c>
      <c r="E2492" t="str">
        <f t="shared" si="76"/>
        <v>inconclusive</v>
      </c>
      <c r="F2492" t="b">
        <f t="shared" si="77"/>
        <v>0</v>
      </c>
    </row>
    <row r="2493" spans="1:6" hidden="1">
      <c r="A2493" t="s">
        <v>4983</v>
      </c>
      <c r="B2493" t="e">
        <f>IF(ISNA(VLOOKUP(A2493,agonists!A2492:B5306,2,FALSE)), VLOOKUP(A2493,antagonists!A2492:B10097,2,FALSE), VLOOKUP(A2493,agonists!A2492:B5306,2,FALSE))</f>
        <v>#N/A</v>
      </c>
      <c r="C2493" t="e">
        <f>VLOOKUP(A2493,agonists!A2492:D5306,4,FALSE)</f>
        <v>#N/A</v>
      </c>
      <c r="D2493" t="e">
        <f>VLOOKUP(A2493,antagonists!A2492:D10097,4,FALSE)</f>
        <v>#N/A</v>
      </c>
      <c r="E2493" t="str">
        <f t="shared" si="76"/>
        <v>inconclusive</v>
      </c>
      <c r="F2493" t="b">
        <f t="shared" si="77"/>
        <v>0</v>
      </c>
    </row>
    <row r="2494" spans="1:6" hidden="1">
      <c r="A2494" t="s">
        <v>4985</v>
      </c>
      <c r="B2494" t="e">
        <f>IF(ISNA(VLOOKUP(A2494,agonists!A2493:B5307,2,FALSE)), VLOOKUP(A2494,antagonists!A2493:B10098,2,FALSE), VLOOKUP(A2494,agonists!A2493:B5307,2,FALSE))</f>
        <v>#N/A</v>
      </c>
      <c r="C2494" t="e">
        <f>VLOOKUP(A2494,agonists!A2493:D5307,4,FALSE)</f>
        <v>#N/A</v>
      </c>
      <c r="D2494" t="e">
        <f>VLOOKUP(A2494,antagonists!A2493:D10098,4,FALSE)</f>
        <v>#N/A</v>
      </c>
      <c r="E2494" t="str">
        <f t="shared" si="76"/>
        <v>inconclusive</v>
      </c>
      <c r="F2494" t="b">
        <f t="shared" si="77"/>
        <v>0</v>
      </c>
    </row>
    <row r="2495" spans="1:6" hidden="1">
      <c r="A2495" t="s">
        <v>4987</v>
      </c>
      <c r="B2495" t="e">
        <f>IF(ISNA(VLOOKUP(A2495,agonists!A2494:B5308,2,FALSE)), VLOOKUP(A2495,antagonists!A2494:B10099,2,FALSE), VLOOKUP(A2495,agonists!A2494:B5308,2,FALSE))</f>
        <v>#N/A</v>
      </c>
      <c r="C2495" t="e">
        <f>VLOOKUP(A2495,agonists!A2494:D5308,4,FALSE)</f>
        <v>#N/A</v>
      </c>
      <c r="D2495" t="e">
        <f>VLOOKUP(A2495,antagonists!A2494:D10099,4,FALSE)</f>
        <v>#N/A</v>
      </c>
      <c r="E2495" t="str">
        <f t="shared" si="76"/>
        <v>inconclusive</v>
      </c>
      <c r="F2495" t="b">
        <f t="shared" si="77"/>
        <v>0</v>
      </c>
    </row>
    <row r="2496" spans="1:6" hidden="1">
      <c r="A2496" t="s">
        <v>4989</v>
      </c>
      <c r="B2496" t="e">
        <f>IF(ISNA(VLOOKUP(A2496,agonists!A2495:B5309,2,FALSE)), VLOOKUP(A2496,antagonists!A2495:B10100,2,FALSE), VLOOKUP(A2496,agonists!A2495:B5309,2,FALSE))</f>
        <v>#N/A</v>
      </c>
      <c r="C2496" t="e">
        <f>VLOOKUP(A2496,agonists!A2495:D5309,4,FALSE)</f>
        <v>#N/A</v>
      </c>
      <c r="D2496" t="e">
        <f>VLOOKUP(A2496,antagonists!A2495:D10100,4,FALSE)</f>
        <v>#N/A</v>
      </c>
      <c r="E2496" t="str">
        <f t="shared" si="76"/>
        <v>inconclusive</v>
      </c>
      <c r="F2496" t="b">
        <f t="shared" si="77"/>
        <v>0</v>
      </c>
    </row>
    <row r="2497" spans="1:6" hidden="1">
      <c r="A2497" t="s">
        <v>4991</v>
      </c>
      <c r="B2497" t="e">
        <f>IF(ISNA(VLOOKUP(A2497,agonists!A2496:B5310,2,FALSE)), VLOOKUP(A2497,antagonists!A2496:B10101,2,FALSE), VLOOKUP(A2497,agonists!A2496:B5310,2,FALSE))</f>
        <v>#N/A</v>
      </c>
      <c r="C2497" t="e">
        <f>VLOOKUP(A2497,agonists!A2496:D5310,4,FALSE)</f>
        <v>#N/A</v>
      </c>
      <c r="D2497" t="e">
        <f>VLOOKUP(A2497,antagonists!A2496:D10101,4,FALSE)</f>
        <v>#N/A</v>
      </c>
      <c r="E2497" t="str">
        <f t="shared" si="76"/>
        <v>inconclusive</v>
      </c>
      <c r="F2497" t="b">
        <f t="shared" si="77"/>
        <v>0</v>
      </c>
    </row>
    <row r="2498" spans="1:6" hidden="1">
      <c r="A2498" t="s">
        <v>4993</v>
      </c>
      <c r="B2498" t="e">
        <f>IF(ISNA(VLOOKUP(A2498,agonists!A2497:B5311,2,FALSE)), VLOOKUP(A2498,antagonists!A2497:B10102,2,FALSE), VLOOKUP(A2498,agonists!A2497:B5311,2,FALSE))</f>
        <v>#N/A</v>
      </c>
      <c r="C2498" t="e">
        <f>VLOOKUP(A2498,agonists!A2497:D5311,4,FALSE)</f>
        <v>#N/A</v>
      </c>
      <c r="D2498" t="e">
        <f>VLOOKUP(A2498,antagonists!A2497:D10102,4,FALSE)</f>
        <v>#N/A</v>
      </c>
      <c r="E2498" t="str">
        <f t="shared" si="76"/>
        <v>inconclusive</v>
      </c>
      <c r="F2498" t="b">
        <f t="shared" si="77"/>
        <v>0</v>
      </c>
    </row>
    <row r="2499" spans="1:6" hidden="1">
      <c r="A2499" t="s">
        <v>4995</v>
      </c>
      <c r="B2499" t="e">
        <f>IF(ISNA(VLOOKUP(A2499,agonists!A2498:B5312,2,FALSE)), VLOOKUP(A2499,antagonists!A2498:B10103,2,FALSE), VLOOKUP(A2499,agonists!A2498:B5312,2,FALSE))</f>
        <v>#N/A</v>
      </c>
      <c r="C2499" t="e">
        <f>VLOOKUP(A2499,agonists!A2498:D5312,4,FALSE)</f>
        <v>#N/A</v>
      </c>
      <c r="D2499" t="e">
        <f>VLOOKUP(A2499,antagonists!A2498:D10103,4,FALSE)</f>
        <v>#N/A</v>
      </c>
      <c r="E2499" t="str">
        <f t="shared" ref="E2499:E2562" si="78">IF(NOT(OR(ISNA(C2499),ISNA(D2499))), IF(C2499="agonist", IF(D2499="antagonist", "inconclusive", "agonist"), IF(D2499="antagonist","antagonist", "inactive")), "inconclusive")</f>
        <v>inconclusive</v>
      </c>
      <c r="F2499" t="b">
        <f t="shared" ref="F2499:F2562" si="79">IF(OR(E2499="agonist", E2499="antagonist"), TRUE,FALSE)</f>
        <v>0</v>
      </c>
    </row>
    <row r="2500" spans="1:6" hidden="1">
      <c r="A2500" t="s">
        <v>4997</v>
      </c>
      <c r="B2500" t="e">
        <f>IF(ISNA(VLOOKUP(A2500,agonists!A2499:B5313,2,FALSE)), VLOOKUP(A2500,antagonists!A2499:B10104,2,FALSE), VLOOKUP(A2500,agonists!A2499:B5313,2,FALSE))</f>
        <v>#N/A</v>
      </c>
      <c r="C2500" t="e">
        <f>VLOOKUP(A2500,agonists!A2499:D5313,4,FALSE)</f>
        <v>#N/A</v>
      </c>
      <c r="D2500" t="e">
        <f>VLOOKUP(A2500,antagonists!A2499:D10104,4,FALSE)</f>
        <v>#N/A</v>
      </c>
      <c r="E2500" t="str">
        <f t="shared" si="78"/>
        <v>inconclusive</v>
      </c>
      <c r="F2500" t="b">
        <f t="shared" si="79"/>
        <v>0</v>
      </c>
    </row>
    <row r="2501" spans="1:6" hidden="1">
      <c r="A2501" t="s">
        <v>4999</v>
      </c>
      <c r="B2501" t="e">
        <f>IF(ISNA(VLOOKUP(A2501,agonists!A2500:B5314,2,FALSE)), VLOOKUP(A2501,antagonists!A2500:B10105,2,FALSE), VLOOKUP(A2501,agonists!A2500:B5314,2,FALSE))</f>
        <v>#N/A</v>
      </c>
      <c r="C2501" t="e">
        <f>VLOOKUP(A2501,agonists!A2500:D5314,4,FALSE)</f>
        <v>#N/A</v>
      </c>
      <c r="D2501" t="e">
        <f>VLOOKUP(A2501,antagonists!A2500:D10105,4,FALSE)</f>
        <v>#N/A</v>
      </c>
      <c r="E2501" t="str">
        <f t="shared" si="78"/>
        <v>inconclusive</v>
      </c>
      <c r="F2501" t="b">
        <f t="shared" si="79"/>
        <v>0</v>
      </c>
    </row>
    <row r="2502" spans="1:6" hidden="1">
      <c r="A2502" t="s">
        <v>5001</v>
      </c>
      <c r="B2502" t="str">
        <f>IF(ISNA(VLOOKUP(A2502,agonists!A2501:B5315,2,FALSE)), VLOOKUP(A2502,antagonists!A2501:B10106,2,FALSE), VLOOKUP(A2502,agonists!A2501:B5315,2,FALSE))</f>
        <v>CCCCOC(CC)OC(C)COC(CC)O</v>
      </c>
      <c r="C2502" t="str">
        <f>VLOOKUP(A2502,agonists!A2501:D5315,4,FALSE)</f>
        <v>inactive</v>
      </c>
      <c r="D2502" t="e">
        <f>VLOOKUP(A2502,antagonists!A2501:D10106,4,FALSE)</f>
        <v>#N/A</v>
      </c>
      <c r="E2502" t="str">
        <f t="shared" si="78"/>
        <v>inconclusive</v>
      </c>
      <c r="F2502" t="b">
        <f t="shared" si="79"/>
        <v>0</v>
      </c>
    </row>
    <row r="2503" spans="1:6" hidden="1">
      <c r="A2503" t="s">
        <v>5003</v>
      </c>
      <c r="B2503" t="e">
        <f>IF(ISNA(VLOOKUP(A2503,agonists!A2502:B5316,2,FALSE)), VLOOKUP(A2503,antagonists!A2502:B10107,2,FALSE), VLOOKUP(A2503,agonists!A2502:B5316,2,FALSE))</f>
        <v>#N/A</v>
      </c>
      <c r="C2503" t="e">
        <f>VLOOKUP(A2503,agonists!A2502:D5316,4,FALSE)</f>
        <v>#N/A</v>
      </c>
      <c r="D2503" t="e">
        <f>VLOOKUP(A2503,antagonists!A2502:D10107,4,FALSE)</f>
        <v>#N/A</v>
      </c>
      <c r="E2503" t="str">
        <f t="shared" si="78"/>
        <v>inconclusive</v>
      </c>
      <c r="F2503" t="b">
        <f t="shared" si="79"/>
        <v>0</v>
      </c>
    </row>
    <row r="2504" spans="1:6" hidden="1">
      <c r="A2504" t="s">
        <v>5004</v>
      </c>
      <c r="B2504" t="e">
        <f>IF(ISNA(VLOOKUP(A2504,agonists!A2503:B5317,2,FALSE)), VLOOKUP(A2504,antagonists!A2503:B10108,2,FALSE), VLOOKUP(A2504,agonists!A2503:B5317,2,FALSE))</f>
        <v>#N/A</v>
      </c>
      <c r="C2504" t="e">
        <f>VLOOKUP(A2504,agonists!A2503:D5317,4,FALSE)</f>
        <v>#N/A</v>
      </c>
      <c r="D2504" t="e">
        <f>VLOOKUP(A2504,antagonists!A2503:D10108,4,FALSE)</f>
        <v>#N/A</v>
      </c>
      <c r="E2504" t="str">
        <f t="shared" si="78"/>
        <v>inconclusive</v>
      </c>
      <c r="F2504" t="b">
        <f t="shared" si="79"/>
        <v>0</v>
      </c>
    </row>
    <row r="2505" spans="1:6" hidden="1">
      <c r="A2505" t="s">
        <v>5006</v>
      </c>
      <c r="B2505" t="e">
        <f>IF(ISNA(VLOOKUP(A2505,agonists!A2504:B5318,2,FALSE)), VLOOKUP(A2505,antagonists!A2504:B10109,2,FALSE), VLOOKUP(A2505,agonists!A2504:B5318,2,FALSE))</f>
        <v>#N/A</v>
      </c>
      <c r="C2505" t="e">
        <f>VLOOKUP(A2505,agonists!A2504:D5318,4,FALSE)</f>
        <v>#N/A</v>
      </c>
      <c r="D2505" t="e">
        <f>VLOOKUP(A2505,antagonists!A2504:D10109,4,FALSE)</f>
        <v>#N/A</v>
      </c>
      <c r="E2505" t="str">
        <f t="shared" si="78"/>
        <v>inconclusive</v>
      </c>
      <c r="F2505" t="b">
        <f t="shared" si="79"/>
        <v>0</v>
      </c>
    </row>
    <row r="2506" spans="1:6" hidden="1">
      <c r="A2506" t="s">
        <v>5008</v>
      </c>
      <c r="B2506" t="str">
        <f>IF(ISNA(VLOOKUP(A2506,agonists!A2505:B5319,2,FALSE)), VLOOKUP(A2506,antagonists!A2505:B10110,2,FALSE), VLOOKUP(A2506,agonists!A2505:B5319,2,FALSE))</f>
        <v>CCOC(=O)C=C(C)O.CCOC(=O)C=C(C)O.CC(C)O.CC(C)O.[Ti]</v>
      </c>
      <c r="C2506" t="str">
        <f>VLOOKUP(A2506,agonists!A2505:D5319,4,FALSE)</f>
        <v>inactive</v>
      </c>
      <c r="D2506" t="e">
        <f>VLOOKUP(A2506,antagonists!A2505:D10110,4,FALSE)</f>
        <v>#N/A</v>
      </c>
      <c r="E2506" t="str">
        <f t="shared" si="78"/>
        <v>inconclusive</v>
      </c>
      <c r="F2506" t="b">
        <f t="shared" si="79"/>
        <v>0</v>
      </c>
    </row>
    <row r="2507" spans="1:6" hidden="1">
      <c r="A2507" t="s">
        <v>5010</v>
      </c>
      <c r="B2507" t="e">
        <f>IF(ISNA(VLOOKUP(A2507,agonists!A2506:B5320,2,FALSE)), VLOOKUP(A2507,antagonists!A2506:B10111,2,FALSE), VLOOKUP(A2507,agonists!A2506:B5320,2,FALSE))</f>
        <v>#N/A</v>
      </c>
      <c r="C2507" t="e">
        <f>VLOOKUP(A2507,agonists!A2506:D5320,4,FALSE)</f>
        <v>#N/A</v>
      </c>
      <c r="D2507" t="e">
        <f>VLOOKUP(A2507,antagonists!A2506:D10111,4,FALSE)</f>
        <v>#N/A</v>
      </c>
      <c r="E2507" t="str">
        <f t="shared" si="78"/>
        <v>inconclusive</v>
      </c>
      <c r="F2507" t="b">
        <f t="shared" si="79"/>
        <v>0</v>
      </c>
    </row>
    <row r="2508" spans="1:6" hidden="1">
      <c r="A2508" t="s">
        <v>5012</v>
      </c>
      <c r="B2508" t="e">
        <f>IF(ISNA(VLOOKUP(A2508,agonists!A2507:B5321,2,FALSE)), VLOOKUP(A2508,antagonists!A2507:B10112,2,FALSE), VLOOKUP(A2508,agonists!A2507:B5321,2,FALSE))</f>
        <v>#N/A</v>
      </c>
      <c r="C2508" t="e">
        <f>VLOOKUP(A2508,agonists!A2507:D5321,4,FALSE)</f>
        <v>#N/A</v>
      </c>
      <c r="D2508" t="e">
        <f>VLOOKUP(A2508,antagonists!A2507:D10112,4,FALSE)</f>
        <v>#N/A</v>
      </c>
      <c r="E2508" t="str">
        <f t="shared" si="78"/>
        <v>inconclusive</v>
      </c>
      <c r="F2508" t="b">
        <f t="shared" si="79"/>
        <v>0</v>
      </c>
    </row>
    <row r="2509" spans="1:6" hidden="1">
      <c r="A2509" t="s">
        <v>5014</v>
      </c>
      <c r="B2509" t="e">
        <f>IF(ISNA(VLOOKUP(A2509,agonists!A2508:B5322,2,FALSE)), VLOOKUP(A2509,antagonists!A2508:B10113,2,FALSE), VLOOKUP(A2509,agonists!A2508:B5322,2,FALSE))</f>
        <v>#N/A</v>
      </c>
      <c r="C2509" t="e">
        <f>VLOOKUP(A2509,agonists!A2508:D5322,4,FALSE)</f>
        <v>#N/A</v>
      </c>
      <c r="D2509" t="e">
        <f>VLOOKUP(A2509,antagonists!A2508:D10113,4,FALSE)</f>
        <v>#N/A</v>
      </c>
      <c r="E2509" t="str">
        <f t="shared" si="78"/>
        <v>inconclusive</v>
      </c>
      <c r="F2509" t="b">
        <f t="shared" si="79"/>
        <v>0</v>
      </c>
    </row>
    <row r="2510" spans="1:6" hidden="1">
      <c r="A2510" t="s">
        <v>5016</v>
      </c>
      <c r="B2510" t="e">
        <f>IF(ISNA(VLOOKUP(A2510,agonists!A2509:B5323,2,FALSE)), VLOOKUP(A2510,antagonists!A2509:B10114,2,FALSE), VLOOKUP(A2510,agonists!A2509:B5323,2,FALSE))</f>
        <v>#N/A</v>
      </c>
      <c r="C2510" t="e">
        <f>VLOOKUP(A2510,agonists!A2509:D5323,4,FALSE)</f>
        <v>#N/A</v>
      </c>
      <c r="D2510" t="e">
        <f>VLOOKUP(A2510,antagonists!A2509:D10114,4,FALSE)</f>
        <v>#N/A</v>
      </c>
      <c r="E2510" t="str">
        <f t="shared" si="78"/>
        <v>inconclusive</v>
      </c>
      <c r="F2510" t="b">
        <f t="shared" si="79"/>
        <v>0</v>
      </c>
    </row>
    <row r="2511" spans="1:6" hidden="1">
      <c r="A2511" t="s">
        <v>5018</v>
      </c>
      <c r="B2511" t="e">
        <f>IF(ISNA(VLOOKUP(A2511,agonists!A2510:B5324,2,FALSE)), VLOOKUP(A2511,antagonists!A2510:B10115,2,FALSE), VLOOKUP(A2511,agonists!A2510:B5324,2,FALSE))</f>
        <v>#N/A</v>
      </c>
      <c r="C2511" t="e">
        <f>VLOOKUP(A2511,agonists!A2510:D5324,4,FALSE)</f>
        <v>#N/A</v>
      </c>
      <c r="D2511" t="e">
        <f>VLOOKUP(A2511,antagonists!A2510:D10115,4,FALSE)</f>
        <v>#N/A</v>
      </c>
      <c r="E2511" t="str">
        <f t="shared" si="78"/>
        <v>inconclusive</v>
      </c>
      <c r="F2511" t="b">
        <f t="shared" si="79"/>
        <v>0</v>
      </c>
    </row>
    <row r="2512" spans="1:6" hidden="1">
      <c r="A2512" t="s">
        <v>5020</v>
      </c>
      <c r="B2512" t="e">
        <f>IF(ISNA(VLOOKUP(A2512,agonists!A2511:B5325,2,FALSE)), VLOOKUP(A2512,antagonists!A2511:B10116,2,FALSE), VLOOKUP(A2512,agonists!A2511:B5325,2,FALSE))</f>
        <v>#N/A</v>
      </c>
      <c r="C2512" t="e">
        <f>VLOOKUP(A2512,agonists!A2511:D5325,4,FALSE)</f>
        <v>#N/A</v>
      </c>
      <c r="D2512" t="e">
        <f>VLOOKUP(A2512,antagonists!A2511:D10116,4,FALSE)</f>
        <v>#N/A</v>
      </c>
      <c r="E2512" t="str">
        <f t="shared" si="78"/>
        <v>inconclusive</v>
      </c>
      <c r="F2512" t="b">
        <f t="shared" si="79"/>
        <v>0</v>
      </c>
    </row>
    <row r="2513" spans="1:6" hidden="1">
      <c r="A2513" t="s">
        <v>5022</v>
      </c>
      <c r="B2513" t="e">
        <f>IF(ISNA(VLOOKUP(A2513,agonists!A2512:B5326,2,FALSE)), VLOOKUP(A2513,antagonists!A2512:B10117,2,FALSE), VLOOKUP(A2513,agonists!A2512:B5326,2,FALSE))</f>
        <v>#N/A</v>
      </c>
      <c r="C2513" t="e">
        <f>VLOOKUP(A2513,agonists!A2512:D5326,4,FALSE)</f>
        <v>#N/A</v>
      </c>
      <c r="D2513" t="e">
        <f>VLOOKUP(A2513,antagonists!A2512:D10117,4,FALSE)</f>
        <v>#N/A</v>
      </c>
      <c r="E2513" t="str">
        <f t="shared" si="78"/>
        <v>inconclusive</v>
      </c>
      <c r="F2513" t="b">
        <f t="shared" si="79"/>
        <v>0</v>
      </c>
    </row>
    <row r="2514" spans="1:6" hidden="1">
      <c r="A2514" t="s">
        <v>5024</v>
      </c>
      <c r="B2514" t="e">
        <f>IF(ISNA(VLOOKUP(A2514,agonists!A2513:B5327,2,FALSE)), VLOOKUP(A2514,antagonists!A2513:B10118,2,FALSE), VLOOKUP(A2514,agonists!A2513:B5327,2,FALSE))</f>
        <v>#N/A</v>
      </c>
      <c r="C2514" t="e">
        <f>VLOOKUP(A2514,agonists!A2513:D5327,4,FALSE)</f>
        <v>#N/A</v>
      </c>
      <c r="D2514" t="e">
        <f>VLOOKUP(A2514,antagonists!A2513:D10118,4,FALSE)</f>
        <v>#N/A</v>
      </c>
      <c r="E2514" t="str">
        <f t="shared" si="78"/>
        <v>inconclusive</v>
      </c>
      <c r="F2514" t="b">
        <f t="shared" si="79"/>
        <v>0</v>
      </c>
    </row>
    <row r="2515" spans="1:6" hidden="1">
      <c r="A2515" t="s">
        <v>5026</v>
      </c>
      <c r="B2515" t="e">
        <f>IF(ISNA(VLOOKUP(A2515,agonists!A2514:B5328,2,FALSE)), VLOOKUP(A2515,antagonists!A2514:B10119,2,FALSE), VLOOKUP(A2515,agonists!A2514:B5328,2,FALSE))</f>
        <v>#N/A</v>
      </c>
      <c r="C2515" t="e">
        <f>VLOOKUP(A2515,agonists!A2514:D5328,4,FALSE)</f>
        <v>#N/A</v>
      </c>
      <c r="D2515" t="e">
        <f>VLOOKUP(A2515,antagonists!A2514:D10119,4,FALSE)</f>
        <v>#N/A</v>
      </c>
      <c r="E2515" t="str">
        <f t="shared" si="78"/>
        <v>inconclusive</v>
      </c>
      <c r="F2515" t="b">
        <f t="shared" si="79"/>
        <v>0</v>
      </c>
    </row>
    <row r="2516" spans="1:6" hidden="1">
      <c r="A2516" t="s">
        <v>5028</v>
      </c>
      <c r="B2516" t="e">
        <f>IF(ISNA(VLOOKUP(A2516,agonists!A2515:B5329,2,FALSE)), VLOOKUP(A2516,antagonists!A2515:B10120,2,FALSE), VLOOKUP(A2516,agonists!A2515:B5329,2,FALSE))</f>
        <v>#N/A</v>
      </c>
      <c r="C2516" t="e">
        <f>VLOOKUP(A2516,agonists!A2515:D5329,4,FALSE)</f>
        <v>#N/A</v>
      </c>
      <c r="D2516" t="e">
        <f>VLOOKUP(A2516,antagonists!A2515:D10120,4,FALSE)</f>
        <v>#N/A</v>
      </c>
      <c r="E2516" t="str">
        <f t="shared" si="78"/>
        <v>inconclusive</v>
      </c>
      <c r="F2516" t="b">
        <f t="shared" si="79"/>
        <v>0</v>
      </c>
    </row>
    <row r="2517" spans="1:6" hidden="1">
      <c r="A2517" t="s">
        <v>5030</v>
      </c>
      <c r="B2517" t="e">
        <f>IF(ISNA(VLOOKUP(A2517,agonists!A2516:B5330,2,FALSE)), VLOOKUP(A2517,antagonists!A2516:B10121,2,FALSE), VLOOKUP(A2517,agonists!A2516:B5330,2,FALSE))</f>
        <v>#N/A</v>
      </c>
      <c r="C2517" t="e">
        <f>VLOOKUP(A2517,agonists!A2516:D5330,4,FALSE)</f>
        <v>#N/A</v>
      </c>
      <c r="D2517" t="e">
        <f>VLOOKUP(A2517,antagonists!A2516:D10121,4,FALSE)</f>
        <v>#N/A</v>
      </c>
      <c r="E2517" t="str">
        <f t="shared" si="78"/>
        <v>inconclusive</v>
      </c>
      <c r="F2517" t="b">
        <f t="shared" si="79"/>
        <v>0</v>
      </c>
    </row>
    <row r="2518" spans="1:6" hidden="1">
      <c r="A2518" t="s">
        <v>5032</v>
      </c>
      <c r="B2518" t="e">
        <f>IF(ISNA(VLOOKUP(A2518,agonists!A2517:B5331,2,FALSE)), VLOOKUP(A2518,antagonists!A2517:B10122,2,FALSE), VLOOKUP(A2518,agonists!A2517:B5331,2,FALSE))</f>
        <v>#N/A</v>
      </c>
      <c r="C2518" t="e">
        <f>VLOOKUP(A2518,agonists!A2517:D5331,4,FALSE)</f>
        <v>#N/A</v>
      </c>
      <c r="D2518" t="e">
        <f>VLOOKUP(A2518,antagonists!A2517:D10122,4,FALSE)</f>
        <v>#N/A</v>
      </c>
      <c r="E2518" t="str">
        <f t="shared" si="78"/>
        <v>inconclusive</v>
      </c>
      <c r="F2518" t="b">
        <f t="shared" si="79"/>
        <v>0</v>
      </c>
    </row>
    <row r="2519" spans="1:6" hidden="1">
      <c r="A2519" t="s">
        <v>5034</v>
      </c>
      <c r="B2519" t="e">
        <f>IF(ISNA(VLOOKUP(A2519,agonists!A2518:B5332,2,FALSE)), VLOOKUP(A2519,antagonists!A2518:B10123,2,FALSE), VLOOKUP(A2519,agonists!A2518:B5332,2,FALSE))</f>
        <v>#N/A</v>
      </c>
      <c r="C2519" t="e">
        <f>VLOOKUP(A2519,agonists!A2518:D5332,4,FALSE)</f>
        <v>#N/A</v>
      </c>
      <c r="D2519" t="e">
        <f>VLOOKUP(A2519,antagonists!A2518:D10123,4,FALSE)</f>
        <v>#N/A</v>
      </c>
      <c r="E2519" t="str">
        <f t="shared" si="78"/>
        <v>inconclusive</v>
      </c>
      <c r="F2519" t="b">
        <f t="shared" si="79"/>
        <v>0</v>
      </c>
    </row>
    <row r="2520" spans="1:6" hidden="1">
      <c r="A2520" t="s">
        <v>5036</v>
      </c>
      <c r="B2520" t="e">
        <f>IF(ISNA(VLOOKUP(A2520,agonists!A2519:B5333,2,FALSE)), VLOOKUP(A2520,antagonists!A2519:B10124,2,FALSE), VLOOKUP(A2520,agonists!A2519:B5333,2,FALSE))</f>
        <v>#N/A</v>
      </c>
      <c r="C2520" t="e">
        <f>VLOOKUP(A2520,agonists!A2519:D5333,4,FALSE)</f>
        <v>#N/A</v>
      </c>
      <c r="D2520" t="e">
        <f>VLOOKUP(A2520,antagonists!A2519:D10124,4,FALSE)</f>
        <v>#N/A</v>
      </c>
      <c r="E2520" t="str">
        <f t="shared" si="78"/>
        <v>inconclusive</v>
      </c>
      <c r="F2520" t="b">
        <f t="shared" si="79"/>
        <v>0</v>
      </c>
    </row>
    <row r="2521" spans="1:6" hidden="1">
      <c r="A2521" t="s">
        <v>5038</v>
      </c>
      <c r="B2521" t="e">
        <f>IF(ISNA(VLOOKUP(A2521,agonists!A2520:B5334,2,FALSE)), VLOOKUP(A2521,antagonists!A2520:B10125,2,FALSE), VLOOKUP(A2521,agonists!A2520:B5334,2,FALSE))</f>
        <v>#N/A</v>
      </c>
      <c r="C2521" t="e">
        <f>VLOOKUP(A2521,agonists!A2520:D5334,4,FALSE)</f>
        <v>#N/A</v>
      </c>
      <c r="D2521" t="e">
        <f>VLOOKUP(A2521,antagonists!A2520:D10125,4,FALSE)</f>
        <v>#N/A</v>
      </c>
      <c r="E2521" t="str">
        <f t="shared" si="78"/>
        <v>inconclusive</v>
      </c>
      <c r="F2521" t="b">
        <f t="shared" si="79"/>
        <v>0</v>
      </c>
    </row>
    <row r="2522" spans="1:6" hidden="1">
      <c r="A2522" t="s">
        <v>5040</v>
      </c>
      <c r="B2522" t="e">
        <f>IF(ISNA(VLOOKUP(A2522,agonists!A2521:B5335,2,FALSE)), VLOOKUP(A2522,antagonists!A2521:B10126,2,FALSE), VLOOKUP(A2522,agonists!A2521:B5335,2,FALSE))</f>
        <v>#N/A</v>
      </c>
      <c r="C2522" t="e">
        <f>VLOOKUP(A2522,agonists!A2521:D5335,4,FALSE)</f>
        <v>#N/A</v>
      </c>
      <c r="D2522" t="e">
        <f>VLOOKUP(A2522,antagonists!A2521:D10126,4,FALSE)</f>
        <v>#N/A</v>
      </c>
      <c r="E2522" t="str">
        <f t="shared" si="78"/>
        <v>inconclusive</v>
      </c>
      <c r="F2522" t="b">
        <f t="shared" si="79"/>
        <v>0</v>
      </c>
    </row>
    <row r="2523" spans="1:6" hidden="1">
      <c r="A2523" t="s">
        <v>5042</v>
      </c>
      <c r="B2523" t="e">
        <f>IF(ISNA(VLOOKUP(A2523,agonists!A2522:B5336,2,FALSE)), VLOOKUP(A2523,antagonists!A2522:B10127,2,FALSE), VLOOKUP(A2523,agonists!A2522:B5336,2,FALSE))</f>
        <v>#N/A</v>
      </c>
      <c r="C2523" t="e">
        <f>VLOOKUP(A2523,agonists!A2522:D5336,4,FALSE)</f>
        <v>#N/A</v>
      </c>
      <c r="D2523" t="e">
        <f>VLOOKUP(A2523,antagonists!A2522:D10127,4,FALSE)</f>
        <v>#N/A</v>
      </c>
      <c r="E2523" t="str">
        <f t="shared" si="78"/>
        <v>inconclusive</v>
      </c>
      <c r="F2523" t="b">
        <f t="shared" si="79"/>
        <v>0</v>
      </c>
    </row>
    <row r="2524" spans="1:6" hidden="1">
      <c r="A2524" t="s">
        <v>5044</v>
      </c>
      <c r="B2524" t="e">
        <f>IF(ISNA(VLOOKUP(A2524,agonists!A2523:B5337,2,FALSE)), VLOOKUP(A2524,antagonists!A2523:B10128,2,FALSE), VLOOKUP(A2524,agonists!A2523:B5337,2,FALSE))</f>
        <v>#N/A</v>
      </c>
      <c r="C2524" t="e">
        <f>VLOOKUP(A2524,agonists!A2523:D5337,4,FALSE)</f>
        <v>#N/A</v>
      </c>
      <c r="D2524" t="e">
        <f>VLOOKUP(A2524,antagonists!A2523:D10128,4,FALSE)</f>
        <v>#N/A</v>
      </c>
      <c r="E2524" t="str">
        <f t="shared" si="78"/>
        <v>inconclusive</v>
      </c>
      <c r="F2524" t="b">
        <f t="shared" si="79"/>
        <v>0</v>
      </c>
    </row>
    <row r="2525" spans="1:6" hidden="1">
      <c r="A2525" t="s">
        <v>5046</v>
      </c>
      <c r="B2525" t="e">
        <f>IF(ISNA(VLOOKUP(A2525,agonists!A2524:B5338,2,FALSE)), VLOOKUP(A2525,antagonists!A2524:B10129,2,FALSE), VLOOKUP(A2525,agonists!A2524:B5338,2,FALSE))</f>
        <v>#N/A</v>
      </c>
      <c r="C2525" t="e">
        <f>VLOOKUP(A2525,agonists!A2524:D5338,4,FALSE)</f>
        <v>#N/A</v>
      </c>
      <c r="D2525" t="e">
        <f>VLOOKUP(A2525,antagonists!A2524:D10129,4,FALSE)</f>
        <v>#N/A</v>
      </c>
      <c r="E2525" t="str">
        <f t="shared" si="78"/>
        <v>inconclusive</v>
      </c>
      <c r="F2525" t="b">
        <f t="shared" si="79"/>
        <v>0</v>
      </c>
    </row>
    <row r="2526" spans="1:6" hidden="1">
      <c r="A2526" t="s">
        <v>5048</v>
      </c>
      <c r="B2526" t="e">
        <f>IF(ISNA(VLOOKUP(A2526,agonists!A2525:B5339,2,FALSE)), VLOOKUP(A2526,antagonists!A2525:B10130,2,FALSE), VLOOKUP(A2526,agonists!A2525:B5339,2,FALSE))</f>
        <v>#N/A</v>
      </c>
      <c r="C2526" t="e">
        <f>VLOOKUP(A2526,agonists!A2525:D5339,4,FALSE)</f>
        <v>#N/A</v>
      </c>
      <c r="D2526" t="e">
        <f>VLOOKUP(A2526,antagonists!A2525:D10130,4,FALSE)</f>
        <v>#N/A</v>
      </c>
      <c r="E2526" t="str">
        <f t="shared" si="78"/>
        <v>inconclusive</v>
      </c>
      <c r="F2526" t="b">
        <f t="shared" si="79"/>
        <v>0</v>
      </c>
    </row>
    <row r="2527" spans="1:6" hidden="1">
      <c r="A2527" t="s">
        <v>5050</v>
      </c>
      <c r="B2527" t="e">
        <f>IF(ISNA(VLOOKUP(A2527,agonists!A2526:B5340,2,FALSE)), VLOOKUP(A2527,antagonists!A2526:B10131,2,FALSE), VLOOKUP(A2527,agonists!A2526:B5340,2,FALSE))</f>
        <v>#N/A</v>
      </c>
      <c r="C2527" t="e">
        <f>VLOOKUP(A2527,agonists!A2526:D5340,4,FALSE)</f>
        <v>#N/A</v>
      </c>
      <c r="D2527" t="e">
        <f>VLOOKUP(A2527,antagonists!A2526:D10131,4,FALSE)</f>
        <v>#N/A</v>
      </c>
      <c r="E2527" t="str">
        <f t="shared" si="78"/>
        <v>inconclusive</v>
      </c>
      <c r="F2527" t="b">
        <f t="shared" si="79"/>
        <v>0</v>
      </c>
    </row>
    <row r="2528" spans="1:6" hidden="1">
      <c r="A2528" t="s">
        <v>5052</v>
      </c>
      <c r="B2528" t="e">
        <f>IF(ISNA(VLOOKUP(A2528,agonists!A2527:B5341,2,FALSE)), VLOOKUP(A2528,antagonists!A2527:B10132,2,FALSE), VLOOKUP(A2528,agonists!A2527:B5341,2,FALSE))</f>
        <v>#N/A</v>
      </c>
      <c r="C2528" t="e">
        <f>VLOOKUP(A2528,agonists!A2527:D5341,4,FALSE)</f>
        <v>#N/A</v>
      </c>
      <c r="D2528" t="e">
        <f>VLOOKUP(A2528,antagonists!A2527:D10132,4,FALSE)</f>
        <v>#N/A</v>
      </c>
      <c r="E2528" t="str">
        <f t="shared" si="78"/>
        <v>inconclusive</v>
      </c>
      <c r="F2528" t="b">
        <f t="shared" si="79"/>
        <v>0</v>
      </c>
    </row>
    <row r="2529" spans="1:6" hidden="1">
      <c r="A2529" t="s">
        <v>5054</v>
      </c>
      <c r="B2529" t="e">
        <f>IF(ISNA(VLOOKUP(A2529,agonists!A2528:B5342,2,FALSE)), VLOOKUP(A2529,antagonists!A2528:B10133,2,FALSE), VLOOKUP(A2529,agonists!A2528:B5342,2,FALSE))</f>
        <v>#N/A</v>
      </c>
      <c r="C2529" t="e">
        <f>VLOOKUP(A2529,agonists!A2528:D5342,4,FALSE)</f>
        <v>#N/A</v>
      </c>
      <c r="D2529" t="e">
        <f>VLOOKUP(A2529,antagonists!A2528:D10133,4,FALSE)</f>
        <v>#N/A</v>
      </c>
      <c r="E2529" t="str">
        <f t="shared" si="78"/>
        <v>inconclusive</v>
      </c>
      <c r="F2529" t="b">
        <f t="shared" si="79"/>
        <v>0</v>
      </c>
    </row>
    <row r="2530" spans="1:6" hidden="1">
      <c r="A2530" t="s">
        <v>5056</v>
      </c>
      <c r="B2530" t="e">
        <f>IF(ISNA(VLOOKUP(A2530,agonists!A2529:B5343,2,FALSE)), VLOOKUP(A2530,antagonists!A2529:B10134,2,FALSE), VLOOKUP(A2530,agonists!A2529:B5343,2,FALSE))</f>
        <v>#N/A</v>
      </c>
      <c r="C2530" t="e">
        <f>VLOOKUP(A2530,agonists!A2529:D5343,4,FALSE)</f>
        <v>#N/A</v>
      </c>
      <c r="D2530" t="e">
        <f>VLOOKUP(A2530,antagonists!A2529:D10134,4,FALSE)</f>
        <v>#N/A</v>
      </c>
      <c r="E2530" t="str">
        <f t="shared" si="78"/>
        <v>inconclusive</v>
      </c>
      <c r="F2530" t="b">
        <f t="shared" si="79"/>
        <v>0</v>
      </c>
    </row>
    <row r="2531" spans="1:6" hidden="1">
      <c r="A2531" t="s">
        <v>5058</v>
      </c>
      <c r="B2531" t="e">
        <f>IF(ISNA(VLOOKUP(A2531,agonists!A2530:B5344,2,FALSE)), VLOOKUP(A2531,antagonists!A2530:B10135,2,FALSE), VLOOKUP(A2531,agonists!A2530:B5344,2,FALSE))</f>
        <v>#N/A</v>
      </c>
      <c r="C2531" t="e">
        <f>VLOOKUP(A2531,agonists!A2530:D5344,4,FALSE)</f>
        <v>#N/A</v>
      </c>
      <c r="D2531" t="e">
        <f>VLOOKUP(A2531,antagonists!A2530:D10135,4,FALSE)</f>
        <v>#N/A</v>
      </c>
      <c r="E2531" t="str">
        <f t="shared" si="78"/>
        <v>inconclusive</v>
      </c>
      <c r="F2531" t="b">
        <f t="shared" si="79"/>
        <v>0</v>
      </c>
    </row>
    <row r="2532" spans="1:6" hidden="1">
      <c r="A2532" t="s">
        <v>5060</v>
      </c>
      <c r="B2532" t="e">
        <f>IF(ISNA(VLOOKUP(A2532,agonists!A2531:B5345,2,FALSE)), VLOOKUP(A2532,antagonists!A2531:B10136,2,FALSE), VLOOKUP(A2532,agonists!A2531:B5345,2,FALSE))</f>
        <v>#N/A</v>
      </c>
      <c r="C2532" t="e">
        <f>VLOOKUP(A2532,agonists!A2531:D5345,4,FALSE)</f>
        <v>#N/A</v>
      </c>
      <c r="D2532" t="e">
        <f>VLOOKUP(A2532,antagonists!A2531:D10136,4,FALSE)</f>
        <v>#N/A</v>
      </c>
      <c r="E2532" t="str">
        <f t="shared" si="78"/>
        <v>inconclusive</v>
      </c>
      <c r="F2532" t="b">
        <f t="shared" si="79"/>
        <v>0</v>
      </c>
    </row>
    <row r="2533" spans="1:6" hidden="1">
      <c r="A2533" t="s">
        <v>5062</v>
      </c>
      <c r="B2533" t="e">
        <f>IF(ISNA(VLOOKUP(A2533,agonists!A2532:B5346,2,FALSE)), VLOOKUP(A2533,antagonists!A2532:B10137,2,FALSE), VLOOKUP(A2533,agonists!A2532:B5346,2,FALSE))</f>
        <v>#N/A</v>
      </c>
      <c r="C2533" t="e">
        <f>VLOOKUP(A2533,agonists!A2532:D5346,4,FALSE)</f>
        <v>#N/A</v>
      </c>
      <c r="D2533" t="e">
        <f>VLOOKUP(A2533,antagonists!A2532:D10137,4,FALSE)</f>
        <v>#N/A</v>
      </c>
      <c r="E2533" t="str">
        <f t="shared" si="78"/>
        <v>inconclusive</v>
      </c>
      <c r="F2533" t="b">
        <f t="shared" si="79"/>
        <v>0</v>
      </c>
    </row>
    <row r="2534" spans="1:6" hidden="1">
      <c r="A2534" t="s">
        <v>5064</v>
      </c>
      <c r="B2534" t="e">
        <f>IF(ISNA(VLOOKUP(A2534,agonists!A2533:B5347,2,FALSE)), VLOOKUP(A2534,antagonists!A2533:B10138,2,FALSE), VLOOKUP(A2534,agonists!A2533:B5347,2,FALSE))</f>
        <v>#N/A</v>
      </c>
      <c r="C2534" t="e">
        <f>VLOOKUP(A2534,agonists!A2533:D5347,4,FALSE)</f>
        <v>#N/A</v>
      </c>
      <c r="D2534" t="e">
        <f>VLOOKUP(A2534,antagonists!A2533:D10138,4,FALSE)</f>
        <v>#N/A</v>
      </c>
      <c r="E2534" t="str">
        <f t="shared" si="78"/>
        <v>inconclusive</v>
      </c>
      <c r="F2534" t="b">
        <f t="shared" si="79"/>
        <v>0</v>
      </c>
    </row>
    <row r="2535" spans="1:6" hidden="1">
      <c r="A2535" t="s">
        <v>5066</v>
      </c>
      <c r="B2535" t="e">
        <f>IF(ISNA(VLOOKUP(A2535,agonists!A2534:B5348,2,FALSE)), VLOOKUP(A2535,antagonists!A2534:B10139,2,FALSE), VLOOKUP(A2535,agonists!A2534:B5348,2,FALSE))</f>
        <v>#N/A</v>
      </c>
      <c r="C2535" t="e">
        <f>VLOOKUP(A2535,agonists!A2534:D5348,4,FALSE)</f>
        <v>#N/A</v>
      </c>
      <c r="D2535" t="e">
        <f>VLOOKUP(A2535,antagonists!A2534:D10139,4,FALSE)</f>
        <v>#N/A</v>
      </c>
      <c r="E2535" t="str">
        <f t="shared" si="78"/>
        <v>inconclusive</v>
      </c>
      <c r="F2535" t="b">
        <f t="shared" si="79"/>
        <v>0</v>
      </c>
    </row>
    <row r="2536" spans="1:6" hidden="1">
      <c r="A2536" t="s">
        <v>5068</v>
      </c>
      <c r="B2536" t="e">
        <f>IF(ISNA(VLOOKUP(A2536,agonists!A2535:B5349,2,FALSE)), VLOOKUP(A2536,antagonists!A2535:B10140,2,FALSE), VLOOKUP(A2536,agonists!A2535:B5349,2,FALSE))</f>
        <v>#N/A</v>
      </c>
      <c r="C2536" t="e">
        <f>VLOOKUP(A2536,agonists!A2535:D5349,4,FALSE)</f>
        <v>#N/A</v>
      </c>
      <c r="D2536" t="e">
        <f>VLOOKUP(A2536,antagonists!A2535:D10140,4,FALSE)</f>
        <v>#N/A</v>
      </c>
      <c r="E2536" t="str">
        <f t="shared" si="78"/>
        <v>inconclusive</v>
      </c>
      <c r="F2536" t="b">
        <f t="shared" si="79"/>
        <v>0</v>
      </c>
    </row>
    <row r="2537" spans="1:6" hidden="1">
      <c r="A2537" t="s">
        <v>5070</v>
      </c>
      <c r="B2537" t="e">
        <f>IF(ISNA(VLOOKUP(A2537,agonists!A2536:B5350,2,FALSE)), VLOOKUP(A2537,antagonists!A2536:B10141,2,FALSE), VLOOKUP(A2537,agonists!A2536:B5350,2,FALSE))</f>
        <v>#N/A</v>
      </c>
      <c r="C2537" t="e">
        <f>VLOOKUP(A2537,agonists!A2536:D5350,4,FALSE)</f>
        <v>#N/A</v>
      </c>
      <c r="D2537" t="e">
        <f>VLOOKUP(A2537,antagonists!A2536:D10141,4,FALSE)</f>
        <v>#N/A</v>
      </c>
      <c r="E2537" t="str">
        <f t="shared" si="78"/>
        <v>inconclusive</v>
      </c>
      <c r="F2537" t="b">
        <f t="shared" si="79"/>
        <v>0</v>
      </c>
    </row>
    <row r="2538" spans="1:6" hidden="1">
      <c r="A2538" t="s">
        <v>5072</v>
      </c>
      <c r="B2538" t="e">
        <f>IF(ISNA(VLOOKUP(A2538,agonists!A2537:B5351,2,FALSE)), VLOOKUP(A2538,antagonists!A2537:B10142,2,FALSE), VLOOKUP(A2538,agonists!A2537:B5351,2,FALSE))</f>
        <v>#N/A</v>
      </c>
      <c r="C2538" t="e">
        <f>VLOOKUP(A2538,agonists!A2537:D5351,4,FALSE)</f>
        <v>#N/A</v>
      </c>
      <c r="D2538" t="e">
        <f>VLOOKUP(A2538,antagonists!A2537:D10142,4,FALSE)</f>
        <v>#N/A</v>
      </c>
      <c r="E2538" t="str">
        <f t="shared" si="78"/>
        <v>inconclusive</v>
      </c>
      <c r="F2538" t="b">
        <f t="shared" si="79"/>
        <v>0</v>
      </c>
    </row>
    <row r="2539" spans="1:6" hidden="1">
      <c r="A2539" t="s">
        <v>5074</v>
      </c>
      <c r="B2539" t="e">
        <f>IF(ISNA(VLOOKUP(A2539,agonists!A2538:B5352,2,FALSE)), VLOOKUP(A2539,antagonists!A2538:B10143,2,FALSE), VLOOKUP(A2539,agonists!A2538:B5352,2,FALSE))</f>
        <v>#N/A</v>
      </c>
      <c r="C2539" t="e">
        <f>VLOOKUP(A2539,agonists!A2538:D5352,4,FALSE)</f>
        <v>#N/A</v>
      </c>
      <c r="D2539" t="e">
        <f>VLOOKUP(A2539,antagonists!A2538:D10143,4,FALSE)</f>
        <v>#N/A</v>
      </c>
      <c r="E2539" t="str">
        <f t="shared" si="78"/>
        <v>inconclusive</v>
      </c>
      <c r="F2539" t="b">
        <f t="shared" si="79"/>
        <v>0</v>
      </c>
    </row>
    <row r="2540" spans="1:6" hidden="1">
      <c r="A2540" t="s">
        <v>5076</v>
      </c>
      <c r="B2540" t="e">
        <f>IF(ISNA(VLOOKUP(A2540,agonists!A2539:B5353,2,FALSE)), VLOOKUP(A2540,antagonists!A2539:B10144,2,FALSE), VLOOKUP(A2540,agonists!A2539:B5353,2,FALSE))</f>
        <v>#N/A</v>
      </c>
      <c r="C2540" t="e">
        <f>VLOOKUP(A2540,agonists!A2539:D5353,4,FALSE)</f>
        <v>#N/A</v>
      </c>
      <c r="D2540" t="e">
        <f>VLOOKUP(A2540,antagonists!A2539:D10144,4,FALSE)</f>
        <v>#N/A</v>
      </c>
      <c r="E2540" t="str">
        <f t="shared" si="78"/>
        <v>inconclusive</v>
      </c>
      <c r="F2540" t="b">
        <f t="shared" si="79"/>
        <v>0</v>
      </c>
    </row>
    <row r="2541" spans="1:6" hidden="1">
      <c r="A2541" t="s">
        <v>5078</v>
      </c>
      <c r="B2541" t="e">
        <f>IF(ISNA(VLOOKUP(A2541,agonists!A2540:B5354,2,FALSE)), VLOOKUP(A2541,antagonists!A2540:B10145,2,FALSE), VLOOKUP(A2541,agonists!A2540:B5354,2,FALSE))</f>
        <v>#N/A</v>
      </c>
      <c r="C2541" t="e">
        <f>VLOOKUP(A2541,agonists!A2540:D5354,4,FALSE)</f>
        <v>#N/A</v>
      </c>
      <c r="D2541" t="e">
        <f>VLOOKUP(A2541,antagonists!A2540:D10145,4,FALSE)</f>
        <v>#N/A</v>
      </c>
      <c r="E2541" t="str">
        <f t="shared" si="78"/>
        <v>inconclusive</v>
      </c>
      <c r="F2541" t="b">
        <f t="shared" si="79"/>
        <v>0</v>
      </c>
    </row>
    <row r="2542" spans="1:6" hidden="1">
      <c r="A2542" t="s">
        <v>5080</v>
      </c>
      <c r="B2542" t="e">
        <f>IF(ISNA(VLOOKUP(A2542,agonists!A2541:B5355,2,FALSE)), VLOOKUP(A2542,antagonists!A2541:B10146,2,FALSE), VLOOKUP(A2542,agonists!A2541:B5355,2,FALSE))</f>
        <v>#N/A</v>
      </c>
      <c r="C2542" t="e">
        <f>VLOOKUP(A2542,agonists!A2541:D5355,4,FALSE)</f>
        <v>#N/A</v>
      </c>
      <c r="D2542" t="e">
        <f>VLOOKUP(A2542,antagonists!A2541:D10146,4,FALSE)</f>
        <v>#N/A</v>
      </c>
      <c r="E2542" t="str">
        <f t="shared" si="78"/>
        <v>inconclusive</v>
      </c>
      <c r="F2542" t="b">
        <f t="shared" si="79"/>
        <v>0</v>
      </c>
    </row>
    <row r="2543" spans="1:6" hidden="1">
      <c r="A2543" t="s">
        <v>5082</v>
      </c>
      <c r="B2543" t="e">
        <f>IF(ISNA(VLOOKUP(A2543,agonists!A2542:B5356,2,FALSE)), VLOOKUP(A2543,antagonists!A2542:B10147,2,FALSE), VLOOKUP(A2543,agonists!A2542:B5356,2,FALSE))</f>
        <v>#N/A</v>
      </c>
      <c r="C2543" t="e">
        <f>VLOOKUP(A2543,agonists!A2542:D5356,4,FALSE)</f>
        <v>#N/A</v>
      </c>
      <c r="D2543" t="e">
        <f>VLOOKUP(A2543,antagonists!A2542:D10147,4,FALSE)</f>
        <v>#N/A</v>
      </c>
      <c r="E2543" t="str">
        <f t="shared" si="78"/>
        <v>inconclusive</v>
      </c>
      <c r="F2543" t="b">
        <f t="shared" si="79"/>
        <v>0</v>
      </c>
    </row>
    <row r="2544" spans="1:6" hidden="1">
      <c r="A2544" t="s">
        <v>5084</v>
      </c>
      <c r="B2544" t="e">
        <f>IF(ISNA(VLOOKUP(A2544,agonists!A2543:B5357,2,FALSE)), VLOOKUP(A2544,antagonists!A2543:B10148,2,FALSE), VLOOKUP(A2544,agonists!A2543:B5357,2,FALSE))</f>
        <v>#N/A</v>
      </c>
      <c r="C2544" t="e">
        <f>VLOOKUP(A2544,agonists!A2543:D5357,4,FALSE)</f>
        <v>#N/A</v>
      </c>
      <c r="D2544" t="e">
        <f>VLOOKUP(A2544,antagonists!A2543:D10148,4,FALSE)</f>
        <v>#N/A</v>
      </c>
      <c r="E2544" t="str">
        <f t="shared" si="78"/>
        <v>inconclusive</v>
      </c>
      <c r="F2544" t="b">
        <f t="shared" si="79"/>
        <v>0</v>
      </c>
    </row>
    <row r="2545" spans="1:6" hidden="1">
      <c r="A2545" t="s">
        <v>5086</v>
      </c>
      <c r="B2545" t="e">
        <f>IF(ISNA(VLOOKUP(A2545,agonists!A2544:B5358,2,FALSE)), VLOOKUP(A2545,antagonists!A2544:B10149,2,FALSE), VLOOKUP(A2545,agonists!A2544:B5358,2,FALSE))</f>
        <v>#N/A</v>
      </c>
      <c r="C2545" t="e">
        <f>VLOOKUP(A2545,agonists!A2544:D5358,4,FALSE)</f>
        <v>#N/A</v>
      </c>
      <c r="D2545" t="e">
        <f>VLOOKUP(A2545,antagonists!A2544:D10149,4,FALSE)</f>
        <v>#N/A</v>
      </c>
      <c r="E2545" t="str">
        <f t="shared" si="78"/>
        <v>inconclusive</v>
      </c>
      <c r="F2545" t="b">
        <f t="shared" si="79"/>
        <v>0</v>
      </c>
    </row>
    <row r="2546" spans="1:6" hidden="1">
      <c r="A2546" t="s">
        <v>5088</v>
      </c>
      <c r="B2546" t="e">
        <f>IF(ISNA(VLOOKUP(A2546,agonists!A2545:B5359,2,FALSE)), VLOOKUP(A2546,antagonists!A2545:B10150,2,FALSE), VLOOKUP(A2546,agonists!A2545:B5359,2,FALSE))</f>
        <v>#N/A</v>
      </c>
      <c r="C2546" t="e">
        <f>VLOOKUP(A2546,agonists!A2545:D5359,4,FALSE)</f>
        <v>#N/A</v>
      </c>
      <c r="D2546" t="e">
        <f>VLOOKUP(A2546,antagonists!A2545:D10150,4,FALSE)</f>
        <v>#N/A</v>
      </c>
      <c r="E2546" t="str">
        <f t="shared" si="78"/>
        <v>inconclusive</v>
      </c>
      <c r="F2546" t="b">
        <f t="shared" si="79"/>
        <v>0</v>
      </c>
    </row>
    <row r="2547" spans="1:6" hidden="1">
      <c r="A2547" t="s">
        <v>5090</v>
      </c>
      <c r="B2547" t="e">
        <f>IF(ISNA(VLOOKUP(A2547,agonists!A2546:B5360,2,FALSE)), VLOOKUP(A2547,antagonists!A2546:B10151,2,FALSE), VLOOKUP(A2547,agonists!A2546:B5360,2,FALSE))</f>
        <v>#N/A</v>
      </c>
      <c r="C2547" t="e">
        <f>VLOOKUP(A2547,agonists!A2546:D5360,4,FALSE)</f>
        <v>#N/A</v>
      </c>
      <c r="D2547" t="e">
        <f>VLOOKUP(A2547,antagonists!A2546:D10151,4,FALSE)</f>
        <v>#N/A</v>
      </c>
      <c r="E2547" t="str">
        <f t="shared" si="78"/>
        <v>inconclusive</v>
      </c>
      <c r="F2547" t="b">
        <f t="shared" si="79"/>
        <v>0</v>
      </c>
    </row>
    <row r="2548" spans="1:6" hidden="1">
      <c r="A2548" t="s">
        <v>5092</v>
      </c>
      <c r="B2548" t="e">
        <f>IF(ISNA(VLOOKUP(A2548,agonists!A2547:B5361,2,FALSE)), VLOOKUP(A2548,antagonists!A2547:B10152,2,FALSE), VLOOKUP(A2548,agonists!A2547:B5361,2,FALSE))</f>
        <v>#N/A</v>
      </c>
      <c r="C2548" t="e">
        <f>VLOOKUP(A2548,agonists!A2547:D5361,4,FALSE)</f>
        <v>#N/A</v>
      </c>
      <c r="D2548" t="e">
        <f>VLOOKUP(A2548,antagonists!A2547:D10152,4,FALSE)</f>
        <v>#N/A</v>
      </c>
      <c r="E2548" t="str">
        <f t="shared" si="78"/>
        <v>inconclusive</v>
      </c>
      <c r="F2548" t="b">
        <f t="shared" si="79"/>
        <v>0</v>
      </c>
    </row>
    <row r="2549" spans="1:6" hidden="1">
      <c r="A2549" t="s">
        <v>5094</v>
      </c>
      <c r="B2549" t="e">
        <f>IF(ISNA(VLOOKUP(A2549,agonists!A2548:B5362,2,FALSE)), VLOOKUP(A2549,antagonists!A2548:B10153,2,FALSE), VLOOKUP(A2549,agonists!A2548:B5362,2,FALSE))</f>
        <v>#N/A</v>
      </c>
      <c r="C2549" t="e">
        <f>VLOOKUP(A2549,agonists!A2548:D5362,4,FALSE)</f>
        <v>#N/A</v>
      </c>
      <c r="D2549" t="e">
        <f>VLOOKUP(A2549,antagonists!A2548:D10153,4,FALSE)</f>
        <v>#N/A</v>
      </c>
      <c r="E2549" t="str">
        <f t="shared" si="78"/>
        <v>inconclusive</v>
      </c>
      <c r="F2549" t="b">
        <f t="shared" si="79"/>
        <v>0</v>
      </c>
    </row>
    <row r="2550" spans="1:6" hidden="1">
      <c r="A2550" t="s">
        <v>5096</v>
      </c>
      <c r="B2550" t="e">
        <f>IF(ISNA(VLOOKUP(A2550,agonists!A2549:B5363,2,FALSE)), VLOOKUP(A2550,antagonists!A2549:B10154,2,FALSE), VLOOKUP(A2550,agonists!A2549:B5363,2,FALSE))</f>
        <v>#N/A</v>
      </c>
      <c r="C2550" t="e">
        <f>VLOOKUP(A2550,agonists!A2549:D5363,4,FALSE)</f>
        <v>#N/A</v>
      </c>
      <c r="D2550" t="e">
        <f>VLOOKUP(A2550,antagonists!A2549:D10154,4,FALSE)</f>
        <v>#N/A</v>
      </c>
      <c r="E2550" t="str">
        <f t="shared" si="78"/>
        <v>inconclusive</v>
      </c>
      <c r="F2550" t="b">
        <f t="shared" si="79"/>
        <v>0</v>
      </c>
    </row>
    <row r="2551" spans="1:6" hidden="1">
      <c r="A2551" t="s">
        <v>5097</v>
      </c>
      <c r="B2551" t="e">
        <f>IF(ISNA(VLOOKUP(A2551,agonists!A2550:B5364,2,FALSE)), VLOOKUP(A2551,antagonists!A2550:B10155,2,FALSE), VLOOKUP(A2551,agonists!A2550:B5364,2,FALSE))</f>
        <v>#N/A</v>
      </c>
      <c r="C2551" t="e">
        <f>VLOOKUP(A2551,agonists!A2550:D5364,4,FALSE)</f>
        <v>#N/A</v>
      </c>
      <c r="D2551" t="e">
        <f>VLOOKUP(A2551,antagonists!A2550:D10155,4,FALSE)</f>
        <v>#N/A</v>
      </c>
      <c r="E2551" t="str">
        <f t="shared" si="78"/>
        <v>inconclusive</v>
      </c>
      <c r="F2551" t="b">
        <f t="shared" si="79"/>
        <v>0</v>
      </c>
    </row>
    <row r="2552" spans="1:6" hidden="1">
      <c r="A2552" t="s">
        <v>5099</v>
      </c>
      <c r="B2552" t="e">
        <f>IF(ISNA(VLOOKUP(A2552,agonists!A2551:B5365,2,FALSE)), VLOOKUP(A2552,antagonists!A2551:B10156,2,FALSE), VLOOKUP(A2552,agonists!A2551:B5365,2,FALSE))</f>
        <v>#N/A</v>
      </c>
      <c r="C2552" t="e">
        <f>VLOOKUP(A2552,agonists!A2551:D5365,4,FALSE)</f>
        <v>#N/A</v>
      </c>
      <c r="D2552" t="e">
        <f>VLOOKUP(A2552,antagonists!A2551:D10156,4,FALSE)</f>
        <v>#N/A</v>
      </c>
      <c r="E2552" t="str">
        <f t="shared" si="78"/>
        <v>inconclusive</v>
      </c>
      <c r="F2552" t="b">
        <f t="shared" si="79"/>
        <v>0</v>
      </c>
    </row>
    <row r="2553" spans="1:6" hidden="1">
      <c r="A2553" t="s">
        <v>5101</v>
      </c>
      <c r="B2553" t="e">
        <f>IF(ISNA(VLOOKUP(A2553,agonists!A2552:B5366,2,FALSE)), VLOOKUP(A2553,antagonists!A2552:B10157,2,FALSE), VLOOKUP(A2553,agonists!A2552:B5366,2,FALSE))</f>
        <v>#N/A</v>
      </c>
      <c r="C2553" t="e">
        <f>VLOOKUP(A2553,agonists!A2552:D5366,4,FALSE)</f>
        <v>#N/A</v>
      </c>
      <c r="D2553" t="e">
        <f>VLOOKUP(A2553,antagonists!A2552:D10157,4,FALSE)</f>
        <v>#N/A</v>
      </c>
      <c r="E2553" t="str">
        <f t="shared" si="78"/>
        <v>inconclusive</v>
      </c>
      <c r="F2553" t="b">
        <f t="shared" si="79"/>
        <v>0</v>
      </c>
    </row>
    <row r="2554" spans="1:6" hidden="1">
      <c r="A2554" t="s">
        <v>5103</v>
      </c>
      <c r="B2554" t="e">
        <f>IF(ISNA(VLOOKUP(A2554,agonists!A2553:B5367,2,FALSE)), VLOOKUP(A2554,antagonists!A2553:B10158,2,FALSE), VLOOKUP(A2554,agonists!A2553:B5367,2,FALSE))</f>
        <v>#N/A</v>
      </c>
      <c r="C2554" t="e">
        <f>VLOOKUP(A2554,agonists!A2553:D5367,4,FALSE)</f>
        <v>#N/A</v>
      </c>
      <c r="D2554" t="e">
        <f>VLOOKUP(A2554,antagonists!A2553:D10158,4,FALSE)</f>
        <v>#N/A</v>
      </c>
      <c r="E2554" t="str">
        <f t="shared" si="78"/>
        <v>inconclusive</v>
      </c>
      <c r="F2554" t="b">
        <f t="shared" si="79"/>
        <v>0</v>
      </c>
    </row>
    <row r="2555" spans="1:6" hidden="1">
      <c r="A2555" t="s">
        <v>5105</v>
      </c>
      <c r="B2555" t="e">
        <f>IF(ISNA(VLOOKUP(A2555,agonists!A2554:B5368,2,FALSE)), VLOOKUP(A2555,antagonists!A2554:B10159,2,FALSE), VLOOKUP(A2555,agonists!A2554:B5368,2,FALSE))</f>
        <v>#N/A</v>
      </c>
      <c r="C2555" t="e">
        <f>VLOOKUP(A2555,agonists!A2554:D5368,4,FALSE)</f>
        <v>#N/A</v>
      </c>
      <c r="D2555" t="e">
        <f>VLOOKUP(A2555,antagonists!A2554:D10159,4,FALSE)</f>
        <v>#N/A</v>
      </c>
      <c r="E2555" t="str">
        <f t="shared" si="78"/>
        <v>inconclusive</v>
      </c>
      <c r="F2555" t="b">
        <f t="shared" si="79"/>
        <v>0</v>
      </c>
    </row>
    <row r="2556" spans="1:6" hidden="1">
      <c r="A2556" t="s">
        <v>5107</v>
      </c>
      <c r="B2556" t="e">
        <f>IF(ISNA(VLOOKUP(A2556,agonists!A2555:B5369,2,FALSE)), VLOOKUP(A2556,antagonists!A2555:B10160,2,FALSE), VLOOKUP(A2556,agonists!A2555:B5369,2,FALSE))</f>
        <v>#N/A</v>
      </c>
      <c r="C2556" t="e">
        <f>VLOOKUP(A2556,agonists!A2555:D5369,4,FALSE)</f>
        <v>#N/A</v>
      </c>
      <c r="D2556" t="e">
        <f>VLOOKUP(A2556,antagonists!A2555:D10160,4,FALSE)</f>
        <v>#N/A</v>
      </c>
      <c r="E2556" t="str">
        <f t="shared" si="78"/>
        <v>inconclusive</v>
      </c>
      <c r="F2556" t="b">
        <f t="shared" si="79"/>
        <v>0</v>
      </c>
    </row>
    <row r="2557" spans="1:6" hidden="1">
      <c r="A2557" t="s">
        <v>5109</v>
      </c>
      <c r="B2557" t="e">
        <f>IF(ISNA(VLOOKUP(A2557,agonists!A2556:B5370,2,FALSE)), VLOOKUP(A2557,antagonists!A2556:B10161,2,FALSE), VLOOKUP(A2557,agonists!A2556:B5370,2,FALSE))</f>
        <v>#N/A</v>
      </c>
      <c r="C2557" t="e">
        <f>VLOOKUP(A2557,agonists!A2556:D5370,4,FALSE)</f>
        <v>#N/A</v>
      </c>
      <c r="D2557" t="e">
        <f>VLOOKUP(A2557,antagonists!A2556:D10161,4,FALSE)</f>
        <v>#N/A</v>
      </c>
      <c r="E2557" t="str">
        <f t="shared" si="78"/>
        <v>inconclusive</v>
      </c>
      <c r="F2557" t="b">
        <f t="shared" si="79"/>
        <v>0</v>
      </c>
    </row>
    <row r="2558" spans="1:6" hidden="1">
      <c r="A2558" t="s">
        <v>5111</v>
      </c>
      <c r="B2558" t="e">
        <f>IF(ISNA(VLOOKUP(A2558,agonists!A2557:B5371,2,FALSE)), VLOOKUP(A2558,antagonists!A2557:B10162,2,FALSE), VLOOKUP(A2558,agonists!A2557:B5371,2,FALSE))</f>
        <v>#N/A</v>
      </c>
      <c r="C2558" t="e">
        <f>VLOOKUP(A2558,agonists!A2557:D5371,4,FALSE)</f>
        <v>#N/A</v>
      </c>
      <c r="D2558" t="e">
        <f>VLOOKUP(A2558,antagonists!A2557:D10162,4,FALSE)</f>
        <v>#N/A</v>
      </c>
      <c r="E2558" t="str">
        <f t="shared" si="78"/>
        <v>inconclusive</v>
      </c>
      <c r="F2558" t="b">
        <f t="shared" si="79"/>
        <v>0</v>
      </c>
    </row>
    <row r="2559" spans="1:6" hidden="1">
      <c r="A2559" t="s">
        <v>5113</v>
      </c>
      <c r="B2559" t="e">
        <f>IF(ISNA(VLOOKUP(A2559,agonists!A2558:B5372,2,FALSE)), VLOOKUP(A2559,antagonists!A2558:B10163,2,FALSE), VLOOKUP(A2559,agonists!A2558:B5372,2,FALSE))</f>
        <v>#N/A</v>
      </c>
      <c r="C2559" t="e">
        <f>VLOOKUP(A2559,agonists!A2558:D5372,4,FALSE)</f>
        <v>#N/A</v>
      </c>
      <c r="D2559" t="e">
        <f>VLOOKUP(A2559,antagonists!A2558:D10163,4,FALSE)</f>
        <v>#N/A</v>
      </c>
      <c r="E2559" t="str">
        <f t="shared" si="78"/>
        <v>inconclusive</v>
      </c>
      <c r="F2559" t="b">
        <f t="shared" si="79"/>
        <v>0</v>
      </c>
    </row>
    <row r="2560" spans="1:6" hidden="1">
      <c r="A2560" t="s">
        <v>5115</v>
      </c>
      <c r="B2560" t="e">
        <f>IF(ISNA(VLOOKUP(A2560,agonists!A2559:B5373,2,FALSE)), VLOOKUP(A2560,antagonists!A2559:B10164,2,FALSE), VLOOKUP(A2560,agonists!A2559:B5373,2,FALSE))</f>
        <v>#N/A</v>
      </c>
      <c r="C2560" t="e">
        <f>VLOOKUP(A2560,agonists!A2559:D5373,4,FALSE)</f>
        <v>#N/A</v>
      </c>
      <c r="D2560" t="e">
        <f>VLOOKUP(A2560,antagonists!A2559:D10164,4,FALSE)</f>
        <v>#N/A</v>
      </c>
      <c r="E2560" t="str">
        <f t="shared" si="78"/>
        <v>inconclusive</v>
      </c>
      <c r="F2560" t="b">
        <f t="shared" si="79"/>
        <v>0</v>
      </c>
    </row>
    <row r="2561" spans="1:6" hidden="1">
      <c r="A2561" t="s">
        <v>5117</v>
      </c>
      <c r="B2561" t="e">
        <f>IF(ISNA(VLOOKUP(A2561,agonists!A2560:B5374,2,FALSE)), VLOOKUP(A2561,antagonists!A2560:B10165,2,FALSE), VLOOKUP(A2561,agonists!A2560:B5374,2,FALSE))</f>
        <v>#N/A</v>
      </c>
      <c r="C2561" t="e">
        <f>VLOOKUP(A2561,agonists!A2560:D5374,4,FALSE)</f>
        <v>#N/A</v>
      </c>
      <c r="D2561" t="e">
        <f>VLOOKUP(A2561,antagonists!A2560:D10165,4,FALSE)</f>
        <v>#N/A</v>
      </c>
      <c r="E2561" t="str">
        <f t="shared" si="78"/>
        <v>inconclusive</v>
      </c>
      <c r="F2561" t="b">
        <f t="shared" si="79"/>
        <v>0</v>
      </c>
    </row>
    <row r="2562" spans="1:6" hidden="1">
      <c r="A2562" t="s">
        <v>5119</v>
      </c>
      <c r="B2562" t="e">
        <f>IF(ISNA(VLOOKUP(A2562,agonists!A2561:B5375,2,FALSE)), VLOOKUP(A2562,antagonists!A2561:B10166,2,FALSE), VLOOKUP(A2562,agonists!A2561:B5375,2,FALSE))</f>
        <v>#N/A</v>
      </c>
      <c r="C2562" t="e">
        <f>VLOOKUP(A2562,agonists!A2561:D5375,4,FALSE)</f>
        <v>#N/A</v>
      </c>
      <c r="D2562" t="e">
        <f>VLOOKUP(A2562,antagonists!A2561:D10166,4,FALSE)</f>
        <v>#N/A</v>
      </c>
      <c r="E2562" t="str">
        <f t="shared" si="78"/>
        <v>inconclusive</v>
      </c>
      <c r="F2562" t="b">
        <f t="shared" si="79"/>
        <v>0</v>
      </c>
    </row>
    <row r="2563" spans="1:6" hidden="1">
      <c r="A2563" t="s">
        <v>5121</v>
      </c>
      <c r="B2563" t="e">
        <f>IF(ISNA(VLOOKUP(A2563,agonists!A2562:B5376,2,FALSE)), VLOOKUP(A2563,antagonists!A2562:B10167,2,FALSE), VLOOKUP(A2563,agonists!A2562:B5376,2,FALSE))</f>
        <v>#N/A</v>
      </c>
      <c r="C2563" t="e">
        <f>VLOOKUP(A2563,agonists!A2562:D5376,4,FALSE)</f>
        <v>#N/A</v>
      </c>
      <c r="D2563" t="e">
        <f>VLOOKUP(A2563,antagonists!A2562:D10167,4,FALSE)</f>
        <v>#N/A</v>
      </c>
      <c r="E2563" t="str">
        <f t="shared" ref="E2563:E2626" si="80">IF(NOT(OR(ISNA(C2563),ISNA(D2563))), IF(C2563="agonist", IF(D2563="antagonist", "inconclusive", "agonist"), IF(D2563="antagonist","antagonist", "inactive")), "inconclusive")</f>
        <v>inconclusive</v>
      </c>
      <c r="F2563" t="b">
        <f t="shared" ref="F2563:F2626" si="81">IF(OR(E2563="agonist", E2563="antagonist"), TRUE,FALSE)</f>
        <v>0</v>
      </c>
    </row>
    <row r="2564" spans="1:6" hidden="1">
      <c r="A2564" t="s">
        <v>5123</v>
      </c>
      <c r="B2564" t="e">
        <f>IF(ISNA(VLOOKUP(A2564,agonists!A2563:B5377,2,FALSE)), VLOOKUP(A2564,antagonists!A2563:B10168,2,FALSE), VLOOKUP(A2564,agonists!A2563:B5377,2,FALSE))</f>
        <v>#N/A</v>
      </c>
      <c r="C2564" t="e">
        <f>VLOOKUP(A2564,agonists!A2563:D5377,4,FALSE)</f>
        <v>#N/A</v>
      </c>
      <c r="D2564" t="e">
        <f>VLOOKUP(A2564,antagonists!A2563:D10168,4,FALSE)</f>
        <v>#N/A</v>
      </c>
      <c r="E2564" t="str">
        <f t="shared" si="80"/>
        <v>inconclusive</v>
      </c>
      <c r="F2564" t="b">
        <f t="shared" si="81"/>
        <v>0</v>
      </c>
    </row>
    <row r="2565" spans="1:6" hidden="1">
      <c r="A2565" t="s">
        <v>5125</v>
      </c>
      <c r="B2565" t="e">
        <f>IF(ISNA(VLOOKUP(A2565,agonists!A2564:B5378,2,FALSE)), VLOOKUP(A2565,antagonists!A2564:B10169,2,FALSE), VLOOKUP(A2565,agonists!A2564:B5378,2,FALSE))</f>
        <v>#N/A</v>
      </c>
      <c r="C2565" t="e">
        <f>VLOOKUP(A2565,agonists!A2564:D5378,4,FALSE)</f>
        <v>#N/A</v>
      </c>
      <c r="D2565" t="e">
        <f>VLOOKUP(A2565,antagonists!A2564:D10169,4,FALSE)</f>
        <v>#N/A</v>
      </c>
      <c r="E2565" t="str">
        <f t="shared" si="80"/>
        <v>inconclusive</v>
      </c>
      <c r="F2565" t="b">
        <f t="shared" si="81"/>
        <v>0</v>
      </c>
    </row>
    <row r="2566" spans="1:6" hidden="1">
      <c r="A2566" t="s">
        <v>5127</v>
      </c>
      <c r="B2566" t="e">
        <f>IF(ISNA(VLOOKUP(A2566,agonists!A2565:B5379,2,FALSE)), VLOOKUP(A2566,antagonists!A2565:B10170,2,FALSE), VLOOKUP(A2566,agonists!A2565:B5379,2,FALSE))</f>
        <v>#N/A</v>
      </c>
      <c r="C2566" t="e">
        <f>VLOOKUP(A2566,agonists!A2565:D5379,4,FALSE)</f>
        <v>#N/A</v>
      </c>
      <c r="D2566" t="e">
        <f>VLOOKUP(A2566,antagonists!A2565:D10170,4,FALSE)</f>
        <v>#N/A</v>
      </c>
      <c r="E2566" t="str">
        <f t="shared" si="80"/>
        <v>inconclusive</v>
      </c>
      <c r="F2566" t="b">
        <f t="shared" si="81"/>
        <v>0</v>
      </c>
    </row>
    <row r="2567" spans="1:6" hidden="1">
      <c r="A2567" t="s">
        <v>5129</v>
      </c>
      <c r="B2567" t="e">
        <f>IF(ISNA(VLOOKUP(A2567,agonists!A2566:B5380,2,FALSE)), VLOOKUP(A2567,antagonists!A2566:B10171,2,FALSE), VLOOKUP(A2567,agonists!A2566:B5380,2,FALSE))</f>
        <v>#N/A</v>
      </c>
      <c r="C2567" t="e">
        <f>VLOOKUP(A2567,agonists!A2566:D5380,4,FALSE)</f>
        <v>#N/A</v>
      </c>
      <c r="D2567" t="e">
        <f>VLOOKUP(A2567,antagonists!A2566:D10171,4,FALSE)</f>
        <v>#N/A</v>
      </c>
      <c r="E2567" t="str">
        <f t="shared" si="80"/>
        <v>inconclusive</v>
      </c>
      <c r="F2567" t="b">
        <f t="shared" si="81"/>
        <v>0</v>
      </c>
    </row>
    <row r="2568" spans="1:6" hidden="1">
      <c r="A2568" t="s">
        <v>5131</v>
      </c>
      <c r="B2568" t="e">
        <f>IF(ISNA(VLOOKUP(A2568,agonists!A2567:B5381,2,FALSE)), VLOOKUP(A2568,antagonists!A2567:B10172,2,FALSE), VLOOKUP(A2568,agonists!A2567:B5381,2,FALSE))</f>
        <v>#N/A</v>
      </c>
      <c r="C2568" t="e">
        <f>VLOOKUP(A2568,agonists!A2567:D5381,4,FALSE)</f>
        <v>#N/A</v>
      </c>
      <c r="D2568" t="e">
        <f>VLOOKUP(A2568,antagonists!A2567:D10172,4,FALSE)</f>
        <v>#N/A</v>
      </c>
      <c r="E2568" t="str">
        <f t="shared" si="80"/>
        <v>inconclusive</v>
      </c>
      <c r="F2568" t="b">
        <f t="shared" si="81"/>
        <v>0</v>
      </c>
    </row>
    <row r="2569" spans="1:6" hidden="1">
      <c r="A2569" t="s">
        <v>5133</v>
      </c>
      <c r="B2569" t="e">
        <f>IF(ISNA(VLOOKUP(A2569,agonists!A2568:B5382,2,FALSE)), VLOOKUP(A2569,antagonists!A2568:B10173,2,FALSE), VLOOKUP(A2569,agonists!A2568:B5382,2,FALSE))</f>
        <v>#N/A</v>
      </c>
      <c r="C2569" t="e">
        <f>VLOOKUP(A2569,agonists!A2568:D5382,4,FALSE)</f>
        <v>#N/A</v>
      </c>
      <c r="D2569" t="e">
        <f>VLOOKUP(A2569,antagonists!A2568:D10173,4,FALSE)</f>
        <v>#N/A</v>
      </c>
      <c r="E2569" t="str">
        <f t="shared" si="80"/>
        <v>inconclusive</v>
      </c>
      <c r="F2569" t="b">
        <f t="shared" si="81"/>
        <v>0</v>
      </c>
    </row>
    <row r="2570" spans="1:6" hidden="1">
      <c r="A2570" t="s">
        <v>5135</v>
      </c>
      <c r="B2570" t="e">
        <f>IF(ISNA(VLOOKUP(A2570,agonists!A2569:B5383,2,FALSE)), VLOOKUP(A2570,antagonists!A2569:B10174,2,FALSE), VLOOKUP(A2570,agonists!A2569:B5383,2,FALSE))</f>
        <v>#N/A</v>
      </c>
      <c r="C2570" t="e">
        <f>VLOOKUP(A2570,agonists!A2569:D5383,4,FALSE)</f>
        <v>#N/A</v>
      </c>
      <c r="D2570" t="e">
        <f>VLOOKUP(A2570,antagonists!A2569:D10174,4,FALSE)</f>
        <v>#N/A</v>
      </c>
      <c r="E2570" t="str">
        <f t="shared" si="80"/>
        <v>inconclusive</v>
      </c>
      <c r="F2570" t="b">
        <f t="shared" si="81"/>
        <v>0</v>
      </c>
    </row>
    <row r="2571" spans="1:6" hidden="1">
      <c r="A2571" t="s">
        <v>5137</v>
      </c>
      <c r="B2571" t="e">
        <f>IF(ISNA(VLOOKUP(A2571,agonists!A2570:B5384,2,FALSE)), VLOOKUP(A2571,antagonists!A2570:B10175,2,FALSE), VLOOKUP(A2571,agonists!A2570:B5384,2,FALSE))</f>
        <v>#N/A</v>
      </c>
      <c r="C2571" t="e">
        <f>VLOOKUP(A2571,agonists!A2570:D5384,4,FALSE)</f>
        <v>#N/A</v>
      </c>
      <c r="D2571" t="e">
        <f>VLOOKUP(A2571,antagonists!A2570:D10175,4,FALSE)</f>
        <v>#N/A</v>
      </c>
      <c r="E2571" t="str">
        <f t="shared" si="80"/>
        <v>inconclusive</v>
      </c>
      <c r="F2571" t="b">
        <f t="shared" si="81"/>
        <v>0</v>
      </c>
    </row>
    <row r="2572" spans="1:6" hidden="1">
      <c r="A2572" t="s">
        <v>5139</v>
      </c>
      <c r="B2572" t="e">
        <f>IF(ISNA(VLOOKUP(A2572,agonists!A2571:B5385,2,FALSE)), VLOOKUP(A2572,antagonists!A2571:B10176,2,FALSE), VLOOKUP(A2572,agonists!A2571:B5385,2,FALSE))</f>
        <v>#N/A</v>
      </c>
      <c r="C2572" t="e">
        <f>VLOOKUP(A2572,agonists!A2571:D5385,4,FALSE)</f>
        <v>#N/A</v>
      </c>
      <c r="D2572" t="e">
        <f>VLOOKUP(A2572,antagonists!A2571:D10176,4,FALSE)</f>
        <v>#N/A</v>
      </c>
      <c r="E2572" t="str">
        <f t="shared" si="80"/>
        <v>inconclusive</v>
      </c>
      <c r="F2572" t="b">
        <f t="shared" si="81"/>
        <v>0</v>
      </c>
    </row>
    <row r="2573" spans="1:6" hidden="1">
      <c r="A2573" t="s">
        <v>5141</v>
      </c>
      <c r="B2573" t="e">
        <f>IF(ISNA(VLOOKUP(A2573,agonists!A2572:B5386,2,FALSE)), VLOOKUP(A2573,antagonists!A2572:B10177,2,FALSE), VLOOKUP(A2573,agonists!A2572:B5386,2,FALSE))</f>
        <v>#N/A</v>
      </c>
      <c r="C2573" t="e">
        <f>VLOOKUP(A2573,agonists!A2572:D5386,4,FALSE)</f>
        <v>#N/A</v>
      </c>
      <c r="D2573" t="e">
        <f>VLOOKUP(A2573,antagonists!A2572:D10177,4,FALSE)</f>
        <v>#N/A</v>
      </c>
      <c r="E2573" t="str">
        <f t="shared" si="80"/>
        <v>inconclusive</v>
      </c>
      <c r="F2573" t="b">
        <f t="shared" si="81"/>
        <v>0</v>
      </c>
    </row>
    <row r="2574" spans="1:6" hidden="1">
      <c r="A2574" t="s">
        <v>5143</v>
      </c>
      <c r="B2574" t="e">
        <f>IF(ISNA(VLOOKUP(A2574,agonists!A2573:B5387,2,FALSE)), VLOOKUP(A2574,antagonists!A2573:B10178,2,FALSE), VLOOKUP(A2574,agonists!A2573:B5387,2,FALSE))</f>
        <v>#N/A</v>
      </c>
      <c r="C2574" t="e">
        <f>VLOOKUP(A2574,agonists!A2573:D5387,4,FALSE)</f>
        <v>#N/A</v>
      </c>
      <c r="D2574" t="e">
        <f>VLOOKUP(A2574,antagonists!A2573:D10178,4,FALSE)</f>
        <v>#N/A</v>
      </c>
      <c r="E2574" t="str">
        <f t="shared" si="80"/>
        <v>inconclusive</v>
      </c>
      <c r="F2574" t="b">
        <f t="shared" si="81"/>
        <v>0</v>
      </c>
    </row>
    <row r="2575" spans="1:6" hidden="1">
      <c r="A2575" t="s">
        <v>5145</v>
      </c>
      <c r="B2575" t="e">
        <f>IF(ISNA(VLOOKUP(A2575,agonists!A2574:B5388,2,FALSE)), VLOOKUP(A2575,antagonists!A2574:B10179,2,FALSE), VLOOKUP(A2575,agonists!A2574:B5388,2,FALSE))</f>
        <v>#N/A</v>
      </c>
      <c r="C2575" t="e">
        <f>VLOOKUP(A2575,agonists!A2574:D5388,4,FALSE)</f>
        <v>#N/A</v>
      </c>
      <c r="D2575" t="e">
        <f>VLOOKUP(A2575,antagonists!A2574:D10179,4,FALSE)</f>
        <v>#N/A</v>
      </c>
      <c r="E2575" t="str">
        <f t="shared" si="80"/>
        <v>inconclusive</v>
      </c>
      <c r="F2575" t="b">
        <f t="shared" si="81"/>
        <v>0</v>
      </c>
    </row>
    <row r="2576" spans="1:6" hidden="1">
      <c r="A2576" t="s">
        <v>5147</v>
      </c>
      <c r="B2576" t="e">
        <f>IF(ISNA(VLOOKUP(A2576,agonists!A2575:B5389,2,FALSE)), VLOOKUP(A2576,antagonists!A2575:B10180,2,FALSE), VLOOKUP(A2576,agonists!A2575:B5389,2,FALSE))</f>
        <v>#N/A</v>
      </c>
      <c r="C2576" t="e">
        <f>VLOOKUP(A2576,agonists!A2575:D5389,4,FALSE)</f>
        <v>#N/A</v>
      </c>
      <c r="D2576" t="e">
        <f>VLOOKUP(A2576,antagonists!A2575:D10180,4,FALSE)</f>
        <v>#N/A</v>
      </c>
      <c r="E2576" t="str">
        <f t="shared" si="80"/>
        <v>inconclusive</v>
      </c>
      <c r="F2576" t="b">
        <f t="shared" si="81"/>
        <v>0</v>
      </c>
    </row>
    <row r="2577" spans="1:6" hidden="1">
      <c r="A2577" s="1">
        <v>71289</v>
      </c>
      <c r="B2577" t="e">
        <f>IF(ISNA(VLOOKUP(A2577,agonists!A2576:B5390,2,FALSE)), VLOOKUP(A2577,antagonists!A2576:B10181,2,FALSE), VLOOKUP(A2577,agonists!A2576:B5390,2,FALSE))</f>
        <v>#N/A</v>
      </c>
      <c r="C2577" t="e">
        <f>VLOOKUP(A2577,agonists!A2576:D5390,4,FALSE)</f>
        <v>#N/A</v>
      </c>
      <c r="D2577" t="e">
        <f>VLOOKUP(A2577,antagonists!A2576:D10181,4,FALSE)</f>
        <v>#N/A</v>
      </c>
      <c r="E2577" t="str">
        <f t="shared" si="80"/>
        <v>inconclusive</v>
      </c>
      <c r="F2577" t="b">
        <f t="shared" si="81"/>
        <v>0</v>
      </c>
    </row>
    <row r="2578" spans="1:6" hidden="1">
      <c r="A2578" t="s">
        <v>5150</v>
      </c>
      <c r="B2578" t="e">
        <f>IF(ISNA(VLOOKUP(A2578,agonists!A2577:B5391,2,FALSE)), VLOOKUP(A2578,antagonists!A2577:B10182,2,FALSE), VLOOKUP(A2578,agonists!A2577:B5391,2,FALSE))</f>
        <v>#N/A</v>
      </c>
      <c r="C2578" t="e">
        <f>VLOOKUP(A2578,agonists!A2577:D5391,4,FALSE)</f>
        <v>#N/A</v>
      </c>
      <c r="D2578" t="e">
        <f>VLOOKUP(A2578,antagonists!A2577:D10182,4,FALSE)</f>
        <v>#N/A</v>
      </c>
      <c r="E2578" t="str">
        <f t="shared" si="80"/>
        <v>inconclusive</v>
      </c>
      <c r="F2578" t="b">
        <f t="shared" si="81"/>
        <v>0</v>
      </c>
    </row>
    <row r="2579" spans="1:6" hidden="1">
      <c r="A2579" t="s">
        <v>5152</v>
      </c>
      <c r="B2579" t="e">
        <f>IF(ISNA(VLOOKUP(A2579,agonists!A2578:B5392,2,FALSE)), VLOOKUP(A2579,antagonists!A2578:B10183,2,FALSE), VLOOKUP(A2579,agonists!A2578:B5392,2,FALSE))</f>
        <v>#N/A</v>
      </c>
      <c r="C2579" t="e">
        <f>VLOOKUP(A2579,agonists!A2578:D5392,4,FALSE)</f>
        <v>#N/A</v>
      </c>
      <c r="D2579" t="e">
        <f>VLOOKUP(A2579,antagonists!A2578:D10183,4,FALSE)</f>
        <v>#N/A</v>
      </c>
      <c r="E2579" t="str">
        <f t="shared" si="80"/>
        <v>inconclusive</v>
      </c>
      <c r="F2579" t="b">
        <f t="shared" si="81"/>
        <v>0</v>
      </c>
    </row>
    <row r="2580" spans="1:6" hidden="1">
      <c r="A2580" t="s">
        <v>5154</v>
      </c>
      <c r="B2580" t="e">
        <f>IF(ISNA(VLOOKUP(A2580,agonists!A2579:B5393,2,FALSE)), VLOOKUP(A2580,antagonists!A2579:B10184,2,FALSE), VLOOKUP(A2580,agonists!A2579:B5393,2,FALSE))</f>
        <v>#N/A</v>
      </c>
      <c r="C2580" t="e">
        <f>VLOOKUP(A2580,agonists!A2579:D5393,4,FALSE)</f>
        <v>#N/A</v>
      </c>
      <c r="D2580" t="e">
        <f>VLOOKUP(A2580,antagonists!A2579:D10184,4,FALSE)</f>
        <v>#N/A</v>
      </c>
      <c r="E2580" t="str">
        <f t="shared" si="80"/>
        <v>inconclusive</v>
      </c>
      <c r="F2580" t="b">
        <f t="shared" si="81"/>
        <v>0</v>
      </c>
    </row>
    <row r="2581" spans="1:6" hidden="1">
      <c r="A2581" t="s">
        <v>5156</v>
      </c>
      <c r="B2581" t="e">
        <f>IF(ISNA(VLOOKUP(A2581,agonists!A2580:B5394,2,FALSE)), VLOOKUP(A2581,antagonists!A2580:B10185,2,FALSE), VLOOKUP(A2581,agonists!A2580:B5394,2,FALSE))</f>
        <v>#N/A</v>
      </c>
      <c r="C2581" t="e">
        <f>VLOOKUP(A2581,agonists!A2580:D5394,4,FALSE)</f>
        <v>#N/A</v>
      </c>
      <c r="D2581" t="e">
        <f>VLOOKUP(A2581,antagonists!A2580:D10185,4,FALSE)</f>
        <v>#N/A</v>
      </c>
      <c r="E2581" t="str">
        <f t="shared" si="80"/>
        <v>inconclusive</v>
      </c>
      <c r="F2581" t="b">
        <f t="shared" si="81"/>
        <v>0</v>
      </c>
    </row>
    <row r="2582" spans="1:6" hidden="1">
      <c r="A2582" t="s">
        <v>5158</v>
      </c>
      <c r="B2582" t="e">
        <f>IF(ISNA(VLOOKUP(A2582,agonists!A2581:B5395,2,FALSE)), VLOOKUP(A2582,antagonists!A2581:B10186,2,FALSE), VLOOKUP(A2582,agonists!A2581:B5395,2,FALSE))</f>
        <v>#N/A</v>
      </c>
      <c r="C2582" t="e">
        <f>VLOOKUP(A2582,agonists!A2581:D5395,4,FALSE)</f>
        <v>#N/A</v>
      </c>
      <c r="D2582" t="e">
        <f>VLOOKUP(A2582,antagonists!A2581:D10186,4,FALSE)</f>
        <v>#N/A</v>
      </c>
      <c r="E2582" t="str">
        <f t="shared" si="80"/>
        <v>inconclusive</v>
      </c>
      <c r="F2582" t="b">
        <f t="shared" si="81"/>
        <v>0</v>
      </c>
    </row>
    <row r="2583" spans="1:6" hidden="1">
      <c r="A2583" t="s">
        <v>5160</v>
      </c>
      <c r="B2583" t="e">
        <f>IF(ISNA(VLOOKUP(A2583,agonists!A2582:B5396,2,FALSE)), VLOOKUP(A2583,antagonists!A2582:B10187,2,FALSE), VLOOKUP(A2583,agonists!A2582:B5396,2,FALSE))</f>
        <v>#N/A</v>
      </c>
      <c r="C2583" t="e">
        <f>VLOOKUP(A2583,agonists!A2582:D5396,4,FALSE)</f>
        <v>#N/A</v>
      </c>
      <c r="D2583" t="e">
        <f>VLOOKUP(A2583,antagonists!A2582:D10187,4,FALSE)</f>
        <v>#N/A</v>
      </c>
      <c r="E2583" t="str">
        <f t="shared" si="80"/>
        <v>inconclusive</v>
      </c>
      <c r="F2583" t="b">
        <f t="shared" si="81"/>
        <v>0</v>
      </c>
    </row>
    <row r="2584" spans="1:6" hidden="1">
      <c r="A2584" t="s">
        <v>5162</v>
      </c>
      <c r="B2584" t="e">
        <f>IF(ISNA(VLOOKUP(A2584,agonists!A2583:B5397,2,FALSE)), VLOOKUP(A2584,antagonists!A2583:B10188,2,FALSE), VLOOKUP(A2584,agonists!A2583:B5397,2,FALSE))</f>
        <v>#N/A</v>
      </c>
      <c r="C2584" t="e">
        <f>VLOOKUP(A2584,agonists!A2583:D5397,4,FALSE)</f>
        <v>#N/A</v>
      </c>
      <c r="D2584" t="e">
        <f>VLOOKUP(A2584,antagonists!A2583:D10188,4,FALSE)</f>
        <v>#N/A</v>
      </c>
      <c r="E2584" t="str">
        <f t="shared" si="80"/>
        <v>inconclusive</v>
      </c>
      <c r="F2584" t="b">
        <f t="shared" si="81"/>
        <v>0</v>
      </c>
    </row>
    <row r="2585" spans="1:6" hidden="1">
      <c r="A2585" t="s">
        <v>5164</v>
      </c>
      <c r="B2585" t="e">
        <f>IF(ISNA(VLOOKUP(A2585,agonists!A2584:B5398,2,FALSE)), VLOOKUP(A2585,antagonists!A2584:B10189,2,FALSE), VLOOKUP(A2585,agonists!A2584:B5398,2,FALSE))</f>
        <v>#N/A</v>
      </c>
      <c r="C2585" t="e">
        <f>VLOOKUP(A2585,agonists!A2584:D5398,4,FALSE)</f>
        <v>#N/A</v>
      </c>
      <c r="D2585" t="e">
        <f>VLOOKUP(A2585,antagonists!A2584:D10189,4,FALSE)</f>
        <v>#N/A</v>
      </c>
      <c r="E2585" t="str">
        <f t="shared" si="80"/>
        <v>inconclusive</v>
      </c>
      <c r="F2585" t="b">
        <f t="shared" si="81"/>
        <v>0</v>
      </c>
    </row>
    <row r="2586" spans="1:6" hidden="1">
      <c r="A2586" t="s">
        <v>5166</v>
      </c>
      <c r="B2586" t="e">
        <f>IF(ISNA(VLOOKUP(A2586,agonists!A2585:B5399,2,FALSE)), VLOOKUP(A2586,antagonists!A2585:B10190,2,FALSE), VLOOKUP(A2586,agonists!A2585:B5399,2,FALSE))</f>
        <v>#N/A</v>
      </c>
      <c r="C2586" t="e">
        <f>VLOOKUP(A2586,agonists!A2585:D5399,4,FALSE)</f>
        <v>#N/A</v>
      </c>
      <c r="D2586" t="e">
        <f>VLOOKUP(A2586,antagonists!A2585:D10190,4,FALSE)</f>
        <v>#N/A</v>
      </c>
      <c r="E2586" t="str">
        <f t="shared" si="80"/>
        <v>inconclusive</v>
      </c>
      <c r="F2586" t="b">
        <f t="shared" si="81"/>
        <v>0</v>
      </c>
    </row>
    <row r="2587" spans="1:6" hidden="1">
      <c r="A2587" t="s">
        <v>5168</v>
      </c>
      <c r="B2587" t="e">
        <f>IF(ISNA(VLOOKUP(A2587,agonists!A2586:B5400,2,FALSE)), VLOOKUP(A2587,antagonists!A2586:B10191,2,FALSE), VLOOKUP(A2587,agonists!A2586:B5400,2,FALSE))</f>
        <v>#N/A</v>
      </c>
      <c r="C2587" t="e">
        <f>VLOOKUP(A2587,agonists!A2586:D5400,4,FALSE)</f>
        <v>#N/A</v>
      </c>
      <c r="D2587" t="e">
        <f>VLOOKUP(A2587,antagonists!A2586:D10191,4,FALSE)</f>
        <v>#N/A</v>
      </c>
      <c r="E2587" t="str">
        <f t="shared" si="80"/>
        <v>inconclusive</v>
      </c>
      <c r="F2587" t="b">
        <f t="shared" si="81"/>
        <v>0</v>
      </c>
    </row>
    <row r="2588" spans="1:6" hidden="1">
      <c r="A2588" t="s">
        <v>5170</v>
      </c>
      <c r="B2588" t="e">
        <f>IF(ISNA(VLOOKUP(A2588,agonists!A2587:B5401,2,FALSE)), VLOOKUP(A2588,antagonists!A2587:B10192,2,FALSE), VLOOKUP(A2588,agonists!A2587:B5401,2,FALSE))</f>
        <v>#N/A</v>
      </c>
      <c r="C2588" t="e">
        <f>VLOOKUP(A2588,agonists!A2587:D5401,4,FALSE)</f>
        <v>#N/A</v>
      </c>
      <c r="D2588" t="e">
        <f>VLOOKUP(A2588,antagonists!A2587:D10192,4,FALSE)</f>
        <v>#N/A</v>
      </c>
      <c r="E2588" t="str">
        <f t="shared" si="80"/>
        <v>inconclusive</v>
      </c>
      <c r="F2588" t="b">
        <f t="shared" si="81"/>
        <v>0</v>
      </c>
    </row>
    <row r="2589" spans="1:6" hidden="1">
      <c r="A2589" t="s">
        <v>5172</v>
      </c>
      <c r="B2589" t="e">
        <f>IF(ISNA(VLOOKUP(A2589,agonists!A2588:B5402,2,FALSE)), VLOOKUP(A2589,antagonists!A2588:B10193,2,FALSE), VLOOKUP(A2589,agonists!A2588:B5402,2,FALSE))</f>
        <v>#N/A</v>
      </c>
      <c r="C2589" t="e">
        <f>VLOOKUP(A2589,agonists!A2588:D5402,4,FALSE)</f>
        <v>#N/A</v>
      </c>
      <c r="D2589" t="e">
        <f>VLOOKUP(A2589,antagonists!A2588:D10193,4,FALSE)</f>
        <v>#N/A</v>
      </c>
      <c r="E2589" t="str">
        <f t="shared" si="80"/>
        <v>inconclusive</v>
      </c>
      <c r="F2589" t="b">
        <f t="shared" si="81"/>
        <v>0</v>
      </c>
    </row>
    <row r="2590" spans="1:6" hidden="1">
      <c r="A2590" t="s">
        <v>5174</v>
      </c>
      <c r="B2590" t="e">
        <f>IF(ISNA(VLOOKUP(A2590,agonists!A2589:B5403,2,FALSE)), VLOOKUP(A2590,antagonists!A2589:B10194,2,FALSE), VLOOKUP(A2590,agonists!A2589:B5403,2,FALSE))</f>
        <v>#N/A</v>
      </c>
      <c r="C2590" t="e">
        <f>VLOOKUP(A2590,agonists!A2589:D5403,4,FALSE)</f>
        <v>#N/A</v>
      </c>
      <c r="D2590" t="e">
        <f>VLOOKUP(A2590,antagonists!A2589:D10194,4,FALSE)</f>
        <v>#N/A</v>
      </c>
      <c r="E2590" t="str">
        <f t="shared" si="80"/>
        <v>inconclusive</v>
      </c>
      <c r="F2590" t="b">
        <f t="shared" si="81"/>
        <v>0</v>
      </c>
    </row>
    <row r="2591" spans="1:6" hidden="1">
      <c r="A2591" t="s">
        <v>5176</v>
      </c>
      <c r="B2591" t="e">
        <f>IF(ISNA(VLOOKUP(A2591,agonists!A2590:B5404,2,FALSE)), VLOOKUP(A2591,antagonists!A2590:B10195,2,FALSE), VLOOKUP(A2591,agonists!A2590:B5404,2,FALSE))</f>
        <v>#N/A</v>
      </c>
      <c r="C2591" t="e">
        <f>VLOOKUP(A2591,agonists!A2590:D5404,4,FALSE)</f>
        <v>#N/A</v>
      </c>
      <c r="D2591" t="e">
        <f>VLOOKUP(A2591,antagonists!A2590:D10195,4,FALSE)</f>
        <v>#N/A</v>
      </c>
      <c r="E2591" t="str">
        <f t="shared" si="80"/>
        <v>inconclusive</v>
      </c>
      <c r="F2591" t="b">
        <f t="shared" si="81"/>
        <v>0</v>
      </c>
    </row>
    <row r="2592" spans="1:6" hidden="1">
      <c r="A2592" t="s">
        <v>5178</v>
      </c>
      <c r="B2592" t="e">
        <f>IF(ISNA(VLOOKUP(A2592,agonists!A2591:B5405,2,FALSE)), VLOOKUP(A2592,antagonists!A2591:B10196,2,FALSE), VLOOKUP(A2592,agonists!A2591:B5405,2,FALSE))</f>
        <v>#N/A</v>
      </c>
      <c r="C2592" t="e">
        <f>VLOOKUP(A2592,agonists!A2591:D5405,4,FALSE)</f>
        <v>#N/A</v>
      </c>
      <c r="D2592" t="e">
        <f>VLOOKUP(A2592,antagonists!A2591:D10196,4,FALSE)</f>
        <v>#N/A</v>
      </c>
      <c r="E2592" t="str">
        <f t="shared" si="80"/>
        <v>inconclusive</v>
      </c>
      <c r="F2592" t="b">
        <f t="shared" si="81"/>
        <v>0</v>
      </c>
    </row>
    <row r="2593" spans="1:6" hidden="1">
      <c r="A2593" t="s">
        <v>5180</v>
      </c>
      <c r="B2593" t="e">
        <f>IF(ISNA(VLOOKUP(A2593,agonists!A2592:B5406,2,FALSE)), VLOOKUP(A2593,antagonists!A2592:B10197,2,FALSE), VLOOKUP(A2593,agonists!A2592:B5406,2,FALSE))</f>
        <v>#N/A</v>
      </c>
      <c r="C2593" t="e">
        <f>VLOOKUP(A2593,agonists!A2592:D5406,4,FALSE)</f>
        <v>#N/A</v>
      </c>
      <c r="D2593" t="e">
        <f>VLOOKUP(A2593,antagonists!A2592:D10197,4,FALSE)</f>
        <v>#N/A</v>
      </c>
      <c r="E2593" t="str">
        <f t="shared" si="80"/>
        <v>inconclusive</v>
      </c>
      <c r="F2593" t="b">
        <f t="shared" si="81"/>
        <v>0</v>
      </c>
    </row>
    <row r="2594" spans="1:6" hidden="1">
      <c r="A2594" t="s">
        <v>5182</v>
      </c>
      <c r="B2594" t="e">
        <f>IF(ISNA(VLOOKUP(A2594,agonists!A2593:B5407,2,FALSE)), VLOOKUP(A2594,antagonists!A2593:B10198,2,FALSE), VLOOKUP(A2594,agonists!A2593:B5407,2,FALSE))</f>
        <v>#N/A</v>
      </c>
      <c r="C2594" t="e">
        <f>VLOOKUP(A2594,agonists!A2593:D5407,4,FALSE)</f>
        <v>#N/A</v>
      </c>
      <c r="D2594" t="e">
        <f>VLOOKUP(A2594,antagonists!A2593:D10198,4,FALSE)</f>
        <v>#N/A</v>
      </c>
      <c r="E2594" t="str">
        <f t="shared" si="80"/>
        <v>inconclusive</v>
      </c>
      <c r="F2594" t="b">
        <f t="shared" si="81"/>
        <v>0</v>
      </c>
    </row>
    <row r="2595" spans="1:6" hidden="1">
      <c r="A2595" t="s">
        <v>5184</v>
      </c>
      <c r="B2595" t="e">
        <f>IF(ISNA(VLOOKUP(A2595,agonists!A2594:B5408,2,FALSE)), VLOOKUP(A2595,antagonists!A2594:B10199,2,FALSE), VLOOKUP(A2595,agonists!A2594:B5408,2,FALSE))</f>
        <v>#N/A</v>
      </c>
      <c r="C2595" t="e">
        <f>VLOOKUP(A2595,agonists!A2594:D5408,4,FALSE)</f>
        <v>#N/A</v>
      </c>
      <c r="D2595" t="e">
        <f>VLOOKUP(A2595,antagonists!A2594:D10199,4,FALSE)</f>
        <v>#N/A</v>
      </c>
      <c r="E2595" t="str">
        <f t="shared" si="80"/>
        <v>inconclusive</v>
      </c>
      <c r="F2595" t="b">
        <f t="shared" si="81"/>
        <v>0</v>
      </c>
    </row>
    <row r="2596" spans="1:6" hidden="1">
      <c r="A2596" t="s">
        <v>5186</v>
      </c>
      <c r="B2596" t="e">
        <f>IF(ISNA(VLOOKUP(A2596,agonists!A2595:B5409,2,FALSE)), VLOOKUP(A2596,antagonists!A2595:B10200,2,FALSE), VLOOKUP(A2596,agonists!A2595:B5409,2,FALSE))</f>
        <v>#N/A</v>
      </c>
      <c r="C2596" t="e">
        <f>VLOOKUP(A2596,agonists!A2595:D5409,4,FALSE)</f>
        <v>#N/A</v>
      </c>
      <c r="D2596" t="e">
        <f>VLOOKUP(A2596,antagonists!A2595:D10200,4,FALSE)</f>
        <v>#N/A</v>
      </c>
      <c r="E2596" t="str">
        <f t="shared" si="80"/>
        <v>inconclusive</v>
      </c>
      <c r="F2596" t="b">
        <f t="shared" si="81"/>
        <v>0</v>
      </c>
    </row>
    <row r="2597" spans="1:6" hidden="1">
      <c r="A2597" t="s">
        <v>5188</v>
      </c>
      <c r="B2597" t="e">
        <f>IF(ISNA(VLOOKUP(A2597,agonists!A2596:B5410,2,FALSE)), VLOOKUP(A2597,antagonists!A2596:B10201,2,FALSE), VLOOKUP(A2597,agonists!A2596:B5410,2,FALSE))</f>
        <v>#N/A</v>
      </c>
      <c r="C2597" t="e">
        <f>VLOOKUP(A2597,agonists!A2596:D5410,4,FALSE)</f>
        <v>#N/A</v>
      </c>
      <c r="D2597" t="e">
        <f>VLOOKUP(A2597,antagonists!A2596:D10201,4,FALSE)</f>
        <v>#N/A</v>
      </c>
      <c r="E2597" t="str">
        <f t="shared" si="80"/>
        <v>inconclusive</v>
      </c>
      <c r="F2597" t="b">
        <f t="shared" si="81"/>
        <v>0</v>
      </c>
    </row>
    <row r="2598" spans="1:6" hidden="1">
      <c r="A2598" t="s">
        <v>5190</v>
      </c>
      <c r="B2598" t="e">
        <f>IF(ISNA(VLOOKUP(A2598,agonists!A2597:B5411,2,FALSE)), VLOOKUP(A2598,antagonists!A2597:B10202,2,FALSE), VLOOKUP(A2598,agonists!A2597:B5411,2,FALSE))</f>
        <v>#N/A</v>
      </c>
      <c r="C2598" t="e">
        <f>VLOOKUP(A2598,agonists!A2597:D5411,4,FALSE)</f>
        <v>#N/A</v>
      </c>
      <c r="D2598" t="e">
        <f>VLOOKUP(A2598,antagonists!A2597:D10202,4,FALSE)</f>
        <v>#N/A</v>
      </c>
      <c r="E2598" t="str">
        <f t="shared" si="80"/>
        <v>inconclusive</v>
      </c>
      <c r="F2598" t="b">
        <f t="shared" si="81"/>
        <v>0</v>
      </c>
    </row>
    <row r="2599" spans="1:6" hidden="1">
      <c r="A2599" t="s">
        <v>5192</v>
      </c>
      <c r="B2599" t="e">
        <f>IF(ISNA(VLOOKUP(A2599,agonists!A2598:B5412,2,FALSE)), VLOOKUP(A2599,antagonists!A2598:B10203,2,FALSE), VLOOKUP(A2599,agonists!A2598:B5412,2,FALSE))</f>
        <v>#N/A</v>
      </c>
      <c r="C2599" t="e">
        <f>VLOOKUP(A2599,agonists!A2598:D5412,4,FALSE)</f>
        <v>#N/A</v>
      </c>
      <c r="D2599" t="e">
        <f>VLOOKUP(A2599,antagonists!A2598:D10203,4,FALSE)</f>
        <v>#N/A</v>
      </c>
      <c r="E2599" t="str">
        <f t="shared" si="80"/>
        <v>inconclusive</v>
      </c>
      <c r="F2599" t="b">
        <f t="shared" si="81"/>
        <v>0</v>
      </c>
    </row>
    <row r="2600" spans="1:6" hidden="1">
      <c r="A2600" t="s">
        <v>5194</v>
      </c>
      <c r="B2600" t="e">
        <f>IF(ISNA(VLOOKUP(A2600,agonists!A2599:B5413,2,FALSE)), VLOOKUP(A2600,antagonists!A2599:B10204,2,FALSE), VLOOKUP(A2600,agonists!A2599:B5413,2,FALSE))</f>
        <v>#N/A</v>
      </c>
      <c r="C2600" t="e">
        <f>VLOOKUP(A2600,agonists!A2599:D5413,4,FALSE)</f>
        <v>#N/A</v>
      </c>
      <c r="D2600" t="e">
        <f>VLOOKUP(A2600,antagonists!A2599:D10204,4,FALSE)</f>
        <v>#N/A</v>
      </c>
      <c r="E2600" t="str">
        <f t="shared" si="80"/>
        <v>inconclusive</v>
      </c>
      <c r="F2600" t="b">
        <f t="shared" si="81"/>
        <v>0</v>
      </c>
    </row>
    <row r="2601" spans="1:6" hidden="1">
      <c r="A2601" t="s">
        <v>5196</v>
      </c>
      <c r="B2601" t="e">
        <f>IF(ISNA(VLOOKUP(A2601,agonists!A2600:B5414,2,FALSE)), VLOOKUP(A2601,antagonists!A2600:B10205,2,FALSE), VLOOKUP(A2601,agonists!A2600:B5414,2,FALSE))</f>
        <v>#N/A</v>
      </c>
      <c r="C2601" t="e">
        <f>VLOOKUP(A2601,agonists!A2600:D5414,4,FALSE)</f>
        <v>#N/A</v>
      </c>
      <c r="D2601" t="e">
        <f>VLOOKUP(A2601,antagonists!A2600:D10205,4,FALSE)</f>
        <v>#N/A</v>
      </c>
      <c r="E2601" t="str">
        <f t="shared" si="80"/>
        <v>inconclusive</v>
      </c>
      <c r="F2601" t="b">
        <f t="shared" si="81"/>
        <v>0</v>
      </c>
    </row>
    <row r="2602" spans="1:6" hidden="1">
      <c r="A2602" t="s">
        <v>5198</v>
      </c>
      <c r="B2602" t="e">
        <f>IF(ISNA(VLOOKUP(A2602,agonists!A2601:B5415,2,FALSE)), VLOOKUP(A2602,antagonists!A2601:B10206,2,FALSE), VLOOKUP(A2602,agonists!A2601:B5415,2,FALSE))</f>
        <v>#N/A</v>
      </c>
      <c r="C2602" t="e">
        <f>VLOOKUP(A2602,agonists!A2601:D5415,4,FALSE)</f>
        <v>#N/A</v>
      </c>
      <c r="D2602" t="e">
        <f>VLOOKUP(A2602,antagonists!A2601:D10206,4,FALSE)</f>
        <v>#N/A</v>
      </c>
      <c r="E2602" t="str">
        <f t="shared" si="80"/>
        <v>inconclusive</v>
      </c>
      <c r="F2602" t="b">
        <f t="shared" si="81"/>
        <v>0</v>
      </c>
    </row>
    <row r="2603" spans="1:6" hidden="1">
      <c r="A2603" t="s">
        <v>5200</v>
      </c>
      <c r="B2603" t="e">
        <f>IF(ISNA(VLOOKUP(A2603,agonists!A2602:B5416,2,FALSE)), VLOOKUP(A2603,antagonists!A2602:B10207,2,FALSE), VLOOKUP(A2603,agonists!A2602:B5416,2,FALSE))</f>
        <v>#N/A</v>
      </c>
      <c r="C2603" t="e">
        <f>VLOOKUP(A2603,agonists!A2602:D5416,4,FALSE)</f>
        <v>#N/A</v>
      </c>
      <c r="D2603" t="e">
        <f>VLOOKUP(A2603,antagonists!A2602:D10207,4,FALSE)</f>
        <v>#N/A</v>
      </c>
      <c r="E2603" t="str">
        <f t="shared" si="80"/>
        <v>inconclusive</v>
      </c>
      <c r="F2603" t="b">
        <f t="shared" si="81"/>
        <v>0</v>
      </c>
    </row>
    <row r="2604" spans="1:6" hidden="1">
      <c r="A2604" t="s">
        <v>5202</v>
      </c>
      <c r="B2604" t="e">
        <f>IF(ISNA(VLOOKUP(A2604,agonists!A2603:B5417,2,FALSE)), VLOOKUP(A2604,antagonists!A2603:B10208,2,FALSE), VLOOKUP(A2604,agonists!A2603:B5417,2,FALSE))</f>
        <v>#N/A</v>
      </c>
      <c r="C2604" t="e">
        <f>VLOOKUP(A2604,agonists!A2603:D5417,4,FALSE)</f>
        <v>#N/A</v>
      </c>
      <c r="D2604" t="e">
        <f>VLOOKUP(A2604,antagonists!A2603:D10208,4,FALSE)</f>
        <v>#N/A</v>
      </c>
      <c r="E2604" t="str">
        <f t="shared" si="80"/>
        <v>inconclusive</v>
      </c>
      <c r="F2604" t="b">
        <f t="shared" si="81"/>
        <v>0</v>
      </c>
    </row>
    <row r="2605" spans="1:6" hidden="1">
      <c r="A2605" t="s">
        <v>5204</v>
      </c>
      <c r="B2605" t="e">
        <f>IF(ISNA(VLOOKUP(A2605,agonists!A2604:B5418,2,FALSE)), VLOOKUP(A2605,antagonists!A2604:B10209,2,FALSE), VLOOKUP(A2605,agonists!A2604:B5418,2,FALSE))</f>
        <v>#N/A</v>
      </c>
      <c r="C2605" t="e">
        <f>VLOOKUP(A2605,agonists!A2604:D5418,4,FALSE)</f>
        <v>#N/A</v>
      </c>
      <c r="D2605" t="e">
        <f>VLOOKUP(A2605,antagonists!A2604:D10209,4,FALSE)</f>
        <v>#N/A</v>
      </c>
      <c r="E2605" t="str">
        <f t="shared" si="80"/>
        <v>inconclusive</v>
      </c>
      <c r="F2605" t="b">
        <f t="shared" si="81"/>
        <v>0</v>
      </c>
    </row>
    <row r="2606" spans="1:6" hidden="1">
      <c r="A2606" t="s">
        <v>5206</v>
      </c>
      <c r="B2606" t="e">
        <f>IF(ISNA(VLOOKUP(A2606,agonists!A2605:B5419,2,FALSE)), VLOOKUP(A2606,antagonists!A2605:B10210,2,FALSE), VLOOKUP(A2606,agonists!A2605:B5419,2,FALSE))</f>
        <v>#N/A</v>
      </c>
      <c r="C2606" t="e">
        <f>VLOOKUP(A2606,agonists!A2605:D5419,4,FALSE)</f>
        <v>#N/A</v>
      </c>
      <c r="D2606" t="e">
        <f>VLOOKUP(A2606,antagonists!A2605:D10210,4,FALSE)</f>
        <v>#N/A</v>
      </c>
      <c r="E2606" t="str">
        <f t="shared" si="80"/>
        <v>inconclusive</v>
      </c>
      <c r="F2606" t="b">
        <f t="shared" si="81"/>
        <v>0</v>
      </c>
    </row>
    <row r="2607" spans="1:6" hidden="1">
      <c r="A2607" t="s">
        <v>5208</v>
      </c>
      <c r="B2607" t="e">
        <f>IF(ISNA(VLOOKUP(A2607,agonists!A2606:B5420,2,FALSE)), VLOOKUP(A2607,antagonists!A2606:B10211,2,FALSE), VLOOKUP(A2607,agonists!A2606:B5420,2,FALSE))</f>
        <v>#N/A</v>
      </c>
      <c r="C2607" t="e">
        <f>VLOOKUP(A2607,agonists!A2606:D5420,4,FALSE)</f>
        <v>#N/A</v>
      </c>
      <c r="D2607" t="e">
        <f>VLOOKUP(A2607,antagonists!A2606:D10211,4,FALSE)</f>
        <v>#N/A</v>
      </c>
      <c r="E2607" t="str">
        <f t="shared" si="80"/>
        <v>inconclusive</v>
      </c>
      <c r="F2607" t="b">
        <f t="shared" si="81"/>
        <v>0</v>
      </c>
    </row>
    <row r="2608" spans="1:6" hidden="1">
      <c r="A2608" t="s">
        <v>5210</v>
      </c>
      <c r="B2608" t="e">
        <f>IF(ISNA(VLOOKUP(A2608,agonists!A2607:B5421,2,FALSE)), VLOOKUP(A2608,antagonists!A2607:B10212,2,FALSE), VLOOKUP(A2608,agonists!A2607:B5421,2,FALSE))</f>
        <v>#N/A</v>
      </c>
      <c r="C2608" t="e">
        <f>VLOOKUP(A2608,agonists!A2607:D5421,4,FALSE)</f>
        <v>#N/A</v>
      </c>
      <c r="D2608" t="e">
        <f>VLOOKUP(A2608,antagonists!A2607:D10212,4,FALSE)</f>
        <v>#N/A</v>
      </c>
      <c r="E2608" t="str">
        <f t="shared" si="80"/>
        <v>inconclusive</v>
      </c>
      <c r="F2608" t="b">
        <f t="shared" si="81"/>
        <v>0</v>
      </c>
    </row>
    <row r="2609" spans="1:6" hidden="1">
      <c r="A2609" t="s">
        <v>5212</v>
      </c>
      <c r="B2609" t="e">
        <f>IF(ISNA(VLOOKUP(A2609,agonists!A2608:B5422,2,FALSE)), VLOOKUP(A2609,antagonists!A2608:B10213,2,FALSE), VLOOKUP(A2609,agonists!A2608:B5422,2,FALSE))</f>
        <v>#N/A</v>
      </c>
      <c r="C2609" t="e">
        <f>VLOOKUP(A2609,agonists!A2608:D5422,4,FALSE)</f>
        <v>#N/A</v>
      </c>
      <c r="D2609" t="e">
        <f>VLOOKUP(A2609,antagonists!A2608:D10213,4,FALSE)</f>
        <v>#N/A</v>
      </c>
      <c r="E2609" t="str">
        <f t="shared" si="80"/>
        <v>inconclusive</v>
      </c>
      <c r="F2609" t="b">
        <f t="shared" si="81"/>
        <v>0</v>
      </c>
    </row>
    <row r="2610" spans="1:6" hidden="1">
      <c r="A2610" t="s">
        <v>5214</v>
      </c>
      <c r="B2610" t="e">
        <f>IF(ISNA(VLOOKUP(A2610,agonists!A2609:B5423,2,FALSE)), VLOOKUP(A2610,antagonists!A2609:B10214,2,FALSE), VLOOKUP(A2610,agonists!A2609:B5423,2,FALSE))</f>
        <v>#N/A</v>
      </c>
      <c r="C2610" t="e">
        <f>VLOOKUP(A2610,agonists!A2609:D5423,4,FALSE)</f>
        <v>#N/A</v>
      </c>
      <c r="D2610" t="e">
        <f>VLOOKUP(A2610,antagonists!A2609:D10214,4,FALSE)</f>
        <v>#N/A</v>
      </c>
      <c r="E2610" t="str">
        <f t="shared" si="80"/>
        <v>inconclusive</v>
      </c>
      <c r="F2610" t="b">
        <f t="shared" si="81"/>
        <v>0</v>
      </c>
    </row>
    <row r="2611" spans="1:6" hidden="1">
      <c r="A2611" t="s">
        <v>5216</v>
      </c>
      <c r="B2611" t="e">
        <f>IF(ISNA(VLOOKUP(A2611,agonists!A2610:B5424,2,FALSE)), VLOOKUP(A2611,antagonists!A2610:B10215,2,FALSE), VLOOKUP(A2611,agonists!A2610:B5424,2,FALSE))</f>
        <v>#N/A</v>
      </c>
      <c r="C2611" t="e">
        <f>VLOOKUP(A2611,agonists!A2610:D5424,4,FALSE)</f>
        <v>#N/A</v>
      </c>
      <c r="D2611" t="e">
        <f>VLOOKUP(A2611,antagonists!A2610:D10215,4,FALSE)</f>
        <v>#N/A</v>
      </c>
      <c r="E2611" t="str">
        <f t="shared" si="80"/>
        <v>inconclusive</v>
      </c>
      <c r="F2611" t="b">
        <f t="shared" si="81"/>
        <v>0</v>
      </c>
    </row>
    <row r="2612" spans="1:6" hidden="1">
      <c r="A2612" t="s">
        <v>5218</v>
      </c>
      <c r="B2612" t="e">
        <f>IF(ISNA(VLOOKUP(A2612,agonists!A2611:B5425,2,FALSE)), VLOOKUP(A2612,antagonists!A2611:B10216,2,FALSE), VLOOKUP(A2612,agonists!A2611:B5425,2,FALSE))</f>
        <v>#N/A</v>
      </c>
      <c r="C2612" t="e">
        <f>VLOOKUP(A2612,agonists!A2611:D5425,4,FALSE)</f>
        <v>#N/A</v>
      </c>
      <c r="D2612" t="e">
        <f>VLOOKUP(A2612,antagonists!A2611:D10216,4,FALSE)</f>
        <v>#N/A</v>
      </c>
      <c r="E2612" t="str">
        <f t="shared" si="80"/>
        <v>inconclusive</v>
      </c>
      <c r="F2612" t="b">
        <f t="shared" si="81"/>
        <v>0</v>
      </c>
    </row>
    <row r="2613" spans="1:6" hidden="1">
      <c r="A2613" t="s">
        <v>5220</v>
      </c>
      <c r="B2613" t="e">
        <f>IF(ISNA(VLOOKUP(A2613,agonists!A2612:B5426,2,FALSE)), VLOOKUP(A2613,antagonists!A2612:B10217,2,FALSE), VLOOKUP(A2613,agonists!A2612:B5426,2,FALSE))</f>
        <v>#N/A</v>
      </c>
      <c r="C2613" t="e">
        <f>VLOOKUP(A2613,agonists!A2612:D5426,4,FALSE)</f>
        <v>#N/A</v>
      </c>
      <c r="D2613" t="e">
        <f>VLOOKUP(A2613,antagonists!A2612:D10217,4,FALSE)</f>
        <v>#N/A</v>
      </c>
      <c r="E2613" t="str">
        <f t="shared" si="80"/>
        <v>inconclusive</v>
      </c>
      <c r="F2613" t="b">
        <f t="shared" si="81"/>
        <v>0</v>
      </c>
    </row>
    <row r="2614" spans="1:6" hidden="1">
      <c r="A2614" t="s">
        <v>5222</v>
      </c>
      <c r="B2614" t="e">
        <f>IF(ISNA(VLOOKUP(A2614,agonists!A2613:B5427,2,FALSE)), VLOOKUP(A2614,antagonists!A2613:B10218,2,FALSE), VLOOKUP(A2614,agonists!A2613:B5427,2,FALSE))</f>
        <v>#N/A</v>
      </c>
      <c r="C2614" t="e">
        <f>VLOOKUP(A2614,agonists!A2613:D5427,4,FALSE)</f>
        <v>#N/A</v>
      </c>
      <c r="D2614" t="e">
        <f>VLOOKUP(A2614,antagonists!A2613:D10218,4,FALSE)</f>
        <v>#N/A</v>
      </c>
      <c r="E2614" t="str">
        <f t="shared" si="80"/>
        <v>inconclusive</v>
      </c>
      <c r="F2614" t="b">
        <f t="shared" si="81"/>
        <v>0</v>
      </c>
    </row>
    <row r="2615" spans="1:6" hidden="1">
      <c r="A2615" t="s">
        <v>5224</v>
      </c>
      <c r="B2615" t="e">
        <f>IF(ISNA(VLOOKUP(A2615,agonists!A2614:B5428,2,FALSE)), VLOOKUP(A2615,antagonists!A2614:B10219,2,FALSE), VLOOKUP(A2615,agonists!A2614:B5428,2,FALSE))</f>
        <v>#N/A</v>
      </c>
      <c r="C2615" t="e">
        <f>VLOOKUP(A2615,agonists!A2614:D5428,4,FALSE)</f>
        <v>#N/A</v>
      </c>
      <c r="D2615" t="e">
        <f>VLOOKUP(A2615,antagonists!A2614:D10219,4,FALSE)</f>
        <v>#N/A</v>
      </c>
      <c r="E2615" t="str">
        <f t="shared" si="80"/>
        <v>inconclusive</v>
      </c>
      <c r="F2615" t="b">
        <f t="shared" si="81"/>
        <v>0</v>
      </c>
    </row>
    <row r="2616" spans="1:6" hidden="1">
      <c r="A2616" t="s">
        <v>5226</v>
      </c>
      <c r="B2616" t="e">
        <f>IF(ISNA(VLOOKUP(A2616,agonists!A2615:B5429,2,FALSE)), VLOOKUP(A2616,antagonists!A2615:B10220,2,FALSE), VLOOKUP(A2616,agonists!A2615:B5429,2,FALSE))</f>
        <v>#N/A</v>
      </c>
      <c r="C2616" t="e">
        <f>VLOOKUP(A2616,agonists!A2615:D5429,4,FALSE)</f>
        <v>#N/A</v>
      </c>
      <c r="D2616" t="e">
        <f>VLOOKUP(A2616,antagonists!A2615:D10220,4,FALSE)</f>
        <v>#N/A</v>
      </c>
      <c r="E2616" t="str">
        <f t="shared" si="80"/>
        <v>inconclusive</v>
      </c>
      <c r="F2616" t="b">
        <f t="shared" si="81"/>
        <v>0</v>
      </c>
    </row>
    <row r="2617" spans="1:6" hidden="1">
      <c r="A2617" t="s">
        <v>5228</v>
      </c>
      <c r="B2617" t="e">
        <f>IF(ISNA(VLOOKUP(A2617,agonists!A2616:B5430,2,FALSE)), VLOOKUP(A2617,antagonists!A2616:B10221,2,FALSE), VLOOKUP(A2617,agonists!A2616:B5430,2,FALSE))</f>
        <v>#N/A</v>
      </c>
      <c r="C2617" t="e">
        <f>VLOOKUP(A2617,agonists!A2616:D5430,4,FALSE)</f>
        <v>#N/A</v>
      </c>
      <c r="D2617" t="e">
        <f>VLOOKUP(A2617,antagonists!A2616:D10221,4,FALSE)</f>
        <v>#N/A</v>
      </c>
      <c r="E2617" t="str">
        <f t="shared" si="80"/>
        <v>inconclusive</v>
      </c>
      <c r="F2617" t="b">
        <f t="shared" si="81"/>
        <v>0</v>
      </c>
    </row>
    <row r="2618" spans="1:6" hidden="1">
      <c r="A2618" t="s">
        <v>5230</v>
      </c>
      <c r="B2618" t="e">
        <f>IF(ISNA(VLOOKUP(A2618,agonists!A2617:B5431,2,FALSE)), VLOOKUP(A2618,antagonists!A2617:B10222,2,FALSE), VLOOKUP(A2618,agonists!A2617:B5431,2,FALSE))</f>
        <v>#N/A</v>
      </c>
      <c r="C2618" t="e">
        <f>VLOOKUP(A2618,agonists!A2617:D5431,4,FALSE)</f>
        <v>#N/A</v>
      </c>
      <c r="D2618" t="e">
        <f>VLOOKUP(A2618,antagonists!A2617:D10222,4,FALSE)</f>
        <v>#N/A</v>
      </c>
      <c r="E2618" t="str">
        <f t="shared" si="80"/>
        <v>inconclusive</v>
      </c>
      <c r="F2618" t="b">
        <f t="shared" si="81"/>
        <v>0</v>
      </c>
    </row>
    <row r="2619" spans="1:6" hidden="1">
      <c r="A2619" t="s">
        <v>5232</v>
      </c>
      <c r="B2619" t="e">
        <f>IF(ISNA(VLOOKUP(A2619,agonists!A2618:B5432,2,FALSE)), VLOOKUP(A2619,antagonists!A2618:B10223,2,FALSE), VLOOKUP(A2619,agonists!A2618:B5432,2,FALSE))</f>
        <v>#N/A</v>
      </c>
      <c r="C2619" t="e">
        <f>VLOOKUP(A2619,agonists!A2618:D5432,4,FALSE)</f>
        <v>#N/A</v>
      </c>
      <c r="D2619" t="e">
        <f>VLOOKUP(A2619,antagonists!A2618:D10223,4,FALSE)</f>
        <v>#N/A</v>
      </c>
      <c r="E2619" t="str">
        <f t="shared" si="80"/>
        <v>inconclusive</v>
      </c>
      <c r="F2619" t="b">
        <f t="shared" si="81"/>
        <v>0</v>
      </c>
    </row>
    <row r="2620" spans="1:6" hidden="1">
      <c r="A2620" t="s">
        <v>5234</v>
      </c>
      <c r="B2620" t="e">
        <f>IF(ISNA(VLOOKUP(A2620,agonists!A2619:B5433,2,FALSE)), VLOOKUP(A2620,antagonists!A2619:B10224,2,FALSE), VLOOKUP(A2620,agonists!A2619:B5433,2,FALSE))</f>
        <v>#N/A</v>
      </c>
      <c r="C2620" t="e">
        <f>VLOOKUP(A2620,agonists!A2619:D5433,4,FALSE)</f>
        <v>#N/A</v>
      </c>
      <c r="D2620" t="e">
        <f>VLOOKUP(A2620,antagonists!A2619:D10224,4,FALSE)</f>
        <v>#N/A</v>
      </c>
      <c r="E2620" t="str">
        <f t="shared" si="80"/>
        <v>inconclusive</v>
      </c>
      <c r="F2620" t="b">
        <f t="shared" si="81"/>
        <v>0</v>
      </c>
    </row>
    <row r="2621" spans="1:6" hidden="1">
      <c r="A2621" t="s">
        <v>5236</v>
      </c>
      <c r="B2621" t="e">
        <f>IF(ISNA(VLOOKUP(A2621,agonists!A2620:B5434,2,FALSE)), VLOOKUP(A2621,antagonists!A2620:B10225,2,FALSE), VLOOKUP(A2621,agonists!A2620:B5434,2,FALSE))</f>
        <v>#N/A</v>
      </c>
      <c r="C2621" t="e">
        <f>VLOOKUP(A2621,agonists!A2620:D5434,4,FALSE)</f>
        <v>#N/A</v>
      </c>
      <c r="D2621" t="e">
        <f>VLOOKUP(A2621,antagonists!A2620:D10225,4,FALSE)</f>
        <v>#N/A</v>
      </c>
      <c r="E2621" t="str">
        <f t="shared" si="80"/>
        <v>inconclusive</v>
      </c>
      <c r="F2621" t="b">
        <f t="shared" si="81"/>
        <v>0</v>
      </c>
    </row>
    <row r="2622" spans="1:6" hidden="1">
      <c r="A2622" t="s">
        <v>5238</v>
      </c>
      <c r="B2622" t="e">
        <f>IF(ISNA(VLOOKUP(A2622,agonists!A2621:B5435,2,FALSE)), VLOOKUP(A2622,antagonists!A2621:B10226,2,FALSE), VLOOKUP(A2622,agonists!A2621:B5435,2,FALSE))</f>
        <v>#N/A</v>
      </c>
      <c r="C2622" t="e">
        <f>VLOOKUP(A2622,agonists!A2621:D5435,4,FALSE)</f>
        <v>#N/A</v>
      </c>
      <c r="D2622" t="e">
        <f>VLOOKUP(A2622,antagonists!A2621:D10226,4,FALSE)</f>
        <v>#N/A</v>
      </c>
      <c r="E2622" t="str">
        <f t="shared" si="80"/>
        <v>inconclusive</v>
      </c>
      <c r="F2622" t="b">
        <f t="shared" si="81"/>
        <v>0</v>
      </c>
    </row>
    <row r="2623" spans="1:6" hidden="1">
      <c r="A2623" t="s">
        <v>5240</v>
      </c>
      <c r="B2623" t="e">
        <f>IF(ISNA(VLOOKUP(A2623,agonists!A2622:B5436,2,FALSE)), VLOOKUP(A2623,antagonists!A2622:B10227,2,FALSE), VLOOKUP(A2623,agonists!A2622:B5436,2,FALSE))</f>
        <v>#N/A</v>
      </c>
      <c r="C2623" t="e">
        <f>VLOOKUP(A2623,agonists!A2622:D5436,4,FALSE)</f>
        <v>#N/A</v>
      </c>
      <c r="D2623" t="e">
        <f>VLOOKUP(A2623,antagonists!A2622:D10227,4,FALSE)</f>
        <v>#N/A</v>
      </c>
      <c r="E2623" t="str">
        <f t="shared" si="80"/>
        <v>inconclusive</v>
      </c>
      <c r="F2623" t="b">
        <f t="shared" si="81"/>
        <v>0</v>
      </c>
    </row>
    <row r="2624" spans="1:6" hidden="1">
      <c r="A2624" t="s">
        <v>5242</v>
      </c>
      <c r="B2624" t="e">
        <f>IF(ISNA(VLOOKUP(A2624,agonists!A2623:B5437,2,FALSE)), VLOOKUP(A2624,antagonists!A2623:B10228,2,FALSE), VLOOKUP(A2624,agonists!A2623:B5437,2,FALSE))</f>
        <v>#N/A</v>
      </c>
      <c r="C2624" t="e">
        <f>VLOOKUP(A2624,agonists!A2623:D5437,4,FALSE)</f>
        <v>#N/A</v>
      </c>
      <c r="D2624" t="e">
        <f>VLOOKUP(A2624,antagonists!A2623:D10228,4,FALSE)</f>
        <v>#N/A</v>
      </c>
      <c r="E2624" t="str">
        <f t="shared" si="80"/>
        <v>inconclusive</v>
      </c>
      <c r="F2624" t="b">
        <f t="shared" si="81"/>
        <v>0</v>
      </c>
    </row>
    <row r="2625" spans="1:6" hidden="1">
      <c r="A2625" t="s">
        <v>5244</v>
      </c>
      <c r="B2625" t="e">
        <f>IF(ISNA(VLOOKUP(A2625,agonists!A2624:B5438,2,FALSE)), VLOOKUP(A2625,antagonists!A2624:B10229,2,FALSE), VLOOKUP(A2625,agonists!A2624:B5438,2,FALSE))</f>
        <v>#N/A</v>
      </c>
      <c r="C2625" t="e">
        <f>VLOOKUP(A2625,agonists!A2624:D5438,4,FALSE)</f>
        <v>#N/A</v>
      </c>
      <c r="D2625" t="e">
        <f>VLOOKUP(A2625,antagonists!A2624:D10229,4,FALSE)</f>
        <v>#N/A</v>
      </c>
      <c r="E2625" t="str">
        <f t="shared" si="80"/>
        <v>inconclusive</v>
      </c>
      <c r="F2625" t="b">
        <f t="shared" si="81"/>
        <v>0</v>
      </c>
    </row>
    <row r="2626" spans="1:6" hidden="1">
      <c r="A2626" t="s">
        <v>5246</v>
      </c>
      <c r="B2626" t="e">
        <f>IF(ISNA(VLOOKUP(A2626,agonists!A2625:B5439,2,FALSE)), VLOOKUP(A2626,antagonists!A2625:B10230,2,FALSE), VLOOKUP(A2626,agonists!A2625:B5439,2,FALSE))</f>
        <v>#N/A</v>
      </c>
      <c r="C2626" t="e">
        <f>VLOOKUP(A2626,agonists!A2625:D5439,4,FALSE)</f>
        <v>#N/A</v>
      </c>
      <c r="D2626" t="e">
        <f>VLOOKUP(A2626,antagonists!A2625:D10230,4,FALSE)</f>
        <v>#N/A</v>
      </c>
      <c r="E2626" t="str">
        <f t="shared" si="80"/>
        <v>inconclusive</v>
      </c>
      <c r="F2626" t="b">
        <f t="shared" si="81"/>
        <v>0</v>
      </c>
    </row>
    <row r="2627" spans="1:6" hidden="1">
      <c r="A2627" t="s">
        <v>5248</v>
      </c>
      <c r="B2627" t="e">
        <f>IF(ISNA(VLOOKUP(A2627,agonists!A2626:B5440,2,FALSE)), VLOOKUP(A2627,antagonists!A2626:B10231,2,FALSE), VLOOKUP(A2627,agonists!A2626:B5440,2,FALSE))</f>
        <v>#N/A</v>
      </c>
      <c r="C2627" t="e">
        <f>VLOOKUP(A2627,agonists!A2626:D5440,4,FALSE)</f>
        <v>#N/A</v>
      </c>
      <c r="D2627" t="e">
        <f>VLOOKUP(A2627,antagonists!A2626:D10231,4,FALSE)</f>
        <v>#N/A</v>
      </c>
      <c r="E2627" t="str">
        <f t="shared" ref="E2627:E2690" si="82">IF(NOT(OR(ISNA(C2627),ISNA(D2627))), IF(C2627="agonist", IF(D2627="antagonist", "inconclusive", "agonist"), IF(D2627="antagonist","antagonist", "inactive")), "inconclusive")</f>
        <v>inconclusive</v>
      </c>
      <c r="F2627" t="b">
        <f t="shared" ref="F2627:F2690" si="83">IF(OR(E2627="agonist", E2627="antagonist"), TRUE,FALSE)</f>
        <v>0</v>
      </c>
    </row>
    <row r="2628" spans="1:6" hidden="1">
      <c r="A2628" t="s">
        <v>5250</v>
      </c>
      <c r="B2628" t="e">
        <f>IF(ISNA(VLOOKUP(A2628,agonists!A2627:B5441,2,FALSE)), VLOOKUP(A2628,antagonists!A2627:B10232,2,FALSE), VLOOKUP(A2628,agonists!A2627:B5441,2,FALSE))</f>
        <v>#N/A</v>
      </c>
      <c r="C2628" t="e">
        <f>VLOOKUP(A2628,agonists!A2627:D5441,4,FALSE)</f>
        <v>#N/A</v>
      </c>
      <c r="D2628" t="e">
        <f>VLOOKUP(A2628,antagonists!A2627:D10232,4,FALSE)</f>
        <v>#N/A</v>
      </c>
      <c r="E2628" t="str">
        <f t="shared" si="82"/>
        <v>inconclusive</v>
      </c>
      <c r="F2628" t="b">
        <f t="shared" si="83"/>
        <v>0</v>
      </c>
    </row>
    <row r="2629" spans="1:6" hidden="1">
      <c r="A2629" t="s">
        <v>5252</v>
      </c>
      <c r="B2629" t="e">
        <f>IF(ISNA(VLOOKUP(A2629,agonists!A2628:B5442,2,FALSE)), VLOOKUP(A2629,antagonists!A2628:B10233,2,FALSE), VLOOKUP(A2629,agonists!A2628:B5442,2,FALSE))</f>
        <v>#N/A</v>
      </c>
      <c r="C2629" t="e">
        <f>VLOOKUP(A2629,agonists!A2628:D5442,4,FALSE)</f>
        <v>#N/A</v>
      </c>
      <c r="D2629" t="e">
        <f>VLOOKUP(A2629,antagonists!A2628:D10233,4,FALSE)</f>
        <v>#N/A</v>
      </c>
      <c r="E2629" t="str">
        <f t="shared" si="82"/>
        <v>inconclusive</v>
      </c>
      <c r="F2629" t="b">
        <f t="shared" si="83"/>
        <v>0</v>
      </c>
    </row>
    <row r="2630" spans="1:6" hidden="1">
      <c r="A2630" t="s">
        <v>5254</v>
      </c>
      <c r="B2630" t="e">
        <f>IF(ISNA(VLOOKUP(A2630,agonists!A2629:B5443,2,FALSE)), VLOOKUP(A2630,antagonists!A2629:B10234,2,FALSE), VLOOKUP(A2630,agonists!A2629:B5443,2,FALSE))</f>
        <v>#N/A</v>
      </c>
      <c r="C2630" t="e">
        <f>VLOOKUP(A2630,agonists!A2629:D5443,4,FALSE)</f>
        <v>#N/A</v>
      </c>
      <c r="D2630" t="e">
        <f>VLOOKUP(A2630,antagonists!A2629:D10234,4,FALSE)</f>
        <v>#N/A</v>
      </c>
      <c r="E2630" t="str">
        <f t="shared" si="82"/>
        <v>inconclusive</v>
      </c>
      <c r="F2630" t="b">
        <f t="shared" si="83"/>
        <v>0</v>
      </c>
    </row>
    <row r="2631" spans="1:6" hidden="1">
      <c r="A2631" t="s">
        <v>5256</v>
      </c>
      <c r="B2631" t="e">
        <f>IF(ISNA(VLOOKUP(A2631,agonists!A2630:B5444,2,FALSE)), VLOOKUP(A2631,antagonists!A2630:B10235,2,FALSE), VLOOKUP(A2631,agonists!A2630:B5444,2,FALSE))</f>
        <v>#N/A</v>
      </c>
      <c r="C2631" t="e">
        <f>VLOOKUP(A2631,agonists!A2630:D5444,4,FALSE)</f>
        <v>#N/A</v>
      </c>
      <c r="D2631" t="e">
        <f>VLOOKUP(A2631,antagonists!A2630:D10235,4,FALSE)</f>
        <v>#N/A</v>
      </c>
      <c r="E2631" t="str">
        <f t="shared" si="82"/>
        <v>inconclusive</v>
      </c>
      <c r="F2631" t="b">
        <f t="shared" si="83"/>
        <v>0</v>
      </c>
    </row>
    <row r="2632" spans="1:6" hidden="1">
      <c r="A2632" t="s">
        <v>5258</v>
      </c>
      <c r="B2632" t="e">
        <f>IF(ISNA(VLOOKUP(A2632,agonists!A2631:B5445,2,FALSE)), VLOOKUP(A2632,antagonists!A2631:B10236,2,FALSE), VLOOKUP(A2632,agonists!A2631:B5445,2,FALSE))</f>
        <v>#N/A</v>
      </c>
      <c r="C2632" t="e">
        <f>VLOOKUP(A2632,agonists!A2631:D5445,4,FALSE)</f>
        <v>#N/A</v>
      </c>
      <c r="D2632" t="e">
        <f>VLOOKUP(A2632,antagonists!A2631:D10236,4,FALSE)</f>
        <v>#N/A</v>
      </c>
      <c r="E2632" t="str">
        <f t="shared" si="82"/>
        <v>inconclusive</v>
      </c>
      <c r="F2632" t="b">
        <f t="shared" si="83"/>
        <v>0</v>
      </c>
    </row>
    <row r="2633" spans="1:6" hidden="1">
      <c r="A2633" t="s">
        <v>5260</v>
      </c>
      <c r="B2633" t="e">
        <f>IF(ISNA(VLOOKUP(A2633,agonists!A2632:B5446,2,FALSE)), VLOOKUP(A2633,antagonists!A2632:B10237,2,FALSE), VLOOKUP(A2633,agonists!A2632:B5446,2,FALSE))</f>
        <v>#N/A</v>
      </c>
      <c r="C2633" t="e">
        <f>VLOOKUP(A2633,agonists!A2632:D5446,4,FALSE)</f>
        <v>#N/A</v>
      </c>
      <c r="D2633" t="e">
        <f>VLOOKUP(A2633,antagonists!A2632:D10237,4,FALSE)</f>
        <v>#N/A</v>
      </c>
      <c r="E2633" t="str">
        <f t="shared" si="82"/>
        <v>inconclusive</v>
      </c>
      <c r="F2633" t="b">
        <f t="shared" si="83"/>
        <v>0</v>
      </c>
    </row>
    <row r="2634" spans="1:6" hidden="1">
      <c r="A2634" t="s">
        <v>5262</v>
      </c>
      <c r="B2634" t="e">
        <f>IF(ISNA(VLOOKUP(A2634,agonists!A2633:B5447,2,FALSE)), VLOOKUP(A2634,antagonists!A2633:B10238,2,FALSE), VLOOKUP(A2634,agonists!A2633:B5447,2,FALSE))</f>
        <v>#N/A</v>
      </c>
      <c r="C2634" t="e">
        <f>VLOOKUP(A2634,agonists!A2633:D5447,4,FALSE)</f>
        <v>#N/A</v>
      </c>
      <c r="D2634" t="e">
        <f>VLOOKUP(A2634,antagonists!A2633:D10238,4,FALSE)</f>
        <v>#N/A</v>
      </c>
      <c r="E2634" t="str">
        <f t="shared" si="82"/>
        <v>inconclusive</v>
      </c>
      <c r="F2634" t="b">
        <f t="shared" si="83"/>
        <v>0</v>
      </c>
    </row>
    <row r="2635" spans="1:6" hidden="1">
      <c r="A2635" t="s">
        <v>5264</v>
      </c>
      <c r="B2635" t="e">
        <f>IF(ISNA(VLOOKUP(A2635,agonists!A2634:B5448,2,FALSE)), VLOOKUP(A2635,antagonists!A2634:B10239,2,FALSE), VLOOKUP(A2635,agonists!A2634:B5448,2,FALSE))</f>
        <v>#N/A</v>
      </c>
      <c r="C2635" t="e">
        <f>VLOOKUP(A2635,agonists!A2634:D5448,4,FALSE)</f>
        <v>#N/A</v>
      </c>
      <c r="D2635" t="e">
        <f>VLOOKUP(A2635,antagonists!A2634:D10239,4,FALSE)</f>
        <v>#N/A</v>
      </c>
      <c r="E2635" t="str">
        <f t="shared" si="82"/>
        <v>inconclusive</v>
      </c>
      <c r="F2635" t="b">
        <f t="shared" si="83"/>
        <v>0</v>
      </c>
    </row>
    <row r="2636" spans="1:6" hidden="1">
      <c r="A2636" t="s">
        <v>5266</v>
      </c>
      <c r="B2636" t="e">
        <f>IF(ISNA(VLOOKUP(A2636,agonists!A2635:B5449,2,FALSE)), VLOOKUP(A2636,antagonists!A2635:B10240,2,FALSE), VLOOKUP(A2636,agonists!A2635:B5449,2,FALSE))</f>
        <v>#N/A</v>
      </c>
      <c r="C2636" t="e">
        <f>VLOOKUP(A2636,agonists!A2635:D5449,4,FALSE)</f>
        <v>#N/A</v>
      </c>
      <c r="D2636" t="e">
        <f>VLOOKUP(A2636,antagonists!A2635:D10240,4,FALSE)</f>
        <v>#N/A</v>
      </c>
      <c r="E2636" t="str">
        <f t="shared" si="82"/>
        <v>inconclusive</v>
      </c>
      <c r="F2636" t="b">
        <f t="shared" si="83"/>
        <v>0</v>
      </c>
    </row>
    <row r="2637" spans="1:6" hidden="1">
      <c r="A2637" t="s">
        <v>5268</v>
      </c>
      <c r="B2637" t="e">
        <f>IF(ISNA(VLOOKUP(A2637,agonists!A2636:B5450,2,FALSE)), VLOOKUP(A2637,antagonists!A2636:B10241,2,FALSE), VLOOKUP(A2637,agonists!A2636:B5450,2,FALSE))</f>
        <v>#N/A</v>
      </c>
      <c r="C2637" t="e">
        <f>VLOOKUP(A2637,agonists!A2636:D5450,4,FALSE)</f>
        <v>#N/A</v>
      </c>
      <c r="D2637" t="e">
        <f>VLOOKUP(A2637,antagonists!A2636:D10241,4,FALSE)</f>
        <v>#N/A</v>
      </c>
      <c r="E2637" t="str">
        <f t="shared" si="82"/>
        <v>inconclusive</v>
      </c>
      <c r="F2637" t="b">
        <f t="shared" si="83"/>
        <v>0</v>
      </c>
    </row>
    <row r="2638" spans="1:6" hidden="1">
      <c r="A2638" t="s">
        <v>5270</v>
      </c>
      <c r="B2638" t="e">
        <f>IF(ISNA(VLOOKUP(A2638,agonists!A2637:B5451,2,FALSE)), VLOOKUP(A2638,antagonists!A2637:B10242,2,FALSE), VLOOKUP(A2638,agonists!A2637:B5451,2,FALSE))</f>
        <v>#N/A</v>
      </c>
      <c r="C2638" t="e">
        <f>VLOOKUP(A2638,agonists!A2637:D5451,4,FALSE)</f>
        <v>#N/A</v>
      </c>
      <c r="D2638" t="e">
        <f>VLOOKUP(A2638,antagonists!A2637:D10242,4,FALSE)</f>
        <v>#N/A</v>
      </c>
      <c r="E2638" t="str">
        <f t="shared" si="82"/>
        <v>inconclusive</v>
      </c>
      <c r="F2638" t="b">
        <f t="shared" si="83"/>
        <v>0</v>
      </c>
    </row>
    <row r="2639" spans="1:6" hidden="1">
      <c r="A2639" t="s">
        <v>5272</v>
      </c>
      <c r="B2639" t="e">
        <f>IF(ISNA(VLOOKUP(A2639,agonists!A2638:B5452,2,FALSE)), VLOOKUP(A2639,antagonists!A2638:B10243,2,FALSE), VLOOKUP(A2639,agonists!A2638:B5452,2,FALSE))</f>
        <v>#N/A</v>
      </c>
      <c r="C2639" t="e">
        <f>VLOOKUP(A2639,agonists!A2638:D5452,4,FALSE)</f>
        <v>#N/A</v>
      </c>
      <c r="D2639" t="e">
        <f>VLOOKUP(A2639,antagonists!A2638:D10243,4,FALSE)</f>
        <v>#N/A</v>
      </c>
      <c r="E2639" t="str">
        <f t="shared" si="82"/>
        <v>inconclusive</v>
      </c>
      <c r="F2639" t="b">
        <f t="shared" si="83"/>
        <v>0</v>
      </c>
    </row>
    <row r="2640" spans="1:6" hidden="1">
      <c r="A2640" t="s">
        <v>5274</v>
      </c>
      <c r="B2640" t="e">
        <f>IF(ISNA(VLOOKUP(A2640,agonists!A2639:B5453,2,FALSE)), VLOOKUP(A2640,antagonists!A2639:B10244,2,FALSE), VLOOKUP(A2640,agonists!A2639:B5453,2,FALSE))</f>
        <v>#N/A</v>
      </c>
      <c r="C2640" t="e">
        <f>VLOOKUP(A2640,agonists!A2639:D5453,4,FALSE)</f>
        <v>#N/A</v>
      </c>
      <c r="D2640" t="e">
        <f>VLOOKUP(A2640,antagonists!A2639:D10244,4,FALSE)</f>
        <v>#N/A</v>
      </c>
      <c r="E2640" t="str">
        <f t="shared" si="82"/>
        <v>inconclusive</v>
      </c>
      <c r="F2640" t="b">
        <f t="shared" si="83"/>
        <v>0</v>
      </c>
    </row>
    <row r="2641" spans="1:6" hidden="1">
      <c r="A2641" t="s">
        <v>5276</v>
      </c>
      <c r="B2641" t="e">
        <f>IF(ISNA(VLOOKUP(A2641,agonists!A2640:B5454,2,FALSE)), VLOOKUP(A2641,antagonists!A2640:B10245,2,FALSE), VLOOKUP(A2641,agonists!A2640:B5454,2,FALSE))</f>
        <v>#N/A</v>
      </c>
      <c r="C2641" t="e">
        <f>VLOOKUP(A2641,agonists!A2640:D5454,4,FALSE)</f>
        <v>#N/A</v>
      </c>
      <c r="D2641" t="e">
        <f>VLOOKUP(A2641,antagonists!A2640:D10245,4,FALSE)</f>
        <v>#N/A</v>
      </c>
      <c r="E2641" t="str">
        <f t="shared" si="82"/>
        <v>inconclusive</v>
      </c>
      <c r="F2641" t="b">
        <f t="shared" si="83"/>
        <v>0</v>
      </c>
    </row>
    <row r="2642" spans="1:6" hidden="1">
      <c r="A2642" t="s">
        <v>5278</v>
      </c>
      <c r="B2642" t="e">
        <f>IF(ISNA(VLOOKUP(A2642,agonists!A2641:B5455,2,FALSE)), VLOOKUP(A2642,antagonists!A2641:B10246,2,FALSE), VLOOKUP(A2642,agonists!A2641:B5455,2,FALSE))</f>
        <v>#N/A</v>
      </c>
      <c r="C2642" t="e">
        <f>VLOOKUP(A2642,agonists!A2641:D5455,4,FALSE)</f>
        <v>#N/A</v>
      </c>
      <c r="D2642" t="e">
        <f>VLOOKUP(A2642,antagonists!A2641:D10246,4,FALSE)</f>
        <v>#N/A</v>
      </c>
      <c r="E2642" t="str">
        <f t="shared" si="82"/>
        <v>inconclusive</v>
      </c>
      <c r="F2642" t="b">
        <f t="shared" si="83"/>
        <v>0</v>
      </c>
    </row>
    <row r="2643" spans="1:6" hidden="1">
      <c r="A2643" t="s">
        <v>5280</v>
      </c>
      <c r="B2643" t="e">
        <f>IF(ISNA(VLOOKUP(A2643,agonists!A2642:B5456,2,FALSE)), VLOOKUP(A2643,antagonists!A2642:B10247,2,FALSE), VLOOKUP(A2643,agonists!A2642:B5456,2,FALSE))</f>
        <v>#N/A</v>
      </c>
      <c r="C2643" t="e">
        <f>VLOOKUP(A2643,agonists!A2642:D5456,4,FALSE)</f>
        <v>#N/A</v>
      </c>
      <c r="D2643" t="e">
        <f>VLOOKUP(A2643,antagonists!A2642:D10247,4,FALSE)</f>
        <v>#N/A</v>
      </c>
      <c r="E2643" t="str">
        <f t="shared" si="82"/>
        <v>inconclusive</v>
      </c>
      <c r="F2643" t="b">
        <f t="shared" si="83"/>
        <v>0</v>
      </c>
    </row>
    <row r="2644" spans="1:6" hidden="1">
      <c r="A2644" t="s">
        <v>5282</v>
      </c>
      <c r="B2644" t="e">
        <f>IF(ISNA(VLOOKUP(A2644,agonists!A2643:B5457,2,FALSE)), VLOOKUP(A2644,antagonists!A2643:B10248,2,FALSE), VLOOKUP(A2644,agonists!A2643:B5457,2,FALSE))</f>
        <v>#N/A</v>
      </c>
      <c r="C2644" t="e">
        <f>VLOOKUP(A2644,agonists!A2643:D5457,4,FALSE)</f>
        <v>#N/A</v>
      </c>
      <c r="D2644" t="e">
        <f>VLOOKUP(A2644,antagonists!A2643:D10248,4,FALSE)</f>
        <v>#N/A</v>
      </c>
      <c r="E2644" t="str">
        <f t="shared" si="82"/>
        <v>inconclusive</v>
      </c>
      <c r="F2644" t="b">
        <f t="shared" si="83"/>
        <v>0</v>
      </c>
    </row>
    <row r="2645" spans="1:6" hidden="1">
      <c r="A2645" t="s">
        <v>5284</v>
      </c>
      <c r="B2645" t="e">
        <f>IF(ISNA(VLOOKUP(A2645,agonists!A2644:B5458,2,FALSE)), VLOOKUP(A2645,antagonists!A2644:B10249,2,FALSE), VLOOKUP(A2645,agonists!A2644:B5458,2,FALSE))</f>
        <v>#N/A</v>
      </c>
      <c r="C2645" t="e">
        <f>VLOOKUP(A2645,agonists!A2644:D5458,4,FALSE)</f>
        <v>#N/A</v>
      </c>
      <c r="D2645" t="e">
        <f>VLOOKUP(A2645,antagonists!A2644:D10249,4,FALSE)</f>
        <v>#N/A</v>
      </c>
      <c r="E2645" t="str">
        <f t="shared" si="82"/>
        <v>inconclusive</v>
      </c>
      <c r="F2645" t="b">
        <f t="shared" si="83"/>
        <v>0</v>
      </c>
    </row>
    <row r="2646" spans="1:6" hidden="1">
      <c r="A2646" t="s">
        <v>5286</v>
      </c>
      <c r="B2646" t="e">
        <f>IF(ISNA(VLOOKUP(A2646,agonists!A2645:B5459,2,FALSE)), VLOOKUP(A2646,antagonists!A2645:B10250,2,FALSE), VLOOKUP(A2646,agonists!A2645:B5459,2,FALSE))</f>
        <v>#N/A</v>
      </c>
      <c r="C2646" t="e">
        <f>VLOOKUP(A2646,agonists!A2645:D5459,4,FALSE)</f>
        <v>#N/A</v>
      </c>
      <c r="D2646" t="e">
        <f>VLOOKUP(A2646,antagonists!A2645:D10250,4,FALSE)</f>
        <v>#N/A</v>
      </c>
      <c r="E2646" t="str">
        <f t="shared" si="82"/>
        <v>inconclusive</v>
      </c>
      <c r="F2646" t="b">
        <f t="shared" si="83"/>
        <v>0</v>
      </c>
    </row>
    <row r="2647" spans="1:6" hidden="1">
      <c r="A2647" t="s">
        <v>5288</v>
      </c>
      <c r="B2647" t="e">
        <f>IF(ISNA(VLOOKUP(A2647,agonists!A2646:B5460,2,FALSE)), VLOOKUP(A2647,antagonists!A2646:B10251,2,FALSE), VLOOKUP(A2647,agonists!A2646:B5460,2,FALSE))</f>
        <v>#N/A</v>
      </c>
      <c r="C2647" t="e">
        <f>VLOOKUP(A2647,agonists!A2646:D5460,4,FALSE)</f>
        <v>#N/A</v>
      </c>
      <c r="D2647" t="e">
        <f>VLOOKUP(A2647,antagonists!A2646:D10251,4,FALSE)</f>
        <v>#N/A</v>
      </c>
      <c r="E2647" t="str">
        <f t="shared" si="82"/>
        <v>inconclusive</v>
      </c>
      <c r="F2647" t="b">
        <f t="shared" si="83"/>
        <v>0</v>
      </c>
    </row>
    <row r="2648" spans="1:6" hidden="1">
      <c r="A2648" t="s">
        <v>5290</v>
      </c>
      <c r="B2648" t="e">
        <f>IF(ISNA(VLOOKUP(A2648,agonists!A2647:B5461,2,FALSE)), VLOOKUP(A2648,antagonists!A2647:B10252,2,FALSE), VLOOKUP(A2648,agonists!A2647:B5461,2,FALSE))</f>
        <v>#N/A</v>
      </c>
      <c r="C2648" t="e">
        <f>VLOOKUP(A2648,agonists!A2647:D5461,4,FALSE)</f>
        <v>#N/A</v>
      </c>
      <c r="D2648" t="e">
        <f>VLOOKUP(A2648,antagonists!A2647:D10252,4,FALSE)</f>
        <v>#N/A</v>
      </c>
      <c r="E2648" t="str">
        <f t="shared" si="82"/>
        <v>inconclusive</v>
      </c>
      <c r="F2648" t="b">
        <f t="shared" si="83"/>
        <v>0</v>
      </c>
    </row>
    <row r="2649" spans="1:6" hidden="1">
      <c r="A2649" t="s">
        <v>5292</v>
      </c>
      <c r="B2649" t="e">
        <f>IF(ISNA(VLOOKUP(A2649,agonists!A2648:B5462,2,FALSE)), VLOOKUP(A2649,antagonists!A2648:B10253,2,FALSE), VLOOKUP(A2649,agonists!A2648:B5462,2,FALSE))</f>
        <v>#N/A</v>
      </c>
      <c r="C2649" t="e">
        <f>VLOOKUP(A2649,agonists!A2648:D5462,4,FALSE)</f>
        <v>#N/A</v>
      </c>
      <c r="D2649" t="e">
        <f>VLOOKUP(A2649,antagonists!A2648:D10253,4,FALSE)</f>
        <v>#N/A</v>
      </c>
      <c r="E2649" t="str">
        <f t="shared" si="82"/>
        <v>inconclusive</v>
      </c>
      <c r="F2649" t="b">
        <f t="shared" si="83"/>
        <v>0</v>
      </c>
    </row>
    <row r="2650" spans="1:6" hidden="1">
      <c r="A2650" t="s">
        <v>5294</v>
      </c>
      <c r="B2650" t="e">
        <f>IF(ISNA(VLOOKUP(A2650,agonists!A2649:B5463,2,FALSE)), VLOOKUP(A2650,antagonists!A2649:B10254,2,FALSE), VLOOKUP(A2650,agonists!A2649:B5463,2,FALSE))</f>
        <v>#N/A</v>
      </c>
      <c r="C2650" t="e">
        <f>VLOOKUP(A2650,agonists!A2649:D5463,4,FALSE)</f>
        <v>#N/A</v>
      </c>
      <c r="D2650" t="e">
        <f>VLOOKUP(A2650,antagonists!A2649:D10254,4,FALSE)</f>
        <v>#N/A</v>
      </c>
      <c r="E2650" t="str">
        <f t="shared" si="82"/>
        <v>inconclusive</v>
      </c>
      <c r="F2650" t="b">
        <f t="shared" si="83"/>
        <v>0</v>
      </c>
    </row>
    <row r="2651" spans="1:6" hidden="1">
      <c r="A2651" t="s">
        <v>5296</v>
      </c>
      <c r="B2651" t="e">
        <f>IF(ISNA(VLOOKUP(A2651,agonists!A2650:B5464,2,FALSE)), VLOOKUP(A2651,antagonists!A2650:B10255,2,FALSE), VLOOKUP(A2651,agonists!A2650:B5464,2,FALSE))</f>
        <v>#N/A</v>
      </c>
      <c r="C2651" t="e">
        <f>VLOOKUP(A2651,agonists!A2650:D5464,4,FALSE)</f>
        <v>#N/A</v>
      </c>
      <c r="D2651" t="e">
        <f>VLOOKUP(A2651,antagonists!A2650:D10255,4,FALSE)</f>
        <v>#N/A</v>
      </c>
      <c r="E2651" t="str">
        <f t="shared" si="82"/>
        <v>inconclusive</v>
      </c>
      <c r="F2651" t="b">
        <f t="shared" si="83"/>
        <v>0</v>
      </c>
    </row>
    <row r="2652" spans="1:6" hidden="1">
      <c r="A2652" t="s">
        <v>5298</v>
      </c>
      <c r="B2652" t="e">
        <f>IF(ISNA(VLOOKUP(A2652,agonists!A2651:B5465,2,FALSE)), VLOOKUP(A2652,antagonists!A2651:B10256,2,FALSE), VLOOKUP(A2652,agonists!A2651:B5465,2,FALSE))</f>
        <v>#N/A</v>
      </c>
      <c r="C2652" t="e">
        <f>VLOOKUP(A2652,agonists!A2651:D5465,4,FALSE)</f>
        <v>#N/A</v>
      </c>
      <c r="D2652" t="e">
        <f>VLOOKUP(A2652,antagonists!A2651:D10256,4,FALSE)</f>
        <v>#N/A</v>
      </c>
      <c r="E2652" t="str">
        <f t="shared" si="82"/>
        <v>inconclusive</v>
      </c>
      <c r="F2652" t="b">
        <f t="shared" si="83"/>
        <v>0</v>
      </c>
    </row>
    <row r="2653" spans="1:6" hidden="1">
      <c r="A2653" t="s">
        <v>5300</v>
      </c>
      <c r="B2653" t="e">
        <f>IF(ISNA(VLOOKUP(A2653,agonists!A2652:B5466,2,FALSE)), VLOOKUP(A2653,antagonists!A2652:B10257,2,FALSE), VLOOKUP(A2653,agonists!A2652:B5466,2,FALSE))</f>
        <v>#N/A</v>
      </c>
      <c r="C2653" t="e">
        <f>VLOOKUP(A2653,agonists!A2652:D5466,4,FALSE)</f>
        <v>#N/A</v>
      </c>
      <c r="D2653" t="e">
        <f>VLOOKUP(A2653,antagonists!A2652:D10257,4,FALSE)</f>
        <v>#N/A</v>
      </c>
      <c r="E2653" t="str">
        <f t="shared" si="82"/>
        <v>inconclusive</v>
      </c>
      <c r="F2653" t="b">
        <f t="shared" si="83"/>
        <v>0</v>
      </c>
    </row>
    <row r="2654" spans="1:6" hidden="1">
      <c r="A2654" t="s">
        <v>5302</v>
      </c>
      <c r="B2654" t="e">
        <f>IF(ISNA(VLOOKUP(A2654,agonists!A2653:B5467,2,FALSE)), VLOOKUP(A2654,antagonists!A2653:B10258,2,FALSE), VLOOKUP(A2654,agonists!A2653:B5467,2,FALSE))</f>
        <v>#N/A</v>
      </c>
      <c r="C2654" t="e">
        <f>VLOOKUP(A2654,agonists!A2653:D5467,4,FALSE)</f>
        <v>#N/A</v>
      </c>
      <c r="D2654" t="e">
        <f>VLOOKUP(A2654,antagonists!A2653:D10258,4,FALSE)</f>
        <v>#N/A</v>
      </c>
      <c r="E2654" t="str">
        <f t="shared" si="82"/>
        <v>inconclusive</v>
      </c>
      <c r="F2654" t="b">
        <f t="shared" si="83"/>
        <v>0</v>
      </c>
    </row>
    <row r="2655" spans="1:6" hidden="1">
      <c r="A2655" t="s">
        <v>5304</v>
      </c>
      <c r="B2655" t="e">
        <f>IF(ISNA(VLOOKUP(A2655,agonists!A2654:B5468,2,FALSE)), VLOOKUP(A2655,antagonists!A2654:B10259,2,FALSE), VLOOKUP(A2655,agonists!A2654:B5468,2,FALSE))</f>
        <v>#N/A</v>
      </c>
      <c r="C2655" t="e">
        <f>VLOOKUP(A2655,agonists!A2654:D5468,4,FALSE)</f>
        <v>#N/A</v>
      </c>
      <c r="D2655" t="e">
        <f>VLOOKUP(A2655,antagonists!A2654:D10259,4,FALSE)</f>
        <v>#N/A</v>
      </c>
      <c r="E2655" t="str">
        <f t="shared" si="82"/>
        <v>inconclusive</v>
      </c>
      <c r="F2655" t="b">
        <f t="shared" si="83"/>
        <v>0</v>
      </c>
    </row>
    <row r="2656" spans="1:6" hidden="1">
      <c r="A2656" s="1">
        <v>1281001</v>
      </c>
      <c r="B2656" t="e">
        <f>IF(ISNA(VLOOKUP(A2656,agonists!A2655:B5469,2,FALSE)), VLOOKUP(A2656,antagonists!A2655:B10260,2,FALSE), VLOOKUP(A2656,agonists!A2655:B5469,2,FALSE))</f>
        <v>#N/A</v>
      </c>
      <c r="C2656" t="e">
        <f>VLOOKUP(A2656,agonists!A2655:D5469,4,FALSE)</f>
        <v>#N/A</v>
      </c>
      <c r="D2656" t="e">
        <f>VLOOKUP(A2656,antagonists!A2655:D10260,4,FALSE)</f>
        <v>#N/A</v>
      </c>
      <c r="E2656" t="str">
        <f t="shared" si="82"/>
        <v>inconclusive</v>
      </c>
      <c r="F2656" t="b">
        <f t="shared" si="83"/>
        <v>0</v>
      </c>
    </row>
    <row r="2657" spans="1:6" hidden="1">
      <c r="A2657" t="s">
        <v>5307</v>
      </c>
      <c r="B2657" t="e">
        <f>IF(ISNA(VLOOKUP(A2657,agonists!A2656:B5470,2,FALSE)), VLOOKUP(A2657,antagonists!A2656:B10261,2,FALSE), VLOOKUP(A2657,agonists!A2656:B5470,2,FALSE))</f>
        <v>#N/A</v>
      </c>
      <c r="C2657" t="e">
        <f>VLOOKUP(A2657,agonists!A2656:D5470,4,FALSE)</f>
        <v>#N/A</v>
      </c>
      <c r="D2657" t="e">
        <f>VLOOKUP(A2657,antagonists!A2656:D10261,4,FALSE)</f>
        <v>#N/A</v>
      </c>
      <c r="E2657" t="str">
        <f t="shared" si="82"/>
        <v>inconclusive</v>
      </c>
      <c r="F2657" t="b">
        <f t="shared" si="83"/>
        <v>0</v>
      </c>
    </row>
    <row r="2658" spans="1:6" hidden="1">
      <c r="A2658" t="s">
        <v>5309</v>
      </c>
      <c r="B2658" t="e">
        <f>IF(ISNA(VLOOKUP(A2658,agonists!A2657:B5471,2,FALSE)), VLOOKUP(A2658,antagonists!A2657:B10262,2,FALSE), VLOOKUP(A2658,agonists!A2657:B5471,2,FALSE))</f>
        <v>#N/A</v>
      </c>
      <c r="C2658" t="e">
        <f>VLOOKUP(A2658,agonists!A2657:D5471,4,FALSE)</f>
        <v>#N/A</v>
      </c>
      <c r="D2658" t="e">
        <f>VLOOKUP(A2658,antagonists!A2657:D10262,4,FALSE)</f>
        <v>#N/A</v>
      </c>
      <c r="E2658" t="str">
        <f t="shared" si="82"/>
        <v>inconclusive</v>
      </c>
      <c r="F2658" t="b">
        <f t="shared" si="83"/>
        <v>0</v>
      </c>
    </row>
    <row r="2659" spans="1:6" hidden="1">
      <c r="A2659" t="s">
        <v>5311</v>
      </c>
      <c r="B2659" t="e">
        <f>IF(ISNA(VLOOKUP(A2659,agonists!A2658:B5472,2,FALSE)), VLOOKUP(A2659,antagonists!A2658:B10263,2,FALSE), VLOOKUP(A2659,agonists!A2658:B5472,2,FALSE))</f>
        <v>#N/A</v>
      </c>
      <c r="C2659" t="e">
        <f>VLOOKUP(A2659,agonists!A2658:D5472,4,FALSE)</f>
        <v>#N/A</v>
      </c>
      <c r="D2659" t="e">
        <f>VLOOKUP(A2659,antagonists!A2658:D10263,4,FALSE)</f>
        <v>#N/A</v>
      </c>
      <c r="E2659" t="str">
        <f t="shared" si="82"/>
        <v>inconclusive</v>
      </c>
      <c r="F2659" t="b">
        <f t="shared" si="83"/>
        <v>0</v>
      </c>
    </row>
    <row r="2660" spans="1:6" hidden="1">
      <c r="A2660" t="s">
        <v>5313</v>
      </c>
      <c r="B2660" t="e">
        <f>IF(ISNA(VLOOKUP(A2660,agonists!A2659:B5473,2,FALSE)), VLOOKUP(A2660,antagonists!A2659:B10264,2,FALSE), VLOOKUP(A2660,agonists!A2659:B5473,2,FALSE))</f>
        <v>#N/A</v>
      </c>
      <c r="C2660" t="e">
        <f>VLOOKUP(A2660,agonists!A2659:D5473,4,FALSE)</f>
        <v>#N/A</v>
      </c>
      <c r="D2660" t="e">
        <f>VLOOKUP(A2660,antagonists!A2659:D10264,4,FALSE)</f>
        <v>#N/A</v>
      </c>
      <c r="E2660" t="str">
        <f t="shared" si="82"/>
        <v>inconclusive</v>
      </c>
      <c r="F2660" t="b">
        <f t="shared" si="83"/>
        <v>0</v>
      </c>
    </row>
    <row r="2661" spans="1:6" hidden="1">
      <c r="A2661" t="s">
        <v>5315</v>
      </c>
      <c r="B2661" t="e">
        <f>IF(ISNA(VLOOKUP(A2661,agonists!A2660:B5474,2,FALSE)), VLOOKUP(A2661,antagonists!A2660:B10265,2,FALSE), VLOOKUP(A2661,agonists!A2660:B5474,2,FALSE))</f>
        <v>#N/A</v>
      </c>
      <c r="C2661" t="e">
        <f>VLOOKUP(A2661,agonists!A2660:D5474,4,FALSE)</f>
        <v>#N/A</v>
      </c>
      <c r="D2661" t="e">
        <f>VLOOKUP(A2661,antagonists!A2660:D10265,4,FALSE)</f>
        <v>#N/A</v>
      </c>
      <c r="E2661" t="str">
        <f t="shared" si="82"/>
        <v>inconclusive</v>
      </c>
      <c r="F2661" t="b">
        <f t="shared" si="83"/>
        <v>0</v>
      </c>
    </row>
    <row r="2662" spans="1:6" hidden="1">
      <c r="A2662" t="s">
        <v>5317</v>
      </c>
      <c r="B2662" t="e">
        <f>IF(ISNA(VLOOKUP(A2662,agonists!A2661:B5475,2,FALSE)), VLOOKUP(A2662,antagonists!A2661:B10266,2,FALSE), VLOOKUP(A2662,agonists!A2661:B5475,2,FALSE))</f>
        <v>#N/A</v>
      </c>
      <c r="C2662" t="e">
        <f>VLOOKUP(A2662,agonists!A2661:D5475,4,FALSE)</f>
        <v>#N/A</v>
      </c>
      <c r="D2662" t="e">
        <f>VLOOKUP(A2662,antagonists!A2661:D10266,4,FALSE)</f>
        <v>#N/A</v>
      </c>
      <c r="E2662" t="str">
        <f t="shared" si="82"/>
        <v>inconclusive</v>
      </c>
      <c r="F2662" t="b">
        <f t="shared" si="83"/>
        <v>0</v>
      </c>
    </row>
    <row r="2663" spans="1:6" hidden="1">
      <c r="A2663" t="s">
        <v>5319</v>
      </c>
      <c r="B2663" t="e">
        <f>IF(ISNA(VLOOKUP(A2663,agonists!A2662:B5476,2,FALSE)), VLOOKUP(A2663,antagonists!A2662:B10267,2,FALSE), VLOOKUP(A2663,agonists!A2662:B5476,2,FALSE))</f>
        <v>#N/A</v>
      </c>
      <c r="C2663" t="e">
        <f>VLOOKUP(A2663,agonists!A2662:D5476,4,FALSE)</f>
        <v>#N/A</v>
      </c>
      <c r="D2663" t="e">
        <f>VLOOKUP(A2663,antagonists!A2662:D10267,4,FALSE)</f>
        <v>#N/A</v>
      </c>
      <c r="E2663" t="str">
        <f t="shared" si="82"/>
        <v>inconclusive</v>
      </c>
      <c r="F2663" t="b">
        <f t="shared" si="83"/>
        <v>0</v>
      </c>
    </row>
    <row r="2664" spans="1:6" hidden="1">
      <c r="A2664" t="s">
        <v>5321</v>
      </c>
      <c r="B2664" t="e">
        <f>IF(ISNA(VLOOKUP(A2664,agonists!A2663:B5477,2,FALSE)), VLOOKUP(A2664,antagonists!A2663:B10268,2,FALSE), VLOOKUP(A2664,agonists!A2663:B5477,2,FALSE))</f>
        <v>#N/A</v>
      </c>
      <c r="C2664" t="e">
        <f>VLOOKUP(A2664,agonists!A2663:D5477,4,FALSE)</f>
        <v>#N/A</v>
      </c>
      <c r="D2664" t="e">
        <f>VLOOKUP(A2664,antagonists!A2663:D10268,4,FALSE)</f>
        <v>#N/A</v>
      </c>
      <c r="E2664" t="str">
        <f t="shared" si="82"/>
        <v>inconclusive</v>
      </c>
      <c r="F2664" t="b">
        <f t="shared" si="83"/>
        <v>0</v>
      </c>
    </row>
    <row r="2665" spans="1:6" hidden="1">
      <c r="A2665" t="s">
        <v>5323</v>
      </c>
      <c r="B2665" t="e">
        <f>IF(ISNA(VLOOKUP(A2665,agonists!A2664:B5478,2,FALSE)), VLOOKUP(A2665,antagonists!A2664:B10269,2,FALSE), VLOOKUP(A2665,agonists!A2664:B5478,2,FALSE))</f>
        <v>#N/A</v>
      </c>
      <c r="C2665" t="e">
        <f>VLOOKUP(A2665,agonists!A2664:D5478,4,FALSE)</f>
        <v>#N/A</v>
      </c>
      <c r="D2665" t="e">
        <f>VLOOKUP(A2665,antagonists!A2664:D10269,4,FALSE)</f>
        <v>#N/A</v>
      </c>
      <c r="E2665" t="str">
        <f t="shared" si="82"/>
        <v>inconclusive</v>
      </c>
      <c r="F2665" t="b">
        <f t="shared" si="83"/>
        <v>0</v>
      </c>
    </row>
    <row r="2666" spans="1:6" hidden="1">
      <c r="A2666" t="s">
        <v>5325</v>
      </c>
      <c r="B2666" t="e">
        <f>IF(ISNA(VLOOKUP(A2666,agonists!A2665:B5479,2,FALSE)), VLOOKUP(A2666,antagonists!A2665:B10270,2,FALSE), VLOOKUP(A2666,agonists!A2665:B5479,2,FALSE))</f>
        <v>#N/A</v>
      </c>
      <c r="C2666" t="e">
        <f>VLOOKUP(A2666,agonists!A2665:D5479,4,FALSE)</f>
        <v>#N/A</v>
      </c>
      <c r="D2666" t="e">
        <f>VLOOKUP(A2666,antagonists!A2665:D10270,4,FALSE)</f>
        <v>#N/A</v>
      </c>
      <c r="E2666" t="str">
        <f t="shared" si="82"/>
        <v>inconclusive</v>
      </c>
      <c r="F2666" t="b">
        <f t="shared" si="83"/>
        <v>0</v>
      </c>
    </row>
    <row r="2667" spans="1:6" hidden="1">
      <c r="A2667" t="s">
        <v>5327</v>
      </c>
      <c r="B2667" t="e">
        <f>IF(ISNA(VLOOKUP(A2667,agonists!A2666:B5480,2,FALSE)), VLOOKUP(A2667,antagonists!A2666:B10271,2,FALSE), VLOOKUP(A2667,agonists!A2666:B5480,2,FALSE))</f>
        <v>#N/A</v>
      </c>
      <c r="C2667" t="e">
        <f>VLOOKUP(A2667,agonists!A2666:D5480,4,FALSE)</f>
        <v>#N/A</v>
      </c>
      <c r="D2667" t="e">
        <f>VLOOKUP(A2667,antagonists!A2666:D10271,4,FALSE)</f>
        <v>#N/A</v>
      </c>
      <c r="E2667" t="str">
        <f t="shared" si="82"/>
        <v>inconclusive</v>
      </c>
      <c r="F2667" t="b">
        <f t="shared" si="83"/>
        <v>0</v>
      </c>
    </row>
    <row r="2668" spans="1:6" hidden="1">
      <c r="A2668" t="s">
        <v>5329</v>
      </c>
      <c r="B2668" t="e">
        <f>IF(ISNA(VLOOKUP(A2668,agonists!A2667:B5481,2,FALSE)), VLOOKUP(A2668,antagonists!A2667:B10272,2,FALSE), VLOOKUP(A2668,agonists!A2667:B5481,2,FALSE))</f>
        <v>#N/A</v>
      </c>
      <c r="C2668" t="e">
        <f>VLOOKUP(A2668,agonists!A2667:D5481,4,FALSE)</f>
        <v>#N/A</v>
      </c>
      <c r="D2668" t="e">
        <f>VLOOKUP(A2668,antagonists!A2667:D10272,4,FALSE)</f>
        <v>#N/A</v>
      </c>
      <c r="E2668" t="str">
        <f t="shared" si="82"/>
        <v>inconclusive</v>
      </c>
      <c r="F2668" t="b">
        <f t="shared" si="83"/>
        <v>0</v>
      </c>
    </row>
    <row r="2669" spans="1:6" hidden="1">
      <c r="A2669" t="s">
        <v>5331</v>
      </c>
      <c r="B2669" t="e">
        <f>IF(ISNA(VLOOKUP(A2669,agonists!A2668:B5482,2,FALSE)), VLOOKUP(A2669,antagonists!A2668:B10273,2,FALSE), VLOOKUP(A2669,agonists!A2668:B5482,2,FALSE))</f>
        <v>#N/A</v>
      </c>
      <c r="C2669" t="e">
        <f>VLOOKUP(A2669,agonists!A2668:D5482,4,FALSE)</f>
        <v>#N/A</v>
      </c>
      <c r="D2669" t="e">
        <f>VLOOKUP(A2669,antagonists!A2668:D10273,4,FALSE)</f>
        <v>#N/A</v>
      </c>
      <c r="E2669" t="str">
        <f t="shared" si="82"/>
        <v>inconclusive</v>
      </c>
      <c r="F2669" t="b">
        <f t="shared" si="83"/>
        <v>0</v>
      </c>
    </row>
    <row r="2670" spans="1:6" hidden="1">
      <c r="A2670" t="s">
        <v>5333</v>
      </c>
      <c r="B2670" t="e">
        <f>IF(ISNA(VLOOKUP(A2670,agonists!A2669:B5483,2,FALSE)), VLOOKUP(A2670,antagonists!A2669:B10274,2,FALSE), VLOOKUP(A2670,agonists!A2669:B5483,2,FALSE))</f>
        <v>#N/A</v>
      </c>
      <c r="C2670" t="e">
        <f>VLOOKUP(A2670,agonists!A2669:D5483,4,FALSE)</f>
        <v>#N/A</v>
      </c>
      <c r="D2670" t="e">
        <f>VLOOKUP(A2670,antagonists!A2669:D10274,4,FALSE)</f>
        <v>#N/A</v>
      </c>
      <c r="E2670" t="str">
        <f t="shared" si="82"/>
        <v>inconclusive</v>
      </c>
      <c r="F2670" t="b">
        <f t="shared" si="83"/>
        <v>0</v>
      </c>
    </row>
    <row r="2671" spans="1:6" hidden="1">
      <c r="A2671" t="s">
        <v>5335</v>
      </c>
      <c r="B2671" t="e">
        <f>IF(ISNA(VLOOKUP(A2671,agonists!A2670:B5484,2,FALSE)), VLOOKUP(A2671,antagonists!A2670:B10275,2,FALSE), VLOOKUP(A2671,agonists!A2670:B5484,2,FALSE))</f>
        <v>#N/A</v>
      </c>
      <c r="C2671" t="e">
        <f>VLOOKUP(A2671,agonists!A2670:D5484,4,FALSE)</f>
        <v>#N/A</v>
      </c>
      <c r="D2671" t="e">
        <f>VLOOKUP(A2671,antagonists!A2670:D10275,4,FALSE)</f>
        <v>#N/A</v>
      </c>
      <c r="E2671" t="str">
        <f t="shared" si="82"/>
        <v>inconclusive</v>
      </c>
      <c r="F2671" t="b">
        <f t="shared" si="83"/>
        <v>0</v>
      </c>
    </row>
    <row r="2672" spans="1:6" hidden="1">
      <c r="A2672" t="s">
        <v>5337</v>
      </c>
      <c r="B2672" t="e">
        <f>IF(ISNA(VLOOKUP(A2672,agonists!A2671:B5485,2,FALSE)), VLOOKUP(A2672,antagonists!A2671:B10276,2,FALSE), VLOOKUP(A2672,agonists!A2671:B5485,2,FALSE))</f>
        <v>#N/A</v>
      </c>
      <c r="C2672" t="e">
        <f>VLOOKUP(A2672,agonists!A2671:D5485,4,FALSE)</f>
        <v>#N/A</v>
      </c>
      <c r="D2672" t="e">
        <f>VLOOKUP(A2672,antagonists!A2671:D10276,4,FALSE)</f>
        <v>#N/A</v>
      </c>
      <c r="E2672" t="str">
        <f t="shared" si="82"/>
        <v>inconclusive</v>
      </c>
      <c r="F2672" t="b">
        <f t="shared" si="83"/>
        <v>0</v>
      </c>
    </row>
    <row r="2673" spans="1:6" hidden="1">
      <c r="A2673" t="s">
        <v>5339</v>
      </c>
      <c r="B2673" t="e">
        <f>IF(ISNA(VLOOKUP(A2673,agonists!A2672:B5486,2,FALSE)), VLOOKUP(A2673,antagonists!A2672:B10277,2,FALSE), VLOOKUP(A2673,agonists!A2672:B5486,2,FALSE))</f>
        <v>#N/A</v>
      </c>
      <c r="C2673" t="e">
        <f>VLOOKUP(A2673,agonists!A2672:D5486,4,FALSE)</f>
        <v>#N/A</v>
      </c>
      <c r="D2673" t="e">
        <f>VLOOKUP(A2673,antagonists!A2672:D10277,4,FALSE)</f>
        <v>#N/A</v>
      </c>
      <c r="E2673" t="str">
        <f t="shared" si="82"/>
        <v>inconclusive</v>
      </c>
      <c r="F2673" t="b">
        <f t="shared" si="83"/>
        <v>0</v>
      </c>
    </row>
    <row r="2674" spans="1:6" hidden="1">
      <c r="A2674" t="s">
        <v>5341</v>
      </c>
      <c r="B2674" t="e">
        <f>IF(ISNA(VLOOKUP(A2674,agonists!A2673:B5487,2,FALSE)), VLOOKUP(A2674,antagonists!A2673:B10278,2,FALSE), VLOOKUP(A2674,agonists!A2673:B5487,2,FALSE))</f>
        <v>#N/A</v>
      </c>
      <c r="C2674" t="e">
        <f>VLOOKUP(A2674,agonists!A2673:D5487,4,FALSE)</f>
        <v>#N/A</v>
      </c>
      <c r="D2674" t="e">
        <f>VLOOKUP(A2674,antagonists!A2673:D10278,4,FALSE)</f>
        <v>#N/A</v>
      </c>
      <c r="E2674" t="str">
        <f t="shared" si="82"/>
        <v>inconclusive</v>
      </c>
      <c r="F2674" t="b">
        <f t="shared" si="83"/>
        <v>0</v>
      </c>
    </row>
    <row r="2675" spans="1:6" hidden="1">
      <c r="A2675" t="s">
        <v>5343</v>
      </c>
      <c r="B2675" t="e">
        <f>IF(ISNA(VLOOKUP(A2675,agonists!A2674:B5488,2,FALSE)), VLOOKUP(A2675,antagonists!A2674:B10279,2,FALSE), VLOOKUP(A2675,agonists!A2674:B5488,2,FALSE))</f>
        <v>#N/A</v>
      </c>
      <c r="C2675" t="e">
        <f>VLOOKUP(A2675,agonists!A2674:D5488,4,FALSE)</f>
        <v>#N/A</v>
      </c>
      <c r="D2675" t="e">
        <f>VLOOKUP(A2675,antagonists!A2674:D10279,4,FALSE)</f>
        <v>#N/A</v>
      </c>
      <c r="E2675" t="str">
        <f t="shared" si="82"/>
        <v>inconclusive</v>
      </c>
      <c r="F2675" t="b">
        <f t="shared" si="83"/>
        <v>0</v>
      </c>
    </row>
    <row r="2676" spans="1:6" hidden="1">
      <c r="A2676" t="s">
        <v>5345</v>
      </c>
      <c r="B2676" t="e">
        <f>IF(ISNA(VLOOKUP(A2676,agonists!A2675:B5489,2,FALSE)), VLOOKUP(A2676,antagonists!A2675:B10280,2,FALSE), VLOOKUP(A2676,agonists!A2675:B5489,2,FALSE))</f>
        <v>#N/A</v>
      </c>
      <c r="C2676" t="e">
        <f>VLOOKUP(A2676,agonists!A2675:D5489,4,FALSE)</f>
        <v>#N/A</v>
      </c>
      <c r="D2676" t="e">
        <f>VLOOKUP(A2676,antagonists!A2675:D10280,4,FALSE)</f>
        <v>#N/A</v>
      </c>
      <c r="E2676" t="str">
        <f t="shared" si="82"/>
        <v>inconclusive</v>
      </c>
      <c r="F2676" t="b">
        <f t="shared" si="83"/>
        <v>0</v>
      </c>
    </row>
    <row r="2677" spans="1:6" hidden="1">
      <c r="A2677" t="s">
        <v>5347</v>
      </c>
      <c r="B2677" t="e">
        <f>IF(ISNA(VLOOKUP(A2677,agonists!A2676:B5490,2,FALSE)), VLOOKUP(A2677,antagonists!A2676:B10281,2,FALSE), VLOOKUP(A2677,agonists!A2676:B5490,2,FALSE))</f>
        <v>#N/A</v>
      </c>
      <c r="C2677" t="e">
        <f>VLOOKUP(A2677,agonists!A2676:D5490,4,FALSE)</f>
        <v>#N/A</v>
      </c>
      <c r="D2677" t="e">
        <f>VLOOKUP(A2677,antagonists!A2676:D10281,4,FALSE)</f>
        <v>#N/A</v>
      </c>
      <c r="E2677" t="str">
        <f t="shared" si="82"/>
        <v>inconclusive</v>
      </c>
      <c r="F2677" t="b">
        <f t="shared" si="83"/>
        <v>0</v>
      </c>
    </row>
    <row r="2678" spans="1:6" hidden="1">
      <c r="A2678" t="s">
        <v>5349</v>
      </c>
      <c r="B2678" t="e">
        <f>IF(ISNA(VLOOKUP(A2678,agonists!A2677:B5491,2,FALSE)), VLOOKUP(A2678,antagonists!A2677:B10282,2,FALSE), VLOOKUP(A2678,agonists!A2677:B5491,2,FALSE))</f>
        <v>#N/A</v>
      </c>
      <c r="C2678" t="e">
        <f>VLOOKUP(A2678,agonists!A2677:D5491,4,FALSE)</f>
        <v>#N/A</v>
      </c>
      <c r="D2678" t="e">
        <f>VLOOKUP(A2678,antagonists!A2677:D10282,4,FALSE)</f>
        <v>#N/A</v>
      </c>
      <c r="E2678" t="str">
        <f t="shared" si="82"/>
        <v>inconclusive</v>
      </c>
      <c r="F2678" t="b">
        <f t="shared" si="83"/>
        <v>0</v>
      </c>
    </row>
    <row r="2679" spans="1:6" hidden="1">
      <c r="A2679" t="s">
        <v>5351</v>
      </c>
      <c r="B2679" t="e">
        <f>IF(ISNA(VLOOKUP(A2679,agonists!A2678:B5492,2,FALSE)), VLOOKUP(A2679,antagonists!A2678:B10283,2,FALSE), VLOOKUP(A2679,agonists!A2678:B5492,2,FALSE))</f>
        <v>#N/A</v>
      </c>
      <c r="C2679" t="e">
        <f>VLOOKUP(A2679,agonists!A2678:D5492,4,FALSE)</f>
        <v>#N/A</v>
      </c>
      <c r="D2679" t="e">
        <f>VLOOKUP(A2679,antagonists!A2678:D10283,4,FALSE)</f>
        <v>#N/A</v>
      </c>
      <c r="E2679" t="str">
        <f t="shared" si="82"/>
        <v>inconclusive</v>
      </c>
      <c r="F2679" t="b">
        <f t="shared" si="83"/>
        <v>0</v>
      </c>
    </row>
    <row r="2680" spans="1:6" hidden="1">
      <c r="A2680" t="s">
        <v>5353</v>
      </c>
      <c r="B2680" t="e">
        <f>IF(ISNA(VLOOKUP(A2680,agonists!A2679:B5493,2,FALSE)), VLOOKUP(A2680,antagonists!A2679:B10284,2,FALSE), VLOOKUP(A2680,agonists!A2679:B5493,2,FALSE))</f>
        <v>#N/A</v>
      </c>
      <c r="C2680" t="e">
        <f>VLOOKUP(A2680,agonists!A2679:D5493,4,FALSE)</f>
        <v>#N/A</v>
      </c>
      <c r="D2680" t="e">
        <f>VLOOKUP(A2680,antagonists!A2679:D10284,4,FALSE)</f>
        <v>#N/A</v>
      </c>
      <c r="E2680" t="str">
        <f t="shared" si="82"/>
        <v>inconclusive</v>
      </c>
      <c r="F2680" t="b">
        <f t="shared" si="83"/>
        <v>0</v>
      </c>
    </row>
    <row r="2681" spans="1:6" hidden="1">
      <c r="A2681" t="s">
        <v>5355</v>
      </c>
      <c r="B2681" t="e">
        <f>IF(ISNA(VLOOKUP(A2681,agonists!A2680:B5494,2,FALSE)), VLOOKUP(A2681,antagonists!A2680:B10285,2,FALSE), VLOOKUP(A2681,agonists!A2680:B5494,2,FALSE))</f>
        <v>#N/A</v>
      </c>
      <c r="C2681" t="e">
        <f>VLOOKUP(A2681,agonists!A2680:D5494,4,FALSE)</f>
        <v>#N/A</v>
      </c>
      <c r="D2681" t="e">
        <f>VLOOKUP(A2681,antagonists!A2680:D10285,4,FALSE)</f>
        <v>#N/A</v>
      </c>
      <c r="E2681" t="str">
        <f t="shared" si="82"/>
        <v>inconclusive</v>
      </c>
      <c r="F2681" t="b">
        <f t="shared" si="83"/>
        <v>0</v>
      </c>
    </row>
    <row r="2682" spans="1:6" hidden="1">
      <c r="A2682" t="s">
        <v>5357</v>
      </c>
      <c r="B2682" t="e">
        <f>IF(ISNA(VLOOKUP(A2682,agonists!A2681:B5495,2,FALSE)), VLOOKUP(A2682,antagonists!A2681:B10286,2,FALSE), VLOOKUP(A2682,agonists!A2681:B5495,2,FALSE))</f>
        <v>#N/A</v>
      </c>
      <c r="C2682" t="e">
        <f>VLOOKUP(A2682,agonists!A2681:D5495,4,FALSE)</f>
        <v>#N/A</v>
      </c>
      <c r="D2682" t="e">
        <f>VLOOKUP(A2682,antagonists!A2681:D10286,4,FALSE)</f>
        <v>#N/A</v>
      </c>
      <c r="E2682" t="str">
        <f t="shared" si="82"/>
        <v>inconclusive</v>
      </c>
      <c r="F2682" t="b">
        <f t="shared" si="83"/>
        <v>0</v>
      </c>
    </row>
    <row r="2683" spans="1:6" hidden="1">
      <c r="A2683" t="s">
        <v>5359</v>
      </c>
      <c r="B2683" t="e">
        <f>IF(ISNA(VLOOKUP(A2683,agonists!A2682:B5496,2,FALSE)), VLOOKUP(A2683,antagonists!A2682:B10287,2,FALSE), VLOOKUP(A2683,agonists!A2682:B5496,2,FALSE))</f>
        <v>#N/A</v>
      </c>
      <c r="C2683" t="e">
        <f>VLOOKUP(A2683,agonists!A2682:D5496,4,FALSE)</f>
        <v>#N/A</v>
      </c>
      <c r="D2683" t="e">
        <f>VLOOKUP(A2683,antagonists!A2682:D10287,4,FALSE)</f>
        <v>#N/A</v>
      </c>
      <c r="E2683" t="str">
        <f t="shared" si="82"/>
        <v>inconclusive</v>
      </c>
      <c r="F2683" t="b">
        <f t="shared" si="83"/>
        <v>0</v>
      </c>
    </row>
    <row r="2684" spans="1:6" hidden="1">
      <c r="A2684" t="s">
        <v>5361</v>
      </c>
      <c r="B2684" t="e">
        <f>IF(ISNA(VLOOKUP(A2684,agonists!A2683:B5497,2,FALSE)), VLOOKUP(A2684,antagonists!A2683:B10288,2,FALSE), VLOOKUP(A2684,agonists!A2683:B5497,2,FALSE))</f>
        <v>#N/A</v>
      </c>
      <c r="C2684" t="e">
        <f>VLOOKUP(A2684,agonists!A2683:D5497,4,FALSE)</f>
        <v>#N/A</v>
      </c>
      <c r="D2684" t="e">
        <f>VLOOKUP(A2684,antagonists!A2683:D10288,4,FALSE)</f>
        <v>#N/A</v>
      </c>
      <c r="E2684" t="str">
        <f t="shared" si="82"/>
        <v>inconclusive</v>
      </c>
      <c r="F2684" t="b">
        <f t="shared" si="83"/>
        <v>0</v>
      </c>
    </row>
    <row r="2685" spans="1:6" hidden="1">
      <c r="A2685" t="s">
        <v>5363</v>
      </c>
      <c r="B2685" t="e">
        <f>IF(ISNA(VLOOKUP(A2685,agonists!A2684:B5498,2,FALSE)), VLOOKUP(A2685,antagonists!A2684:B10289,2,FALSE), VLOOKUP(A2685,agonists!A2684:B5498,2,FALSE))</f>
        <v>#N/A</v>
      </c>
      <c r="C2685" t="e">
        <f>VLOOKUP(A2685,agonists!A2684:D5498,4,FALSE)</f>
        <v>#N/A</v>
      </c>
      <c r="D2685" t="e">
        <f>VLOOKUP(A2685,antagonists!A2684:D10289,4,FALSE)</f>
        <v>#N/A</v>
      </c>
      <c r="E2685" t="str">
        <f t="shared" si="82"/>
        <v>inconclusive</v>
      </c>
      <c r="F2685" t="b">
        <f t="shared" si="83"/>
        <v>0</v>
      </c>
    </row>
    <row r="2686" spans="1:6" hidden="1">
      <c r="A2686" t="s">
        <v>5365</v>
      </c>
      <c r="B2686" t="e">
        <f>IF(ISNA(VLOOKUP(A2686,agonists!A2685:B5499,2,FALSE)), VLOOKUP(A2686,antagonists!A2685:B10290,2,FALSE), VLOOKUP(A2686,agonists!A2685:B5499,2,FALSE))</f>
        <v>#N/A</v>
      </c>
      <c r="C2686" t="e">
        <f>VLOOKUP(A2686,agonists!A2685:D5499,4,FALSE)</f>
        <v>#N/A</v>
      </c>
      <c r="D2686" t="e">
        <f>VLOOKUP(A2686,antagonists!A2685:D10290,4,FALSE)</f>
        <v>#N/A</v>
      </c>
      <c r="E2686" t="str">
        <f t="shared" si="82"/>
        <v>inconclusive</v>
      </c>
      <c r="F2686" t="b">
        <f t="shared" si="83"/>
        <v>0</v>
      </c>
    </row>
    <row r="2687" spans="1:6" hidden="1">
      <c r="A2687" t="s">
        <v>5367</v>
      </c>
      <c r="B2687" t="e">
        <f>IF(ISNA(VLOOKUP(A2687,agonists!A2686:B5500,2,FALSE)), VLOOKUP(A2687,antagonists!A2686:B10291,2,FALSE), VLOOKUP(A2687,agonists!A2686:B5500,2,FALSE))</f>
        <v>#N/A</v>
      </c>
      <c r="C2687" t="e">
        <f>VLOOKUP(A2687,agonists!A2686:D5500,4,FALSE)</f>
        <v>#N/A</v>
      </c>
      <c r="D2687" t="e">
        <f>VLOOKUP(A2687,antagonists!A2686:D10291,4,FALSE)</f>
        <v>#N/A</v>
      </c>
      <c r="E2687" t="str">
        <f t="shared" si="82"/>
        <v>inconclusive</v>
      </c>
      <c r="F2687" t="b">
        <f t="shared" si="83"/>
        <v>0</v>
      </c>
    </row>
    <row r="2688" spans="1:6" hidden="1">
      <c r="A2688" t="s">
        <v>5369</v>
      </c>
      <c r="B2688" t="e">
        <f>IF(ISNA(VLOOKUP(A2688,agonists!A2687:B5501,2,FALSE)), VLOOKUP(A2688,antagonists!A2687:B10292,2,FALSE), VLOOKUP(A2688,agonists!A2687:B5501,2,FALSE))</f>
        <v>#N/A</v>
      </c>
      <c r="C2688" t="e">
        <f>VLOOKUP(A2688,agonists!A2687:D5501,4,FALSE)</f>
        <v>#N/A</v>
      </c>
      <c r="D2688" t="e">
        <f>VLOOKUP(A2688,antagonists!A2687:D10292,4,FALSE)</f>
        <v>#N/A</v>
      </c>
      <c r="E2688" t="str">
        <f t="shared" si="82"/>
        <v>inconclusive</v>
      </c>
      <c r="F2688" t="b">
        <f t="shared" si="83"/>
        <v>0</v>
      </c>
    </row>
    <row r="2689" spans="1:6" hidden="1">
      <c r="A2689" t="s">
        <v>5371</v>
      </c>
      <c r="B2689" t="e">
        <f>IF(ISNA(VLOOKUP(A2689,agonists!A2688:B5502,2,FALSE)), VLOOKUP(A2689,antagonists!A2688:B10293,2,FALSE), VLOOKUP(A2689,agonists!A2688:B5502,2,FALSE))</f>
        <v>#N/A</v>
      </c>
      <c r="C2689" t="e">
        <f>VLOOKUP(A2689,agonists!A2688:D5502,4,FALSE)</f>
        <v>#N/A</v>
      </c>
      <c r="D2689" t="e">
        <f>VLOOKUP(A2689,antagonists!A2688:D10293,4,FALSE)</f>
        <v>#N/A</v>
      </c>
      <c r="E2689" t="str">
        <f t="shared" si="82"/>
        <v>inconclusive</v>
      </c>
      <c r="F2689" t="b">
        <f t="shared" si="83"/>
        <v>0</v>
      </c>
    </row>
    <row r="2690" spans="1:6" hidden="1">
      <c r="A2690" t="s">
        <v>5373</v>
      </c>
      <c r="B2690" t="e">
        <f>IF(ISNA(VLOOKUP(A2690,agonists!A2689:B5503,2,FALSE)), VLOOKUP(A2690,antagonists!A2689:B10294,2,FALSE), VLOOKUP(A2690,agonists!A2689:B5503,2,FALSE))</f>
        <v>#N/A</v>
      </c>
      <c r="C2690" t="e">
        <f>VLOOKUP(A2690,agonists!A2689:D5503,4,FALSE)</f>
        <v>#N/A</v>
      </c>
      <c r="D2690" t="e">
        <f>VLOOKUP(A2690,antagonists!A2689:D10294,4,FALSE)</f>
        <v>#N/A</v>
      </c>
      <c r="E2690" t="str">
        <f t="shared" si="82"/>
        <v>inconclusive</v>
      </c>
      <c r="F2690" t="b">
        <f t="shared" si="83"/>
        <v>0</v>
      </c>
    </row>
    <row r="2691" spans="1:6" hidden="1">
      <c r="A2691" t="s">
        <v>5375</v>
      </c>
      <c r="B2691" t="e">
        <f>IF(ISNA(VLOOKUP(A2691,agonists!A2690:B5504,2,FALSE)), VLOOKUP(A2691,antagonists!A2690:B10295,2,FALSE), VLOOKUP(A2691,agonists!A2690:B5504,2,FALSE))</f>
        <v>#N/A</v>
      </c>
      <c r="C2691" t="e">
        <f>VLOOKUP(A2691,agonists!A2690:D5504,4,FALSE)</f>
        <v>#N/A</v>
      </c>
      <c r="D2691" t="e">
        <f>VLOOKUP(A2691,antagonists!A2690:D10295,4,FALSE)</f>
        <v>#N/A</v>
      </c>
      <c r="E2691" t="str">
        <f t="shared" ref="E2691:E2754" si="84">IF(NOT(OR(ISNA(C2691),ISNA(D2691))), IF(C2691="agonist", IF(D2691="antagonist", "inconclusive", "agonist"), IF(D2691="antagonist","antagonist", "inactive")), "inconclusive")</f>
        <v>inconclusive</v>
      </c>
      <c r="F2691" t="b">
        <f t="shared" ref="F2691:F2754" si="85">IF(OR(E2691="agonist", E2691="antagonist"), TRUE,FALSE)</f>
        <v>0</v>
      </c>
    </row>
    <row r="2692" spans="1:6" hidden="1">
      <c r="A2692" t="s">
        <v>5377</v>
      </c>
      <c r="B2692" t="e">
        <f>IF(ISNA(VLOOKUP(A2692,agonists!A2691:B5505,2,FALSE)), VLOOKUP(A2692,antagonists!A2691:B10296,2,FALSE), VLOOKUP(A2692,agonists!A2691:B5505,2,FALSE))</f>
        <v>#N/A</v>
      </c>
      <c r="C2692" t="e">
        <f>VLOOKUP(A2692,agonists!A2691:D5505,4,FALSE)</f>
        <v>#N/A</v>
      </c>
      <c r="D2692" t="e">
        <f>VLOOKUP(A2692,antagonists!A2691:D10296,4,FALSE)</f>
        <v>#N/A</v>
      </c>
      <c r="E2692" t="str">
        <f t="shared" si="84"/>
        <v>inconclusive</v>
      </c>
      <c r="F2692" t="b">
        <f t="shared" si="85"/>
        <v>0</v>
      </c>
    </row>
    <row r="2693" spans="1:6" hidden="1">
      <c r="A2693" t="s">
        <v>5379</v>
      </c>
      <c r="B2693" t="e">
        <f>IF(ISNA(VLOOKUP(A2693,agonists!A2692:B5506,2,FALSE)), VLOOKUP(A2693,antagonists!A2692:B10297,2,FALSE), VLOOKUP(A2693,agonists!A2692:B5506,2,FALSE))</f>
        <v>#N/A</v>
      </c>
      <c r="C2693" t="e">
        <f>VLOOKUP(A2693,agonists!A2692:D5506,4,FALSE)</f>
        <v>#N/A</v>
      </c>
      <c r="D2693" t="e">
        <f>VLOOKUP(A2693,antagonists!A2692:D10297,4,FALSE)</f>
        <v>#N/A</v>
      </c>
      <c r="E2693" t="str">
        <f t="shared" si="84"/>
        <v>inconclusive</v>
      </c>
      <c r="F2693" t="b">
        <f t="shared" si="85"/>
        <v>0</v>
      </c>
    </row>
    <row r="2694" spans="1:6" hidden="1">
      <c r="A2694" t="s">
        <v>5381</v>
      </c>
      <c r="B2694" t="e">
        <f>IF(ISNA(VLOOKUP(A2694,agonists!A2693:B5507,2,FALSE)), VLOOKUP(A2694,antagonists!A2693:B10298,2,FALSE), VLOOKUP(A2694,agonists!A2693:B5507,2,FALSE))</f>
        <v>#N/A</v>
      </c>
      <c r="C2694" t="e">
        <f>VLOOKUP(A2694,agonists!A2693:D5507,4,FALSE)</f>
        <v>#N/A</v>
      </c>
      <c r="D2694" t="e">
        <f>VLOOKUP(A2694,antagonists!A2693:D10298,4,FALSE)</f>
        <v>#N/A</v>
      </c>
      <c r="E2694" t="str">
        <f t="shared" si="84"/>
        <v>inconclusive</v>
      </c>
      <c r="F2694" t="b">
        <f t="shared" si="85"/>
        <v>0</v>
      </c>
    </row>
    <row r="2695" spans="1:6" hidden="1">
      <c r="A2695" t="s">
        <v>5383</v>
      </c>
      <c r="B2695" t="e">
        <f>IF(ISNA(VLOOKUP(A2695,agonists!A2694:B5508,2,FALSE)), VLOOKUP(A2695,antagonists!A2694:B10299,2,FALSE), VLOOKUP(A2695,agonists!A2694:B5508,2,FALSE))</f>
        <v>#N/A</v>
      </c>
      <c r="C2695" t="e">
        <f>VLOOKUP(A2695,agonists!A2694:D5508,4,FALSE)</f>
        <v>#N/A</v>
      </c>
      <c r="D2695" t="e">
        <f>VLOOKUP(A2695,antagonists!A2694:D10299,4,FALSE)</f>
        <v>#N/A</v>
      </c>
      <c r="E2695" t="str">
        <f t="shared" si="84"/>
        <v>inconclusive</v>
      </c>
      <c r="F2695" t="b">
        <f t="shared" si="85"/>
        <v>0</v>
      </c>
    </row>
    <row r="2696" spans="1:6" hidden="1">
      <c r="A2696" t="s">
        <v>5385</v>
      </c>
      <c r="B2696" t="e">
        <f>IF(ISNA(VLOOKUP(A2696,agonists!A2695:B5509,2,FALSE)), VLOOKUP(A2696,antagonists!A2695:B10300,2,FALSE), VLOOKUP(A2696,agonists!A2695:B5509,2,FALSE))</f>
        <v>#N/A</v>
      </c>
      <c r="C2696" t="e">
        <f>VLOOKUP(A2696,agonists!A2695:D5509,4,FALSE)</f>
        <v>#N/A</v>
      </c>
      <c r="D2696" t="e">
        <f>VLOOKUP(A2696,antagonists!A2695:D10300,4,FALSE)</f>
        <v>#N/A</v>
      </c>
      <c r="E2696" t="str">
        <f t="shared" si="84"/>
        <v>inconclusive</v>
      </c>
      <c r="F2696" t="b">
        <f t="shared" si="85"/>
        <v>0</v>
      </c>
    </row>
    <row r="2697" spans="1:6" hidden="1">
      <c r="A2697" t="s">
        <v>5387</v>
      </c>
      <c r="B2697" t="e">
        <f>IF(ISNA(VLOOKUP(A2697,agonists!A2696:B5510,2,FALSE)), VLOOKUP(A2697,antagonists!A2696:B10301,2,FALSE), VLOOKUP(A2697,agonists!A2696:B5510,2,FALSE))</f>
        <v>#N/A</v>
      </c>
      <c r="C2697" t="e">
        <f>VLOOKUP(A2697,agonists!A2696:D5510,4,FALSE)</f>
        <v>#N/A</v>
      </c>
      <c r="D2697" t="e">
        <f>VLOOKUP(A2697,antagonists!A2696:D10301,4,FALSE)</f>
        <v>#N/A</v>
      </c>
      <c r="E2697" t="str">
        <f t="shared" si="84"/>
        <v>inconclusive</v>
      </c>
      <c r="F2697" t="b">
        <f t="shared" si="85"/>
        <v>0</v>
      </c>
    </row>
    <row r="2698" spans="1:6" hidden="1">
      <c r="A2698" t="s">
        <v>5389</v>
      </c>
      <c r="B2698" t="e">
        <f>IF(ISNA(VLOOKUP(A2698,agonists!A2697:B5511,2,FALSE)), VLOOKUP(A2698,antagonists!A2697:B10302,2,FALSE), VLOOKUP(A2698,agonists!A2697:B5511,2,FALSE))</f>
        <v>#N/A</v>
      </c>
      <c r="C2698" t="e">
        <f>VLOOKUP(A2698,agonists!A2697:D5511,4,FALSE)</f>
        <v>#N/A</v>
      </c>
      <c r="D2698" t="e">
        <f>VLOOKUP(A2698,antagonists!A2697:D10302,4,FALSE)</f>
        <v>#N/A</v>
      </c>
      <c r="E2698" t="str">
        <f t="shared" si="84"/>
        <v>inconclusive</v>
      </c>
      <c r="F2698" t="b">
        <f t="shared" si="85"/>
        <v>0</v>
      </c>
    </row>
    <row r="2699" spans="1:6" hidden="1">
      <c r="A2699" t="s">
        <v>5391</v>
      </c>
      <c r="B2699" t="e">
        <f>IF(ISNA(VLOOKUP(A2699,agonists!A2698:B5512,2,FALSE)), VLOOKUP(A2699,antagonists!A2698:B10303,2,FALSE), VLOOKUP(A2699,agonists!A2698:B5512,2,FALSE))</f>
        <v>#N/A</v>
      </c>
      <c r="C2699" t="e">
        <f>VLOOKUP(A2699,agonists!A2698:D5512,4,FALSE)</f>
        <v>#N/A</v>
      </c>
      <c r="D2699" t="e">
        <f>VLOOKUP(A2699,antagonists!A2698:D10303,4,FALSE)</f>
        <v>#N/A</v>
      </c>
      <c r="E2699" t="str">
        <f t="shared" si="84"/>
        <v>inconclusive</v>
      </c>
      <c r="F2699" t="b">
        <f t="shared" si="85"/>
        <v>0</v>
      </c>
    </row>
    <row r="2700" spans="1:6" hidden="1">
      <c r="A2700" t="s">
        <v>5393</v>
      </c>
      <c r="B2700" t="e">
        <f>IF(ISNA(VLOOKUP(A2700,agonists!A2699:B5513,2,FALSE)), VLOOKUP(A2700,antagonists!A2699:B10304,2,FALSE), VLOOKUP(A2700,agonists!A2699:B5513,2,FALSE))</f>
        <v>#N/A</v>
      </c>
      <c r="C2700" t="e">
        <f>VLOOKUP(A2700,agonists!A2699:D5513,4,FALSE)</f>
        <v>#N/A</v>
      </c>
      <c r="D2700" t="e">
        <f>VLOOKUP(A2700,antagonists!A2699:D10304,4,FALSE)</f>
        <v>#N/A</v>
      </c>
      <c r="E2700" t="str">
        <f t="shared" si="84"/>
        <v>inconclusive</v>
      </c>
      <c r="F2700" t="b">
        <f t="shared" si="85"/>
        <v>0</v>
      </c>
    </row>
    <row r="2701" spans="1:6" hidden="1">
      <c r="A2701" t="s">
        <v>5395</v>
      </c>
      <c r="B2701" t="e">
        <f>IF(ISNA(VLOOKUP(A2701,agonists!A2700:B5514,2,FALSE)), VLOOKUP(A2701,antagonists!A2700:B10305,2,FALSE), VLOOKUP(A2701,agonists!A2700:B5514,2,FALSE))</f>
        <v>#N/A</v>
      </c>
      <c r="C2701" t="e">
        <f>VLOOKUP(A2701,agonists!A2700:D5514,4,FALSE)</f>
        <v>#N/A</v>
      </c>
      <c r="D2701" t="e">
        <f>VLOOKUP(A2701,antagonists!A2700:D10305,4,FALSE)</f>
        <v>#N/A</v>
      </c>
      <c r="E2701" t="str">
        <f t="shared" si="84"/>
        <v>inconclusive</v>
      </c>
      <c r="F2701" t="b">
        <f t="shared" si="85"/>
        <v>0</v>
      </c>
    </row>
    <row r="2702" spans="1:6" hidden="1">
      <c r="A2702" t="s">
        <v>5397</v>
      </c>
      <c r="B2702" t="e">
        <f>IF(ISNA(VLOOKUP(A2702,agonists!A2701:B5515,2,FALSE)), VLOOKUP(A2702,antagonists!A2701:B10306,2,FALSE), VLOOKUP(A2702,agonists!A2701:B5515,2,FALSE))</f>
        <v>#N/A</v>
      </c>
      <c r="C2702" t="e">
        <f>VLOOKUP(A2702,agonists!A2701:D5515,4,FALSE)</f>
        <v>#N/A</v>
      </c>
      <c r="D2702" t="e">
        <f>VLOOKUP(A2702,antagonists!A2701:D10306,4,FALSE)</f>
        <v>#N/A</v>
      </c>
      <c r="E2702" t="str">
        <f t="shared" si="84"/>
        <v>inconclusive</v>
      </c>
      <c r="F2702" t="b">
        <f t="shared" si="85"/>
        <v>0</v>
      </c>
    </row>
    <row r="2703" spans="1:6" hidden="1">
      <c r="A2703" t="s">
        <v>5399</v>
      </c>
      <c r="B2703" t="e">
        <f>IF(ISNA(VLOOKUP(A2703,agonists!A2702:B5516,2,FALSE)), VLOOKUP(A2703,antagonists!A2702:B10307,2,FALSE), VLOOKUP(A2703,agonists!A2702:B5516,2,FALSE))</f>
        <v>#N/A</v>
      </c>
      <c r="C2703" t="e">
        <f>VLOOKUP(A2703,agonists!A2702:D5516,4,FALSE)</f>
        <v>#N/A</v>
      </c>
      <c r="D2703" t="e">
        <f>VLOOKUP(A2703,antagonists!A2702:D10307,4,FALSE)</f>
        <v>#N/A</v>
      </c>
      <c r="E2703" t="str">
        <f t="shared" si="84"/>
        <v>inconclusive</v>
      </c>
      <c r="F2703" t="b">
        <f t="shared" si="85"/>
        <v>0</v>
      </c>
    </row>
    <row r="2704" spans="1:6" hidden="1">
      <c r="A2704" t="s">
        <v>5401</v>
      </c>
      <c r="B2704" t="e">
        <f>IF(ISNA(VLOOKUP(A2704,agonists!A2703:B5517,2,FALSE)), VLOOKUP(A2704,antagonists!A2703:B10308,2,FALSE), VLOOKUP(A2704,agonists!A2703:B5517,2,FALSE))</f>
        <v>#N/A</v>
      </c>
      <c r="C2704" t="e">
        <f>VLOOKUP(A2704,agonists!A2703:D5517,4,FALSE)</f>
        <v>#N/A</v>
      </c>
      <c r="D2704" t="e">
        <f>VLOOKUP(A2704,antagonists!A2703:D10308,4,FALSE)</f>
        <v>#N/A</v>
      </c>
      <c r="E2704" t="str">
        <f t="shared" si="84"/>
        <v>inconclusive</v>
      </c>
      <c r="F2704" t="b">
        <f t="shared" si="85"/>
        <v>0</v>
      </c>
    </row>
    <row r="2705" spans="1:6" hidden="1">
      <c r="A2705" t="s">
        <v>5403</v>
      </c>
      <c r="B2705" t="e">
        <f>IF(ISNA(VLOOKUP(A2705,agonists!A2704:B5518,2,FALSE)), VLOOKUP(A2705,antagonists!A2704:B10309,2,FALSE), VLOOKUP(A2705,agonists!A2704:B5518,2,FALSE))</f>
        <v>#N/A</v>
      </c>
      <c r="C2705" t="e">
        <f>VLOOKUP(A2705,agonists!A2704:D5518,4,FALSE)</f>
        <v>#N/A</v>
      </c>
      <c r="D2705" t="e">
        <f>VLOOKUP(A2705,antagonists!A2704:D10309,4,FALSE)</f>
        <v>#N/A</v>
      </c>
      <c r="E2705" t="str">
        <f t="shared" si="84"/>
        <v>inconclusive</v>
      </c>
      <c r="F2705" t="b">
        <f t="shared" si="85"/>
        <v>0</v>
      </c>
    </row>
    <row r="2706" spans="1:6" hidden="1">
      <c r="A2706" t="s">
        <v>5405</v>
      </c>
      <c r="B2706" t="e">
        <f>IF(ISNA(VLOOKUP(A2706,agonists!A2705:B5519,2,FALSE)), VLOOKUP(A2706,antagonists!A2705:B10310,2,FALSE), VLOOKUP(A2706,agonists!A2705:B5519,2,FALSE))</f>
        <v>#N/A</v>
      </c>
      <c r="C2706" t="e">
        <f>VLOOKUP(A2706,agonists!A2705:D5519,4,FALSE)</f>
        <v>#N/A</v>
      </c>
      <c r="D2706" t="e">
        <f>VLOOKUP(A2706,antagonists!A2705:D10310,4,FALSE)</f>
        <v>#N/A</v>
      </c>
      <c r="E2706" t="str">
        <f t="shared" si="84"/>
        <v>inconclusive</v>
      </c>
      <c r="F2706" t="b">
        <f t="shared" si="85"/>
        <v>0</v>
      </c>
    </row>
    <row r="2707" spans="1:6" hidden="1">
      <c r="A2707" t="s">
        <v>5407</v>
      </c>
      <c r="B2707" t="e">
        <f>IF(ISNA(VLOOKUP(A2707,agonists!A2706:B5520,2,FALSE)), VLOOKUP(A2707,antagonists!A2706:B10311,2,FALSE), VLOOKUP(A2707,agonists!A2706:B5520,2,FALSE))</f>
        <v>#N/A</v>
      </c>
      <c r="C2707" t="e">
        <f>VLOOKUP(A2707,agonists!A2706:D5520,4,FALSE)</f>
        <v>#N/A</v>
      </c>
      <c r="D2707" t="e">
        <f>VLOOKUP(A2707,antagonists!A2706:D10311,4,FALSE)</f>
        <v>#N/A</v>
      </c>
      <c r="E2707" t="str">
        <f t="shared" si="84"/>
        <v>inconclusive</v>
      </c>
      <c r="F2707" t="b">
        <f t="shared" si="85"/>
        <v>0</v>
      </c>
    </row>
    <row r="2708" spans="1:6" hidden="1">
      <c r="A2708" t="s">
        <v>5409</v>
      </c>
      <c r="B2708" t="e">
        <f>IF(ISNA(VLOOKUP(A2708,agonists!A2707:B5521,2,FALSE)), VLOOKUP(A2708,antagonists!A2707:B10312,2,FALSE), VLOOKUP(A2708,agonists!A2707:B5521,2,FALSE))</f>
        <v>#N/A</v>
      </c>
      <c r="C2708" t="e">
        <f>VLOOKUP(A2708,agonists!A2707:D5521,4,FALSE)</f>
        <v>#N/A</v>
      </c>
      <c r="D2708" t="e">
        <f>VLOOKUP(A2708,antagonists!A2707:D10312,4,FALSE)</f>
        <v>#N/A</v>
      </c>
      <c r="E2708" t="str">
        <f t="shared" si="84"/>
        <v>inconclusive</v>
      </c>
      <c r="F2708" t="b">
        <f t="shared" si="85"/>
        <v>0</v>
      </c>
    </row>
    <row r="2709" spans="1:6" hidden="1">
      <c r="A2709" t="s">
        <v>5411</v>
      </c>
      <c r="B2709" t="e">
        <f>IF(ISNA(VLOOKUP(A2709,agonists!A2708:B5522,2,FALSE)), VLOOKUP(A2709,antagonists!A2708:B10313,2,FALSE), VLOOKUP(A2709,agonists!A2708:B5522,2,FALSE))</f>
        <v>#N/A</v>
      </c>
      <c r="C2709" t="e">
        <f>VLOOKUP(A2709,agonists!A2708:D5522,4,FALSE)</f>
        <v>#N/A</v>
      </c>
      <c r="D2709" t="e">
        <f>VLOOKUP(A2709,antagonists!A2708:D10313,4,FALSE)</f>
        <v>#N/A</v>
      </c>
      <c r="E2709" t="str">
        <f t="shared" si="84"/>
        <v>inconclusive</v>
      </c>
      <c r="F2709" t="b">
        <f t="shared" si="85"/>
        <v>0</v>
      </c>
    </row>
    <row r="2710" spans="1:6" hidden="1">
      <c r="A2710" t="s">
        <v>5413</v>
      </c>
      <c r="B2710" t="e">
        <f>IF(ISNA(VLOOKUP(A2710,agonists!A2709:B5523,2,FALSE)), VLOOKUP(A2710,antagonists!A2709:B10314,2,FALSE), VLOOKUP(A2710,agonists!A2709:B5523,2,FALSE))</f>
        <v>#N/A</v>
      </c>
      <c r="C2710" t="e">
        <f>VLOOKUP(A2710,agonists!A2709:D5523,4,FALSE)</f>
        <v>#N/A</v>
      </c>
      <c r="D2710" t="e">
        <f>VLOOKUP(A2710,antagonists!A2709:D10314,4,FALSE)</f>
        <v>#N/A</v>
      </c>
      <c r="E2710" t="str">
        <f t="shared" si="84"/>
        <v>inconclusive</v>
      </c>
      <c r="F2710" t="b">
        <f t="shared" si="85"/>
        <v>0</v>
      </c>
    </row>
    <row r="2711" spans="1:6" hidden="1">
      <c r="A2711" t="s">
        <v>5415</v>
      </c>
      <c r="B2711" t="e">
        <f>IF(ISNA(VLOOKUP(A2711,agonists!A2710:B5524,2,FALSE)), VLOOKUP(A2711,antagonists!A2710:B10315,2,FALSE), VLOOKUP(A2711,agonists!A2710:B5524,2,FALSE))</f>
        <v>#N/A</v>
      </c>
      <c r="C2711" t="e">
        <f>VLOOKUP(A2711,agonists!A2710:D5524,4,FALSE)</f>
        <v>#N/A</v>
      </c>
      <c r="D2711" t="e">
        <f>VLOOKUP(A2711,antagonists!A2710:D10315,4,FALSE)</f>
        <v>#N/A</v>
      </c>
      <c r="E2711" t="str">
        <f t="shared" si="84"/>
        <v>inconclusive</v>
      </c>
      <c r="F2711" t="b">
        <f t="shared" si="85"/>
        <v>0</v>
      </c>
    </row>
    <row r="2712" spans="1:6" hidden="1">
      <c r="A2712" t="s">
        <v>5417</v>
      </c>
      <c r="B2712" t="e">
        <f>IF(ISNA(VLOOKUP(A2712,agonists!A2711:B5525,2,FALSE)), VLOOKUP(A2712,antagonists!A2711:B10316,2,FALSE), VLOOKUP(A2712,agonists!A2711:B5525,2,FALSE))</f>
        <v>#N/A</v>
      </c>
      <c r="C2712" t="e">
        <f>VLOOKUP(A2712,agonists!A2711:D5525,4,FALSE)</f>
        <v>#N/A</v>
      </c>
      <c r="D2712" t="e">
        <f>VLOOKUP(A2712,antagonists!A2711:D10316,4,FALSE)</f>
        <v>#N/A</v>
      </c>
      <c r="E2712" t="str">
        <f t="shared" si="84"/>
        <v>inconclusive</v>
      </c>
      <c r="F2712" t="b">
        <f t="shared" si="85"/>
        <v>0</v>
      </c>
    </row>
    <row r="2713" spans="1:6" hidden="1">
      <c r="A2713" t="s">
        <v>5419</v>
      </c>
      <c r="B2713" t="e">
        <f>IF(ISNA(VLOOKUP(A2713,agonists!A2712:B5526,2,FALSE)), VLOOKUP(A2713,antagonists!A2712:B10317,2,FALSE), VLOOKUP(A2713,agonists!A2712:B5526,2,FALSE))</f>
        <v>#N/A</v>
      </c>
      <c r="C2713" t="e">
        <f>VLOOKUP(A2713,agonists!A2712:D5526,4,FALSE)</f>
        <v>#N/A</v>
      </c>
      <c r="D2713" t="e">
        <f>VLOOKUP(A2713,antagonists!A2712:D10317,4,FALSE)</f>
        <v>#N/A</v>
      </c>
      <c r="E2713" t="str">
        <f t="shared" si="84"/>
        <v>inconclusive</v>
      </c>
      <c r="F2713" t="b">
        <f t="shared" si="85"/>
        <v>0</v>
      </c>
    </row>
    <row r="2714" spans="1:6" hidden="1">
      <c r="A2714" t="s">
        <v>5421</v>
      </c>
      <c r="B2714" t="e">
        <f>IF(ISNA(VLOOKUP(A2714,agonists!A2713:B5527,2,FALSE)), VLOOKUP(A2714,antagonists!A2713:B10318,2,FALSE), VLOOKUP(A2714,agonists!A2713:B5527,2,FALSE))</f>
        <v>#N/A</v>
      </c>
      <c r="C2714" t="e">
        <f>VLOOKUP(A2714,agonists!A2713:D5527,4,FALSE)</f>
        <v>#N/A</v>
      </c>
      <c r="D2714" t="e">
        <f>VLOOKUP(A2714,antagonists!A2713:D10318,4,FALSE)</f>
        <v>#N/A</v>
      </c>
      <c r="E2714" t="str">
        <f t="shared" si="84"/>
        <v>inconclusive</v>
      </c>
      <c r="F2714" t="b">
        <f t="shared" si="85"/>
        <v>0</v>
      </c>
    </row>
    <row r="2715" spans="1:6" hidden="1">
      <c r="A2715" t="s">
        <v>5423</v>
      </c>
      <c r="B2715" t="e">
        <f>IF(ISNA(VLOOKUP(A2715,agonists!A2714:B5528,2,FALSE)), VLOOKUP(A2715,antagonists!A2714:B10319,2,FALSE), VLOOKUP(A2715,agonists!A2714:B5528,2,FALSE))</f>
        <v>#N/A</v>
      </c>
      <c r="C2715" t="e">
        <f>VLOOKUP(A2715,agonists!A2714:D5528,4,FALSE)</f>
        <v>#N/A</v>
      </c>
      <c r="D2715" t="e">
        <f>VLOOKUP(A2715,antagonists!A2714:D10319,4,FALSE)</f>
        <v>#N/A</v>
      </c>
      <c r="E2715" t="str">
        <f t="shared" si="84"/>
        <v>inconclusive</v>
      </c>
      <c r="F2715" t="b">
        <f t="shared" si="85"/>
        <v>0</v>
      </c>
    </row>
    <row r="2716" spans="1:6" hidden="1">
      <c r="A2716" t="s">
        <v>5425</v>
      </c>
      <c r="B2716" t="e">
        <f>IF(ISNA(VLOOKUP(A2716,agonists!A2715:B5529,2,FALSE)), VLOOKUP(A2716,antagonists!A2715:B10320,2,FALSE), VLOOKUP(A2716,agonists!A2715:B5529,2,FALSE))</f>
        <v>#N/A</v>
      </c>
      <c r="C2716" t="e">
        <f>VLOOKUP(A2716,agonists!A2715:D5529,4,FALSE)</f>
        <v>#N/A</v>
      </c>
      <c r="D2716" t="e">
        <f>VLOOKUP(A2716,antagonists!A2715:D10320,4,FALSE)</f>
        <v>#N/A</v>
      </c>
      <c r="E2716" t="str">
        <f t="shared" si="84"/>
        <v>inconclusive</v>
      </c>
      <c r="F2716" t="b">
        <f t="shared" si="85"/>
        <v>0</v>
      </c>
    </row>
    <row r="2717" spans="1:6" hidden="1">
      <c r="A2717" t="s">
        <v>5427</v>
      </c>
      <c r="B2717" t="e">
        <f>IF(ISNA(VLOOKUP(A2717,agonists!A2716:B5530,2,FALSE)), VLOOKUP(A2717,antagonists!A2716:B10321,2,FALSE), VLOOKUP(A2717,agonists!A2716:B5530,2,FALSE))</f>
        <v>#N/A</v>
      </c>
      <c r="C2717" t="e">
        <f>VLOOKUP(A2717,agonists!A2716:D5530,4,FALSE)</f>
        <v>#N/A</v>
      </c>
      <c r="D2717" t="e">
        <f>VLOOKUP(A2717,antagonists!A2716:D10321,4,FALSE)</f>
        <v>#N/A</v>
      </c>
      <c r="E2717" t="str">
        <f t="shared" si="84"/>
        <v>inconclusive</v>
      </c>
      <c r="F2717" t="b">
        <f t="shared" si="85"/>
        <v>0</v>
      </c>
    </row>
    <row r="2718" spans="1:6" hidden="1">
      <c r="A2718" t="s">
        <v>5429</v>
      </c>
      <c r="B2718" t="e">
        <f>IF(ISNA(VLOOKUP(A2718,agonists!A2717:B5531,2,FALSE)), VLOOKUP(A2718,antagonists!A2717:B10322,2,FALSE), VLOOKUP(A2718,agonists!A2717:B5531,2,FALSE))</f>
        <v>#N/A</v>
      </c>
      <c r="C2718" t="e">
        <f>VLOOKUP(A2718,agonists!A2717:D5531,4,FALSE)</f>
        <v>#N/A</v>
      </c>
      <c r="D2718" t="e">
        <f>VLOOKUP(A2718,antagonists!A2717:D10322,4,FALSE)</f>
        <v>#N/A</v>
      </c>
      <c r="E2718" t="str">
        <f t="shared" si="84"/>
        <v>inconclusive</v>
      </c>
      <c r="F2718" t="b">
        <f t="shared" si="85"/>
        <v>0</v>
      </c>
    </row>
    <row r="2719" spans="1:6" hidden="1">
      <c r="A2719" t="s">
        <v>5431</v>
      </c>
      <c r="B2719" t="e">
        <f>IF(ISNA(VLOOKUP(A2719,agonists!A2718:B5532,2,FALSE)), VLOOKUP(A2719,antagonists!A2718:B10323,2,FALSE), VLOOKUP(A2719,agonists!A2718:B5532,2,FALSE))</f>
        <v>#N/A</v>
      </c>
      <c r="C2719" t="e">
        <f>VLOOKUP(A2719,agonists!A2718:D5532,4,FALSE)</f>
        <v>#N/A</v>
      </c>
      <c r="D2719" t="e">
        <f>VLOOKUP(A2719,antagonists!A2718:D10323,4,FALSE)</f>
        <v>#N/A</v>
      </c>
      <c r="E2719" t="str">
        <f t="shared" si="84"/>
        <v>inconclusive</v>
      </c>
      <c r="F2719" t="b">
        <f t="shared" si="85"/>
        <v>0</v>
      </c>
    </row>
    <row r="2720" spans="1:6" hidden="1">
      <c r="A2720" t="s">
        <v>5433</v>
      </c>
      <c r="B2720" t="e">
        <f>IF(ISNA(VLOOKUP(A2720,agonists!A2719:B5533,2,FALSE)), VLOOKUP(A2720,antagonists!A2719:B10324,2,FALSE), VLOOKUP(A2720,agonists!A2719:B5533,2,FALSE))</f>
        <v>#N/A</v>
      </c>
      <c r="C2720" t="e">
        <f>VLOOKUP(A2720,agonists!A2719:D5533,4,FALSE)</f>
        <v>#N/A</v>
      </c>
      <c r="D2720" t="e">
        <f>VLOOKUP(A2720,antagonists!A2719:D10324,4,FALSE)</f>
        <v>#N/A</v>
      </c>
      <c r="E2720" t="str">
        <f t="shared" si="84"/>
        <v>inconclusive</v>
      </c>
      <c r="F2720" t="b">
        <f t="shared" si="85"/>
        <v>0</v>
      </c>
    </row>
    <row r="2721" spans="1:6" hidden="1">
      <c r="A2721" t="s">
        <v>5435</v>
      </c>
      <c r="B2721" t="e">
        <f>IF(ISNA(VLOOKUP(A2721,agonists!A2720:B5534,2,FALSE)), VLOOKUP(A2721,antagonists!A2720:B10325,2,FALSE), VLOOKUP(A2721,agonists!A2720:B5534,2,FALSE))</f>
        <v>#N/A</v>
      </c>
      <c r="C2721" t="e">
        <f>VLOOKUP(A2721,agonists!A2720:D5534,4,FALSE)</f>
        <v>#N/A</v>
      </c>
      <c r="D2721" t="e">
        <f>VLOOKUP(A2721,antagonists!A2720:D10325,4,FALSE)</f>
        <v>#N/A</v>
      </c>
      <c r="E2721" t="str">
        <f t="shared" si="84"/>
        <v>inconclusive</v>
      </c>
      <c r="F2721" t="b">
        <f t="shared" si="85"/>
        <v>0</v>
      </c>
    </row>
    <row r="2722" spans="1:6" hidden="1">
      <c r="A2722" t="s">
        <v>5437</v>
      </c>
      <c r="B2722" t="e">
        <f>IF(ISNA(VLOOKUP(A2722,agonists!A2721:B5535,2,FALSE)), VLOOKUP(A2722,antagonists!A2721:B10326,2,FALSE), VLOOKUP(A2722,agonists!A2721:B5535,2,FALSE))</f>
        <v>#N/A</v>
      </c>
      <c r="C2722" t="e">
        <f>VLOOKUP(A2722,agonists!A2721:D5535,4,FALSE)</f>
        <v>#N/A</v>
      </c>
      <c r="D2722" t="e">
        <f>VLOOKUP(A2722,antagonists!A2721:D10326,4,FALSE)</f>
        <v>#N/A</v>
      </c>
      <c r="E2722" t="str">
        <f t="shared" si="84"/>
        <v>inconclusive</v>
      </c>
      <c r="F2722" t="b">
        <f t="shared" si="85"/>
        <v>0</v>
      </c>
    </row>
    <row r="2723" spans="1:6" hidden="1">
      <c r="A2723" t="s">
        <v>5439</v>
      </c>
      <c r="B2723" t="e">
        <f>IF(ISNA(VLOOKUP(A2723,agonists!A2722:B5536,2,FALSE)), VLOOKUP(A2723,antagonists!A2722:B10327,2,FALSE), VLOOKUP(A2723,agonists!A2722:B5536,2,FALSE))</f>
        <v>#N/A</v>
      </c>
      <c r="C2723" t="e">
        <f>VLOOKUP(A2723,agonists!A2722:D5536,4,FALSE)</f>
        <v>#N/A</v>
      </c>
      <c r="D2723" t="e">
        <f>VLOOKUP(A2723,antagonists!A2722:D10327,4,FALSE)</f>
        <v>#N/A</v>
      </c>
      <c r="E2723" t="str">
        <f t="shared" si="84"/>
        <v>inconclusive</v>
      </c>
      <c r="F2723" t="b">
        <f t="shared" si="85"/>
        <v>0</v>
      </c>
    </row>
    <row r="2724" spans="1:6" hidden="1">
      <c r="A2724" t="s">
        <v>5441</v>
      </c>
      <c r="B2724" t="e">
        <f>IF(ISNA(VLOOKUP(A2724,agonists!A2723:B5537,2,FALSE)), VLOOKUP(A2724,antagonists!A2723:B10328,2,FALSE), VLOOKUP(A2724,agonists!A2723:B5537,2,FALSE))</f>
        <v>#N/A</v>
      </c>
      <c r="C2724" t="e">
        <f>VLOOKUP(A2724,agonists!A2723:D5537,4,FALSE)</f>
        <v>#N/A</v>
      </c>
      <c r="D2724" t="e">
        <f>VLOOKUP(A2724,antagonists!A2723:D10328,4,FALSE)</f>
        <v>#N/A</v>
      </c>
      <c r="E2724" t="str">
        <f t="shared" si="84"/>
        <v>inconclusive</v>
      </c>
      <c r="F2724" t="b">
        <f t="shared" si="85"/>
        <v>0</v>
      </c>
    </row>
    <row r="2725" spans="1:6" hidden="1">
      <c r="A2725" t="s">
        <v>5443</v>
      </c>
      <c r="B2725" t="e">
        <f>IF(ISNA(VLOOKUP(A2725,agonists!A2724:B5538,2,FALSE)), VLOOKUP(A2725,antagonists!A2724:B10329,2,FALSE), VLOOKUP(A2725,agonists!A2724:B5538,2,FALSE))</f>
        <v>#N/A</v>
      </c>
      <c r="C2725" t="e">
        <f>VLOOKUP(A2725,agonists!A2724:D5538,4,FALSE)</f>
        <v>#N/A</v>
      </c>
      <c r="D2725" t="e">
        <f>VLOOKUP(A2725,antagonists!A2724:D10329,4,FALSE)</f>
        <v>#N/A</v>
      </c>
      <c r="E2725" t="str">
        <f t="shared" si="84"/>
        <v>inconclusive</v>
      </c>
      <c r="F2725" t="b">
        <f t="shared" si="85"/>
        <v>0</v>
      </c>
    </row>
    <row r="2726" spans="1:6" hidden="1">
      <c r="A2726" t="s">
        <v>5445</v>
      </c>
      <c r="B2726" t="e">
        <f>IF(ISNA(VLOOKUP(A2726,agonists!A2725:B5539,2,FALSE)), VLOOKUP(A2726,antagonists!A2725:B10330,2,FALSE), VLOOKUP(A2726,agonists!A2725:B5539,2,FALSE))</f>
        <v>#N/A</v>
      </c>
      <c r="C2726" t="e">
        <f>VLOOKUP(A2726,agonists!A2725:D5539,4,FALSE)</f>
        <v>#N/A</v>
      </c>
      <c r="D2726" t="e">
        <f>VLOOKUP(A2726,antagonists!A2725:D10330,4,FALSE)</f>
        <v>#N/A</v>
      </c>
      <c r="E2726" t="str">
        <f t="shared" si="84"/>
        <v>inconclusive</v>
      </c>
      <c r="F2726" t="b">
        <f t="shared" si="85"/>
        <v>0</v>
      </c>
    </row>
    <row r="2727" spans="1:6" hidden="1">
      <c r="A2727" t="s">
        <v>5447</v>
      </c>
      <c r="B2727" t="e">
        <f>IF(ISNA(VLOOKUP(A2727,agonists!A2726:B5540,2,FALSE)), VLOOKUP(A2727,antagonists!A2726:B10331,2,FALSE), VLOOKUP(A2727,agonists!A2726:B5540,2,FALSE))</f>
        <v>#N/A</v>
      </c>
      <c r="C2727" t="e">
        <f>VLOOKUP(A2727,agonists!A2726:D5540,4,FALSE)</f>
        <v>#N/A</v>
      </c>
      <c r="D2727" t="e">
        <f>VLOOKUP(A2727,antagonists!A2726:D10331,4,FALSE)</f>
        <v>#N/A</v>
      </c>
      <c r="E2727" t="str">
        <f t="shared" si="84"/>
        <v>inconclusive</v>
      </c>
      <c r="F2727" t="b">
        <f t="shared" si="85"/>
        <v>0</v>
      </c>
    </row>
    <row r="2728" spans="1:6" hidden="1">
      <c r="A2728" t="s">
        <v>5449</v>
      </c>
      <c r="B2728" t="e">
        <f>IF(ISNA(VLOOKUP(A2728,agonists!A2727:B5541,2,FALSE)), VLOOKUP(A2728,antagonists!A2727:B10332,2,FALSE), VLOOKUP(A2728,agonists!A2727:B5541,2,FALSE))</f>
        <v>#N/A</v>
      </c>
      <c r="C2728" t="e">
        <f>VLOOKUP(A2728,agonists!A2727:D5541,4,FALSE)</f>
        <v>#N/A</v>
      </c>
      <c r="D2728" t="e">
        <f>VLOOKUP(A2728,antagonists!A2727:D10332,4,FALSE)</f>
        <v>#N/A</v>
      </c>
      <c r="E2728" t="str">
        <f t="shared" si="84"/>
        <v>inconclusive</v>
      </c>
      <c r="F2728" t="b">
        <f t="shared" si="85"/>
        <v>0</v>
      </c>
    </row>
    <row r="2729" spans="1:6" hidden="1">
      <c r="A2729" t="s">
        <v>5451</v>
      </c>
      <c r="B2729" t="e">
        <f>IF(ISNA(VLOOKUP(A2729,agonists!A2728:B5542,2,FALSE)), VLOOKUP(A2729,antagonists!A2728:B10333,2,FALSE), VLOOKUP(A2729,agonists!A2728:B5542,2,FALSE))</f>
        <v>#N/A</v>
      </c>
      <c r="C2729" t="e">
        <f>VLOOKUP(A2729,agonists!A2728:D5542,4,FALSE)</f>
        <v>#N/A</v>
      </c>
      <c r="D2729" t="e">
        <f>VLOOKUP(A2729,antagonists!A2728:D10333,4,FALSE)</f>
        <v>#N/A</v>
      </c>
      <c r="E2729" t="str">
        <f t="shared" si="84"/>
        <v>inconclusive</v>
      </c>
      <c r="F2729" t="b">
        <f t="shared" si="85"/>
        <v>0</v>
      </c>
    </row>
    <row r="2730" spans="1:6" hidden="1">
      <c r="A2730" t="s">
        <v>5453</v>
      </c>
      <c r="B2730" t="e">
        <f>IF(ISNA(VLOOKUP(A2730,agonists!A2729:B5543,2,FALSE)), VLOOKUP(A2730,antagonists!A2729:B10334,2,FALSE), VLOOKUP(A2730,agonists!A2729:B5543,2,FALSE))</f>
        <v>#N/A</v>
      </c>
      <c r="C2730" t="e">
        <f>VLOOKUP(A2730,agonists!A2729:D5543,4,FALSE)</f>
        <v>#N/A</v>
      </c>
      <c r="D2730" t="e">
        <f>VLOOKUP(A2730,antagonists!A2729:D10334,4,FALSE)</f>
        <v>#N/A</v>
      </c>
      <c r="E2730" t="str">
        <f t="shared" si="84"/>
        <v>inconclusive</v>
      </c>
      <c r="F2730" t="b">
        <f t="shared" si="85"/>
        <v>0</v>
      </c>
    </row>
    <row r="2731" spans="1:6" hidden="1">
      <c r="A2731" t="s">
        <v>5455</v>
      </c>
      <c r="B2731" t="e">
        <f>IF(ISNA(VLOOKUP(A2731,agonists!A2730:B5544,2,FALSE)), VLOOKUP(A2731,antagonists!A2730:B10335,2,FALSE), VLOOKUP(A2731,agonists!A2730:B5544,2,FALSE))</f>
        <v>#N/A</v>
      </c>
      <c r="C2731" t="e">
        <f>VLOOKUP(A2731,agonists!A2730:D5544,4,FALSE)</f>
        <v>#N/A</v>
      </c>
      <c r="D2731" t="e">
        <f>VLOOKUP(A2731,antagonists!A2730:D10335,4,FALSE)</f>
        <v>#N/A</v>
      </c>
      <c r="E2731" t="str">
        <f t="shared" si="84"/>
        <v>inconclusive</v>
      </c>
      <c r="F2731" t="b">
        <f t="shared" si="85"/>
        <v>0</v>
      </c>
    </row>
    <row r="2732" spans="1:6" hidden="1">
      <c r="A2732" t="s">
        <v>5457</v>
      </c>
      <c r="B2732" t="e">
        <f>IF(ISNA(VLOOKUP(A2732,agonists!A2731:B5545,2,FALSE)), VLOOKUP(A2732,antagonists!A2731:B10336,2,FALSE), VLOOKUP(A2732,agonists!A2731:B5545,2,FALSE))</f>
        <v>#N/A</v>
      </c>
      <c r="C2732" t="e">
        <f>VLOOKUP(A2732,agonists!A2731:D5545,4,FALSE)</f>
        <v>#N/A</v>
      </c>
      <c r="D2732" t="e">
        <f>VLOOKUP(A2732,antagonists!A2731:D10336,4,FALSE)</f>
        <v>#N/A</v>
      </c>
      <c r="E2732" t="str">
        <f t="shared" si="84"/>
        <v>inconclusive</v>
      </c>
      <c r="F2732" t="b">
        <f t="shared" si="85"/>
        <v>0</v>
      </c>
    </row>
    <row r="2733" spans="1:6" hidden="1">
      <c r="A2733" t="s">
        <v>5459</v>
      </c>
      <c r="B2733" t="e">
        <f>IF(ISNA(VLOOKUP(A2733,agonists!A2732:B5546,2,FALSE)), VLOOKUP(A2733,antagonists!A2732:B10337,2,FALSE), VLOOKUP(A2733,agonists!A2732:B5546,2,FALSE))</f>
        <v>#N/A</v>
      </c>
      <c r="C2733" t="e">
        <f>VLOOKUP(A2733,agonists!A2732:D5546,4,FALSE)</f>
        <v>#N/A</v>
      </c>
      <c r="D2733" t="e">
        <f>VLOOKUP(A2733,antagonists!A2732:D10337,4,FALSE)</f>
        <v>#N/A</v>
      </c>
      <c r="E2733" t="str">
        <f t="shared" si="84"/>
        <v>inconclusive</v>
      </c>
      <c r="F2733" t="b">
        <f t="shared" si="85"/>
        <v>0</v>
      </c>
    </row>
    <row r="2734" spans="1:6" hidden="1">
      <c r="A2734" t="s">
        <v>5461</v>
      </c>
      <c r="B2734" t="e">
        <f>IF(ISNA(VLOOKUP(A2734,agonists!A2733:B5547,2,FALSE)), VLOOKUP(A2734,antagonists!A2733:B10338,2,FALSE), VLOOKUP(A2734,agonists!A2733:B5547,2,FALSE))</f>
        <v>#N/A</v>
      </c>
      <c r="C2734" t="e">
        <f>VLOOKUP(A2734,agonists!A2733:D5547,4,FALSE)</f>
        <v>#N/A</v>
      </c>
      <c r="D2734" t="e">
        <f>VLOOKUP(A2734,antagonists!A2733:D10338,4,FALSE)</f>
        <v>#N/A</v>
      </c>
      <c r="E2734" t="str">
        <f t="shared" si="84"/>
        <v>inconclusive</v>
      </c>
      <c r="F2734" t="b">
        <f t="shared" si="85"/>
        <v>0</v>
      </c>
    </row>
    <row r="2735" spans="1:6" hidden="1">
      <c r="A2735" t="s">
        <v>5463</v>
      </c>
      <c r="B2735" t="e">
        <f>IF(ISNA(VLOOKUP(A2735,agonists!A2734:B5548,2,FALSE)), VLOOKUP(A2735,antagonists!A2734:B10339,2,FALSE), VLOOKUP(A2735,agonists!A2734:B5548,2,FALSE))</f>
        <v>#N/A</v>
      </c>
      <c r="C2735" t="e">
        <f>VLOOKUP(A2735,agonists!A2734:D5548,4,FALSE)</f>
        <v>#N/A</v>
      </c>
      <c r="D2735" t="e">
        <f>VLOOKUP(A2735,antagonists!A2734:D10339,4,FALSE)</f>
        <v>#N/A</v>
      </c>
      <c r="E2735" t="str">
        <f t="shared" si="84"/>
        <v>inconclusive</v>
      </c>
      <c r="F2735" t="b">
        <f t="shared" si="85"/>
        <v>0</v>
      </c>
    </row>
    <row r="2736" spans="1:6" hidden="1">
      <c r="A2736" t="s">
        <v>5465</v>
      </c>
      <c r="B2736" t="e">
        <f>IF(ISNA(VLOOKUP(A2736,agonists!A2735:B5549,2,FALSE)), VLOOKUP(A2736,antagonists!A2735:B10340,2,FALSE), VLOOKUP(A2736,agonists!A2735:B5549,2,FALSE))</f>
        <v>#N/A</v>
      </c>
      <c r="C2736" t="e">
        <f>VLOOKUP(A2736,agonists!A2735:D5549,4,FALSE)</f>
        <v>#N/A</v>
      </c>
      <c r="D2736" t="e">
        <f>VLOOKUP(A2736,antagonists!A2735:D10340,4,FALSE)</f>
        <v>#N/A</v>
      </c>
      <c r="E2736" t="str">
        <f t="shared" si="84"/>
        <v>inconclusive</v>
      </c>
      <c r="F2736" t="b">
        <f t="shared" si="85"/>
        <v>0</v>
      </c>
    </row>
    <row r="2737" spans="1:6" hidden="1">
      <c r="A2737" t="s">
        <v>5467</v>
      </c>
      <c r="B2737" t="e">
        <f>IF(ISNA(VLOOKUP(A2737,agonists!A2736:B5550,2,FALSE)), VLOOKUP(A2737,antagonists!A2736:B10341,2,FALSE), VLOOKUP(A2737,agonists!A2736:B5550,2,FALSE))</f>
        <v>#N/A</v>
      </c>
      <c r="C2737" t="e">
        <f>VLOOKUP(A2737,agonists!A2736:D5550,4,FALSE)</f>
        <v>#N/A</v>
      </c>
      <c r="D2737" t="e">
        <f>VLOOKUP(A2737,antagonists!A2736:D10341,4,FALSE)</f>
        <v>#N/A</v>
      </c>
      <c r="E2737" t="str">
        <f t="shared" si="84"/>
        <v>inconclusive</v>
      </c>
      <c r="F2737" t="b">
        <f t="shared" si="85"/>
        <v>0</v>
      </c>
    </row>
    <row r="2738" spans="1:6" hidden="1">
      <c r="A2738" t="s">
        <v>5469</v>
      </c>
      <c r="B2738" t="e">
        <f>IF(ISNA(VLOOKUP(A2738,agonists!A2737:B5551,2,FALSE)), VLOOKUP(A2738,antagonists!A2737:B10342,2,FALSE), VLOOKUP(A2738,agonists!A2737:B5551,2,FALSE))</f>
        <v>#N/A</v>
      </c>
      <c r="C2738" t="e">
        <f>VLOOKUP(A2738,agonists!A2737:D5551,4,FALSE)</f>
        <v>#N/A</v>
      </c>
      <c r="D2738" t="e">
        <f>VLOOKUP(A2738,antagonists!A2737:D10342,4,FALSE)</f>
        <v>#N/A</v>
      </c>
      <c r="E2738" t="str">
        <f t="shared" si="84"/>
        <v>inconclusive</v>
      </c>
      <c r="F2738" t="b">
        <f t="shared" si="85"/>
        <v>0</v>
      </c>
    </row>
    <row r="2739" spans="1:6" hidden="1">
      <c r="A2739" t="s">
        <v>5471</v>
      </c>
      <c r="B2739" t="e">
        <f>IF(ISNA(VLOOKUP(A2739,agonists!A2738:B5552,2,FALSE)), VLOOKUP(A2739,antagonists!A2738:B10343,2,FALSE), VLOOKUP(A2739,agonists!A2738:B5552,2,FALSE))</f>
        <v>#N/A</v>
      </c>
      <c r="C2739" t="e">
        <f>VLOOKUP(A2739,agonists!A2738:D5552,4,FALSE)</f>
        <v>#N/A</v>
      </c>
      <c r="D2739" t="e">
        <f>VLOOKUP(A2739,antagonists!A2738:D10343,4,FALSE)</f>
        <v>#N/A</v>
      </c>
      <c r="E2739" t="str">
        <f t="shared" si="84"/>
        <v>inconclusive</v>
      </c>
      <c r="F2739" t="b">
        <f t="shared" si="85"/>
        <v>0</v>
      </c>
    </row>
    <row r="2740" spans="1:6" hidden="1">
      <c r="A2740" t="s">
        <v>5473</v>
      </c>
      <c r="B2740" t="e">
        <f>IF(ISNA(VLOOKUP(A2740,agonists!A2739:B5553,2,FALSE)), VLOOKUP(A2740,antagonists!A2739:B10344,2,FALSE), VLOOKUP(A2740,agonists!A2739:B5553,2,FALSE))</f>
        <v>#N/A</v>
      </c>
      <c r="C2740" t="e">
        <f>VLOOKUP(A2740,agonists!A2739:D5553,4,FALSE)</f>
        <v>#N/A</v>
      </c>
      <c r="D2740" t="e">
        <f>VLOOKUP(A2740,antagonists!A2739:D10344,4,FALSE)</f>
        <v>#N/A</v>
      </c>
      <c r="E2740" t="str">
        <f t="shared" si="84"/>
        <v>inconclusive</v>
      </c>
      <c r="F2740" t="b">
        <f t="shared" si="85"/>
        <v>0</v>
      </c>
    </row>
    <row r="2741" spans="1:6" hidden="1">
      <c r="A2741" t="s">
        <v>5475</v>
      </c>
      <c r="B2741" t="e">
        <f>IF(ISNA(VLOOKUP(A2741,agonists!A2740:B5554,2,FALSE)), VLOOKUP(A2741,antagonists!A2740:B10345,2,FALSE), VLOOKUP(A2741,agonists!A2740:B5554,2,FALSE))</f>
        <v>#N/A</v>
      </c>
      <c r="C2741" t="e">
        <f>VLOOKUP(A2741,agonists!A2740:D5554,4,FALSE)</f>
        <v>#N/A</v>
      </c>
      <c r="D2741" t="e">
        <f>VLOOKUP(A2741,antagonists!A2740:D10345,4,FALSE)</f>
        <v>#N/A</v>
      </c>
      <c r="E2741" t="str">
        <f t="shared" si="84"/>
        <v>inconclusive</v>
      </c>
      <c r="F2741" t="b">
        <f t="shared" si="85"/>
        <v>0</v>
      </c>
    </row>
    <row r="2742" spans="1:6" hidden="1">
      <c r="A2742" t="s">
        <v>5477</v>
      </c>
      <c r="B2742" t="e">
        <f>IF(ISNA(VLOOKUP(A2742,agonists!A2741:B5555,2,FALSE)), VLOOKUP(A2742,antagonists!A2741:B10346,2,FALSE), VLOOKUP(A2742,agonists!A2741:B5555,2,FALSE))</f>
        <v>#N/A</v>
      </c>
      <c r="C2742" t="e">
        <f>VLOOKUP(A2742,agonists!A2741:D5555,4,FALSE)</f>
        <v>#N/A</v>
      </c>
      <c r="D2742" t="e">
        <f>VLOOKUP(A2742,antagonists!A2741:D10346,4,FALSE)</f>
        <v>#N/A</v>
      </c>
      <c r="E2742" t="str">
        <f t="shared" si="84"/>
        <v>inconclusive</v>
      </c>
      <c r="F2742" t="b">
        <f t="shared" si="85"/>
        <v>0</v>
      </c>
    </row>
    <row r="2743" spans="1:6" hidden="1">
      <c r="A2743" t="s">
        <v>5479</v>
      </c>
      <c r="B2743" t="e">
        <f>IF(ISNA(VLOOKUP(A2743,agonists!A2742:B5556,2,FALSE)), VLOOKUP(A2743,antagonists!A2742:B10347,2,FALSE), VLOOKUP(A2743,agonists!A2742:B5556,2,FALSE))</f>
        <v>#N/A</v>
      </c>
      <c r="C2743" t="e">
        <f>VLOOKUP(A2743,agonists!A2742:D5556,4,FALSE)</f>
        <v>#N/A</v>
      </c>
      <c r="D2743" t="e">
        <f>VLOOKUP(A2743,antagonists!A2742:D10347,4,FALSE)</f>
        <v>#N/A</v>
      </c>
      <c r="E2743" t="str">
        <f t="shared" si="84"/>
        <v>inconclusive</v>
      </c>
      <c r="F2743" t="b">
        <f t="shared" si="85"/>
        <v>0</v>
      </c>
    </row>
    <row r="2744" spans="1:6" hidden="1">
      <c r="A2744" t="s">
        <v>5481</v>
      </c>
      <c r="B2744" t="e">
        <f>IF(ISNA(VLOOKUP(A2744,agonists!A2743:B5557,2,FALSE)), VLOOKUP(A2744,antagonists!A2743:B10348,2,FALSE), VLOOKUP(A2744,agonists!A2743:B5557,2,FALSE))</f>
        <v>#N/A</v>
      </c>
      <c r="C2744" t="e">
        <f>VLOOKUP(A2744,agonists!A2743:D5557,4,FALSE)</f>
        <v>#N/A</v>
      </c>
      <c r="D2744" t="e">
        <f>VLOOKUP(A2744,antagonists!A2743:D10348,4,FALSE)</f>
        <v>#N/A</v>
      </c>
      <c r="E2744" t="str">
        <f t="shared" si="84"/>
        <v>inconclusive</v>
      </c>
      <c r="F2744" t="b">
        <f t="shared" si="85"/>
        <v>0</v>
      </c>
    </row>
    <row r="2745" spans="1:6" hidden="1">
      <c r="A2745" t="s">
        <v>5483</v>
      </c>
      <c r="B2745" t="e">
        <f>IF(ISNA(VLOOKUP(A2745,agonists!A2744:B5558,2,FALSE)), VLOOKUP(A2745,antagonists!A2744:B10349,2,FALSE), VLOOKUP(A2745,agonists!A2744:B5558,2,FALSE))</f>
        <v>#N/A</v>
      </c>
      <c r="C2745" t="e">
        <f>VLOOKUP(A2745,agonists!A2744:D5558,4,FALSE)</f>
        <v>#N/A</v>
      </c>
      <c r="D2745" t="e">
        <f>VLOOKUP(A2745,antagonists!A2744:D10349,4,FALSE)</f>
        <v>#N/A</v>
      </c>
      <c r="E2745" t="str">
        <f t="shared" si="84"/>
        <v>inconclusive</v>
      </c>
      <c r="F2745" t="b">
        <f t="shared" si="85"/>
        <v>0</v>
      </c>
    </row>
    <row r="2746" spans="1:6" hidden="1">
      <c r="A2746" t="s">
        <v>5485</v>
      </c>
      <c r="B2746" t="e">
        <f>IF(ISNA(VLOOKUP(A2746,agonists!A2745:B5559,2,FALSE)), VLOOKUP(A2746,antagonists!A2745:B10350,2,FALSE), VLOOKUP(A2746,agonists!A2745:B5559,2,FALSE))</f>
        <v>#N/A</v>
      </c>
      <c r="C2746" t="e">
        <f>VLOOKUP(A2746,agonists!A2745:D5559,4,FALSE)</f>
        <v>#N/A</v>
      </c>
      <c r="D2746" t="e">
        <f>VLOOKUP(A2746,antagonists!A2745:D10350,4,FALSE)</f>
        <v>#N/A</v>
      </c>
      <c r="E2746" t="str">
        <f t="shared" si="84"/>
        <v>inconclusive</v>
      </c>
      <c r="F2746" t="b">
        <f t="shared" si="85"/>
        <v>0</v>
      </c>
    </row>
    <row r="2747" spans="1:6" hidden="1">
      <c r="A2747" t="s">
        <v>5487</v>
      </c>
      <c r="B2747" t="e">
        <f>IF(ISNA(VLOOKUP(A2747,agonists!A2746:B5560,2,FALSE)), VLOOKUP(A2747,antagonists!A2746:B10351,2,FALSE), VLOOKUP(A2747,agonists!A2746:B5560,2,FALSE))</f>
        <v>#N/A</v>
      </c>
      <c r="C2747" t="e">
        <f>VLOOKUP(A2747,agonists!A2746:D5560,4,FALSE)</f>
        <v>#N/A</v>
      </c>
      <c r="D2747" t="e">
        <f>VLOOKUP(A2747,antagonists!A2746:D10351,4,FALSE)</f>
        <v>#N/A</v>
      </c>
      <c r="E2747" t="str">
        <f t="shared" si="84"/>
        <v>inconclusive</v>
      </c>
      <c r="F2747" t="b">
        <f t="shared" si="85"/>
        <v>0</v>
      </c>
    </row>
    <row r="2748" spans="1:6" hidden="1">
      <c r="A2748" t="s">
        <v>5489</v>
      </c>
      <c r="B2748" t="e">
        <f>IF(ISNA(VLOOKUP(A2748,agonists!A2747:B5561,2,FALSE)), VLOOKUP(A2748,antagonists!A2747:B10352,2,FALSE), VLOOKUP(A2748,agonists!A2747:B5561,2,FALSE))</f>
        <v>#N/A</v>
      </c>
      <c r="C2748" t="e">
        <f>VLOOKUP(A2748,agonists!A2747:D5561,4,FALSE)</f>
        <v>#N/A</v>
      </c>
      <c r="D2748" t="e">
        <f>VLOOKUP(A2748,antagonists!A2747:D10352,4,FALSE)</f>
        <v>#N/A</v>
      </c>
      <c r="E2748" t="str">
        <f t="shared" si="84"/>
        <v>inconclusive</v>
      </c>
      <c r="F2748" t="b">
        <f t="shared" si="85"/>
        <v>0</v>
      </c>
    </row>
    <row r="2749" spans="1:6" hidden="1">
      <c r="A2749" t="s">
        <v>5491</v>
      </c>
      <c r="B2749" t="e">
        <f>IF(ISNA(VLOOKUP(A2749,agonists!A2748:B5562,2,FALSE)), VLOOKUP(A2749,antagonists!A2748:B10353,2,FALSE), VLOOKUP(A2749,agonists!A2748:B5562,2,FALSE))</f>
        <v>#N/A</v>
      </c>
      <c r="C2749" t="e">
        <f>VLOOKUP(A2749,agonists!A2748:D5562,4,FALSE)</f>
        <v>#N/A</v>
      </c>
      <c r="D2749" t="e">
        <f>VLOOKUP(A2749,antagonists!A2748:D10353,4,FALSE)</f>
        <v>#N/A</v>
      </c>
      <c r="E2749" t="str">
        <f t="shared" si="84"/>
        <v>inconclusive</v>
      </c>
      <c r="F2749" t="b">
        <f t="shared" si="85"/>
        <v>0</v>
      </c>
    </row>
    <row r="2750" spans="1:6" hidden="1">
      <c r="A2750" t="s">
        <v>5493</v>
      </c>
      <c r="B2750" t="e">
        <f>IF(ISNA(VLOOKUP(A2750,agonists!A2749:B5563,2,FALSE)), VLOOKUP(A2750,antagonists!A2749:B10354,2,FALSE), VLOOKUP(A2750,agonists!A2749:B5563,2,FALSE))</f>
        <v>#N/A</v>
      </c>
      <c r="C2750" t="e">
        <f>VLOOKUP(A2750,agonists!A2749:D5563,4,FALSE)</f>
        <v>#N/A</v>
      </c>
      <c r="D2750" t="e">
        <f>VLOOKUP(A2750,antagonists!A2749:D10354,4,FALSE)</f>
        <v>#N/A</v>
      </c>
      <c r="E2750" t="str">
        <f t="shared" si="84"/>
        <v>inconclusive</v>
      </c>
      <c r="F2750" t="b">
        <f t="shared" si="85"/>
        <v>0</v>
      </c>
    </row>
    <row r="2751" spans="1:6" hidden="1">
      <c r="A2751" t="s">
        <v>5495</v>
      </c>
      <c r="B2751" t="e">
        <f>IF(ISNA(VLOOKUP(A2751,agonists!A2750:B5564,2,FALSE)), VLOOKUP(A2751,antagonists!A2750:B10355,2,FALSE), VLOOKUP(A2751,agonists!A2750:B5564,2,FALSE))</f>
        <v>#N/A</v>
      </c>
      <c r="C2751" t="e">
        <f>VLOOKUP(A2751,agonists!A2750:D5564,4,FALSE)</f>
        <v>#N/A</v>
      </c>
      <c r="D2751" t="e">
        <f>VLOOKUP(A2751,antagonists!A2750:D10355,4,FALSE)</f>
        <v>#N/A</v>
      </c>
      <c r="E2751" t="str">
        <f t="shared" si="84"/>
        <v>inconclusive</v>
      </c>
      <c r="F2751" t="b">
        <f t="shared" si="85"/>
        <v>0</v>
      </c>
    </row>
    <row r="2752" spans="1:6" hidden="1">
      <c r="A2752" t="s">
        <v>5497</v>
      </c>
      <c r="B2752" t="e">
        <f>IF(ISNA(VLOOKUP(A2752,agonists!A2751:B5565,2,FALSE)), VLOOKUP(A2752,antagonists!A2751:B10356,2,FALSE), VLOOKUP(A2752,agonists!A2751:B5565,2,FALSE))</f>
        <v>#N/A</v>
      </c>
      <c r="C2752" t="e">
        <f>VLOOKUP(A2752,agonists!A2751:D5565,4,FALSE)</f>
        <v>#N/A</v>
      </c>
      <c r="D2752" t="e">
        <f>VLOOKUP(A2752,antagonists!A2751:D10356,4,FALSE)</f>
        <v>#N/A</v>
      </c>
      <c r="E2752" t="str">
        <f t="shared" si="84"/>
        <v>inconclusive</v>
      </c>
      <c r="F2752" t="b">
        <f t="shared" si="85"/>
        <v>0</v>
      </c>
    </row>
    <row r="2753" spans="1:6" hidden="1">
      <c r="A2753" t="s">
        <v>5499</v>
      </c>
      <c r="B2753" t="e">
        <f>IF(ISNA(VLOOKUP(A2753,agonists!A2752:B5566,2,FALSE)), VLOOKUP(A2753,antagonists!A2752:B10357,2,FALSE), VLOOKUP(A2753,agonists!A2752:B5566,2,FALSE))</f>
        <v>#N/A</v>
      </c>
      <c r="C2753" t="e">
        <f>VLOOKUP(A2753,agonists!A2752:D5566,4,FALSE)</f>
        <v>#N/A</v>
      </c>
      <c r="D2753" t="e">
        <f>VLOOKUP(A2753,antagonists!A2752:D10357,4,FALSE)</f>
        <v>#N/A</v>
      </c>
      <c r="E2753" t="str">
        <f t="shared" si="84"/>
        <v>inconclusive</v>
      </c>
      <c r="F2753" t="b">
        <f t="shared" si="85"/>
        <v>0</v>
      </c>
    </row>
    <row r="2754" spans="1:6" hidden="1">
      <c r="A2754" t="s">
        <v>5501</v>
      </c>
      <c r="B2754" t="e">
        <f>IF(ISNA(VLOOKUP(A2754,agonists!A2753:B5567,2,FALSE)), VLOOKUP(A2754,antagonists!A2753:B10358,2,FALSE), VLOOKUP(A2754,agonists!A2753:B5567,2,FALSE))</f>
        <v>#N/A</v>
      </c>
      <c r="C2754" t="e">
        <f>VLOOKUP(A2754,agonists!A2753:D5567,4,FALSE)</f>
        <v>#N/A</v>
      </c>
      <c r="D2754" t="e">
        <f>VLOOKUP(A2754,antagonists!A2753:D10358,4,FALSE)</f>
        <v>#N/A</v>
      </c>
      <c r="E2754" t="str">
        <f t="shared" si="84"/>
        <v>inconclusive</v>
      </c>
      <c r="F2754" t="b">
        <f t="shared" si="85"/>
        <v>0</v>
      </c>
    </row>
    <row r="2755" spans="1:6" hidden="1">
      <c r="A2755" t="s">
        <v>5503</v>
      </c>
      <c r="B2755" t="e">
        <f>IF(ISNA(VLOOKUP(A2755,agonists!A2754:B5568,2,FALSE)), VLOOKUP(A2755,antagonists!A2754:B10359,2,FALSE), VLOOKUP(A2755,agonists!A2754:B5568,2,FALSE))</f>
        <v>#N/A</v>
      </c>
      <c r="C2755" t="e">
        <f>VLOOKUP(A2755,agonists!A2754:D5568,4,FALSE)</f>
        <v>#N/A</v>
      </c>
      <c r="D2755" t="e">
        <f>VLOOKUP(A2755,antagonists!A2754:D10359,4,FALSE)</f>
        <v>#N/A</v>
      </c>
      <c r="E2755" t="str">
        <f t="shared" ref="E2755:E2818" si="86">IF(NOT(OR(ISNA(C2755),ISNA(D2755))), IF(C2755="agonist", IF(D2755="antagonist", "inconclusive", "agonist"), IF(D2755="antagonist","antagonist", "inactive")), "inconclusive")</f>
        <v>inconclusive</v>
      </c>
      <c r="F2755" t="b">
        <f t="shared" ref="F2755:F2818" si="87">IF(OR(E2755="agonist", E2755="antagonist"), TRUE,FALSE)</f>
        <v>0</v>
      </c>
    </row>
    <row r="2756" spans="1:6" hidden="1">
      <c r="A2756" t="s">
        <v>5505</v>
      </c>
      <c r="B2756" t="e">
        <f>IF(ISNA(VLOOKUP(A2756,agonists!A2755:B5569,2,FALSE)), VLOOKUP(A2756,antagonists!A2755:B10360,2,FALSE), VLOOKUP(A2756,agonists!A2755:B5569,2,FALSE))</f>
        <v>#N/A</v>
      </c>
      <c r="C2756" t="e">
        <f>VLOOKUP(A2756,agonists!A2755:D5569,4,FALSE)</f>
        <v>#N/A</v>
      </c>
      <c r="D2756" t="e">
        <f>VLOOKUP(A2756,antagonists!A2755:D10360,4,FALSE)</f>
        <v>#N/A</v>
      </c>
      <c r="E2756" t="str">
        <f t="shared" si="86"/>
        <v>inconclusive</v>
      </c>
      <c r="F2756" t="b">
        <f t="shared" si="87"/>
        <v>0</v>
      </c>
    </row>
    <row r="2757" spans="1:6" hidden="1">
      <c r="A2757" t="s">
        <v>5507</v>
      </c>
      <c r="B2757" t="e">
        <f>IF(ISNA(VLOOKUP(A2757,agonists!A2756:B5570,2,FALSE)), VLOOKUP(A2757,antagonists!A2756:B10361,2,FALSE), VLOOKUP(A2757,agonists!A2756:B5570,2,FALSE))</f>
        <v>#N/A</v>
      </c>
      <c r="C2757" t="e">
        <f>VLOOKUP(A2757,agonists!A2756:D5570,4,FALSE)</f>
        <v>#N/A</v>
      </c>
      <c r="D2757" t="e">
        <f>VLOOKUP(A2757,antagonists!A2756:D10361,4,FALSE)</f>
        <v>#N/A</v>
      </c>
      <c r="E2757" t="str">
        <f t="shared" si="86"/>
        <v>inconclusive</v>
      </c>
      <c r="F2757" t="b">
        <f t="shared" si="87"/>
        <v>0</v>
      </c>
    </row>
    <row r="2758" spans="1:6" hidden="1">
      <c r="A2758" t="s">
        <v>5509</v>
      </c>
      <c r="B2758" t="e">
        <f>IF(ISNA(VLOOKUP(A2758,agonists!A2757:B5571,2,FALSE)), VLOOKUP(A2758,antagonists!A2757:B10362,2,FALSE), VLOOKUP(A2758,agonists!A2757:B5571,2,FALSE))</f>
        <v>#N/A</v>
      </c>
      <c r="C2758" t="e">
        <f>VLOOKUP(A2758,agonists!A2757:D5571,4,FALSE)</f>
        <v>#N/A</v>
      </c>
      <c r="D2758" t="e">
        <f>VLOOKUP(A2758,antagonists!A2757:D10362,4,FALSE)</f>
        <v>#N/A</v>
      </c>
      <c r="E2758" t="str">
        <f t="shared" si="86"/>
        <v>inconclusive</v>
      </c>
      <c r="F2758" t="b">
        <f t="shared" si="87"/>
        <v>0</v>
      </c>
    </row>
    <row r="2759" spans="1:6" hidden="1">
      <c r="A2759" t="s">
        <v>5511</v>
      </c>
      <c r="B2759" t="e">
        <f>IF(ISNA(VLOOKUP(A2759,agonists!A2758:B5572,2,FALSE)), VLOOKUP(A2759,antagonists!A2758:B10363,2,FALSE), VLOOKUP(A2759,agonists!A2758:B5572,2,FALSE))</f>
        <v>#N/A</v>
      </c>
      <c r="C2759" t="e">
        <f>VLOOKUP(A2759,agonists!A2758:D5572,4,FALSE)</f>
        <v>#N/A</v>
      </c>
      <c r="D2759" t="e">
        <f>VLOOKUP(A2759,antagonists!A2758:D10363,4,FALSE)</f>
        <v>#N/A</v>
      </c>
      <c r="E2759" t="str">
        <f t="shared" si="86"/>
        <v>inconclusive</v>
      </c>
      <c r="F2759" t="b">
        <f t="shared" si="87"/>
        <v>0</v>
      </c>
    </row>
    <row r="2760" spans="1:6" hidden="1">
      <c r="A2760" t="s">
        <v>5513</v>
      </c>
      <c r="B2760" t="e">
        <f>IF(ISNA(VLOOKUP(A2760,agonists!A2759:B5573,2,FALSE)), VLOOKUP(A2760,antagonists!A2759:B10364,2,FALSE), VLOOKUP(A2760,agonists!A2759:B5573,2,FALSE))</f>
        <v>#N/A</v>
      </c>
      <c r="C2760" t="e">
        <f>VLOOKUP(A2760,agonists!A2759:D5573,4,FALSE)</f>
        <v>#N/A</v>
      </c>
      <c r="D2760" t="e">
        <f>VLOOKUP(A2760,antagonists!A2759:D10364,4,FALSE)</f>
        <v>#N/A</v>
      </c>
      <c r="E2760" t="str">
        <f t="shared" si="86"/>
        <v>inconclusive</v>
      </c>
      <c r="F2760" t="b">
        <f t="shared" si="87"/>
        <v>0</v>
      </c>
    </row>
    <row r="2761" spans="1:6" hidden="1">
      <c r="A2761" t="s">
        <v>5515</v>
      </c>
      <c r="B2761" t="e">
        <f>IF(ISNA(VLOOKUP(A2761,agonists!A2760:B5574,2,FALSE)), VLOOKUP(A2761,antagonists!A2760:B10365,2,FALSE), VLOOKUP(A2761,agonists!A2760:B5574,2,FALSE))</f>
        <v>#N/A</v>
      </c>
      <c r="C2761" t="e">
        <f>VLOOKUP(A2761,agonists!A2760:D5574,4,FALSE)</f>
        <v>#N/A</v>
      </c>
      <c r="D2761" t="e">
        <f>VLOOKUP(A2761,antagonists!A2760:D10365,4,FALSE)</f>
        <v>#N/A</v>
      </c>
      <c r="E2761" t="str">
        <f t="shared" si="86"/>
        <v>inconclusive</v>
      </c>
      <c r="F2761" t="b">
        <f t="shared" si="87"/>
        <v>0</v>
      </c>
    </row>
    <row r="2762" spans="1:6" hidden="1">
      <c r="A2762" t="s">
        <v>5517</v>
      </c>
      <c r="B2762" t="e">
        <f>IF(ISNA(VLOOKUP(A2762,agonists!A2761:B5575,2,FALSE)), VLOOKUP(A2762,antagonists!A2761:B10366,2,FALSE), VLOOKUP(A2762,agonists!A2761:B5575,2,FALSE))</f>
        <v>#N/A</v>
      </c>
      <c r="C2762" t="e">
        <f>VLOOKUP(A2762,agonists!A2761:D5575,4,FALSE)</f>
        <v>#N/A</v>
      </c>
      <c r="D2762" t="e">
        <f>VLOOKUP(A2762,antagonists!A2761:D10366,4,FALSE)</f>
        <v>#N/A</v>
      </c>
      <c r="E2762" t="str">
        <f t="shared" si="86"/>
        <v>inconclusive</v>
      </c>
      <c r="F2762" t="b">
        <f t="shared" si="87"/>
        <v>0</v>
      </c>
    </row>
    <row r="2763" spans="1:6" hidden="1">
      <c r="A2763" t="s">
        <v>5519</v>
      </c>
      <c r="B2763" t="e">
        <f>IF(ISNA(VLOOKUP(A2763,agonists!A2762:B5576,2,FALSE)), VLOOKUP(A2763,antagonists!A2762:B10367,2,FALSE), VLOOKUP(A2763,agonists!A2762:B5576,2,FALSE))</f>
        <v>#N/A</v>
      </c>
      <c r="C2763" t="e">
        <f>VLOOKUP(A2763,agonists!A2762:D5576,4,FALSE)</f>
        <v>#N/A</v>
      </c>
      <c r="D2763" t="e">
        <f>VLOOKUP(A2763,antagonists!A2762:D10367,4,FALSE)</f>
        <v>#N/A</v>
      </c>
      <c r="E2763" t="str">
        <f t="shared" si="86"/>
        <v>inconclusive</v>
      </c>
      <c r="F2763" t="b">
        <f t="shared" si="87"/>
        <v>0</v>
      </c>
    </row>
    <row r="2764" spans="1:6" hidden="1">
      <c r="A2764" t="s">
        <v>5521</v>
      </c>
      <c r="B2764" t="e">
        <f>IF(ISNA(VLOOKUP(A2764,agonists!A2763:B5577,2,FALSE)), VLOOKUP(A2764,antagonists!A2763:B10368,2,FALSE), VLOOKUP(A2764,agonists!A2763:B5577,2,FALSE))</f>
        <v>#N/A</v>
      </c>
      <c r="C2764" t="e">
        <f>VLOOKUP(A2764,agonists!A2763:D5577,4,FALSE)</f>
        <v>#N/A</v>
      </c>
      <c r="D2764" t="e">
        <f>VLOOKUP(A2764,antagonists!A2763:D10368,4,FALSE)</f>
        <v>#N/A</v>
      </c>
      <c r="E2764" t="str">
        <f t="shared" si="86"/>
        <v>inconclusive</v>
      </c>
      <c r="F2764" t="b">
        <f t="shared" si="87"/>
        <v>0</v>
      </c>
    </row>
    <row r="2765" spans="1:6" hidden="1">
      <c r="A2765" t="s">
        <v>5523</v>
      </c>
      <c r="B2765" t="e">
        <f>IF(ISNA(VLOOKUP(A2765,agonists!A2764:B5578,2,FALSE)), VLOOKUP(A2765,antagonists!A2764:B10369,2,FALSE), VLOOKUP(A2765,agonists!A2764:B5578,2,FALSE))</f>
        <v>#N/A</v>
      </c>
      <c r="C2765" t="e">
        <f>VLOOKUP(A2765,agonists!A2764:D5578,4,FALSE)</f>
        <v>#N/A</v>
      </c>
      <c r="D2765" t="e">
        <f>VLOOKUP(A2765,antagonists!A2764:D10369,4,FALSE)</f>
        <v>#N/A</v>
      </c>
      <c r="E2765" t="str">
        <f t="shared" si="86"/>
        <v>inconclusive</v>
      </c>
      <c r="F2765" t="b">
        <f t="shared" si="87"/>
        <v>0</v>
      </c>
    </row>
    <row r="2766" spans="1:6" hidden="1">
      <c r="A2766" t="s">
        <v>5525</v>
      </c>
      <c r="B2766" t="e">
        <f>IF(ISNA(VLOOKUP(A2766,agonists!A2765:B5579,2,FALSE)), VLOOKUP(A2766,antagonists!A2765:B10370,2,FALSE), VLOOKUP(A2766,agonists!A2765:B5579,2,FALSE))</f>
        <v>#N/A</v>
      </c>
      <c r="C2766" t="e">
        <f>VLOOKUP(A2766,agonists!A2765:D5579,4,FALSE)</f>
        <v>#N/A</v>
      </c>
      <c r="D2766" t="e">
        <f>VLOOKUP(A2766,antagonists!A2765:D10370,4,FALSE)</f>
        <v>#N/A</v>
      </c>
      <c r="E2766" t="str">
        <f t="shared" si="86"/>
        <v>inconclusive</v>
      </c>
      <c r="F2766" t="b">
        <f t="shared" si="87"/>
        <v>0</v>
      </c>
    </row>
    <row r="2767" spans="1:6" hidden="1">
      <c r="A2767" t="s">
        <v>5527</v>
      </c>
      <c r="B2767" t="e">
        <f>IF(ISNA(VLOOKUP(A2767,agonists!A2766:B5580,2,FALSE)), VLOOKUP(A2767,antagonists!A2766:B10371,2,FALSE), VLOOKUP(A2767,agonists!A2766:B5580,2,FALSE))</f>
        <v>#N/A</v>
      </c>
      <c r="C2767" t="e">
        <f>VLOOKUP(A2767,agonists!A2766:D5580,4,FALSE)</f>
        <v>#N/A</v>
      </c>
      <c r="D2767" t="e">
        <f>VLOOKUP(A2767,antagonists!A2766:D10371,4,FALSE)</f>
        <v>#N/A</v>
      </c>
      <c r="E2767" t="str">
        <f t="shared" si="86"/>
        <v>inconclusive</v>
      </c>
      <c r="F2767" t="b">
        <f t="shared" si="87"/>
        <v>0</v>
      </c>
    </row>
    <row r="2768" spans="1:6" hidden="1">
      <c r="A2768" t="s">
        <v>5529</v>
      </c>
      <c r="B2768" t="e">
        <f>IF(ISNA(VLOOKUP(A2768,agonists!A2767:B5581,2,FALSE)), VLOOKUP(A2768,antagonists!A2767:B10372,2,FALSE), VLOOKUP(A2768,agonists!A2767:B5581,2,FALSE))</f>
        <v>#N/A</v>
      </c>
      <c r="C2768" t="e">
        <f>VLOOKUP(A2768,agonists!A2767:D5581,4,FALSE)</f>
        <v>#N/A</v>
      </c>
      <c r="D2768" t="e">
        <f>VLOOKUP(A2768,antagonists!A2767:D10372,4,FALSE)</f>
        <v>#N/A</v>
      </c>
      <c r="E2768" t="str">
        <f t="shared" si="86"/>
        <v>inconclusive</v>
      </c>
      <c r="F2768" t="b">
        <f t="shared" si="87"/>
        <v>0</v>
      </c>
    </row>
    <row r="2769" spans="1:6" hidden="1">
      <c r="A2769" t="s">
        <v>5531</v>
      </c>
      <c r="B2769" t="e">
        <f>IF(ISNA(VLOOKUP(A2769,agonists!A2768:B5582,2,FALSE)), VLOOKUP(A2769,antagonists!A2768:B10373,2,FALSE), VLOOKUP(A2769,agonists!A2768:B5582,2,FALSE))</f>
        <v>#N/A</v>
      </c>
      <c r="C2769" t="e">
        <f>VLOOKUP(A2769,agonists!A2768:D5582,4,FALSE)</f>
        <v>#N/A</v>
      </c>
      <c r="D2769" t="e">
        <f>VLOOKUP(A2769,antagonists!A2768:D10373,4,FALSE)</f>
        <v>#N/A</v>
      </c>
      <c r="E2769" t="str">
        <f t="shared" si="86"/>
        <v>inconclusive</v>
      </c>
      <c r="F2769" t="b">
        <f t="shared" si="87"/>
        <v>0</v>
      </c>
    </row>
    <row r="2770" spans="1:6" hidden="1">
      <c r="A2770" t="s">
        <v>5533</v>
      </c>
      <c r="B2770" t="e">
        <f>IF(ISNA(VLOOKUP(A2770,agonists!A2769:B5583,2,FALSE)), VLOOKUP(A2770,antagonists!A2769:B10374,2,FALSE), VLOOKUP(A2770,agonists!A2769:B5583,2,FALSE))</f>
        <v>#N/A</v>
      </c>
      <c r="C2770" t="e">
        <f>VLOOKUP(A2770,agonists!A2769:D5583,4,FALSE)</f>
        <v>#N/A</v>
      </c>
      <c r="D2770" t="e">
        <f>VLOOKUP(A2770,antagonists!A2769:D10374,4,FALSE)</f>
        <v>#N/A</v>
      </c>
      <c r="E2770" t="str">
        <f t="shared" si="86"/>
        <v>inconclusive</v>
      </c>
      <c r="F2770" t="b">
        <f t="shared" si="87"/>
        <v>0</v>
      </c>
    </row>
    <row r="2771" spans="1:6" hidden="1">
      <c r="A2771" t="s">
        <v>5535</v>
      </c>
      <c r="B2771" t="e">
        <f>IF(ISNA(VLOOKUP(A2771,agonists!A2770:B5584,2,FALSE)), VLOOKUP(A2771,antagonists!A2770:B10375,2,FALSE), VLOOKUP(A2771,agonists!A2770:B5584,2,FALSE))</f>
        <v>#N/A</v>
      </c>
      <c r="C2771" t="e">
        <f>VLOOKUP(A2771,agonists!A2770:D5584,4,FALSE)</f>
        <v>#N/A</v>
      </c>
      <c r="D2771" t="e">
        <f>VLOOKUP(A2771,antagonists!A2770:D10375,4,FALSE)</f>
        <v>#N/A</v>
      </c>
      <c r="E2771" t="str">
        <f t="shared" si="86"/>
        <v>inconclusive</v>
      </c>
      <c r="F2771" t="b">
        <f t="shared" si="87"/>
        <v>0</v>
      </c>
    </row>
    <row r="2772" spans="1:6" hidden="1">
      <c r="A2772" t="s">
        <v>5537</v>
      </c>
      <c r="B2772" t="e">
        <f>IF(ISNA(VLOOKUP(A2772,agonists!A2771:B5585,2,FALSE)), VLOOKUP(A2772,antagonists!A2771:B10376,2,FALSE), VLOOKUP(A2772,agonists!A2771:B5585,2,FALSE))</f>
        <v>#N/A</v>
      </c>
      <c r="C2772" t="e">
        <f>VLOOKUP(A2772,agonists!A2771:D5585,4,FALSE)</f>
        <v>#N/A</v>
      </c>
      <c r="D2772" t="e">
        <f>VLOOKUP(A2772,antagonists!A2771:D10376,4,FALSE)</f>
        <v>#N/A</v>
      </c>
      <c r="E2772" t="str">
        <f t="shared" si="86"/>
        <v>inconclusive</v>
      </c>
      <c r="F2772" t="b">
        <f t="shared" si="87"/>
        <v>0</v>
      </c>
    </row>
    <row r="2773" spans="1:6" hidden="1">
      <c r="A2773" t="s">
        <v>5539</v>
      </c>
      <c r="B2773" t="e">
        <f>IF(ISNA(VLOOKUP(A2773,agonists!A2772:B5586,2,FALSE)), VLOOKUP(A2773,antagonists!A2772:B10377,2,FALSE), VLOOKUP(A2773,agonists!A2772:B5586,2,FALSE))</f>
        <v>#N/A</v>
      </c>
      <c r="C2773" t="e">
        <f>VLOOKUP(A2773,agonists!A2772:D5586,4,FALSE)</f>
        <v>#N/A</v>
      </c>
      <c r="D2773" t="e">
        <f>VLOOKUP(A2773,antagonists!A2772:D10377,4,FALSE)</f>
        <v>#N/A</v>
      </c>
      <c r="E2773" t="str">
        <f t="shared" si="86"/>
        <v>inconclusive</v>
      </c>
      <c r="F2773" t="b">
        <f t="shared" si="87"/>
        <v>0</v>
      </c>
    </row>
    <row r="2774" spans="1:6" hidden="1">
      <c r="A2774" t="s">
        <v>5541</v>
      </c>
      <c r="B2774" t="e">
        <f>IF(ISNA(VLOOKUP(A2774,agonists!A2773:B5587,2,FALSE)), VLOOKUP(A2774,antagonists!A2773:B10378,2,FALSE), VLOOKUP(A2774,agonists!A2773:B5587,2,FALSE))</f>
        <v>#N/A</v>
      </c>
      <c r="C2774" t="e">
        <f>VLOOKUP(A2774,agonists!A2773:D5587,4,FALSE)</f>
        <v>#N/A</v>
      </c>
      <c r="D2774" t="e">
        <f>VLOOKUP(A2774,antagonists!A2773:D10378,4,FALSE)</f>
        <v>#N/A</v>
      </c>
      <c r="E2774" t="str">
        <f t="shared" si="86"/>
        <v>inconclusive</v>
      </c>
      <c r="F2774" t="b">
        <f t="shared" si="87"/>
        <v>0</v>
      </c>
    </row>
    <row r="2775" spans="1:6" hidden="1">
      <c r="A2775" t="s">
        <v>5543</v>
      </c>
      <c r="B2775" t="e">
        <f>IF(ISNA(VLOOKUP(A2775,agonists!A2774:B5588,2,FALSE)), VLOOKUP(A2775,antagonists!A2774:B10379,2,FALSE), VLOOKUP(A2775,agonists!A2774:B5588,2,FALSE))</f>
        <v>#N/A</v>
      </c>
      <c r="C2775" t="e">
        <f>VLOOKUP(A2775,agonists!A2774:D5588,4,FALSE)</f>
        <v>#N/A</v>
      </c>
      <c r="D2775" t="e">
        <f>VLOOKUP(A2775,antagonists!A2774:D10379,4,FALSE)</f>
        <v>#N/A</v>
      </c>
      <c r="E2775" t="str">
        <f t="shared" si="86"/>
        <v>inconclusive</v>
      </c>
      <c r="F2775" t="b">
        <f t="shared" si="87"/>
        <v>0</v>
      </c>
    </row>
    <row r="2776" spans="1:6" hidden="1">
      <c r="A2776" t="s">
        <v>5545</v>
      </c>
      <c r="B2776" t="e">
        <f>IF(ISNA(VLOOKUP(A2776,agonists!A2775:B5589,2,FALSE)), VLOOKUP(A2776,antagonists!A2775:B10380,2,FALSE), VLOOKUP(A2776,agonists!A2775:B5589,2,FALSE))</f>
        <v>#N/A</v>
      </c>
      <c r="C2776" t="e">
        <f>VLOOKUP(A2776,agonists!A2775:D5589,4,FALSE)</f>
        <v>#N/A</v>
      </c>
      <c r="D2776" t="e">
        <f>VLOOKUP(A2776,antagonists!A2775:D10380,4,FALSE)</f>
        <v>#N/A</v>
      </c>
      <c r="E2776" t="str">
        <f t="shared" si="86"/>
        <v>inconclusive</v>
      </c>
      <c r="F2776" t="b">
        <f t="shared" si="87"/>
        <v>0</v>
      </c>
    </row>
    <row r="2777" spans="1:6" hidden="1">
      <c r="A2777" t="s">
        <v>5547</v>
      </c>
      <c r="B2777" t="e">
        <f>IF(ISNA(VLOOKUP(A2777,agonists!A2776:B5590,2,FALSE)), VLOOKUP(A2777,antagonists!A2776:B10381,2,FALSE), VLOOKUP(A2777,agonists!A2776:B5590,2,FALSE))</f>
        <v>#N/A</v>
      </c>
      <c r="C2777" t="e">
        <f>VLOOKUP(A2777,agonists!A2776:D5590,4,FALSE)</f>
        <v>#N/A</v>
      </c>
      <c r="D2777" t="e">
        <f>VLOOKUP(A2777,antagonists!A2776:D10381,4,FALSE)</f>
        <v>#N/A</v>
      </c>
      <c r="E2777" t="str">
        <f t="shared" si="86"/>
        <v>inconclusive</v>
      </c>
      <c r="F2777" t="b">
        <f t="shared" si="87"/>
        <v>0</v>
      </c>
    </row>
    <row r="2778" spans="1:6" hidden="1">
      <c r="A2778" t="s">
        <v>5549</v>
      </c>
      <c r="B2778" t="e">
        <f>IF(ISNA(VLOOKUP(A2778,agonists!A2777:B5591,2,FALSE)), VLOOKUP(A2778,antagonists!A2777:B10382,2,FALSE), VLOOKUP(A2778,agonists!A2777:B5591,2,FALSE))</f>
        <v>#N/A</v>
      </c>
      <c r="C2778" t="e">
        <f>VLOOKUP(A2778,agonists!A2777:D5591,4,FALSE)</f>
        <v>#N/A</v>
      </c>
      <c r="D2778" t="e">
        <f>VLOOKUP(A2778,antagonists!A2777:D10382,4,FALSE)</f>
        <v>#N/A</v>
      </c>
      <c r="E2778" t="str">
        <f t="shared" si="86"/>
        <v>inconclusive</v>
      </c>
      <c r="F2778" t="b">
        <f t="shared" si="87"/>
        <v>0</v>
      </c>
    </row>
    <row r="2779" spans="1:6" hidden="1">
      <c r="A2779" t="s">
        <v>5551</v>
      </c>
      <c r="B2779" t="e">
        <f>IF(ISNA(VLOOKUP(A2779,agonists!A2778:B5592,2,FALSE)), VLOOKUP(A2779,antagonists!A2778:B10383,2,FALSE), VLOOKUP(A2779,agonists!A2778:B5592,2,FALSE))</f>
        <v>#N/A</v>
      </c>
      <c r="C2779" t="e">
        <f>VLOOKUP(A2779,agonists!A2778:D5592,4,FALSE)</f>
        <v>#N/A</v>
      </c>
      <c r="D2779" t="e">
        <f>VLOOKUP(A2779,antagonists!A2778:D10383,4,FALSE)</f>
        <v>#N/A</v>
      </c>
      <c r="E2779" t="str">
        <f t="shared" si="86"/>
        <v>inconclusive</v>
      </c>
      <c r="F2779" t="b">
        <f t="shared" si="87"/>
        <v>0</v>
      </c>
    </row>
    <row r="2780" spans="1:6" hidden="1">
      <c r="A2780" t="s">
        <v>5553</v>
      </c>
      <c r="B2780" t="e">
        <f>IF(ISNA(VLOOKUP(A2780,agonists!A2779:B5593,2,FALSE)), VLOOKUP(A2780,antagonists!A2779:B10384,2,FALSE), VLOOKUP(A2780,agonists!A2779:B5593,2,FALSE))</f>
        <v>#N/A</v>
      </c>
      <c r="C2780" t="e">
        <f>VLOOKUP(A2780,agonists!A2779:D5593,4,FALSE)</f>
        <v>#N/A</v>
      </c>
      <c r="D2780" t="e">
        <f>VLOOKUP(A2780,antagonists!A2779:D10384,4,FALSE)</f>
        <v>#N/A</v>
      </c>
      <c r="E2780" t="str">
        <f t="shared" si="86"/>
        <v>inconclusive</v>
      </c>
      <c r="F2780" t="b">
        <f t="shared" si="87"/>
        <v>0</v>
      </c>
    </row>
    <row r="2781" spans="1:6" hidden="1">
      <c r="A2781" t="s">
        <v>5555</v>
      </c>
      <c r="B2781" t="e">
        <f>IF(ISNA(VLOOKUP(A2781,agonists!A2780:B5594,2,FALSE)), VLOOKUP(A2781,antagonists!A2780:B10385,2,FALSE), VLOOKUP(A2781,agonists!A2780:B5594,2,FALSE))</f>
        <v>#N/A</v>
      </c>
      <c r="C2781" t="e">
        <f>VLOOKUP(A2781,agonists!A2780:D5594,4,FALSE)</f>
        <v>#N/A</v>
      </c>
      <c r="D2781" t="e">
        <f>VLOOKUP(A2781,antagonists!A2780:D10385,4,FALSE)</f>
        <v>#N/A</v>
      </c>
      <c r="E2781" t="str">
        <f t="shared" si="86"/>
        <v>inconclusive</v>
      </c>
      <c r="F2781" t="b">
        <f t="shared" si="87"/>
        <v>0</v>
      </c>
    </row>
    <row r="2782" spans="1:6" hidden="1">
      <c r="A2782" t="s">
        <v>5557</v>
      </c>
      <c r="B2782" t="e">
        <f>IF(ISNA(VLOOKUP(A2782,agonists!A2781:B5595,2,FALSE)), VLOOKUP(A2782,antagonists!A2781:B10386,2,FALSE), VLOOKUP(A2782,agonists!A2781:B5595,2,FALSE))</f>
        <v>#N/A</v>
      </c>
      <c r="C2782" t="e">
        <f>VLOOKUP(A2782,agonists!A2781:D5595,4,FALSE)</f>
        <v>#N/A</v>
      </c>
      <c r="D2782" t="e">
        <f>VLOOKUP(A2782,antagonists!A2781:D10386,4,FALSE)</f>
        <v>#N/A</v>
      </c>
      <c r="E2782" t="str">
        <f t="shared" si="86"/>
        <v>inconclusive</v>
      </c>
      <c r="F2782" t="b">
        <f t="shared" si="87"/>
        <v>0</v>
      </c>
    </row>
    <row r="2783" spans="1:6" hidden="1">
      <c r="A2783" t="s">
        <v>5559</v>
      </c>
      <c r="B2783" t="e">
        <f>IF(ISNA(VLOOKUP(A2783,agonists!A2782:B5596,2,FALSE)), VLOOKUP(A2783,antagonists!A2782:B10387,2,FALSE), VLOOKUP(A2783,agonists!A2782:B5596,2,FALSE))</f>
        <v>#N/A</v>
      </c>
      <c r="C2783" t="e">
        <f>VLOOKUP(A2783,agonists!A2782:D5596,4,FALSE)</f>
        <v>#N/A</v>
      </c>
      <c r="D2783" t="e">
        <f>VLOOKUP(A2783,antagonists!A2782:D10387,4,FALSE)</f>
        <v>#N/A</v>
      </c>
      <c r="E2783" t="str">
        <f t="shared" si="86"/>
        <v>inconclusive</v>
      </c>
      <c r="F2783" t="b">
        <f t="shared" si="87"/>
        <v>0</v>
      </c>
    </row>
    <row r="2784" spans="1:6" hidden="1">
      <c r="A2784" t="s">
        <v>5561</v>
      </c>
      <c r="B2784" t="e">
        <f>IF(ISNA(VLOOKUP(A2784,agonists!A2783:B5597,2,FALSE)), VLOOKUP(A2784,antagonists!A2783:B10388,2,FALSE), VLOOKUP(A2784,agonists!A2783:B5597,2,FALSE))</f>
        <v>#N/A</v>
      </c>
      <c r="C2784" t="e">
        <f>VLOOKUP(A2784,agonists!A2783:D5597,4,FALSE)</f>
        <v>#N/A</v>
      </c>
      <c r="D2784" t="e">
        <f>VLOOKUP(A2784,antagonists!A2783:D10388,4,FALSE)</f>
        <v>#N/A</v>
      </c>
      <c r="E2784" t="str">
        <f t="shared" si="86"/>
        <v>inconclusive</v>
      </c>
      <c r="F2784" t="b">
        <f t="shared" si="87"/>
        <v>0</v>
      </c>
    </row>
    <row r="2785" spans="1:6" hidden="1">
      <c r="A2785" t="s">
        <v>5563</v>
      </c>
      <c r="B2785" t="e">
        <f>IF(ISNA(VLOOKUP(A2785,agonists!A2784:B5598,2,FALSE)), VLOOKUP(A2785,antagonists!A2784:B10389,2,FALSE), VLOOKUP(A2785,agonists!A2784:B5598,2,FALSE))</f>
        <v>#N/A</v>
      </c>
      <c r="C2785" t="e">
        <f>VLOOKUP(A2785,agonists!A2784:D5598,4,FALSE)</f>
        <v>#N/A</v>
      </c>
      <c r="D2785" t="e">
        <f>VLOOKUP(A2785,antagonists!A2784:D10389,4,FALSE)</f>
        <v>#N/A</v>
      </c>
      <c r="E2785" t="str">
        <f t="shared" si="86"/>
        <v>inconclusive</v>
      </c>
      <c r="F2785" t="b">
        <f t="shared" si="87"/>
        <v>0</v>
      </c>
    </row>
    <row r="2786" spans="1:6" hidden="1">
      <c r="A2786" t="s">
        <v>5565</v>
      </c>
      <c r="B2786" t="e">
        <f>IF(ISNA(VLOOKUP(A2786,agonists!A2785:B5599,2,FALSE)), VLOOKUP(A2786,antagonists!A2785:B10390,2,FALSE), VLOOKUP(A2786,agonists!A2785:B5599,2,FALSE))</f>
        <v>#N/A</v>
      </c>
      <c r="C2786" t="e">
        <f>VLOOKUP(A2786,agonists!A2785:D5599,4,FALSE)</f>
        <v>#N/A</v>
      </c>
      <c r="D2786" t="e">
        <f>VLOOKUP(A2786,antagonists!A2785:D10390,4,FALSE)</f>
        <v>#N/A</v>
      </c>
      <c r="E2786" t="str">
        <f t="shared" si="86"/>
        <v>inconclusive</v>
      </c>
      <c r="F2786" t="b">
        <f t="shared" si="87"/>
        <v>0</v>
      </c>
    </row>
    <row r="2787" spans="1:6" hidden="1">
      <c r="A2787" t="s">
        <v>5567</v>
      </c>
      <c r="B2787" t="e">
        <f>IF(ISNA(VLOOKUP(A2787,agonists!A2786:B5600,2,FALSE)), VLOOKUP(A2787,antagonists!A2786:B10391,2,FALSE), VLOOKUP(A2787,agonists!A2786:B5600,2,FALSE))</f>
        <v>#N/A</v>
      </c>
      <c r="C2787" t="e">
        <f>VLOOKUP(A2787,agonists!A2786:D5600,4,FALSE)</f>
        <v>#N/A</v>
      </c>
      <c r="D2787" t="e">
        <f>VLOOKUP(A2787,antagonists!A2786:D10391,4,FALSE)</f>
        <v>#N/A</v>
      </c>
      <c r="E2787" t="str">
        <f t="shared" si="86"/>
        <v>inconclusive</v>
      </c>
      <c r="F2787" t="b">
        <f t="shared" si="87"/>
        <v>0</v>
      </c>
    </row>
    <row r="2788" spans="1:6" hidden="1">
      <c r="A2788" t="s">
        <v>5569</v>
      </c>
      <c r="B2788" t="e">
        <f>IF(ISNA(VLOOKUP(A2788,agonists!A2787:B5601,2,FALSE)), VLOOKUP(A2788,antagonists!A2787:B10392,2,FALSE), VLOOKUP(A2788,agonists!A2787:B5601,2,FALSE))</f>
        <v>#N/A</v>
      </c>
      <c r="C2788" t="e">
        <f>VLOOKUP(A2788,agonists!A2787:D5601,4,FALSE)</f>
        <v>#N/A</v>
      </c>
      <c r="D2788" t="e">
        <f>VLOOKUP(A2788,antagonists!A2787:D10392,4,FALSE)</f>
        <v>#N/A</v>
      </c>
      <c r="E2788" t="str">
        <f t="shared" si="86"/>
        <v>inconclusive</v>
      </c>
      <c r="F2788" t="b">
        <f t="shared" si="87"/>
        <v>0</v>
      </c>
    </row>
    <row r="2789" spans="1:6" hidden="1">
      <c r="A2789" t="s">
        <v>5571</v>
      </c>
      <c r="B2789" t="e">
        <f>IF(ISNA(VLOOKUP(A2789,agonists!A2788:B5602,2,FALSE)), VLOOKUP(A2789,antagonists!A2788:B10393,2,FALSE), VLOOKUP(A2789,agonists!A2788:B5602,2,FALSE))</f>
        <v>#N/A</v>
      </c>
      <c r="C2789" t="e">
        <f>VLOOKUP(A2789,agonists!A2788:D5602,4,FALSE)</f>
        <v>#N/A</v>
      </c>
      <c r="D2789" t="e">
        <f>VLOOKUP(A2789,antagonists!A2788:D10393,4,FALSE)</f>
        <v>#N/A</v>
      </c>
      <c r="E2789" t="str">
        <f t="shared" si="86"/>
        <v>inconclusive</v>
      </c>
      <c r="F2789" t="b">
        <f t="shared" si="87"/>
        <v>0</v>
      </c>
    </row>
    <row r="2790" spans="1:6" hidden="1">
      <c r="A2790" t="s">
        <v>5573</v>
      </c>
      <c r="B2790" t="e">
        <f>IF(ISNA(VLOOKUP(A2790,agonists!A2789:B5603,2,FALSE)), VLOOKUP(A2790,antagonists!A2789:B10394,2,FALSE), VLOOKUP(A2790,agonists!A2789:B5603,2,FALSE))</f>
        <v>#N/A</v>
      </c>
      <c r="C2790" t="e">
        <f>VLOOKUP(A2790,agonists!A2789:D5603,4,FALSE)</f>
        <v>#N/A</v>
      </c>
      <c r="D2790" t="e">
        <f>VLOOKUP(A2790,antagonists!A2789:D10394,4,FALSE)</f>
        <v>#N/A</v>
      </c>
      <c r="E2790" t="str">
        <f t="shared" si="86"/>
        <v>inconclusive</v>
      </c>
      <c r="F2790" t="b">
        <f t="shared" si="87"/>
        <v>0</v>
      </c>
    </row>
    <row r="2791" spans="1:6" hidden="1">
      <c r="A2791" t="s">
        <v>5575</v>
      </c>
      <c r="B2791" t="e">
        <f>IF(ISNA(VLOOKUP(A2791,agonists!A2790:B5604,2,FALSE)), VLOOKUP(A2791,antagonists!A2790:B10395,2,FALSE), VLOOKUP(A2791,agonists!A2790:B5604,2,FALSE))</f>
        <v>#N/A</v>
      </c>
      <c r="C2791" t="e">
        <f>VLOOKUP(A2791,agonists!A2790:D5604,4,FALSE)</f>
        <v>#N/A</v>
      </c>
      <c r="D2791" t="e">
        <f>VLOOKUP(A2791,antagonists!A2790:D10395,4,FALSE)</f>
        <v>#N/A</v>
      </c>
      <c r="E2791" t="str">
        <f t="shared" si="86"/>
        <v>inconclusive</v>
      </c>
      <c r="F2791" t="b">
        <f t="shared" si="87"/>
        <v>0</v>
      </c>
    </row>
    <row r="2792" spans="1:6" hidden="1">
      <c r="A2792" t="s">
        <v>5577</v>
      </c>
      <c r="B2792" t="e">
        <f>IF(ISNA(VLOOKUP(A2792,agonists!A2791:B5605,2,FALSE)), VLOOKUP(A2792,antagonists!A2791:B10396,2,FALSE), VLOOKUP(A2792,agonists!A2791:B5605,2,FALSE))</f>
        <v>#N/A</v>
      </c>
      <c r="C2792" t="e">
        <f>VLOOKUP(A2792,agonists!A2791:D5605,4,FALSE)</f>
        <v>#N/A</v>
      </c>
      <c r="D2792" t="e">
        <f>VLOOKUP(A2792,antagonists!A2791:D10396,4,FALSE)</f>
        <v>#N/A</v>
      </c>
      <c r="E2792" t="str">
        <f t="shared" si="86"/>
        <v>inconclusive</v>
      </c>
      <c r="F2792" t="b">
        <f t="shared" si="87"/>
        <v>0</v>
      </c>
    </row>
    <row r="2793" spans="1:6" hidden="1">
      <c r="A2793" t="s">
        <v>5579</v>
      </c>
      <c r="B2793" t="e">
        <f>IF(ISNA(VLOOKUP(A2793,agonists!A2792:B5606,2,FALSE)), VLOOKUP(A2793,antagonists!A2792:B10397,2,FALSE), VLOOKUP(A2793,agonists!A2792:B5606,2,FALSE))</f>
        <v>#N/A</v>
      </c>
      <c r="C2793" t="e">
        <f>VLOOKUP(A2793,agonists!A2792:D5606,4,FALSE)</f>
        <v>#N/A</v>
      </c>
      <c r="D2793" t="e">
        <f>VLOOKUP(A2793,antagonists!A2792:D10397,4,FALSE)</f>
        <v>#N/A</v>
      </c>
      <c r="E2793" t="str">
        <f t="shared" si="86"/>
        <v>inconclusive</v>
      </c>
      <c r="F2793" t="b">
        <f t="shared" si="87"/>
        <v>0</v>
      </c>
    </row>
    <row r="2794" spans="1:6" hidden="1">
      <c r="A2794" t="s">
        <v>5581</v>
      </c>
      <c r="B2794" t="e">
        <f>IF(ISNA(VLOOKUP(A2794,agonists!A2793:B5607,2,FALSE)), VLOOKUP(A2794,antagonists!A2793:B10398,2,FALSE), VLOOKUP(A2794,agonists!A2793:B5607,2,FALSE))</f>
        <v>#N/A</v>
      </c>
      <c r="C2794" t="e">
        <f>VLOOKUP(A2794,agonists!A2793:D5607,4,FALSE)</f>
        <v>#N/A</v>
      </c>
      <c r="D2794" t="e">
        <f>VLOOKUP(A2794,antagonists!A2793:D10398,4,FALSE)</f>
        <v>#N/A</v>
      </c>
      <c r="E2794" t="str">
        <f t="shared" si="86"/>
        <v>inconclusive</v>
      </c>
      <c r="F2794" t="b">
        <f t="shared" si="87"/>
        <v>0</v>
      </c>
    </row>
    <row r="2795" spans="1:6" hidden="1">
      <c r="A2795" t="s">
        <v>5583</v>
      </c>
      <c r="B2795" t="e">
        <f>IF(ISNA(VLOOKUP(A2795,agonists!A2794:B5608,2,FALSE)), VLOOKUP(A2795,antagonists!A2794:B10399,2,FALSE), VLOOKUP(A2795,agonists!A2794:B5608,2,FALSE))</f>
        <v>#N/A</v>
      </c>
      <c r="C2795" t="e">
        <f>VLOOKUP(A2795,agonists!A2794:D5608,4,FALSE)</f>
        <v>#N/A</v>
      </c>
      <c r="D2795" t="e">
        <f>VLOOKUP(A2795,antagonists!A2794:D10399,4,FALSE)</f>
        <v>#N/A</v>
      </c>
      <c r="E2795" t="str">
        <f t="shared" si="86"/>
        <v>inconclusive</v>
      </c>
      <c r="F2795" t="b">
        <f t="shared" si="87"/>
        <v>0</v>
      </c>
    </row>
    <row r="2796" spans="1:6" hidden="1">
      <c r="A2796" t="s">
        <v>5585</v>
      </c>
      <c r="B2796" t="e">
        <f>IF(ISNA(VLOOKUP(A2796,agonists!A2795:B5609,2,FALSE)), VLOOKUP(A2796,antagonists!A2795:B10400,2,FALSE), VLOOKUP(A2796,agonists!A2795:B5609,2,FALSE))</f>
        <v>#N/A</v>
      </c>
      <c r="C2796" t="e">
        <f>VLOOKUP(A2796,agonists!A2795:D5609,4,FALSE)</f>
        <v>#N/A</v>
      </c>
      <c r="D2796" t="e">
        <f>VLOOKUP(A2796,antagonists!A2795:D10400,4,FALSE)</f>
        <v>#N/A</v>
      </c>
      <c r="E2796" t="str">
        <f t="shared" si="86"/>
        <v>inconclusive</v>
      </c>
      <c r="F2796" t="b">
        <f t="shared" si="87"/>
        <v>0</v>
      </c>
    </row>
    <row r="2797" spans="1:6" hidden="1">
      <c r="A2797" t="s">
        <v>5587</v>
      </c>
      <c r="B2797" t="e">
        <f>IF(ISNA(VLOOKUP(A2797,agonists!A2796:B5610,2,FALSE)), VLOOKUP(A2797,antagonists!A2796:B10401,2,FALSE), VLOOKUP(A2797,agonists!A2796:B5610,2,FALSE))</f>
        <v>#N/A</v>
      </c>
      <c r="C2797" t="e">
        <f>VLOOKUP(A2797,agonists!A2796:D5610,4,FALSE)</f>
        <v>#N/A</v>
      </c>
      <c r="D2797" t="e">
        <f>VLOOKUP(A2797,antagonists!A2796:D10401,4,FALSE)</f>
        <v>#N/A</v>
      </c>
      <c r="E2797" t="str">
        <f t="shared" si="86"/>
        <v>inconclusive</v>
      </c>
      <c r="F2797" t="b">
        <f t="shared" si="87"/>
        <v>0</v>
      </c>
    </row>
    <row r="2798" spans="1:6" hidden="1">
      <c r="A2798" t="s">
        <v>5589</v>
      </c>
      <c r="B2798" t="e">
        <f>IF(ISNA(VLOOKUP(A2798,agonists!A2797:B5611,2,FALSE)), VLOOKUP(A2798,antagonists!A2797:B10402,2,FALSE), VLOOKUP(A2798,agonists!A2797:B5611,2,FALSE))</f>
        <v>#N/A</v>
      </c>
      <c r="C2798" t="e">
        <f>VLOOKUP(A2798,agonists!A2797:D5611,4,FALSE)</f>
        <v>#N/A</v>
      </c>
      <c r="D2798" t="e">
        <f>VLOOKUP(A2798,antagonists!A2797:D10402,4,FALSE)</f>
        <v>#N/A</v>
      </c>
      <c r="E2798" t="str">
        <f t="shared" si="86"/>
        <v>inconclusive</v>
      </c>
      <c r="F2798" t="b">
        <f t="shared" si="87"/>
        <v>0</v>
      </c>
    </row>
    <row r="2799" spans="1:6" hidden="1">
      <c r="A2799" t="s">
        <v>5591</v>
      </c>
      <c r="B2799" t="e">
        <f>IF(ISNA(VLOOKUP(A2799,agonists!A2798:B5612,2,FALSE)), VLOOKUP(A2799,antagonists!A2798:B10403,2,FALSE), VLOOKUP(A2799,agonists!A2798:B5612,2,FALSE))</f>
        <v>#N/A</v>
      </c>
      <c r="C2799" t="e">
        <f>VLOOKUP(A2799,agonists!A2798:D5612,4,FALSE)</f>
        <v>#N/A</v>
      </c>
      <c r="D2799" t="e">
        <f>VLOOKUP(A2799,antagonists!A2798:D10403,4,FALSE)</f>
        <v>#N/A</v>
      </c>
      <c r="E2799" t="str">
        <f t="shared" si="86"/>
        <v>inconclusive</v>
      </c>
      <c r="F2799" t="b">
        <f t="shared" si="87"/>
        <v>0</v>
      </c>
    </row>
    <row r="2800" spans="1:6" hidden="1">
      <c r="A2800" t="s">
        <v>5593</v>
      </c>
      <c r="B2800" t="e">
        <f>IF(ISNA(VLOOKUP(A2800,agonists!A2799:B5613,2,FALSE)), VLOOKUP(A2800,antagonists!A2799:B10404,2,FALSE), VLOOKUP(A2800,agonists!A2799:B5613,2,FALSE))</f>
        <v>#N/A</v>
      </c>
      <c r="C2800" t="e">
        <f>VLOOKUP(A2800,agonists!A2799:D5613,4,FALSE)</f>
        <v>#N/A</v>
      </c>
      <c r="D2800" t="e">
        <f>VLOOKUP(A2800,antagonists!A2799:D10404,4,FALSE)</f>
        <v>#N/A</v>
      </c>
      <c r="E2800" t="str">
        <f t="shared" si="86"/>
        <v>inconclusive</v>
      </c>
      <c r="F2800" t="b">
        <f t="shared" si="87"/>
        <v>0</v>
      </c>
    </row>
    <row r="2801" spans="1:6" hidden="1">
      <c r="A2801" t="s">
        <v>5595</v>
      </c>
      <c r="B2801" t="e">
        <f>IF(ISNA(VLOOKUP(A2801,agonists!A2800:B5614,2,FALSE)), VLOOKUP(A2801,antagonists!A2800:B10405,2,FALSE), VLOOKUP(A2801,agonists!A2800:B5614,2,FALSE))</f>
        <v>#N/A</v>
      </c>
      <c r="C2801" t="e">
        <f>VLOOKUP(A2801,agonists!A2800:D5614,4,FALSE)</f>
        <v>#N/A</v>
      </c>
      <c r="D2801" t="e">
        <f>VLOOKUP(A2801,antagonists!A2800:D10405,4,FALSE)</f>
        <v>#N/A</v>
      </c>
      <c r="E2801" t="str">
        <f t="shared" si="86"/>
        <v>inconclusive</v>
      </c>
      <c r="F2801" t="b">
        <f t="shared" si="87"/>
        <v>0</v>
      </c>
    </row>
    <row r="2802" spans="1:6" hidden="1">
      <c r="A2802" t="s">
        <v>5597</v>
      </c>
      <c r="B2802" t="e">
        <f>IF(ISNA(VLOOKUP(A2802,agonists!A2801:B5615,2,FALSE)), VLOOKUP(A2802,antagonists!A2801:B10406,2,FALSE), VLOOKUP(A2802,agonists!A2801:B5615,2,FALSE))</f>
        <v>#N/A</v>
      </c>
      <c r="C2802" t="e">
        <f>VLOOKUP(A2802,agonists!A2801:D5615,4,FALSE)</f>
        <v>#N/A</v>
      </c>
      <c r="D2802" t="e">
        <f>VLOOKUP(A2802,antagonists!A2801:D10406,4,FALSE)</f>
        <v>#N/A</v>
      </c>
      <c r="E2802" t="str">
        <f t="shared" si="86"/>
        <v>inconclusive</v>
      </c>
      <c r="F2802" t="b">
        <f t="shared" si="87"/>
        <v>0</v>
      </c>
    </row>
    <row r="2803" spans="1:6" hidden="1">
      <c r="A2803" t="s">
        <v>5599</v>
      </c>
      <c r="B2803" t="e">
        <f>IF(ISNA(VLOOKUP(A2803,agonists!A2802:B5616,2,FALSE)), VLOOKUP(A2803,antagonists!A2802:B10407,2,FALSE), VLOOKUP(A2803,agonists!A2802:B5616,2,FALSE))</f>
        <v>#N/A</v>
      </c>
      <c r="C2803" t="e">
        <f>VLOOKUP(A2803,agonists!A2802:D5616,4,FALSE)</f>
        <v>#N/A</v>
      </c>
      <c r="D2803" t="e">
        <f>VLOOKUP(A2803,antagonists!A2802:D10407,4,FALSE)</f>
        <v>#N/A</v>
      </c>
      <c r="E2803" t="str">
        <f t="shared" si="86"/>
        <v>inconclusive</v>
      </c>
      <c r="F2803" t="b">
        <f t="shared" si="87"/>
        <v>0</v>
      </c>
    </row>
    <row r="2804" spans="1:6" hidden="1">
      <c r="A2804" t="s">
        <v>5601</v>
      </c>
      <c r="B2804" t="e">
        <f>IF(ISNA(VLOOKUP(A2804,agonists!A2803:B5617,2,FALSE)), VLOOKUP(A2804,antagonists!A2803:B10408,2,FALSE), VLOOKUP(A2804,agonists!A2803:B5617,2,FALSE))</f>
        <v>#N/A</v>
      </c>
      <c r="C2804" t="e">
        <f>VLOOKUP(A2804,agonists!A2803:D5617,4,FALSE)</f>
        <v>#N/A</v>
      </c>
      <c r="D2804" t="e">
        <f>VLOOKUP(A2804,antagonists!A2803:D10408,4,FALSE)</f>
        <v>#N/A</v>
      </c>
      <c r="E2804" t="str">
        <f t="shared" si="86"/>
        <v>inconclusive</v>
      </c>
      <c r="F2804" t="b">
        <f t="shared" si="87"/>
        <v>0</v>
      </c>
    </row>
    <row r="2805" spans="1:6" hidden="1">
      <c r="A2805" t="s">
        <v>5603</v>
      </c>
      <c r="B2805" t="e">
        <f>IF(ISNA(VLOOKUP(A2805,agonists!A2804:B5618,2,FALSE)), VLOOKUP(A2805,antagonists!A2804:B10409,2,FALSE), VLOOKUP(A2805,agonists!A2804:B5618,2,FALSE))</f>
        <v>#N/A</v>
      </c>
      <c r="C2805" t="e">
        <f>VLOOKUP(A2805,agonists!A2804:D5618,4,FALSE)</f>
        <v>#N/A</v>
      </c>
      <c r="D2805" t="e">
        <f>VLOOKUP(A2805,antagonists!A2804:D10409,4,FALSE)</f>
        <v>#N/A</v>
      </c>
      <c r="E2805" t="str">
        <f t="shared" si="86"/>
        <v>inconclusive</v>
      </c>
      <c r="F2805" t="b">
        <f t="shared" si="87"/>
        <v>0</v>
      </c>
    </row>
    <row r="2806" spans="1:6" hidden="1">
      <c r="A2806" t="s">
        <v>5605</v>
      </c>
      <c r="B2806" t="e">
        <f>IF(ISNA(VLOOKUP(A2806,agonists!A2805:B5619,2,FALSE)), VLOOKUP(A2806,antagonists!A2805:B10410,2,FALSE), VLOOKUP(A2806,agonists!A2805:B5619,2,FALSE))</f>
        <v>#N/A</v>
      </c>
      <c r="C2806" t="e">
        <f>VLOOKUP(A2806,agonists!A2805:D5619,4,FALSE)</f>
        <v>#N/A</v>
      </c>
      <c r="D2806" t="e">
        <f>VLOOKUP(A2806,antagonists!A2805:D10410,4,FALSE)</f>
        <v>#N/A</v>
      </c>
      <c r="E2806" t="str">
        <f t="shared" si="86"/>
        <v>inconclusive</v>
      </c>
      <c r="F2806" t="b">
        <f t="shared" si="87"/>
        <v>0</v>
      </c>
    </row>
    <row r="2807" spans="1:6" hidden="1">
      <c r="A2807" t="s">
        <v>5607</v>
      </c>
      <c r="B2807" t="e">
        <f>IF(ISNA(VLOOKUP(A2807,agonists!A2806:B5620,2,FALSE)), VLOOKUP(A2807,antagonists!A2806:B10411,2,FALSE), VLOOKUP(A2807,agonists!A2806:B5620,2,FALSE))</f>
        <v>#N/A</v>
      </c>
      <c r="C2807" t="e">
        <f>VLOOKUP(A2807,agonists!A2806:D5620,4,FALSE)</f>
        <v>#N/A</v>
      </c>
      <c r="D2807" t="e">
        <f>VLOOKUP(A2807,antagonists!A2806:D10411,4,FALSE)</f>
        <v>#N/A</v>
      </c>
      <c r="E2807" t="str">
        <f t="shared" si="86"/>
        <v>inconclusive</v>
      </c>
      <c r="F2807" t="b">
        <f t="shared" si="87"/>
        <v>0</v>
      </c>
    </row>
    <row r="2808" spans="1:6" hidden="1">
      <c r="A2808" t="s">
        <v>5609</v>
      </c>
      <c r="B2808" t="e">
        <f>IF(ISNA(VLOOKUP(A2808,agonists!A2807:B5621,2,FALSE)), VLOOKUP(A2808,antagonists!A2807:B10412,2,FALSE), VLOOKUP(A2808,agonists!A2807:B5621,2,FALSE))</f>
        <v>#N/A</v>
      </c>
      <c r="C2808" t="e">
        <f>VLOOKUP(A2808,agonists!A2807:D5621,4,FALSE)</f>
        <v>#N/A</v>
      </c>
      <c r="D2808" t="e">
        <f>VLOOKUP(A2808,antagonists!A2807:D10412,4,FALSE)</f>
        <v>#N/A</v>
      </c>
      <c r="E2808" t="str">
        <f t="shared" si="86"/>
        <v>inconclusive</v>
      </c>
      <c r="F2808" t="b">
        <f t="shared" si="87"/>
        <v>0</v>
      </c>
    </row>
    <row r="2809" spans="1:6" hidden="1">
      <c r="A2809" t="s">
        <v>5611</v>
      </c>
      <c r="B2809" t="e">
        <f>IF(ISNA(VLOOKUP(A2809,agonists!A2808:B5622,2,FALSE)), VLOOKUP(A2809,antagonists!A2808:B10413,2,FALSE), VLOOKUP(A2809,agonists!A2808:B5622,2,FALSE))</f>
        <v>#N/A</v>
      </c>
      <c r="C2809" t="e">
        <f>VLOOKUP(A2809,agonists!A2808:D5622,4,FALSE)</f>
        <v>#N/A</v>
      </c>
      <c r="D2809" t="e">
        <f>VLOOKUP(A2809,antagonists!A2808:D10413,4,FALSE)</f>
        <v>#N/A</v>
      </c>
      <c r="E2809" t="str">
        <f t="shared" si="86"/>
        <v>inconclusive</v>
      </c>
      <c r="F2809" t="b">
        <f t="shared" si="87"/>
        <v>0</v>
      </c>
    </row>
    <row r="2810" spans="1:6" hidden="1">
      <c r="A2810" t="s">
        <v>5613</v>
      </c>
      <c r="B2810" t="e">
        <f>IF(ISNA(VLOOKUP(A2810,agonists!A2809:B5623,2,FALSE)), VLOOKUP(A2810,antagonists!A2809:B10414,2,FALSE), VLOOKUP(A2810,agonists!A2809:B5623,2,FALSE))</f>
        <v>#N/A</v>
      </c>
      <c r="C2810" t="e">
        <f>VLOOKUP(A2810,agonists!A2809:D5623,4,FALSE)</f>
        <v>#N/A</v>
      </c>
      <c r="D2810" t="e">
        <f>VLOOKUP(A2810,antagonists!A2809:D10414,4,FALSE)</f>
        <v>#N/A</v>
      </c>
      <c r="E2810" t="str">
        <f t="shared" si="86"/>
        <v>inconclusive</v>
      </c>
      <c r="F2810" t="b">
        <f t="shared" si="87"/>
        <v>0</v>
      </c>
    </row>
    <row r="2811" spans="1:6" hidden="1">
      <c r="A2811" t="s">
        <v>5614</v>
      </c>
      <c r="B2811" t="e">
        <f>IF(ISNA(VLOOKUP(A2811,agonists!A2810:B5624,2,FALSE)), VLOOKUP(A2811,antagonists!A2810:B10415,2,FALSE), VLOOKUP(A2811,agonists!A2810:B5624,2,FALSE))</f>
        <v>#N/A</v>
      </c>
      <c r="C2811" t="e">
        <f>VLOOKUP(A2811,agonists!A2810:D5624,4,FALSE)</f>
        <v>#N/A</v>
      </c>
      <c r="D2811" t="e">
        <f>VLOOKUP(A2811,antagonists!A2810:D10415,4,FALSE)</f>
        <v>#N/A</v>
      </c>
      <c r="E2811" t="str">
        <f t="shared" si="86"/>
        <v>inconclusive</v>
      </c>
      <c r="F2811" t="b">
        <f t="shared" si="87"/>
        <v>0</v>
      </c>
    </row>
    <row r="2812" spans="1:6" hidden="1">
      <c r="A2812" t="s">
        <v>5616</v>
      </c>
      <c r="B2812" t="e">
        <f>IF(ISNA(VLOOKUP(A2812,agonists!A2811:B5625,2,FALSE)), VLOOKUP(A2812,antagonists!A2811:B10416,2,FALSE), VLOOKUP(A2812,agonists!A2811:B5625,2,FALSE))</f>
        <v>#N/A</v>
      </c>
      <c r="C2812" t="e">
        <f>VLOOKUP(A2812,agonists!A2811:D5625,4,FALSE)</f>
        <v>#N/A</v>
      </c>
      <c r="D2812" t="e">
        <f>VLOOKUP(A2812,antagonists!A2811:D10416,4,FALSE)</f>
        <v>#N/A</v>
      </c>
      <c r="E2812" t="str">
        <f t="shared" si="86"/>
        <v>inconclusive</v>
      </c>
      <c r="F2812" t="b">
        <f t="shared" si="87"/>
        <v>0</v>
      </c>
    </row>
    <row r="2813" spans="1:6" hidden="1">
      <c r="A2813" t="s">
        <v>5618</v>
      </c>
      <c r="B2813" t="e">
        <f>IF(ISNA(VLOOKUP(A2813,agonists!A2812:B5626,2,FALSE)), VLOOKUP(A2813,antagonists!A2812:B10417,2,FALSE), VLOOKUP(A2813,agonists!A2812:B5626,2,FALSE))</f>
        <v>#N/A</v>
      </c>
      <c r="C2813" t="e">
        <f>VLOOKUP(A2813,agonists!A2812:D5626,4,FALSE)</f>
        <v>#N/A</v>
      </c>
      <c r="D2813" t="e">
        <f>VLOOKUP(A2813,antagonists!A2812:D10417,4,FALSE)</f>
        <v>#N/A</v>
      </c>
      <c r="E2813" t="str">
        <f t="shared" si="86"/>
        <v>inconclusive</v>
      </c>
      <c r="F2813" t="b">
        <f t="shared" si="87"/>
        <v>0</v>
      </c>
    </row>
    <row r="2814" spans="1:6" hidden="1">
      <c r="A2814" t="s">
        <v>5620</v>
      </c>
      <c r="B2814" t="e">
        <f>IF(ISNA(VLOOKUP(A2814,agonists!A2813:B5627,2,FALSE)), VLOOKUP(A2814,antagonists!A2813:B10418,2,FALSE), VLOOKUP(A2814,agonists!A2813:B5627,2,FALSE))</f>
        <v>#N/A</v>
      </c>
      <c r="C2814" t="e">
        <f>VLOOKUP(A2814,agonists!A2813:D5627,4,FALSE)</f>
        <v>#N/A</v>
      </c>
      <c r="D2814" t="e">
        <f>VLOOKUP(A2814,antagonists!A2813:D10418,4,FALSE)</f>
        <v>#N/A</v>
      </c>
      <c r="E2814" t="str">
        <f t="shared" si="86"/>
        <v>inconclusive</v>
      </c>
      <c r="F2814" t="b">
        <f t="shared" si="87"/>
        <v>0</v>
      </c>
    </row>
    <row r="2815" spans="1:6" hidden="1">
      <c r="A2815" t="s">
        <v>5622</v>
      </c>
      <c r="B2815" t="e">
        <f>IF(ISNA(VLOOKUP(A2815,agonists!A2814:B5628,2,FALSE)), VLOOKUP(A2815,antagonists!A2814:B10419,2,FALSE), VLOOKUP(A2815,agonists!A2814:B5628,2,FALSE))</f>
        <v>#N/A</v>
      </c>
      <c r="C2815" t="e">
        <f>VLOOKUP(A2815,agonists!A2814:D5628,4,FALSE)</f>
        <v>#N/A</v>
      </c>
      <c r="D2815" t="e">
        <f>VLOOKUP(A2815,antagonists!A2814:D10419,4,FALSE)</f>
        <v>#N/A</v>
      </c>
      <c r="E2815" t="str">
        <f t="shared" si="86"/>
        <v>inconclusive</v>
      </c>
      <c r="F2815" t="b">
        <f t="shared" si="87"/>
        <v>0</v>
      </c>
    </row>
    <row r="2816" spans="1:6" hidden="1">
      <c r="A2816" t="s">
        <v>5624</v>
      </c>
      <c r="B2816" t="e">
        <f>IF(ISNA(VLOOKUP(A2816,agonists!A2815:B5629,2,FALSE)), VLOOKUP(A2816,antagonists!A2815:B10420,2,FALSE), VLOOKUP(A2816,agonists!A2815:B5629,2,FALSE))</f>
        <v>#N/A</v>
      </c>
      <c r="C2816" t="e">
        <f>VLOOKUP(A2816,agonists!A2815:D5629,4,FALSE)</f>
        <v>#N/A</v>
      </c>
      <c r="D2816" t="e">
        <f>VLOOKUP(A2816,antagonists!A2815:D10420,4,FALSE)</f>
        <v>#N/A</v>
      </c>
      <c r="E2816" t="str">
        <f t="shared" si="86"/>
        <v>inconclusive</v>
      </c>
      <c r="F2816" t="b">
        <f t="shared" si="87"/>
        <v>0</v>
      </c>
    </row>
    <row r="2817" spans="1:6" hidden="1">
      <c r="A2817" t="s">
        <v>5626</v>
      </c>
      <c r="B2817" t="e">
        <f>IF(ISNA(VLOOKUP(A2817,agonists!A2816:B5630,2,FALSE)), VLOOKUP(A2817,antagonists!A2816:B10421,2,FALSE), VLOOKUP(A2817,agonists!A2816:B5630,2,FALSE))</f>
        <v>#N/A</v>
      </c>
      <c r="C2817" t="e">
        <f>VLOOKUP(A2817,agonists!A2816:D5630,4,FALSE)</f>
        <v>#N/A</v>
      </c>
      <c r="D2817" t="e">
        <f>VLOOKUP(A2817,antagonists!A2816:D10421,4,FALSE)</f>
        <v>#N/A</v>
      </c>
      <c r="E2817" t="str">
        <f t="shared" si="86"/>
        <v>inconclusive</v>
      </c>
      <c r="F2817" t="b">
        <f t="shared" si="87"/>
        <v>0</v>
      </c>
    </row>
    <row r="2818" spans="1:6" hidden="1">
      <c r="A2818" t="s">
        <v>5628</v>
      </c>
      <c r="B2818" t="e">
        <f>IF(ISNA(VLOOKUP(A2818,agonists!A2817:B5631,2,FALSE)), VLOOKUP(A2818,antagonists!A2817:B10422,2,FALSE), VLOOKUP(A2818,agonists!A2817:B5631,2,FALSE))</f>
        <v>#N/A</v>
      </c>
      <c r="C2818" t="e">
        <f>VLOOKUP(A2818,agonists!A2817:D5631,4,FALSE)</f>
        <v>#N/A</v>
      </c>
      <c r="D2818" t="e">
        <f>VLOOKUP(A2818,antagonists!A2817:D10422,4,FALSE)</f>
        <v>#N/A</v>
      </c>
      <c r="E2818" t="str">
        <f t="shared" si="86"/>
        <v>inconclusive</v>
      </c>
      <c r="F2818" t="b">
        <f t="shared" si="87"/>
        <v>0</v>
      </c>
    </row>
    <row r="2819" spans="1:6" hidden="1">
      <c r="A2819" t="s">
        <v>5630</v>
      </c>
      <c r="B2819" t="e">
        <f>IF(ISNA(VLOOKUP(A2819,agonists!A2818:B5632,2,FALSE)), VLOOKUP(A2819,antagonists!A2818:B10423,2,FALSE), VLOOKUP(A2819,agonists!A2818:B5632,2,FALSE))</f>
        <v>#N/A</v>
      </c>
      <c r="C2819" t="e">
        <f>VLOOKUP(A2819,agonists!A2818:D5632,4,FALSE)</f>
        <v>#N/A</v>
      </c>
      <c r="D2819" t="e">
        <f>VLOOKUP(A2819,antagonists!A2818:D10423,4,FALSE)</f>
        <v>#N/A</v>
      </c>
      <c r="E2819" t="str">
        <f t="shared" ref="E2819:E2882" si="88">IF(NOT(OR(ISNA(C2819),ISNA(D2819))), IF(C2819="agonist", IF(D2819="antagonist", "inconclusive", "agonist"), IF(D2819="antagonist","antagonist", "inactive")), "inconclusive")</f>
        <v>inconclusive</v>
      </c>
      <c r="F2819" t="b">
        <f t="shared" ref="F2819:F2882" si="89">IF(OR(E2819="agonist", E2819="antagonist"), TRUE,FALSE)</f>
        <v>0</v>
      </c>
    </row>
    <row r="2820" spans="1:6" hidden="1">
      <c r="A2820" t="s">
        <v>5632</v>
      </c>
      <c r="B2820" t="e">
        <f>IF(ISNA(VLOOKUP(A2820,agonists!A2819:B5633,2,FALSE)), VLOOKUP(A2820,antagonists!A2819:B10424,2,FALSE), VLOOKUP(A2820,agonists!A2819:B5633,2,FALSE))</f>
        <v>#N/A</v>
      </c>
      <c r="C2820" t="e">
        <f>VLOOKUP(A2820,agonists!A2819:D5633,4,FALSE)</f>
        <v>#N/A</v>
      </c>
      <c r="D2820" t="e">
        <f>VLOOKUP(A2820,antagonists!A2819:D10424,4,FALSE)</f>
        <v>#N/A</v>
      </c>
      <c r="E2820" t="str">
        <f t="shared" si="88"/>
        <v>inconclusive</v>
      </c>
      <c r="F2820" t="b">
        <f t="shared" si="89"/>
        <v>0</v>
      </c>
    </row>
    <row r="2821" spans="1:6" hidden="1">
      <c r="A2821" t="s">
        <v>5634</v>
      </c>
      <c r="B2821" t="e">
        <f>IF(ISNA(VLOOKUP(A2821,agonists!A2820:B5634,2,FALSE)), VLOOKUP(A2821,antagonists!A2820:B10425,2,FALSE), VLOOKUP(A2821,agonists!A2820:B5634,2,FALSE))</f>
        <v>#N/A</v>
      </c>
      <c r="C2821" t="e">
        <f>VLOOKUP(A2821,agonists!A2820:D5634,4,FALSE)</f>
        <v>#N/A</v>
      </c>
      <c r="D2821" t="e">
        <f>VLOOKUP(A2821,antagonists!A2820:D10425,4,FALSE)</f>
        <v>#N/A</v>
      </c>
      <c r="E2821" t="str">
        <f t="shared" si="88"/>
        <v>inconclusive</v>
      </c>
      <c r="F2821" t="b">
        <f t="shared" si="89"/>
        <v>0</v>
      </c>
    </row>
    <row r="2822" spans="1:6" hidden="1">
      <c r="A2822" t="s">
        <v>5636</v>
      </c>
      <c r="B2822" t="e">
        <f>IF(ISNA(VLOOKUP(A2822,agonists!A2821:B5635,2,FALSE)), VLOOKUP(A2822,antagonists!A2821:B10426,2,FALSE), VLOOKUP(A2822,agonists!A2821:B5635,2,FALSE))</f>
        <v>#N/A</v>
      </c>
      <c r="C2822" t="e">
        <f>VLOOKUP(A2822,agonists!A2821:D5635,4,FALSE)</f>
        <v>#N/A</v>
      </c>
      <c r="D2822" t="e">
        <f>VLOOKUP(A2822,antagonists!A2821:D10426,4,FALSE)</f>
        <v>#N/A</v>
      </c>
      <c r="E2822" t="str">
        <f t="shared" si="88"/>
        <v>inconclusive</v>
      </c>
      <c r="F2822" t="b">
        <f t="shared" si="89"/>
        <v>0</v>
      </c>
    </row>
    <row r="2823" spans="1:6" hidden="1">
      <c r="A2823" t="s">
        <v>5638</v>
      </c>
      <c r="B2823" t="e">
        <f>IF(ISNA(VLOOKUP(A2823,agonists!A2822:B5636,2,FALSE)), VLOOKUP(A2823,antagonists!A2822:B10427,2,FALSE), VLOOKUP(A2823,agonists!A2822:B5636,2,FALSE))</f>
        <v>#N/A</v>
      </c>
      <c r="C2823" t="e">
        <f>VLOOKUP(A2823,agonists!A2822:D5636,4,FALSE)</f>
        <v>#N/A</v>
      </c>
      <c r="D2823" t="e">
        <f>VLOOKUP(A2823,antagonists!A2822:D10427,4,FALSE)</f>
        <v>#N/A</v>
      </c>
      <c r="E2823" t="str">
        <f t="shared" si="88"/>
        <v>inconclusive</v>
      </c>
      <c r="F2823" t="b">
        <f t="shared" si="89"/>
        <v>0</v>
      </c>
    </row>
    <row r="2824" spans="1:6" hidden="1">
      <c r="A2824" t="s">
        <v>5640</v>
      </c>
      <c r="B2824" t="e">
        <f>IF(ISNA(VLOOKUP(A2824,agonists!A2823:B5637,2,FALSE)), VLOOKUP(A2824,antagonists!A2823:B10428,2,FALSE), VLOOKUP(A2824,agonists!A2823:B5637,2,FALSE))</f>
        <v>#N/A</v>
      </c>
      <c r="C2824" t="e">
        <f>VLOOKUP(A2824,agonists!A2823:D5637,4,FALSE)</f>
        <v>#N/A</v>
      </c>
      <c r="D2824" t="e">
        <f>VLOOKUP(A2824,antagonists!A2823:D10428,4,FALSE)</f>
        <v>#N/A</v>
      </c>
      <c r="E2824" t="str">
        <f t="shared" si="88"/>
        <v>inconclusive</v>
      </c>
      <c r="F2824" t="b">
        <f t="shared" si="89"/>
        <v>0</v>
      </c>
    </row>
    <row r="2825" spans="1:6" hidden="1">
      <c r="A2825" t="s">
        <v>5642</v>
      </c>
      <c r="B2825" t="e">
        <f>IF(ISNA(VLOOKUP(A2825,agonists!A2824:B5638,2,FALSE)), VLOOKUP(A2825,antagonists!A2824:B10429,2,FALSE), VLOOKUP(A2825,agonists!A2824:B5638,2,FALSE))</f>
        <v>#N/A</v>
      </c>
      <c r="C2825" t="e">
        <f>VLOOKUP(A2825,agonists!A2824:D5638,4,FALSE)</f>
        <v>#N/A</v>
      </c>
      <c r="D2825" t="e">
        <f>VLOOKUP(A2825,antagonists!A2824:D10429,4,FALSE)</f>
        <v>#N/A</v>
      </c>
      <c r="E2825" t="str">
        <f t="shared" si="88"/>
        <v>inconclusive</v>
      </c>
      <c r="F2825" t="b">
        <f t="shared" si="89"/>
        <v>0</v>
      </c>
    </row>
    <row r="2826" spans="1:6" hidden="1">
      <c r="A2826" t="s">
        <v>5644</v>
      </c>
      <c r="B2826" t="e">
        <f>IF(ISNA(VLOOKUP(A2826,agonists!A2825:B5639,2,FALSE)), VLOOKUP(A2826,antagonists!A2825:B10430,2,FALSE), VLOOKUP(A2826,agonists!A2825:B5639,2,FALSE))</f>
        <v>#N/A</v>
      </c>
      <c r="C2826" t="e">
        <f>VLOOKUP(A2826,agonists!A2825:D5639,4,FALSE)</f>
        <v>#N/A</v>
      </c>
      <c r="D2826" t="e">
        <f>VLOOKUP(A2826,antagonists!A2825:D10430,4,FALSE)</f>
        <v>#N/A</v>
      </c>
      <c r="E2826" t="str">
        <f t="shared" si="88"/>
        <v>inconclusive</v>
      </c>
      <c r="F2826" t="b">
        <f t="shared" si="89"/>
        <v>0</v>
      </c>
    </row>
    <row r="2827" spans="1:6" hidden="1">
      <c r="A2827" t="s">
        <v>5646</v>
      </c>
      <c r="B2827" t="e">
        <f>IF(ISNA(VLOOKUP(A2827,agonists!A2826:B5640,2,FALSE)), VLOOKUP(A2827,antagonists!A2826:B10431,2,FALSE), VLOOKUP(A2827,agonists!A2826:B5640,2,FALSE))</f>
        <v>#N/A</v>
      </c>
      <c r="C2827" t="e">
        <f>VLOOKUP(A2827,agonists!A2826:D5640,4,FALSE)</f>
        <v>#N/A</v>
      </c>
      <c r="D2827" t="e">
        <f>VLOOKUP(A2827,antagonists!A2826:D10431,4,FALSE)</f>
        <v>#N/A</v>
      </c>
      <c r="E2827" t="str">
        <f t="shared" si="88"/>
        <v>inconclusive</v>
      </c>
      <c r="F2827" t="b">
        <f t="shared" si="89"/>
        <v>0</v>
      </c>
    </row>
    <row r="2828" spans="1:6" hidden="1">
      <c r="A2828" t="s">
        <v>5648</v>
      </c>
      <c r="B2828" t="e">
        <f>IF(ISNA(VLOOKUP(A2828,agonists!A2827:B5641,2,FALSE)), VLOOKUP(A2828,antagonists!A2827:B10432,2,FALSE), VLOOKUP(A2828,agonists!A2827:B5641,2,FALSE))</f>
        <v>#N/A</v>
      </c>
      <c r="C2828" t="e">
        <f>VLOOKUP(A2828,agonists!A2827:D5641,4,FALSE)</f>
        <v>#N/A</v>
      </c>
      <c r="D2828" t="e">
        <f>VLOOKUP(A2828,antagonists!A2827:D10432,4,FALSE)</f>
        <v>#N/A</v>
      </c>
      <c r="E2828" t="str">
        <f t="shared" si="88"/>
        <v>inconclusive</v>
      </c>
      <c r="F2828" t="b">
        <f t="shared" si="89"/>
        <v>0</v>
      </c>
    </row>
    <row r="2829" spans="1:6" hidden="1">
      <c r="A2829" t="s">
        <v>5650</v>
      </c>
      <c r="B2829" t="e">
        <f>IF(ISNA(VLOOKUP(A2829,agonists!A2828:B5642,2,FALSE)), VLOOKUP(A2829,antagonists!A2828:B10433,2,FALSE), VLOOKUP(A2829,agonists!A2828:B5642,2,FALSE))</f>
        <v>#N/A</v>
      </c>
      <c r="C2829" t="e">
        <f>VLOOKUP(A2829,agonists!A2828:D5642,4,FALSE)</f>
        <v>#N/A</v>
      </c>
      <c r="D2829" t="e">
        <f>VLOOKUP(A2829,antagonists!A2828:D10433,4,FALSE)</f>
        <v>#N/A</v>
      </c>
      <c r="E2829" t="str">
        <f t="shared" si="88"/>
        <v>inconclusive</v>
      </c>
      <c r="F2829" t="b">
        <f t="shared" si="89"/>
        <v>0</v>
      </c>
    </row>
    <row r="2830" spans="1:6" hidden="1">
      <c r="A2830" t="s">
        <v>5652</v>
      </c>
      <c r="B2830" t="e">
        <f>IF(ISNA(VLOOKUP(A2830,agonists!A2829:B5643,2,FALSE)), VLOOKUP(A2830,antagonists!A2829:B10434,2,FALSE), VLOOKUP(A2830,agonists!A2829:B5643,2,FALSE))</f>
        <v>#N/A</v>
      </c>
      <c r="C2830" t="e">
        <f>VLOOKUP(A2830,agonists!A2829:D5643,4,FALSE)</f>
        <v>#N/A</v>
      </c>
      <c r="D2830" t="e">
        <f>VLOOKUP(A2830,antagonists!A2829:D10434,4,FALSE)</f>
        <v>#N/A</v>
      </c>
      <c r="E2830" t="str">
        <f t="shared" si="88"/>
        <v>inconclusive</v>
      </c>
      <c r="F2830" t="b">
        <f t="shared" si="89"/>
        <v>0</v>
      </c>
    </row>
    <row r="2831" spans="1:6" hidden="1">
      <c r="A2831" t="s">
        <v>5654</v>
      </c>
      <c r="B2831" t="e">
        <f>IF(ISNA(VLOOKUP(A2831,agonists!A2830:B5644,2,FALSE)), VLOOKUP(A2831,antagonists!A2830:B10435,2,FALSE), VLOOKUP(A2831,agonists!A2830:B5644,2,FALSE))</f>
        <v>#N/A</v>
      </c>
      <c r="C2831" t="e">
        <f>VLOOKUP(A2831,agonists!A2830:D5644,4,FALSE)</f>
        <v>#N/A</v>
      </c>
      <c r="D2831" t="e">
        <f>VLOOKUP(A2831,antagonists!A2830:D10435,4,FALSE)</f>
        <v>#N/A</v>
      </c>
      <c r="E2831" t="str">
        <f t="shared" si="88"/>
        <v>inconclusive</v>
      </c>
      <c r="F2831" t="b">
        <f t="shared" si="89"/>
        <v>0</v>
      </c>
    </row>
    <row r="2832" spans="1:6" hidden="1">
      <c r="A2832" t="s">
        <v>5656</v>
      </c>
      <c r="B2832" t="e">
        <f>IF(ISNA(VLOOKUP(A2832,agonists!A2831:B5645,2,FALSE)), VLOOKUP(A2832,antagonists!A2831:B10436,2,FALSE), VLOOKUP(A2832,agonists!A2831:B5645,2,FALSE))</f>
        <v>#N/A</v>
      </c>
      <c r="C2832" t="e">
        <f>VLOOKUP(A2832,agonists!A2831:D5645,4,FALSE)</f>
        <v>#N/A</v>
      </c>
      <c r="D2832" t="e">
        <f>VLOOKUP(A2832,antagonists!A2831:D10436,4,FALSE)</f>
        <v>#N/A</v>
      </c>
      <c r="E2832" t="str">
        <f t="shared" si="88"/>
        <v>inconclusive</v>
      </c>
      <c r="F2832" t="b">
        <f t="shared" si="89"/>
        <v>0</v>
      </c>
    </row>
    <row r="2833" spans="1:6" hidden="1">
      <c r="A2833" t="s">
        <v>5658</v>
      </c>
      <c r="B2833" t="e">
        <f>IF(ISNA(VLOOKUP(A2833,agonists!A2832:B5646,2,FALSE)), VLOOKUP(A2833,antagonists!A2832:B10437,2,FALSE), VLOOKUP(A2833,agonists!A2832:B5646,2,FALSE))</f>
        <v>#N/A</v>
      </c>
      <c r="C2833" t="e">
        <f>VLOOKUP(A2833,agonists!A2832:D5646,4,FALSE)</f>
        <v>#N/A</v>
      </c>
      <c r="D2833" t="e">
        <f>VLOOKUP(A2833,antagonists!A2832:D10437,4,FALSE)</f>
        <v>#N/A</v>
      </c>
      <c r="E2833" t="str">
        <f t="shared" si="88"/>
        <v>inconclusive</v>
      </c>
      <c r="F2833" t="b">
        <f t="shared" si="89"/>
        <v>0</v>
      </c>
    </row>
    <row r="2834" spans="1:6" hidden="1">
      <c r="A2834" t="s">
        <v>5660</v>
      </c>
      <c r="B2834" t="e">
        <f>IF(ISNA(VLOOKUP(A2834,agonists!A2833:B5647,2,FALSE)), VLOOKUP(A2834,antagonists!A2833:B10438,2,FALSE), VLOOKUP(A2834,agonists!A2833:B5647,2,FALSE))</f>
        <v>#N/A</v>
      </c>
      <c r="C2834" t="e">
        <f>VLOOKUP(A2834,agonists!A2833:D5647,4,FALSE)</f>
        <v>#N/A</v>
      </c>
      <c r="D2834" t="e">
        <f>VLOOKUP(A2834,antagonists!A2833:D10438,4,FALSE)</f>
        <v>#N/A</v>
      </c>
      <c r="E2834" t="str">
        <f t="shared" si="88"/>
        <v>inconclusive</v>
      </c>
      <c r="F2834" t="b">
        <f t="shared" si="89"/>
        <v>0</v>
      </c>
    </row>
    <row r="2835" spans="1:6" hidden="1">
      <c r="A2835" t="s">
        <v>5662</v>
      </c>
      <c r="B2835" t="e">
        <f>IF(ISNA(VLOOKUP(A2835,agonists!A2834:B5648,2,FALSE)), VLOOKUP(A2835,antagonists!A2834:B10439,2,FALSE), VLOOKUP(A2835,agonists!A2834:B5648,2,FALSE))</f>
        <v>#N/A</v>
      </c>
      <c r="C2835" t="e">
        <f>VLOOKUP(A2835,agonists!A2834:D5648,4,FALSE)</f>
        <v>#N/A</v>
      </c>
      <c r="D2835" t="e">
        <f>VLOOKUP(A2835,antagonists!A2834:D10439,4,FALSE)</f>
        <v>#N/A</v>
      </c>
      <c r="E2835" t="str">
        <f t="shared" si="88"/>
        <v>inconclusive</v>
      </c>
      <c r="F2835" t="b">
        <f t="shared" si="89"/>
        <v>0</v>
      </c>
    </row>
    <row r="2836" spans="1:6" hidden="1">
      <c r="A2836" t="s">
        <v>5664</v>
      </c>
      <c r="B2836" t="e">
        <f>IF(ISNA(VLOOKUP(A2836,agonists!A2835:B5649,2,FALSE)), VLOOKUP(A2836,antagonists!A2835:B10440,2,FALSE), VLOOKUP(A2836,agonists!A2835:B5649,2,FALSE))</f>
        <v>#N/A</v>
      </c>
      <c r="C2836" t="e">
        <f>VLOOKUP(A2836,agonists!A2835:D5649,4,FALSE)</f>
        <v>#N/A</v>
      </c>
      <c r="D2836" t="e">
        <f>VLOOKUP(A2836,antagonists!A2835:D10440,4,FALSE)</f>
        <v>#N/A</v>
      </c>
      <c r="E2836" t="str">
        <f t="shared" si="88"/>
        <v>inconclusive</v>
      </c>
      <c r="F2836" t="b">
        <f t="shared" si="89"/>
        <v>0</v>
      </c>
    </row>
    <row r="2837" spans="1:6" hidden="1">
      <c r="A2837" t="s">
        <v>5666</v>
      </c>
      <c r="B2837" t="e">
        <f>IF(ISNA(VLOOKUP(A2837,agonists!A2836:B5650,2,FALSE)), VLOOKUP(A2837,antagonists!A2836:B10441,2,FALSE), VLOOKUP(A2837,agonists!A2836:B5650,2,FALSE))</f>
        <v>#N/A</v>
      </c>
      <c r="C2837" t="e">
        <f>VLOOKUP(A2837,agonists!A2836:D5650,4,FALSE)</f>
        <v>#N/A</v>
      </c>
      <c r="D2837" t="e">
        <f>VLOOKUP(A2837,antagonists!A2836:D10441,4,FALSE)</f>
        <v>#N/A</v>
      </c>
      <c r="E2837" t="str">
        <f t="shared" si="88"/>
        <v>inconclusive</v>
      </c>
      <c r="F2837" t="b">
        <f t="shared" si="89"/>
        <v>0</v>
      </c>
    </row>
    <row r="2838" spans="1:6" hidden="1">
      <c r="A2838" t="s">
        <v>5668</v>
      </c>
      <c r="B2838" t="e">
        <f>IF(ISNA(VLOOKUP(A2838,agonists!A2837:B5651,2,FALSE)), VLOOKUP(A2838,antagonists!A2837:B10442,2,FALSE), VLOOKUP(A2838,agonists!A2837:B5651,2,FALSE))</f>
        <v>#N/A</v>
      </c>
      <c r="C2838" t="e">
        <f>VLOOKUP(A2838,agonists!A2837:D5651,4,FALSE)</f>
        <v>#N/A</v>
      </c>
      <c r="D2838" t="e">
        <f>VLOOKUP(A2838,antagonists!A2837:D10442,4,FALSE)</f>
        <v>#N/A</v>
      </c>
      <c r="E2838" t="str">
        <f t="shared" si="88"/>
        <v>inconclusive</v>
      </c>
      <c r="F2838" t="b">
        <f t="shared" si="89"/>
        <v>0</v>
      </c>
    </row>
    <row r="2839" spans="1:6" hidden="1">
      <c r="A2839" t="s">
        <v>5670</v>
      </c>
      <c r="B2839" t="e">
        <f>IF(ISNA(VLOOKUP(A2839,agonists!A2838:B5652,2,FALSE)), VLOOKUP(A2839,antagonists!A2838:B10443,2,FALSE), VLOOKUP(A2839,agonists!A2838:B5652,2,FALSE))</f>
        <v>#N/A</v>
      </c>
      <c r="C2839" t="e">
        <f>VLOOKUP(A2839,agonists!A2838:D5652,4,FALSE)</f>
        <v>#N/A</v>
      </c>
      <c r="D2839" t="e">
        <f>VLOOKUP(A2839,antagonists!A2838:D10443,4,FALSE)</f>
        <v>#N/A</v>
      </c>
      <c r="E2839" t="str">
        <f t="shared" si="88"/>
        <v>inconclusive</v>
      </c>
      <c r="F2839" t="b">
        <f t="shared" si="89"/>
        <v>0</v>
      </c>
    </row>
    <row r="2840" spans="1:6" hidden="1">
      <c r="A2840" t="s">
        <v>5672</v>
      </c>
      <c r="B2840" t="e">
        <f>IF(ISNA(VLOOKUP(A2840,agonists!A2839:B5653,2,FALSE)), VLOOKUP(A2840,antagonists!A2839:B10444,2,FALSE), VLOOKUP(A2840,agonists!A2839:B5653,2,FALSE))</f>
        <v>#N/A</v>
      </c>
      <c r="C2840" t="e">
        <f>VLOOKUP(A2840,agonists!A2839:D5653,4,FALSE)</f>
        <v>#N/A</v>
      </c>
      <c r="D2840" t="e">
        <f>VLOOKUP(A2840,antagonists!A2839:D10444,4,FALSE)</f>
        <v>#N/A</v>
      </c>
      <c r="E2840" t="str">
        <f t="shared" si="88"/>
        <v>inconclusive</v>
      </c>
      <c r="F2840" t="b">
        <f t="shared" si="89"/>
        <v>0</v>
      </c>
    </row>
    <row r="2841" spans="1:6" hidden="1">
      <c r="A2841" t="s">
        <v>5674</v>
      </c>
      <c r="B2841" t="e">
        <f>IF(ISNA(VLOOKUP(A2841,agonists!A2840:B5654,2,FALSE)), VLOOKUP(A2841,antagonists!A2840:B10445,2,FALSE), VLOOKUP(A2841,agonists!A2840:B5654,2,FALSE))</f>
        <v>#N/A</v>
      </c>
      <c r="C2841" t="e">
        <f>VLOOKUP(A2841,agonists!A2840:D5654,4,FALSE)</f>
        <v>#N/A</v>
      </c>
      <c r="D2841" t="e">
        <f>VLOOKUP(A2841,antagonists!A2840:D10445,4,FALSE)</f>
        <v>#N/A</v>
      </c>
      <c r="E2841" t="str">
        <f t="shared" si="88"/>
        <v>inconclusive</v>
      </c>
      <c r="F2841" t="b">
        <f t="shared" si="89"/>
        <v>0</v>
      </c>
    </row>
    <row r="2842" spans="1:6" hidden="1">
      <c r="A2842" t="s">
        <v>5676</v>
      </c>
      <c r="B2842" t="e">
        <f>IF(ISNA(VLOOKUP(A2842,agonists!A2841:B5655,2,FALSE)), VLOOKUP(A2842,antagonists!A2841:B10446,2,FALSE), VLOOKUP(A2842,agonists!A2841:B5655,2,FALSE))</f>
        <v>#N/A</v>
      </c>
      <c r="C2842" t="e">
        <f>VLOOKUP(A2842,agonists!A2841:D5655,4,FALSE)</f>
        <v>#N/A</v>
      </c>
      <c r="D2842" t="e">
        <f>VLOOKUP(A2842,antagonists!A2841:D10446,4,FALSE)</f>
        <v>#N/A</v>
      </c>
      <c r="E2842" t="str">
        <f t="shared" si="88"/>
        <v>inconclusive</v>
      </c>
      <c r="F2842" t="b">
        <f t="shared" si="89"/>
        <v>0</v>
      </c>
    </row>
    <row r="2843" spans="1:6" hidden="1">
      <c r="A2843" t="s">
        <v>5678</v>
      </c>
      <c r="B2843" t="e">
        <f>IF(ISNA(VLOOKUP(A2843,agonists!A2842:B5656,2,FALSE)), VLOOKUP(A2843,antagonists!A2842:B10447,2,FALSE), VLOOKUP(A2843,agonists!A2842:B5656,2,FALSE))</f>
        <v>#N/A</v>
      </c>
      <c r="C2843" t="e">
        <f>VLOOKUP(A2843,agonists!A2842:D5656,4,FALSE)</f>
        <v>#N/A</v>
      </c>
      <c r="D2843" t="e">
        <f>VLOOKUP(A2843,antagonists!A2842:D10447,4,FALSE)</f>
        <v>#N/A</v>
      </c>
      <c r="E2843" t="str">
        <f t="shared" si="88"/>
        <v>inconclusive</v>
      </c>
      <c r="F2843" t="b">
        <f t="shared" si="89"/>
        <v>0</v>
      </c>
    </row>
    <row r="2844" spans="1:6" hidden="1">
      <c r="A2844" t="s">
        <v>5680</v>
      </c>
      <c r="B2844" t="e">
        <f>IF(ISNA(VLOOKUP(A2844,agonists!A2843:B5657,2,FALSE)), VLOOKUP(A2844,antagonists!A2843:B10448,2,FALSE), VLOOKUP(A2844,agonists!A2843:B5657,2,FALSE))</f>
        <v>#N/A</v>
      </c>
      <c r="C2844" t="e">
        <f>VLOOKUP(A2844,agonists!A2843:D5657,4,FALSE)</f>
        <v>#N/A</v>
      </c>
      <c r="D2844" t="e">
        <f>VLOOKUP(A2844,antagonists!A2843:D10448,4,FALSE)</f>
        <v>#N/A</v>
      </c>
      <c r="E2844" t="str">
        <f t="shared" si="88"/>
        <v>inconclusive</v>
      </c>
      <c r="F2844" t="b">
        <f t="shared" si="89"/>
        <v>0</v>
      </c>
    </row>
    <row r="2845" spans="1:6" hidden="1">
      <c r="A2845" t="s">
        <v>5682</v>
      </c>
      <c r="B2845" t="e">
        <f>IF(ISNA(VLOOKUP(A2845,agonists!A2844:B5658,2,FALSE)), VLOOKUP(A2845,antagonists!A2844:B10449,2,FALSE), VLOOKUP(A2845,agonists!A2844:B5658,2,FALSE))</f>
        <v>#N/A</v>
      </c>
      <c r="C2845" t="e">
        <f>VLOOKUP(A2845,agonists!A2844:D5658,4,FALSE)</f>
        <v>#N/A</v>
      </c>
      <c r="D2845" t="e">
        <f>VLOOKUP(A2845,antagonists!A2844:D10449,4,FALSE)</f>
        <v>#N/A</v>
      </c>
      <c r="E2845" t="str">
        <f t="shared" si="88"/>
        <v>inconclusive</v>
      </c>
      <c r="F2845" t="b">
        <f t="shared" si="89"/>
        <v>0</v>
      </c>
    </row>
    <row r="2846" spans="1:6" hidden="1">
      <c r="A2846" t="s">
        <v>5684</v>
      </c>
      <c r="B2846" t="e">
        <f>IF(ISNA(VLOOKUP(A2846,agonists!A2845:B5659,2,FALSE)), VLOOKUP(A2846,antagonists!A2845:B10450,2,FALSE), VLOOKUP(A2846,agonists!A2845:B5659,2,FALSE))</f>
        <v>#N/A</v>
      </c>
      <c r="C2846" t="e">
        <f>VLOOKUP(A2846,agonists!A2845:D5659,4,FALSE)</f>
        <v>#N/A</v>
      </c>
      <c r="D2846" t="e">
        <f>VLOOKUP(A2846,antagonists!A2845:D10450,4,FALSE)</f>
        <v>#N/A</v>
      </c>
      <c r="E2846" t="str">
        <f t="shared" si="88"/>
        <v>inconclusive</v>
      </c>
      <c r="F2846" t="b">
        <f t="shared" si="89"/>
        <v>0</v>
      </c>
    </row>
    <row r="2847" spans="1:6" hidden="1">
      <c r="A2847" t="s">
        <v>5686</v>
      </c>
      <c r="B2847" t="e">
        <f>IF(ISNA(VLOOKUP(A2847,agonists!A2846:B5660,2,FALSE)), VLOOKUP(A2847,antagonists!A2846:B10451,2,FALSE), VLOOKUP(A2847,agonists!A2846:B5660,2,FALSE))</f>
        <v>#N/A</v>
      </c>
      <c r="C2847" t="e">
        <f>VLOOKUP(A2847,agonists!A2846:D5660,4,FALSE)</f>
        <v>#N/A</v>
      </c>
      <c r="D2847" t="e">
        <f>VLOOKUP(A2847,antagonists!A2846:D10451,4,FALSE)</f>
        <v>#N/A</v>
      </c>
      <c r="E2847" t="str">
        <f t="shared" si="88"/>
        <v>inconclusive</v>
      </c>
      <c r="F2847" t="b">
        <f t="shared" si="89"/>
        <v>0</v>
      </c>
    </row>
    <row r="2848" spans="1:6" hidden="1">
      <c r="A2848" t="s">
        <v>5688</v>
      </c>
      <c r="B2848" t="e">
        <f>IF(ISNA(VLOOKUP(A2848,agonists!A2847:B5661,2,FALSE)), VLOOKUP(A2848,antagonists!A2847:B10452,2,FALSE), VLOOKUP(A2848,agonists!A2847:B5661,2,FALSE))</f>
        <v>#N/A</v>
      </c>
      <c r="C2848" t="e">
        <f>VLOOKUP(A2848,agonists!A2847:D5661,4,FALSE)</f>
        <v>#N/A</v>
      </c>
      <c r="D2848" t="e">
        <f>VLOOKUP(A2848,antagonists!A2847:D10452,4,FALSE)</f>
        <v>#N/A</v>
      </c>
      <c r="E2848" t="str">
        <f t="shared" si="88"/>
        <v>inconclusive</v>
      </c>
      <c r="F2848" t="b">
        <f t="shared" si="89"/>
        <v>0</v>
      </c>
    </row>
    <row r="2849" spans="1:6" hidden="1">
      <c r="A2849" t="s">
        <v>5690</v>
      </c>
      <c r="B2849" t="e">
        <f>IF(ISNA(VLOOKUP(A2849,agonists!A2848:B5662,2,FALSE)), VLOOKUP(A2849,antagonists!A2848:B10453,2,FALSE), VLOOKUP(A2849,agonists!A2848:B5662,2,FALSE))</f>
        <v>#N/A</v>
      </c>
      <c r="C2849" t="e">
        <f>VLOOKUP(A2849,agonists!A2848:D5662,4,FALSE)</f>
        <v>#N/A</v>
      </c>
      <c r="D2849" t="e">
        <f>VLOOKUP(A2849,antagonists!A2848:D10453,4,FALSE)</f>
        <v>#N/A</v>
      </c>
      <c r="E2849" t="str">
        <f t="shared" si="88"/>
        <v>inconclusive</v>
      </c>
      <c r="F2849" t="b">
        <f t="shared" si="89"/>
        <v>0</v>
      </c>
    </row>
    <row r="2850" spans="1:6" hidden="1">
      <c r="A2850" t="s">
        <v>5692</v>
      </c>
      <c r="B2850" t="e">
        <f>IF(ISNA(VLOOKUP(A2850,agonists!A2849:B5663,2,FALSE)), VLOOKUP(A2850,antagonists!A2849:B10454,2,FALSE), VLOOKUP(A2850,agonists!A2849:B5663,2,FALSE))</f>
        <v>#N/A</v>
      </c>
      <c r="C2850" t="e">
        <f>VLOOKUP(A2850,agonists!A2849:D5663,4,FALSE)</f>
        <v>#N/A</v>
      </c>
      <c r="D2850" t="e">
        <f>VLOOKUP(A2850,antagonists!A2849:D10454,4,FALSE)</f>
        <v>#N/A</v>
      </c>
      <c r="E2850" t="str">
        <f t="shared" si="88"/>
        <v>inconclusive</v>
      </c>
      <c r="F2850" t="b">
        <f t="shared" si="89"/>
        <v>0</v>
      </c>
    </row>
    <row r="2851" spans="1:6" hidden="1">
      <c r="A2851" t="s">
        <v>5694</v>
      </c>
      <c r="B2851" t="e">
        <f>IF(ISNA(VLOOKUP(A2851,agonists!A2850:B5664,2,FALSE)), VLOOKUP(A2851,antagonists!A2850:B10455,2,FALSE), VLOOKUP(A2851,agonists!A2850:B5664,2,FALSE))</f>
        <v>#N/A</v>
      </c>
      <c r="C2851" t="e">
        <f>VLOOKUP(A2851,agonists!A2850:D5664,4,FALSE)</f>
        <v>#N/A</v>
      </c>
      <c r="D2851" t="e">
        <f>VLOOKUP(A2851,antagonists!A2850:D10455,4,FALSE)</f>
        <v>#N/A</v>
      </c>
      <c r="E2851" t="str">
        <f t="shared" si="88"/>
        <v>inconclusive</v>
      </c>
      <c r="F2851" t="b">
        <f t="shared" si="89"/>
        <v>0</v>
      </c>
    </row>
    <row r="2852" spans="1:6" hidden="1">
      <c r="A2852" t="s">
        <v>5696</v>
      </c>
      <c r="B2852" t="e">
        <f>IF(ISNA(VLOOKUP(A2852,agonists!A2851:B5665,2,FALSE)), VLOOKUP(A2852,antagonists!A2851:B10456,2,FALSE), VLOOKUP(A2852,agonists!A2851:B5665,2,FALSE))</f>
        <v>#N/A</v>
      </c>
      <c r="C2852" t="e">
        <f>VLOOKUP(A2852,agonists!A2851:D5665,4,FALSE)</f>
        <v>#N/A</v>
      </c>
      <c r="D2852" t="e">
        <f>VLOOKUP(A2852,antagonists!A2851:D10456,4,FALSE)</f>
        <v>#N/A</v>
      </c>
      <c r="E2852" t="str">
        <f t="shared" si="88"/>
        <v>inconclusive</v>
      </c>
      <c r="F2852" t="b">
        <f t="shared" si="89"/>
        <v>0</v>
      </c>
    </row>
    <row r="2853" spans="1:6" hidden="1">
      <c r="A2853" t="s">
        <v>5698</v>
      </c>
      <c r="B2853" t="e">
        <f>IF(ISNA(VLOOKUP(A2853,agonists!A2852:B5666,2,FALSE)), VLOOKUP(A2853,antagonists!A2852:B10457,2,FALSE), VLOOKUP(A2853,agonists!A2852:B5666,2,FALSE))</f>
        <v>#N/A</v>
      </c>
      <c r="C2853" t="e">
        <f>VLOOKUP(A2853,agonists!A2852:D5666,4,FALSE)</f>
        <v>#N/A</v>
      </c>
      <c r="D2853" t="e">
        <f>VLOOKUP(A2853,antagonists!A2852:D10457,4,FALSE)</f>
        <v>#N/A</v>
      </c>
      <c r="E2853" t="str">
        <f t="shared" si="88"/>
        <v>inconclusive</v>
      </c>
      <c r="F2853" t="b">
        <f t="shared" si="89"/>
        <v>0</v>
      </c>
    </row>
    <row r="2854" spans="1:6" hidden="1">
      <c r="A2854" t="s">
        <v>5700</v>
      </c>
      <c r="B2854" t="e">
        <f>IF(ISNA(VLOOKUP(A2854,agonists!A2853:B5667,2,FALSE)), VLOOKUP(A2854,antagonists!A2853:B10458,2,FALSE), VLOOKUP(A2854,agonists!A2853:B5667,2,FALSE))</f>
        <v>#N/A</v>
      </c>
      <c r="C2854" t="e">
        <f>VLOOKUP(A2854,agonists!A2853:D5667,4,FALSE)</f>
        <v>#N/A</v>
      </c>
      <c r="D2854" t="e">
        <f>VLOOKUP(A2854,antagonists!A2853:D10458,4,FALSE)</f>
        <v>#N/A</v>
      </c>
      <c r="E2854" t="str">
        <f t="shared" si="88"/>
        <v>inconclusive</v>
      </c>
      <c r="F2854" t="b">
        <f t="shared" si="89"/>
        <v>0</v>
      </c>
    </row>
    <row r="2855" spans="1:6" hidden="1">
      <c r="A2855" t="s">
        <v>5702</v>
      </c>
      <c r="B2855" t="e">
        <f>IF(ISNA(VLOOKUP(A2855,agonists!A2854:B5668,2,FALSE)), VLOOKUP(A2855,antagonists!A2854:B10459,2,FALSE), VLOOKUP(A2855,agonists!A2854:B5668,2,FALSE))</f>
        <v>#N/A</v>
      </c>
      <c r="C2855" t="e">
        <f>VLOOKUP(A2855,agonists!A2854:D5668,4,FALSE)</f>
        <v>#N/A</v>
      </c>
      <c r="D2855" t="e">
        <f>VLOOKUP(A2855,antagonists!A2854:D10459,4,FALSE)</f>
        <v>#N/A</v>
      </c>
      <c r="E2855" t="str">
        <f t="shared" si="88"/>
        <v>inconclusive</v>
      </c>
      <c r="F2855" t="b">
        <f t="shared" si="89"/>
        <v>0</v>
      </c>
    </row>
    <row r="2856" spans="1:6" hidden="1">
      <c r="A2856" t="s">
        <v>5704</v>
      </c>
      <c r="B2856" t="e">
        <f>IF(ISNA(VLOOKUP(A2856,agonists!A2855:B5669,2,FALSE)), VLOOKUP(A2856,antagonists!A2855:B10460,2,FALSE), VLOOKUP(A2856,agonists!A2855:B5669,2,FALSE))</f>
        <v>#N/A</v>
      </c>
      <c r="C2856" t="e">
        <f>VLOOKUP(A2856,agonists!A2855:D5669,4,FALSE)</f>
        <v>#N/A</v>
      </c>
      <c r="D2856" t="e">
        <f>VLOOKUP(A2856,antagonists!A2855:D10460,4,FALSE)</f>
        <v>#N/A</v>
      </c>
      <c r="E2856" t="str">
        <f t="shared" si="88"/>
        <v>inconclusive</v>
      </c>
      <c r="F2856" t="b">
        <f t="shared" si="89"/>
        <v>0</v>
      </c>
    </row>
    <row r="2857" spans="1:6" hidden="1">
      <c r="A2857" t="s">
        <v>5706</v>
      </c>
      <c r="B2857" t="e">
        <f>IF(ISNA(VLOOKUP(A2857,agonists!A2856:B5670,2,FALSE)), VLOOKUP(A2857,antagonists!A2856:B10461,2,FALSE), VLOOKUP(A2857,agonists!A2856:B5670,2,FALSE))</f>
        <v>#N/A</v>
      </c>
      <c r="C2857" t="e">
        <f>VLOOKUP(A2857,agonists!A2856:D5670,4,FALSE)</f>
        <v>#N/A</v>
      </c>
      <c r="D2857" t="e">
        <f>VLOOKUP(A2857,antagonists!A2856:D10461,4,FALSE)</f>
        <v>#N/A</v>
      </c>
      <c r="E2857" t="str">
        <f t="shared" si="88"/>
        <v>inconclusive</v>
      </c>
      <c r="F2857" t="b">
        <f t="shared" si="89"/>
        <v>0</v>
      </c>
    </row>
    <row r="2858" spans="1:6" hidden="1">
      <c r="A2858" t="s">
        <v>5708</v>
      </c>
      <c r="B2858" t="e">
        <f>IF(ISNA(VLOOKUP(A2858,agonists!A2857:B5671,2,FALSE)), VLOOKUP(A2858,antagonists!A2857:B10462,2,FALSE), VLOOKUP(A2858,agonists!A2857:B5671,2,FALSE))</f>
        <v>#N/A</v>
      </c>
      <c r="C2858" t="e">
        <f>VLOOKUP(A2858,agonists!A2857:D5671,4,FALSE)</f>
        <v>#N/A</v>
      </c>
      <c r="D2858" t="e">
        <f>VLOOKUP(A2858,antagonists!A2857:D10462,4,FALSE)</f>
        <v>#N/A</v>
      </c>
      <c r="E2858" t="str">
        <f t="shared" si="88"/>
        <v>inconclusive</v>
      </c>
      <c r="F2858" t="b">
        <f t="shared" si="89"/>
        <v>0</v>
      </c>
    </row>
    <row r="2859" spans="1:6" hidden="1">
      <c r="A2859" t="s">
        <v>5710</v>
      </c>
      <c r="B2859" t="e">
        <f>IF(ISNA(VLOOKUP(A2859,agonists!A2858:B5672,2,FALSE)), VLOOKUP(A2859,antagonists!A2858:B10463,2,FALSE), VLOOKUP(A2859,agonists!A2858:B5672,2,FALSE))</f>
        <v>#N/A</v>
      </c>
      <c r="C2859" t="e">
        <f>VLOOKUP(A2859,agonists!A2858:D5672,4,FALSE)</f>
        <v>#N/A</v>
      </c>
      <c r="D2859" t="e">
        <f>VLOOKUP(A2859,antagonists!A2858:D10463,4,FALSE)</f>
        <v>#N/A</v>
      </c>
      <c r="E2859" t="str">
        <f t="shared" si="88"/>
        <v>inconclusive</v>
      </c>
      <c r="F2859" t="b">
        <f t="shared" si="89"/>
        <v>0</v>
      </c>
    </row>
    <row r="2860" spans="1:6" hidden="1">
      <c r="A2860" t="s">
        <v>5712</v>
      </c>
      <c r="B2860" t="e">
        <f>IF(ISNA(VLOOKUP(A2860,agonists!A2859:B5673,2,FALSE)), VLOOKUP(A2860,antagonists!A2859:B10464,2,FALSE), VLOOKUP(A2860,agonists!A2859:B5673,2,FALSE))</f>
        <v>#N/A</v>
      </c>
      <c r="C2860" t="e">
        <f>VLOOKUP(A2860,agonists!A2859:D5673,4,FALSE)</f>
        <v>#N/A</v>
      </c>
      <c r="D2860" t="e">
        <f>VLOOKUP(A2860,antagonists!A2859:D10464,4,FALSE)</f>
        <v>#N/A</v>
      </c>
      <c r="E2860" t="str">
        <f t="shared" si="88"/>
        <v>inconclusive</v>
      </c>
      <c r="F2860" t="b">
        <f t="shared" si="89"/>
        <v>0</v>
      </c>
    </row>
    <row r="2861" spans="1:6" hidden="1">
      <c r="A2861" t="s">
        <v>5714</v>
      </c>
      <c r="B2861" t="e">
        <f>IF(ISNA(VLOOKUP(A2861,agonists!A2860:B5674,2,FALSE)), VLOOKUP(A2861,antagonists!A2860:B10465,2,FALSE), VLOOKUP(A2861,agonists!A2860:B5674,2,FALSE))</f>
        <v>#N/A</v>
      </c>
      <c r="C2861" t="e">
        <f>VLOOKUP(A2861,agonists!A2860:D5674,4,FALSE)</f>
        <v>#N/A</v>
      </c>
      <c r="D2861" t="e">
        <f>VLOOKUP(A2861,antagonists!A2860:D10465,4,FALSE)</f>
        <v>#N/A</v>
      </c>
      <c r="E2861" t="str">
        <f t="shared" si="88"/>
        <v>inconclusive</v>
      </c>
      <c r="F2861" t="b">
        <f t="shared" si="89"/>
        <v>0</v>
      </c>
    </row>
    <row r="2862" spans="1:6" hidden="1">
      <c r="A2862" t="s">
        <v>5716</v>
      </c>
      <c r="B2862" t="e">
        <f>IF(ISNA(VLOOKUP(A2862,agonists!A2861:B5675,2,FALSE)), VLOOKUP(A2862,antagonists!A2861:B10466,2,FALSE), VLOOKUP(A2862,agonists!A2861:B5675,2,FALSE))</f>
        <v>#N/A</v>
      </c>
      <c r="C2862" t="e">
        <f>VLOOKUP(A2862,agonists!A2861:D5675,4,FALSE)</f>
        <v>#N/A</v>
      </c>
      <c r="D2862" t="e">
        <f>VLOOKUP(A2862,antagonists!A2861:D10466,4,FALSE)</f>
        <v>#N/A</v>
      </c>
      <c r="E2862" t="str">
        <f t="shared" si="88"/>
        <v>inconclusive</v>
      </c>
      <c r="F2862" t="b">
        <f t="shared" si="89"/>
        <v>0</v>
      </c>
    </row>
    <row r="2863" spans="1:6" hidden="1">
      <c r="A2863" t="s">
        <v>5717</v>
      </c>
      <c r="B2863" t="e">
        <f>IF(ISNA(VLOOKUP(A2863,agonists!A2862:B5676,2,FALSE)), VLOOKUP(A2863,antagonists!A2862:B10467,2,FALSE), VLOOKUP(A2863,agonists!A2862:B5676,2,FALSE))</f>
        <v>#N/A</v>
      </c>
      <c r="C2863" t="e">
        <f>VLOOKUP(A2863,agonists!A2862:D5676,4,FALSE)</f>
        <v>#N/A</v>
      </c>
      <c r="D2863" t="e">
        <f>VLOOKUP(A2863,antagonists!A2862:D10467,4,FALSE)</f>
        <v>#N/A</v>
      </c>
      <c r="E2863" t="str">
        <f t="shared" si="88"/>
        <v>inconclusive</v>
      </c>
      <c r="F2863" t="b">
        <f t="shared" si="89"/>
        <v>0</v>
      </c>
    </row>
    <row r="2864" spans="1:6" hidden="1">
      <c r="A2864" t="s">
        <v>5719</v>
      </c>
      <c r="B2864" t="e">
        <f>IF(ISNA(VLOOKUP(A2864,agonists!A2863:B5677,2,FALSE)), VLOOKUP(A2864,antagonists!A2863:B10468,2,FALSE), VLOOKUP(A2864,agonists!A2863:B5677,2,FALSE))</f>
        <v>#N/A</v>
      </c>
      <c r="C2864" t="e">
        <f>VLOOKUP(A2864,agonists!A2863:D5677,4,FALSE)</f>
        <v>#N/A</v>
      </c>
      <c r="D2864" t="e">
        <f>VLOOKUP(A2864,antagonists!A2863:D10468,4,FALSE)</f>
        <v>#N/A</v>
      </c>
      <c r="E2864" t="str">
        <f t="shared" si="88"/>
        <v>inconclusive</v>
      </c>
      <c r="F2864" t="b">
        <f t="shared" si="89"/>
        <v>0</v>
      </c>
    </row>
    <row r="2865" spans="1:6" hidden="1">
      <c r="A2865" t="s">
        <v>5721</v>
      </c>
      <c r="B2865" t="e">
        <f>IF(ISNA(VLOOKUP(A2865,agonists!A2864:B5678,2,FALSE)), VLOOKUP(A2865,antagonists!A2864:B10469,2,FALSE), VLOOKUP(A2865,agonists!A2864:B5678,2,FALSE))</f>
        <v>#N/A</v>
      </c>
      <c r="C2865" t="e">
        <f>VLOOKUP(A2865,agonists!A2864:D5678,4,FALSE)</f>
        <v>#N/A</v>
      </c>
      <c r="D2865" t="e">
        <f>VLOOKUP(A2865,antagonists!A2864:D10469,4,FALSE)</f>
        <v>#N/A</v>
      </c>
      <c r="E2865" t="str">
        <f t="shared" si="88"/>
        <v>inconclusive</v>
      </c>
      <c r="F2865" t="b">
        <f t="shared" si="89"/>
        <v>0</v>
      </c>
    </row>
    <row r="2866" spans="1:6" hidden="1">
      <c r="A2866" t="s">
        <v>5723</v>
      </c>
      <c r="B2866" t="e">
        <f>IF(ISNA(VLOOKUP(A2866,agonists!A2865:B5679,2,FALSE)), VLOOKUP(A2866,antagonists!A2865:B10470,2,FALSE), VLOOKUP(A2866,agonists!A2865:B5679,2,FALSE))</f>
        <v>#N/A</v>
      </c>
      <c r="C2866" t="e">
        <f>VLOOKUP(A2866,agonists!A2865:D5679,4,FALSE)</f>
        <v>#N/A</v>
      </c>
      <c r="D2866" t="e">
        <f>VLOOKUP(A2866,antagonists!A2865:D10470,4,FALSE)</f>
        <v>#N/A</v>
      </c>
      <c r="E2866" t="str">
        <f t="shared" si="88"/>
        <v>inconclusive</v>
      </c>
      <c r="F2866" t="b">
        <f t="shared" si="89"/>
        <v>0</v>
      </c>
    </row>
    <row r="2867" spans="1:6" hidden="1">
      <c r="A2867" t="s">
        <v>5725</v>
      </c>
      <c r="B2867" t="e">
        <f>IF(ISNA(VLOOKUP(A2867,agonists!A2866:B5680,2,FALSE)), VLOOKUP(A2867,antagonists!A2866:B10471,2,FALSE), VLOOKUP(A2867,agonists!A2866:B5680,2,FALSE))</f>
        <v>#N/A</v>
      </c>
      <c r="C2867" t="e">
        <f>VLOOKUP(A2867,agonists!A2866:D5680,4,FALSE)</f>
        <v>#N/A</v>
      </c>
      <c r="D2867" t="e">
        <f>VLOOKUP(A2867,antagonists!A2866:D10471,4,FALSE)</f>
        <v>#N/A</v>
      </c>
      <c r="E2867" t="str">
        <f t="shared" si="88"/>
        <v>inconclusive</v>
      </c>
      <c r="F2867" t="b">
        <f t="shared" si="89"/>
        <v>0</v>
      </c>
    </row>
    <row r="2868" spans="1:6" hidden="1">
      <c r="A2868" t="s">
        <v>5727</v>
      </c>
      <c r="B2868" t="e">
        <f>IF(ISNA(VLOOKUP(A2868,agonists!A2867:B5681,2,FALSE)), VLOOKUP(A2868,antagonists!A2867:B10472,2,FALSE), VLOOKUP(A2868,agonists!A2867:B5681,2,FALSE))</f>
        <v>#N/A</v>
      </c>
      <c r="C2868" t="e">
        <f>VLOOKUP(A2868,agonists!A2867:D5681,4,FALSE)</f>
        <v>#N/A</v>
      </c>
      <c r="D2868" t="e">
        <f>VLOOKUP(A2868,antagonists!A2867:D10472,4,FALSE)</f>
        <v>#N/A</v>
      </c>
      <c r="E2868" t="str">
        <f t="shared" si="88"/>
        <v>inconclusive</v>
      </c>
      <c r="F2868" t="b">
        <f t="shared" si="89"/>
        <v>0</v>
      </c>
    </row>
    <row r="2869" spans="1:6" hidden="1">
      <c r="A2869" t="s">
        <v>5729</v>
      </c>
      <c r="B2869" t="e">
        <f>IF(ISNA(VLOOKUP(A2869,agonists!A2868:B5682,2,FALSE)), VLOOKUP(A2869,antagonists!A2868:B10473,2,FALSE), VLOOKUP(A2869,agonists!A2868:B5682,2,FALSE))</f>
        <v>#N/A</v>
      </c>
      <c r="C2869" t="e">
        <f>VLOOKUP(A2869,agonists!A2868:D5682,4,FALSE)</f>
        <v>#N/A</v>
      </c>
      <c r="D2869" t="e">
        <f>VLOOKUP(A2869,antagonists!A2868:D10473,4,FALSE)</f>
        <v>#N/A</v>
      </c>
      <c r="E2869" t="str">
        <f t="shared" si="88"/>
        <v>inconclusive</v>
      </c>
      <c r="F2869" t="b">
        <f t="shared" si="89"/>
        <v>0</v>
      </c>
    </row>
    <row r="2870" spans="1:6" hidden="1">
      <c r="A2870" t="s">
        <v>5731</v>
      </c>
      <c r="B2870" t="e">
        <f>IF(ISNA(VLOOKUP(A2870,agonists!A2869:B5683,2,FALSE)), VLOOKUP(A2870,antagonists!A2869:B10474,2,FALSE), VLOOKUP(A2870,agonists!A2869:B5683,2,FALSE))</f>
        <v>#N/A</v>
      </c>
      <c r="C2870" t="e">
        <f>VLOOKUP(A2870,agonists!A2869:D5683,4,FALSE)</f>
        <v>#N/A</v>
      </c>
      <c r="D2870" t="e">
        <f>VLOOKUP(A2870,antagonists!A2869:D10474,4,FALSE)</f>
        <v>#N/A</v>
      </c>
      <c r="E2870" t="str">
        <f t="shared" si="88"/>
        <v>inconclusive</v>
      </c>
      <c r="F2870" t="b">
        <f t="shared" si="89"/>
        <v>0</v>
      </c>
    </row>
    <row r="2871" spans="1:6" hidden="1">
      <c r="A2871" t="s">
        <v>5733</v>
      </c>
      <c r="B2871" t="e">
        <f>IF(ISNA(VLOOKUP(A2871,agonists!A2870:B5684,2,FALSE)), VLOOKUP(A2871,antagonists!A2870:B10475,2,FALSE), VLOOKUP(A2871,agonists!A2870:B5684,2,FALSE))</f>
        <v>#N/A</v>
      </c>
      <c r="C2871" t="e">
        <f>VLOOKUP(A2871,agonists!A2870:D5684,4,FALSE)</f>
        <v>#N/A</v>
      </c>
      <c r="D2871" t="e">
        <f>VLOOKUP(A2871,antagonists!A2870:D10475,4,FALSE)</f>
        <v>#N/A</v>
      </c>
      <c r="E2871" t="str">
        <f t="shared" si="88"/>
        <v>inconclusive</v>
      </c>
      <c r="F2871" t="b">
        <f t="shared" si="89"/>
        <v>0</v>
      </c>
    </row>
    <row r="2872" spans="1:6" hidden="1">
      <c r="A2872" t="s">
        <v>5735</v>
      </c>
      <c r="B2872" t="e">
        <f>IF(ISNA(VLOOKUP(A2872,agonists!A2871:B5685,2,FALSE)), VLOOKUP(A2872,antagonists!A2871:B10476,2,FALSE), VLOOKUP(A2872,agonists!A2871:B5685,2,FALSE))</f>
        <v>#N/A</v>
      </c>
      <c r="C2872" t="e">
        <f>VLOOKUP(A2872,agonists!A2871:D5685,4,FALSE)</f>
        <v>#N/A</v>
      </c>
      <c r="D2872" t="e">
        <f>VLOOKUP(A2872,antagonists!A2871:D10476,4,FALSE)</f>
        <v>#N/A</v>
      </c>
      <c r="E2872" t="str">
        <f t="shared" si="88"/>
        <v>inconclusive</v>
      </c>
      <c r="F2872" t="b">
        <f t="shared" si="89"/>
        <v>0</v>
      </c>
    </row>
    <row r="2873" spans="1:6" hidden="1">
      <c r="A2873" t="s">
        <v>5737</v>
      </c>
      <c r="B2873" t="e">
        <f>IF(ISNA(VLOOKUP(A2873,agonists!A2872:B5686,2,FALSE)), VLOOKUP(A2873,antagonists!A2872:B10477,2,FALSE), VLOOKUP(A2873,agonists!A2872:B5686,2,FALSE))</f>
        <v>#N/A</v>
      </c>
      <c r="C2873" t="e">
        <f>VLOOKUP(A2873,agonists!A2872:D5686,4,FALSE)</f>
        <v>#N/A</v>
      </c>
      <c r="D2873" t="e">
        <f>VLOOKUP(A2873,antagonists!A2872:D10477,4,FALSE)</f>
        <v>#N/A</v>
      </c>
      <c r="E2873" t="str">
        <f t="shared" si="88"/>
        <v>inconclusive</v>
      </c>
      <c r="F2873" t="b">
        <f t="shared" si="89"/>
        <v>0</v>
      </c>
    </row>
    <row r="2874" spans="1:6" hidden="1">
      <c r="A2874" t="s">
        <v>5739</v>
      </c>
      <c r="B2874" t="e">
        <f>IF(ISNA(VLOOKUP(A2874,agonists!A2873:B5687,2,FALSE)), VLOOKUP(A2874,antagonists!A2873:B10478,2,FALSE), VLOOKUP(A2874,agonists!A2873:B5687,2,FALSE))</f>
        <v>#N/A</v>
      </c>
      <c r="C2874" t="e">
        <f>VLOOKUP(A2874,agonists!A2873:D5687,4,FALSE)</f>
        <v>#N/A</v>
      </c>
      <c r="D2874" t="e">
        <f>VLOOKUP(A2874,antagonists!A2873:D10478,4,FALSE)</f>
        <v>#N/A</v>
      </c>
      <c r="E2874" t="str">
        <f t="shared" si="88"/>
        <v>inconclusive</v>
      </c>
      <c r="F2874" t="b">
        <f t="shared" si="89"/>
        <v>0</v>
      </c>
    </row>
    <row r="2875" spans="1:6" hidden="1">
      <c r="A2875" t="s">
        <v>5741</v>
      </c>
      <c r="B2875" t="e">
        <f>IF(ISNA(VLOOKUP(A2875,agonists!A2874:B5688,2,FALSE)), VLOOKUP(A2875,antagonists!A2874:B10479,2,FALSE), VLOOKUP(A2875,agonists!A2874:B5688,2,FALSE))</f>
        <v>#N/A</v>
      </c>
      <c r="C2875" t="e">
        <f>VLOOKUP(A2875,agonists!A2874:D5688,4,FALSE)</f>
        <v>#N/A</v>
      </c>
      <c r="D2875" t="e">
        <f>VLOOKUP(A2875,antagonists!A2874:D10479,4,FALSE)</f>
        <v>#N/A</v>
      </c>
      <c r="E2875" t="str">
        <f t="shared" si="88"/>
        <v>inconclusive</v>
      </c>
      <c r="F2875" t="b">
        <f t="shared" si="89"/>
        <v>0</v>
      </c>
    </row>
    <row r="2876" spans="1:6" hidden="1">
      <c r="A2876" t="s">
        <v>5743</v>
      </c>
      <c r="B2876" t="e">
        <f>IF(ISNA(VLOOKUP(A2876,agonists!A2875:B5689,2,FALSE)), VLOOKUP(A2876,antagonists!A2875:B10480,2,FALSE), VLOOKUP(A2876,agonists!A2875:B5689,2,FALSE))</f>
        <v>#N/A</v>
      </c>
      <c r="C2876" t="e">
        <f>VLOOKUP(A2876,agonists!A2875:D5689,4,FALSE)</f>
        <v>#N/A</v>
      </c>
      <c r="D2876" t="e">
        <f>VLOOKUP(A2876,antagonists!A2875:D10480,4,FALSE)</f>
        <v>#N/A</v>
      </c>
      <c r="E2876" t="str">
        <f t="shared" si="88"/>
        <v>inconclusive</v>
      </c>
      <c r="F2876" t="b">
        <f t="shared" si="89"/>
        <v>0</v>
      </c>
    </row>
    <row r="2877" spans="1:6" hidden="1">
      <c r="A2877" t="s">
        <v>5745</v>
      </c>
      <c r="B2877" t="e">
        <f>IF(ISNA(VLOOKUP(A2877,agonists!A2876:B5690,2,FALSE)), VLOOKUP(A2877,antagonists!A2876:B10481,2,FALSE), VLOOKUP(A2877,agonists!A2876:B5690,2,FALSE))</f>
        <v>#N/A</v>
      </c>
      <c r="C2877" t="e">
        <f>VLOOKUP(A2877,agonists!A2876:D5690,4,FALSE)</f>
        <v>#N/A</v>
      </c>
      <c r="D2877" t="e">
        <f>VLOOKUP(A2877,antagonists!A2876:D10481,4,FALSE)</f>
        <v>#N/A</v>
      </c>
      <c r="E2877" t="str">
        <f t="shared" si="88"/>
        <v>inconclusive</v>
      </c>
      <c r="F2877" t="b">
        <f t="shared" si="89"/>
        <v>0</v>
      </c>
    </row>
    <row r="2878" spans="1:6" hidden="1">
      <c r="A2878" t="s">
        <v>5747</v>
      </c>
      <c r="B2878" t="e">
        <f>IF(ISNA(VLOOKUP(A2878,agonists!A2877:B5691,2,FALSE)), VLOOKUP(A2878,antagonists!A2877:B10482,2,FALSE), VLOOKUP(A2878,agonists!A2877:B5691,2,FALSE))</f>
        <v>#N/A</v>
      </c>
      <c r="C2878" t="e">
        <f>VLOOKUP(A2878,agonists!A2877:D5691,4,FALSE)</f>
        <v>#N/A</v>
      </c>
      <c r="D2878" t="e">
        <f>VLOOKUP(A2878,antagonists!A2877:D10482,4,FALSE)</f>
        <v>#N/A</v>
      </c>
      <c r="E2878" t="str">
        <f t="shared" si="88"/>
        <v>inconclusive</v>
      </c>
      <c r="F2878" t="b">
        <f t="shared" si="89"/>
        <v>0</v>
      </c>
    </row>
    <row r="2879" spans="1:6" hidden="1">
      <c r="A2879" t="s">
        <v>5749</v>
      </c>
      <c r="B2879" t="e">
        <f>IF(ISNA(VLOOKUP(A2879,agonists!A2878:B5692,2,FALSE)), VLOOKUP(A2879,antagonists!A2878:B10483,2,FALSE), VLOOKUP(A2879,agonists!A2878:B5692,2,FALSE))</f>
        <v>#N/A</v>
      </c>
      <c r="C2879" t="e">
        <f>VLOOKUP(A2879,agonists!A2878:D5692,4,FALSE)</f>
        <v>#N/A</v>
      </c>
      <c r="D2879" t="e">
        <f>VLOOKUP(A2879,antagonists!A2878:D10483,4,FALSE)</f>
        <v>#N/A</v>
      </c>
      <c r="E2879" t="str">
        <f t="shared" si="88"/>
        <v>inconclusive</v>
      </c>
      <c r="F2879" t="b">
        <f t="shared" si="89"/>
        <v>0</v>
      </c>
    </row>
    <row r="2880" spans="1:6" hidden="1">
      <c r="A2880" t="s">
        <v>5751</v>
      </c>
      <c r="B2880" t="e">
        <f>IF(ISNA(VLOOKUP(A2880,agonists!A2879:B5693,2,FALSE)), VLOOKUP(A2880,antagonists!A2879:B10484,2,FALSE), VLOOKUP(A2880,agonists!A2879:B5693,2,FALSE))</f>
        <v>#N/A</v>
      </c>
      <c r="C2880" t="e">
        <f>VLOOKUP(A2880,agonists!A2879:D5693,4,FALSE)</f>
        <v>#N/A</v>
      </c>
      <c r="D2880" t="e">
        <f>VLOOKUP(A2880,antagonists!A2879:D10484,4,FALSE)</f>
        <v>#N/A</v>
      </c>
      <c r="E2880" t="str">
        <f t="shared" si="88"/>
        <v>inconclusive</v>
      </c>
      <c r="F2880" t="b">
        <f t="shared" si="89"/>
        <v>0</v>
      </c>
    </row>
    <row r="2881" spans="1:6" hidden="1">
      <c r="A2881" t="s">
        <v>5753</v>
      </c>
      <c r="B2881" t="e">
        <f>IF(ISNA(VLOOKUP(A2881,agonists!A2880:B5694,2,FALSE)), VLOOKUP(A2881,antagonists!A2880:B10485,2,FALSE), VLOOKUP(A2881,agonists!A2880:B5694,2,FALSE))</f>
        <v>#N/A</v>
      </c>
      <c r="C2881" t="e">
        <f>VLOOKUP(A2881,agonists!A2880:D5694,4,FALSE)</f>
        <v>#N/A</v>
      </c>
      <c r="D2881" t="e">
        <f>VLOOKUP(A2881,antagonists!A2880:D10485,4,FALSE)</f>
        <v>#N/A</v>
      </c>
      <c r="E2881" t="str">
        <f t="shared" si="88"/>
        <v>inconclusive</v>
      </c>
      <c r="F2881" t="b">
        <f t="shared" si="89"/>
        <v>0</v>
      </c>
    </row>
    <row r="2882" spans="1:6" hidden="1">
      <c r="A2882" t="s">
        <v>5755</v>
      </c>
      <c r="B2882" t="e">
        <f>IF(ISNA(VLOOKUP(A2882,agonists!A2881:B5695,2,FALSE)), VLOOKUP(A2882,antagonists!A2881:B10486,2,FALSE), VLOOKUP(A2882,agonists!A2881:B5695,2,FALSE))</f>
        <v>#N/A</v>
      </c>
      <c r="C2882" t="e">
        <f>VLOOKUP(A2882,agonists!A2881:D5695,4,FALSE)</f>
        <v>#N/A</v>
      </c>
      <c r="D2882" t="e">
        <f>VLOOKUP(A2882,antagonists!A2881:D10486,4,FALSE)</f>
        <v>#N/A</v>
      </c>
      <c r="E2882" t="str">
        <f t="shared" si="88"/>
        <v>inconclusive</v>
      </c>
      <c r="F2882" t="b">
        <f t="shared" si="89"/>
        <v>0</v>
      </c>
    </row>
    <row r="2883" spans="1:6" hidden="1">
      <c r="A2883" t="s">
        <v>5756</v>
      </c>
      <c r="B2883" t="e">
        <f>IF(ISNA(VLOOKUP(A2883,agonists!A2882:B5696,2,FALSE)), VLOOKUP(A2883,antagonists!A2882:B10487,2,FALSE), VLOOKUP(A2883,agonists!A2882:B5696,2,FALSE))</f>
        <v>#N/A</v>
      </c>
      <c r="C2883" t="e">
        <f>VLOOKUP(A2883,agonists!A2882:D5696,4,FALSE)</f>
        <v>#N/A</v>
      </c>
      <c r="D2883" t="e">
        <f>VLOOKUP(A2883,antagonists!A2882:D10487,4,FALSE)</f>
        <v>#N/A</v>
      </c>
      <c r="E2883" t="str">
        <f t="shared" ref="E2883:E2946" si="90">IF(NOT(OR(ISNA(C2883),ISNA(D2883))), IF(C2883="agonist", IF(D2883="antagonist", "inconclusive", "agonist"), IF(D2883="antagonist","antagonist", "inactive")), "inconclusive")</f>
        <v>inconclusive</v>
      </c>
      <c r="F2883" t="b">
        <f t="shared" ref="F2883:F2946" si="91">IF(OR(E2883="agonist", E2883="antagonist"), TRUE,FALSE)</f>
        <v>0</v>
      </c>
    </row>
    <row r="2884" spans="1:6" hidden="1">
      <c r="A2884" t="s">
        <v>5758</v>
      </c>
      <c r="B2884" t="e">
        <f>IF(ISNA(VLOOKUP(A2884,agonists!A2883:B5697,2,FALSE)), VLOOKUP(A2884,antagonists!A2883:B10488,2,FALSE), VLOOKUP(A2884,agonists!A2883:B5697,2,FALSE))</f>
        <v>#N/A</v>
      </c>
      <c r="C2884" t="e">
        <f>VLOOKUP(A2884,agonists!A2883:D5697,4,FALSE)</f>
        <v>#N/A</v>
      </c>
      <c r="D2884" t="e">
        <f>VLOOKUP(A2884,antagonists!A2883:D10488,4,FALSE)</f>
        <v>#N/A</v>
      </c>
      <c r="E2884" t="str">
        <f t="shared" si="90"/>
        <v>inconclusive</v>
      </c>
      <c r="F2884" t="b">
        <f t="shared" si="91"/>
        <v>0</v>
      </c>
    </row>
    <row r="2885" spans="1:6" hidden="1">
      <c r="A2885" t="s">
        <v>5760</v>
      </c>
      <c r="B2885" t="e">
        <f>IF(ISNA(VLOOKUP(A2885,agonists!A2884:B5698,2,FALSE)), VLOOKUP(A2885,antagonists!A2884:B10489,2,FALSE), VLOOKUP(A2885,agonists!A2884:B5698,2,FALSE))</f>
        <v>#N/A</v>
      </c>
      <c r="C2885" t="e">
        <f>VLOOKUP(A2885,agonists!A2884:D5698,4,FALSE)</f>
        <v>#N/A</v>
      </c>
      <c r="D2885" t="e">
        <f>VLOOKUP(A2885,antagonists!A2884:D10489,4,FALSE)</f>
        <v>#N/A</v>
      </c>
      <c r="E2885" t="str">
        <f t="shared" si="90"/>
        <v>inconclusive</v>
      </c>
      <c r="F2885" t="b">
        <f t="shared" si="91"/>
        <v>0</v>
      </c>
    </row>
    <row r="2886" spans="1:6" hidden="1">
      <c r="A2886" t="s">
        <v>5762</v>
      </c>
      <c r="B2886" t="e">
        <f>IF(ISNA(VLOOKUP(A2886,agonists!A2885:B5699,2,FALSE)), VLOOKUP(A2886,antagonists!A2885:B10490,2,FALSE), VLOOKUP(A2886,agonists!A2885:B5699,2,FALSE))</f>
        <v>#N/A</v>
      </c>
      <c r="C2886" t="e">
        <f>VLOOKUP(A2886,agonists!A2885:D5699,4,FALSE)</f>
        <v>#N/A</v>
      </c>
      <c r="D2886" t="e">
        <f>VLOOKUP(A2886,antagonists!A2885:D10490,4,FALSE)</f>
        <v>#N/A</v>
      </c>
      <c r="E2886" t="str">
        <f t="shared" si="90"/>
        <v>inconclusive</v>
      </c>
      <c r="F2886" t="b">
        <f t="shared" si="91"/>
        <v>0</v>
      </c>
    </row>
    <row r="2887" spans="1:6" hidden="1">
      <c r="A2887" t="s">
        <v>5764</v>
      </c>
      <c r="B2887" t="e">
        <f>IF(ISNA(VLOOKUP(A2887,agonists!A2886:B5700,2,FALSE)), VLOOKUP(A2887,antagonists!A2886:B10491,2,FALSE), VLOOKUP(A2887,agonists!A2886:B5700,2,FALSE))</f>
        <v>#N/A</v>
      </c>
      <c r="C2887" t="e">
        <f>VLOOKUP(A2887,agonists!A2886:D5700,4,FALSE)</f>
        <v>#N/A</v>
      </c>
      <c r="D2887" t="e">
        <f>VLOOKUP(A2887,antagonists!A2886:D10491,4,FALSE)</f>
        <v>#N/A</v>
      </c>
      <c r="E2887" t="str">
        <f t="shared" si="90"/>
        <v>inconclusive</v>
      </c>
      <c r="F2887" t="b">
        <f t="shared" si="91"/>
        <v>0</v>
      </c>
    </row>
    <row r="2888" spans="1:6" hidden="1">
      <c r="A2888" t="s">
        <v>5766</v>
      </c>
      <c r="B2888" t="e">
        <f>IF(ISNA(VLOOKUP(A2888,agonists!A2887:B5701,2,FALSE)), VLOOKUP(A2888,antagonists!A2887:B10492,2,FALSE), VLOOKUP(A2888,agonists!A2887:B5701,2,FALSE))</f>
        <v>#N/A</v>
      </c>
      <c r="C2888" t="e">
        <f>VLOOKUP(A2888,agonists!A2887:D5701,4,FALSE)</f>
        <v>#N/A</v>
      </c>
      <c r="D2888" t="e">
        <f>VLOOKUP(A2888,antagonists!A2887:D10492,4,FALSE)</f>
        <v>#N/A</v>
      </c>
      <c r="E2888" t="str">
        <f t="shared" si="90"/>
        <v>inconclusive</v>
      </c>
      <c r="F2888" t="b">
        <f t="shared" si="91"/>
        <v>0</v>
      </c>
    </row>
    <row r="2889" spans="1:6" hidden="1">
      <c r="A2889" t="s">
        <v>5768</v>
      </c>
      <c r="B2889" t="e">
        <f>IF(ISNA(VLOOKUP(A2889,agonists!A2888:B5702,2,FALSE)), VLOOKUP(A2889,antagonists!A2888:B10493,2,FALSE), VLOOKUP(A2889,agonists!A2888:B5702,2,FALSE))</f>
        <v>#N/A</v>
      </c>
      <c r="C2889" t="e">
        <f>VLOOKUP(A2889,agonists!A2888:D5702,4,FALSE)</f>
        <v>#N/A</v>
      </c>
      <c r="D2889" t="e">
        <f>VLOOKUP(A2889,antagonists!A2888:D10493,4,FALSE)</f>
        <v>#N/A</v>
      </c>
      <c r="E2889" t="str">
        <f t="shared" si="90"/>
        <v>inconclusive</v>
      </c>
      <c r="F2889" t="b">
        <f t="shared" si="91"/>
        <v>0</v>
      </c>
    </row>
    <row r="2890" spans="1:6" hidden="1">
      <c r="A2890" t="s">
        <v>5770</v>
      </c>
      <c r="B2890" t="e">
        <f>IF(ISNA(VLOOKUP(A2890,agonists!A2889:B5703,2,FALSE)), VLOOKUP(A2890,antagonists!A2889:B10494,2,FALSE), VLOOKUP(A2890,agonists!A2889:B5703,2,FALSE))</f>
        <v>#N/A</v>
      </c>
      <c r="C2890" t="e">
        <f>VLOOKUP(A2890,agonists!A2889:D5703,4,FALSE)</f>
        <v>#N/A</v>
      </c>
      <c r="D2890" t="e">
        <f>VLOOKUP(A2890,antagonists!A2889:D10494,4,FALSE)</f>
        <v>#N/A</v>
      </c>
      <c r="E2890" t="str">
        <f t="shared" si="90"/>
        <v>inconclusive</v>
      </c>
      <c r="F2890" t="b">
        <f t="shared" si="91"/>
        <v>0</v>
      </c>
    </row>
    <row r="2891" spans="1:6" hidden="1">
      <c r="A2891" t="s">
        <v>5772</v>
      </c>
      <c r="B2891" t="e">
        <f>IF(ISNA(VLOOKUP(A2891,agonists!A2890:B5704,2,FALSE)), VLOOKUP(A2891,antagonists!A2890:B10495,2,FALSE), VLOOKUP(A2891,agonists!A2890:B5704,2,FALSE))</f>
        <v>#N/A</v>
      </c>
      <c r="C2891" t="e">
        <f>VLOOKUP(A2891,agonists!A2890:D5704,4,FALSE)</f>
        <v>#N/A</v>
      </c>
      <c r="D2891" t="e">
        <f>VLOOKUP(A2891,antagonists!A2890:D10495,4,FALSE)</f>
        <v>#N/A</v>
      </c>
      <c r="E2891" t="str">
        <f t="shared" si="90"/>
        <v>inconclusive</v>
      </c>
      <c r="F2891" t="b">
        <f t="shared" si="91"/>
        <v>0</v>
      </c>
    </row>
    <row r="2892" spans="1:6" hidden="1">
      <c r="A2892" t="s">
        <v>5774</v>
      </c>
      <c r="B2892" t="e">
        <f>IF(ISNA(VLOOKUP(A2892,agonists!A2891:B5705,2,FALSE)), VLOOKUP(A2892,antagonists!A2891:B10496,2,FALSE), VLOOKUP(A2892,agonists!A2891:B5705,2,FALSE))</f>
        <v>#N/A</v>
      </c>
      <c r="C2892" t="e">
        <f>VLOOKUP(A2892,agonists!A2891:D5705,4,FALSE)</f>
        <v>#N/A</v>
      </c>
      <c r="D2892" t="e">
        <f>VLOOKUP(A2892,antagonists!A2891:D10496,4,FALSE)</f>
        <v>#N/A</v>
      </c>
      <c r="E2892" t="str">
        <f t="shared" si="90"/>
        <v>inconclusive</v>
      </c>
      <c r="F2892" t="b">
        <f t="shared" si="91"/>
        <v>0</v>
      </c>
    </row>
    <row r="2893" spans="1:6" hidden="1">
      <c r="A2893" t="s">
        <v>5776</v>
      </c>
      <c r="B2893" t="e">
        <f>IF(ISNA(VLOOKUP(A2893,agonists!A2892:B5706,2,FALSE)), VLOOKUP(A2893,antagonists!A2892:B10497,2,FALSE), VLOOKUP(A2893,agonists!A2892:B5706,2,FALSE))</f>
        <v>#N/A</v>
      </c>
      <c r="C2893" t="e">
        <f>VLOOKUP(A2893,agonists!A2892:D5706,4,FALSE)</f>
        <v>#N/A</v>
      </c>
      <c r="D2893" t="e">
        <f>VLOOKUP(A2893,antagonists!A2892:D10497,4,FALSE)</f>
        <v>#N/A</v>
      </c>
      <c r="E2893" t="str">
        <f t="shared" si="90"/>
        <v>inconclusive</v>
      </c>
      <c r="F2893" t="b">
        <f t="shared" si="91"/>
        <v>0</v>
      </c>
    </row>
    <row r="2894" spans="1:6" hidden="1">
      <c r="A2894" t="s">
        <v>5778</v>
      </c>
      <c r="B2894" t="e">
        <f>IF(ISNA(VLOOKUP(A2894,agonists!A2893:B5707,2,FALSE)), VLOOKUP(A2894,antagonists!A2893:B10498,2,FALSE), VLOOKUP(A2894,agonists!A2893:B5707,2,FALSE))</f>
        <v>#N/A</v>
      </c>
      <c r="C2894" t="e">
        <f>VLOOKUP(A2894,agonists!A2893:D5707,4,FALSE)</f>
        <v>#N/A</v>
      </c>
      <c r="D2894" t="e">
        <f>VLOOKUP(A2894,antagonists!A2893:D10498,4,FALSE)</f>
        <v>#N/A</v>
      </c>
      <c r="E2894" t="str">
        <f t="shared" si="90"/>
        <v>inconclusive</v>
      </c>
      <c r="F2894" t="b">
        <f t="shared" si="91"/>
        <v>0</v>
      </c>
    </row>
    <row r="2895" spans="1:6" hidden="1">
      <c r="A2895" t="s">
        <v>5780</v>
      </c>
      <c r="B2895" t="e">
        <f>IF(ISNA(VLOOKUP(A2895,agonists!A2894:B5708,2,FALSE)), VLOOKUP(A2895,antagonists!A2894:B10499,2,FALSE), VLOOKUP(A2895,agonists!A2894:B5708,2,FALSE))</f>
        <v>#N/A</v>
      </c>
      <c r="C2895" t="e">
        <f>VLOOKUP(A2895,agonists!A2894:D5708,4,FALSE)</f>
        <v>#N/A</v>
      </c>
      <c r="D2895" t="e">
        <f>VLOOKUP(A2895,antagonists!A2894:D10499,4,FALSE)</f>
        <v>#N/A</v>
      </c>
      <c r="E2895" t="str">
        <f t="shared" si="90"/>
        <v>inconclusive</v>
      </c>
      <c r="F2895" t="b">
        <f t="shared" si="91"/>
        <v>0</v>
      </c>
    </row>
    <row r="2896" spans="1:6" hidden="1">
      <c r="A2896" t="s">
        <v>5782</v>
      </c>
      <c r="B2896" t="e">
        <f>IF(ISNA(VLOOKUP(A2896,agonists!A2895:B5709,2,FALSE)), VLOOKUP(A2896,antagonists!A2895:B10500,2,FALSE), VLOOKUP(A2896,agonists!A2895:B5709,2,FALSE))</f>
        <v>#N/A</v>
      </c>
      <c r="C2896" t="e">
        <f>VLOOKUP(A2896,agonists!A2895:D5709,4,FALSE)</f>
        <v>#N/A</v>
      </c>
      <c r="D2896" t="e">
        <f>VLOOKUP(A2896,antagonists!A2895:D10500,4,FALSE)</f>
        <v>#N/A</v>
      </c>
      <c r="E2896" t="str">
        <f t="shared" si="90"/>
        <v>inconclusive</v>
      </c>
      <c r="F2896" t="b">
        <f t="shared" si="91"/>
        <v>0</v>
      </c>
    </row>
    <row r="2897" spans="1:6" hidden="1">
      <c r="A2897" t="s">
        <v>5784</v>
      </c>
      <c r="B2897" t="e">
        <f>IF(ISNA(VLOOKUP(A2897,agonists!A2896:B5710,2,FALSE)), VLOOKUP(A2897,antagonists!A2896:B10501,2,FALSE), VLOOKUP(A2897,agonists!A2896:B5710,2,FALSE))</f>
        <v>#N/A</v>
      </c>
      <c r="C2897" t="e">
        <f>VLOOKUP(A2897,agonists!A2896:D5710,4,FALSE)</f>
        <v>#N/A</v>
      </c>
      <c r="D2897" t="e">
        <f>VLOOKUP(A2897,antagonists!A2896:D10501,4,FALSE)</f>
        <v>#N/A</v>
      </c>
      <c r="E2897" t="str">
        <f t="shared" si="90"/>
        <v>inconclusive</v>
      </c>
      <c r="F2897" t="b">
        <f t="shared" si="91"/>
        <v>0</v>
      </c>
    </row>
    <row r="2898" spans="1:6" hidden="1">
      <c r="A2898" t="s">
        <v>5786</v>
      </c>
      <c r="B2898" t="e">
        <f>IF(ISNA(VLOOKUP(A2898,agonists!A2897:B5711,2,FALSE)), VLOOKUP(A2898,antagonists!A2897:B10502,2,FALSE), VLOOKUP(A2898,agonists!A2897:B5711,2,FALSE))</f>
        <v>#N/A</v>
      </c>
      <c r="C2898" t="e">
        <f>VLOOKUP(A2898,agonists!A2897:D5711,4,FALSE)</f>
        <v>#N/A</v>
      </c>
      <c r="D2898" t="e">
        <f>VLOOKUP(A2898,antagonists!A2897:D10502,4,FALSE)</f>
        <v>#N/A</v>
      </c>
      <c r="E2898" t="str">
        <f t="shared" si="90"/>
        <v>inconclusive</v>
      </c>
      <c r="F2898" t="b">
        <f t="shared" si="91"/>
        <v>0</v>
      </c>
    </row>
    <row r="2899" spans="1:6" hidden="1">
      <c r="A2899" t="s">
        <v>5788</v>
      </c>
      <c r="B2899" t="e">
        <f>IF(ISNA(VLOOKUP(A2899,agonists!A2898:B5712,2,FALSE)), VLOOKUP(A2899,antagonists!A2898:B10503,2,FALSE), VLOOKUP(A2899,agonists!A2898:B5712,2,FALSE))</f>
        <v>#N/A</v>
      </c>
      <c r="C2899" t="e">
        <f>VLOOKUP(A2899,agonists!A2898:D5712,4,FALSE)</f>
        <v>#N/A</v>
      </c>
      <c r="D2899" t="e">
        <f>VLOOKUP(A2899,antagonists!A2898:D10503,4,FALSE)</f>
        <v>#N/A</v>
      </c>
      <c r="E2899" t="str">
        <f t="shared" si="90"/>
        <v>inconclusive</v>
      </c>
      <c r="F2899" t="b">
        <f t="shared" si="91"/>
        <v>0</v>
      </c>
    </row>
    <row r="2900" spans="1:6" hidden="1">
      <c r="A2900" t="s">
        <v>5790</v>
      </c>
      <c r="B2900" t="e">
        <f>IF(ISNA(VLOOKUP(A2900,agonists!A2899:B5713,2,FALSE)), VLOOKUP(A2900,antagonists!A2899:B10504,2,FALSE), VLOOKUP(A2900,agonists!A2899:B5713,2,FALSE))</f>
        <v>#N/A</v>
      </c>
      <c r="C2900" t="e">
        <f>VLOOKUP(A2900,agonists!A2899:D5713,4,FALSE)</f>
        <v>#N/A</v>
      </c>
      <c r="D2900" t="e">
        <f>VLOOKUP(A2900,antagonists!A2899:D10504,4,FALSE)</f>
        <v>#N/A</v>
      </c>
      <c r="E2900" t="str">
        <f t="shared" si="90"/>
        <v>inconclusive</v>
      </c>
      <c r="F2900" t="b">
        <f t="shared" si="91"/>
        <v>0</v>
      </c>
    </row>
    <row r="2901" spans="1:6" hidden="1">
      <c r="A2901" t="s">
        <v>5792</v>
      </c>
      <c r="B2901" t="e">
        <f>IF(ISNA(VLOOKUP(A2901,agonists!A2900:B5714,2,FALSE)), VLOOKUP(A2901,antagonists!A2900:B10505,2,FALSE), VLOOKUP(A2901,agonists!A2900:B5714,2,FALSE))</f>
        <v>#N/A</v>
      </c>
      <c r="C2901" t="e">
        <f>VLOOKUP(A2901,agonists!A2900:D5714,4,FALSE)</f>
        <v>#N/A</v>
      </c>
      <c r="D2901" t="e">
        <f>VLOOKUP(A2901,antagonists!A2900:D10505,4,FALSE)</f>
        <v>#N/A</v>
      </c>
      <c r="E2901" t="str">
        <f t="shared" si="90"/>
        <v>inconclusive</v>
      </c>
      <c r="F2901" t="b">
        <f t="shared" si="91"/>
        <v>0</v>
      </c>
    </row>
    <row r="2902" spans="1:6" hidden="1">
      <c r="A2902" t="s">
        <v>5794</v>
      </c>
      <c r="B2902" t="e">
        <f>IF(ISNA(VLOOKUP(A2902,agonists!A2901:B5715,2,FALSE)), VLOOKUP(A2902,antagonists!A2901:B10506,2,FALSE), VLOOKUP(A2902,agonists!A2901:B5715,2,FALSE))</f>
        <v>#N/A</v>
      </c>
      <c r="C2902" t="e">
        <f>VLOOKUP(A2902,agonists!A2901:D5715,4,FALSE)</f>
        <v>#N/A</v>
      </c>
      <c r="D2902" t="e">
        <f>VLOOKUP(A2902,antagonists!A2901:D10506,4,FALSE)</f>
        <v>#N/A</v>
      </c>
      <c r="E2902" t="str">
        <f t="shared" si="90"/>
        <v>inconclusive</v>
      </c>
      <c r="F2902" t="b">
        <f t="shared" si="91"/>
        <v>0</v>
      </c>
    </row>
    <row r="2903" spans="1:6" hidden="1">
      <c r="A2903" t="s">
        <v>5796</v>
      </c>
      <c r="B2903" t="e">
        <f>IF(ISNA(VLOOKUP(A2903,agonists!A2902:B5716,2,FALSE)), VLOOKUP(A2903,antagonists!A2902:B10507,2,FALSE), VLOOKUP(A2903,agonists!A2902:B5716,2,FALSE))</f>
        <v>#N/A</v>
      </c>
      <c r="C2903" t="e">
        <f>VLOOKUP(A2903,agonists!A2902:D5716,4,FALSE)</f>
        <v>#N/A</v>
      </c>
      <c r="D2903" t="e">
        <f>VLOOKUP(A2903,antagonists!A2902:D10507,4,FALSE)</f>
        <v>#N/A</v>
      </c>
      <c r="E2903" t="str">
        <f t="shared" si="90"/>
        <v>inconclusive</v>
      </c>
      <c r="F2903" t="b">
        <f t="shared" si="91"/>
        <v>0</v>
      </c>
    </row>
    <row r="2904" spans="1:6" hidden="1">
      <c r="A2904" t="s">
        <v>5798</v>
      </c>
      <c r="B2904" t="e">
        <f>IF(ISNA(VLOOKUP(A2904,agonists!A2903:B5717,2,FALSE)), VLOOKUP(A2904,antagonists!A2903:B10508,2,FALSE), VLOOKUP(A2904,agonists!A2903:B5717,2,FALSE))</f>
        <v>#N/A</v>
      </c>
      <c r="C2904" t="e">
        <f>VLOOKUP(A2904,agonists!A2903:D5717,4,FALSE)</f>
        <v>#N/A</v>
      </c>
      <c r="D2904" t="e">
        <f>VLOOKUP(A2904,antagonists!A2903:D10508,4,FALSE)</f>
        <v>#N/A</v>
      </c>
      <c r="E2904" t="str">
        <f t="shared" si="90"/>
        <v>inconclusive</v>
      </c>
      <c r="F2904" t="b">
        <f t="shared" si="91"/>
        <v>0</v>
      </c>
    </row>
    <row r="2905" spans="1:6" hidden="1">
      <c r="A2905" t="s">
        <v>5800</v>
      </c>
      <c r="B2905" t="e">
        <f>IF(ISNA(VLOOKUP(A2905,agonists!A2904:B5718,2,FALSE)), VLOOKUP(A2905,antagonists!A2904:B10509,2,FALSE), VLOOKUP(A2905,agonists!A2904:B5718,2,FALSE))</f>
        <v>#N/A</v>
      </c>
      <c r="C2905" t="e">
        <f>VLOOKUP(A2905,agonists!A2904:D5718,4,FALSE)</f>
        <v>#N/A</v>
      </c>
      <c r="D2905" t="e">
        <f>VLOOKUP(A2905,antagonists!A2904:D10509,4,FALSE)</f>
        <v>#N/A</v>
      </c>
      <c r="E2905" t="str">
        <f t="shared" si="90"/>
        <v>inconclusive</v>
      </c>
      <c r="F2905" t="b">
        <f t="shared" si="91"/>
        <v>0</v>
      </c>
    </row>
    <row r="2906" spans="1:6" hidden="1">
      <c r="A2906" t="s">
        <v>5802</v>
      </c>
      <c r="B2906" t="e">
        <f>IF(ISNA(VLOOKUP(A2906,agonists!A2905:B5719,2,FALSE)), VLOOKUP(A2906,antagonists!A2905:B10510,2,FALSE), VLOOKUP(A2906,agonists!A2905:B5719,2,FALSE))</f>
        <v>#N/A</v>
      </c>
      <c r="C2906" t="e">
        <f>VLOOKUP(A2906,agonists!A2905:D5719,4,FALSE)</f>
        <v>#N/A</v>
      </c>
      <c r="D2906" t="e">
        <f>VLOOKUP(A2906,antagonists!A2905:D10510,4,FALSE)</f>
        <v>#N/A</v>
      </c>
      <c r="E2906" t="str">
        <f t="shared" si="90"/>
        <v>inconclusive</v>
      </c>
      <c r="F2906" t="b">
        <f t="shared" si="91"/>
        <v>0</v>
      </c>
    </row>
    <row r="2907" spans="1:6" hidden="1">
      <c r="A2907" t="s">
        <v>5804</v>
      </c>
      <c r="B2907" t="e">
        <f>IF(ISNA(VLOOKUP(A2907,agonists!A2906:B5720,2,FALSE)), VLOOKUP(A2907,antagonists!A2906:B10511,2,FALSE), VLOOKUP(A2907,agonists!A2906:B5720,2,FALSE))</f>
        <v>#N/A</v>
      </c>
      <c r="C2907" t="e">
        <f>VLOOKUP(A2907,agonists!A2906:D5720,4,FALSE)</f>
        <v>#N/A</v>
      </c>
      <c r="D2907" t="e">
        <f>VLOOKUP(A2907,antagonists!A2906:D10511,4,FALSE)</f>
        <v>#N/A</v>
      </c>
      <c r="E2907" t="str">
        <f t="shared" si="90"/>
        <v>inconclusive</v>
      </c>
      <c r="F2907" t="b">
        <f t="shared" si="91"/>
        <v>0</v>
      </c>
    </row>
    <row r="2908" spans="1:6" hidden="1">
      <c r="A2908" t="s">
        <v>5806</v>
      </c>
      <c r="B2908" t="e">
        <f>IF(ISNA(VLOOKUP(A2908,agonists!A2907:B5721,2,FALSE)), VLOOKUP(A2908,antagonists!A2907:B10512,2,FALSE), VLOOKUP(A2908,agonists!A2907:B5721,2,FALSE))</f>
        <v>#N/A</v>
      </c>
      <c r="C2908" t="e">
        <f>VLOOKUP(A2908,agonists!A2907:D5721,4,FALSE)</f>
        <v>#N/A</v>
      </c>
      <c r="D2908" t="e">
        <f>VLOOKUP(A2908,antagonists!A2907:D10512,4,FALSE)</f>
        <v>#N/A</v>
      </c>
      <c r="E2908" t="str">
        <f t="shared" si="90"/>
        <v>inconclusive</v>
      </c>
      <c r="F2908" t="b">
        <f t="shared" si="91"/>
        <v>0</v>
      </c>
    </row>
    <row r="2909" spans="1:6" hidden="1">
      <c r="A2909" t="s">
        <v>5808</v>
      </c>
      <c r="B2909" t="e">
        <f>IF(ISNA(VLOOKUP(A2909,agonists!A2908:B5722,2,FALSE)), VLOOKUP(A2909,antagonists!A2908:B10513,2,FALSE), VLOOKUP(A2909,agonists!A2908:B5722,2,FALSE))</f>
        <v>#N/A</v>
      </c>
      <c r="C2909" t="e">
        <f>VLOOKUP(A2909,agonists!A2908:D5722,4,FALSE)</f>
        <v>#N/A</v>
      </c>
      <c r="D2909" t="e">
        <f>VLOOKUP(A2909,antagonists!A2908:D10513,4,FALSE)</f>
        <v>#N/A</v>
      </c>
      <c r="E2909" t="str">
        <f t="shared" si="90"/>
        <v>inconclusive</v>
      </c>
      <c r="F2909" t="b">
        <f t="shared" si="91"/>
        <v>0</v>
      </c>
    </row>
    <row r="2910" spans="1:6" hidden="1">
      <c r="A2910" t="s">
        <v>5810</v>
      </c>
      <c r="B2910" t="e">
        <f>IF(ISNA(VLOOKUP(A2910,agonists!A2909:B5723,2,FALSE)), VLOOKUP(A2910,antagonists!A2909:B10514,2,FALSE), VLOOKUP(A2910,agonists!A2909:B5723,2,FALSE))</f>
        <v>#N/A</v>
      </c>
      <c r="C2910" t="e">
        <f>VLOOKUP(A2910,agonists!A2909:D5723,4,FALSE)</f>
        <v>#N/A</v>
      </c>
      <c r="D2910" t="e">
        <f>VLOOKUP(A2910,antagonists!A2909:D10514,4,FALSE)</f>
        <v>#N/A</v>
      </c>
      <c r="E2910" t="str">
        <f t="shared" si="90"/>
        <v>inconclusive</v>
      </c>
      <c r="F2910" t="b">
        <f t="shared" si="91"/>
        <v>0</v>
      </c>
    </row>
    <row r="2911" spans="1:6" hidden="1">
      <c r="A2911" t="s">
        <v>5812</v>
      </c>
      <c r="B2911" t="e">
        <f>IF(ISNA(VLOOKUP(A2911,agonists!A2910:B5724,2,FALSE)), VLOOKUP(A2911,antagonists!A2910:B10515,2,FALSE), VLOOKUP(A2911,agonists!A2910:B5724,2,FALSE))</f>
        <v>#N/A</v>
      </c>
      <c r="C2911" t="e">
        <f>VLOOKUP(A2911,agonists!A2910:D5724,4,FALSE)</f>
        <v>#N/A</v>
      </c>
      <c r="D2911" t="e">
        <f>VLOOKUP(A2911,antagonists!A2910:D10515,4,FALSE)</f>
        <v>#N/A</v>
      </c>
      <c r="E2911" t="str">
        <f t="shared" si="90"/>
        <v>inconclusive</v>
      </c>
      <c r="F2911" t="b">
        <f t="shared" si="91"/>
        <v>0</v>
      </c>
    </row>
    <row r="2912" spans="1:6" hidden="1">
      <c r="A2912" t="s">
        <v>5814</v>
      </c>
      <c r="B2912" t="e">
        <f>IF(ISNA(VLOOKUP(A2912,agonists!A2911:B5725,2,FALSE)), VLOOKUP(A2912,antagonists!A2911:B10516,2,FALSE), VLOOKUP(A2912,agonists!A2911:B5725,2,FALSE))</f>
        <v>#N/A</v>
      </c>
      <c r="C2912" t="e">
        <f>VLOOKUP(A2912,agonists!A2911:D5725,4,FALSE)</f>
        <v>#N/A</v>
      </c>
      <c r="D2912" t="e">
        <f>VLOOKUP(A2912,antagonists!A2911:D10516,4,FALSE)</f>
        <v>#N/A</v>
      </c>
      <c r="E2912" t="str">
        <f t="shared" si="90"/>
        <v>inconclusive</v>
      </c>
      <c r="F2912" t="b">
        <f t="shared" si="91"/>
        <v>0</v>
      </c>
    </row>
    <row r="2913" spans="1:6" hidden="1">
      <c r="A2913" t="s">
        <v>5816</v>
      </c>
      <c r="B2913" t="e">
        <f>IF(ISNA(VLOOKUP(A2913,agonists!A2912:B5726,2,FALSE)), VLOOKUP(A2913,antagonists!A2912:B10517,2,FALSE), VLOOKUP(A2913,agonists!A2912:B5726,2,FALSE))</f>
        <v>#N/A</v>
      </c>
      <c r="C2913" t="e">
        <f>VLOOKUP(A2913,agonists!A2912:D5726,4,FALSE)</f>
        <v>#N/A</v>
      </c>
      <c r="D2913" t="e">
        <f>VLOOKUP(A2913,antagonists!A2912:D10517,4,FALSE)</f>
        <v>#N/A</v>
      </c>
      <c r="E2913" t="str">
        <f t="shared" si="90"/>
        <v>inconclusive</v>
      </c>
      <c r="F2913" t="b">
        <f t="shared" si="91"/>
        <v>0</v>
      </c>
    </row>
    <row r="2914" spans="1:6" hidden="1">
      <c r="A2914" t="s">
        <v>5818</v>
      </c>
      <c r="B2914" t="e">
        <f>IF(ISNA(VLOOKUP(A2914,agonists!A2913:B5727,2,FALSE)), VLOOKUP(A2914,antagonists!A2913:B10518,2,FALSE), VLOOKUP(A2914,agonists!A2913:B5727,2,FALSE))</f>
        <v>#N/A</v>
      </c>
      <c r="C2914" t="e">
        <f>VLOOKUP(A2914,agonists!A2913:D5727,4,FALSE)</f>
        <v>#N/A</v>
      </c>
      <c r="D2914" t="e">
        <f>VLOOKUP(A2914,antagonists!A2913:D10518,4,FALSE)</f>
        <v>#N/A</v>
      </c>
      <c r="E2914" t="str">
        <f t="shared" si="90"/>
        <v>inconclusive</v>
      </c>
      <c r="F2914" t="b">
        <f t="shared" si="91"/>
        <v>0</v>
      </c>
    </row>
    <row r="2915" spans="1:6" hidden="1">
      <c r="A2915" t="s">
        <v>5820</v>
      </c>
      <c r="B2915" t="e">
        <f>IF(ISNA(VLOOKUP(A2915,agonists!A2914:B5728,2,FALSE)), VLOOKUP(A2915,antagonists!A2914:B10519,2,FALSE), VLOOKUP(A2915,agonists!A2914:B5728,2,FALSE))</f>
        <v>#N/A</v>
      </c>
      <c r="C2915" t="e">
        <f>VLOOKUP(A2915,agonists!A2914:D5728,4,FALSE)</f>
        <v>#N/A</v>
      </c>
      <c r="D2915" t="e">
        <f>VLOOKUP(A2915,antagonists!A2914:D10519,4,FALSE)</f>
        <v>#N/A</v>
      </c>
      <c r="E2915" t="str">
        <f t="shared" si="90"/>
        <v>inconclusive</v>
      </c>
      <c r="F2915" t="b">
        <f t="shared" si="91"/>
        <v>0</v>
      </c>
    </row>
    <row r="2916" spans="1:6" hidden="1">
      <c r="A2916" t="s">
        <v>5822</v>
      </c>
      <c r="B2916" t="e">
        <f>IF(ISNA(VLOOKUP(A2916,agonists!A2915:B5729,2,FALSE)), VLOOKUP(A2916,antagonists!A2915:B10520,2,FALSE), VLOOKUP(A2916,agonists!A2915:B5729,2,FALSE))</f>
        <v>#N/A</v>
      </c>
      <c r="C2916" t="e">
        <f>VLOOKUP(A2916,agonists!A2915:D5729,4,FALSE)</f>
        <v>#N/A</v>
      </c>
      <c r="D2916" t="e">
        <f>VLOOKUP(A2916,antagonists!A2915:D10520,4,FALSE)</f>
        <v>#N/A</v>
      </c>
      <c r="E2916" t="str">
        <f t="shared" si="90"/>
        <v>inconclusive</v>
      </c>
      <c r="F2916" t="b">
        <f t="shared" si="91"/>
        <v>0</v>
      </c>
    </row>
    <row r="2917" spans="1:6" hidden="1">
      <c r="A2917" t="s">
        <v>5824</v>
      </c>
      <c r="B2917" t="e">
        <f>IF(ISNA(VLOOKUP(A2917,agonists!A2916:B5730,2,FALSE)), VLOOKUP(A2917,antagonists!A2916:B10521,2,FALSE), VLOOKUP(A2917,agonists!A2916:B5730,2,FALSE))</f>
        <v>#N/A</v>
      </c>
      <c r="C2917" t="e">
        <f>VLOOKUP(A2917,agonists!A2916:D5730,4,FALSE)</f>
        <v>#N/A</v>
      </c>
      <c r="D2917" t="e">
        <f>VLOOKUP(A2917,antagonists!A2916:D10521,4,FALSE)</f>
        <v>#N/A</v>
      </c>
      <c r="E2917" t="str">
        <f t="shared" si="90"/>
        <v>inconclusive</v>
      </c>
      <c r="F2917" t="b">
        <f t="shared" si="91"/>
        <v>0</v>
      </c>
    </row>
    <row r="2918" spans="1:6" hidden="1">
      <c r="A2918" t="s">
        <v>5826</v>
      </c>
      <c r="B2918" t="e">
        <f>IF(ISNA(VLOOKUP(A2918,agonists!A2917:B5731,2,FALSE)), VLOOKUP(A2918,antagonists!A2917:B10522,2,FALSE), VLOOKUP(A2918,agonists!A2917:B5731,2,FALSE))</f>
        <v>#N/A</v>
      </c>
      <c r="C2918" t="e">
        <f>VLOOKUP(A2918,agonists!A2917:D5731,4,FALSE)</f>
        <v>#N/A</v>
      </c>
      <c r="D2918" t="e">
        <f>VLOOKUP(A2918,antagonists!A2917:D10522,4,FALSE)</f>
        <v>#N/A</v>
      </c>
      <c r="E2918" t="str">
        <f t="shared" si="90"/>
        <v>inconclusive</v>
      </c>
      <c r="F2918" t="b">
        <f t="shared" si="91"/>
        <v>0</v>
      </c>
    </row>
    <row r="2919" spans="1:6" hidden="1">
      <c r="A2919" t="s">
        <v>5827</v>
      </c>
      <c r="B2919" t="e">
        <f>IF(ISNA(VLOOKUP(A2919,agonists!A2918:B5732,2,FALSE)), VLOOKUP(A2919,antagonists!A2918:B10523,2,FALSE), VLOOKUP(A2919,agonists!A2918:B5732,2,FALSE))</f>
        <v>#N/A</v>
      </c>
      <c r="C2919" t="e">
        <f>VLOOKUP(A2919,agonists!A2918:D5732,4,FALSE)</f>
        <v>#N/A</v>
      </c>
      <c r="D2919" t="e">
        <f>VLOOKUP(A2919,antagonists!A2918:D10523,4,FALSE)</f>
        <v>#N/A</v>
      </c>
      <c r="E2919" t="str">
        <f t="shared" si="90"/>
        <v>inconclusive</v>
      </c>
      <c r="F2919" t="b">
        <f t="shared" si="91"/>
        <v>0</v>
      </c>
    </row>
    <row r="2920" spans="1:6" hidden="1">
      <c r="A2920" t="s">
        <v>5829</v>
      </c>
      <c r="B2920" t="e">
        <f>IF(ISNA(VLOOKUP(A2920,agonists!A2919:B5733,2,FALSE)), VLOOKUP(A2920,antagonists!A2919:B10524,2,FALSE), VLOOKUP(A2920,agonists!A2919:B5733,2,FALSE))</f>
        <v>#N/A</v>
      </c>
      <c r="C2920" t="e">
        <f>VLOOKUP(A2920,agonists!A2919:D5733,4,FALSE)</f>
        <v>#N/A</v>
      </c>
      <c r="D2920" t="e">
        <f>VLOOKUP(A2920,antagonists!A2919:D10524,4,FALSE)</f>
        <v>#N/A</v>
      </c>
      <c r="E2920" t="str">
        <f t="shared" si="90"/>
        <v>inconclusive</v>
      </c>
      <c r="F2920" t="b">
        <f t="shared" si="91"/>
        <v>0</v>
      </c>
    </row>
    <row r="2921" spans="1:6" hidden="1">
      <c r="A2921" t="s">
        <v>5831</v>
      </c>
      <c r="B2921" t="e">
        <f>IF(ISNA(VLOOKUP(A2921,agonists!A2920:B5734,2,FALSE)), VLOOKUP(A2921,antagonists!A2920:B10525,2,FALSE), VLOOKUP(A2921,agonists!A2920:B5734,2,FALSE))</f>
        <v>#N/A</v>
      </c>
      <c r="C2921" t="e">
        <f>VLOOKUP(A2921,agonists!A2920:D5734,4,FALSE)</f>
        <v>#N/A</v>
      </c>
      <c r="D2921" t="e">
        <f>VLOOKUP(A2921,antagonists!A2920:D10525,4,FALSE)</f>
        <v>#N/A</v>
      </c>
      <c r="E2921" t="str">
        <f t="shared" si="90"/>
        <v>inconclusive</v>
      </c>
      <c r="F2921" t="b">
        <f t="shared" si="91"/>
        <v>0</v>
      </c>
    </row>
    <row r="2922" spans="1:6" hidden="1">
      <c r="A2922" t="s">
        <v>5833</v>
      </c>
      <c r="B2922" t="e">
        <f>IF(ISNA(VLOOKUP(A2922,agonists!A2921:B5735,2,FALSE)), VLOOKUP(A2922,antagonists!A2921:B10526,2,FALSE), VLOOKUP(A2922,agonists!A2921:B5735,2,FALSE))</f>
        <v>#N/A</v>
      </c>
      <c r="C2922" t="e">
        <f>VLOOKUP(A2922,agonists!A2921:D5735,4,FALSE)</f>
        <v>#N/A</v>
      </c>
      <c r="D2922" t="e">
        <f>VLOOKUP(A2922,antagonists!A2921:D10526,4,FALSE)</f>
        <v>#N/A</v>
      </c>
      <c r="E2922" t="str">
        <f t="shared" si="90"/>
        <v>inconclusive</v>
      </c>
      <c r="F2922" t="b">
        <f t="shared" si="91"/>
        <v>0</v>
      </c>
    </row>
    <row r="2923" spans="1:6" hidden="1">
      <c r="A2923" t="s">
        <v>5835</v>
      </c>
      <c r="B2923" t="e">
        <f>IF(ISNA(VLOOKUP(A2923,agonists!A2922:B5736,2,FALSE)), VLOOKUP(A2923,antagonists!A2922:B10527,2,FALSE), VLOOKUP(A2923,agonists!A2922:B5736,2,FALSE))</f>
        <v>#N/A</v>
      </c>
      <c r="C2923" t="e">
        <f>VLOOKUP(A2923,agonists!A2922:D5736,4,FALSE)</f>
        <v>#N/A</v>
      </c>
      <c r="D2923" t="e">
        <f>VLOOKUP(A2923,antagonists!A2922:D10527,4,FALSE)</f>
        <v>#N/A</v>
      </c>
      <c r="E2923" t="str">
        <f t="shared" si="90"/>
        <v>inconclusive</v>
      </c>
      <c r="F2923" t="b">
        <f t="shared" si="91"/>
        <v>0</v>
      </c>
    </row>
    <row r="2924" spans="1:6" hidden="1">
      <c r="A2924" t="s">
        <v>5837</v>
      </c>
      <c r="B2924" t="e">
        <f>IF(ISNA(VLOOKUP(A2924,agonists!A2923:B5737,2,FALSE)), VLOOKUP(A2924,antagonists!A2923:B10528,2,FALSE), VLOOKUP(A2924,agonists!A2923:B5737,2,FALSE))</f>
        <v>#N/A</v>
      </c>
      <c r="C2924" t="e">
        <f>VLOOKUP(A2924,agonists!A2923:D5737,4,FALSE)</f>
        <v>#N/A</v>
      </c>
      <c r="D2924" t="e">
        <f>VLOOKUP(A2924,antagonists!A2923:D10528,4,FALSE)</f>
        <v>#N/A</v>
      </c>
      <c r="E2924" t="str">
        <f t="shared" si="90"/>
        <v>inconclusive</v>
      </c>
      <c r="F2924" t="b">
        <f t="shared" si="91"/>
        <v>0</v>
      </c>
    </row>
    <row r="2925" spans="1:6" hidden="1">
      <c r="A2925" t="s">
        <v>5839</v>
      </c>
      <c r="B2925" t="e">
        <f>IF(ISNA(VLOOKUP(A2925,agonists!A2924:B5738,2,FALSE)), VLOOKUP(A2925,antagonists!A2924:B10529,2,FALSE), VLOOKUP(A2925,agonists!A2924:B5738,2,FALSE))</f>
        <v>#N/A</v>
      </c>
      <c r="C2925" t="e">
        <f>VLOOKUP(A2925,agonists!A2924:D5738,4,FALSE)</f>
        <v>#N/A</v>
      </c>
      <c r="D2925" t="e">
        <f>VLOOKUP(A2925,antagonists!A2924:D10529,4,FALSE)</f>
        <v>#N/A</v>
      </c>
      <c r="E2925" t="str">
        <f t="shared" si="90"/>
        <v>inconclusive</v>
      </c>
      <c r="F2925" t="b">
        <f t="shared" si="91"/>
        <v>0</v>
      </c>
    </row>
    <row r="2926" spans="1:6" hidden="1">
      <c r="A2926" t="s">
        <v>5841</v>
      </c>
      <c r="B2926" t="e">
        <f>IF(ISNA(VLOOKUP(A2926,agonists!A2925:B5739,2,FALSE)), VLOOKUP(A2926,antagonists!A2925:B10530,2,FALSE), VLOOKUP(A2926,agonists!A2925:B5739,2,FALSE))</f>
        <v>#N/A</v>
      </c>
      <c r="C2926" t="e">
        <f>VLOOKUP(A2926,agonists!A2925:D5739,4,FALSE)</f>
        <v>#N/A</v>
      </c>
      <c r="D2926" t="e">
        <f>VLOOKUP(A2926,antagonists!A2925:D10530,4,FALSE)</f>
        <v>#N/A</v>
      </c>
      <c r="E2926" t="str">
        <f t="shared" si="90"/>
        <v>inconclusive</v>
      </c>
      <c r="F2926" t="b">
        <f t="shared" si="91"/>
        <v>0</v>
      </c>
    </row>
    <row r="2927" spans="1:6" hidden="1">
      <c r="A2927" t="s">
        <v>5843</v>
      </c>
      <c r="B2927" t="e">
        <f>IF(ISNA(VLOOKUP(A2927,agonists!A2926:B5740,2,FALSE)), VLOOKUP(A2927,antagonists!A2926:B10531,2,FALSE), VLOOKUP(A2927,agonists!A2926:B5740,2,FALSE))</f>
        <v>#N/A</v>
      </c>
      <c r="C2927" t="e">
        <f>VLOOKUP(A2927,agonists!A2926:D5740,4,FALSE)</f>
        <v>#N/A</v>
      </c>
      <c r="D2927" t="e">
        <f>VLOOKUP(A2927,antagonists!A2926:D10531,4,FALSE)</f>
        <v>#N/A</v>
      </c>
      <c r="E2927" t="str">
        <f t="shared" si="90"/>
        <v>inconclusive</v>
      </c>
      <c r="F2927" t="b">
        <f t="shared" si="91"/>
        <v>0</v>
      </c>
    </row>
    <row r="2928" spans="1:6" hidden="1">
      <c r="A2928" t="s">
        <v>5845</v>
      </c>
      <c r="B2928" t="e">
        <f>IF(ISNA(VLOOKUP(A2928,agonists!A2927:B5741,2,FALSE)), VLOOKUP(A2928,antagonists!A2927:B10532,2,FALSE), VLOOKUP(A2928,agonists!A2927:B5741,2,FALSE))</f>
        <v>#N/A</v>
      </c>
      <c r="C2928" t="e">
        <f>VLOOKUP(A2928,agonists!A2927:D5741,4,FALSE)</f>
        <v>#N/A</v>
      </c>
      <c r="D2928" t="e">
        <f>VLOOKUP(A2928,antagonists!A2927:D10532,4,FALSE)</f>
        <v>#N/A</v>
      </c>
      <c r="E2928" t="str">
        <f t="shared" si="90"/>
        <v>inconclusive</v>
      </c>
      <c r="F2928" t="b">
        <f t="shared" si="91"/>
        <v>0</v>
      </c>
    </row>
    <row r="2929" spans="1:6" hidden="1">
      <c r="A2929" t="s">
        <v>5847</v>
      </c>
      <c r="B2929" t="e">
        <f>IF(ISNA(VLOOKUP(A2929,agonists!A2928:B5742,2,FALSE)), VLOOKUP(A2929,antagonists!A2928:B10533,2,FALSE), VLOOKUP(A2929,agonists!A2928:B5742,2,FALSE))</f>
        <v>#N/A</v>
      </c>
      <c r="C2929" t="e">
        <f>VLOOKUP(A2929,agonists!A2928:D5742,4,FALSE)</f>
        <v>#N/A</v>
      </c>
      <c r="D2929" t="e">
        <f>VLOOKUP(A2929,antagonists!A2928:D10533,4,FALSE)</f>
        <v>#N/A</v>
      </c>
      <c r="E2929" t="str">
        <f t="shared" si="90"/>
        <v>inconclusive</v>
      </c>
      <c r="F2929" t="b">
        <f t="shared" si="91"/>
        <v>0</v>
      </c>
    </row>
    <row r="2930" spans="1:6" hidden="1">
      <c r="A2930" t="s">
        <v>5849</v>
      </c>
      <c r="B2930" t="e">
        <f>IF(ISNA(VLOOKUP(A2930,agonists!A2929:B5743,2,FALSE)), VLOOKUP(A2930,antagonists!A2929:B10534,2,FALSE), VLOOKUP(A2930,agonists!A2929:B5743,2,FALSE))</f>
        <v>#N/A</v>
      </c>
      <c r="C2930" t="e">
        <f>VLOOKUP(A2930,agonists!A2929:D5743,4,FALSE)</f>
        <v>#N/A</v>
      </c>
      <c r="D2930" t="e">
        <f>VLOOKUP(A2930,antagonists!A2929:D10534,4,FALSE)</f>
        <v>#N/A</v>
      </c>
      <c r="E2930" t="str">
        <f t="shared" si="90"/>
        <v>inconclusive</v>
      </c>
      <c r="F2930" t="b">
        <f t="shared" si="91"/>
        <v>0</v>
      </c>
    </row>
    <row r="2931" spans="1:6" hidden="1">
      <c r="A2931" t="s">
        <v>5851</v>
      </c>
      <c r="B2931" t="e">
        <f>IF(ISNA(VLOOKUP(A2931,agonists!A2930:B5744,2,FALSE)), VLOOKUP(A2931,antagonists!A2930:B10535,2,FALSE), VLOOKUP(A2931,agonists!A2930:B5744,2,FALSE))</f>
        <v>#N/A</v>
      </c>
      <c r="C2931" t="e">
        <f>VLOOKUP(A2931,agonists!A2930:D5744,4,FALSE)</f>
        <v>#N/A</v>
      </c>
      <c r="D2931" t="e">
        <f>VLOOKUP(A2931,antagonists!A2930:D10535,4,FALSE)</f>
        <v>#N/A</v>
      </c>
      <c r="E2931" t="str">
        <f t="shared" si="90"/>
        <v>inconclusive</v>
      </c>
      <c r="F2931" t="b">
        <f t="shared" si="91"/>
        <v>0</v>
      </c>
    </row>
    <row r="2932" spans="1:6" hidden="1">
      <c r="A2932" t="s">
        <v>5853</v>
      </c>
      <c r="B2932" t="e">
        <f>IF(ISNA(VLOOKUP(A2932,agonists!A2931:B5745,2,FALSE)), VLOOKUP(A2932,antagonists!A2931:B10536,2,FALSE), VLOOKUP(A2932,agonists!A2931:B5745,2,FALSE))</f>
        <v>#N/A</v>
      </c>
      <c r="C2932" t="e">
        <f>VLOOKUP(A2932,agonists!A2931:D5745,4,FALSE)</f>
        <v>#N/A</v>
      </c>
      <c r="D2932" t="e">
        <f>VLOOKUP(A2932,antagonists!A2931:D10536,4,FALSE)</f>
        <v>#N/A</v>
      </c>
      <c r="E2932" t="str">
        <f t="shared" si="90"/>
        <v>inconclusive</v>
      </c>
      <c r="F2932" t="b">
        <f t="shared" si="91"/>
        <v>0</v>
      </c>
    </row>
    <row r="2933" spans="1:6" hidden="1">
      <c r="A2933" t="s">
        <v>5855</v>
      </c>
      <c r="B2933" t="e">
        <f>IF(ISNA(VLOOKUP(A2933,agonists!A2932:B5746,2,FALSE)), VLOOKUP(A2933,antagonists!A2932:B10537,2,FALSE), VLOOKUP(A2933,agonists!A2932:B5746,2,FALSE))</f>
        <v>#N/A</v>
      </c>
      <c r="C2933" t="e">
        <f>VLOOKUP(A2933,agonists!A2932:D5746,4,FALSE)</f>
        <v>#N/A</v>
      </c>
      <c r="D2933" t="e">
        <f>VLOOKUP(A2933,antagonists!A2932:D10537,4,FALSE)</f>
        <v>#N/A</v>
      </c>
      <c r="E2933" t="str">
        <f t="shared" si="90"/>
        <v>inconclusive</v>
      </c>
      <c r="F2933" t="b">
        <f t="shared" si="91"/>
        <v>0</v>
      </c>
    </row>
    <row r="2934" spans="1:6" hidden="1">
      <c r="A2934" t="s">
        <v>5857</v>
      </c>
      <c r="B2934" t="e">
        <f>IF(ISNA(VLOOKUP(A2934,agonists!A2933:B5747,2,FALSE)), VLOOKUP(A2934,antagonists!A2933:B10538,2,FALSE), VLOOKUP(A2934,agonists!A2933:B5747,2,FALSE))</f>
        <v>#N/A</v>
      </c>
      <c r="C2934" t="e">
        <f>VLOOKUP(A2934,agonists!A2933:D5747,4,FALSE)</f>
        <v>#N/A</v>
      </c>
      <c r="D2934" t="e">
        <f>VLOOKUP(A2934,antagonists!A2933:D10538,4,FALSE)</f>
        <v>#N/A</v>
      </c>
      <c r="E2934" t="str">
        <f t="shared" si="90"/>
        <v>inconclusive</v>
      </c>
      <c r="F2934" t="b">
        <f t="shared" si="91"/>
        <v>0</v>
      </c>
    </row>
    <row r="2935" spans="1:6" hidden="1">
      <c r="A2935" t="s">
        <v>5859</v>
      </c>
      <c r="B2935" t="e">
        <f>IF(ISNA(VLOOKUP(A2935,agonists!A2934:B5748,2,FALSE)), VLOOKUP(A2935,antagonists!A2934:B10539,2,FALSE), VLOOKUP(A2935,agonists!A2934:B5748,2,FALSE))</f>
        <v>#N/A</v>
      </c>
      <c r="C2935" t="e">
        <f>VLOOKUP(A2935,agonists!A2934:D5748,4,FALSE)</f>
        <v>#N/A</v>
      </c>
      <c r="D2935" t="e">
        <f>VLOOKUP(A2935,antagonists!A2934:D10539,4,FALSE)</f>
        <v>#N/A</v>
      </c>
      <c r="E2935" t="str">
        <f t="shared" si="90"/>
        <v>inconclusive</v>
      </c>
      <c r="F2935" t="b">
        <f t="shared" si="91"/>
        <v>0</v>
      </c>
    </row>
    <row r="2936" spans="1:6" hidden="1">
      <c r="A2936" t="s">
        <v>5861</v>
      </c>
      <c r="B2936" t="e">
        <f>IF(ISNA(VLOOKUP(A2936,agonists!A2935:B5749,2,FALSE)), VLOOKUP(A2936,antagonists!A2935:B10540,2,FALSE), VLOOKUP(A2936,agonists!A2935:B5749,2,FALSE))</f>
        <v>#N/A</v>
      </c>
      <c r="C2936" t="e">
        <f>VLOOKUP(A2936,agonists!A2935:D5749,4,FALSE)</f>
        <v>#N/A</v>
      </c>
      <c r="D2936" t="e">
        <f>VLOOKUP(A2936,antagonists!A2935:D10540,4,FALSE)</f>
        <v>#N/A</v>
      </c>
      <c r="E2936" t="str">
        <f t="shared" si="90"/>
        <v>inconclusive</v>
      </c>
      <c r="F2936" t="b">
        <f t="shared" si="91"/>
        <v>0</v>
      </c>
    </row>
    <row r="2937" spans="1:6" hidden="1">
      <c r="A2937" t="s">
        <v>5863</v>
      </c>
      <c r="B2937" t="e">
        <f>IF(ISNA(VLOOKUP(A2937,agonists!A2936:B5750,2,FALSE)), VLOOKUP(A2937,antagonists!A2936:B10541,2,FALSE), VLOOKUP(A2937,agonists!A2936:B5750,2,FALSE))</f>
        <v>#N/A</v>
      </c>
      <c r="C2937" t="e">
        <f>VLOOKUP(A2937,agonists!A2936:D5750,4,FALSE)</f>
        <v>#N/A</v>
      </c>
      <c r="D2937" t="e">
        <f>VLOOKUP(A2937,antagonists!A2936:D10541,4,FALSE)</f>
        <v>#N/A</v>
      </c>
      <c r="E2937" t="str">
        <f t="shared" si="90"/>
        <v>inconclusive</v>
      </c>
      <c r="F2937" t="b">
        <f t="shared" si="91"/>
        <v>0</v>
      </c>
    </row>
    <row r="2938" spans="1:6" hidden="1">
      <c r="A2938" t="s">
        <v>5865</v>
      </c>
      <c r="B2938" t="e">
        <f>IF(ISNA(VLOOKUP(A2938,agonists!A2937:B5751,2,FALSE)), VLOOKUP(A2938,antagonists!A2937:B10542,2,FALSE), VLOOKUP(A2938,agonists!A2937:B5751,2,FALSE))</f>
        <v>#N/A</v>
      </c>
      <c r="C2938" t="e">
        <f>VLOOKUP(A2938,agonists!A2937:D5751,4,FALSE)</f>
        <v>#N/A</v>
      </c>
      <c r="D2938" t="e">
        <f>VLOOKUP(A2938,antagonists!A2937:D10542,4,FALSE)</f>
        <v>#N/A</v>
      </c>
      <c r="E2938" t="str">
        <f t="shared" si="90"/>
        <v>inconclusive</v>
      </c>
      <c r="F2938" t="b">
        <f t="shared" si="91"/>
        <v>0</v>
      </c>
    </row>
    <row r="2939" spans="1:6" hidden="1">
      <c r="A2939" t="s">
        <v>5867</v>
      </c>
      <c r="B2939" t="e">
        <f>IF(ISNA(VLOOKUP(A2939,agonists!A2938:B5752,2,FALSE)), VLOOKUP(A2939,antagonists!A2938:B10543,2,FALSE), VLOOKUP(A2939,agonists!A2938:B5752,2,FALSE))</f>
        <v>#N/A</v>
      </c>
      <c r="C2939" t="e">
        <f>VLOOKUP(A2939,agonists!A2938:D5752,4,FALSE)</f>
        <v>#N/A</v>
      </c>
      <c r="D2939" t="e">
        <f>VLOOKUP(A2939,antagonists!A2938:D10543,4,FALSE)</f>
        <v>#N/A</v>
      </c>
      <c r="E2939" t="str">
        <f t="shared" si="90"/>
        <v>inconclusive</v>
      </c>
      <c r="F2939" t="b">
        <f t="shared" si="91"/>
        <v>0</v>
      </c>
    </row>
    <row r="2940" spans="1:6" hidden="1">
      <c r="A2940" t="s">
        <v>5869</v>
      </c>
      <c r="B2940" t="e">
        <f>IF(ISNA(VLOOKUP(A2940,agonists!A2939:B5753,2,FALSE)), VLOOKUP(A2940,antagonists!A2939:B10544,2,FALSE), VLOOKUP(A2940,agonists!A2939:B5753,2,FALSE))</f>
        <v>#N/A</v>
      </c>
      <c r="C2940" t="e">
        <f>VLOOKUP(A2940,agonists!A2939:D5753,4,FALSE)</f>
        <v>#N/A</v>
      </c>
      <c r="D2940" t="e">
        <f>VLOOKUP(A2940,antagonists!A2939:D10544,4,FALSE)</f>
        <v>#N/A</v>
      </c>
      <c r="E2940" t="str">
        <f t="shared" si="90"/>
        <v>inconclusive</v>
      </c>
      <c r="F2940" t="b">
        <f t="shared" si="91"/>
        <v>0</v>
      </c>
    </row>
    <row r="2941" spans="1:6" hidden="1">
      <c r="A2941" t="s">
        <v>5871</v>
      </c>
      <c r="B2941" t="e">
        <f>IF(ISNA(VLOOKUP(A2941,agonists!A2940:B5754,2,FALSE)), VLOOKUP(A2941,antagonists!A2940:B10545,2,FALSE), VLOOKUP(A2941,agonists!A2940:B5754,2,FALSE))</f>
        <v>#N/A</v>
      </c>
      <c r="C2941" t="e">
        <f>VLOOKUP(A2941,agonists!A2940:D5754,4,FALSE)</f>
        <v>#N/A</v>
      </c>
      <c r="D2941" t="e">
        <f>VLOOKUP(A2941,antagonists!A2940:D10545,4,FALSE)</f>
        <v>#N/A</v>
      </c>
      <c r="E2941" t="str">
        <f t="shared" si="90"/>
        <v>inconclusive</v>
      </c>
      <c r="F2941" t="b">
        <f t="shared" si="91"/>
        <v>0</v>
      </c>
    </row>
    <row r="2942" spans="1:6" hidden="1">
      <c r="A2942" t="s">
        <v>5873</v>
      </c>
      <c r="B2942" t="e">
        <f>IF(ISNA(VLOOKUP(A2942,agonists!A2941:B5755,2,FALSE)), VLOOKUP(A2942,antagonists!A2941:B10546,2,FALSE), VLOOKUP(A2942,agonists!A2941:B5755,2,FALSE))</f>
        <v>#N/A</v>
      </c>
      <c r="C2942" t="e">
        <f>VLOOKUP(A2942,agonists!A2941:D5755,4,FALSE)</f>
        <v>#N/A</v>
      </c>
      <c r="D2942" t="e">
        <f>VLOOKUP(A2942,antagonists!A2941:D10546,4,FALSE)</f>
        <v>#N/A</v>
      </c>
      <c r="E2942" t="str">
        <f t="shared" si="90"/>
        <v>inconclusive</v>
      </c>
      <c r="F2942" t="b">
        <f t="shared" si="91"/>
        <v>0</v>
      </c>
    </row>
    <row r="2943" spans="1:6" hidden="1">
      <c r="A2943" t="s">
        <v>5875</v>
      </c>
      <c r="B2943" t="e">
        <f>IF(ISNA(VLOOKUP(A2943,agonists!A2942:B5756,2,FALSE)), VLOOKUP(A2943,antagonists!A2942:B10547,2,FALSE), VLOOKUP(A2943,agonists!A2942:B5756,2,FALSE))</f>
        <v>#N/A</v>
      </c>
      <c r="C2943" t="e">
        <f>VLOOKUP(A2943,agonists!A2942:D5756,4,FALSE)</f>
        <v>#N/A</v>
      </c>
      <c r="D2943" t="e">
        <f>VLOOKUP(A2943,antagonists!A2942:D10547,4,FALSE)</f>
        <v>#N/A</v>
      </c>
      <c r="E2943" t="str">
        <f t="shared" si="90"/>
        <v>inconclusive</v>
      </c>
      <c r="F2943" t="b">
        <f t="shared" si="91"/>
        <v>0</v>
      </c>
    </row>
    <row r="2944" spans="1:6" hidden="1">
      <c r="A2944" t="s">
        <v>5877</v>
      </c>
      <c r="B2944" t="e">
        <f>IF(ISNA(VLOOKUP(A2944,agonists!A2943:B5757,2,FALSE)), VLOOKUP(A2944,antagonists!A2943:B10548,2,FALSE), VLOOKUP(A2944,agonists!A2943:B5757,2,FALSE))</f>
        <v>#N/A</v>
      </c>
      <c r="C2944" t="e">
        <f>VLOOKUP(A2944,agonists!A2943:D5757,4,FALSE)</f>
        <v>#N/A</v>
      </c>
      <c r="D2944" t="e">
        <f>VLOOKUP(A2944,antagonists!A2943:D10548,4,FALSE)</f>
        <v>#N/A</v>
      </c>
      <c r="E2944" t="str">
        <f t="shared" si="90"/>
        <v>inconclusive</v>
      </c>
      <c r="F2944" t="b">
        <f t="shared" si="91"/>
        <v>0</v>
      </c>
    </row>
    <row r="2945" spans="1:6" hidden="1">
      <c r="A2945" t="s">
        <v>5879</v>
      </c>
      <c r="B2945" t="e">
        <f>IF(ISNA(VLOOKUP(A2945,agonists!A2944:B5758,2,FALSE)), VLOOKUP(A2945,antagonists!A2944:B10549,2,FALSE), VLOOKUP(A2945,agonists!A2944:B5758,2,FALSE))</f>
        <v>#N/A</v>
      </c>
      <c r="C2945" t="e">
        <f>VLOOKUP(A2945,agonists!A2944:D5758,4,FALSE)</f>
        <v>#N/A</v>
      </c>
      <c r="D2945" t="e">
        <f>VLOOKUP(A2945,antagonists!A2944:D10549,4,FALSE)</f>
        <v>#N/A</v>
      </c>
      <c r="E2945" t="str">
        <f t="shared" si="90"/>
        <v>inconclusive</v>
      </c>
      <c r="F2945" t="b">
        <f t="shared" si="91"/>
        <v>0</v>
      </c>
    </row>
    <row r="2946" spans="1:6" hidden="1">
      <c r="A2946" t="s">
        <v>5881</v>
      </c>
      <c r="B2946" t="e">
        <f>IF(ISNA(VLOOKUP(A2946,agonists!A2945:B5759,2,FALSE)), VLOOKUP(A2946,antagonists!A2945:B10550,2,FALSE), VLOOKUP(A2946,agonists!A2945:B5759,2,FALSE))</f>
        <v>#N/A</v>
      </c>
      <c r="C2946" t="e">
        <f>VLOOKUP(A2946,agonists!A2945:D5759,4,FALSE)</f>
        <v>#N/A</v>
      </c>
      <c r="D2946" t="e">
        <f>VLOOKUP(A2946,antagonists!A2945:D10550,4,FALSE)</f>
        <v>#N/A</v>
      </c>
      <c r="E2946" t="str">
        <f t="shared" si="90"/>
        <v>inconclusive</v>
      </c>
      <c r="F2946" t="b">
        <f t="shared" si="91"/>
        <v>0</v>
      </c>
    </row>
    <row r="2947" spans="1:6" hidden="1">
      <c r="A2947" t="s">
        <v>5883</v>
      </c>
      <c r="B2947" t="e">
        <f>IF(ISNA(VLOOKUP(A2947,agonists!A2946:B5760,2,FALSE)), VLOOKUP(A2947,antagonists!A2946:B10551,2,FALSE), VLOOKUP(A2947,agonists!A2946:B5760,2,FALSE))</f>
        <v>#N/A</v>
      </c>
      <c r="C2947" t="e">
        <f>VLOOKUP(A2947,agonists!A2946:D5760,4,FALSE)</f>
        <v>#N/A</v>
      </c>
      <c r="D2947" t="e">
        <f>VLOOKUP(A2947,antagonists!A2946:D10551,4,FALSE)</f>
        <v>#N/A</v>
      </c>
      <c r="E2947" t="str">
        <f t="shared" ref="E2947:E3010" si="92">IF(NOT(OR(ISNA(C2947),ISNA(D2947))), IF(C2947="agonist", IF(D2947="antagonist", "inconclusive", "agonist"), IF(D2947="antagonist","antagonist", "inactive")), "inconclusive")</f>
        <v>inconclusive</v>
      </c>
      <c r="F2947" t="b">
        <f t="shared" ref="F2947:F3010" si="93">IF(OR(E2947="agonist", E2947="antagonist"), TRUE,FALSE)</f>
        <v>0</v>
      </c>
    </row>
    <row r="2948" spans="1:6" hidden="1">
      <c r="A2948" t="s">
        <v>5885</v>
      </c>
      <c r="B2948" t="e">
        <f>IF(ISNA(VLOOKUP(A2948,agonists!A2947:B5761,2,FALSE)), VLOOKUP(A2948,antagonists!A2947:B10552,2,FALSE), VLOOKUP(A2948,agonists!A2947:B5761,2,FALSE))</f>
        <v>#N/A</v>
      </c>
      <c r="C2948" t="e">
        <f>VLOOKUP(A2948,agonists!A2947:D5761,4,FALSE)</f>
        <v>#N/A</v>
      </c>
      <c r="D2948" t="e">
        <f>VLOOKUP(A2948,antagonists!A2947:D10552,4,FALSE)</f>
        <v>#N/A</v>
      </c>
      <c r="E2948" t="str">
        <f t="shared" si="92"/>
        <v>inconclusive</v>
      </c>
      <c r="F2948" t="b">
        <f t="shared" si="93"/>
        <v>0</v>
      </c>
    </row>
    <row r="2949" spans="1:6" hidden="1">
      <c r="A2949" t="s">
        <v>5887</v>
      </c>
      <c r="B2949" t="e">
        <f>IF(ISNA(VLOOKUP(A2949,agonists!A2948:B5762,2,FALSE)), VLOOKUP(A2949,antagonists!A2948:B10553,2,FALSE), VLOOKUP(A2949,agonists!A2948:B5762,2,FALSE))</f>
        <v>#N/A</v>
      </c>
      <c r="C2949" t="e">
        <f>VLOOKUP(A2949,agonists!A2948:D5762,4,FALSE)</f>
        <v>#N/A</v>
      </c>
      <c r="D2949" t="e">
        <f>VLOOKUP(A2949,antagonists!A2948:D10553,4,FALSE)</f>
        <v>#N/A</v>
      </c>
      <c r="E2949" t="str">
        <f t="shared" si="92"/>
        <v>inconclusive</v>
      </c>
      <c r="F2949" t="b">
        <f t="shared" si="93"/>
        <v>0</v>
      </c>
    </row>
    <row r="2950" spans="1:6" hidden="1">
      <c r="A2950" t="s">
        <v>5889</v>
      </c>
      <c r="B2950" t="e">
        <f>IF(ISNA(VLOOKUP(A2950,agonists!A2949:B5763,2,FALSE)), VLOOKUP(A2950,antagonists!A2949:B10554,2,FALSE), VLOOKUP(A2950,agonists!A2949:B5763,2,FALSE))</f>
        <v>#N/A</v>
      </c>
      <c r="C2950" t="e">
        <f>VLOOKUP(A2950,agonists!A2949:D5763,4,FALSE)</f>
        <v>#N/A</v>
      </c>
      <c r="D2950" t="e">
        <f>VLOOKUP(A2950,antagonists!A2949:D10554,4,FALSE)</f>
        <v>#N/A</v>
      </c>
      <c r="E2950" t="str">
        <f t="shared" si="92"/>
        <v>inconclusive</v>
      </c>
      <c r="F2950" t="b">
        <f t="shared" si="93"/>
        <v>0</v>
      </c>
    </row>
    <row r="2951" spans="1:6" hidden="1">
      <c r="A2951" t="s">
        <v>5891</v>
      </c>
      <c r="B2951" t="e">
        <f>IF(ISNA(VLOOKUP(A2951,agonists!A2950:B5764,2,FALSE)), VLOOKUP(A2951,antagonists!A2950:B10555,2,FALSE), VLOOKUP(A2951,agonists!A2950:B5764,2,FALSE))</f>
        <v>#N/A</v>
      </c>
      <c r="C2951" t="e">
        <f>VLOOKUP(A2951,agonists!A2950:D5764,4,FALSE)</f>
        <v>#N/A</v>
      </c>
      <c r="D2951" t="e">
        <f>VLOOKUP(A2951,antagonists!A2950:D10555,4,FALSE)</f>
        <v>#N/A</v>
      </c>
      <c r="E2951" t="str">
        <f t="shared" si="92"/>
        <v>inconclusive</v>
      </c>
      <c r="F2951" t="b">
        <f t="shared" si="93"/>
        <v>0</v>
      </c>
    </row>
    <row r="2952" spans="1:6" hidden="1">
      <c r="A2952" t="s">
        <v>5893</v>
      </c>
      <c r="B2952" t="e">
        <f>IF(ISNA(VLOOKUP(A2952,agonists!A2951:B5765,2,FALSE)), VLOOKUP(A2952,antagonists!A2951:B10556,2,FALSE), VLOOKUP(A2952,agonists!A2951:B5765,2,FALSE))</f>
        <v>#N/A</v>
      </c>
      <c r="C2952" t="e">
        <f>VLOOKUP(A2952,agonists!A2951:D5765,4,FALSE)</f>
        <v>#N/A</v>
      </c>
      <c r="D2952" t="e">
        <f>VLOOKUP(A2952,antagonists!A2951:D10556,4,FALSE)</f>
        <v>#N/A</v>
      </c>
      <c r="E2952" t="str">
        <f t="shared" si="92"/>
        <v>inconclusive</v>
      </c>
      <c r="F2952" t="b">
        <f t="shared" si="93"/>
        <v>0</v>
      </c>
    </row>
    <row r="2953" spans="1:6" hidden="1">
      <c r="A2953" t="s">
        <v>5895</v>
      </c>
      <c r="B2953" t="e">
        <f>IF(ISNA(VLOOKUP(A2953,agonists!A2952:B5766,2,FALSE)), VLOOKUP(A2953,antagonists!A2952:B10557,2,FALSE), VLOOKUP(A2953,agonists!A2952:B5766,2,FALSE))</f>
        <v>#N/A</v>
      </c>
      <c r="C2953" t="e">
        <f>VLOOKUP(A2953,agonists!A2952:D5766,4,FALSE)</f>
        <v>#N/A</v>
      </c>
      <c r="D2953" t="e">
        <f>VLOOKUP(A2953,antagonists!A2952:D10557,4,FALSE)</f>
        <v>#N/A</v>
      </c>
      <c r="E2953" t="str">
        <f t="shared" si="92"/>
        <v>inconclusive</v>
      </c>
      <c r="F2953" t="b">
        <f t="shared" si="93"/>
        <v>0</v>
      </c>
    </row>
    <row r="2954" spans="1:6" hidden="1">
      <c r="A2954" t="s">
        <v>5897</v>
      </c>
      <c r="B2954" t="e">
        <f>IF(ISNA(VLOOKUP(A2954,agonists!A2953:B5767,2,FALSE)), VLOOKUP(A2954,antagonists!A2953:B10558,2,FALSE), VLOOKUP(A2954,agonists!A2953:B5767,2,FALSE))</f>
        <v>#N/A</v>
      </c>
      <c r="C2954" t="e">
        <f>VLOOKUP(A2954,agonists!A2953:D5767,4,FALSE)</f>
        <v>#N/A</v>
      </c>
      <c r="D2954" t="e">
        <f>VLOOKUP(A2954,antagonists!A2953:D10558,4,FALSE)</f>
        <v>#N/A</v>
      </c>
      <c r="E2954" t="str">
        <f t="shared" si="92"/>
        <v>inconclusive</v>
      </c>
      <c r="F2954" t="b">
        <f t="shared" si="93"/>
        <v>0</v>
      </c>
    </row>
    <row r="2955" spans="1:6" hidden="1">
      <c r="A2955" t="s">
        <v>5899</v>
      </c>
      <c r="B2955" t="e">
        <f>IF(ISNA(VLOOKUP(A2955,agonists!A2954:B5768,2,FALSE)), VLOOKUP(A2955,antagonists!A2954:B10559,2,FALSE), VLOOKUP(A2955,agonists!A2954:B5768,2,FALSE))</f>
        <v>#N/A</v>
      </c>
      <c r="C2955" t="e">
        <f>VLOOKUP(A2955,agonists!A2954:D5768,4,FALSE)</f>
        <v>#N/A</v>
      </c>
      <c r="D2955" t="e">
        <f>VLOOKUP(A2955,antagonists!A2954:D10559,4,FALSE)</f>
        <v>#N/A</v>
      </c>
      <c r="E2955" t="str">
        <f t="shared" si="92"/>
        <v>inconclusive</v>
      </c>
      <c r="F2955" t="b">
        <f t="shared" si="93"/>
        <v>0</v>
      </c>
    </row>
    <row r="2956" spans="1:6" hidden="1">
      <c r="A2956" t="s">
        <v>5901</v>
      </c>
      <c r="B2956" t="e">
        <f>IF(ISNA(VLOOKUP(A2956,agonists!A2955:B5769,2,FALSE)), VLOOKUP(A2956,antagonists!A2955:B10560,2,FALSE), VLOOKUP(A2956,agonists!A2955:B5769,2,FALSE))</f>
        <v>#N/A</v>
      </c>
      <c r="C2956" t="e">
        <f>VLOOKUP(A2956,agonists!A2955:D5769,4,FALSE)</f>
        <v>#N/A</v>
      </c>
      <c r="D2956" t="e">
        <f>VLOOKUP(A2956,antagonists!A2955:D10560,4,FALSE)</f>
        <v>#N/A</v>
      </c>
      <c r="E2956" t="str">
        <f t="shared" si="92"/>
        <v>inconclusive</v>
      </c>
      <c r="F2956" t="b">
        <f t="shared" si="93"/>
        <v>0</v>
      </c>
    </row>
    <row r="2957" spans="1:6" hidden="1">
      <c r="A2957" t="s">
        <v>5903</v>
      </c>
      <c r="B2957" t="e">
        <f>IF(ISNA(VLOOKUP(A2957,agonists!A2956:B5770,2,FALSE)), VLOOKUP(A2957,antagonists!A2956:B10561,2,FALSE), VLOOKUP(A2957,agonists!A2956:B5770,2,FALSE))</f>
        <v>#N/A</v>
      </c>
      <c r="C2957" t="e">
        <f>VLOOKUP(A2957,agonists!A2956:D5770,4,FALSE)</f>
        <v>#N/A</v>
      </c>
      <c r="D2957" t="e">
        <f>VLOOKUP(A2957,antagonists!A2956:D10561,4,FALSE)</f>
        <v>#N/A</v>
      </c>
      <c r="E2957" t="str">
        <f t="shared" si="92"/>
        <v>inconclusive</v>
      </c>
      <c r="F2957" t="b">
        <f t="shared" si="93"/>
        <v>0</v>
      </c>
    </row>
    <row r="2958" spans="1:6" hidden="1">
      <c r="A2958" t="s">
        <v>5905</v>
      </c>
      <c r="B2958" t="e">
        <f>IF(ISNA(VLOOKUP(A2958,agonists!A2957:B5771,2,FALSE)), VLOOKUP(A2958,antagonists!A2957:B10562,2,FALSE), VLOOKUP(A2958,agonists!A2957:B5771,2,FALSE))</f>
        <v>#N/A</v>
      </c>
      <c r="C2958" t="e">
        <f>VLOOKUP(A2958,agonists!A2957:D5771,4,FALSE)</f>
        <v>#N/A</v>
      </c>
      <c r="D2958" t="e">
        <f>VLOOKUP(A2958,antagonists!A2957:D10562,4,FALSE)</f>
        <v>#N/A</v>
      </c>
      <c r="E2958" t="str">
        <f t="shared" si="92"/>
        <v>inconclusive</v>
      </c>
      <c r="F2958" t="b">
        <f t="shared" si="93"/>
        <v>0</v>
      </c>
    </row>
    <row r="2959" spans="1:6" hidden="1">
      <c r="A2959" t="s">
        <v>5907</v>
      </c>
      <c r="B2959" t="e">
        <f>IF(ISNA(VLOOKUP(A2959,agonists!A2958:B5772,2,FALSE)), VLOOKUP(A2959,antagonists!A2958:B10563,2,FALSE), VLOOKUP(A2959,agonists!A2958:B5772,2,FALSE))</f>
        <v>#N/A</v>
      </c>
      <c r="C2959" t="e">
        <f>VLOOKUP(A2959,agonists!A2958:D5772,4,FALSE)</f>
        <v>#N/A</v>
      </c>
      <c r="D2959" t="e">
        <f>VLOOKUP(A2959,antagonists!A2958:D10563,4,FALSE)</f>
        <v>#N/A</v>
      </c>
      <c r="E2959" t="str">
        <f t="shared" si="92"/>
        <v>inconclusive</v>
      </c>
      <c r="F2959" t="b">
        <f t="shared" si="93"/>
        <v>0</v>
      </c>
    </row>
    <row r="2960" spans="1:6" hidden="1">
      <c r="A2960" t="s">
        <v>5909</v>
      </c>
      <c r="B2960" t="e">
        <f>IF(ISNA(VLOOKUP(A2960,agonists!A2959:B5773,2,FALSE)), VLOOKUP(A2960,antagonists!A2959:B10564,2,FALSE), VLOOKUP(A2960,agonists!A2959:B5773,2,FALSE))</f>
        <v>#N/A</v>
      </c>
      <c r="C2960" t="e">
        <f>VLOOKUP(A2960,agonists!A2959:D5773,4,FALSE)</f>
        <v>#N/A</v>
      </c>
      <c r="D2960" t="e">
        <f>VLOOKUP(A2960,antagonists!A2959:D10564,4,FALSE)</f>
        <v>#N/A</v>
      </c>
      <c r="E2960" t="str">
        <f t="shared" si="92"/>
        <v>inconclusive</v>
      </c>
      <c r="F2960" t="b">
        <f t="shared" si="93"/>
        <v>0</v>
      </c>
    </row>
    <row r="2961" spans="1:6" hidden="1">
      <c r="A2961" t="s">
        <v>5911</v>
      </c>
      <c r="B2961" t="e">
        <f>IF(ISNA(VLOOKUP(A2961,agonists!A2960:B5774,2,FALSE)), VLOOKUP(A2961,antagonists!A2960:B10565,2,FALSE), VLOOKUP(A2961,agonists!A2960:B5774,2,FALSE))</f>
        <v>#N/A</v>
      </c>
      <c r="C2961" t="e">
        <f>VLOOKUP(A2961,agonists!A2960:D5774,4,FALSE)</f>
        <v>#N/A</v>
      </c>
      <c r="D2961" t="e">
        <f>VLOOKUP(A2961,antagonists!A2960:D10565,4,FALSE)</f>
        <v>#N/A</v>
      </c>
      <c r="E2961" t="str">
        <f t="shared" si="92"/>
        <v>inconclusive</v>
      </c>
      <c r="F2961" t="b">
        <f t="shared" si="93"/>
        <v>0</v>
      </c>
    </row>
    <row r="2962" spans="1:6" hidden="1">
      <c r="A2962" t="s">
        <v>5913</v>
      </c>
      <c r="B2962" t="e">
        <f>IF(ISNA(VLOOKUP(A2962,agonists!A2961:B5775,2,FALSE)), VLOOKUP(A2962,antagonists!A2961:B10566,2,FALSE), VLOOKUP(A2962,agonists!A2961:B5775,2,FALSE))</f>
        <v>#N/A</v>
      </c>
      <c r="C2962" t="e">
        <f>VLOOKUP(A2962,agonists!A2961:D5775,4,FALSE)</f>
        <v>#N/A</v>
      </c>
      <c r="D2962" t="e">
        <f>VLOOKUP(A2962,antagonists!A2961:D10566,4,FALSE)</f>
        <v>#N/A</v>
      </c>
      <c r="E2962" t="str">
        <f t="shared" si="92"/>
        <v>inconclusive</v>
      </c>
      <c r="F2962" t="b">
        <f t="shared" si="93"/>
        <v>0</v>
      </c>
    </row>
    <row r="2963" spans="1:6" hidden="1">
      <c r="A2963" t="s">
        <v>5915</v>
      </c>
      <c r="B2963" t="e">
        <f>IF(ISNA(VLOOKUP(A2963,agonists!A2962:B5776,2,FALSE)), VLOOKUP(A2963,antagonists!A2962:B10567,2,FALSE), VLOOKUP(A2963,agonists!A2962:B5776,2,FALSE))</f>
        <v>#N/A</v>
      </c>
      <c r="C2963" t="e">
        <f>VLOOKUP(A2963,agonists!A2962:D5776,4,FALSE)</f>
        <v>#N/A</v>
      </c>
      <c r="D2963" t="e">
        <f>VLOOKUP(A2963,antagonists!A2962:D10567,4,FALSE)</f>
        <v>#N/A</v>
      </c>
      <c r="E2963" t="str">
        <f t="shared" si="92"/>
        <v>inconclusive</v>
      </c>
      <c r="F2963" t="b">
        <f t="shared" si="93"/>
        <v>0</v>
      </c>
    </row>
    <row r="2964" spans="1:6" hidden="1">
      <c r="A2964" t="s">
        <v>5917</v>
      </c>
      <c r="B2964" t="e">
        <f>IF(ISNA(VLOOKUP(A2964,agonists!A2963:B5777,2,FALSE)), VLOOKUP(A2964,antagonists!A2963:B10568,2,FALSE), VLOOKUP(A2964,agonists!A2963:B5777,2,FALSE))</f>
        <v>#N/A</v>
      </c>
      <c r="C2964" t="e">
        <f>VLOOKUP(A2964,agonists!A2963:D5777,4,FALSE)</f>
        <v>#N/A</v>
      </c>
      <c r="D2964" t="e">
        <f>VLOOKUP(A2964,antagonists!A2963:D10568,4,FALSE)</f>
        <v>#N/A</v>
      </c>
      <c r="E2964" t="str">
        <f t="shared" si="92"/>
        <v>inconclusive</v>
      </c>
      <c r="F2964" t="b">
        <f t="shared" si="93"/>
        <v>0</v>
      </c>
    </row>
    <row r="2965" spans="1:6" hidden="1">
      <c r="A2965" t="s">
        <v>5919</v>
      </c>
      <c r="B2965" t="e">
        <f>IF(ISNA(VLOOKUP(A2965,agonists!A2964:B5778,2,FALSE)), VLOOKUP(A2965,antagonists!A2964:B10569,2,FALSE), VLOOKUP(A2965,agonists!A2964:B5778,2,FALSE))</f>
        <v>#N/A</v>
      </c>
      <c r="C2965" t="e">
        <f>VLOOKUP(A2965,agonists!A2964:D5778,4,FALSE)</f>
        <v>#N/A</v>
      </c>
      <c r="D2965" t="e">
        <f>VLOOKUP(A2965,antagonists!A2964:D10569,4,FALSE)</f>
        <v>#N/A</v>
      </c>
      <c r="E2965" t="str">
        <f t="shared" si="92"/>
        <v>inconclusive</v>
      </c>
      <c r="F2965" t="b">
        <f t="shared" si="93"/>
        <v>0</v>
      </c>
    </row>
    <row r="2966" spans="1:6" hidden="1">
      <c r="A2966" t="s">
        <v>5920</v>
      </c>
      <c r="B2966" t="e">
        <f>IF(ISNA(VLOOKUP(A2966,agonists!A2965:B5779,2,FALSE)), VLOOKUP(A2966,antagonists!A2965:B10570,2,FALSE), VLOOKUP(A2966,agonists!A2965:B5779,2,FALSE))</f>
        <v>#N/A</v>
      </c>
      <c r="C2966" t="e">
        <f>VLOOKUP(A2966,agonists!A2965:D5779,4,FALSE)</f>
        <v>#N/A</v>
      </c>
      <c r="D2966" t="e">
        <f>VLOOKUP(A2966,antagonists!A2965:D10570,4,FALSE)</f>
        <v>#N/A</v>
      </c>
      <c r="E2966" t="str">
        <f t="shared" si="92"/>
        <v>inconclusive</v>
      </c>
      <c r="F2966" t="b">
        <f t="shared" si="93"/>
        <v>0</v>
      </c>
    </row>
    <row r="2967" spans="1:6" hidden="1">
      <c r="A2967" t="s">
        <v>5922</v>
      </c>
      <c r="B2967" t="e">
        <f>IF(ISNA(VLOOKUP(A2967,agonists!A2966:B5780,2,FALSE)), VLOOKUP(A2967,antagonists!A2966:B10571,2,FALSE), VLOOKUP(A2967,agonists!A2966:B5780,2,FALSE))</f>
        <v>#N/A</v>
      </c>
      <c r="C2967" t="e">
        <f>VLOOKUP(A2967,agonists!A2966:D5780,4,FALSE)</f>
        <v>#N/A</v>
      </c>
      <c r="D2967" t="e">
        <f>VLOOKUP(A2967,antagonists!A2966:D10571,4,FALSE)</f>
        <v>#N/A</v>
      </c>
      <c r="E2967" t="str">
        <f t="shared" si="92"/>
        <v>inconclusive</v>
      </c>
      <c r="F2967" t="b">
        <f t="shared" si="93"/>
        <v>0</v>
      </c>
    </row>
    <row r="2968" spans="1:6" hidden="1">
      <c r="A2968" t="s">
        <v>5924</v>
      </c>
      <c r="B2968" t="e">
        <f>IF(ISNA(VLOOKUP(A2968,agonists!A2967:B5781,2,FALSE)), VLOOKUP(A2968,antagonists!A2967:B10572,2,FALSE), VLOOKUP(A2968,agonists!A2967:B5781,2,FALSE))</f>
        <v>#N/A</v>
      </c>
      <c r="C2968" t="e">
        <f>VLOOKUP(A2968,agonists!A2967:D5781,4,FALSE)</f>
        <v>#N/A</v>
      </c>
      <c r="D2968" t="e">
        <f>VLOOKUP(A2968,antagonists!A2967:D10572,4,FALSE)</f>
        <v>#N/A</v>
      </c>
      <c r="E2968" t="str">
        <f t="shared" si="92"/>
        <v>inconclusive</v>
      </c>
      <c r="F2968" t="b">
        <f t="shared" si="93"/>
        <v>0</v>
      </c>
    </row>
    <row r="2969" spans="1:6" hidden="1">
      <c r="A2969" t="s">
        <v>5926</v>
      </c>
      <c r="B2969" t="e">
        <f>IF(ISNA(VLOOKUP(A2969,agonists!A2968:B5782,2,FALSE)), VLOOKUP(A2969,antagonists!A2968:B10573,2,FALSE), VLOOKUP(A2969,agonists!A2968:B5782,2,FALSE))</f>
        <v>#N/A</v>
      </c>
      <c r="C2969" t="e">
        <f>VLOOKUP(A2969,agonists!A2968:D5782,4,FALSE)</f>
        <v>#N/A</v>
      </c>
      <c r="D2969" t="e">
        <f>VLOOKUP(A2969,antagonists!A2968:D10573,4,FALSE)</f>
        <v>#N/A</v>
      </c>
      <c r="E2969" t="str">
        <f t="shared" si="92"/>
        <v>inconclusive</v>
      </c>
      <c r="F2969" t="b">
        <f t="shared" si="93"/>
        <v>0</v>
      </c>
    </row>
    <row r="2970" spans="1:6" hidden="1">
      <c r="A2970" t="s">
        <v>5928</v>
      </c>
      <c r="B2970" t="e">
        <f>IF(ISNA(VLOOKUP(A2970,agonists!A2969:B5783,2,FALSE)), VLOOKUP(A2970,antagonists!A2969:B10574,2,FALSE), VLOOKUP(A2970,agonists!A2969:B5783,2,FALSE))</f>
        <v>#N/A</v>
      </c>
      <c r="C2970" t="e">
        <f>VLOOKUP(A2970,agonists!A2969:D5783,4,FALSE)</f>
        <v>#N/A</v>
      </c>
      <c r="D2970" t="e">
        <f>VLOOKUP(A2970,antagonists!A2969:D10574,4,FALSE)</f>
        <v>#N/A</v>
      </c>
      <c r="E2970" t="str">
        <f t="shared" si="92"/>
        <v>inconclusive</v>
      </c>
      <c r="F2970" t="b">
        <f t="shared" si="93"/>
        <v>0</v>
      </c>
    </row>
    <row r="2971" spans="1:6" hidden="1">
      <c r="A2971" t="s">
        <v>5930</v>
      </c>
      <c r="B2971" t="e">
        <f>IF(ISNA(VLOOKUP(A2971,agonists!A2970:B5784,2,FALSE)), VLOOKUP(A2971,antagonists!A2970:B10575,2,FALSE), VLOOKUP(A2971,agonists!A2970:B5784,2,FALSE))</f>
        <v>#N/A</v>
      </c>
      <c r="C2971" t="e">
        <f>VLOOKUP(A2971,agonists!A2970:D5784,4,FALSE)</f>
        <v>#N/A</v>
      </c>
      <c r="D2971" t="e">
        <f>VLOOKUP(A2971,antagonists!A2970:D10575,4,FALSE)</f>
        <v>#N/A</v>
      </c>
      <c r="E2971" t="str">
        <f t="shared" si="92"/>
        <v>inconclusive</v>
      </c>
      <c r="F2971" t="b">
        <f t="shared" si="93"/>
        <v>0</v>
      </c>
    </row>
    <row r="2972" spans="1:6" hidden="1">
      <c r="A2972" t="s">
        <v>5932</v>
      </c>
      <c r="B2972" t="e">
        <f>IF(ISNA(VLOOKUP(A2972,agonists!A2971:B5785,2,FALSE)), VLOOKUP(A2972,antagonists!A2971:B10576,2,FALSE), VLOOKUP(A2972,agonists!A2971:B5785,2,FALSE))</f>
        <v>#N/A</v>
      </c>
      <c r="C2972" t="e">
        <f>VLOOKUP(A2972,agonists!A2971:D5785,4,FALSE)</f>
        <v>#N/A</v>
      </c>
      <c r="D2972" t="e">
        <f>VLOOKUP(A2972,antagonists!A2971:D10576,4,FALSE)</f>
        <v>#N/A</v>
      </c>
      <c r="E2972" t="str">
        <f t="shared" si="92"/>
        <v>inconclusive</v>
      </c>
      <c r="F2972" t="b">
        <f t="shared" si="93"/>
        <v>0</v>
      </c>
    </row>
    <row r="2973" spans="1:6" hidden="1">
      <c r="A2973" t="s">
        <v>5934</v>
      </c>
      <c r="B2973" t="e">
        <f>IF(ISNA(VLOOKUP(A2973,agonists!A2972:B5786,2,FALSE)), VLOOKUP(A2973,antagonists!A2972:B10577,2,FALSE), VLOOKUP(A2973,agonists!A2972:B5786,2,FALSE))</f>
        <v>#N/A</v>
      </c>
      <c r="C2973" t="e">
        <f>VLOOKUP(A2973,agonists!A2972:D5786,4,FALSE)</f>
        <v>#N/A</v>
      </c>
      <c r="D2973" t="e">
        <f>VLOOKUP(A2973,antagonists!A2972:D10577,4,FALSE)</f>
        <v>#N/A</v>
      </c>
      <c r="E2973" t="str">
        <f t="shared" si="92"/>
        <v>inconclusive</v>
      </c>
      <c r="F2973" t="b">
        <f t="shared" si="93"/>
        <v>0</v>
      </c>
    </row>
    <row r="2974" spans="1:6" hidden="1">
      <c r="A2974" t="s">
        <v>5936</v>
      </c>
      <c r="B2974" t="e">
        <f>IF(ISNA(VLOOKUP(A2974,agonists!A2973:B5787,2,FALSE)), VLOOKUP(A2974,antagonists!A2973:B10578,2,FALSE), VLOOKUP(A2974,agonists!A2973:B5787,2,FALSE))</f>
        <v>#N/A</v>
      </c>
      <c r="C2974" t="e">
        <f>VLOOKUP(A2974,agonists!A2973:D5787,4,FALSE)</f>
        <v>#N/A</v>
      </c>
      <c r="D2974" t="e">
        <f>VLOOKUP(A2974,antagonists!A2973:D10578,4,FALSE)</f>
        <v>#N/A</v>
      </c>
      <c r="E2974" t="str">
        <f t="shared" si="92"/>
        <v>inconclusive</v>
      </c>
      <c r="F2974" t="b">
        <f t="shared" si="93"/>
        <v>0</v>
      </c>
    </row>
    <row r="2975" spans="1:6" hidden="1">
      <c r="A2975" t="s">
        <v>5938</v>
      </c>
      <c r="B2975" t="e">
        <f>IF(ISNA(VLOOKUP(A2975,agonists!A2974:B5788,2,FALSE)), VLOOKUP(A2975,antagonists!A2974:B10579,2,FALSE), VLOOKUP(A2975,agonists!A2974:B5788,2,FALSE))</f>
        <v>#N/A</v>
      </c>
      <c r="C2975" t="e">
        <f>VLOOKUP(A2975,agonists!A2974:D5788,4,FALSE)</f>
        <v>#N/A</v>
      </c>
      <c r="D2975" t="e">
        <f>VLOOKUP(A2975,antagonists!A2974:D10579,4,FALSE)</f>
        <v>#N/A</v>
      </c>
      <c r="E2975" t="str">
        <f t="shared" si="92"/>
        <v>inconclusive</v>
      </c>
      <c r="F2975" t="b">
        <f t="shared" si="93"/>
        <v>0</v>
      </c>
    </row>
    <row r="2976" spans="1:6" hidden="1">
      <c r="A2976" t="s">
        <v>5939</v>
      </c>
      <c r="B2976" t="e">
        <f>IF(ISNA(VLOOKUP(A2976,agonists!A2975:B5789,2,FALSE)), VLOOKUP(A2976,antagonists!A2975:B10580,2,FALSE), VLOOKUP(A2976,agonists!A2975:B5789,2,FALSE))</f>
        <v>#N/A</v>
      </c>
      <c r="C2976" t="e">
        <f>VLOOKUP(A2976,agonists!A2975:D5789,4,FALSE)</f>
        <v>#N/A</v>
      </c>
      <c r="D2976" t="e">
        <f>VLOOKUP(A2976,antagonists!A2975:D10580,4,FALSE)</f>
        <v>#N/A</v>
      </c>
      <c r="E2976" t="str">
        <f t="shared" si="92"/>
        <v>inconclusive</v>
      </c>
      <c r="F2976" t="b">
        <f t="shared" si="93"/>
        <v>0</v>
      </c>
    </row>
    <row r="2977" spans="1:6" hidden="1">
      <c r="A2977" t="s">
        <v>5941</v>
      </c>
      <c r="B2977" t="e">
        <f>IF(ISNA(VLOOKUP(A2977,agonists!A2976:B5790,2,FALSE)), VLOOKUP(A2977,antagonists!A2976:B10581,2,FALSE), VLOOKUP(A2977,agonists!A2976:B5790,2,FALSE))</f>
        <v>#N/A</v>
      </c>
      <c r="C2977" t="e">
        <f>VLOOKUP(A2977,agonists!A2976:D5790,4,FALSE)</f>
        <v>#N/A</v>
      </c>
      <c r="D2977" t="e">
        <f>VLOOKUP(A2977,antagonists!A2976:D10581,4,FALSE)</f>
        <v>#N/A</v>
      </c>
      <c r="E2977" t="str">
        <f t="shared" si="92"/>
        <v>inconclusive</v>
      </c>
      <c r="F2977" t="b">
        <f t="shared" si="93"/>
        <v>0</v>
      </c>
    </row>
    <row r="2978" spans="1:6" hidden="1">
      <c r="A2978" t="s">
        <v>5943</v>
      </c>
      <c r="B2978" t="e">
        <f>IF(ISNA(VLOOKUP(A2978,agonists!A2977:B5791,2,FALSE)), VLOOKUP(A2978,antagonists!A2977:B10582,2,FALSE), VLOOKUP(A2978,agonists!A2977:B5791,2,FALSE))</f>
        <v>#N/A</v>
      </c>
      <c r="C2978" t="e">
        <f>VLOOKUP(A2978,agonists!A2977:D5791,4,FALSE)</f>
        <v>#N/A</v>
      </c>
      <c r="D2978" t="e">
        <f>VLOOKUP(A2978,antagonists!A2977:D10582,4,FALSE)</f>
        <v>#N/A</v>
      </c>
      <c r="E2978" t="str">
        <f t="shared" si="92"/>
        <v>inconclusive</v>
      </c>
      <c r="F2978" t="b">
        <f t="shared" si="93"/>
        <v>0</v>
      </c>
    </row>
    <row r="2979" spans="1:6" hidden="1">
      <c r="A2979" t="s">
        <v>5945</v>
      </c>
      <c r="B2979" t="e">
        <f>IF(ISNA(VLOOKUP(A2979,agonists!A2978:B5792,2,FALSE)), VLOOKUP(A2979,antagonists!A2978:B10583,2,FALSE), VLOOKUP(A2979,agonists!A2978:B5792,2,FALSE))</f>
        <v>#N/A</v>
      </c>
      <c r="C2979" t="e">
        <f>VLOOKUP(A2979,agonists!A2978:D5792,4,FALSE)</f>
        <v>#N/A</v>
      </c>
      <c r="D2979" t="e">
        <f>VLOOKUP(A2979,antagonists!A2978:D10583,4,FALSE)</f>
        <v>#N/A</v>
      </c>
      <c r="E2979" t="str">
        <f t="shared" si="92"/>
        <v>inconclusive</v>
      </c>
      <c r="F2979" t="b">
        <f t="shared" si="93"/>
        <v>0</v>
      </c>
    </row>
    <row r="2980" spans="1:6" hidden="1">
      <c r="A2980" t="s">
        <v>5946</v>
      </c>
      <c r="B2980" t="e">
        <f>IF(ISNA(VLOOKUP(A2980,agonists!A2979:B5793,2,FALSE)), VLOOKUP(A2980,antagonists!A2979:B10584,2,FALSE), VLOOKUP(A2980,agonists!A2979:B5793,2,FALSE))</f>
        <v>#N/A</v>
      </c>
      <c r="C2980" t="e">
        <f>VLOOKUP(A2980,agonists!A2979:D5793,4,FALSE)</f>
        <v>#N/A</v>
      </c>
      <c r="D2980" t="e">
        <f>VLOOKUP(A2980,antagonists!A2979:D10584,4,FALSE)</f>
        <v>#N/A</v>
      </c>
      <c r="E2980" t="str">
        <f t="shared" si="92"/>
        <v>inconclusive</v>
      </c>
      <c r="F2980" t="b">
        <f t="shared" si="93"/>
        <v>0</v>
      </c>
    </row>
    <row r="2981" spans="1:6" hidden="1">
      <c r="A2981" t="s">
        <v>5948</v>
      </c>
      <c r="B2981" t="e">
        <f>IF(ISNA(VLOOKUP(A2981,agonists!A2980:B5794,2,FALSE)), VLOOKUP(A2981,antagonists!A2980:B10585,2,FALSE), VLOOKUP(A2981,agonists!A2980:B5794,2,FALSE))</f>
        <v>#N/A</v>
      </c>
      <c r="C2981" t="e">
        <f>VLOOKUP(A2981,agonists!A2980:D5794,4,FALSE)</f>
        <v>#N/A</v>
      </c>
      <c r="D2981" t="e">
        <f>VLOOKUP(A2981,antagonists!A2980:D10585,4,FALSE)</f>
        <v>#N/A</v>
      </c>
      <c r="E2981" t="str">
        <f t="shared" si="92"/>
        <v>inconclusive</v>
      </c>
      <c r="F2981" t="b">
        <f t="shared" si="93"/>
        <v>0</v>
      </c>
    </row>
    <row r="2982" spans="1:6" hidden="1">
      <c r="A2982" t="s">
        <v>5949</v>
      </c>
      <c r="B2982" t="e">
        <f>IF(ISNA(VLOOKUP(A2982,agonists!A2981:B5795,2,FALSE)), VLOOKUP(A2982,antagonists!A2981:B10586,2,FALSE), VLOOKUP(A2982,agonists!A2981:B5795,2,FALSE))</f>
        <v>#N/A</v>
      </c>
      <c r="C2982" t="e">
        <f>VLOOKUP(A2982,agonists!A2981:D5795,4,FALSE)</f>
        <v>#N/A</v>
      </c>
      <c r="D2982" t="e">
        <f>VLOOKUP(A2982,antagonists!A2981:D10586,4,FALSE)</f>
        <v>#N/A</v>
      </c>
      <c r="E2982" t="str">
        <f t="shared" si="92"/>
        <v>inconclusive</v>
      </c>
      <c r="F2982" t="b">
        <f t="shared" si="93"/>
        <v>0</v>
      </c>
    </row>
    <row r="2983" spans="1:6" hidden="1">
      <c r="A2983" t="s">
        <v>5951</v>
      </c>
      <c r="B2983" t="e">
        <f>IF(ISNA(VLOOKUP(A2983,agonists!A2982:B5796,2,FALSE)), VLOOKUP(A2983,antagonists!A2982:B10587,2,FALSE), VLOOKUP(A2983,agonists!A2982:B5796,2,FALSE))</f>
        <v>#N/A</v>
      </c>
      <c r="C2983" t="e">
        <f>VLOOKUP(A2983,agonists!A2982:D5796,4,FALSE)</f>
        <v>#N/A</v>
      </c>
      <c r="D2983" t="e">
        <f>VLOOKUP(A2983,antagonists!A2982:D10587,4,FALSE)</f>
        <v>#N/A</v>
      </c>
      <c r="E2983" t="str">
        <f t="shared" si="92"/>
        <v>inconclusive</v>
      </c>
      <c r="F2983" t="b">
        <f t="shared" si="93"/>
        <v>0</v>
      </c>
    </row>
    <row r="2984" spans="1:6" hidden="1">
      <c r="A2984" t="s">
        <v>5953</v>
      </c>
      <c r="B2984" t="e">
        <f>IF(ISNA(VLOOKUP(A2984,agonists!A2983:B5797,2,FALSE)), VLOOKUP(A2984,antagonists!A2983:B10588,2,FALSE), VLOOKUP(A2984,agonists!A2983:B5797,2,FALSE))</f>
        <v>#N/A</v>
      </c>
      <c r="C2984" t="e">
        <f>VLOOKUP(A2984,agonists!A2983:D5797,4,FALSE)</f>
        <v>#N/A</v>
      </c>
      <c r="D2984" t="e">
        <f>VLOOKUP(A2984,antagonists!A2983:D10588,4,FALSE)</f>
        <v>#N/A</v>
      </c>
      <c r="E2984" t="str">
        <f t="shared" si="92"/>
        <v>inconclusive</v>
      </c>
      <c r="F2984" t="b">
        <f t="shared" si="93"/>
        <v>0</v>
      </c>
    </row>
    <row r="2985" spans="1:6" hidden="1">
      <c r="A2985" t="s">
        <v>5955</v>
      </c>
      <c r="B2985" t="e">
        <f>IF(ISNA(VLOOKUP(A2985,agonists!A2984:B5798,2,FALSE)), VLOOKUP(A2985,antagonists!A2984:B10589,2,FALSE), VLOOKUP(A2985,agonists!A2984:B5798,2,FALSE))</f>
        <v>#N/A</v>
      </c>
      <c r="C2985" t="e">
        <f>VLOOKUP(A2985,agonists!A2984:D5798,4,FALSE)</f>
        <v>#N/A</v>
      </c>
      <c r="D2985" t="e">
        <f>VLOOKUP(A2985,antagonists!A2984:D10589,4,FALSE)</f>
        <v>#N/A</v>
      </c>
      <c r="E2985" t="str">
        <f t="shared" si="92"/>
        <v>inconclusive</v>
      </c>
      <c r="F2985" t="b">
        <f t="shared" si="93"/>
        <v>0</v>
      </c>
    </row>
    <row r="2986" spans="1:6" hidden="1">
      <c r="A2986" t="s">
        <v>5956</v>
      </c>
      <c r="B2986" t="e">
        <f>IF(ISNA(VLOOKUP(A2986,agonists!A2985:B5799,2,FALSE)), VLOOKUP(A2986,antagonists!A2985:B10590,2,FALSE), VLOOKUP(A2986,agonists!A2985:B5799,2,FALSE))</f>
        <v>#N/A</v>
      </c>
      <c r="C2986" t="e">
        <f>VLOOKUP(A2986,agonists!A2985:D5799,4,FALSE)</f>
        <v>#N/A</v>
      </c>
      <c r="D2986" t="e">
        <f>VLOOKUP(A2986,antagonists!A2985:D10590,4,FALSE)</f>
        <v>#N/A</v>
      </c>
      <c r="E2986" t="str">
        <f t="shared" si="92"/>
        <v>inconclusive</v>
      </c>
      <c r="F2986" t="b">
        <f t="shared" si="93"/>
        <v>0</v>
      </c>
    </row>
    <row r="2987" spans="1:6" hidden="1">
      <c r="A2987" t="s">
        <v>5958</v>
      </c>
      <c r="B2987" t="e">
        <f>IF(ISNA(VLOOKUP(A2987,agonists!A2986:B5800,2,FALSE)), VLOOKUP(A2987,antagonists!A2986:B10591,2,FALSE), VLOOKUP(A2987,agonists!A2986:B5800,2,FALSE))</f>
        <v>#N/A</v>
      </c>
      <c r="C2987" t="e">
        <f>VLOOKUP(A2987,agonists!A2986:D5800,4,FALSE)</f>
        <v>#N/A</v>
      </c>
      <c r="D2987" t="e">
        <f>VLOOKUP(A2987,antagonists!A2986:D10591,4,FALSE)</f>
        <v>#N/A</v>
      </c>
      <c r="E2987" t="str">
        <f t="shared" si="92"/>
        <v>inconclusive</v>
      </c>
      <c r="F2987" t="b">
        <f t="shared" si="93"/>
        <v>0</v>
      </c>
    </row>
    <row r="2988" spans="1:6" hidden="1">
      <c r="A2988" t="s">
        <v>5960</v>
      </c>
      <c r="B2988" t="e">
        <f>IF(ISNA(VLOOKUP(A2988,agonists!A2987:B5801,2,FALSE)), VLOOKUP(A2988,antagonists!A2987:B10592,2,FALSE), VLOOKUP(A2988,agonists!A2987:B5801,2,FALSE))</f>
        <v>#N/A</v>
      </c>
      <c r="C2988" t="e">
        <f>VLOOKUP(A2988,agonists!A2987:D5801,4,FALSE)</f>
        <v>#N/A</v>
      </c>
      <c r="D2988" t="e">
        <f>VLOOKUP(A2988,antagonists!A2987:D10592,4,FALSE)</f>
        <v>#N/A</v>
      </c>
      <c r="E2988" t="str">
        <f t="shared" si="92"/>
        <v>inconclusive</v>
      </c>
      <c r="F2988" t="b">
        <f t="shared" si="93"/>
        <v>0</v>
      </c>
    </row>
    <row r="2989" spans="1:6" hidden="1">
      <c r="A2989" t="s">
        <v>5962</v>
      </c>
      <c r="B2989" t="e">
        <f>IF(ISNA(VLOOKUP(A2989,agonists!A2988:B5802,2,FALSE)), VLOOKUP(A2989,antagonists!A2988:B10593,2,FALSE), VLOOKUP(A2989,agonists!A2988:B5802,2,FALSE))</f>
        <v>#N/A</v>
      </c>
      <c r="C2989" t="e">
        <f>VLOOKUP(A2989,agonists!A2988:D5802,4,FALSE)</f>
        <v>#N/A</v>
      </c>
      <c r="D2989" t="e">
        <f>VLOOKUP(A2989,antagonists!A2988:D10593,4,FALSE)</f>
        <v>#N/A</v>
      </c>
      <c r="E2989" t="str">
        <f t="shared" si="92"/>
        <v>inconclusive</v>
      </c>
      <c r="F2989" t="b">
        <f t="shared" si="93"/>
        <v>0</v>
      </c>
    </row>
    <row r="2990" spans="1:6" hidden="1">
      <c r="A2990" t="s">
        <v>5964</v>
      </c>
      <c r="B2990" t="e">
        <f>IF(ISNA(VLOOKUP(A2990,agonists!A2989:B5803,2,FALSE)), VLOOKUP(A2990,antagonists!A2989:B10594,2,FALSE), VLOOKUP(A2990,agonists!A2989:B5803,2,FALSE))</f>
        <v>#N/A</v>
      </c>
      <c r="C2990" t="e">
        <f>VLOOKUP(A2990,agonists!A2989:D5803,4,FALSE)</f>
        <v>#N/A</v>
      </c>
      <c r="D2990" t="e">
        <f>VLOOKUP(A2990,antagonists!A2989:D10594,4,FALSE)</f>
        <v>#N/A</v>
      </c>
      <c r="E2990" t="str">
        <f t="shared" si="92"/>
        <v>inconclusive</v>
      </c>
      <c r="F2990" t="b">
        <f t="shared" si="93"/>
        <v>0</v>
      </c>
    </row>
    <row r="2991" spans="1:6" hidden="1">
      <c r="A2991" t="s">
        <v>5966</v>
      </c>
      <c r="B2991" t="e">
        <f>IF(ISNA(VLOOKUP(A2991,agonists!A2990:B5804,2,FALSE)), VLOOKUP(A2991,antagonists!A2990:B10595,2,FALSE), VLOOKUP(A2991,agonists!A2990:B5804,2,FALSE))</f>
        <v>#N/A</v>
      </c>
      <c r="C2991" t="e">
        <f>VLOOKUP(A2991,agonists!A2990:D5804,4,FALSE)</f>
        <v>#N/A</v>
      </c>
      <c r="D2991" t="e">
        <f>VLOOKUP(A2991,antagonists!A2990:D10595,4,FALSE)</f>
        <v>#N/A</v>
      </c>
      <c r="E2991" t="str">
        <f t="shared" si="92"/>
        <v>inconclusive</v>
      </c>
      <c r="F2991" t="b">
        <f t="shared" si="93"/>
        <v>0</v>
      </c>
    </row>
    <row r="2992" spans="1:6" hidden="1">
      <c r="A2992" t="s">
        <v>5968</v>
      </c>
      <c r="B2992" t="e">
        <f>IF(ISNA(VLOOKUP(A2992,agonists!A2991:B5805,2,FALSE)), VLOOKUP(A2992,antagonists!A2991:B10596,2,FALSE), VLOOKUP(A2992,agonists!A2991:B5805,2,FALSE))</f>
        <v>#N/A</v>
      </c>
      <c r="C2992" t="e">
        <f>VLOOKUP(A2992,agonists!A2991:D5805,4,FALSE)</f>
        <v>#N/A</v>
      </c>
      <c r="D2992" t="e">
        <f>VLOOKUP(A2992,antagonists!A2991:D10596,4,FALSE)</f>
        <v>#N/A</v>
      </c>
      <c r="E2992" t="str">
        <f t="shared" si="92"/>
        <v>inconclusive</v>
      </c>
      <c r="F2992" t="b">
        <f t="shared" si="93"/>
        <v>0</v>
      </c>
    </row>
    <row r="2993" spans="1:6" hidden="1">
      <c r="A2993" t="s">
        <v>5970</v>
      </c>
      <c r="B2993" t="e">
        <f>IF(ISNA(VLOOKUP(A2993,agonists!A2992:B5806,2,FALSE)), VLOOKUP(A2993,antagonists!A2992:B10597,2,FALSE), VLOOKUP(A2993,agonists!A2992:B5806,2,FALSE))</f>
        <v>#N/A</v>
      </c>
      <c r="C2993" t="e">
        <f>VLOOKUP(A2993,agonists!A2992:D5806,4,FALSE)</f>
        <v>#N/A</v>
      </c>
      <c r="D2993" t="e">
        <f>VLOOKUP(A2993,antagonists!A2992:D10597,4,FALSE)</f>
        <v>#N/A</v>
      </c>
      <c r="E2993" t="str">
        <f t="shared" si="92"/>
        <v>inconclusive</v>
      </c>
      <c r="F2993" t="b">
        <f t="shared" si="93"/>
        <v>0</v>
      </c>
    </row>
    <row r="2994" spans="1:6" hidden="1">
      <c r="A2994" t="s">
        <v>5972</v>
      </c>
      <c r="B2994" t="e">
        <f>IF(ISNA(VLOOKUP(A2994,agonists!A2993:B5807,2,FALSE)), VLOOKUP(A2994,antagonists!A2993:B10598,2,FALSE), VLOOKUP(A2994,agonists!A2993:B5807,2,FALSE))</f>
        <v>#N/A</v>
      </c>
      <c r="C2994" t="e">
        <f>VLOOKUP(A2994,agonists!A2993:D5807,4,FALSE)</f>
        <v>#N/A</v>
      </c>
      <c r="D2994" t="e">
        <f>VLOOKUP(A2994,antagonists!A2993:D10598,4,FALSE)</f>
        <v>#N/A</v>
      </c>
      <c r="E2994" t="str">
        <f t="shared" si="92"/>
        <v>inconclusive</v>
      </c>
      <c r="F2994" t="b">
        <f t="shared" si="93"/>
        <v>0</v>
      </c>
    </row>
    <row r="2995" spans="1:6" hidden="1">
      <c r="A2995" t="s">
        <v>5974</v>
      </c>
      <c r="B2995" t="e">
        <f>IF(ISNA(VLOOKUP(A2995,agonists!A2994:B5808,2,FALSE)), VLOOKUP(A2995,antagonists!A2994:B10599,2,FALSE), VLOOKUP(A2995,agonists!A2994:B5808,2,FALSE))</f>
        <v>#N/A</v>
      </c>
      <c r="C2995" t="e">
        <f>VLOOKUP(A2995,agonists!A2994:D5808,4,FALSE)</f>
        <v>#N/A</v>
      </c>
      <c r="D2995" t="e">
        <f>VLOOKUP(A2995,antagonists!A2994:D10599,4,FALSE)</f>
        <v>#N/A</v>
      </c>
      <c r="E2995" t="str">
        <f t="shared" si="92"/>
        <v>inconclusive</v>
      </c>
      <c r="F2995" t="b">
        <f t="shared" si="93"/>
        <v>0</v>
      </c>
    </row>
    <row r="2996" spans="1:6" hidden="1">
      <c r="A2996" t="s">
        <v>5976</v>
      </c>
      <c r="B2996" t="e">
        <f>IF(ISNA(VLOOKUP(A2996,agonists!A2995:B5809,2,FALSE)), VLOOKUP(A2996,antagonists!A2995:B10600,2,FALSE), VLOOKUP(A2996,agonists!A2995:B5809,2,FALSE))</f>
        <v>#N/A</v>
      </c>
      <c r="C2996" t="e">
        <f>VLOOKUP(A2996,agonists!A2995:D5809,4,FALSE)</f>
        <v>#N/A</v>
      </c>
      <c r="D2996" t="e">
        <f>VLOOKUP(A2996,antagonists!A2995:D10600,4,FALSE)</f>
        <v>#N/A</v>
      </c>
      <c r="E2996" t="str">
        <f t="shared" si="92"/>
        <v>inconclusive</v>
      </c>
      <c r="F2996" t="b">
        <f t="shared" si="93"/>
        <v>0</v>
      </c>
    </row>
    <row r="2997" spans="1:6" hidden="1">
      <c r="A2997" t="s">
        <v>5978</v>
      </c>
      <c r="B2997" t="e">
        <f>IF(ISNA(VLOOKUP(A2997,agonists!A2996:B5810,2,FALSE)), VLOOKUP(A2997,antagonists!A2996:B10601,2,FALSE), VLOOKUP(A2997,agonists!A2996:B5810,2,FALSE))</f>
        <v>#N/A</v>
      </c>
      <c r="C2997" t="e">
        <f>VLOOKUP(A2997,agonists!A2996:D5810,4,FALSE)</f>
        <v>#N/A</v>
      </c>
      <c r="D2997" t="e">
        <f>VLOOKUP(A2997,antagonists!A2996:D10601,4,FALSE)</f>
        <v>#N/A</v>
      </c>
      <c r="E2997" t="str">
        <f t="shared" si="92"/>
        <v>inconclusive</v>
      </c>
      <c r="F2997" t="b">
        <f t="shared" si="93"/>
        <v>0</v>
      </c>
    </row>
    <row r="2998" spans="1:6" hidden="1">
      <c r="A2998" t="s">
        <v>5980</v>
      </c>
      <c r="B2998" t="e">
        <f>IF(ISNA(VLOOKUP(A2998,agonists!A2997:B5811,2,FALSE)), VLOOKUP(A2998,antagonists!A2997:B10602,2,FALSE), VLOOKUP(A2998,agonists!A2997:B5811,2,FALSE))</f>
        <v>#N/A</v>
      </c>
      <c r="C2998" t="e">
        <f>VLOOKUP(A2998,agonists!A2997:D5811,4,FALSE)</f>
        <v>#N/A</v>
      </c>
      <c r="D2998" t="e">
        <f>VLOOKUP(A2998,antagonists!A2997:D10602,4,FALSE)</f>
        <v>#N/A</v>
      </c>
      <c r="E2998" t="str">
        <f t="shared" si="92"/>
        <v>inconclusive</v>
      </c>
      <c r="F2998" t="b">
        <f t="shared" si="93"/>
        <v>0</v>
      </c>
    </row>
    <row r="2999" spans="1:6" hidden="1">
      <c r="A2999" t="s">
        <v>5982</v>
      </c>
      <c r="B2999" t="e">
        <f>IF(ISNA(VLOOKUP(A2999,agonists!A2998:B5812,2,FALSE)), VLOOKUP(A2999,antagonists!A2998:B10603,2,FALSE), VLOOKUP(A2999,agonists!A2998:B5812,2,FALSE))</f>
        <v>#N/A</v>
      </c>
      <c r="C2999" t="e">
        <f>VLOOKUP(A2999,agonists!A2998:D5812,4,FALSE)</f>
        <v>#N/A</v>
      </c>
      <c r="D2999" t="e">
        <f>VLOOKUP(A2999,antagonists!A2998:D10603,4,FALSE)</f>
        <v>#N/A</v>
      </c>
      <c r="E2999" t="str">
        <f t="shared" si="92"/>
        <v>inconclusive</v>
      </c>
      <c r="F2999" t="b">
        <f t="shared" si="93"/>
        <v>0</v>
      </c>
    </row>
    <row r="3000" spans="1:6" hidden="1">
      <c r="A3000" t="s">
        <v>5984</v>
      </c>
      <c r="B3000" t="e">
        <f>IF(ISNA(VLOOKUP(A3000,agonists!A2999:B5813,2,FALSE)), VLOOKUP(A3000,antagonists!A2999:B10604,2,FALSE), VLOOKUP(A3000,agonists!A2999:B5813,2,FALSE))</f>
        <v>#N/A</v>
      </c>
      <c r="C3000" t="e">
        <f>VLOOKUP(A3000,agonists!A2999:D5813,4,FALSE)</f>
        <v>#N/A</v>
      </c>
      <c r="D3000" t="e">
        <f>VLOOKUP(A3000,antagonists!A2999:D10604,4,FALSE)</f>
        <v>#N/A</v>
      </c>
      <c r="E3000" t="str">
        <f t="shared" si="92"/>
        <v>inconclusive</v>
      </c>
      <c r="F3000" t="b">
        <f t="shared" si="93"/>
        <v>0</v>
      </c>
    </row>
    <row r="3001" spans="1:6" hidden="1">
      <c r="A3001" t="s">
        <v>5986</v>
      </c>
      <c r="B3001" t="e">
        <f>IF(ISNA(VLOOKUP(A3001,agonists!A3000:B5814,2,FALSE)), VLOOKUP(A3001,antagonists!A3000:B10605,2,FALSE), VLOOKUP(A3001,agonists!A3000:B5814,2,FALSE))</f>
        <v>#N/A</v>
      </c>
      <c r="C3001" t="e">
        <f>VLOOKUP(A3001,agonists!A3000:D5814,4,FALSE)</f>
        <v>#N/A</v>
      </c>
      <c r="D3001" t="e">
        <f>VLOOKUP(A3001,antagonists!A3000:D10605,4,FALSE)</f>
        <v>#N/A</v>
      </c>
      <c r="E3001" t="str">
        <f t="shared" si="92"/>
        <v>inconclusive</v>
      </c>
      <c r="F3001" t="b">
        <f t="shared" si="93"/>
        <v>0</v>
      </c>
    </row>
    <row r="3002" spans="1:6" hidden="1">
      <c r="A3002" t="s">
        <v>5988</v>
      </c>
      <c r="B3002" t="e">
        <f>IF(ISNA(VLOOKUP(A3002,agonists!A3001:B5815,2,FALSE)), VLOOKUP(A3002,antagonists!A3001:B10606,2,FALSE), VLOOKUP(A3002,agonists!A3001:B5815,2,FALSE))</f>
        <v>#N/A</v>
      </c>
      <c r="C3002" t="e">
        <f>VLOOKUP(A3002,agonists!A3001:D5815,4,FALSE)</f>
        <v>#N/A</v>
      </c>
      <c r="D3002" t="e">
        <f>VLOOKUP(A3002,antagonists!A3001:D10606,4,FALSE)</f>
        <v>#N/A</v>
      </c>
      <c r="E3002" t="str">
        <f t="shared" si="92"/>
        <v>inconclusive</v>
      </c>
      <c r="F3002" t="b">
        <f t="shared" si="93"/>
        <v>0</v>
      </c>
    </row>
    <row r="3003" spans="1:6" hidden="1">
      <c r="A3003" t="s">
        <v>5989</v>
      </c>
      <c r="B3003" t="e">
        <f>IF(ISNA(VLOOKUP(A3003,agonists!A3002:B5816,2,FALSE)), VLOOKUP(A3003,antagonists!A3002:B10607,2,FALSE), VLOOKUP(A3003,agonists!A3002:B5816,2,FALSE))</f>
        <v>#N/A</v>
      </c>
      <c r="C3003" t="e">
        <f>VLOOKUP(A3003,agonists!A3002:D5816,4,FALSE)</f>
        <v>#N/A</v>
      </c>
      <c r="D3003" t="e">
        <f>VLOOKUP(A3003,antagonists!A3002:D10607,4,FALSE)</f>
        <v>#N/A</v>
      </c>
      <c r="E3003" t="str">
        <f t="shared" si="92"/>
        <v>inconclusive</v>
      </c>
      <c r="F3003" t="b">
        <f t="shared" si="93"/>
        <v>0</v>
      </c>
    </row>
    <row r="3004" spans="1:6" hidden="1">
      <c r="A3004" t="s">
        <v>5991</v>
      </c>
      <c r="B3004" t="e">
        <f>IF(ISNA(VLOOKUP(A3004,agonists!A3003:B5817,2,FALSE)), VLOOKUP(A3004,antagonists!A3003:B10608,2,FALSE), VLOOKUP(A3004,agonists!A3003:B5817,2,FALSE))</f>
        <v>#N/A</v>
      </c>
      <c r="C3004" t="e">
        <f>VLOOKUP(A3004,agonists!A3003:D5817,4,FALSE)</f>
        <v>#N/A</v>
      </c>
      <c r="D3004" t="e">
        <f>VLOOKUP(A3004,antagonists!A3003:D10608,4,FALSE)</f>
        <v>#N/A</v>
      </c>
      <c r="E3004" t="str">
        <f t="shared" si="92"/>
        <v>inconclusive</v>
      </c>
      <c r="F3004" t="b">
        <f t="shared" si="93"/>
        <v>0</v>
      </c>
    </row>
    <row r="3005" spans="1:6" hidden="1">
      <c r="A3005" t="s">
        <v>5993</v>
      </c>
      <c r="B3005" t="e">
        <f>IF(ISNA(VLOOKUP(A3005,agonists!A3004:B5818,2,FALSE)), VLOOKUP(A3005,antagonists!A3004:B10609,2,FALSE), VLOOKUP(A3005,agonists!A3004:B5818,2,FALSE))</f>
        <v>#N/A</v>
      </c>
      <c r="C3005" t="e">
        <f>VLOOKUP(A3005,agonists!A3004:D5818,4,FALSE)</f>
        <v>#N/A</v>
      </c>
      <c r="D3005" t="e">
        <f>VLOOKUP(A3005,antagonists!A3004:D10609,4,FALSE)</f>
        <v>#N/A</v>
      </c>
      <c r="E3005" t="str">
        <f t="shared" si="92"/>
        <v>inconclusive</v>
      </c>
      <c r="F3005" t="b">
        <f t="shared" si="93"/>
        <v>0</v>
      </c>
    </row>
    <row r="3006" spans="1:6" hidden="1">
      <c r="A3006" t="s">
        <v>5995</v>
      </c>
      <c r="B3006" t="e">
        <f>IF(ISNA(VLOOKUP(A3006,agonists!A3005:B5819,2,FALSE)), VLOOKUP(A3006,antagonists!A3005:B10610,2,FALSE), VLOOKUP(A3006,agonists!A3005:B5819,2,FALSE))</f>
        <v>#N/A</v>
      </c>
      <c r="C3006" t="e">
        <f>VLOOKUP(A3006,agonists!A3005:D5819,4,FALSE)</f>
        <v>#N/A</v>
      </c>
      <c r="D3006" t="e">
        <f>VLOOKUP(A3006,antagonists!A3005:D10610,4,FALSE)</f>
        <v>#N/A</v>
      </c>
      <c r="E3006" t="str">
        <f t="shared" si="92"/>
        <v>inconclusive</v>
      </c>
      <c r="F3006" t="b">
        <f t="shared" si="93"/>
        <v>0</v>
      </c>
    </row>
    <row r="3007" spans="1:6" hidden="1">
      <c r="A3007" t="s">
        <v>5997</v>
      </c>
      <c r="B3007" t="e">
        <f>IF(ISNA(VLOOKUP(A3007,agonists!A3006:B5820,2,FALSE)), VLOOKUP(A3007,antagonists!A3006:B10611,2,FALSE), VLOOKUP(A3007,agonists!A3006:B5820,2,FALSE))</f>
        <v>#N/A</v>
      </c>
      <c r="C3007" t="e">
        <f>VLOOKUP(A3007,agonists!A3006:D5820,4,FALSE)</f>
        <v>#N/A</v>
      </c>
      <c r="D3007" t="e">
        <f>VLOOKUP(A3007,antagonists!A3006:D10611,4,FALSE)</f>
        <v>#N/A</v>
      </c>
      <c r="E3007" t="str">
        <f t="shared" si="92"/>
        <v>inconclusive</v>
      </c>
      <c r="F3007" t="b">
        <f t="shared" si="93"/>
        <v>0</v>
      </c>
    </row>
    <row r="3008" spans="1:6" hidden="1">
      <c r="A3008" t="s">
        <v>5999</v>
      </c>
      <c r="B3008" t="e">
        <f>IF(ISNA(VLOOKUP(A3008,agonists!A3007:B5821,2,FALSE)), VLOOKUP(A3008,antagonists!A3007:B10612,2,FALSE), VLOOKUP(A3008,agonists!A3007:B5821,2,FALSE))</f>
        <v>#N/A</v>
      </c>
      <c r="C3008" t="e">
        <f>VLOOKUP(A3008,agonists!A3007:D5821,4,FALSE)</f>
        <v>#N/A</v>
      </c>
      <c r="D3008" t="e">
        <f>VLOOKUP(A3008,antagonists!A3007:D10612,4,FALSE)</f>
        <v>#N/A</v>
      </c>
      <c r="E3008" t="str">
        <f t="shared" si="92"/>
        <v>inconclusive</v>
      </c>
      <c r="F3008" t="b">
        <f t="shared" si="93"/>
        <v>0</v>
      </c>
    </row>
    <row r="3009" spans="1:6" hidden="1">
      <c r="A3009" t="s">
        <v>6001</v>
      </c>
      <c r="B3009" t="e">
        <f>IF(ISNA(VLOOKUP(A3009,agonists!A3008:B5822,2,FALSE)), VLOOKUP(A3009,antagonists!A3008:B10613,2,FALSE), VLOOKUP(A3009,agonists!A3008:B5822,2,FALSE))</f>
        <v>#N/A</v>
      </c>
      <c r="C3009" t="e">
        <f>VLOOKUP(A3009,agonists!A3008:D5822,4,FALSE)</f>
        <v>#N/A</v>
      </c>
      <c r="D3009" t="e">
        <f>VLOOKUP(A3009,antagonists!A3008:D10613,4,FALSE)</f>
        <v>#N/A</v>
      </c>
      <c r="E3009" t="str">
        <f t="shared" si="92"/>
        <v>inconclusive</v>
      </c>
      <c r="F3009" t="b">
        <f t="shared" si="93"/>
        <v>0</v>
      </c>
    </row>
    <row r="3010" spans="1:6" hidden="1">
      <c r="A3010" t="s">
        <v>6003</v>
      </c>
      <c r="B3010" t="e">
        <f>IF(ISNA(VLOOKUP(A3010,agonists!A3009:B5823,2,FALSE)), VLOOKUP(A3010,antagonists!A3009:B10614,2,FALSE), VLOOKUP(A3010,agonists!A3009:B5823,2,FALSE))</f>
        <v>#N/A</v>
      </c>
      <c r="C3010" t="e">
        <f>VLOOKUP(A3010,agonists!A3009:D5823,4,FALSE)</f>
        <v>#N/A</v>
      </c>
      <c r="D3010" t="e">
        <f>VLOOKUP(A3010,antagonists!A3009:D10614,4,FALSE)</f>
        <v>#N/A</v>
      </c>
      <c r="E3010" t="str">
        <f t="shared" si="92"/>
        <v>inconclusive</v>
      </c>
      <c r="F3010" t="b">
        <f t="shared" si="93"/>
        <v>0</v>
      </c>
    </row>
    <row r="3011" spans="1:6" hidden="1">
      <c r="A3011" t="s">
        <v>6005</v>
      </c>
      <c r="B3011" t="e">
        <f>IF(ISNA(VLOOKUP(A3011,agonists!A3010:B5824,2,FALSE)), VLOOKUP(A3011,antagonists!A3010:B10615,2,FALSE), VLOOKUP(A3011,agonists!A3010:B5824,2,FALSE))</f>
        <v>#N/A</v>
      </c>
      <c r="C3011" t="e">
        <f>VLOOKUP(A3011,agonists!A3010:D5824,4,FALSE)</f>
        <v>#N/A</v>
      </c>
      <c r="D3011" t="e">
        <f>VLOOKUP(A3011,antagonists!A3010:D10615,4,FALSE)</f>
        <v>#N/A</v>
      </c>
      <c r="E3011" t="str">
        <f t="shared" ref="E3011:E3074" si="94">IF(NOT(OR(ISNA(C3011),ISNA(D3011))), IF(C3011="agonist", IF(D3011="antagonist", "inconclusive", "agonist"), IF(D3011="antagonist","antagonist", "inactive")), "inconclusive")</f>
        <v>inconclusive</v>
      </c>
      <c r="F3011" t="b">
        <f t="shared" ref="F3011:F3074" si="95">IF(OR(E3011="agonist", E3011="antagonist"), TRUE,FALSE)</f>
        <v>0</v>
      </c>
    </row>
    <row r="3012" spans="1:6" hidden="1">
      <c r="A3012" t="s">
        <v>6007</v>
      </c>
      <c r="B3012" t="e">
        <f>IF(ISNA(VLOOKUP(A3012,agonists!A3011:B5825,2,FALSE)), VLOOKUP(A3012,antagonists!A3011:B10616,2,FALSE), VLOOKUP(A3012,agonists!A3011:B5825,2,FALSE))</f>
        <v>#N/A</v>
      </c>
      <c r="C3012" t="e">
        <f>VLOOKUP(A3012,agonists!A3011:D5825,4,FALSE)</f>
        <v>#N/A</v>
      </c>
      <c r="D3012" t="e">
        <f>VLOOKUP(A3012,antagonists!A3011:D10616,4,FALSE)</f>
        <v>#N/A</v>
      </c>
      <c r="E3012" t="str">
        <f t="shared" si="94"/>
        <v>inconclusive</v>
      </c>
      <c r="F3012" t="b">
        <f t="shared" si="95"/>
        <v>0</v>
      </c>
    </row>
    <row r="3013" spans="1:6" hidden="1">
      <c r="A3013" t="s">
        <v>6009</v>
      </c>
      <c r="B3013" t="e">
        <f>IF(ISNA(VLOOKUP(A3013,agonists!A3012:B5826,2,FALSE)), VLOOKUP(A3013,antagonists!A3012:B10617,2,FALSE), VLOOKUP(A3013,agonists!A3012:B5826,2,FALSE))</f>
        <v>#N/A</v>
      </c>
      <c r="C3013" t="e">
        <f>VLOOKUP(A3013,agonists!A3012:D5826,4,FALSE)</f>
        <v>#N/A</v>
      </c>
      <c r="D3013" t="e">
        <f>VLOOKUP(A3013,antagonists!A3012:D10617,4,FALSE)</f>
        <v>#N/A</v>
      </c>
      <c r="E3013" t="str">
        <f t="shared" si="94"/>
        <v>inconclusive</v>
      </c>
      <c r="F3013" t="b">
        <f t="shared" si="95"/>
        <v>0</v>
      </c>
    </row>
    <row r="3014" spans="1:6" hidden="1">
      <c r="A3014" t="s">
        <v>6011</v>
      </c>
      <c r="B3014" t="e">
        <f>IF(ISNA(VLOOKUP(A3014,agonists!A3013:B5827,2,FALSE)), VLOOKUP(A3014,antagonists!A3013:B10618,2,FALSE), VLOOKUP(A3014,agonists!A3013:B5827,2,FALSE))</f>
        <v>#N/A</v>
      </c>
      <c r="C3014" t="e">
        <f>VLOOKUP(A3014,agonists!A3013:D5827,4,FALSE)</f>
        <v>#N/A</v>
      </c>
      <c r="D3014" t="e">
        <f>VLOOKUP(A3014,antagonists!A3013:D10618,4,FALSE)</f>
        <v>#N/A</v>
      </c>
      <c r="E3014" t="str">
        <f t="shared" si="94"/>
        <v>inconclusive</v>
      </c>
      <c r="F3014" t="b">
        <f t="shared" si="95"/>
        <v>0</v>
      </c>
    </row>
    <row r="3015" spans="1:6" hidden="1">
      <c r="A3015" t="s">
        <v>6013</v>
      </c>
      <c r="B3015" t="e">
        <f>IF(ISNA(VLOOKUP(A3015,agonists!A3014:B5828,2,FALSE)), VLOOKUP(A3015,antagonists!A3014:B10619,2,FALSE), VLOOKUP(A3015,agonists!A3014:B5828,2,FALSE))</f>
        <v>#N/A</v>
      </c>
      <c r="C3015" t="e">
        <f>VLOOKUP(A3015,agonists!A3014:D5828,4,FALSE)</f>
        <v>#N/A</v>
      </c>
      <c r="D3015" t="e">
        <f>VLOOKUP(A3015,antagonists!A3014:D10619,4,FALSE)</f>
        <v>#N/A</v>
      </c>
      <c r="E3015" t="str">
        <f t="shared" si="94"/>
        <v>inconclusive</v>
      </c>
      <c r="F3015" t="b">
        <f t="shared" si="95"/>
        <v>0</v>
      </c>
    </row>
    <row r="3016" spans="1:6" hidden="1">
      <c r="A3016" t="s">
        <v>6015</v>
      </c>
      <c r="B3016" t="e">
        <f>IF(ISNA(VLOOKUP(A3016,agonists!A3015:B5829,2,FALSE)), VLOOKUP(A3016,antagonists!A3015:B10620,2,FALSE), VLOOKUP(A3016,agonists!A3015:B5829,2,FALSE))</f>
        <v>#N/A</v>
      </c>
      <c r="C3016" t="e">
        <f>VLOOKUP(A3016,agonists!A3015:D5829,4,FALSE)</f>
        <v>#N/A</v>
      </c>
      <c r="D3016" t="e">
        <f>VLOOKUP(A3016,antagonists!A3015:D10620,4,FALSE)</f>
        <v>#N/A</v>
      </c>
      <c r="E3016" t="str">
        <f t="shared" si="94"/>
        <v>inconclusive</v>
      </c>
      <c r="F3016" t="b">
        <f t="shared" si="95"/>
        <v>0</v>
      </c>
    </row>
    <row r="3017" spans="1:6" hidden="1">
      <c r="A3017" t="s">
        <v>6017</v>
      </c>
      <c r="B3017" t="e">
        <f>IF(ISNA(VLOOKUP(A3017,agonists!A3016:B5830,2,FALSE)), VLOOKUP(A3017,antagonists!A3016:B10621,2,FALSE), VLOOKUP(A3017,agonists!A3016:B5830,2,FALSE))</f>
        <v>#N/A</v>
      </c>
      <c r="C3017" t="e">
        <f>VLOOKUP(A3017,agonists!A3016:D5830,4,FALSE)</f>
        <v>#N/A</v>
      </c>
      <c r="D3017" t="e">
        <f>VLOOKUP(A3017,antagonists!A3016:D10621,4,FALSE)</f>
        <v>#N/A</v>
      </c>
      <c r="E3017" t="str">
        <f t="shared" si="94"/>
        <v>inconclusive</v>
      </c>
      <c r="F3017" t="b">
        <f t="shared" si="95"/>
        <v>0</v>
      </c>
    </row>
    <row r="3018" spans="1:6" hidden="1">
      <c r="A3018" t="s">
        <v>6019</v>
      </c>
      <c r="B3018" t="e">
        <f>IF(ISNA(VLOOKUP(A3018,agonists!A3017:B5831,2,FALSE)), VLOOKUP(A3018,antagonists!A3017:B10622,2,FALSE), VLOOKUP(A3018,agonists!A3017:B5831,2,FALSE))</f>
        <v>#N/A</v>
      </c>
      <c r="C3018" t="e">
        <f>VLOOKUP(A3018,agonists!A3017:D5831,4,FALSE)</f>
        <v>#N/A</v>
      </c>
      <c r="D3018" t="e">
        <f>VLOOKUP(A3018,antagonists!A3017:D10622,4,FALSE)</f>
        <v>#N/A</v>
      </c>
      <c r="E3018" t="str">
        <f t="shared" si="94"/>
        <v>inconclusive</v>
      </c>
      <c r="F3018" t="b">
        <f t="shared" si="95"/>
        <v>0</v>
      </c>
    </row>
    <row r="3019" spans="1:6" hidden="1">
      <c r="A3019" t="s">
        <v>6021</v>
      </c>
      <c r="B3019" t="e">
        <f>IF(ISNA(VLOOKUP(A3019,agonists!A3018:B5832,2,FALSE)), VLOOKUP(A3019,antagonists!A3018:B10623,2,FALSE), VLOOKUP(A3019,agonists!A3018:B5832,2,FALSE))</f>
        <v>#N/A</v>
      </c>
      <c r="C3019" t="e">
        <f>VLOOKUP(A3019,agonists!A3018:D5832,4,FALSE)</f>
        <v>#N/A</v>
      </c>
      <c r="D3019" t="e">
        <f>VLOOKUP(A3019,antagonists!A3018:D10623,4,FALSE)</f>
        <v>#N/A</v>
      </c>
      <c r="E3019" t="str">
        <f t="shared" si="94"/>
        <v>inconclusive</v>
      </c>
      <c r="F3019" t="b">
        <f t="shared" si="95"/>
        <v>0</v>
      </c>
    </row>
    <row r="3020" spans="1:6" hidden="1">
      <c r="A3020" t="s">
        <v>6023</v>
      </c>
      <c r="B3020" t="e">
        <f>IF(ISNA(VLOOKUP(A3020,agonists!A3019:B5833,2,FALSE)), VLOOKUP(A3020,antagonists!A3019:B10624,2,FALSE), VLOOKUP(A3020,agonists!A3019:B5833,2,FALSE))</f>
        <v>#N/A</v>
      </c>
      <c r="C3020" t="e">
        <f>VLOOKUP(A3020,agonists!A3019:D5833,4,FALSE)</f>
        <v>#N/A</v>
      </c>
      <c r="D3020" t="e">
        <f>VLOOKUP(A3020,antagonists!A3019:D10624,4,FALSE)</f>
        <v>#N/A</v>
      </c>
      <c r="E3020" t="str">
        <f t="shared" si="94"/>
        <v>inconclusive</v>
      </c>
      <c r="F3020" t="b">
        <f t="shared" si="95"/>
        <v>0</v>
      </c>
    </row>
    <row r="3021" spans="1:6" hidden="1">
      <c r="A3021" t="s">
        <v>6025</v>
      </c>
      <c r="B3021" t="e">
        <f>IF(ISNA(VLOOKUP(A3021,agonists!A3020:B5834,2,FALSE)), VLOOKUP(A3021,antagonists!A3020:B10625,2,FALSE), VLOOKUP(A3021,agonists!A3020:B5834,2,FALSE))</f>
        <v>#N/A</v>
      </c>
      <c r="C3021" t="e">
        <f>VLOOKUP(A3021,agonists!A3020:D5834,4,FALSE)</f>
        <v>#N/A</v>
      </c>
      <c r="D3021" t="e">
        <f>VLOOKUP(A3021,antagonists!A3020:D10625,4,FALSE)</f>
        <v>#N/A</v>
      </c>
      <c r="E3021" t="str">
        <f t="shared" si="94"/>
        <v>inconclusive</v>
      </c>
      <c r="F3021" t="b">
        <f t="shared" si="95"/>
        <v>0</v>
      </c>
    </row>
    <row r="3022" spans="1:6" hidden="1">
      <c r="A3022" t="s">
        <v>6027</v>
      </c>
      <c r="B3022" t="e">
        <f>IF(ISNA(VLOOKUP(A3022,agonists!A3021:B5835,2,FALSE)), VLOOKUP(A3022,antagonists!A3021:B10626,2,FALSE), VLOOKUP(A3022,agonists!A3021:B5835,2,FALSE))</f>
        <v>#N/A</v>
      </c>
      <c r="C3022" t="e">
        <f>VLOOKUP(A3022,agonists!A3021:D5835,4,FALSE)</f>
        <v>#N/A</v>
      </c>
      <c r="D3022" t="e">
        <f>VLOOKUP(A3022,antagonists!A3021:D10626,4,FALSE)</f>
        <v>#N/A</v>
      </c>
      <c r="E3022" t="str">
        <f t="shared" si="94"/>
        <v>inconclusive</v>
      </c>
      <c r="F3022" t="b">
        <f t="shared" si="95"/>
        <v>0</v>
      </c>
    </row>
    <row r="3023" spans="1:6" hidden="1">
      <c r="A3023" t="s">
        <v>6029</v>
      </c>
      <c r="B3023" t="e">
        <f>IF(ISNA(VLOOKUP(A3023,agonists!A3022:B5836,2,FALSE)), VLOOKUP(A3023,antagonists!A3022:B10627,2,FALSE), VLOOKUP(A3023,agonists!A3022:B5836,2,FALSE))</f>
        <v>#N/A</v>
      </c>
      <c r="C3023" t="e">
        <f>VLOOKUP(A3023,agonists!A3022:D5836,4,FALSE)</f>
        <v>#N/A</v>
      </c>
      <c r="D3023" t="e">
        <f>VLOOKUP(A3023,antagonists!A3022:D10627,4,FALSE)</f>
        <v>#N/A</v>
      </c>
      <c r="E3023" t="str">
        <f t="shared" si="94"/>
        <v>inconclusive</v>
      </c>
      <c r="F3023" t="b">
        <f t="shared" si="95"/>
        <v>0</v>
      </c>
    </row>
    <row r="3024" spans="1:6" hidden="1">
      <c r="A3024" t="s">
        <v>6031</v>
      </c>
      <c r="B3024" t="e">
        <f>IF(ISNA(VLOOKUP(A3024,agonists!A3023:B5837,2,FALSE)), VLOOKUP(A3024,antagonists!A3023:B10628,2,FALSE), VLOOKUP(A3024,agonists!A3023:B5837,2,FALSE))</f>
        <v>#N/A</v>
      </c>
      <c r="C3024" t="e">
        <f>VLOOKUP(A3024,agonists!A3023:D5837,4,FALSE)</f>
        <v>#N/A</v>
      </c>
      <c r="D3024" t="e">
        <f>VLOOKUP(A3024,antagonists!A3023:D10628,4,FALSE)</f>
        <v>#N/A</v>
      </c>
      <c r="E3024" t="str">
        <f t="shared" si="94"/>
        <v>inconclusive</v>
      </c>
      <c r="F3024" t="b">
        <f t="shared" si="95"/>
        <v>0</v>
      </c>
    </row>
    <row r="3025" spans="1:6" hidden="1">
      <c r="A3025" t="s">
        <v>6033</v>
      </c>
      <c r="B3025" t="e">
        <f>IF(ISNA(VLOOKUP(A3025,agonists!A3024:B5838,2,FALSE)), VLOOKUP(A3025,antagonists!A3024:B10629,2,FALSE), VLOOKUP(A3025,agonists!A3024:B5838,2,FALSE))</f>
        <v>#N/A</v>
      </c>
      <c r="C3025" t="e">
        <f>VLOOKUP(A3025,agonists!A3024:D5838,4,FALSE)</f>
        <v>#N/A</v>
      </c>
      <c r="D3025" t="e">
        <f>VLOOKUP(A3025,antagonists!A3024:D10629,4,FALSE)</f>
        <v>#N/A</v>
      </c>
      <c r="E3025" t="str">
        <f t="shared" si="94"/>
        <v>inconclusive</v>
      </c>
      <c r="F3025" t="b">
        <f t="shared" si="95"/>
        <v>0</v>
      </c>
    </row>
    <row r="3026" spans="1:6" hidden="1">
      <c r="A3026" t="s">
        <v>6035</v>
      </c>
      <c r="B3026" t="e">
        <f>IF(ISNA(VLOOKUP(A3026,agonists!A3025:B5839,2,FALSE)), VLOOKUP(A3026,antagonists!A3025:B10630,2,FALSE), VLOOKUP(A3026,agonists!A3025:B5839,2,FALSE))</f>
        <v>#N/A</v>
      </c>
      <c r="C3026" t="e">
        <f>VLOOKUP(A3026,agonists!A3025:D5839,4,FALSE)</f>
        <v>#N/A</v>
      </c>
      <c r="D3026" t="e">
        <f>VLOOKUP(A3026,antagonists!A3025:D10630,4,FALSE)</f>
        <v>#N/A</v>
      </c>
      <c r="E3026" t="str">
        <f t="shared" si="94"/>
        <v>inconclusive</v>
      </c>
      <c r="F3026" t="b">
        <f t="shared" si="95"/>
        <v>0</v>
      </c>
    </row>
    <row r="3027" spans="1:6" hidden="1">
      <c r="A3027" t="s">
        <v>6037</v>
      </c>
      <c r="B3027" t="e">
        <f>IF(ISNA(VLOOKUP(A3027,agonists!A3026:B5840,2,FALSE)), VLOOKUP(A3027,antagonists!A3026:B10631,2,FALSE), VLOOKUP(A3027,agonists!A3026:B5840,2,FALSE))</f>
        <v>#N/A</v>
      </c>
      <c r="C3027" t="e">
        <f>VLOOKUP(A3027,agonists!A3026:D5840,4,FALSE)</f>
        <v>#N/A</v>
      </c>
      <c r="D3027" t="e">
        <f>VLOOKUP(A3027,antagonists!A3026:D10631,4,FALSE)</f>
        <v>#N/A</v>
      </c>
      <c r="E3027" t="str">
        <f t="shared" si="94"/>
        <v>inconclusive</v>
      </c>
      <c r="F3027" t="b">
        <f t="shared" si="95"/>
        <v>0</v>
      </c>
    </row>
    <row r="3028" spans="1:6" hidden="1">
      <c r="A3028" t="s">
        <v>6039</v>
      </c>
      <c r="B3028" t="e">
        <f>IF(ISNA(VLOOKUP(A3028,agonists!A3027:B5841,2,FALSE)), VLOOKUP(A3028,antagonists!A3027:B10632,2,FALSE), VLOOKUP(A3028,agonists!A3027:B5841,2,FALSE))</f>
        <v>#N/A</v>
      </c>
      <c r="C3028" t="e">
        <f>VLOOKUP(A3028,agonists!A3027:D5841,4,FALSE)</f>
        <v>#N/A</v>
      </c>
      <c r="D3028" t="e">
        <f>VLOOKUP(A3028,antagonists!A3027:D10632,4,FALSE)</f>
        <v>#N/A</v>
      </c>
      <c r="E3028" t="str">
        <f t="shared" si="94"/>
        <v>inconclusive</v>
      </c>
      <c r="F3028" t="b">
        <f t="shared" si="95"/>
        <v>0</v>
      </c>
    </row>
    <row r="3029" spans="1:6" hidden="1">
      <c r="A3029" t="s">
        <v>6041</v>
      </c>
      <c r="B3029" t="e">
        <f>IF(ISNA(VLOOKUP(A3029,agonists!A3028:B5842,2,FALSE)), VLOOKUP(A3029,antagonists!A3028:B10633,2,FALSE), VLOOKUP(A3029,agonists!A3028:B5842,2,FALSE))</f>
        <v>#N/A</v>
      </c>
      <c r="C3029" t="e">
        <f>VLOOKUP(A3029,agonists!A3028:D5842,4,FALSE)</f>
        <v>#N/A</v>
      </c>
      <c r="D3029" t="e">
        <f>VLOOKUP(A3029,antagonists!A3028:D10633,4,FALSE)</f>
        <v>#N/A</v>
      </c>
      <c r="E3029" t="str">
        <f t="shared" si="94"/>
        <v>inconclusive</v>
      </c>
      <c r="F3029" t="b">
        <f t="shared" si="95"/>
        <v>0</v>
      </c>
    </row>
    <row r="3030" spans="1:6" hidden="1">
      <c r="A3030" t="s">
        <v>6043</v>
      </c>
      <c r="B3030" t="e">
        <f>IF(ISNA(VLOOKUP(A3030,agonists!A3029:B5843,2,FALSE)), VLOOKUP(A3030,antagonists!A3029:B10634,2,FALSE), VLOOKUP(A3030,agonists!A3029:B5843,2,FALSE))</f>
        <v>#N/A</v>
      </c>
      <c r="C3030" t="e">
        <f>VLOOKUP(A3030,agonists!A3029:D5843,4,FALSE)</f>
        <v>#N/A</v>
      </c>
      <c r="D3030" t="e">
        <f>VLOOKUP(A3030,antagonists!A3029:D10634,4,FALSE)</f>
        <v>#N/A</v>
      </c>
      <c r="E3030" t="str">
        <f t="shared" si="94"/>
        <v>inconclusive</v>
      </c>
      <c r="F3030" t="b">
        <f t="shared" si="95"/>
        <v>0</v>
      </c>
    </row>
    <row r="3031" spans="1:6" hidden="1">
      <c r="A3031" t="s">
        <v>6045</v>
      </c>
      <c r="B3031" t="e">
        <f>IF(ISNA(VLOOKUP(A3031,agonists!A3030:B5844,2,FALSE)), VLOOKUP(A3031,antagonists!A3030:B10635,2,FALSE), VLOOKUP(A3031,agonists!A3030:B5844,2,FALSE))</f>
        <v>#N/A</v>
      </c>
      <c r="C3031" t="e">
        <f>VLOOKUP(A3031,agonists!A3030:D5844,4,FALSE)</f>
        <v>#N/A</v>
      </c>
      <c r="D3031" t="e">
        <f>VLOOKUP(A3031,antagonists!A3030:D10635,4,FALSE)</f>
        <v>#N/A</v>
      </c>
      <c r="E3031" t="str">
        <f t="shared" si="94"/>
        <v>inconclusive</v>
      </c>
      <c r="F3031" t="b">
        <f t="shared" si="95"/>
        <v>0</v>
      </c>
    </row>
    <row r="3032" spans="1:6" hidden="1">
      <c r="A3032" t="s">
        <v>6047</v>
      </c>
      <c r="B3032" t="e">
        <f>IF(ISNA(VLOOKUP(A3032,agonists!A3031:B5845,2,FALSE)), VLOOKUP(A3032,antagonists!A3031:B10636,2,FALSE), VLOOKUP(A3032,agonists!A3031:B5845,2,FALSE))</f>
        <v>#N/A</v>
      </c>
      <c r="C3032" t="e">
        <f>VLOOKUP(A3032,agonists!A3031:D5845,4,FALSE)</f>
        <v>#N/A</v>
      </c>
      <c r="D3032" t="e">
        <f>VLOOKUP(A3032,antagonists!A3031:D10636,4,FALSE)</f>
        <v>#N/A</v>
      </c>
      <c r="E3032" t="str">
        <f t="shared" si="94"/>
        <v>inconclusive</v>
      </c>
      <c r="F3032" t="b">
        <f t="shared" si="95"/>
        <v>0</v>
      </c>
    </row>
    <row r="3033" spans="1:6" hidden="1">
      <c r="A3033" t="s">
        <v>6049</v>
      </c>
      <c r="B3033" t="e">
        <f>IF(ISNA(VLOOKUP(A3033,agonists!A3032:B5846,2,FALSE)), VLOOKUP(A3033,antagonists!A3032:B10637,2,FALSE), VLOOKUP(A3033,agonists!A3032:B5846,2,FALSE))</f>
        <v>#N/A</v>
      </c>
      <c r="C3033" t="e">
        <f>VLOOKUP(A3033,agonists!A3032:D5846,4,FALSE)</f>
        <v>#N/A</v>
      </c>
      <c r="D3033" t="e">
        <f>VLOOKUP(A3033,antagonists!A3032:D10637,4,FALSE)</f>
        <v>#N/A</v>
      </c>
      <c r="E3033" t="str">
        <f t="shared" si="94"/>
        <v>inconclusive</v>
      </c>
      <c r="F3033" t="b">
        <f t="shared" si="95"/>
        <v>0</v>
      </c>
    </row>
    <row r="3034" spans="1:6" hidden="1">
      <c r="A3034" t="s">
        <v>6051</v>
      </c>
      <c r="B3034" t="e">
        <f>IF(ISNA(VLOOKUP(A3034,agonists!A3033:B5847,2,FALSE)), VLOOKUP(A3034,antagonists!A3033:B10638,2,FALSE), VLOOKUP(A3034,agonists!A3033:B5847,2,FALSE))</f>
        <v>#N/A</v>
      </c>
      <c r="C3034" t="e">
        <f>VLOOKUP(A3034,agonists!A3033:D5847,4,FALSE)</f>
        <v>#N/A</v>
      </c>
      <c r="D3034" t="e">
        <f>VLOOKUP(A3034,antagonists!A3033:D10638,4,FALSE)</f>
        <v>#N/A</v>
      </c>
      <c r="E3034" t="str">
        <f t="shared" si="94"/>
        <v>inconclusive</v>
      </c>
      <c r="F3034" t="b">
        <f t="shared" si="95"/>
        <v>0</v>
      </c>
    </row>
    <row r="3035" spans="1:6" hidden="1">
      <c r="A3035" t="s">
        <v>6053</v>
      </c>
      <c r="B3035" t="e">
        <f>IF(ISNA(VLOOKUP(A3035,agonists!A3034:B5848,2,FALSE)), VLOOKUP(A3035,antagonists!A3034:B10639,2,FALSE), VLOOKUP(A3035,agonists!A3034:B5848,2,FALSE))</f>
        <v>#N/A</v>
      </c>
      <c r="C3035" t="e">
        <f>VLOOKUP(A3035,agonists!A3034:D5848,4,FALSE)</f>
        <v>#N/A</v>
      </c>
      <c r="D3035" t="e">
        <f>VLOOKUP(A3035,antagonists!A3034:D10639,4,FALSE)</f>
        <v>#N/A</v>
      </c>
      <c r="E3035" t="str">
        <f t="shared" si="94"/>
        <v>inconclusive</v>
      </c>
      <c r="F3035" t="b">
        <f t="shared" si="95"/>
        <v>0</v>
      </c>
    </row>
    <row r="3036" spans="1:6" hidden="1">
      <c r="A3036" t="s">
        <v>6055</v>
      </c>
      <c r="B3036" t="e">
        <f>IF(ISNA(VLOOKUP(A3036,agonists!A3035:B5849,2,FALSE)), VLOOKUP(A3036,antagonists!A3035:B10640,2,FALSE), VLOOKUP(A3036,agonists!A3035:B5849,2,FALSE))</f>
        <v>#N/A</v>
      </c>
      <c r="C3036" t="e">
        <f>VLOOKUP(A3036,agonists!A3035:D5849,4,FALSE)</f>
        <v>#N/A</v>
      </c>
      <c r="D3036" t="e">
        <f>VLOOKUP(A3036,antagonists!A3035:D10640,4,FALSE)</f>
        <v>#N/A</v>
      </c>
      <c r="E3036" t="str">
        <f t="shared" si="94"/>
        <v>inconclusive</v>
      </c>
      <c r="F3036" t="b">
        <f t="shared" si="95"/>
        <v>0</v>
      </c>
    </row>
    <row r="3037" spans="1:6" hidden="1">
      <c r="A3037" t="s">
        <v>6057</v>
      </c>
      <c r="B3037" t="e">
        <f>IF(ISNA(VLOOKUP(A3037,agonists!A3036:B5850,2,FALSE)), VLOOKUP(A3037,antagonists!A3036:B10641,2,FALSE), VLOOKUP(A3037,agonists!A3036:B5850,2,FALSE))</f>
        <v>#N/A</v>
      </c>
      <c r="C3037" t="e">
        <f>VLOOKUP(A3037,agonists!A3036:D5850,4,FALSE)</f>
        <v>#N/A</v>
      </c>
      <c r="D3037" t="e">
        <f>VLOOKUP(A3037,antagonists!A3036:D10641,4,FALSE)</f>
        <v>#N/A</v>
      </c>
      <c r="E3037" t="str">
        <f t="shared" si="94"/>
        <v>inconclusive</v>
      </c>
      <c r="F3037" t="b">
        <f t="shared" si="95"/>
        <v>0</v>
      </c>
    </row>
    <row r="3038" spans="1:6" hidden="1">
      <c r="A3038" t="s">
        <v>6059</v>
      </c>
      <c r="B3038" t="e">
        <f>IF(ISNA(VLOOKUP(A3038,agonists!A3037:B5851,2,FALSE)), VLOOKUP(A3038,antagonists!A3037:B10642,2,FALSE), VLOOKUP(A3038,agonists!A3037:B5851,2,FALSE))</f>
        <v>#N/A</v>
      </c>
      <c r="C3038" t="e">
        <f>VLOOKUP(A3038,agonists!A3037:D5851,4,FALSE)</f>
        <v>#N/A</v>
      </c>
      <c r="D3038" t="e">
        <f>VLOOKUP(A3038,antagonists!A3037:D10642,4,FALSE)</f>
        <v>#N/A</v>
      </c>
      <c r="E3038" t="str">
        <f t="shared" si="94"/>
        <v>inconclusive</v>
      </c>
      <c r="F3038" t="b">
        <f t="shared" si="95"/>
        <v>0</v>
      </c>
    </row>
    <row r="3039" spans="1:6" hidden="1">
      <c r="A3039" t="s">
        <v>6061</v>
      </c>
      <c r="B3039" t="e">
        <f>IF(ISNA(VLOOKUP(A3039,agonists!A3038:B5852,2,FALSE)), VLOOKUP(A3039,antagonists!A3038:B10643,2,FALSE), VLOOKUP(A3039,agonists!A3038:B5852,2,FALSE))</f>
        <v>#N/A</v>
      </c>
      <c r="C3039" t="e">
        <f>VLOOKUP(A3039,agonists!A3038:D5852,4,FALSE)</f>
        <v>#N/A</v>
      </c>
      <c r="D3039" t="e">
        <f>VLOOKUP(A3039,antagonists!A3038:D10643,4,FALSE)</f>
        <v>#N/A</v>
      </c>
      <c r="E3039" t="str">
        <f t="shared" si="94"/>
        <v>inconclusive</v>
      </c>
      <c r="F3039" t="b">
        <f t="shared" si="95"/>
        <v>0</v>
      </c>
    </row>
    <row r="3040" spans="1:6" hidden="1">
      <c r="A3040" t="s">
        <v>6063</v>
      </c>
      <c r="B3040" t="e">
        <f>IF(ISNA(VLOOKUP(A3040,agonists!A3039:B5853,2,FALSE)), VLOOKUP(A3040,antagonists!A3039:B10644,2,FALSE), VLOOKUP(A3040,agonists!A3039:B5853,2,FALSE))</f>
        <v>#N/A</v>
      </c>
      <c r="C3040" t="e">
        <f>VLOOKUP(A3040,agonists!A3039:D5853,4,FALSE)</f>
        <v>#N/A</v>
      </c>
      <c r="D3040" t="e">
        <f>VLOOKUP(A3040,antagonists!A3039:D10644,4,FALSE)</f>
        <v>#N/A</v>
      </c>
      <c r="E3040" t="str">
        <f t="shared" si="94"/>
        <v>inconclusive</v>
      </c>
      <c r="F3040" t="b">
        <f t="shared" si="95"/>
        <v>0</v>
      </c>
    </row>
    <row r="3041" spans="1:6" hidden="1">
      <c r="A3041" t="s">
        <v>6065</v>
      </c>
      <c r="B3041" t="e">
        <f>IF(ISNA(VLOOKUP(A3041,agonists!A3040:B5854,2,FALSE)), VLOOKUP(A3041,antagonists!A3040:B10645,2,FALSE), VLOOKUP(A3041,agonists!A3040:B5854,2,FALSE))</f>
        <v>#N/A</v>
      </c>
      <c r="C3041" t="e">
        <f>VLOOKUP(A3041,agonists!A3040:D5854,4,FALSE)</f>
        <v>#N/A</v>
      </c>
      <c r="D3041" t="e">
        <f>VLOOKUP(A3041,antagonists!A3040:D10645,4,FALSE)</f>
        <v>#N/A</v>
      </c>
      <c r="E3041" t="str">
        <f t="shared" si="94"/>
        <v>inconclusive</v>
      </c>
      <c r="F3041" t="b">
        <f t="shared" si="95"/>
        <v>0</v>
      </c>
    </row>
    <row r="3042" spans="1:6" hidden="1">
      <c r="A3042" t="s">
        <v>6067</v>
      </c>
      <c r="B3042" t="e">
        <f>IF(ISNA(VLOOKUP(A3042,agonists!A3041:B5855,2,FALSE)), VLOOKUP(A3042,antagonists!A3041:B10646,2,FALSE), VLOOKUP(A3042,agonists!A3041:B5855,2,FALSE))</f>
        <v>#N/A</v>
      </c>
      <c r="C3042" t="e">
        <f>VLOOKUP(A3042,agonists!A3041:D5855,4,FALSE)</f>
        <v>#N/A</v>
      </c>
      <c r="D3042" t="e">
        <f>VLOOKUP(A3042,antagonists!A3041:D10646,4,FALSE)</f>
        <v>#N/A</v>
      </c>
      <c r="E3042" t="str">
        <f t="shared" si="94"/>
        <v>inconclusive</v>
      </c>
      <c r="F3042" t="b">
        <f t="shared" si="95"/>
        <v>0</v>
      </c>
    </row>
    <row r="3043" spans="1:6" hidden="1">
      <c r="A3043" t="s">
        <v>6069</v>
      </c>
      <c r="B3043" t="e">
        <f>IF(ISNA(VLOOKUP(A3043,agonists!A3042:B5856,2,FALSE)), VLOOKUP(A3043,antagonists!A3042:B10647,2,FALSE), VLOOKUP(A3043,agonists!A3042:B5856,2,FALSE))</f>
        <v>#N/A</v>
      </c>
      <c r="C3043" t="e">
        <f>VLOOKUP(A3043,agonists!A3042:D5856,4,FALSE)</f>
        <v>#N/A</v>
      </c>
      <c r="D3043" t="e">
        <f>VLOOKUP(A3043,antagonists!A3042:D10647,4,FALSE)</f>
        <v>#N/A</v>
      </c>
      <c r="E3043" t="str">
        <f t="shared" si="94"/>
        <v>inconclusive</v>
      </c>
      <c r="F3043" t="b">
        <f t="shared" si="95"/>
        <v>0</v>
      </c>
    </row>
    <row r="3044" spans="1:6" hidden="1">
      <c r="A3044" t="s">
        <v>6071</v>
      </c>
      <c r="B3044" t="e">
        <f>IF(ISNA(VLOOKUP(A3044,agonists!A3043:B5857,2,FALSE)), VLOOKUP(A3044,antagonists!A3043:B10648,2,FALSE), VLOOKUP(A3044,agonists!A3043:B5857,2,FALSE))</f>
        <v>#N/A</v>
      </c>
      <c r="C3044" t="e">
        <f>VLOOKUP(A3044,agonists!A3043:D5857,4,FALSE)</f>
        <v>#N/A</v>
      </c>
      <c r="D3044" t="e">
        <f>VLOOKUP(A3044,antagonists!A3043:D10648,4,FALSE)</f>
        <v>#N/A</v>
      </c>
      <c r="E3044" t="str">
        <f t="shared" si="94"/>
        <v>inconclusive</v>
      </c>
      <c r="F3044" t="b">
        <f t="shared" si="95"/>
        <v>0</v>
      </c>
    </row>
    <row r="3045" spans="1:6" hidden="1">
      <c r="A3045" t="s">
        <v>6073</v>
      </c>
      <c r="B3045" t="e">
        <f>IF(ISNA(VLOOKUP(A3045,agonists!A3044:B5858,2,FALSE)), VLOOKUP(A3045,antagonists!A3044:B10649,2,FALSE), VLOOKUP(A3045,agonists!A3044:B5858,2,FALSE))</f>
        <v>#N/A</v>
      </c>
      <c r="C3045" t="e">
        <f>VLOOKUP(A3045,agonists!A3044:D5858,4,FALSE)</f>
        <v>#N/A</v>
      </c>
      <c r="D3045" t="e">
        <f>VLOOKUP(A3045,antagonists!A3044:D10649,4,FALSE)</f>
        <v>#N/A</v>
      </c>
      <c r="E3045" t="str">
        <f t="shared" si="94"/>
        <v>inconclusive</v>
      </c>
      <c r="F3045" t="b">
        <f t="shared" si="95"/>
        <v>0</v>
      </c>
    </row>
    <row r="3046" spans="1:6" hidden="1">
      <c r="A3046" t="s">
        <v>6075</v>
      </c>
      <c r="B3046" t="e">
        <f>IF(ISNA(VLOOKUP(A3046,agonists!A3045:B5859,2,FALSE)), VLOOKUP(A3046,antagonists!A3045:B10650,2,FALSE), VLOOKUP(A3046,agonists!A3045:B5859,2,FALSE))</f>
        <v>#N/A</v>
      </c>
      <c r="C3046" t="e">
        <f>VLOOKUP(A3046,agonists!A3045:D5859,4,FALSE)</f>
        <v>#N/A</v>
      </c>
      <c r="D3046" t="e">
        <f>VLOOKUP(A3046,antagonists!A3045:D10650,4,FALSE)</f>
        <v>#N/A</v>
      </c>
      <c r="E3046" t="str">
        <f t="shared" si="94"/>
        <v>inconclusive</v>
      </c>
      <c r="F3046" t="b">
        <f t="shared" si="95"/>
        <v>0</v>
      </c>
    </row>
    <row r="3047" spans="1:6" hidden="1">
      <c r="A3047" t="s">
        <v>6077</v>
      </c>
      <c r="B3047" t="e">
        <f>IF(ISNA(VLOOKUP(A3047,agonists!A3046:B5860,2,FALSE)), VLOOKUP(A3047,antagonists!A3046:B10651,2,FALSE), VLOOKUP(A3047,agonists!A3046:B5860,2,FALSE))</f>
        <v>#N/A</v>
      </c>
      <c r="C3047" t="e">
        <f>VLOOKUP(A3047,agonists!A3046:D5860,4,FALSE)</f>
        <v>#N/A</v>
      </c>
      <c r="D3047" t="e">
        <f>VLOOKUP(A3047,antagonists!A3046:D10651,4,FALSE)</f>
        <v>#N/A</v>
      </c>
      <c r="E3047" t="str">
        <f t="shared" si="94"/>
        <v>inconclusive</v>
      </c>
      <c r="F3047" t="b">
        <f t="shared" si="95"/>
        <v>0</v>
      </c>
    </row>
    <row r="3048" spans="1:6" hidden="1">
      <c r="A3048" t="s">
        <v>6079</v>
      </c>
      <c r="B3048" t="e">
        <f>IF(ISNA(VLOOKUP(A3048,agonists!A3047:B5861,2,FALSE)), VLOOKUP(A3048,antagonists!A3047:B10652,2,FALSE), VLOOKUP(A3048,agonists!A3047:B5861,2,FALSE))</f>
        <v>#N/A</v>
      </c>
      <c r="C3048" t="e">
        <f>VLOOKUP(A3048,agonists!A3047:D5861,4,FALSE)</f>
        <v>#N/A</v>
      </c>
      <c r="D3048" t="e">
        <f>VLOOKUP(A3048,antagonists!A3047:D10652,4,FALSE)</f>
        <v>#N/A</v>
      </c>
      <c r="E3048" t="str">
        <f t="shared" si="94"/>
        <v>inconclusive</v>
      </c>
      <c r="F3048" t="b">
        <f t="shared" si="95"/>
        <v>0</v>
      </c>
    </row>
    <row r="3049" spans="1:6" hidden="1">
      <c r="A3049" t="s">
        <v>6081</v>
      </c>
      <c r="B3049" t="e">
        <f>IF(ISNA(VLOOKUP(A3049,agonists!A3048:B5862,2,FALSE)), VLOOKUP(A3049,antagonists!A3048:B10653,2,FALSE), VLOOKUP(A3049,agonists!A3048:B5862,2,FALSE))</f>
        <v>#N/A</v>
      </c>
      <c r="C3049" t="e">
        <f>VLOOKUP(A3049,agonists!A3048:D5862,4,FALSE)</f>
        <v>#N/A</v>
      </c>
      <c r="D3049" t="e">
        <f>VLOOKUP(A3049,antagonists!A3048:D10653,4,FALSE)</f>
        <v>#N/A</v>
      </c>
      <c r="E3049" t="str">
        <f t="shared" si="94"/>
        <v>inconclusive</v>
      </c>
      <c r="F3049" t="b">
        <f t="shared" si="95"/>
        <v>0</v>
      </c>
    </row>
    <row r="3050" spans="1:6" hidden="1">
      <c r="A3050" t="s">
        <v>6083</v>
      </c>
      <c r="B3050" t="e">
        <f>IF(ISNA(VLOOKUP(A3050,agonists!A3049:B5863,2,FALSE)), VLOOKUP(A3050,antagonists!A3049:B10654,2,FALSE), VLOOKUP(A3050,agonists!A3049:B5863,2,FALSE))</f>
        <v>#N/A</v>
      </c>
      <c r="C3050" t="e">
        <f>VLOOKUP(A3050,agonists!A3049:D5863,4,FALSE)</f>
        <v>#N/A</v>
      </c>
      <c r="D3050" t="e">
        <f>VLOOKUP(A3050,antagonists!A3049:D10654,4,FALSE)</f>
        <v>#N/A</v>
      </c>
      <c r="E3050" t="str">
        <f t="shared" si="94"/>
        <v>inconclusive</v>
      </c>
      <c r="F3050" t="b">
        <f t="shared" si="95"/>
        <v>0</v>
      </c>
    </row>
    <row r="3051" spans="1:6" hidden="1">
      <c r="A3051" t="s">
        <v>6085</v>
      </c>
      <c r="B3051" t="e">
        <f>IF(ISNA(VLOOKUP(A3051,agonists!A3050:B5864,2,FALSE)), VLOOKUP(A3051,antagonists!A3050:B10655,2,FALSE), VLOOKUP(A3051,agonists!A3050:B5864,2,FALSE))</f>
        <v>#N/A</v>
      </c>
      <c r="C3051" t="e">
        <f>VLOOKUP(A3051,agonists!A3050:D5864,4,FALSE)</f>
        <v>#N/A</v>
      </c>
      <c r="D3051" t="e">
        <f>VLOOKUP(A3051,antagonists!A3050:D10655,4,FALSE)</f>
        <v>#N/A</v>
      </c>
      <c r="E3051" t="str">
        <f t="shared" si="94"/>
        <v>inconclusive</v>
      </c>
      <c r="F3051" t="b">
        <f t="shared" si="95"/>
        <v>0</v>
      </c>
    </row>
    <row r="3052" spans="1:6" hidden="1">
      <c r="A3052" t="s">
        <v>6087</v>
      </c>
      <c r="B3052" t="e">
        <f>IF(ISNA(VLOOKUP(A3052,agonists!A3051:B5865,2,FALSE)), VLOOKUP(A3052,antagonists!A3051:B10656,2,FALSE), VLOOKUP(A3052,agonists!A3051:B5865,2,FALSE))</f>
        <v>#N/A</v>
      </c>
      <c r="C3052" t="e">
        <f>VLOOKUP(A3052,agonists!A3051:D5865,4,FALSE)</f>
        <v>#N/A</v>
      </c>
      <c r="D3052" t="e">
        <f>VLOOKUP(A3052,antagonists!A3051:D10656,4,FALSE)</f>
        <v>#N/A</v>
      </c>
      <c r="E3052" t="str">
        <f t="shared" si="94"/>
        <v>inconclusive</v>
      </c>
      <c r="F3052" t="b">
        <f t="shared" si="95"/>
        <v>0</v>
      </c>
    </row>
    <row r="3053" spans="1:6" hidden="1">
      <c r="A3053" t="s">
        <v>6089</v>
      </c>
      <c r="B3053" t="e">
        <f>IF(ISNA(VLOOKUP(A3053,agonists!A3052:B5866,2,FALSE)), VLOOKUP(A3053,antagonists!A3052:B10657,2,FALSE), VLOOKUP(A3053,agonists!A3052:B5866,2,FALSE))</f>
        <v>#N/A</v>
      </c>
      <c r="C3053" t="e">
        <f>VLOOKUP(A3053,agonists!A3052:D5866,4,FALSE)</f>
        <v>#N/A</v>
      </c>
      <c r="D3053" t="e">
        <f>VLOOKUP(A3053,antagonists!A3052:D10657,4,FALSE)</f>
        <v>#N/A</v>
      </c>
      <c r="E3053" t="str">
        <f t="shared" si="94"/>
        <v>inconclusive</v>
      </c>
      <c r="F3053" t="b">
        <f t="shared" si="95"/>
        <v>0</v>
      </c>
    </row>
    <row r="3054" spans="1:6" hidden="1">
      <c r="A3054" t="s">
        <v>6091</v>
      </c>
      <c r="B3054" t="e">
        <f>IF(ISNA(VLOOKUP(A3054,agonists!A3053:B5867,2,FALSE)), VLOOKUP(A3054,antagonists!A3053:B10658,2,FALSE), VLOOKUP(A3054,agonists!A3053:B5867,2,FALSE))</f>
        <v>#N/A</v>
      </c>
      <c r="C3054" t="e">
        <f>VLOOKUP(A3054,agonists!A3053:D5867,4,FALSE)</f>
        <v>#N/A</v>
      </c>
      <c r="D3054" t="e">
        <f>VLOOKUP(A3054,antagonists!A3053:D10658,4,FALSE)</f>
        <v>#N/A</v>
      </c>
      <c r="E3054" t="str">
        <f t="shared" si="94"/>
        <v>inconclusive</v>
      </c>
      <c r="F3054" t="b">
        <f t="shared" si="95"/>
        <v>0</v>
      </c>
    </row>
    <row r="3055" spans="1:6" hidden="1">
      <c r="A3055" t="s">
        <v>6093</v>
      </c>
      <c r="B3055" t="e">
        <f>IF(ISNA(VLOOKUP(A3055,agonists!A3054:B5868,2,FALSE)), VLOOKUP(A3055,antagonists!A3054:B10659,2,FALSE), VLOOKUP(A3055,agonists!A3054:B5868,2,FALSE))</f>
        <v>#N/A</v>
      </c>
      <c r="C3055" t="e">
        <f>VLOOKUP(A3055,agonists!A3054:D5868,4,FALSE)</f>
        <v>#N/A</v>
      </c>
      <c r="D3055" t="e">
        <f>VLOOKUP(A3055,antagonists!A3054:D10659,4,FALSE)</f>
        <v>#N/A</v>
      </c>
      <c r="E3055" t="str">
        <f t="shared" si="94"/>
        <v>inconclusive</v>
      </c>
      <c r="F3055" t="b">
        <f t="shared" si="95"/>
        <v>0</v>
      </c>
    </row>
    <row r="3056" spans="1:6" hidden="1">
      <c r="A3056" t="s">
        <v>6095</v>
      </c>
      <c r="B3056" t="e">
        <f>IF(ISNA(VLOOKUP(A3056,agonists!A3055:B5869,2,FALSE)), VLOOKUP(A3056,antagonists!A3055:B10660,2,FALSE), VLOOKUP(A3056,agonists!A3055:B5869,2,FALSE))</f>
        <v>#N/A</v>
      </c>
      <c r="C3056" t="e">
        <f>VLOOKUP(A3056,agonists!A3055:D5869,4,FALSE)</f>
        <v>#N/A</v>
      </c>
      <c r="D3056" t="e">
        <f>VLOOKUP(A3056,antagonists!A3055:D10660,4,FALSE)</f>
        <v>#N/A</v>
      </c>
      <c r="E3056" t="str">
        <f t="shared" si="94"/>
        <v>inconclusive</v>
      </c>
      <c r="F3056" t="b">
        <f t="shared" si="95"/>
        <v>0</v>
      </c>
    </row>
    <row r="3057" spans="1:6" hidden="1">
      <c r="A3057" t="s">
        <v>6097</v>
      </c>
      <c r="B3057" t="e">
        <f>IF(ISNA(VLOOKUP(A3057,agonists!A3056:B5870,2,FALSE)), VLOOKUP(A3057,antagonists!A3056:B10661,2,FALSE), VLOOKUP(A3057,agonists!A3056:B5870,2,FALSE))</f>
        <v>#N/A</v>
      </c>
      <c r="C3057" t="e">
        <f>VLOOKUP(A3057,agonists!A3056:D5870,4,FALSE)</f>
        <v>#N/A</v>
      </c>
      <c r="D3057" t="e">
        <f>VLOOKUP(A3057,antagonists!A3056:D10661,4,FALSE)</f>
        <v>#N/A</v>
      </c>
      <c r="E3057" t="str">
        <f t="shared" si="94"/>
        <v>inconclusive</v>
      </c>
      <c r="F3057" t="b">
        <f t="shared" si="95"/>
        <v>0</v>
      </c>
    </row>
    <row r="3058" spans="1:6" hidden="1">
      <c r="A3058" t="s">
        <v>6099</v>
      </c>
      <c r="B3058" t="e">
        <f>IF(ISNA(VLOOKUP(A3058,agonists!A3057:B5871,2,FALSE)), VLOOKUP(A3058,antagonists!A3057:B10662,2,FALSE), VLOOKUP(A3058,agonists!A3057:B5871,2,FALSE))</f>
        <v>#N/A</v>
      </c>
      <c r="C3058" t="e">
        <f>VLOOKUP(A3058,agonists!A3057:D5871,4,FALSE)</f>
        <v>#N/A</v>
      </c>
      <c r="D3058" t="e">
        <f>VLOOKUP(A3058,antagonists!A3057:D10662,4,FALSE)</f>
        <v>#N/A</v>
      </c>
      <c r="E3058" t="str">
        <f t="shared" si="94"/>
        <v>inconclusive</v>
      </c>
      <c r="F3058" t="b">
        <f t="shared" si="95"/>
        <v>0</v>
      </c>
    </row>
    <row r="3059" spans="1:6" hidden="1">
      <c r="A3059" t="s">
        <v>6101</v>
      </c>
      <c r="B3059" t="e">
        <f>IF(ISNA(VLOOKUP(A3059,agonists!A3058:B5872,2,FALSE)), VLOOKUP(A3059,antagonists!A3058:B10663,2,FALSE), VLOOKUP(A3059,agonists!A3058:B5872,2,FALSE))</f>
        <v>#N/A</v>
      </c>
      <c r="C3059" t="e">
        <f>VLOOKUP(A3059,agonists!A3058:D5872,4,FALSE)</f>
        <v>#N/A</v>
      </c>
      <c r="D3059" t="e">
        <f>VLOOKUP(A3059,antagonists!A3058:D10663,4,FALSE)</f>
        <v>#N/A</v>
      </c>
      <c r="E3059" t="str">
        <f t="shared" si="94"/>
        <v>inconclusive</v>
      </c>
      <c r="F3059" t="b">
        <f t="shared" si="95"/>
        <v>0</v>
      </c>
    </row>
    <row r="3060" spans="1:6" hidden="1">
      <c r="A3060" t="s">
        <v>6103</v>
      </c>
      <c r="B3060" t="e">
        <f>IF(ISNA(VLOOKUP(A3060,agonists!A3059:B5873,2,FALSE)), VLOOKUP(A3060,antagonists!A3059:B10664,2,FALSE), VLOOKUP(A3060,agonists!A3059:B5873,2,FALSE))</f>
        <v>#N/A</v>
      </c>
      <c r="C3060" t="e">
        <f>VLOOKUP(A3060,agonists!A3059:D5873,4,FALSE)</f>
        <v>#N/A</v>
      </c>
      <c r="D3060" t="e">
        <f>VLOOKUP(A3060,antagonists!A3059:D10664,4,FALSE)</f>
        <v>#N/A</v>
      </c>
      <c r="E3060" t="str">
        <f t="shared" si="94"/>
        <v>inconclusive</v>
      </c>
      <c r="F3060" t="b">
        <f t="shared" si="95"/>
        <v>0</v>
      </c>
    </row>
    <row r="3061" spans="1:6" hidden="1">
      <c r="A3061" t="s">
        <v>6105</v>
      </c>
      <c r="B3061" t="e">
        <f>IF(ISNA(VLOOKUP(A3061,agonists!A3060:B5874,2,FALSE)), VLOOKUP(A3061,antagonists!A3060:B10665,2,FALSE), VLOOKUP(A3061,agonists!A3060:B5874,2,FALSE))</f>
        <v>#N/A</v>
      </c>
      <c r="C3061" t="e">
        <f>VLOOKUP(A3061,agonists!A3060:D5874,4,FALSE)</f>
        <v>#N/A</v>
      </c>
      <c r="D3061" t="e">
        <f>VLOOKUP(A3061,antagonists!A3060:D10665,4,FALSE)</f>
        <v>#N/A</v>
      </c>
      <c r="E3061" t="str">
        <f t="shared" si="94"/>
        <v>inconclusive</v>
      </c>
      <c r="F3061" t="b">
        <f t="shared" si="95"/>
        <v>0</v>
      </c>
    </row>
    <row r="3062" spans="1:6" hidden="1">
      <c r="A3062" t="s">
        <v>6107</v>
      </c>
      <c r="B3062" t="e">
        <f>IF(ISNA(VLOOKUP(A3062,agonists!A3061:B5875,2,FALSE)), VLOOKUP(A3062,antagonists!A3061:B10666,2,FALSE), VLOOKUP(A3062,agonists!A3061:B5875,2,FALSE))</f>
        <v>#N/A</v>
      </c>
      <c r="C3062" t="e">
        <f>VLOOKUP(A3062,agonists!A3061:D5875,4,FALSE)</f>
        <v>#N/A</v>
      </c>
      <c r="D3062" t="e">
        <f>VLOOKUP(A3062,antagonists!A3061:D10666,4,FALSE)</f>
        <v>#N/A</v>
      </c>
      <c r="E3062" t="str">
        <f t="shared" si="94"/>
        <v>inconclusive</v>
      </c>
      <c r="F3062" t="b">
        <f t="shared" si="95"/>
        <v>0</v>
      </c>
    </row>
    <row r="3063" spans="1:6" hidden="1">
      <c r="A3063" t="s">
        <v>6109</v>
      </c>
      <c r="B3063" t="e">
        <f>IF(ISNA(VLOOKUP(A3063,agonists!A3062:B5876,2,FALSE)), VLOOKUP(A3063,antagonists!A3062:B10667,2,FALSE), VLOOKUP(A3063,agonists!A3062:B5876,2,FALSE))</f>
        <v>#N/A</v>
      </c>
      <c r="C3063" t="e">
        <f>VLOOKUP(A3063,agonists!A3062:D5876,4,FALSE)</f>
        <v>#N/A</v>
      </c>
      <c r="D3063" t="e">
        <f>VLOOKUP(A3063,antagonists!A3062:D10667,4,FALSE)</f>
        <v>#N/A</v>
      </c>
      <c r="E3063" t="str">
        <f t="shared" si="94"/>
        <v>inconclusive</v>
      </c>
      <c r="F3063" t="b">
        <f t="shared" si="95"/>
        <v>0</v>
      </c>
    </row>
    <row r="3064" spans="1:6" hidden="1">
      <c r="A3064" t="s">
        <v>6111</v>
      </c>
      <c r="B3064" t="e">
        <f>IF(ISNA(VLOOKUP(A3064,agonists!A3063:B5877,2,FALSE)), VLOOKUP(A3064,antagonists!A3063:B10668,2,FALSE), VLOOKUP(A3064,agonists!A3063:B5877,2,FALSE))</f>
        <v>#N/A</v>
      </c>
      <c r="C3064" t="e">
        <f>VLOOKUP(A3064,agonists!A3063:D5877,4,FALSE)</f>
        <v>#N/A</v>
      </c>
      <c r="D3064" t="e">
        <f>VLOOKUP(A3064,antagonists!A3063:D10668,4,FALSE)</f>
        <v>#N/A</v>
      </c>
      <c r="E3064" t="str">
        <f t="shared" si="94"/>
        <v>inconclusive</v>
      </c>
      <c r="F3064" t="b">
        <f t="shared" si="95"/>
        <v>0</v>
      </c>
    </row>
    <row r="3065" spans="1:6" hidden="1">
      <c r="A3065" t="s">
        <v>6113</v>
      </c>
      <c r="B3065" t="e">
        <f>IF(ISNA(VLOOKUP(A3065,agonists!A3064:B5878,2,FALSE)), VLOOKUP(A3065,antagonists!A3064:B10669,2,FALSE), VLOOKUP(A3065,agonists!A3064:B5878,2,FALSE))</f>
        <v>#N/A</v>
      </c>
      <c r="C3065" t="e">
        <f>VLOOKUP(A3065,agonists!A3064:D5878,4,FALSE)</f>
        <v>#N/A</v>
      </c>
      <c r="D3065" t="e">
        <f>VLOOKUP(A3065,antagonists!A3064:D10669,4,FALSE)</f>
        <v>#N/A</v>
      </c>
      <c r="E3065" t="str">
        <f t="shared" si="94"/>
        <v>inconclusive</v>
      </c>
      <c r="F3065" t="b">
        <f t="shared" si="95"/>
        <v>0</v>
      </c>
    </row>
    <row r="3066" spans="1:6" hidden="1">
      <c r="A3066" t="s">
        <v>6115</v>
      </c>
      <c r="B3066" t="e">
        <f>IF(ISNA(VLOOKUP(A3066,agonists!A3065:B5879,2,FALSE)), VLOOKUP(A3066,antagonists!A3065:B10670,2,FALSE), VLOOKUP(A3066,agonists!A3065:B5879,2,FALSE))</f>
        <v>#N/A</v>
      </c>
      <c r="C3066" t="e">
        <f>VLOOKUP(A3066,agonists!A3065:D5879,4,FALSE)</f>
        <v>#N/A</v>
      </c>
      <c r="D3066" t="e">
        <f>VLOOKUP(A3066,antagonists!A3065:D10670,4,FALSE)</f>
        <v>#N/A</v>
      </c>
      <c r="E3066" t="str">
        <f t="shared" si="94"/>
        <v>inconclusive</v>
      </c>
      <c r="F3066" t="b">
        <f t="shared" si="95"/>
        <v>0</v>
      </c>
    </row>
    <row r="3067" spans="1:6" hidden="1">
      <c r="A3067" t="s">
        <v>6117</v>
      </c>
      <c r="B3067" t="e">
        <f>IF(ISNA(VLOOKUP(A3067,agonists!A3066:B5880,2,FALSE)), VLOOKUP(A3067,antagonists!A3066:B10671,2,FALSE), VLOOKUP(A3067,agonists!A3066:B5880,2,FALSE))</f>
        <v>#N/A</v>
      </c>
      <c r="C3067" t="e">
        <f>VLOOKUP(A3067,agonists!A3066:D5880,4,FALSE)</f>
        <v>#N/A</v>
      </c>
      <c r="D3067" t="e">
        <f>VLOOKUP(A3067,antagonists!A3066:D10671,4,FALSE)</f>
        <v>#N/A</v>
      </c>
      <c r="E3067" t="str">
        <f t="shared" si="94"/>
        <v>inconclusive</v>
      </c>
      <c r="F3067" t="b">
        <f t="shared" si="95"/>
        <v>0</v>
      </c>
    </row>
    <row r="3068" spans="1:6" hidden="1">
      <c r="A3068" t="s">
        <v>6119</v>
      </c>
      <c r="B3068" t="e">
        <f>IF(ISNA(VLOOKUP(A3068,agonists!A3067:B5881,2,FALSE)), VLOOKUP(A3068,antagonists!A3067:B10672,2,FALSE), VLOOKUP(A3068,agonists!A3067:B5881,2,FALSE))</f>
        <v>#N/A</v>
      </c>
      <c r="C3068" t="e">
        <f>VLOOKUP(A3068,agonists!A3067:D5881,4,FALSE)</f>
        <v>#N/A</v>
      </c>
      <c r="D3068" t="e">
        <f>VLOOKUP(A3068,antagonists!A3067:D10672,4,FALSE)</f>
        <v>#N/A</v>
      </c>
      <c r="E3068" t="str">
        <f t="shared" si="94"/>
        <v>inconclusive</v>
      </c>
      <c r="F3068" t="b">
        <f t="shared" si="95"/>
        <v>0</v>
      </c>
    </row>
    <row r="3069" spans="1:6" hidden="1">
      <c r="A3069" t="s">
        <v>6121</v>
      </c>
      <c r="B3069" t="e">
        <f>IF(ISNA(VLOOKUP(A3069,agonists!A3068:B5882,2,FALSE)), VLOOKUP(A3069,antagonists!A3068:B10673,2,FALSE), VLOOKUP(A3069,agonists!A3068:B5882,2,FALSE))</f>
        <v>#N/A</v>
      </c>
      <c r="C3069" t="e">
        <f>VLOOKUP(A3069,agonists!A3068:D5882,4,FALSE)</f>
        <v>#N/A</v>
      </c>
      <c r="D3069" t="e">
        <f>VLOOKUP(A3069,antagonists!A3068:D10673,4,FALSE)</f>
        <v>#N/A</v>
      </c>
      <c r="E3069" t="str">
        <f t="shared" si="94"/>
        <v>inconclusive</v>
      </c>
      <c r="F3069" t="b">
        <f t="shared" si="95"/>
        <v>0</v>
      </c>
    </row>
    <row r="3070" spans="1:6" hidden="1">
      <c r="A3070" t="s">
        <v>6123</v>
      </c>
      <c r="B3070" t="e">
        <f>IF(ISNA(VLOOKUP(A3070,agonists!A3069:B5883,2,FALSE)), VLOOKUP(A3070,antagonists!A3069:B10674,2,FALSE), VLOOKUP(A3070,agonists!A3069:B5883,2,FALSE))</f>
        <v>#N/A</v>
      </c>
      <c r="C3070" t="e">
        <f>VLOOKUP(A3070,agonists!A3069:D5883,4,FALSE)</f>
        <v>#N/A</v>
      </c>
      <c r="D3070" t="e">
        <f>VLOOKUP(A3070,antagonists!A3069:D10674,4,FALSE)</f>
        <v>#N/A</v>
      </c>
      <c r="E3070" t="str">
        <f t="shared" si="94"/>
        <v>inconclusive</v>
      </c>
      <c r="F3070" t="b">
        <f t="shared" si="95"/>
        <v>0</v>
      </c>
    </row>
    <row r="3071" spans="1:6" hidden="1">
      <c r="A3071" t="s">
        <v>6124</v>
      </c>
      <c r="B3071" t="e">
        <f>IF(ISNA(VLOOKUP(A3071,agonists!A3070:B5884,2,FALSE)), VLOOKUP(A3071,antagonists!A3070:B10675,2,FALSE), VLOOKUP(A3071,agonists!A3070:B5884,2,FALSE))</f>
        <v>#N/A</v>
      </c>
      <c r="C3071" t="e">
        <f>VLOOKUP(A3071,agonists!A3070:D5884,4,FALSE)</f>
        <v>#N/A</v>
      </c>
      <c r="D3071" t="e">
        <f>VLOOKUP(A3071,antagonists!A3070:D10675,4,FALSE)</f>
        <v>#N/A</v>
      </c>
      <c r="E3071" t="str">
        <f t="shared" si="94"/>
        <v>inconclusive</v>
      </c>
      <c r="F3071" t="b">
        <f t="shared" si="95"/>
        <v>0</v>
      </c>
    </row>
    <row r="3072" spans="1:6" hidden="1">
      <c r="A3072" t="s">
        <v>6125</v>
      </c>
      <c r="B3072" t="e">
        <f>IF(ISNA(VLOOKUP(A3072,agonists!A3071:B5885,2,FALSE)), VLOOKUP(A3072,antagonists!A3071:B10676,2,FALSE), VLOOKUP(A3072,agonists!A3071:B5885,2,FALSE))</f>
        <v>#N/A</v>
      </c>
      <c r="C3072" t="e">
        <f>VLOOKUP(A3072,agonists!A3071:D5885,4,FALSE)</f>
        <v>#N/A</v>
      </c>
      <c r="D3072" t="e">
        <f>VLOOKUP(A3072,antagonists!A3071:D10676,4,FALSE)</f>
        <v>#N/A</v>
      </c>
      <c r="E3072" t="str">
        <f t="shared" si="94"/>
        <v>inconclusive</v>
      </c>
      <c r="F3072" t="b">
        <f t="shared" si="95"/>
        <v>0</v>
      </c>
    </row>
    <row r="3073" spans="1:6" hidden="1">
      <c r="A3073" t="s">
        <v>6127</v>
      </c>
      <c r="B3073" t="e">
        <f>IF(ISNA(VLOOKUP(A3073,agonists!A3072:B5886,2,FALSE)), VLOOKUP(A3073,antagonists!A3072:B10677,2,FALSE), VLOOKUP(A3073,agonists!A3072:B5886,2,FALSE))</f>
        <v>#N/A</v>
      </c>
      <c r="C3073" t="e">
        <f>VLOOKUP(A3073,agonists!A3072:D5886,4,FALSE)</f>
        <v>#N/A</v>
      </c>
      <c r="D3073" t="e">
        <f>VLOOKUP(A3073,antagonists!A3072:D10677,4,FALSE)</f>
        <v>#N/A</v>
      </c>
      <c r="E3073" t="str">
        <f t="shared" si="94"/>
        <v>inconclusive</v>
      </c>
      <c r="F3073" t="b">
        <f t="shared" si="95"/>
        <v>0</v>
      </c>
    </row>
    <row r="3074" spans="1:6" hidden="1">
      <c r="A3074" t="s">
        <v>6129</v>
      </c>
      <c r="B3074" t="e">
        <f>IF(ISNA(VLOOKUP(A3074,agonists!A3073:B5887,2,FALSE)), VLOOKUP(A3074,antagonists!A3073:B10678,2,FALSE), VLOOKUP(A3074,agonists!A3073:B5887,2,FALSE))</f>
        <v>#N/A</v>
      </c>
      <c r="C3074" t="e">
        <f>VLOOKUP(A3074,agonists!A3073:D5887,4,FALSE)</f>
        <v>#N/A</v>
      </c>
      <c r="D3074" t="e">
        <f>VLOOKUP(A3074,antagonists!A3073:D10678,4,FALSE)</f>
        <v>#N/A</v>
      </c>
      <c r="E3074" t="str">
        <f t="shared" si="94"/>
        <v>inconclusive</v>
      </c>
      <c r="F3074" t="b">
        <f t="shared" si="95"/>
        <v>0</v>
      </c>
    </row>
    <row r="3075" spans="1:6" hidden="1">
      <c r="A3075" t="s">
        <v>6131</v>
      </c>
      <c r="B3075" t="e">
        <f>IF(ISNA(VLOOKUP(A3075,agonists!A3074:B5888,2,FALSE)), VLOOKUP(A3075,antagonists!A3074:B10679,2,FALSE), VLOOKUP(A3075,agonists!A3074:B5888,2,FALSE))</f>
        <v>#N/A</v>
      </c>
      <c r="C3075" t="e">
        <f>VLOOKUP(A3075,agonists!A3074:D5888,4,FALSE)</f>
        <v>#N/A</v>
      </c>
      <c r="D3075" t="e">
        <f>VLOOKUP(A3075,antagonists!A3074:D10679,4,FALSE)</f>
        <v>#N/A</v>
      </c>
      <c r="E3075" t="str">
        <f t="shared" ref="E3075:E3138" si="96">IF(NOT(OR(ISNA(C3075),ISNA(D3075))), IF(C3075="agonist", IF(D3075="antagonist", "inconclusive", "agonist"), IF(D3075="antagonist","antagonist", "inactive")), "inconclusive")</f>
        <v>inconclusive</v>
      </c>
      <c r="F3075" t="b">
        <f t="shared" ref="F3075:F3138" si="97">IF(OR(E3075="agonist", E3075="antagonist"), TRUE,FALSE)</f>
        <v>0</v>
      </c>
    </row>
    <row r="3076" spans="1:6" hidden="1">
      <c r="A3076" t="s">
        <v>6133</v>
      </c>
      <c r="B3076" t="e">
        <f>IF(ISNA(VLOOKUP(A3076,agonists!A3075:B5889,2,FALSE)), VLOOKUP(A3076,antagonists!A3075:B10680,2,FALSE), VLOOKUP(A3076,agonists!A3075:B5889,2,FALSE))</f>
        <v>#N/A</v>
      </c>
      <c r="C3076" t="e">
        <f>VLOOKUP(A3076,agonists!A3075:D5889,4,FALSE)</f>
        <v>#N/A</v>
      </c>
      <c r="D3076" t="e">
        <f>VLOOKUP(A3076,antagonists!A3075:D10680,4,FALSE)</f>
        <v>#N/A</v>
      </c>
      <c r="E3076" t="str">
        <f t="shared" si="96"/>
        <v>inconclusive</v>
      </c>
      <c r="F3076" t="b">
        <f t="shared" si="97"/>
        <v>0</v>
      </c>
    </row>
    <row r="3077" spans="1:6" hidden="1">
      <c r="A3077" t="s">
        <v>6135</v>
      </c>
      <c r="B3077" t="e">
        <f>IF(ISNA(VLOOKUP(A3077,agonists!A3076:B5890,2,FALSE)), VLOOKUP(A3077,antagonists!A3076:B10681,2,FALSE), VLOOKUP(A3077,agonists!A3076:B5890,2,FALSE))</f>
        <v>#N/A</v>
      </c>
      <c r="C3077" t="e">
        <f>VLOOKUP(A3077,agonists!A3076:D5890,4,FALSE)</f>
        <v>#N/A</v>
      </c>
      <c r="D3077" t="e">
        <f>VLOOKUP(A3077,antagonists!A3076:D10681,4,FALSE)</f>
        <v>#N/A</v>
      </c>
      <c r="E3077" t="str">
        <f t="shared" si="96"/>
        <v>inconclusive</v>
      </c>
      <c r="F3077" t="b">
        <f t="shared" si="97"/>
        <v>0</v>
      </c>
    </row>
    <row r="3078" spans="1:6" hidden="1">
      <c r="A3078" t="s">
        <v>6137</v>
      </c>
      <c r="B3078" t="e">
        <f>IF(ISNA(VLOOKUP(A3078,agonists!A3077:B5891,2,FALSE)), VLOOKUP(A3078,antagonists!A3077:B10682,2,FALSE), VLOOKUP(A3078,agonists!A3077:B5891,2,FALSE))</f>
        <v>#N/A</v>
      </c>
      <c r="C3078" t="e">
        <f>VLOOKUP(A3078,agonists!A3077:D5891,4,FALSE)</f>
        <v>#N/A</v>
      </c>
      <c r="D3078" t="e">
        <f>VLOOKUP(A3078,antagonists!A3077:D10682,4,FALSE)</f>
        <v>#N/A</v>
      </c>
      <c r="E3078" t="str">
        <f t="shared" si="96"/>
        <v>inconclusive</v>
      </c>
      <c r="F3078" t="b">
        <f t="shared" si="97"/>
        <v>0</v>
      </c>
    </row>
    <row r="3079" spans="1:6" hidden="1">
      <c r="A3079" t="s">
        <v>6139</v>
      </c>
      <c r="B3079" t="e">
        <f>IF(ISNA(VLOOKUP(A3079,agonists!A3078:B5892,2,FALSE)), VLOOKUP(A3079,antagonists!A3078:B10683,2,FALSE), VLOOKUP(A3079,agonists!A3078:B5892,2,FALSE))</f>
        <v>#N/A</v>
      </c>
      <c r="C3079" t="e">
        <f>VLOOKUP(A3079,agonists!A3078:D5892,4,FALSE)</f>
        <v>#N/A</v>
      </c>
      <c r="D3079" t="e">
        <f>VLOOKUP(A3079,antagonists!A3078:D10683,4,FALSE)</f>
        <v>#N/A</v>
      </c>
      <c r="E3079" t="str">
        <f t="shared" si="96"/>
        <v>inconclusive</v>
      </c>
      <c r="F3079" t="b">
        <f t="shared" si="97"/>
        <v>0</v>
      </c>
    </row>
    <row r="3080" spans="1:6" hidden="1">
      <c r="A3080" t="s">
        <v>6141</v>
      </c>
      <c r="B3080" t="e">
        <f>IF(ISNA(VLOOKUP(A3080,agonists!A3079:B5893,2,FALSE)), VLOOKUP(A3080,antagonists!A3079:B10684,2,FALSE), VLOOKUP(A3080,agonists!A3079:B5893,2,FALSE))</f>
        <v>#N/A</v>
      </c>
      <c r="C3080" t="e">
        <f>VLOOKUP(A3080,agonists!A3079:D5893,4,FALSE)</f>
        <v>#N/A</v>
      </c>
      <c r="D3080" t="e">
        <f>VLOOKUP(A3080,antagonists!A3079:D10684,4,FALSE)</f>
        <v>#N/A</v>
      </c>
      <c r="E3080" t="str">
        <f t="shared" si="96"/>
        <v>inconclusive</v>
      </c>
      <c r="F3080" t="b">
        <f t="shared" si="97"/>
        <v>0</v>
      </c>
    </row>
    <row r="3081" spans="1:6" hidden="1">
      <c r="A3081" t="s">
        <v>6143</v>
      </c>
      <c r="B3081" t="e">
        <f>IF(ISNA(VLOOKUP(A3081,agonists!A3080:B5894,2,FALSE)), VLOOKUP(A3081,antagonists!A3080:B10685,2,FALSE), VLOOKUP(A3081,agonists!A3080:B5894,2,FALSE))</f>
        <v>#N/A</v>
      </c>
      <c r="C3081" t="e">
        <f>VLOOKUP(A3081,agonists!A3080:D5894,4,FALSE)</f>
        <v>#N/A</v>
      </c>
      <c r="D3081" t="e">
        <f>VLOOKUP(A3081,antagonists!A3080:D10685,4,FALSE)</f>
        <v>#N/A</v>
      </c>
      <c r="E3081" t="str">
        <f t="shared" si="96"/>
        <v>inconclusive</v>
      </c>
      <c r="F3081" t="b">
        <f t="shared" si="97"/>
        <v>0</v>
      </c>
    </row>
    <row r="3082" spans="1:6" hidden="1">
      <c r="A3082" t="s">
        <v>6145</v>
      </c>
      <c r="B3082" t="e">
        <f>IF(ISNA(VLOOKUP(A3082,agonists!A3081:B5895,2,FALSE)), VLOOKUP(A3082,antagonists!A3081:B10686,2,FALSE), VLOOKUP(A3082,agonists!A3081:B5895,2,FALSE))</f>
        <v>#N/A</v>
      </c>
      <c r="C3082" t="e">
        <f>VLOOKUP(A3082,agonists!A3081:D5895,4,FALSE)</f>
        <v>#N/A</v>
      </c>
      <c r="D3082" t="e">
        <f>VLOOKUP(A3082,antagonists!A3081:D10686,4,FALSE)</f>
        <v>#N/A</v>
      </c>
      <c r="E3082" t="str">
        <f t="shared" si="96"/>
        <v>inconclusive</v>
      </c>
      <c r="F3082" t="b">
        <f t="shared" si="97"/>
        <v>0</v>
      </c>
    </row>
    <row r="3083" spans="1:6" hidden="1">
      <c r="A3083" t="s">
        <v>6147</v>
      </c>
      <c r="B3083" t="e">
        <f>IF(ISNA(VLOOKUP(A3083,agonists!A3082:B5896,2,FALSE)), VLOOKUP(A3083,antagonists!A3082:B10687,2,FALSE), VLOOKUP(A3083,agonists!A3082:B5896,2,FALSE))</f>
        <v>#N/A</v>
      </c>
      <c r="C3083" t="e">
        <f>VLOOKUP(A3083,agonists!A3082:D5896,4,FALSE)</f>
        <v>#N/A</v>
      </c>
      <c r="D3083" t="e">
        <f>VLOOKUP(A3083,antagonists!A3082:D10687,4,FALSE)</f>
        <v>#N/A</v>
      </c>
      <c r="E3083" t="str">
        <f t="shared" si="96"/>
        <v>inconclusive</v>
      </c>
      <c r="F3083" t="b">
        <f t="shared" si="97"/>
        <v>0</v>
      </c>
    </row>
    <row r="3084" spans="1:6" hidden="1">
      <c r="A3084" t="s">
        <v>6149</v>
      </c>
      <c r="B3084" t="e">
        <f>IF(ISNA(VLOOKUP(A3084,agonists!A3083:B5897,2,FALSE)), VLOOKUP(A3084,antagonists!A3083:B10688,2,FALSE), VLOOKUP(A3084,agonists!A3083:B5897,2,FALSE))</f>
        <v>#N/A</v>
      </c>
      <c r="C3084" t="e">
        <f>VLOOKUP(A3084,agonists!A3083:D5897,4,FALSE)</f>
        <v>#N/A</v>
      </c>
      <c r="D3084" t="e">
        <f>VLOOKUP(A3084,antagonists!A3083:D10688,4,FALSE)</f>
        <v>#N/A</v>
      </c>
      <c r="E3084" t="str">
        <f t="shared" si="96"/>
        <v>inconclusive</v>
      </c>
      <c r="F3084" t="b">
        <f t="shared" si="97"/>
        <v>0</v>
      </c>
    </row>
    <row r="3085" spans="1:6" hidden="1">
      <c r="A3085" t="s">
        <v>6151</v>
      </c>
      <c r="B3085" t="e">
        <f>IF(ISNA(VLOOKUP(A3085,agonists!A3084:B5898,2,FALSE)), VLOOKUP(A3085,antagonists!A3084:B10689,2,FALSE), VLOOKUP(A3085,agonists!A3084:B5898,2,FALSE))</f>
        <v>#N/A</v>
      </c>
      <c r="C3085" t="e">
        <f>VLOOKUP(A3085,agonists!A3084:D5898,4,FALSE)</f>
        <v>#N/A</v>
      </c>
      <c r="D3085" t="e">
        <f>VLOOKUP(A3085,antagonists!A3084:D10689,4,FALSE)</f>
        <v>#N/A</v>
      </c>
      <c r="E3085" t="str">
        <f t="shared" si="96"/>
        <v>inconclusive</v>
      </c>
      <c r="F3085" t="b">
        <f t="shared" si="97"/>
        <v>0</v>
      </c>
    </row>
    <row r="3086" spans="1:6" hidden="1">
      <c r="A3086" t="s">
        <v>6152</v>
      </c>
      <c r="B3086" t="e">
        <f>IF(ISNA(VLOOKUP(A3086,agonists!A3085:B5899,2,FALSE)), VLOOKUP(A3086,antagonists!A3085:B10690,2,FALSE), VLOOKUP(A3086,agonists!A3085:B5899,2,FALSE))</f>
        <v>#N/A</v>
      </c>
      <c r="C3086" t="e">
        <f>VLOOKUP(A3086,agonists!A3085:D5899,4,FALSE)</f>
        <v>#N/A</v>
      </c>
      <c r="D3086" t="e">
        <f>VLOOKUP(A3086,antagonists!A3085:D10690,4,FALSE)</f>
        <v>#N/A</v>
      </c>
      <c r="E3086" t="str">
        <f t="shared" si="96"/>
        <v>inconclusive</v>
      </c>
      <c r="F3086" t="b">
        <f t="shared" si="97"/>
        <v>0</v>
      </c>
    </row>
    <row r="3087" spans="1:6" hidden="1">
      <c r="A3087" t="s">
        <v>6153</v>
      </c>
      <c r="B3087" t="e">
        <f>IF(ISNA(VLOOKUP(A3087,agonists!A3086:B5900,2,FALSE)), VLOOKUP(A3087,antagonists!A3086:B10691,2,FALSE), VLOOKUP(A3087,agonists!A3086:B5900,2,FALSE))</f>
        <v>#N/A</v>
      </c>
      <c r="C3087" t="e">
        <f>VLOOKUP(A3087,agonists!A3086:D5900,4,FALSE)</f>
        <v>#N/A</v>
      </c>
      <c r="D3087" t="e">
        <f>VLOOKUP(A3087,antagonists!A3086:D10691,4,FALSE)</f>
        <v>#N/A</v>
      </c>
      <c r="E3087" t="str">
        <f t="shared" si="96"/>
        <v>inconclusive</v>
      </c>
      <c r="F3087" t="b">
        <f t="shared" si="97"/>
        <v>0</v>
      </c>
    </row>
    <row r="3088" spans="1:6" hidden="1">
      <c r="A3088" t="s">
        <v>6155</v>
      </c>
      <c r="B3088" t="e">
        <f>IF(ISNA(VLOOKUP(A3088,agonists!A3087:B5901,2,FALSE)), VLOOKUP(A3088,antagonists!A3087:B10692,2,FALSE), VLOOKUP(A3088,agonists!A3087:B5901,2,FALSE))</f>
        <v>#N/A</v>
      </c>
      <c r="C3088" t="e">
        <f>VLOOKUP(A3088,agonists!A3087:D5901,4,FALSE)</f>
        <v>#N/A</v>
      </c>
      <c r="D3088" t="e">
        <f>VLOOKUP(A3088,antagonists!A3087:D10692,4,FALSE)</f>
        <v>#N/A</v>
      </c>
      <c r="E3088" t="str">
        <f t="shared" si="96"/>
        <v>inconclusive</v>
      </c>
      <c r="F3088" t="b">
        <f t="shared" si="97"/>
        <v>0</v>
      </c>
    </row>
    <row r="3089" spans="1:6" hidden="1">
      <c r="A3089" t="s">
        <v>6157</v>
      </c>
      <c r="B3089" t="e">
        <f>IF(ISNA(VLOOKUP(A3089,agonists!A3088:B5902,2,FALSE)), VLOOKUP(A3089,antagonists!A3088:B10693,2,FALSE), VLOOKUP(A3089,agonists!A3088:B5902,2,FALSE))</f>
        <v>#N/A</v>
      </c>
      <c r="C3089" t="e">
        <f>VLOOKUP(A3089,agonists!A3088:D5902,4,FALSE)</f>
        <v>#N/A</v>
      </c>
      <c r="D3089" t="e">
        <f>VLOOKUP(A3089,antagonists!A3088:D10693,4,FALSE)</f>
        <v>#N/A</v>
      </c>
      <c r="E3089" t="str">
        <f t="shared" si="96"/>
        <v>inconclusive</v>
      </c>
      <c r="F3089" t="b">
        <f t="shared" si="97"/>
        <v>0</v>
      </c>
    </row>
    <row r="3090" spans="1:6" hidden="1">
      <c r="A3090" t="s">
        <v>6159</v>
      </c>
      <c r="B3090" t="e">
        <f>IF(ISNA(VLOOKUP(A3090,agonists!A3089:B5903,2,FALSE)), VLOOKUP(A3090,antagonists!A3089:B10694,2,FALSE), VLOOKUP(A3090,agonists!A3089:B5903,2,FALSE))</f>
        <v>#N/A</v>
      </c>
      <c r="C3090" t="e">
        <f>VLOOKUP(A3090,agonists!A3089:D5903,4,FALSE)</f>
        <v>#N/A</v>
      </c>
      <c r="D3090" t="e">
        <f>VLOOKUP(A3090,antagonists!A3089:D10694,4,FALSE)</f>
        <v>#N/A</v>
      </c>
      <c r="E3090" t="str">
        <f t="shared" si="96"/>
        <v>inconclusive</v>
      </c>
      <c r="F3090" t="b">
        <f t="shared" si="97"/>
        <v>0</v>
      </c>
    </row>
    <row r="3091" spans="1:6" hidden="1">
      <c r="A3091" t="s">
        <v>6161</v>
      </c>
      <c r="B3091" t="e">
        <f>IF(ISNA(VLOOKUP(A3091,agonists!A3090:B5904,2,FALSE)), VLOOKUP(A3091,antagonists!A3090:B10695,2,FALSE), VLOOKUP(A3091,agonists!A3090:B5904,2,FALSE))</f>
        <v>#N/A</v>
      </c>
      <c r="C3091" t="e">
        <f>VLOOKUP(A3091,agonists!A3090:D5904,4,FALSE)</f>
        <v>#N/A</v>
      </c>
      <c r="D3091" t="e">
        <f>VLOOKUP(A3091,antagonists!A3090:D10695,4,FALSE)</f>
        <v>#N/A</v>
      </c>
      <c r="E3091" t="str">
        <f t="shared" si="96"/>
        <v>inconclusive</v>
      </c>
      <c r="F3091" t="b">
        <f t="shared" si="97"/>
        <v>0</v>
      </c>
    </row>
    <row r="3092" spans="1:6" hidden="1">
      <c r="A3092" t="s">
        <v>6163</v>
      </c>
      <c r="B3092" t="e">
        <f>IF(ISNA(VLOOKUP(A3092,agonists!A3091:B5905,2,FALSE)), VLOOKUP(A3092,antagonists!A3091:B10696,2,FALSE), VLOOKUP(A3092,agonists!A3091:B5905,2,FALSE))</f>
        <v>#N/A</v>
      </c>
      <c r="C3092" t="e">
        <f>VLOOKUP(A3092,agonists!A3091:D5905,4,FALSE)</f>
        <v>#N/A</v>
      </c>
      <c r="D3092" t="e">
        <f>VLOOKUP(A3092,antagonists!A3091:D10696,4,FALSE)</f>
        <v>#N/A</v>
      </c>
      <c r="E3092" t="str">
        <f t="shared" si="96"/>
        <v>inconclusive</v>
      </c>
      <c r="F3092" t="b">
        <f t="shared" si="97"/>
        <v>0</v>
      </c>
    </row>
    <row r="3093" spans="1:6" hidden="1">
      <c r="A3093" t="s">
        <v>6165</v>
      </c>
      <c r="B3093" t="e">
        <f>IF(ISNA(VLOOKUP(A3093,agonists!A3092:B5906,2,FALSE)), VLOOKUP(A3093,antagonists!A3092:B10697,2,FALSE), VLOOKUP(A3093,agonists!A3092:B5906,2,FALSE))</f>
        <v>#N/A</v>
      </c>
      <c r="C3093" t="e">
        <f>VLOOKUP(A3093,agonists!A3092:D5906,4,FALSE)</f>
        <v>#N/A</v>
      </c>
      <c r="D3093" t="e">
        <f>VLOOKUP(A3093,antagonists!A3092:D10697,4,FALSE)</f>
        <v>#N/A</v>
      </c>
      <c r="E3093" t="str">
        <f t="shared" si="96"/>
        <v>inconclusive</v>
      </c>
      <c r="F3093" t="b">
        <f t="shared" si="97"/>
        <v>0</v>
      </c>
    </row>
    <row r="3094" spans="1:6" hidden="1">
      <c r="A3094" t="s">
        <v>6167</v>
      </c>
      <c r="B3094" t="e">
        <f>IF(ISNA(VLOOKUP(A3094,agonists!A3093:B5907,2,FALSE)), VLOOKUP(A3094,antagonists!A3093:B10698,2,FALSE), VLOOKUP(A3094,agonists!A3093:B5907,2,FALSE))</f>
        <v>#N/A</v>
      </c>
      <c r="C3094" t="e">
        <f>VLOOKUP(A3094,agonists!A3093:D5907,4,FALSE)</f>
        <v>#N/A</v>
      </c>
      <c r="D3094" t="e">
        <f>VLOOKUP(A3094,antagonists!A3093:D10698,4,FALSE)</f>
        <v>#N/A</v>
      </c>
      <c r="E3094" t="str">
        <f t="shared" si="96"/>
        <v>inconclusive</v>
      </c>
      <c r="F3094" t="b">
        <f t="shared" si="97"/>
        <v>0</v>
      </c>
    </row>
    <row r="3095" spans="1:6" hidden="1">
      <c r="A3095" t="s">
        <v>6169</v>
      </c>
      <c r="B3095" t="e">
        <f>IF(ISNA(VLOOKUP(A3095,agonists!A3094:B5908,2,FALSE)), VLOOKUP(A3095,antagonists!A3094:B10699,2,FALSE), VLOOKUP(A3095,agonists!A3094:B5908,2,FALSE))</f>
        <v>#N/A</v>
      </c>
      <c r="C3095" t="e">
        <f>VLOOKUP(A3095,agonists!A3094:D5908,4,FALSE)</f>
        <v>#N/A</v>
      </c>
      <c r="D3095" t="e">
        <f>VLOOKUP(A3095,antagonists!A3094:D10699,4,FALSE)</f>
        <v>#N/A</v>
      </c>
      <c r="E3095" t="str">
        <f t="shared" si="96"/>
        <v>inconclusive</v>
      </c>
      <c r="F3095" t="b">
        <f t="shared" si="97"/>
        <v>0</v>
      </c>
    </row>
    <row r="3096" spans="1:6" hidden="1">
      <c r="A3096" t="s">
        <v>6171</v>
      </c>
      <c r="B3096" t="e">
        <f>IF(ISNA(VLOOKUP(A3096,agonists!A3095:B5909,2,FALSE)), VLOOKUP(A3096,antagonists!A3095:B10700,2,FALSE), VLOOKUP(A3096,agonists!A3095:B5909,2,FALSE))</f>
        <v>#N/A</v>
      </c>
      <c r="C3096" t="e">
        <f>VLOOKUP(A3096,agonists!A3095:D5909,4,FALSE)</f>
        <v>#N/A</v>
      </c>
      <c r="D3096" t="e">
        <f>VLOOKUP(A3096,antagonists!A3095:D10700,4,FALSE)</f>
        <v>#N/A</v>
      </c>
      <c r="E3096" t="str">
        <f t="shared" si="96"/>
        <v>inconclusive</v>
      </c>
      <c r="F3096" t="b">
        <f t="shared" si="97"/>
        <v>0</v>
      </c>
    </row>
    <row r="3097" spans="1:6" hidden="1">
      <c r="A3097" t="s">
        <v>6173</v>
      </c>
      <c r="B3097" t="e">
        <f>IF(ISNA(VLOOKUP(A3097,agonists!A3096:B5910,2,FALSE)), VLOOKUP(A3097,antagonists!A3096:B10701,2,FALSE), VLOOKUP(A3097,agonists!A3096:B5910,2,FALSE))</f>
        <v>#N/A</v>
      </c>
      <c r="C3097" t="e">
        <f>VLOOKUP(A3097,agonists!A3096:D5910,4,FALSE)</f>
        <v>#N/A</v>
      </c>
      <c r="D3097" t="e">
        <f>VLOOKUP(A3097,antagonists!A3096:D10701,4,FALSE)</f>
        <v>#N/A</v>
      </c>
      <c r="E3097" t="str">
        <f t="shared" si="96"/>
        <v>inconclusive</v>
      </c>
      <c r="F3097" t="b">
        <f t="shared" si="97"/>
        <v>0</v>
      </c>
    </row>
    <row r="3098" spans="1:6" hidden="1">
      <c r="A3098" t="s">
        <v>6175</v>
      </c>
      <c r="B3098" t="e">
        <f>IF(ISNA(VLOOKUP(A3098,agonists!A3097:B5911,2,FALSE)), VLOOKUP(A3098,antagonists!A3097:B10702,2,FALSE), VLOOKUP(A3098,agonists!A3097:B5911,2,FALSE))</f>
        <v>#N/A</v>
      </c>
      <c r="C3098" t="e">
        <f>VLOOKUP(A3098,agonists!A3097:D5911,4,FALSE)</f>
        <v>#N/A</v>
      </c>
      <c r="D3098" t="e">
        <f>VLOOKUP(A3098,antagonists!A3097:D10702,4,FALSE)</f>
        <v>#N/A</v>
      </c>
      <c r="E3098" t="str">
        <f t="shared" si="96"/>
        <v>inconclusive</v>
      </c>
      <c r="F3098" t="b">
        <f t="shared" si="97"/>
        <v>0</v>
      </c>
    </row>
    <row r="3099" spans="1:6" hidden="1">
      <c r="A3099" t="s">
        <v>6177</v>
      </c>
      <c r="B3099" t="e">
        <f>IF(ISNA(VLOOKUP(A3099,agonists!A3098:B5912,2,FALSE)), VLOOKUP(A3099,antagonists!A3098:B10703,2,FALSE), VLOOKUP(A3099,agonists!A3098:B5912,2,FALSE))</f>
        <v>#N/A</v>
      </c>
      <c r="C3099" t="e">
        <f>VLOOKUP(A3099,agonists!A3098:D5912,4,FALSE)</f>
        <v>#N/A</v>
      </c>
      <c r="D3099" t="e">
        <f>VLOOKUP(A3099,antagonists!A3098:D10703,4,FALSE)</f>
        <v>#N/A</v>
      </c>
      <c r="E3099" t="str">
        <f t="shared" si="96"/>
        <v>inconclusive</v>
      </c>
      <c r="F3099" t="b">
        <f t="shared" si="97"/>
        <v>0</v>
      </c>
    </row>
    <row r="3100" spans="1:6" hidden="1">
      <c r="A3100" t="s">
        <v>6179</v>
      </c>
      <c r="B3100" t="e">
        <f>IF(ISNA(VLOOKUP(A3100,agonists!A3099:B5913,2,FALSE)), VLOOKUP(A3100,antagonists!A3099:B10704,2,FALSE), VLOOKUP(A3100,agonists!A3099:B5913,2,FALSE))</f>
        <v>#N/A</v>
      </c>
      <c r="C3100" t="e">
        <f>VLOOKUP(A3100,agonists!A3099:D5913,4,FALSE)</f>
        <v>#N/A</v>
      </c>
      <c r="D3100" t="e">
        <f>VLOOKUP(A3100,antagonists!A3099:D10704,4,FALSE)</f>
        <v>#N/A</v>
      </c>
      <c r="E3100" t="str">
        <f t="shared" si="96"/>
        <v>inconclusive</v>
      </c>
      <c r="F3100" t="b">
        <f t="shared" si="97"/>
        <v>0</v>
      </c>
    </row>
    <row r="3101" spans="1:6" hidden="1">
      <c r="A3101" t="s">
        <v>6181</v>
      </c>
      <c r="B3101" t="e">
        <f>IF(ISNA(VLOOKUP(A3101,agonists!A3100:B5914,2,FALSE)), VLOOKUP(A3101,antagonists!A3100:B10705,2,FALSE), VLOOKUP(A3101,agonists!A3100:B5914,2,FALSE))</f>
        <v>#N/A</v>
      </c>
      <c r="C3101" t="e">
        <f>VLOOKUP(A3101,agonists!A3100:D5914,4,FALSE)</f>
        <v>#N/A</v>
      </c>
      <c r="D3101" t="e">
        <f>VLOOKUP(A3101,antagonists!A3100:D10705,4,FALSE)</f>
        <v>#N/A</v>
      </c>
      <c r="E3101" t="str">
        <f t="shared" si="96"/>
        <v>inconclusive</v>
      </c>
      <c r="F3101" t="b">
        <f t="shared" si="97"/>
        <v>0</v>
      </c>
    </row>
    <row r="3102" spans="1:6" hidden="1">
      <c r="A3102" t="s">
        <v>6183</v>
      </c>
      <c r="B3102" t="e">
        <f>IF(ISNA(VLOOKUP(A3102,agonists!A3101:B5915,2,FALSE)), VLOOKUP(A3102,antagonists!A3101:B10706,2,FALSE), VLOOKUP(A3102,agonists!A3101:B5915,2,FALSE))</f>
        <v>#N/A</v>
      </c>
      <c r="C3102" t="e">
        <f>VLOOKUP(A3102,agonists!A3101:D5915,4,FALSE)</f>
        <v>#N/A</v>
      </c>
      <c r="D3102" t="e">
        <f>VLOOKUP(A3102,antagonists!A3101:D10706,4,FALSE)</f>
        <v>#N/A</v>
      </c>
      <c r="E3102" t="str">
        <f t="shared" si="96"/>
        <v>inconclusive</v>
      </c>
      <c r="F3102" t="b">
        <f t="shared" si="97"/>
        <v>0</v>
      </c>
    </row>
    <row r="3103" spans="1:6" hidden="1">
      <c r="A3103" t="s">
        <v>6185</v>
      </c>
      <c r="B3103" t="e">
        <f>IF(ISNA(VLOOKUP(A3103,agonists!A3102:B5916,2,FALSE)), VLOOKUP(A3103,antagonists!A3102:B10707,2,FALSE), VLOOKUP(A3103,agonists!A3102:B5916,2,FALSE))</f>
        <v>#N/A</v>
      </c>
      <c r="C3103" t="e">
        <f>VLOOKUP(A3103,agonists!A3102:D5916,4,FALSE)</f>
        <v>#N/A</v>
      </c>
      <c r="D3103" t="e">
        <f>VLOOKUP(A3103,antagonists!A3102:D10707,4,FALSE)</f>
        <v>#N/A</v>
      </c>
      <c r="E3103" t="str">
        <f t="shared" si="96"/>
        <v>inconclusive</v>
      </c>
      <c r="F3103" t="b">
        <f t="shared" si="97"/>
        <v>0</v>
      </c>
    </row>
    <row r="3104" spans="1:6" hidden="1">
      <c r="A3104" t="s">
        <v>6187</v>
      </c>
      <c r="B3104" t="e">
        <f>IF(ISNA(VLOOKUP(A3104,agonists!A3103:B5917,2,FALSE)), VLOOKUP(A3104,antagonists!A3103:B10708,2,FALSE), VLOOKUP(A3104,agonists!A3103:B5917,2,FALSE))</f>
        <v>#N/A</v>
      </c>
      <c r="C3104" t="e">
        <f>VLOOKUP(A3104,agonists!A3103:D5917,4,FALSE)</f>
        <v>#N/A</v>
      </c>
      <c r="D3104" t="e">
        <f>VLOOKUP(A3104,antagonists!A3103:D10708,4,FALSE)</f>
        <v>#N/A</v>
      </c>
      <c r="E3104" t="str">
        <f t="shared" si="96"/>
        <v>inconclusive</v>
      </c>
      <c r="F3104" t="b">
        <f t="shared" si="97"/>
        <v>0</v>
      </c>
    </row>
    <row r="3105" spans="1:6" hidden="1">
      <c r="A3105" t="s">
        <v>6189</v>
      </c>
      <c r="B3105" t="e">
        <f>IF(ISNA(VLOOKUP(A3105,agonists!A3104:B5918,2,FALSE)), VLOOKUP(A3105,antagonists!A3104:B10709,2,FALSE), VLOOKUP(A3105,agonists!A3104:B5918,2,FALSE))</f>
        <v>#N/A</v>
      </c>
      <c r="C3105" t="e">
        <f>VLOOKUP(A3105,agonists!A3104:D5918,4,FALSE)</f>
        <v>#N/A</v>
      </c>
      <c r="D3105" t="e">
        <f>VLOOKUP(A3105,antagonists!A3104:D10709,4,FALSE)</f>
        <v>#N/A</v>
      </c>
      <c r="E3105" t="str">
        <f t="shared" si="96"/>
        <v>inconclusive</v>
      </c>
      <c r="F3105" t="b">
        <f t="shared" si="97"/>
        <v>0</v>
      </c>
    </row>
    <row r="3106" spans="1:6" hidden="1">
      <c r="A3106" t="s">
        <v>6191</v>
      </c>
      <c r="B3106" t="e">
        <f>IF(ISNA(VLOOKUP(A3106,agonists!A3105:B5919,2,FALSE)), VLOOKUP(A3106,antagonists!A3105:B10710,2,FALSE), VLOOKUP(A3106,agonists!A3105:B5919,2,FALSE))</f>
        <v>#N/A</v>
      </c>
      <c r="C3106" t="e">
        <f>VLOOKUP(A3106,agonists!A3105:D5919,4,FALSE)</f>
        <v>#N/A</v>
      </c>
      <c r="D3106" t="e">
        <f>VLOOKUP(A3106,antagonists!A3105:D10710,4,FALSE)</f>
        <v>#N/A</v>
      </c>
      <c r="E3106" t="str">
        <f t="shared" si="96"/>
        <v>inconclusive</v>
      </c>
      <c r="F3106" t="b">
        <f t="shared" si="97"/>
        <v>0</v>
      </c>
    </row>
    <row r="3107" spans="1:6" hidden="1">
      <c r="A3107" t="s">
        <v>6193</v>
      </c>
      <c r="B3107" t="e">
        <f>IF(ISNA(VLOOKUP(A3107,agonists!A3106:B5920,2,FALSE)), VLOOKUP(A3107,antagonists!A3106:B10711,2,FALSE), VLOOKUP(A3107,agonists!A3106:B5920,2,FALSE))</f>
        <v>#N/A</v>
      </c>
      <c r="C3107" t="e">
        <f>VLOOKUP(A3107,agonists!A3106:D5920,4,FALSE)</f>
        <v>#N/A</v>
      </c>
      <c r="D3107" t="e">
        <f>VLOOKUP(A3107,antagonists!A3106:D10711,4,FALSE)</f>
        <v>#N/A</v>
      </c>
      <c r="E3107" t="str">
        <f t="shared" si="96"/>
        <v>inconclusive</v>
      </c>
      <c r="F3107" t="b">
        <f t="shared" si="97"/>
        <v>0</v>
      </c>
    </row>
    <row r="3108" spans="1:6" hidden="1">
      <c r="A3108" t="s">
        <v>6195</v>
      </c>
      <c r="B3108" t="e">
        <f>IF(ISNA(VLOOKUP(A3108,agonists!A3107:B5921,2,FALSE)), VLOOKUP(A3108,antagonists!A3107:B10712,2,FALSE), VLOOKUP(A3108,agonists!A3107:B5921,2,FALSE))</f>
        <v>#N/A</v>
      </c>
      <c r="C3108" t="e">
        <f>VLOOKUP(A3108,agonists!A3107:D5921,4,FALSE)</f>
        <v>#N/A</v>
      </c>
      <c r="D3108" t="e">
        <f>VLOOKUP(A3108,antagonists!A3107:D10712,4,FALSE)</f>
        <v>#N/A</v>
      </c>
      <c r="E3108" t="str">
        <f t="shared" si="96"/>
        <v>inconclusive</v>
      </c>
      <c r="F3108" t="b">
        <f t="shared" si="97"/>
        <v>0</v>
      </c>
    </row>
    <row r="3109" spans="1:6" hidden="1">
      <c r="A3109" t="s">
        <v>6197</v>
      </c>
      <c r="B3109" t="e">
        <f>IF(ISNA(VLOOKUP(A3109,agonists!A3108:B5922,2,FALSE)), VLOOKUP(A3109,antagonists!A3108:B10713,2,FALSE), VLOOKUP(A3109,agonists!A3108:B5922,2,FALSE))</f>
        <v>#N/A</v>
      </c>
      <c r="C3109" t="e">
        <f>VLOOKUP(A3109,agonists!A3108:D5922,4,FALSE)</f>
        <v>#N/A</v>
      </c>
      <c r="D3109" t="e">
        <f>VLOOKUP(A3109,antagonists!A3108:D10713,4,FALSE)</f>
        <v>#N/A</v>
      </c>
      <c r="E3109" t="str">
        <f t="shared" si="96"/>
        <v>inconclusive</v>
      </c>
      <c r="F3109" t="b">
        <f t="shared" si="97"/>
        <v>0</v>
      </c>
    </row>
    <row r="3110" spans="1:6" hidden="1">
      <c r="A3110" t="s">
        <v>6199</v>
      </c>
      <c r="B3110" t="e">
        <f>IF(ISNA(VLOOKUP(A3110,agonists!A3109:B5923,2,FALSE)), VLOOKUP(A3110,antagonists!A3109:B10714,2,FALSE), VLOOKUP(A3110,agonists!A3109:B5923,2,FALSE))</f>
        <v>#N/A</v>
      </c>
      <c r="C3110" t="e">
        <f>VLOOKUP(A3110,agonists!A3109:D5923,4,FALSE)</f>
        <v>#N/A</v>
      </c>
      <c r="D3110" t="e">
        <f>VLOOKUP(A3110,antagonists!A3109:D10714,4,FALSE)</f>
        <v>#N/A</v>
      </c>
      <c r="E3110" t="str">
        <f t="shared" si="96"/>
        <v>inconclusive</v>
      </c>
      <c r="F3110" t="b">
        <f t="shared" si="97"/>
        <v>0</v>
      </c>
    </row>
    <row r="3111" spans="1:6" hidden="1">
      <c r="A3111" t="s">
        <v>6201</v>
      </c>
      <c r="B3111" t="e">
        <f>IF(ISNA(VLOOKUP(A3111,agonists!A3110:B5924,2,FALSE)), VLOOKUP(A3111,antagonists!A3110:B10715,2,FALSE), VLOOKUP(A3111,agonists!A3110:B5924,2,FALSE))</f>
        <v>#N/A</v>
      </c>
      <c r="C3111" t="e">
        <f>VLOOKUP(A3111,agonists!A3110:D5924,4,FALSE)</f>
        <v>#N/A</v>
      </c>
      <c r="D3111" t="e">
        <f>VLOOKUP(A3111,antagonists!A3110:D10715,4,FALSE)</f>
        <v>#N/A</v>
      </c>
      <c r="E3111" t="str">
        <f t="shared" si="96"/>
        <v>inconclusive</v>
      </c>
      <c r="F3111" t="b">
        <f t="shared" si="97"/>
        <v>0</v>
      </c>
    </row>
    <row r="3112" spans="1:6" hidden="1">
      <c r="A3112" t="s">
        <v>6203</v>
      </c>
      <c r="B3112" t="e">
        <f>IF(ISNA(VLOOKUP(A3112,agonists!A3111:B5925,2,FALSE)), VLOOKUP(A3112,antagonists!A3111:B10716,2,FALSE), VLOOKUP(A3112,agonists!A3111:B5925,2,FALSE))</f>
        <v>#N/A</v>
      </c>
      <c r="C3112" t="e">
        <f>VLOOKUP(A3112,agonists!A3111:D5925,4,FALSE)</f>
        <v>#N/A</v>
      </c>
      <c r="D3112" t="e">
        <f>VLOOKUP(A3112,antagonists!A3111:D10716,4,FALSE)</f>
        <v>#N/A</v>
      </c>
      <c r="E3112" t="str">
        <f t="shared" si="96"/>
        <v>inconclusive</v>
      </c>
      <c r="F3112" t="b">
        <f t="shared" si="97"/>
        <v>0</v>
      </c>
    </row>
    <row r="3113" spans="1:6" hidden="1">
      <c r="A3113" t="s">
        <v>6205</v>
      </c>
      <c r="B3113" t="e">
        <f>IF(ISNA(VLOOKUP(A3113,agonists!A3112:B5926,2,FALSE)), VLOOKUP(A3113,antagonists!A3112:B10717,2,FALSE), VLOOKUP(A3113,agonists!A3112:B5926,2,FALSE))</f>
        <v>#N/A</v>
      </c>
      <c r="C3113" t="e">
        <f>VLOOKUP(A3113,agonists!A3112:D5926,4,FALSE)</f>
        <v>#N/A</v>
      </c>
      <c r="D3113" t="e">
        <f>VLOOKUP(A3113,antagonists!A3112:D10717,4,FALSE)</f>
        <v>#N/A</v>
      </c>
      <c r="E3113" t="str">
        <f t="shared" si="96"/>
        <v>inconclusive</v>
      </c>
      <c r="F3113" t="b">
        <f t="shared" si="97"/>
        <v>0</v>
      </c>
    </row>
    <row r="3114" spans="1:6" hidden="1">
      <c r="A3114" t="s">
        <v>6207</v>
      </c>
      <c r="B3114" t="e">
        <f>IF(ISNA(VLOOKUP(A3114,agonists!A3113:B5927,2,FALSE)), VLOOKUP(A3114,antagonists!A3113:B10718,2,FALSE), VLOOKUP(A3114,agonists!A3113:B5927,2,FALSE))</f>
        <v>#N/A</v>
      </c>
      <c r="C3114" t="e">
        <f>VLOOKUP(A3114,agonists!A3113:D5927,4,FALSE)</f>
        <v>#N/A</v>
      </c>
      <c r="D3114" t="e">
        <f>VLOOKUP(A3114,antagonists!A3113:D10718,4,FALSE)</f>
        <v>#N/A</v>
      </c>
      <c r="E3114" t="str">
        <f t="shared" si="96"/>
        <v>inconclusive</v>
      </c>
      <c r="F3114" t="b">
        <f t="shared" si="97"/>
        <v>0</v>
      </c>
    </row>
    <row r="3115" spans="1:6" hidden="1">
      <c r="A3115" t="s">
        <v>6209</v>
      </c>
      <c r="B3115" t="e">
        <f>IF(ISNA(VLOOKUP(A3115,agonists!A3114:B5928,2,FALSE)), VLOOKUP(A3115,antagonists!A3114:B10719,2,FALSE), VLOOKUP(A3115,agonists!A3114:B5928,2,FALSE))</f>
        <v>#N/A</v>
      </c>
      <c r="C3115" t="e">
        <f>VLOOKUP(A3115,agonists!A3114:D5928,4,FALSE)</f>
        <v>#N/A</v>
      </c>
      <c r="D3115" t="e">
        <f>VLOOKUP(A3115,antagonists!A3114:D10719,4,FALSE)</f>
        <v>#N/A</v>
      </c>
      <c r="E3115" t="str">
        <f t="shared" si="96"/>
        <v>inconclusive</v>
      </c>
      <c r="F3115" t="b">
        <f t="shared" si="97"/>
        <v>0</v>
      </c>
    </row>
    <row r="3116" spans="1:6" hidden="1">
      <c r="A3116" t="s">
        <v>6211</v>
      </c>
      <c r="B3116" t="e">
        <f>IF(ISNA(VLOOKUP(A3116,agonists!A3115:B5929,2,FALSE)), VLOOKUP(A3116,antagonists!A3115:B10720,2,FALSE), VLOOKUP(A3116,agonists!A3115:B5929,2,FALSE))</f>
        <v>#N/A</v>
      </c>
      <c r="C3116" t="e">
        <f>VLOOKUP(A3116,agonists!A3115:D5929,4,FALSE)</f>
        <v>#N/A</v>
      </c>
      <c r="D3116" t="e">
        <f>VLOOKUP(A3116,antagonists!A3115:D10720,4,FALSE)</f>
        <v>#N/A</v>
      </c>
      <c r="E3116" t="str">
        <f t="shared" si="96"/>
        <v>inconclusive</v>
      </c>
      <c r="F3116" t="b">
        <f t="shared" si="97"/>
        <v>0</v>
      </c>
    </row>
    <row r="3117" spans="1:6" hidden="1">
      <c r="A3117" t="s">
        <v>6212</v>
      </c>
      <c r="B3117" t="e">
        <f>IF(ISNA(VLOOKUP(A3117,agonists!A3116:B5930,2,FALSE)), VLOOKUP(A3117,antagonists!A3116:B10721,2,FALSE), VLOOKUP(A3117,agonists!A3116:B5930,2,FALSE))</f>
        <v>#N/A</v>
      </c>
      <c r="C3117" t="e">
        <f>VLOOKUP(A3117,agonists!A3116:D5930,4,FALSE)</f>
        <v>#N/A</v>
      </c>
      <c r="D3117" t="e">
        <f>VLOOKUP(A3117,antagonists!A3116:D10721,4,FALSE)</f>
        <v>#N/A</v>
      </c>
      <c r="E3117" t="str">
        <f t="shared" si="96"/>
        <v>inconclusive</v>
      </c>
      <c r="F3117" t="b">
        <f t="shared" si="97"/>
        <v>0</v>
      </c>
    </row>
    <row r="3118" spans="1:6" hidden="1">
      <c r="A3118" t="s">
        <v>6214</v>
      </c>
      <c r="B3118" t="e">
        <f>IF(ISNA(VLOOKUP(A3118,agonists!A3117:B5931,2,FALSE)), VLOOKUP(A3118,antagonists!A3117:B10722,2,FALSE), VLOOKUP(A3118,agonists!A3117:B5931,2,FALSE))</f>
        <v>#N/A</v>
      </c>
      <c r="C3118" t="e">
        <f>VLOOKUP(A3118,agonists!A3117:D5931,4,FALSE)</f>
        <v>#N/A</v>
      </c>
      <c r="D3118" t="e">
        <f>VLOOKUP(A3118,antagonists!A3117:D10722,4,FALSE)</f>
        <v>#N/A</v>
      </c>
      <c r="E3118" t="str">
        <f t="shared" si="96"/>
        <v>inconclusive</v>
      </c>
      <c r="F3118" t="b">
        <f t="shared" si="97"/>
        <v>0</v>
      </c>
    </row>
    <row r="3119" spans="1:6" hidden="1">
      <c r="A3119" t="s">
        <v>6216</v>
      </c>
      <c r="B3119" t="e">
        <f>IF(ISNA(VLOOKUP(A3119,agonists!A3118:B5932,2,FALSE)), VLOOKUP(A3119,antagonists!A3118:B10723,2,FALSE), VLOOKUP(A3119,agonists!A3118:B5932,2,FALSE))</f>
        <v>#N/A</v>
      </c>
      <c r="C3119" t="e">
        <f>VLOOKUP(A3119,agonists!A3118:D5932,4,FALSE)</f>
        <v>#N/A</v>
      </c>
      <c r="D3119" t="e">
        <f>VLOOKUP(A3119,antagonists!A3118:D10723,4,FALSE)</f>
        <v>#N/A</v>
      </c>
      <c r="E3119" t="str">
        <f t="shared" si="96"/>
        <v>inconclusive</v>
      </c>
      <c r="F3119" t="b">
        <f t="shared" si="97"/>
        <v>0</v>
      </c>
    </row>
    <row r="3120" spans="1:6" hidden="1">
      <c r="A3120" t="s">
        <v>6218</v>
      </c>
      <c r="B3120" t="e">
        <f>IF(ISNA(VLOOKUP(A3120,agonists!A3119:B5933,2,FALSE)), VLOOKUP(A3120,antagonists!A3119:B10724,2,FALSE), VLOOKUP(A3120,agonists!A3119:B5933,2,FALSE))</f>
        <v>#N/A</v>
      </c>
      <c r="C3120" t="e">
        <f>VLOOKUP(A3120,agonists!A3119:D5933,4,FALSE)</f>
        <v>#N/A</v>
      </c>
      <c r="D3120" t="e">
        <f>VLOOKUP(A3120,antagonists!A3119:D10724,4,FALSE)</f>
        <v>#N/A</v>
      </c>
      <c r="E3120" t="str">
        <f t="shared" si="96"/>
        <v>inconclusive</v>
      </c>
      <c r="F3120" t="b">
        <f t="shared" si="97"/>
        <v>0</v>
      </c>
    </row>
    <row r="3121" spans="1:6" hidden="1">
      <c r="A3121" t="s">
        <v>6220</v>
      </c>
      <c r="B3121" t="e">
        <f>IF(ISNA(VLOOKUP(A3121,agonists!A3120:B5934,2,FALSE)), VLOOKUP(A3121,antagonists!A3120:B10725,2,FALSE), VLOOKUP(A3121,agonists!A3120:B5934,2,FALSE))</f>
        <v>#N/A</v>
      </c>
      <c r="C3121" t="e">
        <f>VLOOKUP(A3121,agonists!A3120:D5934,4,FALSE)</f>
        <v>#N/A</v>
      </c>
      <c r="D3121" t="e">
        <f>VLOOKUP(A3121,antagonists!A3120:D10725,4,FALSE)</f>
        <v>#N/A</v>
      </c>
      <c r="E3121" t="str">
        <f t="shared" si="96"/>
        <v>inconclusive</v>
      </c>
      <c r="F3121" t="b">
        <f t="shared" si="97"/>
        <v>0</v>
      </c>
    </row>
    <row r="3122" spans="1:6" hidden="1">
      <c r="A3122" t="s">
        <v>6222</v>
      </c>
      <c r="B3122" t="e">
        <f>IF(ISNA(VLOOKUP(A3122,agonists!A3121:B5935,2,FALSE)), VLOOKUP(A3122,antagonists!A3121:B10726,2,FALSE), VLOOKUP(A3122,agonists!A3121:B5935,2,FALSE))</f>
        <v>#N/A</v>
      </c>
      <c r="C3122" t="e">
        <f>VLOOKUP(A3122,agonists!A3121:D5935,4,FALSE)</f>
        <v>#N/A</v>
      </c>
      <c r="D3122" t="e">
        <f>VLOOKUP(A3122,antagonists!A3121:D10726,4,FALSE)</f>
        <v>#N/A</v>
      </c>
      <c r="E3122" t="str">
        <f t="shared" si="96"/>
        <v>inconclusive</v>
      </c>
      <c r="F3122" t="b">
        <f t="shared" si="97"/>
        <v>0</v>
      </c>
    </row>
    <row r="3123" spans="1:6" hidden="1">
      <c r="A3123" t="s">
        <v>6223</v>
      </c>
      <c r="B3123" t="e">
        <f>IF(ISNA(VLOOKUP(A3123,agonists!A3122:B5936,2,FALSE)), VLOOKUP(A3123,antagonists!A3122:B10727,2,FALSE), VLOOKUP(A3123,agonists!A3122:B5936,2,FALSE))</f>
        <v>#N/A</v>
      </c>
      <c r="C3123" t="e">
        <f>VLOOKUP(A3123,agonists!A3122:D5936,4,FALSE)</f>
        <v>#N/A</v>
      </c>
      <c r="D3123" t="e">
        <f>VLOOKUP(A3123,antagonists!A3122:D10727,4,FALSE)</f>
        <v>#N/A</v>
      </c>
      <c r="E3123" t="str">
        <f t="shared" si="96"/>
        <v>inconclusive</v>
      </c>
      <c r="F3123" t="b">
        <f t="shared" si="97"/>
        <v>0</v>
      </c>
    </row>
    <row r="3124" spans="1:6" hidden="1">
      <c r="A3124" t="s">
        <v>6225</v>
      </c>
      <c r="B3124" t="e">
        <f>IF(ISNA(VLOOKUP(A3124,agonists!A3123:B5937,2,FALSE)), VLOOKUP(A3124,antagonists!A3123:B10728,2,FALSE), VLOOKUP(A3124,agonists!A3123:B5937,2,FALSE))</f>
        <v>#N/A</v>
      </c>
      <c r="C3124" t="e">
        <f>VLOOKUP(A3124,agonists!A3123:D5937,4,FALSE)</f>
        <v>#N/A</v>
      </c>
      <c r="D3124" t="e">
        <f>VLOOKUP(A3124,antagonists!A3123:D10728,4,FALSE)</f>
        <v>#N/A</v>
      </c>
      <c r="E3124" t="str">
        <f t="shared" si="96"/>
        <v>inconclusive</v>
      </c>
      <c r="F3124" t="b">
        <f t="shared" si="97"/>
        <v>0</v>
      </c>
    </row>
    <row r="3125" spans="1:6" hidden="1">
      <c r="A3125" t="s">
        <v>6227</v>
      </c>
      <c r="B3125" t="e">
        <f>IF(ISNA(VLOOKUP(A3125,agonists!A3124:B5938,2,FALSE)), VLOOKUP(A3125,antagonists!A3124:B10729,2,FALSE), VLOOKUP(A3125,agonists!A3124:B5938,2,FALSE))</f>
        <v>#N/A</v>
      </c>
      <c r="C3125" t="e">
        <f>VLOOKUP(A3125,agonists!A3124:D5938,4,FALSE)</f>
        <v>#N/A</v>
      </c>
      <c r="D3125" t="e">
        <f>VLOOKUP(A3125,antagonists!A3124:D10729,4,FALSE)</f>
        <v>#N/A</v>
      </c>
      <c r="E3125" t="str">
        <f t="shared" si="96"/>
        <v>inconclusive</v>
      </c>
      <c r="F3125" t="b">
        <f t="shared" si="97"/>
        <v>0</v>
      </c>
    </row>
    <row r="3126" spans="1:6" hidden="1">
      <c r="A3126" t="s">
        <v>6229</v>
      </c>
      <c r="B3126" t="e">
        <f>IF(ISNA(VLOOKUP(A3126,agonists!A3125:B5939,2,FALSE)), VLOOKUP(A3126,antagonists!A3125:B10730,2,FALSE), VLOOKUP(A3126,agonists!A3125:B5939,2,FALSE))</f>
        <v>#N/A</v>
      </c>
      <c r="C3126" t="e">
        <f>VLOOKUP(A3126,agonists!A3125:D5939,4,FALSE)</f>
        <v>#N/A</v>
      </c>
      <c r="D3126" t="e">
        <f>VLOOKUP(A3126,antagonists!A3125:D10730,4,FALSE)</f>
        <v>#N/A</v>
      </c>
      <c r="E3126" t="str">
        <f t="shared" si="96"/>
        <v>inconclusive</v>
      </c>
      <c r="F3126" t="b">
        <f t="shared" si="97"/>
        <v>0</v>
      </c>
    </row>
    <row r="3127" spans="1:6" hidden="1">
      <c r="A3127" t="s">
        <v>6230</v>
      </c>
      <c r="B3127" t="e">
        <f>IF(ISNA(VLOOKUP(A3127,agonists!A3126:B5940,2,FALSE)), VLOOKUP(A3127,antagonists!A3126:B10731,2,FALSE), VLOOKUP(A3127,agonists!A3126:B5940,2,FALSE))</f>
        <v>#N/A</v>
      </c>
      <c r="C3127" t="e">
        <f>VLOOKUP(A3127,agonists!A3126:D5940,4,FALSE)</f>
        <v>#N/A</v>
      </c>
      <c r="D3127" t="e">
        <f>VLOOKUP(A3127,antagonists!A3126:D10731,4,FALSE)</f>
        <v>#N/A</v>
      </c>
      <c r="E3127" t="str">
        <f t="shared" si="96"/>
        <v>inconclusive</v>
      </c>
      <c r="F3127" t="b">
        <f t="shared" si="97"/>
        <v>0</v>
      </c>
    </row>
    <row r="3128" spans="1:6" hidden="1">
      <c r="A3128" t="s">
        <v>6232</v>
      </c>
      <c r="B3128" t="e">
        <f>IF(ISNA(VLOOKUP(A3128,agonists!A3127:B5941,2,FALSE)), VLOOKUP(A3128,antagonists!A3127:B10732,2,FALSE), VLOOKUP(A3128,agonists!A3127:B5941,2,FALSE))</f>
        <v>#N/A</v>
      </c>
      <c r="C3128" t="e">
        <f>VLOOKUP(A3128,agonists!A3127:D5941,4,FALSE)</f>
        <v>#N/A</v>
      </c>
      <c r="D3128" t="e">
        <f>VLOOKUP(A3128,antagonists!A3127:D10732,4,FALSE)</f>
        <v>#N/A</v>
      </c>
      <c r="E3128" t="str">
        <f t="shared" si="96"/>
        <v>inconclusive</v>
      </c>
      <c r="F3128" t="b">
        <f t="shared" si="97"/>
        <v>0</v>
      </c>
    </row>
    <row r="3129" spans="1:6" hidden="1">
      <c r="A3129" t="s">
        <v>6234</v>
      </c>
      <c r="B3129" t="e">
        <f>IF(ISNA(VLOOKUP(A3129,agonists!A3128:B5942,2,FALSE)), VLOOKUP(A3129,antagonists!A3128:B10733,2,FALSE), VLOOKUP(A3129,agonists!A3128:B5942,2,FALSE))</f>
        <v>#N/A</v>
      </c>
      <c r="C3129" t="e">
        <f>VLOOKUP(A3129,agonists!A3128:D5942,4,FALSE)</f>
        <v>#N/A</v>
      </c>
      <c r="D3129" t="e">
        <f>VLOOKUP(A3129,antagonists!A3128:D10733,4,FALSE)</f>
        <v>#N/A</v>
      </c>
      <c r="E3129" t="str">
        <f t="shared" si="96"/>
        <v>inconclusive</v>
      </c>
      <c r="F3129" t="b">
        <f t="shared" si="97"/>
        <v>0</v>
      </c>
    </row>
    <row r="3130" spans="1:6" hidden="1">
      <c r="A3130" t="s">
        <v>6236</v>
      </c>
      <c r="B3130" t="e">
        <f>IF(ISNA(VLOOKUP(A3130,agonists!A3129:B5943,2,FALSE)), VLOOKUP(A3130,antagonists!A3129:B10734,2,FALSE), VLOOKUP(A3130,agonists!A3129:B5943,2,FALSE))</f>
        <v>#N/A</v>
      </c>
      <c r="C3130" t="e">
        <f>VLOOKUP(A3130,agonists!A3129:D5943,4,FALSE)</f>
        <v>#N/A</v>
      </c>
      <c r="D3130" t="e">
        <f>VLOOKUP(A3130,antagonists!A3129:D10734,4,FALSE)</f>
        <v>#N/A</v>
      </c>
      <c r="E3130" t="str">
        <f t="shared" si="96"/>
        <v>inconclusive</v>
      </c>
      <c r="F3130" t="b">
        <f t="shared" si="97"/>
        <v>0</v>
      </c>
    </row>
    <row r="3131" spans="1:6" hidden="1">
      <c r="A3131" t="s">
        <v>6238</v>
      </c>
      <c r="B3131" t="e">
        <f>IF(ISNA(VLOOKUP(A3131,agonists!A3130:B5944,2,FALSE)), VLOOKUP(A3131,antagonists!A3130:B10735,2,FALSE), VLOOKUP(A3131,agonists!A3130:B5944,2,FALSE))</f>
        <v>#N/A</v>
      </c>
      <c r="C3131" t="e">
        <f>VLOOKUP(A3131,agonists!A3130:D5944,4,FALSE)</f>
        <v>#N/A</v>
      </c>
      <c r="D3131" t="e">
        <f>VLOOKUP(A3131,antagonists!A3130:D10735,4,FALSE)</f>
        <v>#N/A</v>
      </c>
      <c r="E3131" t="str">
        <f t="shared" si="96"/>
        <v>inconclusive</v>
      </c>
      <c r="F3131" t="b">
        <f t="shared" si="97"/>
        <v>0</v>
      </c>
    </row>
    <row r="3132" spans="1:6" hidden="1">
      <c r="A3132" t="s">
        <v>6240</v>
      </c>
      <c r="B3132" t="e">
        <f>IF(ISNA(VLOOKUP(A3132,agonists!A3131:B5945,2,FALSE)), VLOOKUP(A3132,antagonists!A3131:B10736,2,FALSE), VLOOKUP(A3132,agonists!A3131:B5945,2,FALSE))</f>
        <v>#N/A</v>
      </c>
      <c r="C3132" t="e">
        <f>VLOOKUP(A3132,agonists!A3131:D5945,4,FALSE)</f>
        <v>#N/A</v>
      </c>
      <c r="D3132" t="e">
        <f>VLOOKUP(A3132,antagonists!A3131:D10736,4,FALSE)</f>
        <v>#N/A</v>
      </c>
      <c r="E3132" t="str">
        <f t="shared" si="96"/>
        <v>inconclusive</v>
      </c>
      <c r="F3132" t="b">
        <f t="shared" si="97"/>
        <v>0</v>
      </c>
    </row>
    <row r="3133" spans="1:6" hidden="1">
      <c r="A3133" t="s">
        <v>6242</v>
      </c>
      <c r="B3133" t="e">
        <f>IF(ISNA(VLOOKUP(A3133,agonists!A3132:B5946,2,FALSE)), VLOOKUP(A3133,antagonists!A3132:B10737,2,FALSE), VLOOKUP(A3133,agonists!A3132:B5946,2,FALSE))</f>
        <v>#N/A</v>
      </c>
      <c r="C3133" t="e">
        <f>VLOOKUP(A3133,agonists!A3132:D5946,4,FALSE)</f>
        <v>#N/A</v>
      </c>
      <c r="D3133" t="e">
        <f>VLOOKUP(A3133,antagonists!A3132:D10737,4,FALSE)</f>
        <v>#N/A</v>
      </c>
      <c r="E3133" t="str">
        <f t="shared" si="96"/>
        <v>inconclusive</v>
      </c>
      <c r="F3133" t="b">
        <f t="shared" si="97"/>
        <v>0</v>
      </c>
    </row>
    <row r="3134" spans="1:6" hidden="1">
      <c r="A3134" t="s">
        <v>6244</v>
      </c>
      <c r="B3134" t="e">
        <f>IF(ISNA(VLOOKUP(A3134,agonists!A3133:B5947,2,FALSE)), VLOOKUP(A3134,antagonists!A3133:B10738,2,FALSE), VLOOKUP(A3134,agonists!A3133:B5947,2,FALSE))</f>
        <v>#N/A</v>
      </c>
      <c r="C3134" t="e">
        <f>VLOOKUP(A3134,agonists!A3133:D5947,4,FALSE)</f>
        <v>#N/A</v>
      </c>
      <c r="D3134" t="e">
        <f>VLOOKUP(A3134,antagonists!A3133:D10738,4,FALSE)</f>
        <v>#N/A</v>
      </c>
      <c r="E3134" t="str">
        <f t="shared" si="96"/>
        <v>inconclusive</v>
      </c>
      <c r="F3134" t="b">
        <f t="shared" si="97"/>
        <v>0</v>
      </c>
    </row>
    <row r="3135" spans="1:6" hidden="1">
      <c r="A3135" t="s">
        <v>6246</v>
      </c>
      <c r="B3135" t="e">
        <f>IF(ISNA(VLOOKUP(A3135,agonists!A3134:B5948,2,FALSE)), VLOOKUP(A3135,antagonists!A3134:B10739,2,FALSE), VLOOKUP(A3135,agonists!A3134:B5948,2,FALSE))</f>
        <v>#N/A</v>
      </c>
      <c r="C3135" t="e">
        <f>VLOOKUP(A3135,agonists!A3134:D5948,4,FALSE)</f>
        <v>#N/A</v>
      </c>
      <c r="D3135" t="e">
        <f>VLOOKUP(A3135,antagonists!A3134:D10739,4,FALSE)</f>
        <v>#N/A</v>
      </c>
      <c r="E3135" t="str">
        <f t="shared" si="96"/>
        <v>inconclusive</v>
      </c>
      <c r="F3135" t="b">
        <f t="shared" si="97"/>
        <v>0</v>
      </c>
    </row>
    <row r="3136" spans="1:6" hidden="1">
      <c r="A3136" t="s">
        <v>6248</v>
      </c>
      <c r="B3136" t="e">
        <f>IF(ISNA(VLOOKUP(A3136,agonists!A3135:B5949,2,FALSE)), VLOOKUP(A3136,antagonists!A3135:B10740,2,FALSE), VLOOKUP(A3136,agonists!A3135:B5949,2,FALSE))</f>
        <v>#N/A</v>
      </c>
      <c r="C3136" t="e">
        <f>VLOOKUP(A3136,agonists!A3135:D5949,4,FALSE)</f>
        <v>#N/A</v>
      </c>
      <c r="D3136" t="e">
        <f>VLOOKUP(A3136,antagonists!A3135:D10740,4,FALSE)</f>
        <v>#N/A</v>
      </c>
      <c r="E3136" t="str">
        <f t="shared" si="96"/>
        <v>inconclusive</v>
      </c>
      <c r="F3136" t="b">
        <f t="shared" si="97"/>
        <v>0</v>
      </c>
    </row>
    <row r="3137" spans="1:6" hidden="1">
      <c r="A3137" t="s">
        <v>6250</v>
      </c>
      <c r="B3137" t="e">
        <f>IF(ISNA(VLOOKUP(A3137,agonists!A3136:B5950,2,FALSE)), VLOOKUP(A3137,antagonists!A3136:B10741,2,FALSE), VLOOKUP(A3137,agonists!A3136:B5950,2,FALSE))</f>
        <v>#N/A</v>
      </c>
      <c r="C3137" t="e">
        <f>VLOOKUP(A3137,agonists!A3136:D5950,4,FALSE)</f>
        <v>#N/A</v>
      </c>
      <c r="D3137" t="e">
        <f>VLOOKUP(A3137,antagonists!A3136:D10741,4,FALSE)</f>
        <v>#N/A</v>
      </c>
      <c r="E3137" t="str">
        <f t="shared" si="96"/>
        <v>inconclusive</v>
      </c>
      <c r="F3137" t="b">
        <f t="shared" si="97"/>
        <v>0</v>
      </c>
    </row>
    <row r="3138" spans="1:6" hidden="1">
      <c r="A3138" t="s">
        <v>6252</v>
      </c>
      <c r="B3138" t="e">
        <f>IF(ISNA(VLOOKUP(A3138,agonists!A3137:B5951,2,FALSE)), VLOOKUP(A3138,antagonists!A3137:B10742,2,FALSE), VLOOKUP(A3138,agonists!A3137:B5951,2,FALSE))</f>
        <v>#N/A</v>
      </c>
      <c r="C3138" t="e">
        <f>VLOOKUP(A3138,agonists!A3137:D5951,4,FALSE)</f>
        <v>#N/A</v>
      </c>
      <c r="D3138" t="e">
        <f>VLOOKUP(A3138,antagonists!A3137:D10742,4,FALSE)</f>
        <v>#N/A</v>
      </c>
      <c r="E3138" t="str">
        <f t="shared" si="96"/>
        <v>inconclusive</v>
      </c>
      <c r="F3138" t="b">
        <f t="shared" si="97"/>
        <v>0</v>
      </c>
    </row>
    <row r="3139" spans="1:6" hidden="1">
      <c r="A3139" t="s">
        <v>6254</v>
      </c>
      <c r="B3139" t="e">
        <f>IF(ISNA(VLOOKUP(A3139,agonists!A3138:B5952,2,FALSE)), VLOOKUP(A3139,antagonists!A3138:B10743,2,FALSE), VLOOKUP(A3139,agonists!A3138:B5952,2,FALSE))</f>
        <v>#N/A</v>
      </c>
      <c r="C3139" t="e">
        <f>VLOOKUP(A3139,agonists!A3138:D5952,4,FALSE)</f>
        <v>#N/A</v>
      </c>
      <c r="D3139" t="e">
        <f>VLOOKUP(A3139,antagonists!A3138:D10743,4,FALSE)</f>
        <v>#N/A</v>
      </c>
      <c r="E3139" t="str">
        <f t="shared" ref="E3139:E3202" si="98">IF(NOT(OR(ISNA(C3139),ISNA(D3139))), IF(C3139="agonist", IF(D3139="antagonist", "inconclusive", "agonist"), IF(D3139="antagonist","antagonist", "inactive")), "inconclusive")</f>
        <v>inconclusive</v>
      </c>
      <c r="F3139" t="b">
        <f t="shared" ref="F3139:F3202" si="99">IF(OR(E3139="agonist", E3139="antagonist"), TRUE,FALSE)</f>
        <v>0</v>
      </c>
    </row>
    <row r="3140" spans="1:6" hidden="1">
      <c r="A3140" t="s">
        <v>6256</v>
      </c>
      <c r="B3140" t="e">
        <f>IF(ISNA(VLOOKUP(A3140,agonists!A3139:B5953,2,FALSE)), VLOOKUP(A3140,antagonists!A3139:B10744,2,FALSE), VLOOKUP(A3140,agonists!A3139:B5953,2,FALSE))</f>
        <v>#N/A</v>
      </c>
      <c r="C3140" t="e">
        <f>VLOOKUP(A3140,agonists!A3139:D5953,4,FALSE)</f>
        <v>#N/A</v>
      </c>
      <c r="D3140" t="e">
        <f>VLOOKUP(A3140,antagonists!A3139:D10744,4,FALSE)</f>
        <v>#N/A</v>
      </c>
      <c r="E3140" t="str">
        <f t="shared" si="98"/>
        <v>inconclusive</v>
      </c>
      <c r="F3140" t="b">
        <f t="shared" si="99"/>
        <v>0</v>
      </c>
    </row>
    <row r="3141" spans="1:6" hidden="1">
      <c r="A3141" t="s">
        <v>6258</v>
      </c>
      <c r="B3141" t="e">
        <f>IF(ISNA(VLOOKUP(A3141,agonists!A3140:B5954,2,FALSE)), VLOOKUP(A3141,antagonists!A3140:B10745,2,FALSE), VLOOKUP(A3141,agonists!A3140:B5954,2,FALSE))</f>
        <v>#N/A</v>
      </c>
      <c r="C3141" t="e">
        <f>VLOOKUP(A3141,agonists!A3140:D5954,4,FALSE)</f>
        <v>#N/A</v>
      </c>
      <c r="D3141" t="e">
        <f>VLOOKUP(A3141,antagonists!A3140:D10745,4,FALSE)</f>
        <v>#N/A</v>
      </c>
      <c r="E3141" t="str">
        <f t="shared" si="98"/>
        <v>inconclusive</v>
      </c>
      <c r="F3141" t="b">
        <f t="shared" si="99"/>
        <v>0</v>
      </c>
    </row>
    <row r="3142" spans="1:6" hidden="1">
      <c r="A3142" t="s">
        <v>6260</v>
      </c>
      <c r="B3142" t="e">
        <f>IF(ISNA(VLOOKUP(A3142,agonists!A3141:B5955,2,FALSE)), VLOOKUP(A3142,antagonists!A3141:B10746,2,FALSE), VLOOKUP(A3142,agonists!A3141:B5955,2,FALSE))</f>
        <v>#N/A</v>
      </c>
      <c r="C3142" t="e">
        <f>VLOOKUP(A3142,agonists!A3141:D5955,4,FALSE)</f>
        <v>#N/A</v>
      </c>
      <c r="D3142" t="e">
        <f>VLOOKUP(A3142,antagonists!A3141:D10746,4,FALSE)</f>
        <v>#N/A</v>
      </c>
      <c r="E3142" t="str">
        <f t="shared" si="98"/>
        <v>inconclusive</v>
      </c>
      <c r="F3142" t="b">
        <f t="shared" si="99"/>
        <v>0</v>
      </c>
    </row>
    <row r="3143" spans="1:6" hidden="1">
      <c r="A3143" t="s">
        <v>6262</v>
      </c>
      <c r="B3143" t="e">
        <f>IF(ISNA(VLOOKUP(A3143,agonists!A3142:B5956,2,FALSE)), VLOOKUP(A3143,antagonists!A3142:B10747,2,FALSE), VLOOKUP(A3143,agonists!A3142:B5956,2,FALSE))</f>
        <v>#N/A</v>
      </c>
      <c r="C3143" t="e">
        <f>VLOOKUP(A3143,agonists!A3142:D5956,4,FALSE)</f>
        <v>#N/A</v>
      </c>
      <c r="D3143" t="e">
        <f>VLOOKUP(A3143,antagonists!A3142:D10747,4,FALSE)</f>
        <v>#N/A</v>
      </c>
      <c r="E3143" t="str">
        <f t="shared" si="98"/>
        <v>inconclusive</v>
      </c>
      <c r="F3143" t="b">
        <f t="shared" si="99"/>
        <v>0</v>
      </c>
    </row>
    <row r="3144" spans="1:6" hidden="1">
      <c r="A3144" t="s">
        <v>6264</v>
      </c>
      <c r="B3144" t="e">
        <f>IF(ISNA(VLOOKUP(A3144,agonists!A3143:B5957,2,FALSE)), VLOOKUP(A3144,antagonists!A3143:B10748,2,FALSE), VLOOKUP(A3144,agonists!A3143:B5957,2,FALSE))</f>
        <v>#N/A</v>
      </c>
      <c r="C3144" t="e">
        <f>VLOOKUP(A3144,agonists!A3143:D5957,4,FALSE)</f>
        <v>#N/A</v>
      </c>
      <c r="D3144" t="e">
        <f>VLOOKUP(A3144,antagonists!A3143:D10748,4,FALSE)</f>
        <v>#N/A</v>
      </c>
      <c r="E3144" t="str">
        <f t="shared" si="98"/>
        <v>inconclusive</v>
      </c>
      <c r="F3144" t="b">
        <f t="shared" si="99"/>
        <v>0</v>
      </c>
    </row>
    <row r="3145" spans="1:6" hidden="1">
      <c r="A3145" t="s">
        <v>6266</v>
      </c>
      <c r="B3145" t="e">
        <f>IF(ISNA(VLOOKUP(A3145,agonists!A3144:B5958,2,FALSE)), VLOOKUP(A3145,antagonists!A3144:B10749,2,FALSE), VLOOKUP(A3145,agonists!A3144:B5958,2,FALSE))</f>
        <v>#N/A</v>
      </c>
      <c r="C3145" t="e">
        <f>VLOOKUP(A3145,agonists!A3144:D5958,4,FALSE)</f>
        <v>#N/A</v>
      </c>
      <c r="D3145" t="e">
        <f>VLOOKUP(A3145,antagonists!A3144:D10749,4,FALSE)</f>
        <v>#N/A</v>
      </c>
      <c r="E3145" t="str">
        <f t="shared" si="98"/>
        <v>inconclusive</v>
      </c>
      <c r="F3145" t="b">
        <f t="shared" si="99"/>
        <v>0</v>
      </c>
    </row>
    <row r="3146" spans="1:6" hidden="1">
      <c r="A3146" t="s">
        <v>6268</v>
      </c>
      <c r="B3146" t="e">
        <f>IF(ISNA(VLOOKUP(A3146,agonists!A3145:B5959,2,FALSE)), VLOOKUP(A3146,antagonists!A3145:B10750,2,FALSE), VLOOKUP(A3146,agonists!A3145:B5959,2,FALSE))</f>
        <v>#N/A</v>
      </c>
      <c r="C3146" t="e">
        <f>VLOOKUP(A3146,agonists!A3145:D5959,4,FALSE)</f>
        <v>#N/A</v>
      </c>
      <c r="D3146" t="e">
        <f>VLOOKUP(A3146,antagonists!A3145:D10750,4,FALSE)</f>
        <v>#N/A</v>
      </c>
      <c r="E3146" t="str">
        <f t="shared" si="98"/>
        <v>inconclusive</v>
      </c>
      <c r="F3146" t="b">
        <f t="shared" si="99"/>
        <v>0</v>
      </c>
    </row>
    <row r="3147" spans="1:6" hidden="1">
      <c r="A3147" t="s">
        <v>6269</v>
      </c>
      <c r="B3147" t="e">
        <f>IF(ISNA(VLOOKUP(A3147,agonists!A3146:B5960,2,FALSE)), VLOOKUP(A3147,antagonists!A3146:B10751,2,FALSE), VLOOKUP(A3147,agonists!A3146:B5960,2,FALSE))</f>
        <v>#N/A</v>
      </c>
      <c r="C3147" t="e">
        <f>VLOOKUP(A3147,agonists!A3146:D5960,4,FALSE)</f>
        <v>#N/A</v>
      </c>
      <c r="D3147" t="e">
        <f>VLOOKUP(A3147,antagonists!A3146:D10751,4,FALSE)</f>
        <v>#N/A</v>
      </c>
      <c r="E3147" t="str">
        <f t="shared" si="98"/>
        <v>inconclusive</v>
      </c>
      <c r="F3147" t="b">
        <f t="shared" si="99"/>
        <v>0</v>
      </c>
    </row>
    <row r="3148" spans="1:6" hidden="1">
      <c r="A3148" t="s">
        <v>6271</v>
      </c>
      <c r="B3148" t="e">
        <f>IF(ISNA(VLOOKUP(A3148,agonists!A3147:B5961,2,FALSE)), VLOOKUP(A3148,antagonists!A3147:B10752,2,FALSE), VLOOKUP(A3148,agonists!A3147:B5961,2,FALSE))</f>
        <v>#N/A</v>
      </c>
      <c r="C3148" t="e">
        <f>VLOOKUP(A3148,agonists!A3147:D5961,4,FALSE)</f>
        <v>#N/A</v>
      </c>
      <c r="D3148" t="e">
        <f>VLOOKUP(A3148,antagonists!A3147:D10752,4,FALSE)</f>
        <v>#N/A</v>
      </c>
      <c r="E3148" t="str">
        <f t="shared" si="98"/>
        <v>inconclusive</v>
      </c>
      <c r="F3148" t="b">
        <f t="shared" si="99"/>
        <v>0</v>
      </c>
    </row>
    <row r="3149" spans="1:6" hidden="1">
      <c r="A3149" t="s">
        <v>6273</v>
      </c>
      <c r="B3149" t="e">
        <f>IF(ISNA(VLOOKUP(A3149,agonists!A3148:B5962,2,FALSE)), VLOOKUP(A3149,antagonists!A3148:B10753,2,FALSE), VLOOKUP(A3149,agonists!A3148:B5962,2,FALSE))</f>
        <v>#N/A</v>
      </c>
      <c r="C3149" t="e">
        <f>VLOOKUP(A3149,agonists!A3148:D5962,4,FALSE)</f>
        <v>#N/A</v>
      </c>
      <c r="D3149" t="e">
        <f>VLOOKUP(A3149,antagonists!A3148:D10753,4,FALSE)</f>
        <v>#N/A</v>
      </c>
      <c r="E3149" t="str">
        <f t="shared" si="98"/>
        <v>inconclusive</v>
      </c>
      <c r="F3149" t="b">
        <f t="shared" si="99"/>
        <v>0</v>
      </c>
    </row>
    <row r="3150" spans="1:6" hidden="1">
      <c r="A3150" t="s">
        <v>6275</v>
      </c>
      <c r="B3150" t="e">
        <f>IF(ISNA(VLOOKUP(A3150,agonists!A3149:B5963,2,FALSE)), VLOOKUP(A3150,antagonists!A3149:B10754,2,FALSE), VLOOKUP(A3150,agonists!A3149:B5963,2,FALSE))</f>
        <v>#N/A</v>
      </c>
      <c r="C3150" t="e">
        <f>VLOOKUP(A3150,agonists!A3149:D5963,4,FALSE)</f>
        <v>#N/A</v>
      </c>
      <c r="D3150" t="e">
        <f>VLOOKUP(A3150,antagonists!A3149:D10754,4,FALSE)</f>
        <v>#N/A</v>
      </c>
      <c r="E3150" t="str">
        <f t="shared" si="98"/>
        <v>inconclusive</v>
      </c>
      <c r="F3150" t="b">
        <f t="shared" si="99"/>
        <v>0</v>
      </c>
    </row>
    <row r="3151" spans="1:6" hidden="1">
      <c r="A3151" t="s">
        <v>6277</v>
      </c>
      <c r="B3151" t="e">
        <f>IF(ISNA(VLOOKUP(A3151,agonists!A3150:B5964,2,FALSE)), VLOOKUP(A3151,antagonists!A3150:B10755,2,FALSE), VLOOKUP(A3151,agonists!A3150:B5964,2,FALSE))</f>
        <v>#N/A</v>
      </c>
      <c r="C3151" t="e">
        <f>VLOOKUP(A3151,agonists!A3150:D5964,4,FALSE)</f>
        <v>#N/A</v>
      </c>
      <c r="D3151" t="e">
        <f>VLOOKUP(A3151,antagonists!A3150:D10755,4,FALSE)</f>
        <v>#N/A</v>
      </c>
      <c r="E3151" t="str">
        <f t="shared" si="98"/>
        <v>inconclusive</v>
      </c>
      <c r="F3151" t="b">
        <f t="shared" si="99"/>
        <v>0</v>
      </c>
    </row>
    <row r="3152" spans="1:6" hidden="1">
      <c r="A3152" t="s">
        <v>6279</v>
      </c>
      <c r="B3152" t="e">
        <f>IF(ISNA(VLOOKUP(A3152,agonists!A3151:B5965,2,FALSE)), VLOOKUP(A3152,antagonists!A3151:B10756,2,FALSE), VLOOKUP(A3152,agonists!A3151:B5965,2,FALSE))</f>
        <v>#N/A</v>
      </c>
      <c r="C3152" t="e">
        <f>VLOOKUP(A3152,agonists!A3151:D5965,4,FALSE)</f>
        <v>#N/A</v>
      </c>
      <c r="D3152" t="e">
        <f>VLOOKUP(A3152,antagonists!A3151:D10756,4,FALSE)</f>
        <v>#N/A</v>
      </c>
      <c r="E3152" t="str">
        <f t="shared" si="98"/>
        <v>inconclusive</v>
      </c>
      <c r="F3152" t="b">
        <f t="shared" si="99"/>
        <v>0</v>
      </c>
    </row>
    <row r="3153" spans="1:6" hidden="1">
      <c r="A3153" t="s">
        <v>6281</v>
      </c>
      <c r="B3153" t="e">
        <f>IF(ISNA(VLOOKUP(A3153,agonists!A3152:B5966,2,FALSE)), VLOOKUP(A3153,antagonists!A3152:B10757,2,FALSE), VLOOKUP(A3153,agonists!A3152:B5966,2,FALSE))</f>
        <v>#N/A</v>
      </c>
      <c r="C3153" t="e">
        <f>VLOOKUP(A3153,agonists!A3152:D5966,4,FALSE)</f>
        <v>#N/A</v>
      </c>
      <c r="D3153" t="e">
        <f>VLOOKUP(A3153,antagonists!A3152:D10757,4,FALSE)</f>
        <v>#N/A</v>
      </c>
      <c r="E3153" t="str">
        <f t="shared" si="98"/>
        <v>inconclusive</v>
      </c>
      <c r="F3153" t="b">
        <f t="shared" si="99"/>
        <v>0</v>
      </c>
    </row>
    <row r="3154" spans="1:6" hidden="1">
      <c r="A3154" t="s">
        <v>6283</v>
      </c>
      <c r="B3154" t="e">
        <f>IF(ISNA(VLOOKUP(A3154,agonists!A3153:B5967,2,FALSE)), VLOOKUP(A3154,antagonists!A3153:B10758,2,FALSE), VLOOKUP(A3154,agonists!A3153:B5967,2,FALSE))</f>
        <v>#N/A</v>
      </c>
      <c r="C3154" t="e">
        <f>VLOOKUP(A3154,agonists!A3153:D5967,4,FALSE)</f>
        <v>#N/A</v>
      </c>
      <c r="D3154" t="e">
        <f>VLOOKUP(A3154,antagonists!A3153:D10758,4,FALSE)</f>
        <v>#N/A</v>
      </c>
      <c r="E3154" t="str">
        <f t="shared" si="98"/>
        <v>inconclusive</v>
      </c>
      <c r="F3154" t="b">
        <f t="shared" si="99"/>
        <v>0</v>
      </c>
    </row>
    <row r="3155" spans="1:6" hidden="1">
      <c r="A3155" t="s">
        <v>6285</v>
      </c>
      <c r="B3155" t="e">
        <f>IF(ISNA(VLOOKUP(A3155,agonists!A3154:B5968,2,FALSE)), VLOOKUP(A3155,antagonists!A3154:B10759,2,FALSE), VLOOKUP(A3155,agonists!A3154:B5968,2,FALSE))</f>
        <v>#N/A</v>
      </c>
      <c r="C3155" t="e">
        <f>VLOOKUP(A3155,agonists!A3154:D5968,4,FALSE)</f>
        <v>#N/A</v>
      </c>
      <c r="D3155" t="e">
        <f>VLOOKUP(A3155,antagonists!A3154:D10759,4,FALSE)</f>
        <v>#N/A</v>
      </c>
      <c r="E3155" t="str">
        <f t="shared" si="98"/>
        <v>inconclusive</v>
      </c>
      <c r="F3155" t="b">
        <f t="shared" si="99"/>
        <v>0</v>
      </c>
    </row>
    <row r="3156" spans="1:6" hidden="1">
      <c r="A3156" t="s">
        <v>6287</v>
      </c>
      <c r="B3156" t="e">
        <f>IF(ISNA(VLOOKUP(A3156,agonists!A3155:B5969,2,FALSE)), VLOOKUP(A3156,antagonists!A3155:B10760,2,FALSE), VLOOKUP(A3156,agonists!A3155:B5969,2,FALSE))</f>
        <v>#N/A</v>
      </c>
      <c r="C3156" t="e">
        <f>VLOOKUP(A3156,agonists!A3155:D5969,4,FALSE)</f>
        <v>#N/A</v>
      </c>
      <c r="D3156" t="e">
        <f>VLOOKUP(A3156,antagonists!A3155:D10760,4,FALSE)</f>
        <v>#N/A</v>
      </c>
      <c r="E3156" t="str">
        <f t="shared" si="98"/>
        <v>inconclusive</v>
      </c>
      <c r="F3156" t="b">
        <f t="shared" si="99"/>
        <v>0</v>
      </c>
    </row>
    <row r="3157" spans="1:6" hidden="1">
      <c r="A3157" t="s">
        <v>6289</v>
      </c>
      <c r="B3157" t="e">
        <f>IF(ISNA(VLOOKUP(A3157,agonists!A3156:B5970,2,FALSE)), VLOOKUP(A3157,antagonists!A3156:B10761,2,FALSE), VLOOKUP(A3157,agonists!A3156:B5970,2,FALSE))</f>
        <v>#N/A</v>
      </c>
      <c r="C3157" t="e">
        <f>VLOOKUP(A3157,agonists!A3156:D5970,4,FALSE)</f>
        <v>#N/A</v>
      </c>
      <c r="D3157" t="e">
        <f>VLOOKUP(A3157,antagonists!A3156:D10761,4,FALSE)</f>
        <v>#N/A</v>
      </c>
      <c r="E3157" t="str">
        <f t="shared" si="98"/>
        <v>inconclusive</v>
      </c>
      <c r="F3157" t="b">
        <f t="shared" si="99"/>
        <v>0</v>
      </c>
    </row>
    <row r="3158" spans="1:6" hidden="1">
      <c r="A3158" t="s">
        <v>6291</v>
      </c>
      <c r="B3158" t="e">
        <f>IF(ISNA(VLOOKUP(A3158,agonists!A3157:B5971,2,FALSE)), VLOOKUP(A3158,antagonists!A3157:B10762,2,FALSE), VLOOKUP(A3158,agonists!A3157:B5971,2,FALSE))</f>
        <v>#N/A</v>
      </c>
      <c r="C3158" t="e">
        <f>VLOOKUP(A3158,agonists!A3157:D5971,4,FALSE)</f>
        <v>#N/A</v>
      </c>
      <c r="D3158" t="e">
        <f>VLOOKUP(A3158,antagonists!A3157:D10762,4,FALSE)</f>
        <v>#N/A</v>
      </c>
      <c r="E3158" t="str">
        <f t="shared" si="98"/>
        <v>inconclusive</v>
      </c>
      <c r="F3158" t="b">
        <f t="shared" si="99"/>
        <v>0</v>
      </c>
    </row>
    <row r="3159" spans="1:6" hidden="1">
      <c r="A3159" t="s">
        <v>6293</v>
      </c>
      <c r="B3159" t="e">
        <f>IF(ISNA(VLOOKUP(A3159,agonists!A3158:B5972,2,FALSE)), VLOOKUP(A3159,antagonists!A3158:B10763,2,FALSE), VLOOKUP(A3159,agonists!A3158:B5972,2,FALSE))</f>
        <v>#N/A</v>
      </c>
      <c r="C3159" t="e">
        <f>VLOOKUP(A3159,agonists!A3158:D5972,4,FALSE)</f>
        <v>#N/A</v>
      </c>
      <c r="D3159" t="e">
        <f>VLOOKUP(A3159,antagonists!A3158:D10763,4,FALSE)</f>
        <v>#N/A</v>
      </c>
      <c r="E3159" t="str">
        <f t="shared" si="98"/>
        <v>inconclusive</v>
      </c>
      <c r="F3159" t="b">
        <f t="shared" si="99"/>
        <v>0</v>
      </c>
    </row>
    <row r="3160" spans="1:6" hidden="1">
      <c r="A3160" t="s">
        <v>6295</v>
      </c>
      <c r="B3160" t="e">
        <f>IF(ISNA(VLOOKUP(A3160,agonists!A3159:B5973,2,FALSE)), VLOOKUP(A3160,antagonists!A3159:B10764,2,FALSE), VLOOKUP(A3160,agonists!A3159:B5973,2,FALSE))</f>
        <v>#N/A</v>
      </c>
      <c r="C3160" t="e">
        <f>VLOOKUP(A3160,agonists!A3159:D5973,4,FALSE)</f>
        <v>#N/A</v>
      </c>
      <c r="D3160" t="e">
        <f>VLOOKUP(A3160,antagonists!A3159:D10764,4,FALSE)</f>
        <v>#N/A</v>
      </c>
      <c r="E3160" t="str">
        <f t="shared" si="98"/>
        <v>inconclusive</v>
      </c>
      <c r="F3160" t="b">
        <f t="shared" si="99"/>
        <v>0</v>
      </c>
    </row>
    <row r="3161" spans="1:6" hidden="1">
      <c r="A3161" t="s">
        <v>6297</v>
      </c>
      <c r="B3161" t="e">
        <f>IF(ISNA(VLOOKUP(A3161,agonists!A3160:B5974,2,FALSE)), VLOOKUP(A3161,antagonists!A3160:B10765,2,FALSE), VLOOKUP(A3161,agonists!A3160:B5974,2,FALSE))</f>
        <v>#N/A</v>
      </c>
      <c r="C3161" t="e">
        <f>VLOOKUP(A3161,agonists!A3160:D5974,4,FALSE)</f>
        <v>#N/A</v>
      </c>
      <c r="D3161" t="e">
        <f>VLOOKUP(A3161,antagonists!A3160:D10765,4,FALSE)</f>
        <v>#N/A</v>
      </c>
      <c r="E3161" t="str">
        <f t="shared" si="98"/>
        <v>inconclusive</v>
      </c>
      <c r="F3161" t="b">
        <f t="shared" si="99"/>
        <v>0</v>
      </c>
    </row>
    <row r="3162" spans="1:6" hidden="1">
      <c r="A3162" t="s">
        <v>6299</v>
      </c>
      <c r="B3162" t="e">
        <f>IF(ISNA(VLOOKUP(A3162,agonists!A3161:B5975,2,FALSE)), VLOOKUP(A3162,antagonists!A3161:B10766,2,FALSE), VLOOKUP(A3162,agonists!A3161:B5975,2,FALSE))</f>
        <v>#N/A</v>
      </c>
      <c r="C3162" t="e">
        <f>VLOOKUP(A3162,agonists!A3161:D5975,4,FALSE)</f>
        <v>#N/A</v>
      </c>
      <c r="D3162" t="e">
        <f>VLOOKUP(A3162,antagonists!A3161:D10766,4,FALSE)</f>
        <v>#N/A</v>
      </c>
      <c r="E3162" t="str">
        <f t="shared" si="98"/>
        <v>inconclusive</v>
      </c>
      <c r="F3162" t="b">
        <f t="shared" si="99"/>
        <v>0</v>
      </c>
    </row>
    <row r="3163" spans="1:6" hidden="1">
      <c r="A3163" t="s">
        <v>6301</v>
      </c>
      <c r="B3163" t="e">
        <f>IF(ISNA(VLOOKUP(A3163,agonists!A3162:B5976,2,FALSE)), VLOOKUP(A3163,antagonists!A3162:B10767,2,FALSE), VLOOKUP(A3163,agonists!A3162:B5976,2,FALSE))</f>
        <v>#N/A</v>
      </c>
      <c r="C3163" t="e">
        <f>VLOOKUP(A3163,agonists!A3162:D5976,4,FALSE)</f>
        <v>#N/A</v>
      </c>
      <c r="D3163" t="e">
        <f>VLOOKUP(A3163,antagonists!A3162:D10767,4,FALSE)</f>
        <v>#N/A</v>
      </c>
      <c r="E3163" t="str">
        <f t="shared" si="98"/>
        <v>inconclusive</v>
      </c>
      <c r="F3163" t="b">
        <f t="shared" si="99"/>
        <v>0</v>
      </c>
    </row>
    <row r="3164" spans="1:6" hidden="1">
      <c r="A3164" t="s">
        <v>6303</v>
      </c>
      <c r="B3164" t="e">
        <f>IF(ISNA(VLOOKUP(A3164,agonists!A3163:B5977,2,FALSE)), VLOOKUP(A3164,antagonists!A3163:B10768,2,FALSE), VLOOKUP(A3164,agonists!A3163:B5977,2,FALSE))</f>
        <v>#N/A</v>
      </c>
      <c r="C3164" t="e">
        <f>VLOOKUP(A3164,agonists!A3163:D5977,4,FALSE)</f>
        <v>#N/A</v>
      </c>
      <c r="D3164" t="e">
        <f>VLOOKUP(A3164,antagonists!A3163:D10768,4,FALSE)</f>
        <v>#N/A</v>
      </c>
      <c r="E3164" t="str">
        <f t="shared" si="98"/>
        <v>inconclusive</v>
      </c>
      <c r="F3164" t="b">
        <f t="shared" si="99"/>
        <v>0</v>
      </c>
    </row>
    <row r="3165" spans="1:6" hidden="1">
      <c r="A3165" t="s">
        <v>6305</v>
      </c>
      <c r="B3165" t="e">
        <f>IF(ISNA(VLOOKUP(A3165,agonists!A3164:B5978,2,FALSE)), VLOOKUP(A3165,antagonists!A3164:B10769,2,FALSE), VLOOKUP(A3165,agonists!A3164:B5978,2,FALSE))</f>
        <v>#N/A</v>
      </c>
      <c r="C3165" t="e">
        <f>VLOOKUP(A3165,agonists!A3164:D5978,4,FALSE)</f>
        <v>#N/A</v>
      </c>
      <c r="D3165" t="e">
        <f>VLOOKUP(A3165,antagonists!A3164:D10769,4,FALSE)</f>
        <v>#N/A</v>
      </c>
      <c r="E3165" t="str">
        <f t="shared" si="98"/>
        <v>inconclusive</v>
      </c>
      <c r="F3165" t="b">
        <f t="shared" si="99"/>
        <v>0</v>
      </c>
    </row>
    <row r="3166" spans="1:6" hidden="1">
      <c r="A3166" t="s">
        <v>6307</v>
      </c>
      <c r="B3166" t="e">
        <f>IF(ISNA(VLOOKUP(A3166,agonists!A3165:B5979,2,FALSE)), VLOOKUP(A3166,antagonists!A3165:B10770,2,FALSE), VLOOKUP(A3166,agonists!A3165:B5979,2,FALSE))</f>
        <v>#N/A</v>
      </c>
      <c r="C3166" t="e">
        <f>VLOOKUP(A3166,agonists!A3165:D5979,4,FALSE)</f>
        <v>#N/A</v>
      </c>
      <c r="D3166" t="e">
        <f>VLOOKUP(A3166,antagonists!A3165:D10770,4,FALSE)</f>
        <v>#N/A</v>
      </c>
      <c r="E3166" t="str">
        <f t="shared" si="98"/>
        <v>inconclusive</v>
      </c>
      <c r="F3166" t="b">
        <f t="shared" si="99"/>
        <v>0</v>
      </c>
    </row>
    <row r="3167" spans="1:6" hidden="1">
      <c r="A3167" t="s">
        <v>6309</v>
      </c>
      <c r="B3167" t="e">
        <f>IF(ISNA(VLOOKUP(A3167,agonists!A3166:B5980,2,FALSE)), VLOOKUP(A3167,antagonists!A3166:B10771,2,FALSE), VLOOKUP(A3167,agonists!A3166:B5980,2,FALSE))</f>
        <v>#N/A</v>
      </c>
      <c r="C3167" t="e">
        <f>VLOOKUP(A3167,agonists!A3166:D5980,4,FALSE)</f>
        <v>#N/A</v>
      </c>
      <c r="D3167" t="e">
        <f>VLOOKUP(A3167,antagonists!A3166:D10771,4,FALSE)</f>
        <v>#N/A</v>
      </c>
      <c r="E3167" t="str">
        <f t="shared" si="98"/>
        <v>inconclusive</v>
      </c>
      <c r="F3167" t="b">
        <f t="shared" si="99"/>
        <v>0</v>
      </c>
    </row>
    <row r="3168" spans="1:6" hidden="1">
      <c r="A3168" t="s">
        <v>6311</v>
      </c>
      <c r="B3168" t="e">
        <f>IF(ISNA(VLOOKUP(A3168,agonists!A3167:B5981,2,FALSE)), VLOOKUP(A3168,antagonists!A3167:B10772,2,FALSE), VLOOKUP(A3168,agonists!A3167:B5981,2,FALSE))</f>
        <v>#N/A</v>
      </c>
      <c r="C3168" t="e">
        <f>VLOOKUP(A3168,agonists!A3167:D5981,4,FALSE)</f>
        <v>#N/A</v>
      </c>
      <c r="D3168" t="e">
        <f>VLOOKUP(A3168,antagonists!A3167:D10772,4,FALSE)</f>
        <v>#N/A</v>
      </c>
      <c r="E3168" t="str">
        <f t="shared" si="98"/>
        <v>inconclusive</v>
      </c>
      <c r="F3168" t="b">
        <f t="shared" si="99"/>
        <v>0</v>
      </c>
    </row>
    <row r="3169" spans="1:6" hidden="1">
      <c r="A3169" t="s">
        <v>6313</v>
      </c>
      <c r="B3169" t="e">
        <f>IF(ISNA(VLOOKUP(A3169,agonists!A3168:B5982,2,FALSE)), VLOOKUP(A3169,antagonists!A3168:B10773,2,FALSE), VLOOKUP(A3169,agonists!A3168:B5982,2,FALSE))</f>
        <v>#N/A</v>
      </c>
      <c r="C3169" t="e">
        <f>VLOOKUP(A3169,agonists!A3168:D5982,4,FALSE)</f>
        <v>#N/A</v>
      </c>
      <c r="D3169" t="e">
        <f>VLOOKUP(A3169,antagonists!A3168:D10773,4,FALSE)</f>
        <v>#N/A</v>
      </c>
      <c r="E3169" t="str">
        <f t="shared" si="98"/>
        <v>inconclusive</v>
      </c>
      <c r="F3169" t="b">
        <f t="shared" si="99"/>
        <v>0</v>
      </c>
    </row>
    <row r="3170" spans="1:6" hidden="1">
      <c r="A3170" t="s">
        <v>6315</v>
      </c>
      <c r="B3170" t="e">
        <f>IF(ISNA(VLOOKUP(A3170,agonists!A3169:B5983,2,FALSE)), VLOOKUP(A3170,antagonists!A3169:B10774,2,FALSE), VLOOKUP(A3170,agonists!A3169:B5983,2,FALSE))</f>
        <v>#N/A</v>
      </c>
      <c r="C3170" t="e">
        <f>VLOOKUP(A3170,agonists!A3169:D5983,4,FALSE)</f>
        <v>#N/A</v>
      </c>
      <c r="D3170" t="e">
        <f>VLOOKUP(A3170,antagonists!A3169:D10774,4,FALSE)</f>
        <v>#N/A</v>
      </c>
      <c r="E3170" t="str">
        <f t="shared" si="98"/>
        <v>inconclusive</v>
      </c>
      <c r="F3170" t="b">
        <f t="shared" si="99"/>
        <v>0</v>
      </c>
    </row>
    <row r="3171" spans="1:6" hidden="1">
      <c r="A3171" t="s">
        <v>6317</v>
      </c>
      <c r="B3171" t="e">
        <f>IF(ISNA(VLOOKUP(A3171,agonists!A3170:B5984,2,FALSE)), VLOOKUP(A3171,antagonists!A3170:B10775,2,FALSE), VLOOKUP(A3171,agonists!A3170:B5984,2,FALSE))</f>
        <v>#N/A</v>
      </c>
      <c r="C3171" t="e">
        <f>VLOOKUP(A3171,agonists!A3170:D5984,4,FALSE)</f>
        <v>#N/A</v>
      </c>
      <c r="D3171" t="e">
        <f>VLOOKUP(A3171,antagonists!A3170:D10775,4,FALSE)</f>
        <v>#N/A</v>
      </c>
      <c r="E3171" t="str">
        <f t="shared" si="98"/>
        <v>inconclusive</v>
      </c>
      <c r="F3171" t="b">
        <f t="shared" si="99"/>
        <v>0</v>
      </c>
    </row>
    <row r="3172" spans="1:6" hidden="1">
      <c r="A3172" t="s">
        <v>6319</v>
      </c>
      <c r="B3172" t="e">
        <f>IF(ISNA(VLOOKUP(A3172,agonists!A3171:B5985,2,FALSE)), VLOOKUP(A3172,antagonists!A3171:B10776,2,FALSE), VLOOKUP(A3172,agonists!A3171:B5985,2,FALSE))</f>
        <v>#N/A</v>
      </c>
      <c r="C3172" t="e">
        <f>VLOOKUP(A3172,agonists!A3171:D5985,4,FALSE)</f>
        <v>#N/A</v>
      </c>
      <c r="D3172" t="e">
        <f>VLOOKUP(A3172,antagonists!A3171:D10776,4,FALSE)</f>
        <v>#N/A</v>
      </c>
      <c r="E3172" t="str">
        <f t="shared" si="98"/>
        <v>inconclusive</v>
      </c>
      <c r="F3172" t="b">
        <f t="shared" si="99"/>
        <v>0</v>
      </c>
    </row>
    <row r="3173" spans="1:6" hidden="1">
      <c r="A3173" t="s">
        <v>6321</v>
      </c>
      <c r="B3173" t="e">
        <f>IF(ISNA(VLOOKUP(A3173,agonists!A3172:B5986,2,FALSE)), VLOOKUP(A3173,antagonists!A3172:B10777,2,FALSE), VLOOKUP(A3173,agonists!A3172:B5986,2,FALSE))</f>
        <v>#N/A</v>
      </c>
      <c r="C3173" t="e">
        <f>VLOOKUP(A3173,agonists!A3172:D5986,4,FALSE)</f>
        <v>#N/A</v>
      </c>
      <c r="D3173" t="e">
        <f>VLOOKUP(A3173,antagonists!A3172:D10777,4,FALSE)</f>
        <v>#N/A</v>
      </c>
      <c r="E3173" t="str">
        <f t="shared" si="98"/>
        <v>inconclusive</v>
      </c>
      <c r="F3173" t="b">
        <f t="shared" si="99"/>
        <v>0</v>
      </c>
    </row>
    <row r="3174" spans="1:6" hidden="1">
      <c r="A3174" t="s">
        <v>6323</v>
      </c>
      <c r="B3174" t="e">
        <f>IF(ISNA(VLOOKUP(A3174,agonists!A3173:B5987,2,FALSE)), VLOOKUP(A3174,antagonists!A3173:B10778,2,FALSE), VLOOKUP(A3174,agonists!A3173:B5987,2,FALSE))</f>
        <v>#N/A</v>
      </c>
      <c r="C3174" t="e">
        <f>VLOOKUP(A3174,agonists!A3173:D5987,4,FALSE)</f>
        <v>#N/A</v>
      </c>
      <c r="D3174" t="e">
        <f>VLOOKUP(A3174,antagonists!A3173:D10778,4,FALSE)</f>
        <v>#N/A</v>
      </c>
      <c r="E3174" t="str">
        <f t="shared" si="98"/>
        <v>inconclusive</v>
      </c>
      <c r="F3174" t="b">
        <f t="shared" si="99"/>
        <v>0</v>
      </c>
    </row>
    <row r="3175" spans="1:6" hidden="1">
      <c r="A3175" t="s">
        <v>6325</v>
      </c>
      <c r="B3175" t="e">
        <f>IF(ISNA(VLOOKUP(A3175,agonists!A3174:B5988,2,FALSE)), VLOOKUP(A3175,antagonists!A3174:B10779,2,FALSE), VLOOKUP(A3175,agonists!A3174:B5988,2,FALSE))</f>
        <v>#N/A</v>
      </c>
      <c r="C3175" t="e">
        <f>VLOOKUP(A3175,agonists!A3174:D5988,4,FALSE)</f>
        <v>#N/A</v>
      </c>
      <c r="D3175" t="e">
        <f>VLOOKUP(A3175,antagonists!A3174:D10779,4,FALSE)</f>
        <v>#N/A</v>
      </c>
      <c r="E3175" t="str">
        <f t="shared" si="98"/>
        <v>inconclusive</v>
      </c>
      <c r="F3175" t="b">
        <f t="shared" si="99"/>
        <v>0</v>
      </c>
    </row>
    <row r="3176" spans="1:6" hidden="1">
      <c r="A3176" t="s">
        <v>6327</v>
      </c>
      <c r="B3176" t="e">
        <f>IF(ISNA(VLOOKUP(A3176,agonists!A3175:B5989,2,FALSE)), VLOOKUP(A3176,antagonists!A3175:B10780,2,FALSE), VLOOKUP(A3176,agonists!A3175:B5989,2,FALSE))</f>
        <v>#N/A</v>
      </c>
      <c r="C3176" t="e">
        <f>VLOOKUP(A3176,agonists!A3175:D5989,4,FALSE)</f>
        <v>#N/A</v>
      </c>
      <c r="D3176" t="e">
        <f>VLOOKUP(A3176,antagonists!A3175:D10780,4,FALSE)</f>
        <v>#N/A</v>
      </c>
      <c r="E3176" t="str">
        <f t="shared" si="98"/>
        <v>inconclusive</v>
      </c>
      <c r="F3176" t="b">
        <f t="shared" si="99"/>
        <v>0</v>
      </c>
    </row>
    <row r="3177" spans="1:6" hidden="1">
      <c r="A3177" t="s">
        <v>6329</v>
      </c>
      <c r="B3177" t="e">
        <f>IF(ISNA(VLOOKUP(A3177,agonists!A3176:B5990,2,FALSE)), VLOOKUP(A3177,antagonists!A3176:B10781,2,FALSE), VLOOKUP(A3177,agonists!A3176:B5990,2,FALSE))</f>
        <v>#N/A</v>
      </c>
      <c r="C3177" t="e">
        <f>VLOOKUP(A3177,agonists!A3176:D5990,4,FALSE)</f>
        <v>#N/A</v>
      </c>
      <c r="D3177" t="e">
        <f>VLOOKUP(A3177,antagonists!A3176:D10781,4,FALSE)</f>
        <v>#N/A</v>
      </c>
      <c r="E3177" t="str">
        <f t="shared" si="98"/>
        <v>inconclusive</v>
      </c>
      <c r="F3177" t="b">
        <f t="shared" si="99"/>
        <v>0</v>
      </c>
    </row>
    <row r="3178" spans="1:6" hidden="1">
      <c r="A3178" t="s">
        <v>6331</v>
      </c>
      <c r="B3178" t="e">
        <f>IF(ISNA(VLOOKUP(A3178,agonists!A3177:B5991,2,FALSE)), VLOOKUP(A3178,antagonists!A3177:B10782,2,FALSE), VLOOKUP(A3178,agonists!A3177:B5991,2,FALSE))</f>
        <v>#N/A</v>
      </c>
      <c r="C3178" t="e">
        <f>VLOOKUP(A3178,agonists!A3177:D5991,4,FALSE)</f>
        <v>#N/A</v>
      </c>
      <c r="D3178" t="e">
        <f>VLOOKUP(A3178,antagonists!A3177:D10782,4,FALSE)</f>
        <v>#N/A</v>
      </c>
      <c r="E3178" t="str">
        <f t="shared" si="98"/>
        <v>inconclusive</v>
      </c>
      <c r="F3178" t="b">
        <f t="shared" si="99"/>
        <v>0</v>
      </c>
    </row>
    <row r="3179" spans="1:6" hidden="1">
      <c r="A3179" t="s">
        <v>6333</v>
      </c>
      <c r="B3179" t="e">
        <f>IF(ISNA(VLOOKUP(A3179,agonists!A3178:B5992,2,FALSE)), VLOOKUP(A3179,antagonists!A3178:B10783,2,FALSE), VLOOKUP(A3179,agonists!A3178:B5992,2,FALSE))</f>
        <v>#N/A</v>
      </c>
      <c r="C3179" t="e">
        <f>VLOOKUP(A3179,agonists!A3178:D5992,4,FALSE)</f>
        <v>#N/A</v>
      </c>
      <c r="D3179" t="e">
        <f>VLOOKUP(A3179,antagonists!A3178:D10783,4,FALSE)</f>
        <v>#N/A</v>
      </c>
      <c r="E3179" t="str">
        <f t="shared" si="98"/>
        <v>inconclusive</v>
      </c>
      <c r="F3179" t="b">
        <f t="shared" si="99"/>
        <v>0</v>
      </c>
    </row>
    <row r="3180" spans="1:6" hidden="1">
      <c r="A3180" t="s">
        <v>6335</v>
      </c>
      <c r="B3180" t="e">
        <f>IF(ISNA(VLOOKUP(A3180,agonists!A3179:B5993,2,FALSE)), VLOOKUP(A3180,antagonists!A3179:B10784,2,FALSE), VLOOKUP(A3180,agonists!A3179:B5993,2,FALSE))</f>
        <v>#N/A</v>
      </c>
      <c r="C3180" t="e">
        <f>VLOOKUP(A3180,agonists!A3179:D5993,4,FALSE)</f>
        <v>#N/A</v>
      </c>
      <c r="D3180" t="e">
        <f>VLOOKUP(A3180,antagonists!A3179:D10784,4,FALSE)</f>
        <v>#N/A</v>
      </c>
      <c r="E3180" t="str">
        <f t="shared" si="98"/>
        <v>inconclusive</v>
      </c>
      <c r="F3180" t="b">
        <f t="shared" si="99"/>
        <v>0</v>
      </c>
    </row>
    <row r="3181" spans="1:6" hidden="1">
      <c r="A3181" t="s">
        <v>6337</v>
      </c>
      <c r="B3181" t="e">
        <f>IF(ISNA(VLOOKUP(A3181,agonists!A3180:B5994,2,FALSE)), VLOOKUP(A3181,antagonists!A3180:B10785,2,FALSE), VLOOKUP(A3181,agonists!A3180:B5994,2,FALSE))</f>
        <v>#N/A</v>
      </c>
      <c r="C3181" t="e">
        <f>VLOOKUP(A3181,agonists!A3180:D5994,4,FALSE)</f>
        <v>#N/A</v>
      </c>
      <c r="D3181" t="e">
        <f>VLOOKUP(A3181,antagonists!A3180:D10785,4,FALSE)</f>
        <v>#N/A</v>
      </c>
      <c r="E3181" t="str">
        <f t="shared" si="98"/>
        <v>inconclusive</v>
      </c>
      <c r="F3181" t="b">
        <f t="shared" si="99"/>
        <v>0</v>
      </c>
    </row>
    <row r="3182" spans="1:6" hidden="1">
      <c r="A3182" t="s">
        <v>6339</v>
      </c>
      <c r="B3182" t="e">
        <f>IF(ISNA(VLOOKUP(A3182,agonists!A3181:B5995,2,FALSE)), VLOOKUP(A3182,antagonists!A3181:B10786,2,FALSE), VLOOKUP(A3182,agonists!A3181:B5995,2,FALSE))</f>
        <v>#N/A</v>
      </c>
      <c r="C3182" t="e">
        <f>VLOOKUP(A3182,agonists!A3181:D5995,4,FALSE)</f>
        <v>#N/A</v>
      </c>
      <c r="D3182" t="e">
        <f>VLOOKUP(A3182,antagonists!A3181:D10786,4,FALSE)</f>
        <v>#N/A</v>
      </c>
      <c r="E3182" t="str">
        <f t="shared" si="98"/>
        <v>inconclusive</v>
      </c>
      <c r="F3182" t="b">
        <f t="shared" si="99"/>
        <v>0</v>
      </c>
    </row>
    <row r="3183" spans="1:6" hidden="1">
      <c r="A3183" t="s">
        <v>6341</v>
      </c>
      <c r="B3183" t="e">
        <f>IF(ISNA(VLOOKUP(A3183,agonists!A3182:B5996,2,FALSE)), VLOOKUP(A3183,antagonists!A3182:B10787,2,FALSE), VLOOKUP(A3183,agonists!A3182:B5996,2,FALSE))</f>
        <v>#N/A</v>
      </c>
      <c r="C3183" t="e">
        <f>VLOOKUP(A3183,agonists!A3182:D5996,4,FALSE)</f>
        <v>#N/A</v>
      </c>
      <c r="D3183" t="e">
        <f>VLOOKUP(A3183,antagonists!A3182:D10787,4,FALSE)</f>
        <v>#N/A</v>
      </c>
      <c r="E3183" t="str">
        <f t="shared" si="98"/>
        <v>inconclusive</v>
      </c>
      <c r="F3183" t="b">
        <f t="shared" si="99"/>
        <v>0</v>
      </c>
    </row>
    <row r="3184" spans="1:6" hidden="1">
      <c r="A3184" t="s">
        <v>6343</v>
      </c>
      <c r="B3184" t="e">
        <f>IF(ISNA(VLOOKUP(A3184,agonists!A3183:B5997,2,FALSE)), VLOOKUP(A3184,antagonists!A3183:B10788,2,FALSE), VLOOKUP(A3184,agonists!A3183:B5997,2,FALSE))</f>
        <v>#N/A</v>
      </c>
      <c r="C3184" t="e">
        <f>VLOOKUP(A3184,agonists!A3183:D5997,4,FALSE)</f>
        <v>#N/A</v>
      </c>
      <c r="D3184" t="e">
        <f>VLOOKUP(A3184,antagonists!A3183:D10788,4,FALSE)</f>
        <v>#N/A</v>
      </c>
      <c r="E3184" t="str">
        <f t="shared" si="98"/>
        <v>inconclusive</v>
      </c>
      <c r="F3184" t="b">
        <f t="shared" si="99"/>
        <v>0</v>
      </c>
    </row>
    <row r="3185" spans="1:6" hidden="1">
      <c r="A3185" t="s">
        <v>6345</v>
      </c>
      <c r="B3185" t="e">
        <f>IF(ISNA(VLOOKUP(A3185,agonists!A3184:B5998,2,FALSE)), VLOOKUP(A3185,antagonists!A3184:B10789,2,FALSE), VLOOKUP(A3185,agonists!A3184:B5998,2,FALSE))</f>
        <v>#N/A</v>
      </c>
      <c r="C3185" t="e">
        <f>VLOOKUP(A3185,agonists!A3184:D5998,4,FALSE)</f>
        <v>#N/A</v>
      </c>
      <c r="D3185" t="e">
        <f>VLOOKUP(A3185,antagonists!A3184:D10789,4,FALSE)</f>
        <v>#N/A</v>
      </c>
      <c r="E3185" t="str">
        <f t="shared" si="98"/>
        <v>inconclusive</v>
      </c>
      <c r="F3185" t="b">
        <f t="shared" si="99"/>
        <v>0</v>
      </c>
    </row>
    <row r="3186" spans="1:6" hidden="1">
      <c r="A3186" t="s">
        <v>6347</v>
      </c>
      <c r="B3186" t="e">
        <f>IF(ISNA(VLOOKUP(A3186,agonists!A3185:B5999,2,FALSE)), VLOOKUP(A3186,antagonists!A3185:B10790,2,FALSE), VLOOKUP(A3186,agonists!A3185:B5999,2,FALSE))</f>
        <v>#N/A</v>
      </c>
      <c r="C3186" t="e">
        <f>VLOOKUP(A3186,agonists!A3185:D5999,4,FALSE)</f>
        <v>#N/A</v>
      </c>
      <c r="D3186" t="e">
        <f>VLOOKUP(A3186,antagonists!A3185:D10790,4,FALSE)</f>
        <v>#N/A</v>
      </c>
      <c r="E3186" t="str">
        <f t="shared" si="98"/>
        <v>inconclusive</v>
      </c>
      <c r="F3186" t="b">
        <f t="shared" si="99"/>
        <v>0</v>
      </c>
    </row>
    <row r="3187" spans="1:6" hidden="1">
      <c r="A3187" t="s">
        <v>6349</v>
      </c>
      <c r="B3187" t="e">
        <f>IF(ISNA(VLOOKUP(A3187,agonists!A3186:B6000,2,FALSE)), VLOOKUP(A3187,antagonists!A3186:B10791,2,FALSE), VLOOKUP(A3187,agonists!A3186:B6000,2,FALSE))</f>
        <v>#N/A</v>
      </c>
      <c r="C3187" t="e">
        <f>VLOOKUP(A3187,agonists!A3186:D6000,4,FALSE)</f>
        <v>#N/A</v>
      </c>
      <c r="D3187" t="e">
        <f>VLOOKUP(A3187,antagonists!A3186:D10791,4,FALSE)</f>
        <v>#N/A</v>
      </c>
      <c r="E3187" t="str">
        <f t="shared" si="98"/>
        <v>inconclusive</v>
      </c>
      <c r="F3187" t="b">
        <f t="shared" si="99"/>
        <v>0</v>
      </c>
    </row>
    <row r="3188" spans="1:6" hidden="1">
      <c r="A3188" t="s">
        <v>6351</v>
      </c>
      <c r="B3188" t="e">
        <f>IF(ISNA(VLOOKUP(A3188,agonists!A3187:B6001,2,FALSE)), VLOOKUP(A3188,antagonists!A3187:B10792,2,FALSE), VLOOKUP(A3188,agonists!A3187:B6001,2,FALSE))</f>
        <v>#N/A</v>
      </c>
      <c r="C3188" t="e">
        <f>VLOOKUP(A3188,agonists!A3187:D6001,4,FALSE)</f>
        <v>#N/A</v>
      </c>
      <c r="D3188" t="e">
        <f>VLOOKUP(A3188,antagonists!A3187:D10792,4,FALSE)</f>
        <v>#N/A</v>
      </c>
      <c r="E3188" t="str">
        <f t="shared" si="98"/>
        <v>inconclusive</v>
      </c>
      <c r="F3188" t="b">
        <f t="shared" si="99"/>
        <v>0</v>
      </c>
    </row>
    <row r="3189" spans="1:6" hidden="1">
      <c r="A3189" t="s">
        <v>6353</v>
      </c>
      <c r="B3189" t="e">
        <f>IF(ISNA(VLOOKUP(A3189,agonists!A3188:B6002,2,FALSE)), VLOOKUP(A3189,antagonists!A3188:B10793,2,FALSE), VLOOKUP(A3189,agonists!A3188:B6002,2,FALSE))</f>
        <v>#N/A</v>
      </c>
      <c r="C3189" t="e">
        <f>VLOOKUP(A3189,agonists!A3188:D6002,4,FALSE)</f>
        <v>#N/A</v>
      </c>
      <c r="D3189" t="e">
        <f>VLOOKUP(A3189,antagonists!A3188:D10793,4,FALSE)</f>
        <v>#N/A</v>
      </c>
      <c r="E3189" t="str">
        <f t="shared" si="98"/>
        <v>inconclusive</v>
      </c>
      <c r="F3189" t="b">
        <f t="shared" si="99"/>
        <v>0</v>
      </c>
    </row>
    <row r="3190" spans="1:6" hidden="1">
      <c r="A3190" t="s">
        <v>6355</v>
      </c>
      <c r="B3190" t="e">
        <f>IF(ISNA(VLOOKUP(A3190,agonists!A3189:B6003,2,FALSE)), VLOOKUP(A3190,antagonists!A3189:B10794,2,FALSE), VLOOKUP(A3190,agonists!A3189:B6003,2,FALSE))</f>
        <v>#N/A</v>
      </c>
      <c r="C3190" t="e">
        <f>VLOOKUP(A3190,agonists!A3189:D6003,4,FALSE)</f>
        <v>#N/A</v>
      </c>
      <c r="D3190" t="e">
        <f>VLOOKUP(A3190,antagonists!A3189:D10794,4,FALSE)</f>
        <v>#N/A</v>
      </c>
      <c r="E3190" t="str">
        <f t="shared" si="98"/>
        <v>inconclusive</v>
      </c>
      <c r="F3190" t="b">
        <f t="shared" si="99"/>
        <v>0</v>
      </c>
    </row>
    <row r="3191" spans="1:6" hidden="1">
      <c r="A3191" t="s">
        <v>6357</v>
      </c>
      <c r="B3191" t="e">
        <f>IF(ISNA(VLOOKUP(A3191,agonists!A3190:B6004,2,FALSE)), VLOOKUP(A3191,antagonists!A3190:B10795,2,FALSE), VLOOKUP(A3191,agonists!A3190:B6004,2,FALSE))</f>
        <v>#N/A</v>
      </c>
      <c r="C3191" t="e">
        <f>VLOOKUP(A3191,agonists!A3190:D6004,4,FALSE)</f>
        <v>#N/A</v>
      </c>
      <c r="D3191" t="e">
        <f>VLOOKUP(A3191,antagonists!A3190:D10795,4,FALSE)</f>
        <v>#N/A</v>
      </c>
      <c r="E3191" t="str">
        <f t="shared" si="98"/>
        <v>inconclusive</v>
      </c>
      <c r="F3191" t="b">
        <f t="shared" si="99"/>
        <v>0</v>
      </c>
    </row>
    <row r="3192" spans="1:6" hidden="1">
      <c r="A3192" t="s">
        <v>6359</v>
      </c>
      <c r="B3192" t="e">
        <f>IF(ISNA(VLOOKUP(A3192,agonists!A3191:B6005,2,FALSE)), VLOOKUP(A3192,antagonists!A3191:B10796,2,FALSE), VLOOKUP(A3192,agonists!A3191:B6005,2,FALSE))</f>
        <v>#N/A</v>
      </c>
      <c r="C3192" t="e">
        <f>VLOOKUP(A3192,agonists!A3191:D6005,4,FALSE)</f>
        <v>#N/A</v>
      </c>
      <c r="D3192" t="e">
        <f>VLOOKUP(A3192,antagonists!A3191:D10796,4,FALSE)</f>
        <v>#N/A</v>
      </c>
      <c r="E3192" t="str">
        <f t="shared" si="98"/>
        <v>inconclusive</v>
      </c>
      <c r="F3192" t="b">
        <f t="shared" si="99"/>
        <v>0</v>
      </c>
    </row>
    <row r="3193" spans="1:6" hidden="1">
      <c r="A3193" t="s">
        <v>6361</v>
      </c>
      <c r="B3193" t="e">
        <f>IF(ISNA(VLOOKUP(A3193,agonists!A3192:B6006,2,FALSE)), VLOOKUP(A3193,antagonists!A3192:B10797,2,FALSE), VLOOKUP(A3193,agonists!A3192:B6006,2,FALSE))</f>
        <v>#N/A</v>
      </c>
      <c r="C3193" t="e">
        <f>VLOOKUP(A3193,agonists!A3192:D6006,4,FALSE)</f>
        <v>#N/A</v>
      </c>
      <c r="D3193" t="e">
        <f>VLOOKUP(A3193,antagonists!A3192:D10797,4,FALSE)</f>
        <v>#N/A</v>
      </c>
      <c r="E3193" t="str">
        <f t="shared" si="98"/>
        <v>inconclusive</v>
      </c>
      <c r="F3193" t="b">
        <f t="shared" si="99"/>
        <v>0</v>
      </c>
    </row>
    <row r="3194" spans="1:6" hidden="1">
      <c r="A3194" t="s">
        <v>6363</v>
      </c>
      <c r="B3194" t="e">
        <f>IF(ISNA(VLOOKUP(A3194,agonists!A3193:B6007,2,FALSE)), VLOOKUP(A3194,antagonists!A3193:B10798,2,FALSE), VLOOKUP(A3194,agonists!A3193:B6007,2,FALSE))</f>
        <v>#N/A</v>
      </c>
      <c r="C3194" t="e">
        <f>VLOOKUP(A3194,agonists!A3193:D6007,4,FALSE)</f>
        <v>#N/A</v>
      </c>
      <c r="D3194" t="e">
        <f>VLOOKUP(A3194,antagonists!A3193:D10798,4,FALSE)</f>
        <v>#N/A</v>
      </c>
      <c r="E3194" t="str">
        <f t="shared" si="98"/>
        <v>inconclusive</v>
      </c>
      <c r="F3194" t="b">
        <f t="shared" si="99"/>
        <v>0</v>
      </c>
    </row>
    <row r="3195" spans="1:6" hidden="1">
      <c r="A3195" t="s">
        <v>6365</v>
      </c>
      <c r="B3195" t="e">
        <f>IF(ISNA(VLOOKUP(A3195,agonists!A3194:B6008,2,FALSE)), VLOOKUP(A3195,antagonists!A3194:B10799,2,FALSE), VLOOKUP(A3195,agonists!A3194:B6008,2,FALSE))</f>
        <v>#N/A</v>
      </c>
      <c r="C3195" t="e">
        <f>VLOOKUP(A3195,agonists!A3194:D6008,4,FALSE)</f>
        <v>#N/A</v>
      </c>
      <c r="D3195" t="e">
        <f>VLOOKUP(A3195,antagonists!A3194:D10799,4,FALSE)</f>
        <v>#N/A</v>
      </c>
      <c r="E3195" t="str">
        <f t="shared" si="98"/>
        <v>inconclusive</v>
      </c>
      <c r="F3195" t="b">
        <f t="shared" si="99"/>
        <v>0</v>
      </c>
    </row>
    <row r="3196" spans="1:6" hidden="1">
      <c r="A3196" t="s">
        <v>6367</v>
      </c>
      <c r="B3196" t="e">
        <f>IF(ISNA(VLOOKUP(A3196,agonists!A3195:B6009,2,FALSE)), VLOOKUP(A3196,antagonists!A3195:B10800,2,FALSE), VLOOKUP(A3196,agonists!A3195:B6009,2,FALSE))</f>
        <v>#N/A</v>
      </c>
      <c r="C3196" t="e">
        <f>VLOOKUP(A3196,agonists!A3195:D6009,4,FALSE)</f>
        <v>#N/A</v>
      </c>
      <c r="D3196" t="e">
        <f>VLOOKUP(A3196,antagonists!A3195:D10800,4,FALSE)</f>
        <v>#N/A</v>
      </c>
      <c r="E3196" t="str">
        <f t="shared" si="98"/>
        <v>inconclusive</v>
      </c>
      <c r="F3196" t="b">
        <f t="shared" si="99"/>
        <v>0</v>
      </c>
    </row>
    <row r="3197" spans="1:6" hidden="1">
      <c r="A3197" t="s">
        <v>6369</v>
      </c>
      <c r="B3197" t="e">
        <f>IF(ISNA(VLOOKUP(A3197,agonists!A3196:B6010,2,FALSE)), VLOOKUP(A3197,antagonists!A3196:B10801,2,FALSE), VLOOKUP(A3197,agonists!A3196:B6010,2,FALSE))</f>
        <v>#N/A</v>
      </c>
      <c r="C3197" t="e">
        <f>VLOOKUP(A3197,agonists!A3196:D6010,4,FALSE)</f>
        <v>#N/A</v>
      </c>
      <c r="D3197" t="e">
        <f>VLOOKUP(A3197,antagonists!A3196:D10801,4,FALSE)</f>
        <v>#N/A</v>
      </c>
      <c r="E3197" t="str">
        <f t="shared" si="98"/>
        <v>inconclusive</v>
      </c>
      <c r="F3197" t="b">
        <f t="shared" si="99"/>
        <v>0</v>
      </c>
    </row>
    <row r="3198" spans="1:6" hidden="1">
      <c r="A3198" t="s">
        <v>6371</v>
      </c>
      <c r="B3198" t="e">
        <f>IF(ISNA(VLOOKUP(A3198,agonists!A3197:B6011,2,FALSE)), VLOOKUP(A3198,antagonists!A3197:B10802,2,FALSE), VLOOKUP(A3198,agonists!A3197:B6011,2,FALSE))</f>
        <v>#N/A</v>
      </c>
      <c r="C3198" t="e">
        <f>VLOOKUP(A3198,agonists!A3197:D6011,4,FALSE)</f>
        <v>#N/A</v>
      </c>
      <c r="D3198" t="e">
        <f>VLOOKUP(A3198,antagonists!A3197:D10802,4,FALSE)</f>
        <v>#N/A</v>
      </c>
      <c r="E3198" t="str">
        <f t="shared" si="98"/>
        <v>inconclusive</v>
      </c>
      <c r="F3198" t="b">
        <f t="shared" si="99"/>
        <v>0</v>
      </c>
    </row>
    <row r="3199" spans="1:6" hidden="1">
      <c r="A3199" t="s">
        <v>6373</v>
      </c>
      <c r="B3199" t="e">
        <f>IF(ISNA(VLOOKUP(A3199,agonists!A3198:B6012,2,FALSE)), VLOOKUP(A3199,antagonists!A3198:B10803,2,FALSE), VLOOKUP(A3199,agonists!A3198:B6012,2,FALSE))</f>
        <v>#N/A</v>
      </c>
      <c r="C3199" t="e">
        <f>VLOOKUP(A3199,agonists!A3198:D6012,4,FALSE)</f>
        <v>#N/A</v>
      </c>
      <c r="D3199" t="e">
        <f>VLOOKUP(A3199,antagonists!A3198:D10803,4,FALSE)</f>
        <v>#N/A</v>
      </c>
      <c r="E3199" t="str">
        <f t="shared" si="98"/>
        <v>inconclusive</v>
      </c>
      <c r="F3199" t="b">
        <f t="shared" si="99"/>
        <v>0</v>
      </c>
    </row>
    <row r="3200" spans="1:6" hidden="1">
      <c r="A3200" t="s">
        <v>6375</v>
      </c>
      <c r="B3200" t="e">
        <f>IF(ISNA(VLOOKUP(A3200,agonists!A3199:B6013,2,FALSE)), VLOOKUP(A3200,antagonists!A3199:B10804,2,FALSE), VLOOKUP(A3200,agonists!A3199:B6013,2,FALSE))</f>
        <v>#N/A</v>
      </c>
      <c r="C3200" t="e">
        <f>VLOOKUP(A3200,agonists!A3199:D6013,4,FALSE)</f>
        <v>#N/A</v>
      </c>
      <c r="D3200" t="e">
        <f>VLOOKUP(A3200,antagonists!A3199:D10804,4,FALSE)</f>
        <v>#N/A</v>
      </c>
      <c r="E3200" t="str">
        <f t="shared" si="98"/>
        <v>inconclusive</v>
      </c>
      <c r="F3200" t="b">
        <f t="shared" si="99"/>
        <v>0</v>
      </c>
    </row>
    <row r="3201" spans="1:6" hidden="1">
      <c r="A3201" t="s">
        <v>6377</v>
      </c>
      <c r="B3201" t="e">
        <f>IF(ISNA(VLOOKUP(A3201,agonists!A3200:B6014,2,FALSE)), VLOOKUP(A3201,antagonists!A3200:B10805,2,FALSE), VLOOKUP(A3201,agonists!A3200:B6014,2,FALSE))</f>
        <v>#N/A</v>
      </c>
      <c r="C3201" t="e">
        <f>VLOOKUP(A3201,agonists!A3200:D6014,4,FALSE)</f>
        <v>#N/A</v>
      </c>
      <c r="D3201" t="e">
        <f>VLOOKUP(A3201,antagonists!A3200:D10805,4,FALSE)</f>
        <v>#N/A</v>
      </c>
      <c r="E3201" t="str">
        <f t="shared" si="98"/>
        <v>inconclusive</v>
      </c>
      <c r="F3201" t="b">
        <f t="shared" si="99"/>
        <v>0</v>
      </c>
    </row>
    <row r="3202" spans="1:6" hidden="1">
      <c r="A3202" t="s">
        <v>6379</v>
      </c>
      <c r="B3202" t="e">
        <f>IF(ISNA(VLOOKUP(A3202,agonists!A3201:B6015,2,FALSE)), VLOOKUP(A3202,antagonists!A3201:B10806,2,FALSE), VLOOKUP(A3202,agonists!A3201:B6015,2,FALSE))</f>
        <v>#N/A</v>
      </c>
      <c r="C3202" t="e">
        <f>VLOOKUP(A3202,agonists!A3201:D6015,4,FALSE)</f>
        <v>#N/A</v>
      </c>
      <c r="D3202" t="e">
        <f>VLOOKUP(A3202,antagonists!A3201:D10806,4,FALSE)</f>
        <v>#N/A</v>
      </c>
      <c r="E3202" t="str">
        <f t="shared" si="98"/>
        <v>inconclusive</v>
      </c>
      <c r="F3202" t="b">
        <f t="shared" si="99"/>
        <v>0</v>
      </c>
    </row>
    <row r="3203" spans="1:6" hidden="1">
      <c r="A3203" t="s">
        <v>6381</v>
      </c>
      <c r="B3203" t="e">
        <f>IF(ISNA(VLOOKUP(A3203,agonists!A3202:B6016,2,FALSE)), VLOOKUP(A3203,antagonists!A3202:B10807,2,FALSE), VLOOKUP(A3203,agonists!A3202:B6016,2,FALSE))</f>
        <v>#N/A</v>
      </c>
      <c r="C3203" t="e">
        <f>VLOOKUP(A3203,agonists!A3202:D6016,4,FALSE)</f>
        <v>#N/A</v>
      </c>
      <c r="D3203" t="e">
        <f>VLOOKUP(A3203,antagonists!A3202:D10807,4,FALSE)</f>
        <v>#N/A</v>
      </c>
      <c r="E3203" t="str">
        <f t="shared" ref="E3203:E3266" si="100">IF(NOT(OR(ISNA(C3203),ISNA(D3203))), IF(C3203="agonist", IF(D3203="antagonist", "inconclusive", "agonist"), IF(D3203="antagonist","antagonist", "inactive")), "inconclusive")</f>
        <v>inconclusive</v>
      </c>
      <c r="F3203" t="b">
        <f t="shared" ref="F3203:F3266" si="101">IF(OR(E3203="agonist", E3203="antagonist"), TRUE,FALSE)</f>
        <v>0</v>
      </c>
    </row>
    <row r="3204" spans="1:6" hidden="1">
      <c r="A3204" t="s">
        <v>6383</v>
      </c>
      <c r="B3204" t="e">
        <f>IF(ISNA(VLOOKUP(A3204,agonists!A3203:B6017,2,FALSE)), VLOOKUP(A3204,antagonists!A3203:B10808,2,FALSE), VLOOKUP(A3204,agonists!A3203:B6017,2,FALSE))</f>
        <v>#N/A</v>
      </c>
      <c r="C3204" t="e">
        <f>VLOOKUP(A3204,agonists!A3203:D6017,4,FALSE)</f>
        <v>#N/A</v>
      </c>
      <c r="D3204" t="e">
        <f>VLOOKUP(A3204,antagonists!A3203:D10808,4,FALSE)</f>
        <v>#N/A</v>
      </c>
      <c r="E3204" t="str">
        <f t="shared" si="100"/>
        <v>inconclusive</v>
      </c>
      <c r="F3204" t="b">
        <f t="shared" si="101"/>
        <v>0</v>
      </c>
    </row>
    <row r="3205" spans="1:6" hidden="1">
      <c r="A3205" t="s">
        <v>6385</v>
      </c>
      <c r="B3205" t="e">
        <f>IF(ISNA(VLOOKUP(A3205,agonists!A3204:B6018,2,FALSE)), VLOOKUP(A3205,antagonists!A3204:B10809,2,FALSE), VLOOKUP(A3205,agonists!A3204:B6018,2,FALSE))</f>
        <v>#N/A</v>
      </c>
      <c r="C3205" t="e">
        <f>VLOOKUP(A3205,agonists!A3204:D6018,4,FALSE)</f>
        <v>#N/A</v>
      </c>
      <c r="D3205" t="e">
        <f>VLOOKUP(A3205,antagonists!A3204:D10809,4,FALSE)</f>
        <v>#N/A</v>
      </c>
      <c r="E3205" t="str">
        <f t="shared" si="100"/>
        <v>inconclusive</v>
      </c>
      <c r="F3205" t="b">
        <f t="shared" si="101"/>
        <v>0</v>
      </c>
    </row>
    <row r="3206" spans="1:6" hidden="1">
      <c r="A3206" t="s">
        <v>6387</v>
      </c>
      <c r="B3206" t="e">
        <f>IF(ISNA(VLOOKUP(A3206,agonists!A3205:B6019,2,FALSE)), VLOOKUP(A3206,antagonists!A3205:B10810,2,FALSE), VLOOKUP(A3206,agonists!A3205:B6019,2,FALSE))</f>
        <v>#N/A</v>
      </c>
      <c r="C3206" t="e">
        <f>VLOOKUP(A3206,agonists!A3205:D6019,4,FALSE)</f>
        <v>#N/A</v>
      </c>
      <c r="D3206" t="e">
        <f>VLOOKUP(A3206,antagonists!A3205:D10810,4,FALSE)</f>
        <v>#N/A</v>
      </c>
      <c r="E3206" t="str">
        <f t="shared" si="100"/>
        <v>inconclusive</v>
      </c>
      <c r="F3206" t="b">
        <f t="shared" si="101"/>
        <v>0</v>
      </c>
    </row>
    <row r="3207" spans="1:6" hidden="1">
      <c r="A3207" t="s">
        <v>6389</v>
      </c>
      <c r="B3207" t="e">
        <f>IF(ISNA(VLOOKUP(A3207,agonists!A3206:B6020,2,FALSE)), VLOOKUP(A3207,antagonists!A3206:B10811,2,FALSE), VLOOKUP(A3207,agonists!A3206:B6020,2,FALSE))</f>
        <v>#N/A</v>
      </c>
      <c r="C3207" t="e">
        <f>VLOOKUP(A3207,agonists!A3206:D6020,4,FALSE)</f>
        <v>#N/A</v>
      </c>
      <c r="D3207" t="e">
        <f>VLOOKUP(A3207,antagonists!A3206:D10811,4,FALSE)</f>
        <v>#N/A</v>
      </c>
      <c r="E3207" t="str">
        <f t="shared" si="100"/>
        <v>inconclusive</v>
      </c>
      <c r="F3207" t="b">
        <f t="shared" si="101"/>
        <v>0</v>
      </c>
    </row>
    <row r="3208" spans="1:6" hidden="1">
      <c r="A3208" t="s">
        <v>6391</v>
      </c>
      <c r="B3208" t="e">
        <f>IF(ISNA(VLOOKUP(A3208,agonists!A3207:B6021,2,FALSE)), VLOOKUP(A3208,antagonists!A3207:B10812,2,FALSE), VLOOKUP(A3208,agonists!A3207:B6021,2,FALSE))</f>
        <v>#N/A</v>
      </c>
      <c r="C3208" t="e">
        <f>VLOOKUP(A3208,agonists!A3207:D6021,4,FALSE)</f>
        <v>#N/A</v>
      </c>
      <c r="D3208" t="e">
        <f>VLOOKUP(A3208,antagonists!A3207:D10812,4,FALSE)</f>
        <v>#N/A</v>
      </c>
      <c r="E3208" t="str">
        <f t="shared" si="100"/>
        <v>inconclusive</v>
      </c>
      <c r="F3208" t="b">
        <f t="shared" si="101"/>
        <v>0</v>
      </c>
    </row>
    <row r="3209" spans="1:6" hidden="1">
      <c r="A3209" t="s">
        <v>6393</v>
      </c>
      <c r="B3209" t="e">
        <f>IF(ISNA(VLOOKUP(A3209,agonists!A3208:B6022,2,FALSE)), VLOOKUP(A3209,antagonists!A3208:B10813,2,FALSE), VLOOKUP(A3209,agonists!A3208:B6022,2,FALSE))</f>
        <v>#N/A</v>
      </c>
      <c r="C3209" t="e">
        <f>VLOOKUP(A3209,agonists!A3208:D6022,4,FALSE)</f>
        <v>#N/A</v>
      </c>
      <c r="D3209" t="e">
        <f>VLOOKUP(A3209,antagonists!A3208:D10813,4,FALSE)</f>
        <v>#N/A</v>
      </c>
      <c r="E3209" t="str">
        <f t="shared" si="100"/>
        <v>inconclusive</v>
      </c>
      <c r="F3209" t="b">
        <f t="shared" si="101"/>
        <v>0</v>
      </c>
    </row>
    <row r="3210" spans="1:6" hidden="1">
      <c r="A3210" t="s">
        <v>6395</v>
      </c>
      <c r="B3210" t="e">
        <f>IF(ISNA(VLOOKUP(A3210,agonists!A3209:B6023,2,FALSE)), VLOOKUP(A3210,antagonists!A3209:B10814,2,FALSE), VLOOKUP(A3210,agonists!A3209:B6023,2,FALSE))</f>
        <v>#N/A</v>
      </c>
      <c r="C3210" t="e">
        <f>VLOOKUP(A3210,agonists!A3209:D6023,4,FALSE)</f>
        <v>#N/A</v>
      </c>
      <c r="D3210" t="e">
        <f>VLOOKUP(A3210,antagonists!A3209:D10814,4,FALSE)</f>
        <v>#N/A</v>
      </c>
      <c r="E3210" t="str">
        <f t="shared" si="100"/>
        <v>inconclusive</v>
      </c>
      <c r="F3210" t="b">
        <f t="shared" si="101"/>
        <v>0</v>
      </c>
    </row>
    <row r="3211" spans="1:6" hidden="1">
      <c r="A3211" t="s">
        <v>6397</v>
      </c>
      <c r="B3211" t="e">
        <f>IF(ISNA(VLOOKUP(A3211,agonists!A3210:B6024,2,FALSE)), VLOOKUP(A3211,antagonists!A3210:B10815,2,FALSE), VLOOKUP(A3211,agonists!A3210:B6024,2,FALSE))</f>
        <v>#N/A</v>
      </c>
      <c r="C3211" t="e">
        <f>VLOOKUP(A3211,agonists!A3210:D6024,4,FALSE)</f>
        <v>#N/A</v>
      </c>
      <c r="D3211" t="e">
        <f>VLOOKUP(A3211,antagonists!A3210:D10815,4,FALSE)</f>
        <v>#N/A</v>
      </c>
      <c r="E3211" t="str">
        <f t="shared" si="100"/>
        <v>inconclusive</v>
      </c>
      <c r="F3211" t="b">
        <f t="shared" si="101"/>
        <v>0</v>
      </c>
    </row>
    <row r="3212" spans="1:6" hidden="1">
      <c r="A3212" t="s">
        <v>6399</v>
      </c>
      <c r="B3212" t="e">
        <f>IF(ISNA(VLOOKUP(A3212,agonists!A3211:B6025,2,FALSE)), VLOOKUP(A3212,antagonists!A3211:B10816,2,FALSE), VLOOKUP(A3212,agonists!A3211:B6025,2,FALSE))</f>
        <v>#N/A</v>
      </c>
      <c r="C3212" t="e">
        <f>VLOOKUP(A3212,agonists!A3211:D6025,4,FALSE)</f>
        <v>#N/A</v>
      </c>
      <c r="D3212" t="e">
        <f>VLOOKUP(A3212,antagonists!A3211:D10816,4,FALSE)</f>
        <v>#N/A</v>
      </c>
      <c r="E3212" t="str">
        <f t="shared" si="100"/>
        <v>inconclusive</v>
      </c>
      <c r="F3212" t="b">
        <f t="shared" si="101"/>
        <v>0</v>
      </c>
    </row>
    <row r="3213" spans="1:6" hidden="1">
      <c r="A3213" t="s">
        <v>6401</v>
      </c>
      <c r="B3213" t="e">
        <f>IF(ISNA(VLOOKUP(A3213,agonists!A3212:B6026,2,FALSE)), VLOOKUP(A3213,antagonists!A3212:B10817,2,FALSE), VLOOKUP(A3213,agonists!A3212:B6026,2,FALSE))</f>
        <v>#N/A</v>
      </c>
      <c r="C3213" t="e">
        <f>VLOOKUP(A3213,agonists!A3212:D6026,4,FALSE)</f>
        <v>#N/A</v>
      </c>
      <c r="D3213" t="e">
        <f>VLOOKUP(A3213,antagonists!A3212:D10817,4,FALSE)</f>
        <v>#N/A</v>
      </c>
      <c r="E3213" t="str">
        <f t="shared" si="100"/>
        <v>inconclusive</v>
      </c>
      <c r="F3213" t="b">
        <f t="shared" si="101"/>
        <v>0</v>
      </c>
    </row>
    <row r="3214" spans="1:6" hidden="1">
      <c r="A3214" t="s">
        <v>6403</v>
      </c>
      <c r="B3214" t="e">
        <f>IF(ISNA(VLOOKUP(A3214,agonists!A3213:B6027,2,FALSE)), VLOOKUP(A3214,antagonists!A3213:B10818,2,FALSE), VLOOKUP(A3214,agonists!A3213:B6027,2,FALSE))</f>
        <v>#N/A</v>
      </c>
      <c r="C3214" t="e">
        <f>VLOOKUP(A3214,agonists!A3213:D6027,4,FALSE)</f>
        <v>#N/A</v>
      </c>
      <c r="D3214" t="e">
        <f>VLOOKUP(A3214,antagonists!A3213:D10818,4,FALSE)</f>
        <v>#N/A</v>
      </c>
      <c r="E3214" t="str">
        <f t="shared" si="100"/>
        <v>inconclusive</v>
      </c>
      <c r="F3214" t="b">
        <f t="shared" si="101"/>
        <v>0</v>
      </c>
    </row>
    <row r="3215" spans="1:6" hidden="1">
      <c r="A3215" t="s">
        <v>6405</v>
      </c>
      <c r="B3215" t="e">
        <f>IF(ISNA(VLOOKUP(A3215,agonists!A3214:B6028,2,FALSE)), VLOOKUP(A3215,antagonists!A3214:B10819,2,FALSE), VLOOKUP(A3215,agonists!A3214:B6028,2,FALSE))</f>
        <v>#N/A</v>
      </c>
      <c r="C3215" t="e">
        <f>VLOOKUP(A3215,agonists!A3214:D6028,4,FALSE)</f>
        <v>#N/A</v>
      </c>
      <c r="D3215" t="e">
        <f>VLOOKUP(A3215,antagonists!A3214:D10819,4,FALSE)</f>
        <v>#N/A</v>
      </c>
      <c r="E3215" t="str">
        <f t="shared" si="100"/>
        <v>inconclusive</v>
      </c>
      <c r="F3215" t="b">
        <f t="shared" si="101"/>
        <v>0</v>
      </c>
    </row>
    <row r="3216" spans="1:6" hidden="1">
      <c r="A3216" t="s">
        <v>6407</v>
      </c>
      <c r="B3216" t="e">
        <f>IF(ISNA(VLOOKUP(A3216,agonists!A3215:B6029,2,FALSE)), VLOOKUP(A3216,antagonists!A3215:B10820,2,FALSE), VLOOKUP(A3216,agonists!A3215:B6029,2,FALSE))</f>
        <v>#N/A</v>
      </c>
      <c r="C3216" t="e">
        <f>VLOOKUP(A3216,agonists!A3215:D6029,4,FALSE)</f>
        <v>#N/A</v>
      </c>
      <c r="D3216" t="e">
        <f>VLOOKUP(A3216,antagonists!A3215:D10820,4,FALSE)</f>
        <v>#N/A</v>
      </c>
      <c r="E3216" t="str">
        <f t="shared" si="100"/>
        <v>inconclusive</v>
      </c>
      <c r="F3216" t="b">
        <f t="shared" si="101"/>
        <v>0</v>
      </c>
    </row>
    <row r="3217" spans="1:6" hidden="1">
      <c r="A3217" t="s">
        <v>6409</v>
      </c>
      <c r="B3217" t="e">
        <f>IF(ISNA(VLOOKUP(A3217,agonists!A3216:B6030,2,FALSE)), VLOOKUP(A3217,antagonists!A3216:B10821,2,FALSE), VLOOKUP(A3217,agonists!A3216:B6030,2,FALSE))</f>
        <v>#N/A</v>
      </c>
      <c r="C3217" t="e">
        <f>VLOOKUP(A3217,agonists!A3216:D6030,4,FALSE)</f>
        <v>#N/A</v>
      </c>
      <c r="D3217" t="e">
        <f>VLOOKUP(A3217,antagonists!A3216:D10821,4,FALSE)</f>
        <v>#N/A</v>
      </c>
      <c r="E3217" t="str">
        <f t="shared" si="100"/>
        <v>inconclusive</v>
      </c>
      <c r="F3217" t="b">
        <f t="shared" si="101"/>
        <v>0</v>
      </c>
    </row>
    <row r="3218" spans="1:6" hidden="1">
      <c r="A3218" t="s">
        <v>6411</v>
      </c>
      <c r="B3218" t="e">
        <f>IF(ISNA(VLOOKUP(A3218,agonists!A3217:B6031,2,FALSE)), VLOOKUP(A3218,antagonists!A3217:B10822,2,FALSE), VLOOKUP(A3218,agonists!A3217:B6031,2,FALSE))</f>
        <v>#N/A</v>
      </c>
      <c r="C3218" t="e">
        <f>VLOOKUP(A3218,agonists!A3217:D6031,4,FALSE)</f>
        <v>#N/A</v>
      </c>
      <c r="D3218" t="e">
        <f>VLOOKUP(A3218,antagonists!A3217:D10822,4,FALSE)</f>
        <v>#N/A</v>
      </c>
      <c r="E3218" t="str">
        <f t="shared" si="100"/>
        <v>inconclusive</v>
      </c>
      <c r="F3218" t="b">
        <f t="shared" si="101"/>
        <v>0</v>
      </c>
    </row>
    <row r="3219" spans="1:6" hidden="1">
      <c r="A3219" t="s">
        <v>6413</v>
      </c>
      <c r="B3219" t="e">
        <f>IF(ISNA(VLOOKUP(A3219,agonists!A3218:B6032,2,FALSE)), VLOOKUP(A3219,antagonists!A3218:B10823,2,FALSE), VLOOKUP(A3219,agonists!A3218:B6032,2,FALSE))</f>
        <v>#N/A</v>
      </c>
      <c r="C3219" t="e">
        <f>VLOOKUP(A3219,agonists!A3218:D6032,4,FALSE)</f>
        <v>#N/A</v>
      </c>
      <c r="D3219" t="e">
        <f>VLOOKUP(A3219,antagonists!A3218:D10823,4,FALSE)</f>
        <v>#N/A</v>
      </c>
      <c r="E3219" t="str">
        <f t="shared" si="100"/>
        <v>inconclusive</v>
      </c>
      <c r="F3219" t="b">
        <f t="shared" si="101"/>
        <v>0</v>
      </c>
    </row>
    <row r="3220" spans="1:6" hidden="1">
      <c r="A3220" t="s">
        <v>6415</v>
      </c>
      <c r="B3220" t="e">
        <f>IF(ISNA(VLOOKUP(A3220,agonists!A3219:B6033,2,FALSE)), VLOOKUP(A3220,antagonists!A3219:B10824,2,FALSE), VLOOKUP(A3220,agonists!A3219:B6033,2,FALSE))</f>
        <v>#N/A</v>
      </c>
      <c r="C3220" t="e">
        <f>VLOOKUP(A3220,agonists!A3219:D6033,4,FALSE)</f>
        <v>#N/A</v>
      </c>
      <c r="D3220" t="e">
        <f>VLOOKUP(A3220,antagonists!A3219:D10824,4,FALSE)</f>
        <v>#N/A</v>
      </c>
      <c r="E3220" t="str">
        <f t="shared" si="100"/>
        <v>inconclusive</v>
      </c>
      <c r="F3220" t="b">
        <f t="shared" si="101"/>
        <v>0</v>
      </c>
    </row>
    <row r="3221" spans="1:6" hidden="1">
      <c r="A3221" t="s">
        <v>6417</v>
      </c>
      <c r="B3221" t="e">
        <f>IF(ISNA(VLOOKUP(A3221,agonists!A3220:B6034,2,FALSE)), VLOOKUP(A3221,antagonists!A3220:B10825,2,FALSE), VLOOKUP(A3221,agonists!A3220:B6034,2,FALSE))</f>
        <v>#N/A</v>
      </c>
      <c r="C3221" t="e">
        <f>VLOOKUP(A3221,agonists!A3220:D6034,4,FALSE)</f>
        <v>#N/A</v>
      </c>
      <c r="D3221" t="e">
        <f>VLOOKUP(A3221,antagonists!A3220:D10825,4,FALSE)</f>
        <v>#N/A</v>
      </c>
      <c r="E3221" t="str">
        <f t="shared" si="100"/>
        <v>inconclusive</v>
      </c>
      <c r="F3221" t="b">
        <f t="shared" si="101"/>
        <v>0</v>
      </c>
    </row>
    <row r="3222" spans="1:6" hidden="1">
      <c r="A3222" t="s">
        <v>6419</v>
      </c>
      <c r="B3222" t="e">
        <f>IF(ISNA(VLOOKUP(A3222,agonists!A3221:B6035,2,FALSE)), VLOOKUP(A3222,antagonists!A3221:B10826,2,FALSE), VLOOKUP(A3222,agonists!A3221:B6035,2,FALSE))</f>
        <v>#N/A</v>
      </c>
      <c r="C3222" t="e">
        <f>VLOOKUP(A3222,agonists!A3221:D6035,4,FALSE)</f>
        <v>#N/A</v>
      </c>
      <c r="D3222" t="e">
        <f>VLOOKUP(A3222,antagonists!A3221:D10826,4,FALSE)</f>
        <v>#N/A</v>
      </c>
      <c r="E3222" t="str">
        <f t="shared" si="100"/>
        <v>inconclusive</v>
      </c>
      <c r="F3222" t="b">
        <f t="shared" si="101"/>
        <v>0</v>
      </c>
    </row>
    <row r="3223" spans="1:6" hidden="1">
      <c r="A3223" t="s">
        <v>6421</v>
      </c>
      <c r="B3223" t="e">
        <f>IF(ISNA(VLOOKUP(A3223,agonists!A3222:B6036,2,FALSE)), VLOOKUP(A3223,antagonists!A3222:B10827,2,FALSE), VLOOKUP(A3223,agonists!A3222:B6036,2,FALSE))</f>
        <v>#N/A</v>
      </c>
      <c r="C3223" t="e">
        <f>VLOOKUP(A3223,agonists!A3222:D6036,4,FALSE)</f>
        <v>#N/A</v>
      </c>
      <c r="D3223" t="e">
        <f>VLOOKUP(A3223,antagonists!A3222:D10827,4,FALSE)</f>
        <v>#N/A</v>
      </c>
      <c r="E3223" t="str">
        <f t="shared" si="100"/>
        <v>inconclusive</v>
      </c>
      <c r="F3223" t="b">
        <f t="shared" si="101"/>
        <v>0</v>
      </c>
    </row>
    <row r="3224" spans="1:6" hidden="1">
      <c r="A3224" t="s">
        <v>6423</v>
      </c>
      <c r="B3224" t="e">
        <f>IF(ISNA(VLOOKUP(A3224,agonists!A3223:B6037,2,FALSE)), VLOOKUP(A3224,antagonists!A3223:B10828,2,FALSE), VLOOKUP(A3224,agonists!A3223:B6037,2,FALSE))</f>
        <v>#N/A</v>
      </c>
      <c r="C3224" t="e">
        <f>VLOOKUP(A3224,agonists!A3223:D6037,4,FALSE)</f>
        <v>#N/A</v>
      </c>
      <c r="D3224" t="e">
        <f>VLOOKUP(A3224,antagonists!A3223:D10828,4,FALSE)</f>
        <v>#N/A</v>
      </c>
      <c r="E3224" t="str">
        <f t="shared" si="100"/>
        <v>inconclusive</v>
      </c>
      <c r="F3224" t="b">
        <f t="shared" si="101"/>
        <v>0</v>
      </c>
    </row>
    <row r="3225" spans="1:6" hidden="1">
      <c r="A3225" t="s">
        <v>6425</v>
      </c>
      <c r="B3225" t="e">
        <f>IF(ISNA(VLOOKUP(A3225,agonists!A3224:B6038,2,FALSE)), VLOOKUP(A3225,antagonists!A3224:B10829,2,FALSE), VLOOKUP(A3225,agonists!A3224:B6038,2,FALSE))</f>
        <v>#N/A</v>
      </c>
      <c r="C3225" t="e">
        <f>VLOOKUP(A3225,agonists!A3224:D6038,4,FALSE)</f>
        <v>#N/A</v>
      </c>
      <c r="D3225" t="e">
        <f>VLOOKUP(A3225,antagonists!A3224:D10829,4,FALSE)</f>
        <v>#N/A</v>
      </c>
      <c r="E3225" t="str">
        <f t="shared" si="100"/>
        <v>inconclusive</v>
      </c>
      <c r="F3225" t="b">
        <f t="shared" si="101"/>
        <v>0</v>
      </c>
    </row>
    <row r="3226" spans="1:6" hidden="1">
      <c r="A3226" t="s">
        <v>6427</v>
      </c>
      <c r="B3226" t="e">
        <f>IF(ISNA(VLOOKUP(A3226,agonists!A3225:B6039,2,FALSE)), VLOOKUP(A3226,antagonists!A3225:B10830,2,FALSE), VLOOKUP(A3226,agonists!A3225:B6039,2,FALSE))</f>
        <v>#N/A</v>
      </c>
      <c r="C3226" t="e">
        <f>VLOOKUP(A3226,agonists!A3225:D6039,4,FALSE)</f>
        <v>#N/A</v>
      </c>
      <c r="D3226" t="e">
        <f>VLOOKUP(A3226,antagonists!A3225:D10830,4,FALSE)</f>
        <v>#N/A</v>
      </c>
      <c r="E3226" t="str">
        <f t="shared" si="100"/>
        <v>inconclusive</v>
      </c>
      <c r="F3226" t="b">
        <f t="shared" si="101"/>
        <v>0</v>
      </c>
    </row>
    <row r="3227" spans="1:6" hidden="1">
      <c r="A3227" t="s">
        <v>6429</v>
      </c>
      <c r="B3227" t="e">
        <f>IF(ISNA(VLOOKUP(A3227,agonists!A3226:B6040,2,FALSE)), VLOOKUP(A3227,antagonists!A3226:B10831,2,FALSE), VLOOKUP(A3227,agonists!A3226:B6040,2,FALSE))</f>
        <v>#N/A</v>
      </c>
      <c r="C3227" t="e">
        <f>VLOOKUP(A3227,agonists!A3226:D6040,4,FALSE)</f>
        <v>#N/A</v>
      </c>
      <c r="D3227" t="e">
        <f>VLOOKUP(A3227,antagonists!A3226:D10831,4,FALSE)</f>
        <v>#N/A</v>
      </c>
      <c r="E3227" t="str">
        <f t="shared" si="100"/>
        <v>inconclusive</v>
      </c>
      <c r="F3227" t="b">
        <f t="shared" si="101"/>
        <v>0</v>
      </c>
    </row>
    <row r="3228" spans="1:6" hidden="1">
      <c r="A3228" t="s">
        <v>6431</v>
      </c>
      <c r="B3228" t="e">
        <f>IF(ISNA(VLOOKUP(A3228,agonists!A3227:B6041,2,FALSE)), VLOOKUP(A3228,antagonists!A3227:B10832,2,FALSE), VLOOKUP(A3228,agonists!A3227:B6041,2,FALSE))</f>
        <v>#N/A</v>
      </c>
      <c r="C3228" t="e">
        <f>VLOOKUP(A3228,agonists!A3227:D6041,4,FALSE)</f>
        <v>#N/A</v>
      </c>
      <c r="D3228" t="e">
        <f>VLOOKUP(A3228,antagonists!A3227:D10832,4,FALSE)</f>
        <v>#N/A</v>
      </c>
      <c r="E3228" t="str">
        <f t="shared" si="100"/>
        <v>inconclusive</v>
      </c>
      <c r="F3228" t="b">
        <f t="shared" si="101"/>
        <v>0</v>
      </c>
    </row>
    <row r="3229" spans="1:6" hidden="1">
      <c r="A3229" t="s">
        <v>6433</v>
      </c>
      <c r="B3229" t="e">
        <f>IF(ISNA(VLOOKUP(A3229,agonists!A3228:B6042,2,FALSE)), VLOOKUP(A3229,antagonists!A3228:B10833,2,FALSE), VLOOKUP(A3229,agonists!A3228:B6042,2,FALSE))</f>
        <v>#N/A</v>
      </c>
      <c r="C3229" t="e">
        <f>VLOOKUP(A3229,agonists!A3228:D6042,4,FALSE)</f>
        <v>#N/A</v>
      </c>
      <c r="D3229" t="e">
        <f>VLOOKUP(A3229,antagonists!A3228:D10833,4,FALSE)</f>
        <v>#N/A</v>
      </c>
      <c r="E3229" t="str">
        <f t="shared" si="100"/>
        <v>inconclusive</v>
      </c>
      <c r="F3229" t="b">
        <f t="shared" si="101"/>
        <v>0</v>
      </c>
    </row>
    <row r="3230" spans="1:6" hidden="1">
      <c r="A3230" t="s">
        <v>6435</v>
      </c>
      <c r="B3230" t="e">
        <f>IF(ISNA(VLOOKUP(A3230,agonists!A3229:B6043,2,FALSE)), VLOOKUP(A3230,antagonists!A3229:B10834,2,FALSE), VLOOKUP(A3230,agonists!A3229:B6043,2,FALSE))</f>
        <v>#N/A</v>
      </c>
      <c r="C3230" t="e">
        <f>VLOOKUP(A3230,agonists!A3229:D6043,4,FALSE)</f>
        <v>#N/A</v>
      </c>
      <c r="D3230" t="e">
        <f>VLOOKUP(A3230,antagonists!A3229:D10834,4,FALSE)</f>
        <v>#N/A</v>
      </c>
      <c r="E3230" t="str">
        <f t="shared" si="100"/>
        <v>inconclusive</v>
      </c>
      <c r="F3230" t="b">
        <f t="shared" si="101"/>
        <v>0</v>
      </c>
    </row>
    <row r="3231" spans="1:6" hidden="1">
      <c r="A3231" t="s">
        <v>6437</v>
      </c>
      <c r="B3231" t="e">
        <f>IF(ISNA(VLOOKUP(A3231,agonists!A3230:B6044,2,FALSE)), VLOOKUP(A3231,antagonists!A3230:B10835,2,FALSE), VLOOKUP(A3231,agonists!A3230:B6044,2,FALSE))</f>
        <v>#N/A</v>
      </c>
      <c r="C3231" t="e">
        <f>VLOOKUP(A3231,agonists!A3230:D6044,4,FALSE)</f>
        <v>#N/A</v>
      </c>
      <c r="D3231" t="e">
        <f>VLOOKUP(A3231,antagonists!A3230:D10835,4,FALSE)</f>
        <v>#N/A</v>
      </c>
      <c r="E3231" t="str">
        <f t="shared" si="100"/>
        <v>inconclusive</v>
      </c>
      <c r="F3231" t="b">
        <f t="shared" si="101"/>
        <v>0</v>
      </c>
    </row>
    <row r="3232" spans="1:6" hidden="1">
      <c r="A3232" t="s">
        <v>6439</v>
      </c>
      <c r="B3232" t="e">
        <f>IF(ISNA(VLOOKUP(A3232,agonists!A3231:B6045,2,FALSE)), VLOOKUP(A3232,antagonists!A3231:B10836,2,FALSE), VLOOKUP(A3232,agonists!A3231:B6045,2,FALSE))</f>
        <v>#N/A</v>
      </c>
      <c r="C3232" t="e">
        <f>VLOOKUP(A3232,agonists!A3231:D6045,4,FALSE)</f>
        <v>#N/A</v>
      </c>
      <c r="D3232" t="e">
        <f>VLOOKUP(A3232,antagonists!A3231:D10836,4,FALSE)</f>
        <v>#N/A</v>
      </c>
      <c r="E3232" t="str">
        <f t="shared" si="100"/>
        <v>inconclusive</v>
      </c>
      <c r="F3232" t="b">
        <f t="shared" si="101"/>
        <v>0</v>
      </c>
    </row>
    <row r="3233" spans="1:6" hidden="1">
      <c r="A3233" t="s">
        <v>6441</v>
      </c>
      <c r="B3233" t="e">
        <f>IF(ISNA(VLOOKUP(A3233,agonists!A3232:B6046,2,FALSE)), VLOOKUP(A3233,antagonists!A3232:B10837,2,FALSE), VLOOKUP(A3233,agonists!A3232:B6046,2,FALSE))</f>
        <v>#N/A</v>
      </c>
      <c r="C3233" t="e">
        <f>VLOOKUP(A3233,agonists!A3232:D6046,4,FALSE)</f>
        <v>#N/A</v>
      </c>
      <c r="D3233" t="e">
        <f>VLOOKUP(A3233,antagonists!A3232:D10837,4,FALSE)</f>
        <v>#N/A</v>
      </c>
      <c r="E3233" t="str">
        <f t="shared" si="100"/>
        <v>inconclusive</v>
      </c>
      <c r="F3233" t="b">
        <f t="shared" si="101"/>
        <v>0</v>
      </c>
    </row>
    <row r="3234" spans="1:6" hidden="1">
      <c r="A3234" t="s">
        <v>6443</v>
      </c>
      <c r="B3234" t="e">
        <f>IF(ISNA(VLOOKUP(A3234,agonists!A3233:B6047,2,FALSE)), VLOOKUP(A3234,antagonists!A3233:B10838,2,FALSE), VLOOKUP(A3234,agonists!A3233:B6047,2,FALSE))</f>
        <v>#N/A</v>
      </c>
      <c r="C3234" t="e">
        <f>VLOOKUP(A3234,agonists!A3233:D6047,4,FALSE)</f>
        <v>#N/A</v>
      </c>
      <c r="D3234" t="e">
        <f>VLOOKUP(A3234,antagonists!A3233:D10838,4,FALSE)</f>
        <v>#N/A</v>
      </c>
      <c r="E3234" t="str">
        <f t="shared" si="100"/>
        <v>inconclusive</v>
      </c>
      <c r="F3234" t="b">
        <f t="shared" si="101"/>
        <v>0</v>
      </c>
    </row>
    <row r="3235" spans="1:6" hidden="1">
      <c r="A3235" t="s">
        <v>6445</v>
      </c>
      <c r="B3235" t="e">
        <f>IF(ISNA(VLOOKUP(A3235,agonists!A3234:B6048,2,FALSE)), VLOOKUP(A3235,antagonists!A3234:B10839,2,FALSE), VLOOKUP(A3235,agonists!A3234:B6048,2,FALSE))</f>
        <v>#N/A</v>
      </c>
      <c r="C3235" t="e">
        <f>VLOOKUP(A3235,agonists!A3234:D6048,4,FALSE)</f>
        <v>#N/A</v>
      </c>
      <c r="D3235" t="e">
        <f>VLOOKUP(A3235,antagonists!A3234:D10839,4,FALSE)</f>
        <v>#N/A</v>
      </c>
      <c r="E3235" t="str">
        <f t="shared" si="100"/>
        <v>inconclusive</v>
      </c>
      <c r="F3235" t="b">
        <f t="shared" si="101"/>
        <v>0</v>
      </c>
    </row>
    <row r="3236" spans="1:6" hidden="1">
      <c r="A3236" t="s">
        <v>6447</v>
      </c>
      <c r="B3236" t="e">
        <f>IF(ISNA(VLOOKUP(A3236,agonists!A3235:B6049,2,FALSE)), VLOOKUP(A3236,antagonists!A3235:B10840,2,FALSE), VLOOKUP(A3236,agonists!A3235:B6049,2,FALSE))</f>
        <v>#N/A</v>
      </c>
      <c r="C3236" t="e">
        <f>VLOOKUP(A3236,agonists!A3235:D6049,4,FALSE)</f>
        <v>#N/A</v>
      </c>
      <c r="D3236" t="e">
        <f>VLOOKUP(A3236,antagonists!A3235:D10840,4,FALSE)</f>
        <v>#N/A</v>
      </c>
      <c r="E3236" t="str">
        <f t="shared" si="100"/>
        <v>inconclusive</v>
      </c>
      <c r="F3236" t="b">
        <f t="shared" si="101"/>
        <v>0</v>
      </c>
    </row>
    <row r="3237" spans="1:6" hidden="1">
      <c r="A3237" t="s">
        <v>6449</v>
      </c>
      <c r="B3237" t="e">
        <f>IF(ISNA(VLOOKUP(A3237,agonists!A3236:B6050,2,FALSE)), VLOOKUP(A3237,antagonists!A3236:B10841,2,FALSE), VLOOKUP(A3237,agonists!A3236:B6050,2,FALSE))</f>
        <v>#N/A</v>
      </c>
      <c r="C3237" t="e">
        <f>VLOOKUP(A3237,agonists!A3236:D6050,4,FALSE)</f>
        <v>#N/A</v>
      </c>
      <c r="D3237" t="e">
        <f>VLOOKUP(A3237,antagonists!A3236:D10841,4,FALSE)</f>
        <v>#N/A</v>
      </c>
      <c r="E3237" t="str">
        <f t="shared" si="100"/>
        <v>inconclusive</v>
      </c>
      <c r="F3237" t="b">
        <f t="shared" si="101"/>
        <v>0</v>
      </c>
    </row>
    <row r="3238" spans="1:6" hidden="1">
      <c r="A3238" t="s">
        <v>6451</v>
      </c>
      <c r="B3238" t="e">
        <f>IF(ISNA(VLOOKUP(A3238,agonists!A3237:B6051,2,FALSE)), VLOOKUP(A3238,antagonists!A3237:B10842,2,FALSE), VLOOKUP(A3238,agonists!A3237:B6051,2,FALSE))</f>
        <v>#N/A</v>
      </c>
      <c r="C3238" t="e">
        <f>VLOOKUP(A3238,agonists!A3237:D6051,4,FALSE)</f>
        <v>#N/A</v>
      </c>
      <c r="D3238" t="e">
        <f>VLOOKUP(A3238,antagonists!A3237:D10842,4,FALSE)</f>
        <v>#N/A</v>
      </c>
      <c r="E3238" t="str">
        <f t="shared" si="100"/>
        <v>inconclusive</v>
      </c>
      <c r="F3238" t="b">
        <f t="shared" si="101"/>
        <v>0</v>
      </c>
    </row>
    <row r="3239" spans="1:6" hidden="1">
      <c r="A3239" t="s">
        <v>6453</v>
      </c>
      <c r="B3239" t="e">
        <f>IF(ISNA(VLOOKUP(A3239,agonists!A3238:B6052,2,FALSE)), VLOOKUP(A3239,antagonists!A3238:B10843,2,FALSE), VLOOKUP(A3239,agonists!A3238:B6052,2,FALSE))</f>
        <v>#N/A</v>
      </c>
      <c r="C3239" t="e">
        <f>VLOOKUP(A3239,agonists!A3238:D6052,4,FALSE)</f>
        <v>#N/A</v>
      </c>
      <c r="D3239" t="e">
        <f>VLOOKUP(A3239,antagonists!A3238:D10843,4,FALSE)</f>
        <v>#N/A</v>
      </c>
      <c r="E3239" t="str">
        <f t="shared" si="100"/>
        <v>inconclusive</v>
      </c>
      <c r="F3239" t="b">
        <f t="shared" si="101"/>
        <v>0</v>
      </c>
    </row>
    <row r="3240" spans="1:6" hidden="1">
      <c r="A3240" t="s">
        <v>6455</v>
      </c>
      <c r="B3240" t="e">
        <f>IF(ISNA(VLOOKUP(A3240,agonists!A3239:B6053,2,FALSE)), VLOOKUP(A3240,antagonists!A3239:B10844,2,FALSE), VLOOKUP(A3240,agonists!A3239:B6053,2,FALSE))</f>
        <v>#N/A</v>
      </c>
      <c r="C3240" t="e">
        <f>VLOOKUP(A3240,agonists!A3239:D6053,4,FALSE)</f>
        <v>#N/A</v>
      </c>
      <c r="D3240" t="e">
        <f>VLOOKUP(A3240,antagonists!A3239:D10844,4,FALSE)</f>
        <v>#N/A</v>
      </c>
      <c r="E3240" t="str">
        <f t="shared" si="100"/>
        <v>inconclusive</v>
      </c>
      <c r="F3240" t="b">
        <f t="shared" si="101"/>
        <v>0</v>
      </c>
    </row>
    <row r="3241" spans="1:6" hidden="1">
      <c r="A3241" t="s">
        <v>6457</v>
      </c>
      <c r="B3241" t="e">
        <f>IF(ISNA(VLOOKUP(A3241,agonists!A3240:B6054,2,FALSE)), VLOOKUP(A3241,antagonists!A3240:B10845,2,FALSE), VLOOKUP(A3241,agonists!A3240:B6054,2,FALSE))</f>
        <v>#N/A</v>
      </c>
      <c r="C3241" t="e">
        <f>VLOOKUP(A3241,agonists!A3240:D6054,4,FALSE)</f>
        <v>#N/A</v>
      </c>
      <c r="D3241" t="e">
        <f>VLOOKUP(A3241,antagonists!A3240:D10845,4,FALSE)</f>
        <v>#N/A</v>
      </c>
      <c r="E3241" t="str">
        <f t="shared" si="100"/>
        <v>inconclusive</v>
      </c>
      <c r="F3241" t="b">
        <f t="shared" si="101"/>
        <v>0</v>
      </c>
    </row>
    <row r="3242" spans="1:6" hidden="1">
      <c r="A3242" t="s">
        <v>6459</v>
      </c>
      <c r="B3242" t="e">
        <f>IF(ISNA(VLOOKUP(A3242,agonists!A3241:B6055,2,FALSE)), VLOOKUP(A3242,antagonists!A3241:B10846,2,FALSE), VLOOKUP(A3242,agonists!A3241:B6055,2,FALSE))</f>
        <v>#N/A</v>
      </c>
      <c r="C3242" t="e">
        <f>VLOOKUP(A3242,agonists!A3241:D6055,4,FALSE)</f>
        <v>#N/A</v>
      </c>
      <c r="D3242" t="e">
        <f>VLOOKUP(A3242,antagonists!A3241:D10846,4,FALSE)</f>
        <v>#N/A</v>
      </c>
      <c r="E3242" t="str">
        <f t="shared" si="100"/>
        <v>inconclusive</v>
      </c>
      <c r="F3242" t="b">
        <f t="shared" si="101"/>
        <v>0</v>
      </c>
    </row>
    <row r="3243" spans="1:6" hidden="1">
      <c r="A3243" t="s">
        <v>6461</v>
      </c>
      <c r="B3243" t="e">
        <f>IF(ISNA(VLOOKUP(A3243,agonists!A3242:B6056,2,FALSE)), VLOOKUP(A3243,antagonists!A3242:B10847,2,FALSE), VLOOKUP(A3243,agonists!A3242:B6056,2,FALSE))</f>
        <v>#N/A</v>
      </c>
      <c r="C3243" t="e">
        <f>VLOOKUP(A3243,agonists!A3242:D6056,4,FALSE)</f>
        <v>#N/A</v>
      </c>
      <c r="D3243" t="e">
        <f>VLOOKUP(A3243,antagonists!A3242:D10847,4,FALSE)</f>
        <v>#N/A</v>
      </c>
      <c r="E3243" t="str">
        <f t="shared" si="100"/>
        <v>inconclusive</v>
      </c>
      <c r="F3243" t="b">
        <f t="shared" si="101"/>
        <v>0</v>
      </c>
    </row>
    <row r="3244" spans="1:6" hidden="1">
      <c r="A3244" t="s">
        <v>6463</v>
      </c>
      <c r="B3244" t="e">
        <f>IF(ISNA(VLOOKUP(A3244,agonists!A3243:B6057,2,FALSE)), VLOOKUP(A3244,antagonists!A3243:B10848,2,FALSE), VLOOKUP(A3244,agonists!A3243:B6057,2,FALSE))</f>
        <v>#N/A</v>
      </c>
      <c r="C3244" t="e">
        <f>VLOOKUP(A3244,agonists!A3243:D6057,4,FALSE)</f>
        <v>#N/A</v>
      </c>
      <c r="D3244" t="e">
        <f>VLOOKUP(A3244,antagonists!A3243:D10848,4,FALSE)</f>
        <v>#N/A</v>
      </c>
      <c r="E3244" t="str">
        <f t="shared" si="100"/>
        <v>inconclusive</v>
      </c>
      <c r="F3244" t="b">
        <f t="shared" si="101"/>
        <v>0</v>
      </c>
    </row>
    <row r="3245" spans="1:6" hidden="1">
      <c r="A3245" t="s">
        <v>6465</v>
      </c>
      <c r="B3245" t="e">
        <f>IF(ISNA(VLOOKUP(A3245,agonists!A3244:B6058,2,FALSE)), VLOOKUP(A3245,antagonists!A3244:B10849,2,FALSE), VLOOKUP(A3245,agonists!A3244:B6058,2,FALSE))</f>
        <v>#N/A</v>
      </c>
      <c r="C3245" t="e">
        <f>VLOOKUP(A3245,agonists!A3244:D6058,4,FALSE)</f>
        <v>#N/A</v>
      </c>
      <c r="D3245" t="e">
        <f>VLOOKUP(A3245,antagonists!A3244:D10849,4,FALSE)</f>
        <v>#N/A</v>
      </c>
      <c r="E3245" t="str">
        <f t="shared" si="100"/>
        <v>inconclusive</v>
      </c>
      <c r="F3245" t="b">
        <f t="shared" si="101"/>
        <v>0</v>
      </c>
    </row>
    <row r="3246" spans="1:6" hidden="1">
      <c r="A3246" t="s">
        <v>6467</v>
      </c>
      <c r="B3246" t="e">
        <f>IF(ISNA(VLOOKUP(A3246,agonists!A3245:B6059,2,FALSE)), VLOOKUP(A3246,antagonists!A3245:B10850,2,FALSE), VLOOKUP(A3246,agonists!A3245:B6059,2,FALSE))</f>
        <v>#N/A</v>
      </c>
      <c r="C3246" t="e">
        <f>VLOOKUP(A3246,agonists!A3245:D6059,4,FALSE)</f>
        <v>#N/A</v>
      </c>
      <c r="D3246" t="e">
        <f>VLOOKUP(A3246,antagonists!A3245:D10850,4,FALSE)</f>
        <v>#N/A</v>
      </c>
      <c r="E3246" t="str">
        <f t="shared" si="100"/>
        <v>inconclusive</v>
      </c>
      <c r="F3246" t="b">
        <f t="shared" si="101"/>
        <v>0</v>
      </c>
    </row>
    <row r="3247" spans="1:6" hidden="1">
      <c r="A3247" t="s">
        <v>6469</v>
      </c>
      <c r="B3247" t="e">
        <f>IF(ISNA(VLOOKUP(A3247,agonists!A3246:B6060,2,FALSE)), VLOOKUP(A3247,antagonists!A3246:B10851,2,FALSE), VLOOKUP(A3247,agonists!A3246:B6060,2,FALSE))</f>
        <v>#N/A</v>
      </c>
      <c r="C3247" t="e">
        <f>VLOOKUP(A3247,agonists!A3246:D6060,4,FALSE)</f>
        <v>#N/A</v>
      </c>
      <c r="D3247" t="e">
        <f>VLOOKUP(A3247,antagonists!A3246:D10851,4,FALSE)</f>
        <v>#N/A</v>
      </c>
      <c r="E3247" t="str">
        <f t="shared" si="100"/>
        <v>inconclusive</v>
      </c>
      <c r="F3247" t="b">
        <f t="shared" si="101"/>
        <v>0</v>
      </c>
    </row>
    <row r="3248" spans="1:6" hidden="1">
      <c r="A3248" t="s">
        <v>6471</v>
      </c>
      <c r="B3248" t="e">
        <f>IF(ISNA(VLOOKUP(A3248,agonists!A3247:B6061,2,FALSE)), VLOOKUP(A3248,antagonists!A3247:B10852,2,FALSE), VLOOKUP(A3248,agonists!A3247:B6061,2,FALSE))</f>
        <v>#N/A</v>
      </c>
      <c r="C3248" t="e">
        <f>VLOOKUP(A3248,agonists!A3247:D6061,4,FALSE)</f>
        <v>#N/A</v>
      </c>
      <c r="D3248" t="e">
        <f>VLOOKUP(A3248,antagonists!A3247:D10852,4,FALSE)</f>
        <v>#N/A</v>
      </c>
      <c r="E3248" t="str">
        <f t="shared" si="100"/>
        <v>inconclusive</v>
      </c>
      <c r="F3248" t="b">
        <f t="shared" si="101"/>
        <v>0</v>
      </c>
    </row>
    <row r="3249" spans="1:6" hidden="1">
      <c r="A3249" t="s">
        <v>6473</v>
      </c>
      <c r="B3249" t="e">
        <f>IF(ISNA(VLOOKUP(A3249,agonists!A3248:B6062,2,FALSE)), VLOOKUP(A3249,antagonists!A3248:B10853,2,FALSE), VLOOKUP(A3249,agonists!A3248:B6062,2,FALSE))</f>
        <v>#N/A</v>
      </c>
      <c r="C3249" t="e">
        <f>VLOOKUP(A3249,agonists!A3248:D6062,4,FALSE)</f>
        <v>#N/A</v>
      </c>
      <c r="D3249" t="e">
        <f>VLOOKUP(A3249,antagonists!A3248:D10853,4,FALSE)</f>
        <v>#N/A</v>
      </c>
      <c r="E3249" t="str">
        <f t="shared" si="100"/>
        <v>inconclusive</v>
      </c>
      <c r="F3249" t="b">
        <f t="shared" si="101"/>
        <v>0</v>
      </c>
    </row>
    <row r="3250" spans="1:6" hidden="1">
      <c r="A3250" t="s">
        <v>6475</v>
      </c>
      <c r="B3250" t="e">
        <f>IF(ISNA(VLOOKUP(A3250,agonists!A3249:B6063,2,FALSE)), VLOOKUP(A3250,antagonists!A3249:B10854,2,FALSE), VLOOKUP(A3250,agonists!A3249:B6063,2,FALSE))</f>
        <v>#N/A</v>
      </c>
      <c r="C3250" t="e">
        <f>VLOOKUP(A3250,agonists!A3249:D6063,4,FALSE)</f>
        <v>#N/A</v>
      </c>
      <c r="D3250" t="e">
        <f>VLOOKUP(A3250,antagonists!A3249:D10854,4,FALSE)</f>
        <v>#N/A</v>
      </c>
      <c r="E3250" t="str">
        <f t="shared" si="100"/>
        <v>inconclusive</v>
      </c>
      <c r="F3250" t="b">
        <f t="shared" si="101"/>
        <v>0</v>
      </c>
    </row>
    <row r="3251" spans="1:6" hidden="1">
      <c r="A3251" t="s">
        <v>6477</v>
      </c>
      <c r="B3251" t="e">
        <f>IF(ISNA(VLOOKUP(A3251,agonists!A3250:B6064,2,FALSE)), VLOOKUP(A3251,antagonists!A3250:B10855,2,FALSE), VLOOKUP(A3251,agonists!A3250:B6064,2,FALSE))</f>
        <v>#N/A</v>
      </c>
      <c r="C3251" t="e">
        <f>VLOOKUP(A3251,agonists!A3250:D6064,4,FALSE)</f>
        <v>#N/A</v>
      </c>
      <c r="D3251" t="e">
        <f>VLOOKUP(A3251,antagonists!A3250:D10855,4,FALSE)</f>
        <v>#N/A</v>
      </c>
      <c r="E3251" t="str">
        <f t="shared" si="100"/>
        <v>inconclusive</v>
      </c>
      <c r="F3251" t="b">
        <f t="shared" si="101"/>
        <v>0</v>
      </c>
    </row>
    <row r="3252" spans="1:6" hidden="1">
      <c r="A3252" t="s">
        <v>6479</v>
      </c>
      <c r="B3252" t="e">
        <f>IF(ISNA(VLOOKUP(A3252,agonists!A3251:B6065,2,FALSE)), VLOOKUP(A3252,antagonists!A3251:B10856,2,FALSE), VLOOKUP(A3252,agonists!A3251:B6065,2,FALSE))</f>
        <v>#N/A</v>
      </c>
      <c r="C3252" t="e">
        <f>VLOOKUP(A3252,agonists!A3251:D6065,4,FALSE)</f>
        <v>#N/A</v>
      </c>
      <c r="D3252" t="e">
        <f>VLOOKUP(A3252,antagonists!A3251:D10856,4,FALSE)</f>
        <v>#N/A</v>
      </c>
      <c r="E3252" t="str">
        <f t="shared" si="100"/>
        <v>inconclusive</v>
      </c>
      <c r="F3252" t="b">
        <f t="shared" si="101"/>
        <v>0</v>
      </c>
    </row>
    <row r="3253" spans="1:6" hidden="1">
      <c r="A3253" t="s">
        <v>6481</v>
      </c>
      <c r="B3253" t="e">
        <f>IF(ISNA(VLOOKUP(A3253,agonists!A3252:B6066,2,FALSE)), VLOOKUP(A3253,antagonists!A3252:B10857,2,FALSE), VLOOKUP(A3253,agonists!A3252:B6066,2,FALSE))</f>
        <v>#N/A</v>
      </c>
      <c r="C3253" t="e">
        <f>VLOOKUP(A3253,agonists!A3252:D6066,4,FALSE)</f>
        <v>#N/A</v>
      </c>
      <c r="D3253" t="e">
        <f>VLOOKUP(A3253,antagonists!A3252:D10857,4,FALSE)</f>
        <v>#N/A</v>
      </c>
      <c r="E3253" t="str">
        <f t="shared" si="100"/>
        <v>inconclusive</v>
      </c>
      <c r="F3253" t="b">
        <f t="shared" si="101"/>
        <v>0</v>
      </c>
    </row>
    <row r="3254" spans="1:6" hidden="1">
      <c r="A3254" t="s">
        <v>6483</v>
      </c>
      <c r="B3254" t="e">
        <f>IF(ISNA(VLOOKUP(A3254,agonists!A3253:B6067,2,FALSE)), VLOOKUP(A3254,antagonists!A3253:B10858,2,FALSE), VLOOKUP(A3254,agonists!A3253:B6067,2,FALSE))</f>
        <v>#N/A</v>
      </c>
      <c r="C3254" t="e">
        <f>VLOOKUP(A3254,agonists!A3253:D6067,4,FALSE)</f>
        <v>#N/A</v>
      </c>
      <c r="D3254" t="e">
        <f>VLOOKUP(A3254,antagonists!A3253:D10858,4,FALSE)</f>
        <v>#N/A</v>
      </c>
      <c r="E3254" t="str">
        <f t="shared" si="100"/>
        <v>inconclusive</v>
      </c>
      <c r="F3254" t="b">
        <f t="shared" si="101"/>
        <v>0</v>
      </c>
    </row>
    <row r="3255" spans="1:6" hidden="1">
      <c r="A3255" t="s">
        <v>6485</v>
      </c>
      <c r="B3255" t="e">
        <f>IF(ISNA(VLOOKUP(A3255,agonists!A3254:B6068,2,FALSE)), VLOOKUP(A3255,antagonists!A3254:B10859,2,FALSE), VLOOKUP(A3255,agonists!A3254:B6068,2,FALSE))</f>
        <v>#N/A</v>
      </c>
      <c r="C3255" t="e">
        <f>VLOOKUP(A3255,agonists!A3254:D6068,4,FALSE)</f>
        <v>#N/A</v>
      </c>
      <c r="D3255" t="e">
        <f>VLOOKUP(A3255,antagonists!A3254:D10859,4,FALSE)</f>
        <v>#N/A</v>
      </c>
      <c r="E3255" t="str">
        <f t="shared" si="100"/>
        <v>inconclusive</v>
      </c>
      <c r="F3255" t="b">
        <f t="shared" si="101"/>
        <v>0</v>
      </c>
    </row>
    <row r="3256" spans="1:6" hidden="1">
      <c r="A3256" t="s">
        <v>6487</v>
      </c>
      <c r="B3256" t="e">
        <f>IF(ISNA(VLOOKUP(A3256,agonists!A3255:B6069,2,FALSE)), VLOOKUP(A3256,antagonists!A3255:B10860,2,FALSE), VLOOKUP(A3256,agonists!A3255:B6069,2,FALSE))</f>
        <v>#N/A</v>
      </c>
      <c r="C3256" t="e">
        <f>VLOOKUP(A3256,agonists!A3255:D6069,4,FALSE)</f>
        <v>#N/A</v>
      </c>
      <c r="D3256" t="e">
        <f>VLOOKUP(A3256,antagonists!A3255:D10860,4,FALSE)</f>
        <v>#N/A</v>
      </c>
      <c r="E3256" t="str">
        <f t="shared" si="100"/>
        <v>inconclusive</v>
      </c>
      <c r="F3256" t="b">
        <f t="shared" si="101"/>
        <v>0</v>
      </c>
    </row>
    <row r="3257" spans="1:6" hidden="1">
      <c r="A3257" t="s">
        <v>6489</v>
      </c>
      <c r="B3257" t="e">
        <f>IF(ISNA(VLOOKUP(A3257,agonists!A3256:B6070,2,FALSE)), VLOOKUP(A3257,antagonists!A3256:B10861,2,FALSE), VLOOKUP(A3257,agonists!A3256:B6070,2,FALSE))</f>
        <v>#N/A</v>
      </c>
      <c r="C3257" t="e">
        <f>VLOOKUP(A3257,agonists!A3256:D6070,4,FALSE)</f>
        <v>#N/A</v>
      </c>
      <c r="D3257" t="e">
        <f>VLOOKUP(A3257,antagonists!A3256:D10861,4,FALSE)</f>
        <v>#N/A</v>
      </c>
      <c r="E3257" t="str">
        <f t="shared" si="100"/>
        <v>inconclusive</v>
      </c>
      <c r="F3257" t="b">
        <f t="shared" si="101"/>
        <v>0</v>
      </c>
    </row>
    <row r="3258" spans="1:6" hidden="1">
      <c r="A3258" t="s">
        <v>6491</v>
      </c>
      <c r="B3258" t="e">
        <f>IF(ISNA(VLOOKUP(A3258,agonists!A3257:B6071,2,FALSE)), VLOOKUP(A3258,antagonists!A3257:B10862,2,FALSE), VLOOKUP(A3258,agonists!A3257:B6071,2,FALSE))</f>
        <v>#N/A</v>
      </c>
      <c r="C3258" t="e">
        <f>VLOOKUP(A3258,agonists!A3257:D6071,4,FALSE)</f>
        <v>#N/A</v>
      </c>
      <c r="D3258" t="e">
        <f>VLOOKUP(A3258,antagonists!A3257:D10862,4,FALSE)</f>
        <v>#N/A</v>
      </c>
      <c r="E3258" t="str">
        <f t="shared" si="100"/>
        <v>inconclusive</v>
      </c>
      <c r="F3258" t="b">
        <f t="shared" si="101"/>
        <v>0</v>
      </c>
    </row>
    <row r="3259" spans="1:6" hidden="1">
      <c r="A3259" t="s">
        <v>6493</v>
      </c>
      <c r="B3259" t="e">
        <f>IF(ISNA(VLOOKUP(A3259,agonists!A3258:B6072,2,FALSE)), VLOOKUP(A3259,antagonists!A3258:B10863,2,FALSE), VLOOKUP(A3259,agonists!A3258:B6072,2,FALSE))</f>
        <v>#N/A</v>
      </c>
      <c r="C3259" t="e">
        <f>VLOOKUP(A3259,agonists!A3258:D6072,4,FALSE)</f>
        <v>#N/A</v>
      </c>
      <c r="D3259" t="e">
        <f>VLOOKUP(A3259,antagonists!A3258:D10863,4,FALSE)</f>
        <v>#N/A</v>
      </c>
      <c r="E3259" t="str">
        <f t="shared" si="100"/>
        <v>inconclusive</v>
      </c>
      <c r="F3259" t="b">
        <f t="shared" si="101"/>
        <v>0</v>
      </c>
    </row>
    <row r="3260" spans="1:6" hidden="1">
      <c r="A3260" t="s">
        <v>6495</v>
      </c>
      <c r="B3260" t="e">
        <f>IF(ISNA(VLOOKUP(A3260,agonists!A3259:B6073,2,FALSE)), VLOOKUP(A3260,antagonists!A3259:B10864,2,FALSE), VLOOKUP(A3260,agonists!A3259:B6073,2,FALSE))</f>
        <v>#N/A</v>
      </c>
      <c r="C3260" t="e">
        <f>VLOOKUP(A3260,agonists!A3259:D6073,4,FALSE)</f>
        <v>#N/A</v>
      </c>
      <c r="D3260" t="e">
        <f>VLOOKUP(A3260,antagonists!A3259:D10864,4,FALSE)</f>
        <v>#N/A</v>
      </c>
      <c r="E3260" t="str">
        <f t="shared" si="100"/>
        <v>inconclusive</v>
      </c>
      <c r="F3260" t="b">
        <f t="shared" si="101"/>
        <v>0</v>
      </c>
    </row>
    <row r="3261" spans="1:6" hidden="1">
      <c r="A3261" t="s">
        <v>6497</v>
      </c>
      <c r="B3261" t="e">
        <f>IF(ISNA(VLOOKUP(A3261,agonists!A3260:B6074,2,FALSE)), VLOOKUP(A3261,antagonists!A3260:B10865,2,FALSE), VLOOKUP(A3261,agonists!A3260:B6074,2,FALSE))</f>
        <v>#N/A</v>
      </c>
      <c r="C3261" t="e">
        <f>VLOOKUP(A3261,agonists!A3260:D6074,4,FALSE)</f>
        <v>#N/A</v>
      </c>
      <c r="D3261" t="e">
        <f>VLOOKUP(A3261,antagonists!A3260:D10865,4,FALSE)</f>
        <v>#N/A</v>
      </c>
      <c r="E3261" t="str">
        <f t="shared" si="100"/>
        <v>inconclusive</v>
      </c>
      <c r="F3261" t="b">
        <f t="shared" si="101"/>
        <v>0</v>
      </c>
    </row>
    <row r="3262" spans="1:6" hidden="1">
      <c r="A3262" t="s">
        <v>6499</v>
      </c>
      <c r="B3262" t="e">
        <f>IF(ISNA(VLOOKUP(A3262,agonists!A3261:B6075,2,FALSE)), VLOOKUP(A3262,antagonists!A3261:B10866,2,FALSE), VLOOKUP(A3262,agonists!A3261:B6075,2,FALSE))</f>
        <v>#N/A</v>
      </c>
      <c r="C3262" t="e">
        <f>VLOOKUP(A3262,agonists!A3261:D6075,4,FALSE)</f>
        <v>#N/A</v>
      </c>
      <c r="D3262" t="e">
        <f>VLOOKUP(A3262,antagonists!A3261:D10866,4,FALSE)</f>
        <v>#N/A</v>
      </c>
      <c r="E3262" t="str">
        <f t="shared" si="100"/>
        <v>inconclusive</v>
      </c>
      <c r="F3262" t="b">
        <f t="shared" si="101"/>
        <v>0</v>
      </c>
    </row>
    <row r="3263" spans="1:6" hidden="1">
      <c r="A3263" t="s">
        <v>6501</v>
      </c>
      <c r="B3263" t="e">
        <f>IF(ISNA(VLOOKUP(A3263,agonists!A3262:B6076,2,FALSE)), VLOOKUP(A3263,antagonists!A3262:B10867,2,FALSE), VLOOKUP(A3263,agonists!A3262:B6076,2,FALSE))</f>
        <v>#N/A</v>
      </c>
      <c r="C3263" t="e">
        <f>VLOOKUP(A3263,agonists!A3262:D6076,4,FALSE)</f>
        <v>#N/A</v>
      </c>
      <c r="D3263" t="e">
        <f>VLOOKUP(A3263,antagonists!A3262:D10867,4,FALSE)</f>
        <v>#N/A</v>
      </c>
      <c r="E3263" t="str">
        <f t="shared" si="100"/>
        <v>inconclusive</v>
      </c>
      <c r="F3263" t="b">
        <f t="shared" si="101"/>
        <v>0</v>
      </c>
    </row>
    <row r="3264" spans="1:6" hidden="1">
      <c r="A3264" t="s">
        <v>6503</v>
      </c>
      <c r="B3264" t="e">
        <f>IF(ISNA(VLOOKUP(A3264,agonists!A3263:B6077,2,FALSE)), VLOOKUP(A3264,antagonists!A3263:B10868,2,FALSE), VLOOKUP(A3264,agonists!A3263:B6077,2,FALSE))</f>
        <v>#N/A</v>
      </c>
      <c r="C3264" t="e">
        <f>VLOOKUP(A3264,agonists!A3263:D6077,4,FALSE)</f>
        <v>#N/A</v>
      </c>
      <c r="D3264" t="e">
        <f>VLOOKUP(A3264,antagonists!A3263:D10868,4,FALSE)</f>
        <v>#N/A</v>
      </c>
      <c r="E3264" t="str">
        <f t="shared" si="100"/>
        <v>inconclusive</v>
      </c>
      <c r="F3264" t="b">
        <f t="shared" si="101"/>
        <v>0</v>
      </c>
    </row>
    <row r="3265" spans="1:6" hidden="1">
      <c r="A3265" t="s">
        <v>6505</v>
      </c>
      <c r="B3265" t="e">
        <f>IF(ISNA(VLOOKUP(A3265,agonists!A3264:B6078,2,FALSE)), VLOOKUP(A3265,antagonists!A3264:B10869,2,FALSE), VLOOKUP(A3265,agonists!A3264:B6078,2,FALSE))</f>
        <v>#N/A</v>
      </c>
      <c r="C3265" t="e">
        <f>VLOOKUP(A3265,agonists!A3264:D6078,4,FALSE)</f>
        <v>#N/A</v>
      </c>
      <c r="D3265" t="e">
        <f>VLOOKUP(A3265,antagonists!A3264:D10869,4,FALSE)</f>
        <v>#N/A</v>
      </c>
      <c r="E3265" t="str">
        <f t="shared" si="100"/>
        <v>inconclusive</v>
      </c>
      <c r="F3265" t="b">
        <f t="shared" si="101"/>
        <v>0</v>
      </c>
    </row>
    <row r="3266" spans="1:6" hidden="1">
      <c r="A3266" t="s">
        <v>6507</v>
      </c>
      <c r="B3266" t="e">
        <f>IF(ISNA(VLOOKUP(A3266,agonists!A3265:B6079,2,FALSE)), VLOOKUP(A3266,antagonists!A3265:B10870,2,FALSE), VLOOKUP(A3266,agonists!A3265:B6079,2,FALSE))</f>
        <v>#N/A</v>
      </c>
      <c r="C3266" t="e">
        <f>VLOOKUP(A3266,agonists!A3265:D6079,4,FALSE)</f>
        <v>#N/A</v>
      </c>
      <c r="D3266" t="e">
        <f>VLOOKUP(A3266,antagonists!A3265:D10870,4,FALSE)</f>
        <v>#N/A</v>
      </c>
      <c r="E3266" t="str">
        <f t="shared" si="100"/>
        <v>inconclusive</v>
      </c>
      <c r="F3266" t="b">
        <f t="shared" si="101"/>
        <v>0</v>
      </c>
    </row>
    <row r="3267" spans="1:6" hidden="1">
      <c r="A3267" t="s">
        <v>6509</v>
      </c>
      <c r="B3267" t="e">
        <f>IF(ISNA(VLOOKUP(A3267,agonists!A3266:B6080,2,FALSE)), VLOOKUP(A3267,antagonists!A3266:B10871,2,FALSE), VLOOKUP(A3267,agonists!A3266:B6080,2,FALSE))</f>
        <v>#N/A</v>
      </c>
      <c r="C3267" t="e">
        <f>VLOOKUP(A3267,agonists!A3266:D6080,4,FALSE)</f>
        <v>#N/A</v>
      </c>
      <c r="D3267" t="e">
        <f>VLOOKUP(A3267,antagonists!A3266:D10871,4,FALSE)</f>
        <v>#N/A</v>
      </c>
      <c r="E3267" t="str">
        <f t="shared" ref="E3267:E3330" si="102">IF(NOT(OR(ISNA(C3267),ISNA(D3267))), IF(C3267="agonist", IF(D3267="antagonist", "inconclusive", "agonist"), IF(D3267="antagonist","antagonist", "inactive")), "inconclusive")</f>
        <v>inconclusive</v>
      </c>
      <c r="F3267" t="b">
        <f t="shared" ref="F3267:F3330" si="103">IF(OR(E3267="agonist", E3267="antagonist"), TRUE,FALSE)</f>
        <v>0</v>
      </c>
    </row>
    <row r="3268" spans="1:6" hidden="1">
      <c r="A3268" t="s">
        <v>6511</v>
      </c>
      <c r="B3268" t="e">
        <f>IF(ISNA(VLOOKUP(A3268,agonists!A3267:B6081,2,FALSE)), VLOOKUP(A3268,antagonists!A3267:B10872,2,FALSE), VLOOKUP(A3268,agonists!A3267:B6081,2,FALSE))</f>
        <v>#N/A</v>
      </c>
      <c r="C3268" t="e">
        <f>VLOOKUP(A3268,agonists!A3267:D6081,4,FALSE)</f>
        <v>#N/A</v>
      </c>
      <c r="D3268" t="e">
        <f>VLOOKUP(A3268,antagonists!A3267:D10872,4,FALSE)</f>
        <v>#N/A</v>
      </c>
      <c r="E3268" t="str">
        <f t="shared" si="102"/>
        <v>inconclusive</v>
      </c>
      <c r="F3268" t="b">
        <f t="shared" si="103"/>
        <v>0</v>
      </c>
    </row>
    <row r="3269" spans="1:6" hidden="1">
      <c r="A3269" t="s">
        <v>6513</v>
      </c>
      <c r="B3269" t="e">
        <f>IF(ISNA(VLOOKUP(A3269,agonists!A3268:B6082,2,FALSE)), VLOOKUP(A3269,antagonists!A3268:B10873,2,FALSE), VLOOKUP(A3269,agonists!A3268:B6082,2,FALSE))</f>
        <v>#N/A</v>
      </c>
      <c r="C3269" t="e">
        <f>VLOOKUP(A3269,agonists!A3268:D6082,4,FALSE)</f>
        <v>#N/A</v>
      </c>
      <c r="D3269" t="e">
        <f>VLOOKUP(A3269,antagonists!A3268:D10873,4,FALSE)</f>
        <v>#N/A</v>
      </c>
      <c r="E3269" t="str">
        <f t="shared" si="102"/>
        <v>inconclusive</v>
      </c>
      <c r="F3269" t="b">
        <f t="shared" si="103"/>
        <v>0</v>
      </c>
    </row>
    <row r="3270" spans="1:6" hidden="1">
      <c r="A3270" t="s">
        <v>6515</v>
      </c>
      <c r="B3270" t="e">
        <f>IF(ISNA(VLOOKUP(A3270,agonists!A3269:B6083,2,FALSE)), VLOOKUP(A3270,antagonists!A3269:B10874,2,FALSE), VLOOKUP(A3270,agonists!A3269:B6083,2,FALSE))</f>
        <v>#N/A</v>
      </c>
      <c r="C3270" t="e">
        <f>VLOOKUP(A3270,agonists!A3269:D6083,4,FALSE)</f>
        <v>#N/A</v>
      </c>
      <c r="D3270" t="e">
        <f>VLOOKUP(A3270,antagonists!A3269:D10874,4,FALSE)</f>
        <v>#N/A</v>
      </c>
      <c r="E3270" t="str">
        <f t="shared" si="102"/>
        <v>inconclusive</v>
      </c>
      <c r="F3270" t="b">
        <f t="shared" si="103"/>
        <v>0</v>
      </c>
    </row>
    <row r="3271" spans="1:6" hidden="1">
      <c r="A3271" t="s">
        <v>6517</v>
      </c>
      <c r="B3271" t="e">
        <f>IF(ISNA(VLOOKUP(A3271,agonists!A3270:B6084,2,FALSE)), VLOOKUP(A3271,antagonists!A3270:B10875,2,FALSE), VLOOKUP(A3271,agonists!A3270:B6084,2,FALSE))</f>
        <v>#N/A</v>
      </c>
      <c r="C3271" t="e">
        <f>VLOOKUP(A3271,agonists!A3270:D6084,4,FALSE)</f>
        <v>#N/A</v>
      </c>
      <c r="D3271" t="e">
        <f>VLOOKUP(A3271,antagonists!A3270:D10875,4,FALSE)</f>
        <v>#N/A</v>
      </c>
      <c r="E3271" t="str">
        <f t="shared" si="102"/>
        <v>inconclusive</v>
      </c>
      <c r="F3271" t="b">
        <f t="shared" si="103"/>
        <v>0</v>
      </c>
    </row>
    <row r="3272" spans="1:6" hidden="1">
      <c r="A3272" t="s">
        <v>6519</v>
      </c>
      <c r="B3272" t="e">
        <f>IF(ISNA(VLOOKUP(A3272,agonists!A3271:B6085,2,FALSE)), VLOOKUP(A3272,antagonists!A3271:B10876,2,FALSE), VLOOKUP(A3272,agonists!A3271:B6085,2,FALSE))</f>
        <v>#N/A</v>
      </c>
      <c r="C3272" t="e">
        <f>VLOOKUP(A3272,agonists!A3271:D6085,4,FALSE)</f>
        <v>#N/A</v>
      </c>
      <c r="D3272" t="e">
        <f>VLOOKUP(A3272,antagonists!A3271:D10876,4,FALSE)</f>
        <v>#N/A</v>
      </c>
      <c r="E3272" t="str">
        <f t="shared" si="102"/>
        <v>inconclusive</v>
      </c>
      <c r="F3272" t="b">
        <f t="shared" si="103"/>
        <v>0</v>
      </c>
    </row>
    <row r="3273" spans="1:6" hidden="1">
      <c r="A3273" t="s">
        <v>6521</v>
      </c>
      <c r="B3273" t="e">
        <f>IF(ISNA(VLOOKUP(A3273,agonists!A3272:B6086,2,FALSE)), VLOOKUP(A3273,antagonists!A3272:B10877,2,FALSE), VLOOKUP(A3273,agonists!A3272:B6086,2,FALSE))</f>
        <v>#N/A</v>
      </c>
      <c r="C3273" t="e">
        <f>VLOOKUP(A3273,agonists!A3272:D6086,4,FALSE)</f>
        <v>#N/A</v>
      </c>
      <c r="D3273" t="e">
        <f>VLOOKUP(A3273,antagonists!A3272:D10877,4,FALSE)</f>
        <v>#N/A</v>
      </c>
      <c r="E3273" t="str">
        <f t="shared" si="102"/>
        <v>inconclusive</v>
      </c>
      <c r="F3273" t="b">
        <f t="shared" si="103"/>
        <v>0</v>
      </c>
    </row>
    <row r="3274" spans="1:6" hidden="1">
      <c r="A3274" t="s">
        <v>6523</v>
      </c>
      <c r="B3274" t="e">
        <f>IF(ISNA(VLOOKUP(A3274,agonists!A3273:B6087,2,FALSE)), VLOOKUP(A3274,antagonists!A3273:B10878,2,FALSE), VLOOKUP(A3274,agonists!A3273:B6087,2,FALSE))</f>
        <v>#N/A</v>
      </c>
      <c r="C3274" t="e">
        <f>VLOOKUP(A3274,agonists!A3273:D6087,4,FALSE)</f>
        <v>#N/A</v>
      </c>
      <c r="D3274" t="e">
        <f>VLOOKUP(A3274,antagonists!A3273:D10878,4,FALSE)</f>
        <v>#N/A</v>
      </c>
      <c r="E3274" t="str">
        <f t="shared" si="102"/>
        <v>inconclusive</v>
      </c>
      <c r="F3274" t="b">
        <f t="shared" si="103"/>
        <v>0</v>
      </c>
    </row>
    <row r="3275" spans="1:6" hidden="1">
      <c r="A3275" s="1">
        <v>354656</v>
      </c>
      <c r="B3275" t="e">
        <f>IF(ISNA(VLOOKUP(A3275,agonists!A3274:B6088,2,FALSE)), VLOOKUP(A3275,antagonists!A3274:B10879,2,FALSE), VLOOKUP(A3275,agonists!A3274:B6088,2,FALSE))</f>
        <v>#N/A</v>
      </c>
      <c r="C3275" t="e">
        <f>VLOOKUP(A3275,agonists!A3274:D6088,4,FALSE)</f>
        <v>#N/A</v>
      </c>
      <c r="D3275" t="e">
        <f>VLOOKUP(A3275,antagonists!A3274:D10879,4,FALSE)</f>
        <v>#N/A</v>
      </c>
      <c r="E3275" t="str">
        <f t="shared" si="102"/>
        <v>inconclusive</v>
      </c>
      <c r="F3275" t="b">
        <f t="shared" si="103"/>
        <v>0</v>
      </c>
    </row>
    <row r="3276" spans="1:6" hidden="1">
      <c r="A3276" t="s">
        <v>6526</v>
      </c>
      <c r="B3276" t="e">
        <f>IF(ISNA(VLOOKUP(A3276,agonists!A3275:B6089,2,FALSE)), VLOOKUP(A3276,antagonists!A3275:B10880,2,FALSE), VLOOKUP(A3276,agonists!A3275:B6089,2,FALSE))</f>
        <v>#N/A</v>
      </c>
      <c r="C3276" t="e">
        <f>VLOOKUP(A3276,agonists!A3275:D6089,4,FALSE)</f>
        <v>#N/A</v>
      </c>
      <c r="D3276" t="e">
        <f>VLOOKUP(A3276,antagonists!A3275:D10880,4,FALSE)</f>
        <v>#N/A</v>
      </c>
      <c r="E3276" t="str">
        <f t="shared" si="102"/>
        <v>inconclusive</v>
      </c>
      <c r="F3276" t="b">
        <f t="shared" si="103"/>
        <v>0</v>
      </c>
    </row>
    <row r="3277" spans="1:6" hidden="1">
      <c r="A3277" t="s">
        <v>6528</v>
      </c>
      <c r="B3277" t="e">
        <f>IF(ISNA(VLOOKUP(A3277,agonists!A3276:B6090,2,FALSE)), VLOOKUP(A3277,antagonists!A3276:B10881,2,FALSE), VLOOKUP(A3277,agonists!A3276:B6090,2,FALSE))</f>
        <v>#N/A</v>
      </c>
      <c r="C3277" t="e">
        <f>VLOOKUP(A3277,agonists!A3276:D6090,4,FALSE)</f>
        <v>#N/A</v>
      </c>
      <c r="D3277" t="e">
        <f>VLOOKUP(A3277,antagonists!A3276:D10881,4,FALSE)</f>
        <v>#N/A</v>
      </c>
      <c r="E3277" t="str">
        <f t="shared" si="102"/>
        <v>inconclusive</v>
      </c>
      <c r="F3277" t="b">
        <f t="shared" si="103"/>
        <v>0</v>
      </c>
    </row>
    <row r="3278" spans="1:6" hidden="1">
      <c r="A3278" t="s">
        <v>6530</v>
      </c>
      <c r="B3278" t="e">
        <f>IF(ISNA(VLOOKUP(A3278,agonists!A3277:B6091,2,FALSE)), VLOOKUP(A3278,antagonists!A3277:B10882,2,FALSE), VLOOKUP(A3278,agonists!A3277:B6091,2,FALSE))</f>
        <v>#N/A</v>
      </c>
      <c r="C3278" t="e">
        <f>VLOOKUP(A3278,agonists!A3277:D6091,4,FALSE)</f>
        <v>#N/A</v>
      </c>
      <c r="D3278" t="e">
        <f>VLOOKUP(A3278,antagonists!A3277:D10882,4,FALSE)</f>
        <v>#N/A</v>
      </c>
      <c r="E3278" t="str">
        <f t="shared" si="102"/>
        <v>inconclusive</v>
      </c>
      <c r="F3278" t="b">
        <f t="shared" si="103"/>
        <v>0</v>
      </c>
    </row>
    <row r="3279" spans="1:6" hidden="1">
      <c r="A3279" t="s">
        <v>6532</v>
      </c>
      <c r="B3279" t="e">
        <f>IF(ISNA(VLOOKUP(A3279,agonists!A3278:B6092,2,FALSE)), VLOOKUP(A3279,antagonists!A3278:B10883,2,FALSE), VLOOKUP(A3279,agonists!A3278:B6092,2,FALSE))</f>
        <v>#N/A</v>
      </c>
      <c r="C3279" t="e">
        <f>VLOOKUP(A3279,agonists!A3278:D6092,4,FALSE)</f>
        <v>#N/A</v>
      </c>
      <c r="D3279" t="e">
        <f>VLOOKUP(A3279,antagonists!A3278:D10883,4,FALSE)</f>
        <v>#N/A</v>
      </c>
      <c r="E3279" t="str">
        <f t="shared" si="102"/>
        <v>inconclusive</v>
      </c>
      <c r="F3279" t="b">
        <f t="shared" si="103"/>
        <v>0</v>
      </c>
    </row>
    <row r="3280" spans="1:6" hidden="1">
      <c r="A3280" t="s">
        <v>6534</v>
      </c>
      <c r="B3280" t="e">
        <f>IF(ISNA(VLOOKUP(A3280,agonists!A3279:B6093,2,FALSE)), VLOOKUP(A3280,antagonists!A3279:B10884,2,FALSE), VLOOKUP(A3280,agonists!A3279:B6093,2,FALSE))</f>
        <v>#N/A</v>
      </c>
      <c r="C3280" t="e">
        <f>VLOOKUP(A3280,agonists!A3279:D6093,4,FALSE)</f>
        <v>#N/A</v>
      </c>
      <c r="D3280" t="e">
        <f>VLOOKUP(A3280,antagonists!A3279:D10884,4,FALSE)</f>
        <v>#N/A</v>
      </c>
      <c r="E3280" t="str">
        <f t="shared" si="102"/>
        <v>inconclusive</v>
      </c>
      <c r="F3280" t="b">
        <f t="shared" si="103"/>
        <v>0</v>
      </c>
    </row>
    <row r="3281" spans="1:6" hidden="1">
      <c r="A3281" t="s">
        <v>6536</v>
      </c>
      <c r="B3281" t="e">
        <f>IF(ISNA(VLOOKUP(A3281,agonists!A3280:B6094,2,FALSE)), VLOOKUP(A3281,antagonists!A3280:B10885,2,FALSE), VLOOKUP(A3281,agonists!A3280:B6094,2,FALSE))</f>
        <v>#N/A</v>
      </c>
      <c r="C3281" t="e">
        <f>VLOOKUP(A3281,agonists!A3280:D6094,4,FALSE)</f>
        <v>#N/A</v>
      </c>
      <c r="D3281" t="e">
        <f>VLOOKUP(A3281,antagonists!A3280:D10885,4,FALSE)</f>
        <v>#N/A</v>
      </c>
      <c r="E3281" t="str">
        <f t="shared" si="102"/>
        <v>inconclusive</v>
      </c>
      <c r="F3281" t="b">
        <f t="shared" si="103"/>
        <v>0</v>
      </c>
    </row>
    <row r="3282" spans="1:6" hidden="1">
      <c r="A3282" t="s">
        <v>6538</v>
      </c>
      <c r="B3282" t="e">
        <f>IF(ISNA(VLOOKUP(A3282,agonists!A3281:B6095,2,FALSE)), VLOOKUP(A3282,antagonists!A3281:B10886,2,FALSE), VLOOKUP(A3282,agonists!A3281:B6095,2,FALSE))</f>
        <v>#N/A</v>
      </c>
      <c r="C3282" t="e">
        <f>VLOOKUP(A3282,agonists!A3281:D6095,4,FALSE)</f>
        <v>#N/A</v>
      </c>
      <c r="D3282" t="e">
        <f>VLOOKUP(A3282,antagonists!A3281:D10886,4,FALSE)</f>
        <v>#N/A</v>
      </c>
      <c r="E3282" t="str">
        <f t="shared" si="102"/>
        <v>inconclusive</v>
      </c>
      <c r="F3282" t="b">
        <f t="shared" si="103"/>
        <v>0</v>
      </c>
    </row>
    <row r="3283" spans="1:6" hidden="1">
      <c r="A3283" t="s">
        <v>6540</v>
      </c>
      <c r="B3283" t="e">
        <f>IF(ISNA(VLOOKUP(A3283,agonists!A3282:B6096,2,FALSE)), VLOOKUP(A3283,antagonists!A3282:B10887,2,FALSE), VLOOKUP(A3283,agonists!A3282:B6096,2,FALSE))</f>
        <v>#N/A</v>
      </c>
      <c r="C3283" t="e">
        <f>VLOOKUP(A3283,agonists!A3282:D6096,4,FALSE)</f>
        <v>#N/A</v>
      </c>
      <c r="D3283" t="e">
        <f>VLOOKUP(A3283,antagonists!A3282:D10887,4,FALSE)</f>
        <v>#N/A</v>
      </c>
      <c r="E3283" t="str">
        <f t="shared" si="102"/>
        <v>inconclusive</v>
      </c>
      <c r="F3283" t="b">
        <f t="shared" si="103"/>
        <v>0</v>
      </c>
    </row>
    <row r="3284" spans="1:6" hidden="1">
      <c r="A3284" t="s">
        <v>6542</v>
      </c>
      <c r="B3284" t="e">
        <f>IF(ISNA(VLOOKUP(A3284,agonists!A3283:B6097,2,FALSE)), VLOOKUP(A3284,antagonists!A3283:B10888,2,FALSE), VLOOKUP(A3284,agonists!A3283:B6097,2,FALSE))</f>
        <v>#N/A</v>
      </c>
      <c r="C3284" t="e">
        <f>VLOOKUP(A3284,agonists!A3283:D6097,4,FALSE)</f>
        <v>#N/A</v>
      </c>
      <c r="D3284" t="e">
        <f>VLOOKUP(A3284,antagonists!A3283:D10888,4,FALSE)</f>
        <v>#N/A</v>
      </c>
      <c r="E3284" t="str">
        <f t="shared" si="102"/>
        <v>inconclusive</v>
      </c>
      <c r="F3284" t="b">
        <f t="shared" si="103"/>
        <v>0</v>
      </c>
    </row>
    <row r="3285" spans="1:6" hidden="1">
      <c r="A3285" t="s">
        <v>6544</v>
      </c>
      <c r="B3285" t="e">
        <f>IF(ISNA(VLOOKUP(A3285,agonists!A3284:B6098,2,FALSE)), VLOOKUP(A3285,antagonists!A3284:B10889,2,FALSE), VLOOKUP(A3285,agonists!A3284:B6098,2,FALSE))</f>
        <v>#N/A</v>
      </c>
      <c r="C3285" t="e">
        <f>VLOOKUP(A3285,agonists!A3284:D6098,4,FALSE)</f>
        <v>#N/A</v>
      </c>
      <c r="D3285" t="e">
        <f>VLOOKUP(A3285,antagonists!A3284:D10889,4,FALSE)</f>
        <v>#N/A</v>
      </c>
      <c r="E3285" t="str">
        <f t="shared" si="102"/>
        <v>inconclusive</v>
      </c>
      <c r="F3285" t="b">
        <f t="shared" si="103"/>
        <v>0</v>
      </c>
    </row>
    <row r="3286" spans="1:6" hidden="1">
      <c r="A3286" t="s">
        <v>6546</v>
      </c>
      <c r="B3286" t="e">
        <f>IF(ISNA(VLOOKUP(A3286,agonists!A3285:B6099,2,FALSE)), VLOOKUP(A3286,antagonists!A3285:B10890,2,FALSE), VLOOKUP(A3286,agonists!A3285:B6099,2,FALSE))</f>
        <v>#N/A</v>
      </c>
      <c r="C3286" t="e">
        <f>VLOOKUP(A3286,agonists!A3285:D6099,4,FALSE)</f>
        <v>#N/A</v>
      </c>
      <c r="D3286" t="e">
        <f>VLOOKUP(A3286,antagonists!A3285:D10890,4,FALSE)</f>
        <v>#N/A</v>
      </c>
      <c r="E3286" t="str">
        <f t="shared" si="102"/>
        <v>inconclusive</v>
      </c>
      <c r="F3286" t="b">
        <f t="shared" si="103"/>
        <v>0</v>
      </c>
    </row>
    <row r="3287" spans="1:6" hidden="1">
      <c r="A3287" t="s">
        <v>6548</v>
      </c>
      <c r="B3287" t="e">
        <f>IF(ISNA(VLOOKUP(A3287,agonists!A3286:B6100,2,FALSE)), VLOOKUP(A3287,antagonists!A3286:B10891,2,FALSE), VLOOKUP(A3287,agonists!A3286:B6100,2,FALSE))</f>
        <v>#N/A</v>
      </c>
      <c r="C3287" t="e">
        <f>VLOOKUP(A3287,agonists!A3286:D6100,4,FALSE)</f>
        <v>#N/A</v>
      </c>
      <c r="D3287" t="e">
        <f>VLOOKUP(A3287,antagonists!A3286:D10891,4,FALSE)</f>
        <v>#N/A</v>
      </c>
      <c r="E3287" t="str">
        <f t="shared" si="102"/>
        <v>inconclusive</v>
      </c>
      <c r="F3287" t="b">
        <f t="shared" si="103"/>
        <v>0</v>
      </c>
    </row>
    <row r="3288" spans="1:6" hidden="1">
      <c r="A3288" t="s">
        <v>6550</v>
      </c>
      <c r="B3288" t="e">
        <f>IF(ISNA(VLOOKUP(A3288,agonists!A3287:B6101,2,FALSE)), VLOOKUP(A3288,antagonists!A3287:B10892,2,FALSE), VLOOKUP(A3288,agonists!A3287:B6101,2,FALSE))</f>
        <v>#N/A</v>
      </c>
      <c r="C3288" t="e">
        <f>VLOOKUP(A3288,agonists!A3287:D6101,4,FALSE)</f>
        <v>#N/A</v>
      </c>
      <c r="D3288" t="e">
        <f>VLOOKUP(A3288,antagonists!A3287:D10892,4,FALSE)</f>
        <v>#N/A</v>
      </c>
      <c r="E3288" t="str">
        <f t="shared" si="102"/>
        <v>inconclusive</v>
      </c>
      <c r="F3288" t="b">
        <f t="shared" si="103"/>
        <v>0</v>
      </c>
    </row>
    <row r="3289" spans="1:6" hidden="1">
      <c r="A3289" t="s">
        <v>6552</v>
      </c>
      <c r="B3289" t="e">
        <f>IF(ISNA(VLOOKUP(A3289,agonists!A3288:B6102,2,FALSE)), VLOOKUP(A3289,antagonists!A3288:B10893,2,FALSE), VLOOKUP(A3289,agonists!A3288:B6102,2,FALSE))</f>
        <v>#N/A</v>
      </c>
      <c r="C3289" t="e">
        <f>VLOOKUP(A3289,agonists!A3288:D6102,4,FALSE)</f>
        <v>#N/A</v>
      </c>
      <c r="D3289" t="e">
        <f>VLOOKUP(A3289,antagonists!A3288:D10893,4,FALSE)</f>
        <v>#N/A</v>
      </c>
      <c r="E3289" t="str">
        <f t="shared" si="102"/>
        <v>inconclusive</v>
      </c>
      <c r="F3289" t="b">
        <f t="shared" si="103"/>
        <v>0</v>
      </c>
    </row>
    <row r="3290" spans="1:6" hidden="1">
      <c r="A3290" t="s">
        <v>6554</v>
      </c>
      <c r="B3290" t="e">
        <f>IF(ISNA(VLOOKUP(A3290,agonists!A3289:B6103,2,FALSE)), VLOOKUP(A3290,antagonists!A3289:B10894,2,FALSE), VLOOKUP(A3290,agonists!A3289:B6103,2,FALSE))</f>
        <v>#N/A</v>
      </c>
      <c r="C3290" t="e">
        <f>VLOOKUP(A3290,agonists!A3289:D6103,4,FALSE)</f>
        <v>#N/A</v>
      </c>
      <c r="D3290" t="e">
        <f>VLOOKUP(A3290,antagonists!A3289:D10894,4,FALSE)</f>
        <v>#N/A</v>
      </c>
      <c r="E3290" t="str">
        <f t="shared" si="102"/>
        <v>inconclusive</v>
      </c>
      <c r="F3290" t="b">
        <f t="shared" si="103"/>
        <v>0</v>
      </c>
    </row>
    <row r="3291" spans="1:6" hidden="1">
      <c r="A3291" t="s">
        <v>6556</v>
      </c>
      <c r="B3291" t="e">
        <f>IF(ISNA(VLOOKUP(A3291,agonists!A3290:B6104,2,FALSE)), VLOOKUP(A3291,antagonists!A3290:B10895,2,FALSE), VLOOKUP(A3291,agonists!A3290:B6104,2,FALSE))</f>
        <v>#N/A</v>
      </c>
      <c r="C3291" t="e">
        <f>VLOOKUP(A3291,agonists!A3290:D6104,4,FALSE)</f>
        <v>#N/A</v>
      </c>
      <c r="D3291" t="e">
        <f>VLOOKUP(A3291,antagonists!A3290:D10895,4,FALSE)</f>
        <v>#N/A</v>
      </c>
      <c r="E3291" t="str">
        <f t="shared" si="102"/>
        <v>inconclusive</v>
      </c>
      <c r="F3291" t="b">
        <f t="shared" si="103"/>
        <v>0</v>
      </c>
    </row>
    <row r="3292" spans="1:6" hidden="1">
      <c r="A3292" t="s">
        <v>6558</v>
      </c>
      <c r="B3292" t="e">
        <f>IF(ISNA(VLOOKUP(A3292,agonists!A3291:B6105,2,FALSE)), VLOOKUP(A3292,antagonists!A3291:B10896,2,FALSE), VLOOKUP(A3292,agonists!A3291:B6105,2,FALSE))</f>
        <v>#N/A</v>
      </c>
      <c r="C3292" t="e">
        <f>VLOOKUP(A3292,agonists!A3291:D6105,4,FALSE)</f>
        <v>#N/A</v>
      </c>
      <c r="D3292" t="e">
        <f>VLOOKUP(A3292,antagonists!A3291:D10896,4,FALSE)</f>
        <v>#N/A</v>
      </c>
      <c r="E3292" t="str">
        <f t="shared" si="102"/>
        <v>inconclusive</v>
      </c>
      <c r="F3292" t="b">
        <f t="shared" si="103"/>
        <v>0</v>
      </c>
    </row>
    <row r="3293" spans="1:6" hidden="1">
      <c r="A3293" t="s">
        <v>6560</v>
      </c>
      <c r="B3293" t="e">
        <f>IF(ISNA(VLOOKUP(A3293,agonists!A3292:B6106,2,FALSE)), VLOOKUP(A3293,antagonists!A3292:B10897,2,FALSE), VLOOKUP(A3293,agonists!A3292:B6106,2,FALSE))</f>
        <v>#N/A</v>
      </c>
      <c r="C3293" t="e">
        <f>VLOOKUP(A3293,agonists!A3292:D6106,4,FALSE)</f>
        <v>#N/A</v>
      </c>
      <c r="D3293" t="e">
        <f>VLOOKUP(A3293,antagonists!A3292:D10897,4,FALSE)</f>
        <v>#N/A</v>
      </c>
      <c r="E3293" t="str">
        <f t="shared" si="102"/>
        <v>inconclusive</v>
      </c>
      <c r="F3293" t="b">
        <f t="shared" si="103"/>
        <v>0</v>
      </c>
    </row>
    <row r="3294" spans="1:6" hidden="1">
      <c r="A3294" t="s">
        <v>6562</v>
      </c>
      <c r="B3294" t="e">
        <f>IF(ISNA(VLOOKUP(A3294,agonists!A3293:B6107,2,FALSE)), VLOOKUP(A3294,antagonists!A3293:B10898,2,FALSE), VLOOKUP(A3294,agonists!A3293:B6107,2,FALSE))</f>
        <v>#N/A</v>
      </c>
      <c r="C3294" t="e">
        <f>VLOOKUP(A3294,agonists!A3293:D6107,4,FALSE)</f>
        <v>#N/A</v>
      </c>
      <c r="D3294" t="e">
        <f>VLOOKUP(A3294,antagonists!A3293:D10898,4,FALSE)</f>
        <v>#N/A</v>
      </c>
      <c r="E3294" t="str">
        <f t="shared" si="102"/>
        <v>inconclusive</v>
      </c>
      <c r="F3294" t="b">
        <f t="shared" si="103"/>
        <v>0</v>
      </c>
    </row>
    <row r="3295" spans="1:6" hidden="1">
      <c r="A3295" t="s">
        <v>6564</v>
      </c>
      <c r="B3295" t="e">
        <f>IF(ISNA(VLOOKUP(A3295,agonists!A3294:B6108,2,FALSE)), VLOOKUP(A3295,antagonists!A3294:B10899,2,FALSE), VLOOKUP(A3295,agonists!A3294:B6108,2,FALSE))</f>
        <v>#N/A</v>
      </c>
      <c r="C3295" t="e">
        <f>VLOOKUP(A3295,agonists!A3294:D6108,4,FALSE)</f>
        <v>#N/A</v>
      </c>
      <c r="D3295" t="e">
        <f>VLOOKUP(A3295,antagonists!A3294:D10899,4,FALSE)</f>
        <v>#N/A</v>
      </c>
      <c r="E3295" t="str">
        <f t="shared" si="102"/>
        <v>inconclusive</v>
      </c>
      <c r="F3295" t="b">
        <f t="shared" si="103"/>
        <v>0</v>
      </c>
    </row>
    <row r="3296" spans="1:6" hidden="1">
      <c r="A3296" t="s">
        <v>6566</v>
      </c>
      <c r="B3296" t="e">
        <f>IF(ISNA(VLOOKUP(A3296,agonists!A3295:B6109,2,FALSE)), VLOOKUP(A3296,antagonists!A3295:B10900,2,FALSE), VLOOKUP(A3296,agonists!A3295:B6109,2,FALSE))</f>
        <v>#N/A</v>
      </c>
      <c r="C3296" t="e">
        <f>VLOOKUP(A3296,agonists!A3295:D6109,4,FALSE)</f>
        <v>#N/A</v>
      </c>
      <c r="D3296" t="e">
        <f>VLOOKUP(A3296,antagonists!A3295:D10900,4,FALSE)</f>
        <v>#N/A</v>
      </c>
      <c r="E3296" t="str">
        <f t="shared" si="102"/>
        <v>inconclusive</v>
      </c>
      <c r="F3296" t="b">
        <f t="shared" si="103"/>
        <v>0</v>
      </c>
    </row>
    <row r="3297" spans="1:6" hidden="1">
      <c r="A3297" t="s">
        <v>6568</v>
      </c>
      <c r="B3297" t="e">
        <f>IF(ISNA(VLOOKUP(A3297,agonists!A3296:B6110,2,FALSE)), VLOOKUP(A3297,antagonists!A3296:B10901,2,FALSE), VLOOKUP(A3297,agonists!A3296:B6110,2,FALSE))</f>
        <v>#N/A</v>
      </c>
      <c r="C3297" t="e">
        <f>VLOOKUP(A3297,agonists!A3296:D6110,4,FALSE)</f>
        <v>#N/A</v>
      </c>
      <c r="D3297" t="e">
        <f>VLOOKUP(A3297,antagonists!A3296:D10901,4,FALSE)</f>
        <v>#N/A</v>
      </c>
      <c r="E3297" t="str">
        <f t="shared" si="102"/>
        <v>inconclusive</v>
      </c>
      <c r="F3297" t="b">
        <f t="shared" si="103"/>
        <v>0</v>
      </c>
    </row>
    <row r="3298" spans="1:6" hidden="1">
      <c r="A3298" t="s">
        <v>6570</v>
      </c>
      <c r="B3298" t="e">
        <f>IF(ISNA(VLOOKUP(A3298,agonists!A3297:B6111,2,FALSE)), VLOOKUP(A3298,antagonists!A3297:B10902,2,FALSE), VLOOKUP(A3298,agonists!A3297:B6111,2,FALSE))</f>
        <v>#N/A</v>
      </c>
      <c r="C3298" t="e">
        <f>VLOOKUP(A3298,agonists!A3297:D6111,4,FALSE)</f>
        <v>#N/A</v>
      </c>
      <c r="D3298" t="e">
        <f>VLOOKUP(A3298,antagonists!A3297:D10902,4,FALSE)</f>
        <v>#N/A</v>
      </c>
      <c r="E3298" t="str">
        <f t="shared" si="102"/>
        <v>inconclusive</v>
      </c>
      <c r="F3298" t="b">
        <f t="shared" si="103"/>
        <v>0</v>
      </c>
    </row>
    <row r="3299" spans="1:6" hidden="1">
      <c r="A3299" t="s">
        <v>6572</v>
      </c>
      <c r="B3299" t="e">
        <f>IF(ISNA(VLOOKUP(A3299,agonists!A3298:B6112,2,FALSE)), VLOOKUP(A3299,antagonists!A3298:B10903,2,FALSE), VLOOKUP(A3299,agonists!A3298:B6112,2,FALSE))</f>
        <v>#N/A</v>
      </c>
      <c r="C3299" t="e">
        <f>VLOOKUP(A3299,agonists!A3298:D6112,4,FALSE)</f>
        <v>#N/A</v>
      </c>
      <c r="D3299" t="e">
        <f>VLOOKUP(A3299,antagonists!A3298:D10903,4,FALSE)</f>
        <v>#N/A</v>
      </c>
      <c r="E3299" t="str">
        <f t="shared" si="102"/>
        <v>inconclusive</v>
      </c>
      <c r="F3299" t="b">
        <f t="shared" si="103"/>
        <v>0</v>
      </c>
    </row>
    <row r="3300" spans="1:6" hidden="1">
      <c r="A3300" t="s">
        <v>6574</v>
      </c>
      <c r="B3300" t="e">
        <f>IF(ISNA(VLOOKUP(A3300,agonists!A3299:B6113,2,FALSE)), VLOOKUP(A3300,antagonists!A3299:B10904,2,FALSE), VLOOKUP(A3300,agonists!A3299:B6113,2,FALSE))</f>
        <v>#N/A</v>
      </c>
      <c r="C3300" t="e">
        <f>VLOOKUP(A3300,agonists!A3299:D6113,4,FALSE)</f>
        <v>#N/A</v>
      </c>
      <c r="D3300" t="e">
        <f>VLOOKUP(A3300,antagonists!A3299:D10904,4,FALSE)</f>
        <v>#N/A</v>
      </c>
      <c r="E3300" t="str">
        <f t="shared" si="102"/>
        <v>inconclusive</v>
      </c>
      <c r="F3300" t="b">
        <f t="shared" si="103"/>
        <v>0</v>
      </c>
    </row>
    <row r="3301" spans="1:6" hidden="1">
      <c r="A3301" t="s">
        <v>6576</v>
      </c>
      <c r="B3301" t="e">
        <f>IF(ISNA(VLOOKUP(A3301,agonists!A3300:B6114,2,FALSE)), VLOOKUP(A3301,antagonists!A3300:B10905,2,FALSE), VLOOKUP(A3301,agonists!A3300:B6114,2,FALSE))</f>
        <v>#N/A</v>
      </c>
      <c r="C3301" t="e">
        <f>VLOOKUP(A3301,agonists!A3300:D6114,4,FALSE)</f>
        <v>#N/A</v>
      </c>
      <c r="D3301" t="e">
        <f>VLOOKUP(A3301,antagonists!A3300:D10905,4,FALSE)</f>
        <v>#N/A</v>
      </c>
      <c r="E3301" t="str">
        <f t="shared" si="102"/>
        <v>inconclusive</v>
      </c>
      <c r="F3301" t="b">
        <f t="shared" si="103"/>
        <v>0</v>
      </c>
    </row>
    <row r="3302" spans="1:6" hidden="1">
      <c r="A3302" t="s">
        <v>6578</v>
      </c>
      <c r="B3302" t="e">
        <f>IF(ISNA(VLOOKUP(A3302,agonists!A3301:B6115,2,FALSE)), VLOOKUP(A3302,antagonists!A3301:B10906,2,FALSE), VLOOKUP(A3302,agonists!A3301:B6115,2,FALSE))</f>
        <v>#N/A</v>
      </c>
      <c r="C3302" t="e">
        <f>VLOOKUP(A3302,agonists!A3301:D6115,4,FALSE)</f>
        <v>#N/A</v>
      </c>
      <c r="D3302" t="e">
        <f>VLOOKUP(A3302,antagonists!A3301:D10906,4,FALSE)</f>
        <v>#N/A</v>
      </c>
      <c r="E3302" t="str">
        <f t="shared" si="102"/>
        <v>inconclusive</v>
      </c>
      <c r="F3302" t="b">
        <f t="shared" si="103"/>
        <v>0</v>
      </c>
    </row>
    <row r="3303" spans="1:6" hidden="1">
      <c r="A3303" t="s">
        <v>6580</v>
      </c>
      <c r="B3303" t="e">
        <f>IF(ISNA(VLOOKUP(A3303,agonists!A3302:B6116,2,FALSE)), VLOOKUP(A3303,antagonists!A3302:B10907,2,FALSE), VLOOKUP(A3303,agonists!A3302:B6116,2,FALSE))</f>
        <v>#N/A</v>
      </c>
      <c r="C3303" t="e">
        <f>VLOOKUP(A3303,agonists!A3302:D6116,4,FALSE)</f>
        <v>#N/A</v>
      </c>
      <c r="D3303" t="e">
        <f>VLOOKUP(A3303,antagonists!A3302:D10907,4,FALSE)</f>
        <v>#N/A</v>
      </c>
      <c r="E3303" t="str">
        <f t="shared" si="102"/>
        <v>inconclusive</v>
      </c>
      <c r="F3303" t="b">
        <f t="shared" si="103"/>
        <v>0</v>
      </c>
    </row>
    <row r="3304" spans="1:6" hidden="1">
      <c r="A3304" t="s">
        <v>6582</v>
      </c>
      <c r="B3304" t="e">
        <f>IF(ISNA(VLOOKUP(A3304,agonists!A3303:B6117,2,FALSE)), VLOOKUP(A3304,antagonists!A3303:B10908,2,FALSE), VLOOKUP(A3304,agonists!A3303:B6117,2,FALSE))</f>
        <v>#N/A</v>
      </c>
      <c r="C3304" t="e">
        <f>VLOOKUP(A3304,agonists!A3303:D6117,4,FALSE)</f>
        <v>#N/A</v>
      </c>
      <c r="D3304" t="e">
        <f>VLOOKUP(A3304,antagonists!A3303:D10908,4,FALSE)</f>
        <v>#N/A</v>
      </c>
      <c r="E3304" t="str">
        <f t="shared" si="102"/>
        <v>inconclusive</v>
      </c>
      <c r="F3304" t="b">
        <f t="shared" si="103"/>
        <v>0</v>
      </c>
    </row>
    <row r="3305" spans="1:6" hidden="1">
      <c r="A3305" t="s">
        <v>6584</v>
      </c>
      <c r="B3305" t="e">
        <f>IF(ISNA(VLOOKUP(A3305,agonists!A3304:B6118,2,FALSE)), VLOOKUP(A3305,antagonists!A3304:B10909,2,FALSE), VLOOKUP(A3305,agonists!A3304:B6118,2,FALSE))</f>
        <v>#N/A</v>
      </c>
      <c r="C3305" t="e">
        <f>VLOOKUP(A3305,agonists!A3304:D6118,4,FALSE)</f>
        <v>#N/A</v>
      </c>
      <c r="D3305" t="e">
        <f>VLOOKUP(A3305,antagonists!A3304:D10909,4,FALSE)</f>
        <v>#N/A</v>
      </c>
      <c r="E3305" t="str">
        <f t="shared" si="102"/>
        <v>inconclusive</v>
      </c>
      <c r="F3305" t="b">
        <f t="shared" si="103"/>
        <v>0</v>
      </c>
    </row>
    <row r="3306" spans="1:6" hidden="1">
      <c r="A3306" t="s">
        <v>6586</v>
      </c>
      <c r="B3306" t="e">
        <f>IF(ISNA(VLOOKUP(A3306,agonists!A3305:B6119,2,FALSE)), VLOOKUP(A3306,antagonists!A3305:B10910,2,FALSE), VLOOKUP(A3306,agonists!A3305:B6119,2,FALSE))</f>
        <v>#N/A</v>
      </c>
      <c r="C3306" t="e">
        <f>VLOOKUP(A3306,agonists!A3305:D6119,4,FALSE)</f>
        <v>#N/A</v>
      </c>
      <c r="D3306" t="e">
        <f>VLOOKUP(A3306,antagonists!A3305:D10910,4,FALSE)</f>
        <v>#N/A</v>
      </c>
      <c r="E3306" t="str">
        <f t="shared" si="102"/>
        <v>inconclusive</v>
      </c>
      <c r="F3306" t="b">
        <f t="shared" si="103"/>
        <v>0</v>
      </c>
    </row>
    <row r="3307" spans="1:6" hidden="1">
      <c r="A3307" t="s">
        <v>6588</v>
      </c>
      <c r="B3307" t="e">
        <f>IF(ISNA(VLOOKUP(A3307,agonists!A3306:B6120,2,FALSE)), VLOOKUP(A3307,antagonists!A3306:B10911,2,FALSE), VLOOKUP(A3307,agonists!A3306:B6120,2,FALSE))</f>
        <v>#N/A</v>
      </c>
      <c r="C3307" t="e">
        <f>VLOOKUP(A3307,agonists!A3306:D6120,4,FALSE)</f>
        <v>#N/A</v>
      </c>
      <c r="D3307" t="e">
        <f>VLOOKUP(A3307,antagonists!A3306:D10911,4,FALSE)</f>
        <v>#N/A</v>
      </c>
      <c r="E3307" t="str">
        <f t="shared" si="102"/>
        <v>inconclusive</v>
      </c>
      <c r="F3307" t="b">
        <f t="shared" si="103"/>
        <v>0</v>
      </c>
    </row>
    <row r="3308" spans="1:6" hidden="1">
      <c r="A3308" t="s">
        <v>6590</v>
      </c>
      <c r="B3308" t="e">
        <f>IF(ISNA(VLOOKUP(A3308,agonists!A3307:B6121,2,FALSE)), VLOOKUP(A3308,antagonists!A3307:B10912,2,FALSE), VLOOKUP(A3308,agonists!A3307:B6121,2,FALSE))</f>
        <v>#N/A</v>
      </c>
      <c r="C3308" t="e">
        <f>VLOOKUP(A3308,agonists!A3307:D6121,4,FALSE)</f>
        <v>#N/A</v>
      </c>
      <c r="D3308" t="e">
        <f>VLOOKUP(A3308,antagonists!A3307:D10912,4,FALSE)</f>
        <v>#N/A</v>
      </c>
      <c r="E3308" t="str">
        <f t="shared" si="102"/>
        <v>inconclusive</v>
      </c>
      <c r="F3308" t="b">
        <f t="shared" si="103"/>
        <v>0</v>
      </c>
    </row>
    <row r="3309" spans="1:6" hidden="1">
      <c r="A3309" t="s">
        <v>6592</v>
      </c>
      <c r="B3309" t="e">
        <f>IF(ISNA(VLOOKUP(A3309,agonists!A3308:B6122,2,FALSE)), VLOOKUP(A3309,antagonists!A3308:B10913,2,FALSE), VLOOKUP(A3309,agonists!A3308:B6122,2,FALSE))</f>
        <v>#N/A</v>
      </c>
      <c r="C3309" t="e">
        <f>VLOOKUP(A3309,agonists!A3308:D6122,4,FALSE)</f>
        <v>#N/A</v>
      </c>
      <c r="D3309" t="e">
        <f>VLOOKUP(A3309,antagonists!A3308:D10913,4,FALSE)</f>
        <v>#N/A</v>
      </c>
      <c r="E3309" t="str">
        <f t="shared" si="102"/>
        <v>inconclusive</v>
      </c>
      <c r="F3309" t="b">
        <f t="shared" si="103"/>
        <v>0</v>
      </c>
    </row>
    <row r="3310" spans="1:6" hidden="1">
      <c r="A3310" t="s">
        <v>6594</v>
      </c>
      <c r="B3310" t="e">
        <f>IF(ISNA(VLOOKUP(A3310,agonists!A3309:B6123,2,FALSE)), VLOOKUP(A3310,antagonists!A3309:B10914,2,FALSE), VLOOKUP(A3310,agonists!A3309:B6123,2,FALSE))</f>
        <v>#N/A</v>
      </c>
      <c r="C3310" t="e">
        <f>VLOOKUP(A3310,agonists!A3309:D6123,4,FALSE)</f>
        <v>#N/A</v>
      </c>
      <c r="D3310" t="e">
        <f>VLOOKUP(A3310,antagonists!A3309:D10914,4,FALSE)</f>
        <v>#N/A</v>
      </c>
      <c r="E3310" t="str">
        <f t="shared" si="102"/>
        <v>inconclusive</v>
      </c>
      <c r="F3310" t="b">
        <f t="shared" si="103"/>
        <v>0</v>
      </c>
    </row>
    <row r="3311" spans="1:6" hidden="1">
      <c r="A3311" t="s">
        <v>6596</v>
      </c>
      <c r="B3311" t="e">
        <f>IF(ISNA(VLOOKUP(A3311,agonists!A3310:B6124,2,FALSE)), VLOOKUP(A3311,antagonists!A3310:B10915,2,FALSE), VLOOKUP(A3311,agonists!A3310:B6124,2,FALSE))</f>
        <v>#N/A</v>
      </c>
      <c r="C3311" t="e">
        <f>VLOOKUP(A3311,agonists!A3310:D6124,4,FALSE)</f>
        <v>#N/A</v>
      </c>
      <c r="D3311" t="e">
        <f>VLOOKUP(A3311,antagonists!A3310:D10915,4,FALSE)</f>
        <v>#N/A</v>
      </c>
      <c r="E3311" t="str">
        <f t="shared" si="102"/>
        <v>inconclusive</v>
      </c>
      <c r="F3311" t="b">
        <f t="shared" si="103"/>
        <v>0</v>
      </c>
    </row>
    <row r="3312" spans="1:6" hidden="1">
      <c r="A3312" t="s">
        <v>6598</v>
      </c>
      <c r="B3312" t="e">
        <f>IF(ISNA(VLOOKUP(A3312,agonists!A3311:B6125,2,FALSE)), VLOOKUP(A3312,antagonists!A3311:B10916,2,FALSE), VLOOKUP(A3312,agonists!A3311:B6125,2,FALSE))</f>
        <v>#N/A</v>
      </c>
      <c r="C3312" t="e">
        <f>VLOOKUP(A3312,agonists!A3311:D6125,4,FALSE)</f>
        <v>#N/A</v>
      </c>
      <c r="D3312" t="e">
        <f>VLOOKUP(A3312,antagonists!A3311:D10916,4,FALSE)</f>
        <v>#N/A</v>
      </c>
      <c r="E3312" t="str">
        <f t="shared" si="102"/>
        <v>inconclusive</v>
      </c>
      <c r="F3312" t="b">
        <f t="shared" si="103"/>
        <v>0</v>
      </c>
    </row>
    <row r="3313" spans="1:6" hidden="1">
      <c r="A3313" t="s">
        <v>6600</v>
      </c>
      <c r="B3313" t="e">
        <f>IF(ISNA(VLOOKUP(A3313,agonists!A3312:B6126,2,FALSE)), VLOOKUP(A3313,antagonists!A3312:B10917,2,FALSE), VLOOKUP(A3313,agonists!A3312:B6126,2,FALSE))</f>
        <v>#N/A</v>
      </c>
      <c r="C3313" t="e">
        <f>VLOOKUP(A3313,agonists!A3312:D6126,4,FALSE)</f>
        <v>#N/A</v>
      </c>
      <c r="D3313" t="e">
        <f>VLOOKUP(A3313,antagonists!A3312:D10917,4,FALSE)</f>
        <v>#N/A</v>
      </c>
      <c r="E3313" t="str">
        <f t="shared" si="102"/>
        <v>inconclusive</v>
      </c>
      <c r="F3313" t="b">
        <f t="shared" si="103"/>
        <v>0</v>
      </c>
    </row>
    <row r="3314" spans="1:6" hidden="1">
      <c r="A3314" t="s">
        <v>6602</v>
      </c>
      <c r="B3314" t="e">
        <f>IF(ISNA(VLOOKUP(A3314,agonists!A3313:B6127,2,FALSE)), VLOOKUP(A3314,antagonists!A3313:B10918,2,FALSE), VLOOKUP(A3314,agonists!A3313:B6127,2,FALSE))</f>
        <v>#N/A</v>
      </c>
      <c r="C3314" t="e">
        <f>VLOOKUP(A3314,agonists!A3313:D6127,4,FALSE)</f>
        <v>#N/A</v>
      </c>
      <c r="D3314" t="e">
        <f>VLOOKUP(A3314,antagonists!A3313:D10918,4,FALSE)</f>
        <v>#N/A</v>
      </c>
      <c r="E3314" t="str">
        <f t="shared" si="102"/>
        <v>inconclusive</v>
      </c>
      <c r="F3314" t="b">
        <f t="shared" si="103"/>
        <v>0</v>
      </c>
    </row>
    <row r="3315" spans="1:6" hidden="1">
      <c r="A3315" t="s">
        <v>6604</v>
      </c>
      <c r="B3315" t="e">
        <f>IF(ISNA(VLOOKUP(A3315,agonists!A3314:B6128,2,FALSE)), VLOOKUP(A3315,antagonists!A3314:B10919,2,FALSE), VLOOKUP(A3315,agonists!A3314:B6128,2,FALSE))</f>
        <v>#N/A</v>
      </c>
      <c r="C3315" t="e">
        <f>VLOOKUP(A3315,agonists!A3314:D6128,4,FALSE)</f>
        <v>#N/A</v>
      </c>
      <c r="D3315" t="e">
        <f>VLOOKUP(A3315,antagonists!A3314:D10919,4,FALSE)</f>
        <v>#N/A</v>
      </c>
      <c r="E3315" t="str">
        <f t="shared" si="102"/>
        <v>inconclusive</v>
      </c>
      <c r="F3315" t="b">
        <f t="shared" si="103"/>
        <v>0</v>
      </c>
    </row>
    <row r="3316" spans="1:6" hidden="1">
      <c r="A3316" t="s">
        <v>6606</v>
      </c>
      <c r="B3316" t="e">
        <f>IF(ISNA(VLOOKUP(A3316,agonists!A3315:B6129,2,FALSE)), VLOOKUP(A3316,antagonists!A3315:B10920,2,FALSE), VLOOKUP(A3316,agonists!A3315:B6129,2,FALSE))</f>
        <v>#N/A</v>
      </c>
      <c r="C3316" t="e">
        <f>VLOOKUP(A3316,agonists!A3315:D6129,4,FALSE)</f>
        <v>#N/A</v>
      </c>
      <c r="D3316" t="e">
        <f>VLOOKUP(A3316,antagonists!A3315:D10920,4,FALSE)</f>
        <v>#N/A</v>
      </c>
      <c r="E3316" t="str">
        <f t="shared" si="102"/>
        <v>inconclusive</v>
      </c>
      <c r="F3316" t="b">
        <f t="shared" si="103"/>
        <v>0</v>
      </c>
    </row>
    <row r="3317" spans="1:6" hidden="1">
      <c r="A3317" t="s">
        <v>6608</v>
      </c>
      <c r="B3317" t="e">
        <f>IF(ISNA(VLOOKUP(A3317,agonists!A3316:B6130,2,FALSE)), VLOOKUP(A3317,antagonists!A3316:B10921,2,FALSE), VLOOKUP(A3317,agonists!A3316:B6130,2,FALSE))</f>
        <v>#N/A</v>
      </c>
      <c r="C3317" t="e">
        <f>VLOOKUP(A3317,agonists!A3316:D6130,4,FALSE)</f>
        <v>#N/A</v>
      </c>
      <c r="D3317" t="e">
        <f>VLOOKUP(A3317,antagonists!A3316:D10921,4,FALSE)</f>
        <v>#N/A</v>
      </c>
      <c r="E3317" t="str">
        <f t="shared" si="102"/>
        <v>inconclusive</v>
      </c>
      <c r="F3317" t="b">
        <f t="shared" si="103"/>
        <v>0</v>
      </c>
    </row>
    <row r="3318" spans="1:6" hidden="1">
      <c r="A3318" t="s">
        <v>6610</v>
      </c>
      <c r="B3318" t="e">
        <f>IF(ISNA(VLOOKUP(A3318,agonists!A3317:B6131,2,FALSE)), VLOOKUP(A3318,antagonists!A3317:B10922,2,FALSE), VLOOKUP(A3318,agonists!A3317:B6131,2,FALSE))</f>
        <v>#N/A</v>
      </c>
      <c r="C3318" t="e">
        <f>VLOOKUP(A3318,agonists!A3317:D6131,4,FALSE)</f>
        <v>#N/A</v>
      </c>
      <c r="D3318" t="e">
        <f>VLOOKUP(A3318,antagonists!A3317:D10922,4,FALSE)</f>
        <v>#N/A</v>
      </c>
      <c r="E3318" t="str">
        <f t="shared" si="102"/>
        <v>inconclusive</v>
      </c>
      <c r="F3318" t="b">
        <f t="shared" si="103"/>
        <v>0</v>
      </c>
    </row>
    <row r="3319" spans="1:6" hidden="1">
      <c r="A3319" t="s">
        <v>6612</v>
      </c>
      <c r="B3319" t="e">
        <f>IF(ISNA(VLOOKUP(A3319,agonists!A3318:B6132,2,FALSE)), VLOOKUP(A3319,antagonists!A3318:B10923,2,FALSE), VLOOKUP(A3319,agonists!A3318:B6132,2,FALSE))</f>
        <v>#N/A</v>
      </c>
      <c r="C3319" t="e">
        <f>VLOOKUP(A3319,agonists!A3318:D6132,4,FALSE)</f>
        <v>#N/A</v>
      </c>
      <c r="D3319" t="e">
        <f>VLOOKUP(A3319,antagonists!A3318:D10923,4,FALSE)</f>
        <v>#N/A</v>
      </c>
      <c r="E3319" t="str">
        <f t="shared" si="102"/>
        <v>inconclusive</v>
      </c>
      <c r="F3319" t="b">
        <f t="shared" si="103"/>
        <v>0</v>
      </c>
    </row>
    <row r="3320" spans="1:6" hidden="1">
      <c r="A3320" t="s">
        <v>6614</v>
      </c>
      <c r="B3320" t="e">
        <f>IF(ISNA(VLOOKUP(A3320,agonists!A3319:B6133,2,FALSE)), VLOOKUP(A3320,antagonists!A3319:B10924,2,FALSE), VLOOKUP(A3320,agonists!A3319:B6133,2,FALSE))</f>
        <v>#N/A</v>
      </c>
      <c r="C3320" t="e">
        <f>VLOOKUP(A3320,agonists!A3319:D6133,4,FALSE)</f>
        <v>#N/A</v>
      </c>
      <c r="D3320" t="e">
        <f>VLOOKUP(A3320,antagonists!A3319:D10924,4,FALSE)</f>
        <v>#N/A</v>
      </c>
      <c r="E3320" t="str">
        <f t="shared" si="102"/>
        <v>inconclusive</v>
      </c>
      <c r="F3320" t="b">
        <f t="shared" si="103"/>
        <v>0</v>
      </c>
    </row>
    <row r="3321" spans="1:6" hidden="1">
      <c r="A3321" t="s">
        <v>6616</v>
      </c>
      <c r="B3321" t="e">
        <f>IF(ISNA(VLOOKUP(A3321,agonists!A3320:B6134,2,FALSE)), VLOOKUP(A3321,antagonists!A3320:B10925,2,FALSE), VLOOKUP(A3321,agonists!A3320:B6134,2,FALSE))</f>
        <v>#N/A</v>
      </c>
      <c r="C3321" t="e">
        <f>VLOOKUP(A3321,agonists!A3320:D6134,4,FALSE)</f>
        <v>#N/A</v>
      </c>
      <c r="D3321" t="e">
        <f>VLOOKUP(A3321,antagonists!A3320:D10925,4,FALSE)</f>
        <v>#N/A</v>
      </c>
      <c r="E3321" t="str">
        <f t="shared" si="102"/>
        <v>inconclusive</v>
      </c>
      <c r="F3321" t="b">
        <f t="shared" si="103"/>
        <v>0</v>
      </c>
    </row>
    <row r="3322" spans="1:6" hidden="1">
      <c r="A3322" t="s">
        <v>6618</v>
      </c>
      <c r="B3322" t="e">
        <f>IF(ISNA(VLOOKUP(A3322,agonists!A3321:B6135,2,FALSE)), VLOOKUP(A3322,antagonists!A3321:B10926,2,FALSE), VLOOKUP(A3322,agonists!A3321:B6135,2,FALSE))</f>
        <v>#N/A</v>
      </c>
      <c r="C3322" t="e">
        <f>VLOOKUP(A3322,agonists!A3321:D6135,4,FALSE)</f>
        <v>#N/A</v>
      </c>
      <c r="D3322" t="e">
        <f>VLOOKUP(A3322,antagonists!A3321:D10926,4,FALSE)</f>
        <v>#N/A</v>
      </c>
      <c r="E3322" t="str">
        <f t="shared" si="102"/>
        <v>inconclusive</v>
      </c>
      <c r="F3322" t="b">
        <f t="shared" si="103"/>
        <v>0</v>
      </c>
    </row>
    <row r="3323" spans="1:6" hidden="1">
      <c r="A3323" t="s">
        <v>6620</v>
      </c>
      <c r="B3323" t="e">
        <f>IF(ISNA(VLOOKUP(A3323,agonists!A3322:B6136,2,FALSE)), VLOOKUP(A3323,antagonists!A3322:B10927,2,FALSE), VLOOKUP(A3323,agonists!A3322:B6136,2,FALSE))</f>
        <v>#N/A</v>
      </c>
      <c r="C3323" t="e">
        <f>VLOOKUP(A3323,agonists!A3322:D6136,4,FALSE)</f>
        <v>#N/A</v>
      </c>
      <c r="D3323" t="e">
        <f>VLOOKUP(A3323,antagonists!A3322:D10927,4,FALSE)</f>
        <v>#N/A</v>
      </c>
      <c r="E3323" t="str">
        <f t="shared" si="102"/>
        <v>inconclusive</v>
      </c>
      <c r="F3323" t="b">
        <f t="shared" si="103"/>
        <v>0</v>
      </c>
    </row>
    <row r="3324" spans="1:6" hidden="1">
      <c r="A3324" t="s">
        <v>6622</v>
      </c>
      <c r="B3324" t="e">
        <f>IF(ISNA(VLOOKUP(A3324,agonists!A3323:B6137,2,FALSE)), VLOOKUP(A3324,antagonists!A3323:B10928,2,FALSE), VLOOKUP(A3324,agonists!A3323:B6137,2,FALSE))</f>
        <v>#N/A</v>
      </c>
      <c r="C3324" t="e">
        <f>VLOOKUP(A3324,agonists!A3323:D6137,4,FALSE)</f>
        <v>#N/A</v>
      </c>
      <c r="D3324" t="e">
        <f>VLOOKUP(A3324,antagonists!A3323:D10928,4,FALSE)</f>
        <v>#N/A</v>
      </c>
      <c r="E3324" t="str">
        <f t="shared" si="102"/>
        <v>inconclusive</v>
      </c>
      <c r="F3324" t="b">
        <f t="shared" si="103"/>
        <v>0</v>
      </c>
    </row>
    <row r="3325" spans="1:6" hidden="1">
      <c r="A3325" t="s">
        <v>6624</v>
      </c>
      <c r="B3325" t="e">
        <f>IF(ISNA(VLOOKUP(A3325,agonists!A3324:B6138,2,FALSE)), VLOOKUP(A3325,antagonists!A3324:B10929,2,FALSE), VLOOKUP(A3325,agonists!A3324:B6138,2,FALSE))</f>
        <v>#N/A</v>
      </c>
      <c r="C3325" t="e">
        <f>VLOOKUP(A3325,agonists!A3324:D6138,4,FALSE)</f>
        <v>#N/A</v>
      </c>
      <c r="D3325" t="e">
        <f>VLOOKUP(A3325,antagonists!A3324:D10929,4,FALSE)</f>
        <v>#N/A</v>
      </c>
      <c r="E3325" t="str">
        <f t="shared" si="102"/>
        <v>inconclusive</v>
      </c>
      <c r="F3325" t="b">
        <f t="shared" si="103"/>
        <v>0</v>
      </c>
    </row>
    <row r="3326" spans="1:6" hidden="1">
      <c r="A3326" t="s">
        <v>6626</v>
      </c>
      <c r="B3326" t="e">
        <f>IF(ISNA(VLOOKUP(A3326,agonists!A3325:B6139,2,FALSE)), VLOOKUP(A3326,antagonists!A3325:B10930,2,FALSE), VLOOKUP(A3326,agonists!A3325:B6139,2,FALSE))</f>
        <v>#N/A</v>
      </c>
      <c r="C3326" t="e">
        <f>VLOOKUP(A3326,agonists!A3325:D6139,4,FALSE)</f>
        <v>#N/A</v>
      </c>
      <c r="D3326" t="e">
        <f>VLOOKUP(A3326,antagonists!A3325:D10930,4,FALSE)</f>
        <v>#N/A</v>
      </c>
      <c r="E3326" t="str">
        <f t="shared" si="102"/>
        <v>inconclusive</v>
      </c>
      <c r="F3326" t="b">
        <f t="shared" si="103"/>
        <v>0</v>
      </c>
    </row>
    <row r="3327" spans="1:6" hidden="1">
      <c r="A3327" t="s">
        <v>6628</v>
      </c>
      <c r="B3327" t="e">
        <f>IF(ISNA(VLOOKUP(A3327,agonists!A3326:B6140,2,FALSE)), VLOOKUP(A3327,antagonists!A3326:B10931,2,FALSE), VLOOKUP(A3327,agonists!A3326:B6140,2,FALSE))</f>
        <v>#N/A</v>
      </c>
      <c r="C3327" t="e">
        <f>VLOOKUP(A3327,agonists!A3326:D6140,4,FALSE)</f>
        <v>#N/A</v>
      </c>
      <c r="D3327" t="e">
        <f>VLOOKUP(A3327,antagonists!A3326:D10931,4,FALSE)</f>
        <v>#N/A</v>
      </c>
      <c r="E3327" t="str">
        <f t="shared" si="102"/>
        <v>inconclusive</v>
      </c>
      <c r="F3327" t="b">
        <f t="shared" si="103"/>
        <v>0</v>
      </c>
    </row>
    <row r="3328" spans="1:6" hidden="1">
      <c r="A3328" t="s">
        <v>6630</v>
      </c>
      <c r="B3328" t="e">
        <f>IF(ISNA(VLOOKUP(A3328,agonists!A3327:B6141,2,FALSE)), VLOOKUP(A3328,antagonists!A3327:B10932,2,FALSE), VLOOKUP(A3328,agonists!A3327:B6141,2,FALSE))</f>
        <v>#N/A</v>
      </c>
      <c r="C3328" t="e">
        <f>VLOOKUP(A3328,agonists!A3327:D6141,4,FALSE)</f>
        <v>#N/A</v>
      </c>
      <c r="D3328" t="e">
        <f>VLOOKUP(A3328,antagonists!A3327:D10932,4,FALSE)</f>
        <v>#N/A</v>
      </c>
      <c r="E3328" t="str">
        <f t="shared" si="102"/>
        <v>inconclusive</v>
      </c>
      <c r="F3328" t="b">
        <f t="shared" si="103"/>
        <v>0</v>
      </c>
    </row>
    <row r="3329" spans="1:6" hidden="1">
      <c r="A3329" t="s">
        <v>6632</v>
      </c>
      <c r="B3329" t="e">
        <f>IF(ISNA(VLOOKUP(A3329,agonists!A3328:B6142,2,FALSE)), VLOOKUP(A3329,antagonists!A3328:B10933,2,FALSE), VLOOKUP(A3329,agonists!A3328:B6142,2,FALSE))</f>
        <v>#N/A</v>
      </c>
      <c r="C3329" t="e">
        <f>VLOOKUP(A3329,agonists!A3328:D6142,4,FALSE)</f>
        <v>#N/A</v>
      </c>
      <c r="D3329" t="e">
        <f>VLOOKUP(A3329,antagonists!A3328:D10933,4,FALSE)</f>
        <v>#N/A</v>
      </c>
      <c r="E3329" t="str">
        <f t="shared" si="102"/>
        <v>inconclusive</v>
      </c>
      <c r="F3329" t="b">
        <f t="shared" si="103"/>
        <v>0</v>
      </c>
    </row>
    <row r="3330" spans="1:6" hidden="1">
      <c r="A3330" t="s">
        <v>6634</v>
      </c>
      <c r="B3330" t="e">
        <f>IF(ISNA(VLOOKUP(A3330,agonists!A3329:B6143,2,FALSE)), VLOOKUP(A3330,antagonists!A3329:B10934,2,FALSE), VLOOKUP(A3330,agonists!A3329:B6143,2,FALSE))</f>
        <v>#N/A</v>
      </c>
      <c r="C3330" t="e">
        <f>VLOOKUP(A3330,agonists!A3329:D6143,4,FALSE)</f>
        <v>#N/A</v>
      </c>
      <c r="D3330" t="e">
        <f>VLOOKUP(A3330,antagonists!A3329:D10934,4,FALSE)</f>
        <v>#N/A</v>
      </c>
      <c r="E3330" t="str">
        <f t="shared" si="102"/>
        <v>inconclusive</v>
      </c>
      <c r="F3330" t="b">
        <f t="shared" si="103"/>
        <v>0</v>
      </c>
    </row>
    <row r="3331" spans="1:6" hidden="1">
      <c r="A3331" t="s">
        <v>6636</v>
      </c>
      <c r="B3331" t="e">
        <f>IF(ISNA(VLOOKUP(A3331,agonists!A3330:B6144,2,FALSE)), VLOOKUP(A3331,antagonists!A3330:B10935,2,FALSE), VLOOKUP(A3331,agonists!A3330:B6144,2,FALSE))</f>
        <v>#N/A</v>
      </c>
      <c r="C3331" t="e">
        <f>VLOOKUP(A3331,agonists!A3330:D6144,4,FALSE)</f>
        <v>#N/A</v>
      </c>
      <c r="D3331" t="e">
        <f>VLOOKUP(A3331,antagonists!A3330:D10935,4,FALSE)</f>
        <v>#N/A</v>
      </c>
      <c r="E3331" t="str">
        <f t="shared" ref="E3331:E3394" si="104">IF(NOT(OR(ISNA(C3331),ISNA(D3331))), IF(C3331="agonist", IF(D3331="antagonist", "inconclusive", "agonist"), IF(D3331="antagonist","antagonist", "inactive")), "inconclusive")</f>
        <v>inconclusive</v>
      </c>
      <c r="F3331" t="b">
        <f t="shared" ref="F3331:F3394" si="105">IF(OR(E3331="agonist", E3331="antagonist"), TRUE,FALSE)</f>
        <v>0</v>
      </c>
    </row>
    <row r="3332" spans="1:6" hidden="1">
      <c r="A3332" t="s">
        <v>6638</v>
      </c>
      <c r="B3332" t="e">
        <f>IF(ISNA(VLOOKUP(A3332,agonists!A3331:B6145,2,FALSE)), VLOOKUP(A3332,antagonists!A3331:B10936,2,FALSE), VLOOKUP(A3332,agonists!A3331:B6145,2,FALSE))</f>
        <v>#N/A</v>
      </c>
      <c r="C3332" t="e">
        <f>VLOOKUP(A3332,agonists!A3331:D6145,4,FALSE)</f>
        <v>#N/A</v>
      </c>
      <c r="D3332" t="e">
        <f>VLOOKUP(A3332,antagonists!A3331:D10936,4,FALSE)</f>
        <v>#N/A</v>
      </c>
      <c r="E3332" t="str">
        <f t="shared" si="104"/>
        <v>inconclusive</v>
      </c>
      <c r="F3332" t="b">
        <f t="shared" si="105"/>
        <v>0</v>
      </c>
    </row>
    <row r="3333" spans="1:6" hidden="1">
      <c r="A3333" t="s">
        <v>6640</v>
      </c>
      <c r="B3333" t="e">
        <f>IF(ISNA(VLOOKUP(A3333,agonists!A3332:B6146,2,FALSE)), VLOOKUP(A3333,antagonists!A3332:B10937,2,FALSE), VLOOKUP(A3333,agonists!A3332:B6146,2,FALSE))</f>
        <v>#N/A</v>
      </c>
      <c r="C3333" t="e">
        <f>VLOOKUP(A3333,agonists!A3332:D6146,4,FALSE)</f>
        <v>#N/A</v>
      </c>
      <c r="D3333" t="e">
        <f>VLOOKUP(A3333,antagonists!A3332:D10937,4,FALSE)</f>
        <v>#N/A</v>
      </c>
      <c r="E3333" t="str">
        <f t="shared" si="104"/>
        <v>inconclusive</v>
      </c>
      <c r="F3333" t="b">
        <f t="shared" si="105"/>
        <v>0</v>
      </c>
    </row>
    <row r="3334" spans="1:6" hidden="1">
      <c r="A3334" t="s">
        <v>6642</v>
      </c>
      <c r="B3334" t="e">
        <f>IF(ISNA(VLOOKUP(A3334,agonists!A3333:B6147,2,FALSE)), VLOOKUP(A3334,antagonists!A3333:B10938,2,FALSE), VLOOKUP(A3334,agonists!A3333:B6147,2,FALSE))</f>
        <v>#N/A</v>
      </c>
      <c r="C3334" t="e">
        <f>VLOOKUP(A3334,agonists!A3333:D6147,4,FALSE)</f>
        <v>#N/A</v>
      </c>
      <c r="D3334" t="e">
        <f>VLOOKUP(A3334,antagonists!A3333:D10938,4,FALSE)</f>
        <v>#N/A</v>
      </c>
      <c r="E3334" t="str">
        <f t="shared" si="104"/>
        <v>inconclusive</v>
      </c>
      <c r="F3334" t="b">
        <f t="shared" si="105"/>
        <v>0</v>
      </c>
    </row>
    <row r="3335" spans="1:6" hidden="1">
      <c r="A3335" t="s">
        <v>6644</v>
      </c>
      <c r="B3335" t="e">
        <f>IF(ISNA(VLOOKUP(A3335,agonists!A3334:B6148,2,FALSE)), VLOOKUP(A3335,antagonists!A3334:B10939,2,FALSE), VLOOKUP(A3335,agonists!A3334:B6148,2,FALSE))</f>
        <v>#N/A</v>
      </c>
      <c r="C3335" t="e">
        <f>VLOOKUP(A3335,agonists!A3334:D6148,4,FALSE)</f>
        <v>#N/A</v>
      </c>
      <c r="D3335" t="e">
        <f>VLOOKUP(A3335,antagonists!A3334:D10939,4,FALSE)</f>
        <v>#N/A</v>
      </c>
      <c r="E3335" t="str">
        <f t="shared" si="104"/>
        <v>inconclusive</v>
      </c>
      <c r="F3335" t="b">
        <f t="shared" si="105"/>
        <v>0</v>
      </c>
    </row>
    <row r="3336" spans="1:6" hidden="1">
      <c r="A3336" t="s">
        <v>6646</v>
      </c>
      <c r="B3336" t="e">
        <f>IF(ISNA(VLOOKUP(A3336,agonists!A3335:B6149,2,FALSE)), VLOOKUP(A3336,antagonists!A3335:B10940,2,FALSE), VLOOKUP(A3336,agonists!A3335:B6149,2,FALSE))</f>
        <v>#N/A</v>
      </c>
      <c r="C3336" t="e">
        <f>VLOOKUP(A3336,agonists!A3335:D6149,4,FALSE)</f>
        <v>#N/A</v>
      </c>
      <c r="D3336" t="e">
        <f>VLOOKUP(A3336,antagonists!A3335:D10940,4,FALSE)</f>
        <v>#N/A</v>
      </c>
      <c r="E3336" t="str">
        <f t="shared" si="104"/>
        <v>inconclusive</v>
      </c>
      <c r="F3336" t="b">
        <f t="shared" si="105"/>
        <v>0</v>
      </c>
    </row>
    <row r="3337" spans="1:6" hidden="1">
      <c r="A3337" t="s">
        <v>6648</v>
      </c>
      <c r="B3337" t="e">
        <f>IF(ISNA(VLOOKUP(A3337,agonists!A3336:B6150,2,FALSE)), VLOOKUP(A3337,antagonists!A3336:B10941,2,FALSE), VLOOKUP(A3337,agonists!A3336:B6150,2,FALSE))</f>
        <v>#N/A</v>
      </c>
      <c r="C3337" t="e">
        <f>VLOOKUP(A3337,agonists!A3336:D6150,4,FALSE)</f>
        <v>#N/A</v>
      </c>
      <c r="D3337" t="e">
        <f>VLOOKUP(A3337,antagonists!A3336:D10941,4,FALSE)</f>
        <v>#N/A</v>
      </c>
      <c r="E3337" t="str">
        <f t="shared" si="104"/>
        <v>inconclusive</v>
      </c>
      <c r="F3337" t="b">
        <f t="shared" si="105"/>
        <v>0</v>
      </c>
    </row>
    <row r="3338" spans="1:6" hidden="1">
      <c r="A3338" t="s">
        <v>6650</v>
      </c>
      <c r="B3338" t="e">
        <f>IF(ISNA(VLOOKUP(A3338,agonists!A3337:B6151,2,FALSE)), VLOOKUP(A3338,antagonists!A3337:B10942,2,FALSE), VLOOKUP(A3338,agonists!A3337:B6151,2,FALSE))</f>
        <v>#N/A</v>
      </c>
      <c r="C3338" t="e">
        <f>VLOOKUP(A3338,agonists!A3337:D6151,4,FALSE)</f>
        <v>#N/A</v>
      </c>
      <c r="D3338" t="e">
        <f>VLOOKUP(A3338,antagonists!A3337:D10942,4,FALSE)</f>
        <v>#N/A</v>
      </c>
      <c r="E3338" t="str">
        <f t="shared" si="104"/>
        <v>inconclusive</v>
      </c>
      <c r="F3338" t="b">
        <f t="shared" si="105"/>
        <v>0</v>
      </c>
    </row>
    <row r="3339" spans="1:6" hidden="1">
      <c r="A3339" t="s">
        <v>6652</v>
      </c>
      <c r="B3339" t="e">
        <f>IF(ISNA(VLOOKUP(A3339,agonists!A3338:B6152,2,FALSE)), VLOOKUP(A3339,antagonists!A3338:B10943,2,FALSE), VLOOKUP(A3339,agonists!A3338:B6152,2,FALSE))</f>
        <v>#N/A</v>
      </c>
      <c r="C3339" t="e">
        <f>VLOOKUP(A3339,agonists!A3338:D6152,4,FALSE)</f>
        <v>#N/A</v>
      </c>
      <c r="D3339" t="e">
        <f>VLOOKUP(A3339,antagonists!A3338:D10943,4,FALSE)</f>
        <v>#N/A</v>
      </c>
      <c r="E3339" t="str">
        <f t="shared" si="104"/>
        <v>inconclusive</v>
      </c>
      <c r="F3339" t="b">
        <f t="shared" si="105"/>
        <v>0</v>
      </c>
    </row>
    <row r="3340" spans="1:6" hidden="1">
      <c r="A3340" t="s">
        <v>6654</v>
      </c>
      <c r="B3340" t="e">
        <f>IF(ISNA(VLOOKUP(A3340,agonists!A3339:B6153,2,FALSE)), VLOOKUP(A3340,antagonists!A3339:B10944,2,FALSE), VLOOKUP(A3340,agonists!A3339:B6153,2,FALSE))</f>
        <v>#N/A</v>
      </c>
      <c r="C3340" t="e">
        <f>VLOOKUP(A3340,agonists!A3339:D6153,4,FALSE)</f>
        <v>#N/A</v>
      </c>
      <c r="D3340" t="e">
        <f>VLOOKUP(A3340,antagonists!A3339:D10944,4,FALSE)</f>
        <v>#N/A</v>
      </c>
      <c r="E3340" t="str">
        <f t="shared" si="104"/>
        <v>inconclusive</v>
      </c>
      <c r="F3340" t="b">
        <f t="shared" si="105"/>
        <v>0</v>
      </c>
    </row>
    <row r="3341" spans="1:6" hidden="1">
      <c r="A3341" t="s">
        <v>6656</v>
      </c>
      <c r="B3341" t="e">
        <f>IF(ISNA(VLOOKUP(A3341,agonists!A3340:B6154,2,FALSE)), VLOOKUP(A3341,antagonists!A3340:B10945,2,FALSE), VLOOKUP(A3341,agonists!A3340:B6154,2,FALSE))</f>
        <v>#N/A</v>
      </c>
      <c r="C3341" t="e">
        <f>VLOOKUP(A3341,agonists!A3340:D6154,4,FALSE)</f>
        <v>#N/A</v>
      </c>
      <c r="D3341" t="e">
        <f>VLOOKUP(A3341,antagonists!A3340:D10945,4,FALSE)</f>
        <v>#N/A</v>
      </c>
      <c r="E3341" t="str">
        <f t="shared" si="104"/>
        <v>inconclusive</v>
      </c>
      <c r="F3341" t="b">
        <f t="shared" si="105"/>
        <v>0</v>
      </c>
    </row>
    <row r="3342" spans="1:6" hidden="1">
      <c r="A3342" t="s">
        <v>6658</v>
      </c>
      <c r="B3342" t="e">
        <f>IF(ISNA(VLOOKUP(A3342,agonists!A3341:B6155,2,FALSE)), VLOOKUP(A3342,antagonists!A3341:B10946,2,FALSE), VLOOKUP(A3342,agonists!A3341:B6155,2,FALSE))</f>
        <v>#N/A</v>
      </c>
      <c r="C3342" t="e">
        <f>VLOOKUP(A3342,agonists!A3341:D6155,4,FALSE)</f>
        <v>#N/A</v>
      </c>
      <c r="D3342" t="e">
        <f>VLOOKUP(A3342,antagonists!A3341:D10946,4,FALSE)</f>
        <v>#N/A</v>
      </c>
      <c r="E3342" t="str">
        <f t="shared" si="104"/>
        <v>inconclusive</v>
      </c>
      <c r="F3342" t="b">
        <f t="shared" si="105"/>
        <v>0</v>
      </c>
    </row>
    <row r="3343" spans="1:6" hidden="1">
      <c r="A3343" t="s">
        <v>6660</v>
      </c>
      <c r="B3343" t="e">
        <f>IF(ISNA(VLOOKUP(A3343,agonists!A3342:B6156,2,FALSE)), VLOOKUP(A3343,antagonists!A3342:B10947,2,FALSE), VLOOKUP(A3343,agonists!A3342:B6156,2,FALSE))</f>
        <v>#N/A</v>
      </c>
      <c r="C3343" t="e">
        <f>VLOOKUP(A3343,agonists!A3342:D6156,4,FALSE)</f>
        <v>#N/A</v>
      </c>
      <c r="D3343" t="e">
        <f>VLOOKUP(A3343,antagonists!A3342:D10947,4,FALSE)</f>
        <v>#N/A</v>
      </c>
      <c r="E3343" t="str">
        <f t="shared" si="104"/>
        <v>inconclusive</v>
      </c>
      <c r="F3343" t="b">
        <f t="shared" si="105"/>
        <v>0</v>
      </c>
    </row>
    <row r="3344" spans="1:6" hidden="1">
      <c r="A3344" t="s">
        <v>6662</v>
      </c>
      <c r="B3344" t="e">
        <f>IF(ISNA(VLOOKUP(A3344,agonists!A3343:B6157,2,FALSE)), VLOOKUP(A3344,antagonists!A3343:B10948,2,FALSE), VLOOKUP(A3344,agonists!A3343:B6157,2,FALSE))</f>
        <v>#N/A</v>
      </c>
      <c r="C3344" t="e">
        <f>VLOOKUP(A3344,agonists!A3343:D6157,4,FALSE)</f>
        <v>#N/A</v>
      </c>
      <c r="D3344" t="e">
        <f>VLOOKUP(A3344,antagonists!A3343:D10948,4,FALSE)</f>
        <v>#N/A</v>
      </c>
      <c r="E3344" t="str">
        <f t="shared" si="104"/>
        <v>inconclusive</v>
      </c>
      <c r="F3344" t="b">
        <f t="shared" si="105"/>
        <v>0</v>
      </c>
    </row>
    <row r="3345" spans="1:6" hidden="1">
      <c r="A3345" t="s">
        <v>6664</v>
      </c>
      <c r="B3345" t="e">
        <f>IF(ISNA(VLOOKUP(A3345,agonists!A3344:B6158,2,FALSE)), VLOOKUP(A3345,antagonists!A3344:B10949,2,FALSE), VLOOKUP(A3345,agonists!A3344:B6158,2,FALSE))</f>
        <v>#N/A</v>
      </c>
      <c r="C3345" t="e">
        <f>VLOOKUP(A3345,agonists!A3344:D6158,4,FALSE)</f>
        <v>#N/A</v>
      </c>
      <c r="D3345" t="e">
        <f>VLOOKUP(A3345,antagonists!A3344:D10949,4,FALSE)</f>
        <v>#N/A</v>
      </c>
      <c r="E3345" t="str">
        <f t="shared" si="104"/>
        <v>inconclusive</v>
      </c>
      <c r="F3345" t="b">
        <f t="shared" si="105"/>
        <v>0</v>
      </c>
    </row>
    <row r="3346" spans="1:6" hidden="1">
      <c r="A3346" t="s">
        <v>6666</v>
      </c>
      <c r="B3346" t="e">
        <f>IF(ISNA(VLOOKUP(A3346,agonists!A3345:B6159,2,FALSE)), VLOOKUP(A3346,antagonists!A3345:B10950,2,FALSE), VLOOKUP(A3346,agonists!A3345:B6159,2,FALSE))</f>
        <v>#N/A</v>
      </c>
      <c r="C3346" t="e">
        <f>VLOOKUP(A3346,agonists!A3345:D6159,4,FALSE)</f>
        <v>#N/A</v>
      </c>
      <c r="D3346" t="e">
        <f>VLOOKUP(A3346,antagonists!A3345:D10950,4,FALSE)</f>
        <v>#N/A</v>
      </c>
      <c r="E3346" t="str">
        <f t="shared" si="104"/>
        <v>inconclusive</v>
      </c>
      <c r="F3346" t="b">
        <f t="shared" si="105"/>
        <v>0</v>
      </c>
    </row>
    <row r="3347" spans="1:6" hidden="1">
      <c r="A3347" t="s">
        <v>6668</v>
      </c>
      <c r="B3347" t="e">
        <f>IF(ISNA(VLOOKUP(A3347,agonists!A3346:B6160,2,FALSE)), VLOOKUP(A3347,antagonists!A3346:B10951,2,FALSE), VLOOKUP(A3347,agonists!A3346:B6160,2,FALSE))</f>
        <v>#N/A</v>
      </c>
      <c r="C3347" t="e">
        <f>VLOOKUP(A3347,agonists!A3346:D6160,4,FALSE)</f>
        <v>#N/A</v>
      </c>
      <c r="D3347" t="e">
        <f>VLOOKUP(A3347,antagonists!A3346:D10951,4,FALSE)</f>
        <v>#N/A</v>
      </c>
      <c r="E3347" t="str">
        <f t="shared" si="104"/>
        <v>inconclusive</v>
      </c>
      <c r="F3347" t="b">
        <f t="shared" si="105"/>
        <v>0</v>
      </c>
    </row>
    <row r="3348" spans="1:6" hidden="1">
      <c r="A3348" t="s">
        <v>6670</v>
      </c>
      <c r="B3348" t="e">
        <f>IF(ISNA(VLOOKUP(A3348,agonists!A3347:B6161,2,FALSE)), VLOOKUP(A3348,antagonists!A3347:B10952,2,FALSE), VLOOKUP(A3348,agonists!A3347:B6161,2,FALSE))</f>
        <v>#N/A</v>
      </c>
      <c r="C3348" t="e">
        <f>VLOOKUP(A3348,agonists!A3347:D6161,4,FALSE)</f>
        <v>#N/A</v>
      </c>
      <c r="D3348" t="e">
        <f>VLOOKUP(A3348,antagonists!A3347:D10952,4,FALSE)</f>
        <v>#N/A</v>
      </c>
      <c r="E3348" t="str">
        <f t="shared" si="104"/>
        <v>inconclusive</v>
      </c>
      <c r="F3348" t="b">
        <f t="shared" si="105"/>
        <v>0</v>
      </c>
    </row>
    <row r="3349" spans="1:6" hidden="1">
      <c r="A3349" t="s">
        <v>6672</v>
      </c>
      <c r="B3349" t="e">
        <f>IF(ISNA(VLOOKUP(A3349,agonists!A3348:B6162,2,FALSE)), VLOOKUP(A3349,antagonists!A3348:B10953,2,FALSE), VLOOKUP(A3349,agonists!A3348:B6162,2,FALSE))</f>
        <v>#N/A</v>
      </c>
      <c r="C3349" t="e">
        <f>VLOOKUP(A3349,agonists!A3348:D6162,4,FALSE)</f>
        <v>#N/A</v>
      </c>
      <c r="D3349" t="e">
        <f>VLOOKUP(A3349,antagonists!A3348:D10953,4,FALSE)</f>
        <v>#N/A</v>
      </c>
      <c r="E3349" t="str">
        <f t="shared" si="104"/>
        <v>inconclusive</v>
      </c>
      <c r="F3349" t="b">
        <f t="shared" si="105"/>
        <v>0</v>
      </c>
    </row>
    <row r="3350" spans="1:6" hidden="1">
      <c r="A3350" t="s">
        <v>6674</v>
      </c>
      <c r="B3350" t="e">
        <f>IF(ISNA(VLOOKUP(A3350,agonists!A3349:B6163,2,FALSE)), VLOOKUP(A3350,antagonists!A3349:B10954,2,FALSE), VLOOKUP(A3350,agonists!A3349:B6163,2,FALSE))</f>
        <v>#N/A</v>
      </c>
      <c r="C3350" t="e">
        <f>VLOOKUP(A3350,agonists!A3349:D6163,4,FALSE)</f>
        <v>#N/A</v>
      </c>
      <c r="D3350" t="e">
        <f>VLOOKUP(A3350,antagonists!A3349:D10954,4,FALSE)</f>
        <v>#N/A</v>
      </c>
      <c r="E3350" t="str">
        <f t="shared" si="104"/>
        <v>inconclusive</v>
      </c>
      <c r="F3350" t="b">
        <f t="shared" si="105"/>
        <v>0</v>
      </c>
    </row>
    <row r="3351" spans="1:6" hidden="1">
      <c r="A3351" t="s">
        <v>6676</v>
      </c>
      <c r="B3351" t="e">
        <f>IF(ISNA(VLOOKUP(A3351,agonists!A3350:B6164,2,FALSE)), VLOOKUP(A3351,antagonists!A3350:B10955,2,FALSE), VLOOKUP(A3351,agonists!A3350:B6164,2,FALSE))</f>
        <v>#N/A</v>
      </c>
      <c r="C3351" t="e">
        <f>VLOOKUP(A3351,agonists!A3350:D6164,4,FALSE)</f>
        <v>#N/A</v>
      </c>
      <c r="D3351" t="e">
        <f>VLOOKUP(A3351,antagonists!A3350:D10955,4,FALSE)</f>
        <v>#N/A</v>
      </c>
      <c r="E3351" t="str">
        <f t="shared" si="104"/>
        <v>inconclusive</v>
      </c>
      <c r="F3351" t="b">
        <f t="shared" si="105"/>
        <v>0</v>
      </c>
    </row>
    <row r="3352" spans="1:6" hidden="1">
      <c r="A3352" t="s">
        <v>6678</v>
      </c>
      <c r="B3352" t="e">
        <f>IF(ISNA(VLOOKUP(A3352,agonists!A3351:B6165,2,FALSE)), VLOOKUP(A3352,antagonists!A3351:B10956,2,FALSE), VLOOKUP(A3352,agonists!A3351:B6165,2,FALSE))</f>
        <v>#N/A</v>
      </c>
      <c r="C3352" t="e">
        <f>VLOOKUP(A3352,agonists!A3351:D6165,4,FALSE)</f>
        <v>#N/A</v>
      </c>
      <c r="D3352" t="e">
        <f>VLOOKUP(A3352,antagonists!A3351:D10956,4,FALSE)</f>
        <v>#N/A</v>
      </c>
      <c r="E3352" t="str">
        <f t="shared" si="104"/>
        <v>inconclusive</v>
      </c>
      <c r="F3352" t="b">
        <f t="shared" si="105"/>
        <v>0</v>
      </c>
    </row>
    <row r="3353" spans="1:6" hidden="1">
      <c r="A3353" t="s">
        <v>6680</v>
      </c>
      <c r="B3353" t="e">
        <f>IF(ISNA(VLOOKUP(A3353,agonists!A3352:B6166,2,FALSE)), VLOOKUP(A3353,antagonists!A3352:B10957,2,FALSE), VLOOKUP(A3353,agonists!A3352:B6166,2,FALSE))</f>
        <v>#N/A</v>
      </c>
      <c r="C3353" t="e">
        <f>VLOOKUP(A3353,agonists!A3352:D6166,4,FALSE)</f>
        <v>#N/A</v>
      </c>
      <c r="D3353" t="e">
        <f>VLOOKUP(A3353,antagonists!A3352:D10957,4,FALSE)</f>
        <v>#N/A</v>
      </c>
      <c r="E3353" t="str">
        <f t="shared" si="104"/>
        <v>inconclusive</v>
      </c>
      <c r="F3353" t="b">
        <f t="shared" si="105"/>
        <v>0</v>
      </c>
    </row>
    <row r="3354" spans="1:6" hidden="1">
      <c r="A3354" t="s">
        <v>6682</v>
      </c>
      <c r="B3354" t="e">
        <f>IF(ISNA(VLOOKUP(A3354,agonists!A3353:B6167,2,FALSE)), VLOOKUP(A3354,antagonists!A3353:B10958,2,FALSE), VLOOKUP(A3354,agonists!A3353:B6167,2,FALSE))</f>
        <v>#N/A</v>
      </c>
      <c r="C3354" t="e">
        <f>VLOOKUP(A3354,agonists!A3353:D6167,4,FALSE)</f>
        <v>#N/A</v>
      </c>
      <c r="D3354" t="e">
        <f>VLOOKUP(A3354,antagonists!A3353:D10958,4,FALSE)</f>
        <v>#N/A</v>
      </c>
      <c r="E3354" t="str">
        <f t="shared" si="104"/>
        <v>inconclusive</v>
      </c>
      <c r="F3354" t="b">
        <f t="shared" si="105"/>
        <v>0</v>
      </c>
    </row>
    <row r="3355" spans="1:6" hidden="1">
      <c r="A3355" t="s">
        <v>6684</v>
      </c>
      <c r="B3355" t="e">
        <f>IF(ISNA(VLOOKUP(A3355,agonists!A3354:B6168,2,FALSE)), VLOOKUP(A3355,antagonists!A3354:B10959,2,FALSE), VLOOKUP(A3355,agonists!A3354:B6168,2,FALSE))</f>
        <v>#N/A</v>
      </c>
      <c r="C3355" t="e">
        <f>VLOOKUP(A3355,agonists!A3354:D6168,4,FALSE)</f>
        <v>#N/A</v>
      </c>
      <c r="D3355" t="e">
        <f>VLOOKUP(A3355,antagonists!A3354:D10959,4,FALSE)</f>
        <v>#N/A</v>
      </c>
      <c r="E3355" t="str">
        <f t="shared" si="104"/>
        <v>inconclusive</v>
      </c>
      <c r="F3355" t="b">
        <f t="shared" si="105"/>
        <v>0</v>
      </c>
    </row>
    <row r="3356" spans="1:6" hidden="1">
      <c r="A3356" t="s">
        <v>6686</v>
      </c>
      <c r="B3356" t="e">
        <f>IF(ISNA(VLOOKUP(A3356,agonists!A3355:B6169,2,FALSE)), VLOOKUP(A3356,antagonists!A3355:B10960,2,FALSE), VLOOKUP(A3356,agonists!A3355:B6169,2,FALSE))</f>
        <v>#N/A</v>
      </c>
      <c r="C3356" t="e">
        <f>VLOOKUP(A3356,agonists!A3355:D6169,4,FALSE)</f>
        <v>#N/A</v>
      </c>
      <c r="D3356" t="e">
        <f>VLOOKUP(A3356,antagonists!A3355:D10960,4,FALSE)</f>
        <v>#N/A</v>
      </c>
      <c r="E3356" t="str">
        <f t="shared" si="104"/>
        <v>inconclusive</v>
      </c>
      <c r="F3356" t="b">
        <f t="shared" si="105"/>
        <v>0</v>
      </c>
    </row>
    <row r="3357" spans="1:6" hidden="1">
      <c r="A3357" t="s">
        <v>6688</v>
      </c>
      <c r="B3357" t="e">
        <f>IF(ISNA(VLOOKUP(A3357,agonists!A3356:B6170,2,FALSE)), VLOOKUP(A3357,antagonists!A3356:B10961,2,FALSE), VLOOKUP(A3357,agonists!A3356:B6170,2,FALSE))</f>
        <v>#N/A</v>
      </c>
      <c r="C3357" t="e">
        <f>VLOOKUP(A3357,agonists!A3356:D6170,4,FALSE)</f>
        <v>#N/A</v>
      </c>
      <c r="D3357" t="e">
        <f>VLOOKUP(A3357,antagonists!A3356:D10961,4,FALSE)</f>
        <v>#N/A</v>
      </c>
      <c r="E3357" t="str">
        <f t="shared" si="104"/>
        <v>inconclusive</v>
      </c>
      <c r="F3357" t="b">
        <f t="shared" si="105"/>
        <v>0</v>
      </c>
    </row>
    <row r="3358" spans="1:6" hidden="1">
      <c r="A3358" t="s">
        <v>6690</v>
      </c>
      <c r="B3358" t="e">
        <f>IF(ISNA(VLOOKUP(A3358,agonists!A3357:B6171,2,FALSE)), VLOOKUP(A3358,antagonists!A3357:B10962,2,FALSE), VLOOKUP(A3358,agonists!A3357:B6171,2,FALSE))</f>
        <v>#N/A</v>
      </c>
      <c r="C3358" t="e">
        <f>VLOOKUP(A3358,agonists!A3357:D6171,4,FALSE)</f>
        <v>#N/A</v>
      </c>
      <c r="D3358" t="e">
        <f>VLOOKUP(A3358,antagonists!A3357:D10962,4,FALSE)</f>
        <v>#N/A</v>
      </c>
      <c r="E3358" t="str">
        <f t="shared" si="104"/>
        <v>inconclusive</v>
      </c>
      <c r="F3358" t="b">
        <f t="shared" si="105"/>
        <v>0</v>
      </c>
    </row>
    <row r="3359" spans="1:6" hidden="1">
      <c r="A3359" t="s">
        <v>6692</v>
      </c>
      <c r="B3359" t="e">
        <f>IF(ISNA(VLOOKUP(A3359,agonists!A3358:B6172,2,FALSE)), VLOOKUP(A3359,antagonists!A3358:B10963,2,FALSE), VLOOKUP(A3359,agonists!A3358:B6172,2,FALSE))</f>
        <v>#N/A</v>
      </c>
      <c r="C3359" t="e">
        <f>VLOOKUP(A3359,agonists!A3358:D6172,4,FALSE)</f>
        <v>#N/A</v>
      </c>
      <c r="D3359" t="e">
        <f>VLOOKUP(A3359,antagonists!A3358:D10963,4,FALSE)</f>
        <v>#N/A</v>
      </c>
      <c r="E3359" t="str">
        <f t="shared" si="104"/>
        <v>inconclusive</v>
      </c>
      <c r="F3359" t="b">
        <f t="shared" si="105"/>
        <v>0</v>
      </c>
    </row>
    <row r="3360" spans="1:6" hidden="1">
      <c r="A3360" t="s">
        <v>6694</v>
      </c>
      <c r="B3360" t="e">
        <f>IF(ISNA(VLOOKUP(A3360,agonists!A3359:B6173,2,FALSE)), VLOOKUP(A3360,antagonists!A3359:B10964,2,FALSE), VLOOKUP(A3360,agonists!A3359:B6173,2,FALSE))</f>
        <v>#N/A</v>
      </c>
      <c r="C3360" t="e">
        <f>VLOOKUP(A3360,agonists!A3359:D6173,4,FALSE)</f>
        <v>#N/A</v>
      </c>
      <c r="D3360" t="e">
        <f>VLOOKUP(A3360,antagonists!A3359:D10964,4,FALSE)</f>
        <v>#N/A</v>
      </c>
      <c r="E3360" t="str">
        <f t="shared" si="104"/>
        <v>inconclusive</v>
      </c>
      <c r="F3360" t="b">
        <f t="shared" si="105"/>
        <v>0</v>
      </c>
    </row>
    <row r="3361" spans="1:6" hidden="1">
      <c r="A3361" t="s">
        <v>6696</v>
      </c>
      <c r="B3361" t="e">
        <f>IF(ISNA(VLOOKUP(A3361,agonists!A3360:B6174,2,FALSE)), VLOOKUP(A3361,antagonists!A3360:B10965,2,FALSE), VLOOKUP(A3361,agonists!A3360:B6174,2,FALSE))</f>
        <v>#N/A</v>
      </c>
      <c r="C3361" t="e">
        <f>VLOOKUP(A3361,agonists!A3360:D6174,4,FALSE)</f>
        <v>#N/A</v>
      </c>
      <c r="D3361" t="e">
        <f>VLOOKUP(A3361,antagonists!A3360:D10965,4,FALSE)</f>
        <v>#N/A</v>
      </c>
      <c r="E3361" t="str">
        <f t="shared" si="104"/>
        <v>inconclusive</v>
      </c>
      <c r="F3361" t="b">
        <f t="shared" si="105"/>
        <v>0</v>
      </c>
    </row>
    <row r="3362" spans="1:6" hidden="1">
      <c r="A3362" t="s">
        <v>6698</v>
      </c>
      <c r="B3362" t="e">
        <f>IF(ISNA(VLOOKUP(A3362,agonists!A3361:B6175,2,FALSE)), VLOOKUP(A3362,antagonists!A3361:B10966,2,FALSE), VLOOKUP(A3362,agonists!A3361:B6175,2,FALSE))</f>
        <v>#N/A</v>
      </c>
      <c r="C3362" t="e">
        <f>VLOOKUP(A3362,agonists!A3361:D6175,4,FALSE)</f>
        <v>#N/A</v>
      </c>
      <c r="D3362" t="e">
        <f>VLOOKUP(A3362,antagonists!A3361:D10966,4,FALSE)</f>
        <v>#N/A</v>
      </c>
      <c r="E3362" t="str">
        <f t="shared" si="104"/>
        <v>inconclusive</v>
      </c>
      <c r="F3362" t="b">
        <f t="shared" si="105"/>
        <v>0</v>
      </c>
    </row>
    <row r="3363" spans="1:6" hidden="1">
      <c r="A3363" t="s">
        <v>6700</v>
      </c>
      <c r="B3363" t="e">
        <f>IF(ISNA(VLOOKUP(A3363,agonists!A3362:B6176,2,FALSE)), VLOOKUP(A3363,antagonists!A3362:B10967,2,FALSE), VLOOKUP(A3363,agonists!A3362:B6176,2,FALSE))</f>
        <v>#N/A</v>
      </c>
      <c r="C3363" t="e">
        <f>VLOOKUP(A3363,agonists!A3362:D6176,4,FALSE)</f>
        <v>#N/A</v>
      </c>
      <c r="D3363" t="e">
        <f>VLOOKUP(A3363,antagonists!A3362:D10967,4,FALSE)</f>
        <v>#N/A</v>
      </c>
      <c r="E3363" t="str">
        <f t="shared" si="104"/>
        <v>inconclusive</v>
      </c>
      <c r="F3363" t="b">
        <f t="shared" si="105"/>
        <v>0</v>
      </c>
    </row>
    <row r="3364" spans="1:6" hidden="1">
      <c r="A3364" t="s">
        <v>6702</v>
      </c>
      <c r="B3364" t="e">
        <f>IF(ISNA(VLOOKUP(A3364,agonists!A3363:B6177,2,FALSE)), VLOOKUP(A3364,antagonists!A3363:B10968,2,FALSE), VLOOKUP(A3364,agonists!A3363:B6177,2,FALSE))</f>
        <v>#N/A</v>
      </c>
      <c r="C3364" t="e">
        <f>VLOOKUP(A3364,agonists!A3363:D6177,4,FALSE)</f>
        <v>#N/A</v>
      </c>
      <c r="D3364" t="e">
        <f>VLOOKUP(A3364,antagonists!A3363:D10968,4,FALSE)</f>
        <v>#N/A</v>
      </c>
      <c r="E3364" t="str">
        <f t="shared" si="104"/>
        <v>inconclusive</v>
      </c>
      <c r="F3364" t="b">
        <f t="shared" si="105"/>
        <v>0</v>
      </c>
    </row>
    <row r="3365" spans="1:6" hidden="1">
      <c r="A3365" t="s">
        <v>6704</v>
      </c>
      <c r="B3365" t="e">
        <f>IF(ISNA(VLOOKUP(A3365,agonists!A3364:B6178,2,FALSE)), VLOOKUP(A3365,antagonists!A3364:B10969,2,FALSE), VLOOKUP(A3365,agonists!A3364:B6178,2,FALSE))</f>
        <v>#N/A</v>
      </c>
      <c r="C3365" t="e">
        <f>VLOOKUP(A3365,agonists!A3364:D6178,4,FALSE)</f>
        <v>#N/A</v>
      </c>
      <c r="D3365" t="e">
        <f>VLOOKUP(A3365,antagonists!A3364:D10969,4,FALSE)</f>
        <v>#N/A</v>
      </c>
      <c r="E3365" t="str">
        <f t="shared" si="104"/>
        <v>inconclusive</v>
      </c>
      <c r="F3365" t="b">
        <f t="shared" si="105"/>
        <v>0</v>
      </c>
    </row>
    <row r="3366" spans="1:6" hidden="1">
      <c r="A3366" t="s">
        <v>6706</v>
      </c>
      <c r="B3366" t="e">
        <f>IF(ISNA(VLOOKUP(A3366,agonists!A3365:B6179,2,FALSE)), VLOOKUP(A3366,antagonists!A3365:B10970,2,FALSE), VLOOKUP(A3366,agonists!A3365:B6179,2,FALSE))</f>
        <v>#N/A</v>
      </c>
      <c r="C3366" t="e">
        <f>VLOOKUP(A3366,agonists!A3365:D6179,4,FALSE)</f>
        <v>#N/A</v>
      </c>
      <c r="D3366" t="e">
        <f>VLOOKUP(A3366,antagonists!A3365:D10970,4,FALSE)</f>
        <v>#N/A</v>
      </c>
      <c r="E3366" t="str">
        <f t="shared" si="104"/>
        <v>inconclusive</v>
      </c>
      <c r="F3366" t="b">
        <f t="shared" si="105"/>
        <v>0</v>
      </c>
    </row>
    <row r="3367" spans="1:6" hidden="1">
      <c r="A3367" t="s">
        <v>6708</v>
      </c>
      <c r="B3367" t="e">
        <f>IF(ISNA(VLOOKUP(A3367,agonists!A3366:B6180,2,FALSE)), VLOOKUP(A3367,antagonists!A3366:B10971,2,FALSE), VLOOKUP(A3367,agonists!A3366:B6180,2,FALSE))</f>
        <v>#N/A</v>
      </c>
      <c r="C3367" t="e">
        <f>VLOOKUP(A3367,agonists!A3366:D6180,4,FALSE)</f>
        <v>#N/A</v>
      </c>
      <c r="D3367" t="e">
        <f>VLOOKUP(A3367,antagonists!A3366:D10971,4,FALSE)</f>
        <v>#N/A</v>
      </c>
      <c r="E3367" t="str">
        <f t="shared" si="104"/>
        <v>inconclusive</v>
      </c>
      <c r="F3367" t="b">
        <f t="shared" si="105"/>
        <v>0</v>
      </c>
    </row>
    <row r="3368" spans="1:6" hidden="1">
      <c r="A3368" t="s">
        <v>6709</v>
      </c>
      <c r="B3368" t="e">
        <f>IF(ISNA(VLOOKUP(A3368,agonists!A3367:B6181,2,FALSE)), VLOOKUP(A3368,antagonists!A3367:B10972,2,FALSE), VLOOKUP(A3368,agonists!A3367:B6181,2,FALSE))</f>
        <v>#N/A</v>
      </c>
      <c r="C3368" t="e">
        <f>VLOOKUP(A3368,agonists!A3367:D6181,4,FALSE)</f>
        <v>#N/A</v>
      </c>
      <c r="D3368" t="e">
        <f>VLOOKUP(A3368,antagonists!A3367:D10972,4,FALSE)</f>
        <v>#N/A</v>
      </c>
      <c r="E3368" t="str">
        <f t="shared" si="104"/>
        <v>inconclusive</v>
      </c>
      <c r="F3368" t="b">
        <f t="shared" si="105"/>
        <v>0</v>
      </c>
    </row>
    <row r="3369" spans="1:6" hidden="1">
      <c r="A3369" t="s">
        <v>6711</v>
      </c>
      <c r="B3369" t="e">
        <f>IF(ISNA(VLOOKUP(A3369,agonists!A3368:B6182,2,FALSE)), VLOOKUP(A3369,antagonists!A3368:B10973,2,FALSE), VLOOKUP(A3369,agonists!A3368:B6182,2,FALSE))</f>
        <v>#N/A</v>
      </c>
      <c r="C3369" t="e">
        <f>VLOOKUP(A3369,agonists!A3368:D6182,4,FALSE)</f>
        <v>#N/A</v>
      </c>
      <c r="D3369" t="e">
        <f>VLOOKUP(A3369,antagonists!A3368:D10973,4,FALSE)</f>
        <v>#N/A</v>
      </c>
      <c r="E3369" t="str">
        <f t="shared" si="104"/>
        <v>inconclusive</v>
      </c>
      <c r="F3369" t="b">
        <f t="shared" si="105"/>
        <v>0</v>
      </c>
    </row>
    <row r="3370" spans="1:6" hidden="1">
      <c r="A3370" t="s">
        <v>6713</v>
      </c>
      <c r="B3370" t="e">
        <f>IF(ISNA(VLOOKUP(A3370,agonists!A3369:B6183,2,FALSE)), VLOOKUP(A3370,antagonists!A3369:B10974,2,FALSE), VLOOKUP(A3370,agonists!A3369:B6183,2,FALSE))</f>
        <v>#N/A</v>
      </c>
      <c r="C3370" t="e">
        <f>VLOOKUP(A3370,agonists!A3369:D6183,4,FALSE)</f>
        <v>#N/A</v>
      </c>
      <c r="D3370" t="e">
        <f>VLOOKUP(A3370,antagonists!A3369:D10974,4,FALSE)</f>
        <v>#N/A</v>
      </c>
      <c r="E3370" t="str">
        <f t="shared" si="104"/>
        <v>inconclusive</v>
      </c>
      <c r="F3370" t="b">
        <f t="shared" si="105"/>
        <v>0</v>
      </c>
    </row>
    <row r="3371" spans="1:6" hidden="1">
      <c r="A3371" t="s">
        <v>6715</v>
      </c>
      <c r="B3371" t="e">
        <f>IF(ISNA(VLOOKUP(A3371,agonists!A3370:B6184,2,FALSE)), VLOOKUP(A3371,antagonists!A3370:B10975,2,FALSE), VLOOKUP(A3371,agonists!A3370:B6184,2,FALSE))</f>
        <v>#N/A</v>
      </c>
      <c r="C3371" t="e">
        <f>VLOOKUP(A3371,agonists!A3370:D6184,4,FALSE)</f>
        <v>#N/A</v>
      </c>
      <c r="D3371" t="e">
        <f>VLOOKUP(A3371,antagonists!A3370:D10975,4,FALSE)</f>
        <v>#N/A</v>
      </c>
      <c r="E3371" t="str">
        <f t="shared" si="104"/>
        <v>inconclusive</v>
      </c>
      <c r="F3371" t="b">
        <f t="shared" si="105"/>
        <v>0</v>
      </c>
    </row>
    <row r="3372" spans="1:6" hidden="1">
      <c r="A3372" t="s">
        <v>6717</v>
      </c>
      <c r="B3372" t="e">
        <f>IF(ISNA(VLOOKUP(A3372,agonists!A3371:B6185,2,FALSE)), VLOOKUP(A3372,antagonists!A3371:B10976,2,FALSE), VLOOKUP(A3372,agonists!A3371:B6185,2,FALSE))</f>
        <v>#N/A</v>
      </c>
      <c r="C3372" t="e">
        <f>VLOOKUP(A3372,agonists!A3371:D6185,4,FALSE)</f>
        <v>#N/A</v>
      </c>
      <c r="D3372" t="e">
        <f>VLOOKUP(A3372,antagonists!A3371:D10976,4,FALSE)</f>
        <v>#N/A</v>
      </c>
      <c r="E3372" t="str">
        <f t="shared" si="104"/>
        <v>inconclusive</v>
      </c>
      <c r="F3372" t="b">
        <f t="shared" si="105"/>
        <v>0</v>
      </c>
    </row>
    <row r="3373" spans="1:6" hidden="1">
      <c r="A3373" t="s">
        <v>6719</v>
      </c>
      <c r="B3373" t="e">
        <f>IF(ISNA(VLOOKUP(A3373,agonists!A3372:B6186,2,FALSE)), VLOOKUP(A3373,antagonists!A3372:B10977,2,FALSE), VLOOKUP(A3373,agonists!A3372:B6186,2,FALSE))</f>
        <v>#N/A</v>
      </c>
      <c r="C3373" t="e">
        <f>VLOOKUP(A3373,agonists!A3372:D6186,4,FALSE)</f>
        <v>#N/A</v>
      </c>
      <c r="D3373" t="e">
        <f>VLOOKUP(A3373,antagonists!A3372:D10977,4,FALSE)</f>
        <v>#N/A</v>
      </c>
      <c r="E3373" t="str">
        <f t="shared" si="104"/>
        <v>inconclusive</v>
      </c>
      <c r="F3373" t="b">
        <f t="shared" si="105"/>
        <v>0</v>
      </c>
    </row>
    <row r="3374" spans="1:6" hidden="1">
      <c r="A3374" t="s">
        <v>6721</v>
      </c>
      <c r="B3374" t="e">
        <f>IF(ISNA(VLOOKUP(A3374,agonists!A3373:B6187,2,FALSE)), VLOOKUP(A3374,antagonists!A3373:B10978,2,FALSE), VLOOKUP(A3374,agonists!A3373:B6187,2,FALSE))</f>
        <v>#N/A</v>
      </c>
      <c r="C3374" t="e">
        <f>VLOOKUP(A3374,agonists!A3373:D6187,4,FALSE)</f>
        <v>#N/A</v>
      </c>
      <c r="D3374" t="e">
        <f>VLOOKUP(A3374,antagonists!A3373:D10978,4,FALSE)</f>
        <v>#N/A</v>
      </c>
      <c r="E3374" t="str">
        <f t="shared" si="104"/>
        <v>inconclusive</v>
      </c>
      <c r="F3374" t="b">
        <f t="shared" si="105"/>
        <v>0</v>
      </c>
    </row>
    <row r="3375" spans="1:6" hidden="1">
      <c r="A3375" t="s">
        <v>6723</v>
      </c>
      <c r="B3375" t="e">
        <f>IF(ISNA(VLOOKUP(A3375,agonists!A3374:B6188,2,FALSE)), VLOOKUP(A3375,antagonists!A3374:B10979,2,FALSE), VLOOKUP(A3375,agonists!A3374:B6188,2,FALSE))</f>
        <v>#N/A</v>
      </c>
      <c r="C3375" t="e">
        <f>VLOOKUP(A3375,agonists!A3374:D6188,4,FALSE)</f>
        <v>#N/A</v>
      </c>
      <c r="D3375" t="e">
        <f>VLOOKUP(A3375,antagonists!A3374:D10979,4,FALSE)</f>
        <v>#N/A</v>
      </c>
      <c r="E3375" t="str">
        <f t="shared" si="104"/>
        <v>inconclusive</v>
      </c>
      <c r="F3375" t="b">
        <f t="shared" si="105"/>
        <v>0</v>
      </c>
    </row>
    <row r="3376" spans="1:6" hidden="1">
      <c r="A3376" t="s">
        <v>6725</v>
      </c>
      <c r="B3376" t="e">
        <f>IF(ISNA(VLOOKUP(A3376,agonists!A3375:B6189,2,FALSE)), VLOOKUP(A3376,antagonists!A3375:B10980,2,FALSE), VLOOKUP(A3376,agonists!A3375:B6189,2,FALSE))</f>
        <v>#N/A</v>
      </c>
      <c r="C3376" t="e">
        <f>VLOOKUP(A3376,agonists!A3375:D6189,4,FALSE)</f>
        <v>#N/A</v>
      </c>
      <c r="D3376" t="e">
        <f>VLOOKUP(A3376,antagonists!A3375:D10980,4,FALSE)</f>
        <v>#N/A</v>
      </c>
      <c r="E3376" t="str">
        <f t="shared" si="104"/>
        <v>inconclusive</v>
      </c>
      <c r="F3376" t="b">
        <f t="shared" si="105"/>
        <v>0</v>
      </c>
    </row>
    <row r="3377" spans="1:6" hidden="1">
      <c r="A3377" t="s">
        <v>6727</v>
      </c>
      <c r="B3377" t="e">
        <f>IF(ISNA(VLOOKUP(A3377,agonists!A3376:B6190,2,FALSE)), VLOOKUP(A3377,antagonists!A3376:B10981,2,FALSE), VLOOKUP(A3377,agonists!A3376:B6190,2,FALSE))</f>
        <v>#N/A</v>
      </c>
      <c r="C3377" t="e">
        <f>VLOOKUP(A3377,agonists!A3376:D6190,4,FALSE)</f>
        <v>#N/A</v>
      </c>
      <c r="D3377" t="e">
        <f>VLOOKUP(A3377,antagonists!A3376:D10981,4,FALSE)</f>
        <v>#N/A</v>
      </c>
      <c r="E3377" t="str">
        <f t="shared" si="104"/>
        <v>inconclusive</v>
      </c>
      <c r="F3377" t="b">
        <f t="shared" si="105"/>
        <v>0</v>
      </c>
    </row>
    <row r="3378" spans="1:6" hidden="1">
      <c r="A3378" t="s">
        <v>6728</v>
      </c>
      <c r="B3378" t="e">
        <f>IF(ISNA(VLOOKUP(A3378,agonists!A3377:B6191,2,FALSE)), VLOOKUP(A3378,antagonists!A3377:B10982,2,FALSE), VLOOKUP(A3378,agonists!A3377:B6191,2,FALSE))</f>
        <v>#N/A</v>
      </c>
      <c r="C3378" t="e">
        <f>VLOOKUP(A3378,agonists!A3377:D6191,4,FALSE)</f>
        <v>#N/A</v>
      </c>
      <c r="D3378" t="e">
        <f>VLOOKUP(A3378,antagonists!A3377:D10982,4,FALSE)</f>
        <v>#N/A</v>
      </c>
      <c r="E3378" t="str">
        <f t="shared" si="104"/>
        <v>inconclusive</v>
      </c>
      <c r="F3378" t="b">
        <f t="shared" si="105"/>
        <v>0</v>
      </c>
    </row>
    <row r="3379" spans="1:6" hidden="1">
      <c r="A3379" t="s">
        <v>6730</v>
      </c>
      <c r="B3379" t="e">
        <f>IF(ISNA(VLOOKUP(A3379,agonists!A3378:B6192,2,FALSE)), VLOOKUP(A3379,antagonists!A3378:B10983,2,FALSE), VLOOKUP(A3379,agonists!A3378:B6192,2,FALSE))</f>
        <v>#N/A</v>
      </c>
      <c r="C3379" t="e">
        <f>VLOOKUP(A3379,agonists!A3378:D6192,4,FALSE)</f>
        <v>#N/A</v>
      </c>
      <c r="D3379" t="e">
        <f>VLOOKUP(A3379,antagonists!A3378:D10983,4,FALSE)</f>
        <v>#N/A</v>
      </c>
      <c r="E3379" t="str">
        <f t="shared" si="104"/>
        <v>inconclusive</v>
      </c>
      <c r="F3379" t="b">
        <f t="shared" si="105"/>
        <v>0</v>
      </c>
    </row>
    <row r="3380" spans="1:6" hidden="1">
      <c r="A3380" t="s">
        <v>6732</v>
      </c>
      <c r="B3380" t="e">
        <f>IF(ISNA(VLOOKUP(A3380,agonists!A3379:B6193,2,FALSE)), VLOOKUP(A3380,antagonists!A3379:B10984,2,FALSE), VLOOKUP(A3380,agonists!A3379:B6193,2,FALSE))</f>
        <v>#N/A</v>
      </c>
      <c r="C3380" t="e">
        <f>VLOOKUP(A3380,agonists!A3379:D6193,4,FALSE)</f>
        <v>#N/A</v>
      </c>
      <c r="D3380" t="e">
        <f>VLOOKUP(A3380,antagonists!A3379:D10984,4,FALSE)</f>
        <v>#N/A</v>
      </c>
      <c r="E3380" t="str">
        <f t="shared" si="104"/>
        <v>inconclusive</v>
      </c>
      <c r="F3380" t="b">
        <f t="shared" si="105"/>
        <v>0</v>
      </c>
    </row>
    <row r="3381" spans="1:6" hidden="1">
      <c r="A3381" t="s">
        <v>6734</v>
      </c>
      <c r="B3381" t="e">
        <f>IF(ISNA(VLOOKUP(A3381,agonists!A3380:B6194,2,FALSE)), VLOOKUP(A3381,antagonists!A3380:B10985,2,FALSE), VLOOKUP(A3381,agonists!A3380:B6194,2,FALSE))</f>
        <v>#N/A</v>
      </c>
      <c r="C3381" t="e">
        <f>VLOOKUP(A3381,agonists!A3380:D6194,4,FALSE)</f>
        <v>#N/A</v>
      </c>
      <c r="D3381" t="e">
        <f>VLOOKUP(A3381,antagonists!A3380:D10985,4,FALSE)</f>
        <v>#N/A</v>
      </c>
      <c r="E3381" t="str">
        <f t="shared" si="104"/>
        <v>inconclusive</v>
      </c>
      <c r="F3381" t="b">
        <f t="shared" si="105"/>
        <v>0</v>
      </c>
    </row>
    <row r="3382" spans="1:6" hidden="1">
      <c r="A3382" t="s">
        <v>6736</v>
      </c>
      <c r="B3382" t="e">
        <f>IF(ISNA(VLOOKUP(A3382,agonists!A3381:B6195,2,FALSE)), VLOOKUP(A3382,antagonists!A3381:B10986,2,FALSE), VLOOKUP(A3382,agonists!A3381:B6195,2,FALSE))</f>
        <v>#N/A</v>
      </c>
      <c r="C3382" t="e">
        <f>VLOOKUP(A3382,agonists!A3381:D6195,4,FALSE)</f>
        <v>#N/A</v>
      </c>
      <c r="D3382" t="e">
        <f>VLOOKUP(A3382,antagonists!A3381:D10986,4,FALSE)</f>
        <v>#N/A</v>
      </c>
      <c r="E3382" t="str">
        <f t="shared" si="104"/>
        <v>inconclusive</v>
      </c>
      <c r="F3382" t="b">
        <f t="shared" si="105"/>
        <v>0</v>
      </c>
    </row>
    <row r="3383" spans="1:6" hidden="1">
      <c r="A3383" t="s">
        <v>6738</v>
      </c>
      <c r="B3383" t="e">
        <f>IF(ISNA(VLOOKUP(A3383,agonists!A3382:B6196,2,FALSE)), VLOOKUP(A3383,antagonists!A3382:B10987,2,FALSE), VLOOKUP(A3383,agonists!A3382:B6196,2,FALSE))</f>
        <v>#N/A</v>
      </c>
      <c r="C3383" t="e">
        <f>VLOOKUP(A3383,agonists!A3382:D6196,4,FALSE)</f>
        <v>#N/A</v>
      </c>
      <c r="D3383" t="e">
        <f>VLOOKUP(A3383,antagonists!A3382:D10987,4,FALSE)</f>
        <v>#N/A</v>
      </c>
      <c r="E3383" t="str">
        <f t="shared" si="104"/>
        <v>inconclusive</v>
      </c>
      <c r="F3383" t="b">
        <f t="shared" si="105"/>
        <v>0</v>
      </c>
    </row>
    <row r="3384" spans="1:6" hidden="1">
      <c r="A3384" t="s">
        <v>6740</v>
      </c>
      <c r="B3384" t="e">
        <f>IF(ISNA(VLOOKUP(A3384,agonists!A3383:B6197,2,FALSE)), VLOOKUP(A3384,antagonists!A3383:B10988,2,FALSE), VLOOKUP(A3384,agonists!A3383:B6197,2,FALSE))</f>
        <v>#N/A</v>
      </c>
      <c r="C3384" t="e">
        <f>VLOOKUP(A3384,agonists!A3383:D6197,4,FALSE)</f>
        <v>#N/A</v>
      </c>
      <c r="D3384" t="e">
        <f>VLOOKUP(A3384,antagonists!A3383:D10988,4,FALSE)</f>
        <v>#N/A</v>
      </c>
      <c r="E3384" t="str">
        <f t="shared" si="104"/>
        <v>inconclusive</v>
      </c>
      <c r="F3384" t="b">
        <f t="shared" si="105"/>
        <v>0</v>
      </c>
    </row>
    <row r="3385" spans="1:6" hidden="1">
      <c r="A3385" t="s">
        <v>6742</v>
      </c>
      <c r="B3385" t="e">
        <f>IF(ISNA(VLOOKUP(A3385,agonists!A3384:B6198,2,FALSE)), VLOOKUP(A3385,antagonists!A3384:B10989,2,FALSE), VLOOKUP(A3385,agonists!A3384:B6198,2,FALSE))</f>
        <v>#N/A</v>
      </c>
      <c r="C3385" t="e">
        <f>VLOOKUP(A3385,agonists!A3384:D6198,4,FALSE)</f>
        <v>#N/A</v>
      </c>
      <c r="D3385" t="e">
        <f>VLOOKUP(A3385,antagonists!A3384:D10989,4,FALSE)</f>
        <v>#N/A</v>
      </c>
      <c r="E3385" t="str">
        <f t="shared" si="104"/>
        <v>inconclusive</v>
      </c>
      <c r="F3385" t="b">
        <f t="shared" si="105"/>
        <v>0</v>
      </c>
    </row>
    <row r="3386" spans="1:6" hidden="1">
      <c r="A3386" t="s">
        <v>6744</v>
      </c>
      <c r="B3386" t="e">
        <f>IF(ISNA(VLOOKUP(A3386,agonists!A3385:B6199,2,FALSE)), VLOOKUP(A3386,antagonists!A3385:B10990,2,FALSE), VLOOKUP(A3386,agonists!A3385:B6199,2,FALSE))</f>
        <v>#N/A</v>
      </c>
      <c r="C3386" t="e">
        <f>VLOOKUP(A3386,agonists!A3385:D6199,4,FALSE)</f>
        <v>#N/A</v>
      </c>
      <c r="D3386" t="e">
        <f>VLOOKUP(A3386,antagonists!A3385:D10990,4,FALSE)</f>
        <v>#N/A</v>
      </c>
      <c r="E3386" t="str">
        <f t="shared" si="104"/>
        <v>inconclusive</v>
      </c>
      <c r="F3386" t="b">
        <f t="shared" si="105"/>
        <v>0</v>
      </c>
    </row>
    <row r="3387" spans="1:6" hidden="1">
      <c r="A3387" t="s">
        <v>6746</v>
      </c>
      <c r="B3387" t="e">
        <f>IF(ISNA(VLOOKUP(A3387,agonists!A3386:B6200,2,FALSE)), VLOOKUP(A3387,antagonists!A3386:B10991,2,FALSE), VLOOKUP(A3387,agonists!A3386:B6200,2,FALSE))</f>
        <v>#N/A</v>
      </c>
      <c r="C3387" t="e">
        <f>VLOOKUP(A3387,agonists!A3386:D6200,4,FALSE)</f>
        <v>#N/A</v>
      </c>
      <c r="D3387" t="e">
        <f>VLOOKUP(A3387,antagonists!A3386:D10991,4,FALSE)</f>
        <v>#N/A</v>
      </c>
      <c r="E3387" t="str">
        <f t="shared" si="104"/>
        <v>inconclusive</v>
      </c>
      <c r="F3387" t="b">
        <f t="shared" si="105"/>
        <v>0</v>
      </c>
    </row>
    <row r="3388" spans="1:6" hidden="1">
      <c r="A3388" t="s">
        <v>6748</v>
      </c>
      <c r="B3388" t="e">
        <f>IF(ISNA(VLOOKUP(A3388,agonists!A3387:B6201,2,FALSE)), VLOOKUP(A3388,antagonists!A3387:B10992,2,FALSE), VLOOKUP(A3388,agonists!A3387:B6201,2,FALSE))</f>
        <v>#N/A</v>
      </c>
      <c r="C3388" t="e">
        <f>VLOOKUP(A3388,agonists!A3387:D6201,4,FALSE)</f>
        <v>#N/A</v>
      </c>
      <c r="D3388" t="e">
        <f>VLOOKUP(A3388,antagonists!A3387:D10992,4,FALSE)</f>
        <v>#N/A</v>
      </c>
      <c r="E3388" t="str">
        <f t="shared" si="104"/>
        <v>inconclusive</v>
      </c>
      <c r="F3388" t="b">
        <f t="shared" si="105"/>
        <v>0</v>
      </c>
    </row>
    <row r="3389" spans="1:6" hidden="1">
      <c r="A3389" t="s">
        <v>6749</v>
      </c>
      <c r="B3389" t="e">
        <f>IF(ISNA(VLOOKUP(A3389,agonists!A3388:B6202,2,FALSE)), VLOOKUP(A3389,antagonists!A3388:B10993,2,FALSE), VLOOKUP(A3389,agonists!A3388:B6202,2,FALSE))</f>
        <v>#N/A</v>
      </c>
      <c r="C3389" t="e">
        <f>VLOOKUP(A3389,agonists!A3388:D6202,4,FALSE)</f>
        <v>#N/A</v>
      </c>
      <c r="D3389" t="e">
        <f>VLOOKUP(A3389,antagonists!A3388:D10993,4,FALSE)</f>
        <v>#N/A</v>
      </c>
      <c r="E3389" t="str">
        <f t="shared" si="104"/>
        <v>inconclusive</v>
      </c>
      <c r="F3389" t="b">
        <f t="shared" si="105"/>
        <v>0</v>
      </c>
    </row>
    <row r="3390" spans="1:6" hidden="1">
      <c r="A3390" t="s">
        <v>6751</v>
      </c>
      <c r="B3390" t="e">
        <f>IF(ISNA(VLOOKUP(A3390,agonists!A3389:B6203,2,FALSE)), VLOOKUP(A3390,antagonists!A3389:B10994,2,FALSE), VLOOKUP(A3390,agonists!A3389:B6203,2,FALSE))</f>
        <v>#N/A</v>
      </c>
      <c r="C3390" t="e">
        <f>VLOOKUP(A3390,agonists!A3389:D6203,4,FALSE)</f>
        <v>#N/A</v>
      </c>
      <c r="D3390" t="e">
        <f>VLOOKUP(A3390,antagonists!A3389:D10994,4,FALSE)</f>
        <v>#N/A</v>
      </c>
      <c r="E3390" t="str">
        <f t="shared" si="104"/>
        <v>inconclusive</v>
      </c>
      <c r="F3390" t="b">
        <f t="shared" si="105"/>
        <v>0</v>
      </c>
    </row>
    <row r="3391" spans="1:6" hidden="1">
      <c r="A3391" t="s">
        <v>6753</v>
      </c>
      <c r="B3391" t="e">
        <f>IF(ISNA(VLOOKUP(A3391,agonists!A3390:B6204,2,FALSE)), VLOOKUP(A3391,antagonists!A3390:B10995,2,FALSE), VLOOKUP(A3391,agonists!A3390:B6204,2,FALSE))</f>
        <v>#N/A</v>
      </c>
      <c r="C3391" t="e">
        <f>VLOOKUP(A3391,agonists!A3390:D6204,4,FALSE)</f>
        <v>#N/A</v>
      </c>
      <c r="D3391" t="e">
        <f>VLOOKUP(A3391,antagonists!A3390:D10995,4,FALSE)</f>
        <v>#N/A</v>
      </c>
      <c r="E3391" t="str">
        <f t="shared" si="104"/>
        <v>inconclusive</v>
      </c>
      <c r="F3391" t="b">
        <f t="shared" si="105"/>
        <v>0</v>
      </c>
    </row>
    <row r="3392" spans="1:6" hidden="1">
      <c r="A3392" t="s">
        <v>6755</v>
      </c>
      <c r="B3392" t="e">
        <f>IF(ISNA(VLOOKUP(A3392,agonists!A3391:B6205,2,FALSE)), VLOOKUP(A3392,antagonists!A3391:B10996,2,FALSE), VLOOKUP(A3392,agonists!A3391:B6205,2,FALSE))</f>
        <v>#N/A</v>
      </c>
      <c r="C3392" t="e">
        <f>VLOOKUP(A3392,agonists!A3391:D6205,4,FALSE)</f>
        <v>#N/A</v>
      </c>
      <c r="D3392" t="e">
        <f>VLOOKUP(A3392,antagonists!A3391:D10996,4,FALSE)</f>
        <v>#N/A</v>
      </c>
      <c r="E3392" t="str">
        <f t="shared" si="104"/>
        <v>inconclusive</v>
      </c>
      <c r="F3392" t="b">
        <f t="shared" si="105"/>
        <v>0</v>
      </c>
    </row>
    <row r="3393" spans="1:6" hidden="1">
      <c r="A3393" t="s">
        <v>6757</v>
      </c>
      <c r="B3393" t="e">
        <f>IF(ISNA(VLOOKUP(A3393,agonists!A3392:B6206,2,FALSE)), VLOOKUP(A3393,antagonists!A3392:B10997,2,FALSE), VLOOKUP(A3393,agonists!A3392:B6206,2,FALSE))</f>
        <v>#N/A</v>
      </c>
      <c r="C3393" t="e">
        <f>VLOOKUP(A3393,agonists!A3392:D6206,4,FALSE)</f>
        <v>#N/A</v>
      </c>
      <c r="D3393" t="e">
        <f>VLOOKUP(A3393,antagonists!A3392:D10997,4,FALSE)</f>
        <v>#N/A</v>
      </c>
      <c r="E3393" t="str">
        <f t="shared" si="104"/>
        <v>inconclusive</v>
      </c>
      <c r="F3393" t="b">
        <f t="shared" si="105"/>
        <v>0</v>
      </c>
    </row>
    <row r="3394" spans="1:6" hidden="1">
      <c r="A3394" t="s">
        <v>6759</v>
      </c>
      <c r="B3394" t="e">
        <f>IF(ISNA(VLOOKUP(A3394,agonists!A3393:B6207,2,FALSE)), VLOOKUP(A3394,antagonists!A3393:B10998,2,FALSE), VLOOKUP(A3394,agonists!A3393:B6207,2,FALSE))</f>
        <v>#N/A</v>
      </c>
      <c r="C3394" t="e">
        <f>VLOOKUP(A3394,agonists!A3393:D6207,4,FALSE)</f>
        <v>#N/A</v>
      </c>
      <c r="D3394" t="e">
        <f>VLOOKUP(A3394,antagonists!A3393:D10998,4,FALSE)</f>
        <v>#N/A</v>
      </c>
      <c r="E3394" t="str">
        <f t="shared" si="104"/>
        <v>inconclusive</v>
      </c>
      <c r="F3394" t="b">
        <f t="shared" si="105"/>
        <v>0</v>
      </c>
    </row>
    <row r="3395" spans="1:6" hidden="1">
      <c r="A3395" t="s">
        <v>6761</v>
      </c>
      <c r="B3395" t="e">
        <f>IF(ISNA(VLOOKUP(A3395,agonists!A3394:B6208,2,FALSE)), VLOOKUP(A3395,antagonists!A3394:B10999,2,FALSE), VLOOKUP(A3395,agonists!A3394:B6208,2,FALSE))</f>
        <v>#N/A</v>
      </c>
      <c r="C3395" t="e">
        <f>VLOOKUP(A3395,agonists!A3394:D6208,4,FALSE)</f>
        <v>#N/A</v>
      </c>
      <c r="D3395" t="e">
        <f>VLOOKUP(A3395,antagonists!A3394:D10999,4,FALSE)</f>
        <v>#N/A</v>
      </c>
      <c r="E3395" t="str">
        <f t="shared" ref="E3395:E3458" si="106">IF(NOT(OR(ISNA(C3395),ISNA(D3395))), IF(C3395="agonist", IF(D3395="antagonist", "inconclusive", "agonist"), IF(D3395="antagonist","antagonist", "inactive")), "inconclusive")</f>
        <v>inconclusive</v>
      </c>
      <c r="F3395" t="b">
        <f t="shared" ref="F3395:F3458" si="107">IF(OR(E3395="agonist", E3395="antagonist"), TRUE,FALSE)</f>
        <v>0</v>
      </c>
    </row>
    <row r="3396" spans="1:6" hidden="1">
      <c r="A3396" t="s">
        <v>6763</v>
      </c>
      <c r="B3396" t="e">
        <f>IF(ISNA(VLOOKUP(A3396,agonists!A3395:B6209,2,FALSE)), VLOOKUP(A3396,antagonists!A3395:B11000,2,FALSE), VLOOKUP(A3396,agonists!A3395:B6209,2,FALSE))</f>
        <v>#N/A</v>
      </c>
      <c r="C3396" t="e">
        <f>VLOOKUP(A3396,agonists!A3395:D6209,4,FALSE)</f>
        <v>#N/A</v>
      </c>
      <c r="D3396" t="e">
        <f>VLOOKUP(A3396,antagonists!A3395:D11000,4,FALSE)</f>
        <v>#N/A</v>
      </c>
      <c r="E3396" t="str">
        <f t="shared" si="106"/>
        <v>inconclusive</v>
      </c>
      <c r="F3396" t="b">
        <f t="shared" si="107"/>
        <v>0</v>
      </c>
    </row>
    <row r="3397" spans="1:6" hidden="1">
      <c r="A3397" t="s">
        <v>6765</v>
      </c>
      <c r="B3397" t="e">
        <f>IF(ISNA(VLOOKUP(A3397,agonists!A3396:B6210,2,FALSE)), VLOOKUP(A3397,antagonists!A3396:B11001,2,FALSE), VLOOKUP(A3397,agonists!A3396:B6210,2,FALSE))</f>
        <v>#N/A</v>
      </c>
      <c r="C3397" t="e">
        <f>VLOOKUP(A3397,agonists!A3396:D6210,4,FALSE)</f>
        <v>#N/A</v>
      </c>
      <c r="D3397" t="e">
        <f>VLOOKUP(A3397,antagonists!A3396:D11001,4,FALSE)</f>
        <v>#N/A</v>
      </c>
      <c r="E3397" t="str">
        <f t="shared" si="106"/>
        <v>inconclusive</v>
      </c>
      <c r="F3397" t="b">
        <f t="shared" si="107"/>
        <v>0</v>
      </c>
    </row>
    <row r="3398" spans="1:6" hidden="1">
      <c r="A3398" t="s">
        <v>6767</v>
      </c>
      <c r="B3398" t="e">
        <f>IF(ISNA(VLOOKUP(A3398,agonists!A3397:B6211,2,FALSE)), VLOOKUP(A3398,antagonists!A3397:B11002,2,FALSE), VLOOKUP(A3398,agonists!A3397:B6211,2,FALSE))</f>
        <v>#N/A</v>
      </c>
      <c r="C3398" t="e">
        <f>VLOOKUP(A3398,agonists!A3397:D6211,4,FALSE)</f>
        <v>#N/A</v>
      </c>
      <c r="D3398" t="e">
        <f>VLOOKUP(A3398,antagonists!A3397:D11002,4,FALSE)</f>
        <v>#N/A</v>
      </c>
      <c r="E3398" t="str">
        <f t="shared" si="106"/>
        <v>inconclusive</v>
      </c>
      <c r="F3398" t="b">
        <f t="shared" si="107"/>
        <v>0</v>
      </c>
    </row>
    <row r="3399" spans="1:6" hidden="1">
      <c r="A3399" t="s">
        <v>6769</v>
      </c>
      <c r="B3399" t="e">
        <f>IF(ISNA(VLOOKUP(A3399,agonists!A3398:B6212,2,FALSE)), VLOOKUP(A3399,antagonists!A3398:B11003,2,FALSE), VLOOKUP(A3399,agonists!A3398:B6212,2,FALSE))</f>
        <v>#N/A</v>
      </c>
      <c r="C3399" t="e">
        <f>VLOOKUP(A3399,agonists!A3398:D6212,4,FALSE)</f>
        <v>#N/A</v>
      </c>
      <c r="D3399" t="e">
        <f>VLOOKUP(A3399,antagonists!A3398:D11003,4,FALSE)</f>
        <v>#N/A</v>
      </c>
      <c r="E3399" t="str">
        <f t="shared" si="106"/>
        <v>inconclusive</v>
      </c>
      <c r="F3399" t="b">
        <f t="shared" si="107"/>
        <v>0</v>
      </c>
    </row>
    <row r="3400" spans="1:6" hidden="1">
      <c r="A3400" t="s">
        <v>6771</v>
      </c>
      <c r="B3400" t="e">
        <f>IF(ISNA(VLOOKUP(A3400,agonists!A3399:B6213,2,FALSE)), VLOOKUP(A3400,antagonists!A3399:B11004,2,FALSE), VLOOKUP(A3400,agonists!A3399:B6213,2,FALSE))</f>
        <v>#N/A</v>
      </c>
      <c r="C3400" t="e">
        <f>VLOOKUP(A3400,agonists!A3399:D6213,4,FALSE)</f>
        <v>#N/A</v>
      </c>
      <c r="D3400" t="e">
        <f>VLOOKUP(A3400,antagonists!A3399:D11004,4,FALSE)</f>
        <v>#N/A</v>
      </c>
      <c r="E3400" t="str">
        <f t="shared" si="106"/>
        <v>inconclusive</v>
      </c>
      <c r="F3400" t="b">
        <f t="shared" si="107"/>
        <v>0</v>
      </c>
    </row>
    <row r="3401" spans="1:6" hidden="1">
      <c r="A3401" t="s">
        <v>6773</v>
      </c>
      <c r="B3401" t="e">
        <f>IF(ISNA(VLOOKUP(A3401,agonists!A3400:B6214,2,FALSE)), VLOOKUP(A3401,antagonists!A3400:B11005,2,FALSE), VLOOKUP(A3401,agonists!A3400:B6214,2,FALSE))</f>
        <v>#N/A</v>
      </c>
      <c r="C3401" t="e">
        <f>VLOOKUP(A3401,agonists!A3400:D6214,4,FALSE)</f>
        <v>#N/A</v>
      </c>
      <c r="D3401" t="e">
        <f>VLOOKUP(A3401,antagonists!A3400:D11005,4,FALSE)</f>
        <v>#N/A</v>
      </c>
      <c r="E3401" t="str">
        <f t="shared" si="106"/>
        <v>inconclusive</v>
      </c>
      <c r="F3401" t="b">
        <f t="shared" si="107"/>
        <v>0</v>
      </c>
    </row>
    <row r="3402" spans="1:6" hidden="1">
      <c r="A3402" t="s">
        <v>6775</v>
      </c>
      <c r="B3402" t="e">
        <f>IF(ISNA(VLOOKUP(A3402,agonists!A3401:B6215,2,FALSE)), VLOOKUP(A3402,antagonists!A3401:B11006,2,FALSE), VLOOKUP(A3402,agonists!A3401:B6215,2,FALSE))</f>
        <v>#N/A</v>
      </c>
      <c r="C3402" t="e">
        <f>VLOOKUP(A3402,agonists!A3401:D6215,4,FALSE)</f>
        <v>#N/A</v>
      </c>
      <c r="D3402" t="e">
        <f>VLOOKUP(A3402,antagonists!A3401:D11006,4,FALSE)</f>
        <v>#N/A</v>
      </c>
      <c r="E3402" t="str">
        <f t="shared" si="106"/>
        <v>inconclusive</v>
      </c>
      <c r="F3402" t="b">
        <f t="shared" si="107"/>
        <v>0</v>
      </c>
    </row>
    <row r="3403" spans="1:6" hidden="1">
      <c r="A3403" t="s">
        <v>6777</v>
      </c>
      <c r="B3403" t="e">
        <f>IF(ISNA(VLOOKUP(A3403,agonists!A3402:B6216,2,FALSE)), VLOOKUP(A3403,antagonists!A3402:B11007,2,FALSE), VLOOKUP(A3403,agonists!A3402:B6216,2,FALSE))</f>
        <v>#N/A</v>
      </c>
      <c r="C3403" t="e">
        <f>VLOOKUP(A3403,agonists!A3402:D6216,4,FALSE)</f>
        <v>#N/A</v>
      </c>
      <c r="D3403" t="e">
        <f>VLOOKUP(A3403,antagonists!A3402:D11007,4,FALSE)</f>
        <v>#N/A</v>
      </c>
      <c r="E3403" t="str">
        <f t="shared" si="106"/>
        <v>inconclusive</v>
      </c>
      <c r="F3403" t="b">
        <f t="shared" si="107"/>
        <v>0</v>
      </c>
    </row>
    <row r="3404" spans="1:6" hidden="1">
      <c r="A3404" t="s">
        <v>6778</v>
      </c>
      <c r="B3404" t="e">
        <f>IF(ISNA(VLOOKUP(A3404,agonists!A3403:B6217,2,FALSE)), VLOOKUP(A3404,antagonists!A3403:B11008,2,FALSE), VLOOKUP(A3404,agonists!A3403:B6217,2,FALSE))</f>
        <v>#N/A</v>
      </c>
      <c r="C3404" t="e">
        <f>VLOOKUP(A3404,agonists!A3403:D6217,4,FALSE)</f>
        <v>#N/A</v>
      </c>
      <c r="D3404" t="e">
        <f>VLOOKUP(A3404,antagonists!A3403:D11008,4,FALSE)</f>
        <v>#N/A</v>
      </c>
      <c r="E3404" t="str">
        <f t="shared" si="106"/>
        <v>inconclusive</v>
      </c>
      <c r="F3404" t="b">
        <f t="shared" si="107"/>
        <v>0</v>
      </c>
    </row>
    <row r="3405" spans="1:6" hidden="1">
      <c r="A3405" t="s">
        <v>6780</v>
      </c>
      <c r="B3405" t="e">
        <f>IF(ISNA(VLOOKUP(A3405,agonists!A3404:B6218,2,FALSE)), VLOOKUP(A3405,antagonists!A3404:B11009,2,FALSE), VLOOKUP(A3405,agonists!A3404:B6218,2,FALSE))</f>
        <v>#N/A</v>
      </c>
      <c r="C3405" t="e">
        <f>VLOOKUP(A3405,agonists!A3404:D6218,4,FALSE)</f>
        <v>#N/A</v>
      </c>
      <c r="D3405" t="e">
        <f>VLOOKUP(A3405,antagonists!A3404:D11009,4,FALSE)</f>
        <v>#N/A</v>
      </c>
      <c r="E3405" t="str">
        <f t="shared" si="106"/>
        <v>inconclusive</v>
      </c>
      <c r="F3405" t="b">
        <f t="shared" si="107"/>
        <v>0</v>
      </c>
    </row>
    <row r="3406" spans="1:6" hidden="1">
      <c r="A3406" t="s">
        <v>6782</v>
      </c>
      <c r="B3406" t="e">
        <f>IF(ISNA(VLOOKUP(A3406,agonists!A3405:B6219,2,FALSE)), VLOOKUP(A3406,antagonists!A3405:B11010,2,FALSE), VLOOKUP(A3406,agonists!A3405:B6219,2,FALSE))</f>
        <v>#N/A</v>
      </c>
      <c r="C3406" t="e">
        <f>VLOOKUP(A3406,agonists!A3405:D6219,4,FALSE)</f>
        <v>#N/A</v>
      </c>
      <c r="D3406" t="e">
        <f>VLOOKUP(A3406,antagonists!A3405:D11010,4,FALSE)</f>
        <v>#N/A</v>
      </c>
      <c r="E3406" t="str">
        <f t="shared" si="106"/>
        <v>inconclusive</v>
      </c>
      <c r="F3406" t="b">
        <f t="shared" si="107"/>
        <v>0</v>
      </c>
    </row>
    <row r="3407" spans="1:6" hidden="1">
      <c r="A3407" t="s">
        <v>6784</v>
      </c>
      <c r="B3407" t="e">
        <f>IF(ISNA(VLOOKUP(A3407,agonists!A3406:B6220,2,FALSE)), VLOOKUP(A3407,antagonists!A3406:B11011,2,FALSE), VLOOKUP(A3407,agonists!A3406:B6220,2,FALSE))</f>
        <v>#N/A</v>
      </c>
      <c r="C3407" t="e">
        <f>VLOOKUP(A3407,agonists!A3406:D6220,4,FALSE)</f>
        <v>#N/A</v>
      </c>
      <c r="D3407" t="e">
        <f>VLOOKUP(A3407,antagonists!A3406:D11011,4,FALSE)</f>
        <v>#N/A</v>
      </c>
      <c r="E3407" t="str">
        <f t="shared" si="106"/>
        <v>inconclusive</v>
      </c>
      <c r="F3407" t="b">
        <f t="shared" si="107"/>
        <v>0</v>
      </c>
    </row>
    <row r="3408" spans="1:6" hidden="1">
      <c r="A3408" t="s">
        <v>6786</v>
      </c>
      <c r="B3408" t="e">
        <f>IF(ISNA(VLOOKUP(A3408,agonists!A3407:B6221,2,FALSE)), VLOOKUP(A3408,antagonists!A3407:B11012,2,FALSE), VLOOKUP(A3408,agonists!A3407:B6221,2,FALSE))</f>
        <v>#N/A</v>
      </c>
      <c r="C3408" t="e">
        <f>VLOOKUP(A3408,agonists!A3407:D6221,4,FALSE)</f>
        <v>#N/A</v>
      </c>
      <c r="D3408" t="e">
        <f>VLOOKUP(A3408,antagonists!A3407:D11012,4,FALSE)</f>
        <v>#N/A</v>
      </c>
      <c r="E3408" t="str">
        <f t="shared" si="106"/>
        <v>inconclusive</v>
      </c>
      <c r="F3408" t="b">
        <f t="shared" si="107"/>
        <v>0</v>
      </c>
    </row>
    <row r="3409" spans="1:6" hidden="1">
      <c r="A3409" t="s">
        <v>6787</v>
      </c>
      <c r="B3409" t="e">
        <f>IF(ISNA(VLOOKUP(A3409,agonists!A3408:B6222,2,FALSE)), VLOOKUP(A3409,antagonists!A3408:B11013,2,FALSE), VLOOKUP(A3409,agonists!A3408:B6222,2,FALSE))</f>
        <v>#N/A</v>
      </c>
      <c r="C3409" t="e">
        <f>VLOOKUP(A3409,agonists!A3408:D6222,4,FALSE)</f>
        <v>#N/A</v>
      </c>
      <c r="D3409" t="e">
        <f>VLOOKUP(A3409,antagonists!A3408:D11013,4,FALSE)</f>
        <v>#N/A</v>
      </c>
      <c r="E3409" t="str">
        <f t="shared" si="106"/>
        <v>inconclusive</v>
      </c>
      <c r="F3409" t="b">
        <f t="shared" si="107"/>
        <v>0</v>
      </c>
    </row>
    <row r="3410" spans="1:6" hidden="1">
      <c r="A3410" t="s">
        <v>6789</v>
      </c>
      <c r="B3410" t="e">
        <f>IF(ISNA(VLOOKUP(A3410,agonists!A3409:B6223,2,FALSE)), VLOOKUP(A3410,antagonists!A3409:B11014,2,FALSE), VLOOKUP(A3410,agonists!A3409:B6223,2,FALSE))</f>
        <v>#N/A</v>
      </c>
      <c r="C3410" t="e">
        <f>VLOOKUP(A3410,agonists!A3409:D6223,4,FALSE)</f>
        <v>#N/A</v>
      </c>
      <c r="D3410" t="e">
        <f>VLOOKUP(A3410,antagonists!A3409:D11014,4,FALSE)</f>
        <v>#N/A</v>
      </c>
      <c r="E3410" t="str">
        <f t="shared" si="106"/>
        <v>inconclusive</v>
      </c>
      <c r="F3410" t="b">
        <f t="shared" si="107"/>
        <v>0</v>
      </c>
    </row>
    <row r="3411" spans="1:6" hidden="1">
      <c r="A3411" t="s">
        <v>6791</v>
      </c>
      <c r="B3411" t="e">
        <f>IF(ISNA(VLOOKUP(A3411,agonists!A3410:B6224,2,FALSE)), VLOOKUP(A3411,antagonists!A3410:B11015,2,FALSE), VLOOKUP(A3411,agonists!A3410:B6224,2,FALSE))</f>
        <v>#N/A</v>
      </c>
      <c r="C3411" t="e">
        <f>VLOOKUP(A3411,agonists!A3410:D6224,4,FALSE)</f>
        <v>#N/A</v>
      </c>
      <c r="D3411" t="e">
        <f>VLOOKUP(A3411,antagonists!A3410:D11015,4,FALSE)</f>
        <v>#N/A</v>
      </c>
      <c r="E3411" t="str">
        <f t="shared" si="106"/>
        <v>inconclusive</v>
      </c>
      <c r="F3411" t="b">
        <f t="shared" si="107"/>
        <v>0</v>
      </c>
    </row>
    <row r="3412" spans="1:6" hidden="1">
      <c r="A3412" t="s">
        <v>6793</v>
      </c>
      <c r="B3412" t="e">
        <f>IF(ISNA(VLOOKUP(A3412,agonists!A3411:B6225,2,FALSE)), VLOOKUP(A3412,antagonists!A3411:B11016,2,FALSE), VLOOKUP(A3412,agonists!A3411:B6225,2,FALSE))</f>
        <v>#N/A</v>
      </c>
      <c r="C3412" t="e">
        <f>VLOOKUP(A3412,agonists!A3411:D6225,4,FALSE)</f>
        <v>#N/A</v>
      </c>
      <c r="D3412" t="e">
        <f>VLOOKUP(A3412,antagonists!A3411:D11016,4,FALSE)</f>
        <v>#N/A</v>
      </c>
      <c r="E3412" t="str">
        <f t="shared" si="106"/>
        <v>inconclusive</v>
      </c>
      <c r="F3412" t="b">
        <f t="shared" si="107"/>
        <v>0</v>
      </c>
    </row>
    <row r="3413" spans="1:6" hidden="1">
      <c r="A3413" t="s">
        <v>6795</v>
      </c>
      <c r="B3413" t="e">
        <f>IF(ISNA(VLOOKUP(A3413,agonists!A3412:B6226,2,FALSE)), VLOOKUP(A3413,antagonists!A3412:B11017,2,FALSE), VLOOKUP(A3413,agonists!A3412:B6226,2,FALSE))</f>
        <v>#N/A</v>
      </c>
      <c r="C3413" t="e">
        <f>VLOOKUP(A3413,agonists!A3412:D6226,4,FALSE)</f>
        <v>#N/A</v>
      </c>
      <c r="D3413" t="e">
        <f>VLOOKUP(A3413,antagonists!A3412:D11017,4,FALSE)</f>
        <v>#N/A</v>
      </c>
      <c r="E3413" t="str">
        <f t="shared" si="106"/>
        <v>inconclusive</v>
      </c>
      <c r="F3413" t="b">
        <f t="shared" si="107"/>
        <v>0</v>
      </c>
    </row>
    <row r="3414" spans="1:6" hidden="1">
      <c r="A3414" t="s">
        <v>6797</v>
      </c>
      <c r="B3414" t="e">
        <f>IF(ISNA(VLOOKUP(A3414,agonists!A3413:B6227,2,FALSE)), VLOOKUP(A3414,antagonists!A3413:B11018,2,FALSE), VLOOKUP(A3414,agonists!A3413:B6227,2,FALSE))</f>
        <v>#N/A</v>
      </c>
      <c r="C3414" t="e">
        <f>VLOOKUP(A3414,agonists!A3413:D6227,4,FALSE)</f>
        <v>#N/A</v>
      </c>
      <c r="D3414" t="e">
        <f>VLOOKUP(A3414,antagonists!A3413:D11018,4,FALSE)</f>
        <v>#N/A</v>
      </c>
      <c r="E3414" t="str">
        <f t="shared" si="106"/>
        <v>inconclusive</v>
      </c>
      <c r="F3414" t="b">
        <f t="shared" si="107"/>
        <v>0</v>
      </c>
    </row>
    <row r="3415" spans="1:6" hidden="1">
      <c r="A3415" t="s">
        <v>6799</v>
      </c>
      <c r="B3415" t="e">
        <f>IF(ISNA(VLOOKUP(A3415,agonists!A3414:B6228,2,FALSE)), VLOOKUP(A3415,antagonists!A3414:B11019,2,FALSE), VLOOKUP(A3415,agonists!A3414:B6228,2,FALSE))</f>
        <v>#N/A</v>
      </c>
      <c r="C3415" t="e">
        <f>VLOOKUP(A3415,agonists!A3414:D6228,4,FALSE)</f>
        <v>#N/A</v>
      </c>
      <c r="D3415" t="e">
        <f>VLOOKUP(A3415,antagonists!A3414:D11019,4,FALSE)</f>
        <v>#N/A</v>
      </c>
      <c r="E3415" t="str">
        <f t="shared" si="106"/>
        <v>inconclusive</v>
      </c>
      <c r="F3415" t="b">
        <f t="shared" si="107"/>
        <v>0</v>
      </c>
    </row>
    <row r="3416" spans="1:6" hidden="1">
      <c r="A3416" t="s">
        <v>6801</v>
      </c>
      <c r="B3416" t="e">
        <f>IF(ISNA(VLOOKUP(A3416,agonists!A3415:B6229,2,FALSE)), VLOOKUP(A3416,antagonists!A3415:B11020,2,FALSE), VLOOKUP(A3416,agonists!A3415:B6229,2,FALSE))</f>
        <v>#N/A</v>
      </c>
      <c r="C3416" t="e">
        <f>VLOOKUP(A3416,agonists!A3415:D6229,4,FALSE)</f>
        <v>#N/A</v>
      </c>
      <c r="D3416" t="e">
        <f>VLOOKUP(A3416,antagonists!A3415:D11020,4,FALSE)</f>
        <v>#N/A</v>
      </c>
      <c r="E3416" t="str">
        <f t="shared" si="106"/>
        <v>inconclusive</v>
      </c>
      <c r="F3416" t="b">
        <f t="shared" si="107"/>
        <v>0</v>
      </c>
    </row>
    <row r="3417" spans="1:6" hidden="1">
      <c r="A3417" t="s">
        <v>6803</v>
      </c>
      <c r="B3417" t="e">
        <f>IF(ISNA(VLOOKUP(A3417,agonists!A3416:B6230,2,FALSE)), VLOOKUP(A3417,antagonists!A3416:B11021,2,FALSE), VLOOKUP(A3417,agonists!A3416:B6230,2,FALSE))</f>
        <v>#N/A</v>
      </c>
      <c r="C3417" t="e">
        <f>VLOOKUP(A3417,agonists!A3416:D6230,4,FALSE)</f>
        <v>#N/A</v>
      </c>
      <c r="D3417" t="e">
        <f>VLOOKUP(A3417,antagonists!A3416:D11021,4,FALSE)</f>
        <v>#N/A</v>
      </c>
      <c r="E3417" t="str">
        <f t="shared" si="106"/>
        <v>inconclusive</v>
      </c>
      <c r="F3417" t="b">
        <f t="shared" si="107"/>
        <v>0</v>
      </c>
    </row>
    <row r="3418" spans="1:6" hidden="1">
      <c r="A3418" t="s">
        <v>6805</v>
      </c>
      <c r="B3418" t="e">
        <f>IF(ISNA(VLOOKUP(A3418,agonists!A3417:B6231,2,FALSE)), VLOOKUP(A3418,antagonists!A3417:B11022,2,FALSE), VLOOKUP(A3418,agonists!A3417:B6231,2,FALSE))</f>
        <v>#N/A</v>
      </c>
      <c r="C3418" t="e">
        <f>VLOOKUP(A3418,agonists!A3417:D6231,4,FALSE)</f>
        <v>#N/A</v>
      </c>
      <c r="D3418" t="e">
        <f>VLOOKUP(A3418,antagonists!A3417:D11022,4,FALSE)</f>
        <v>#N/A</v>
      </c>
      <c r="E3418" t="str">
        <f t="shared" si="106"/>
        <v>inconclusive</v>
      </c>
      <c r="F3418" t="b">
        <f t="shared" si="107"/>
        <v>0</v>
      </c>
    </row>
    <row r="3419" spans="1:6" hidden="1">
      <c r="A3419" t="s">
        <v>6807</v>
      </c>
      <c r="B3419" t="e">
        <f>IF(ISNA(VLOOKUP(A3419,agonists!A3418:B6232,2,FALSE)), VLOOKUP(A3419,antagonists!A3418:B11023,2,FALSE), VLOOKUP(A3419,agonists!A3418:B6232,2,FALSE))</f>
        <v>#N/A</v>
      </c>
      <c r="C3419" t="e">
        <f>VLOOKUP(A3419,agonists!A3418:D6232,4,FALSE)</f>
        <v>#N/A</v>
      </c>
      <c r="D3419" t="e">
        <f>VLOOKUP(A3419,antagonists!A3418:D11023,4,FALSE)</f>
        <v>#N/A</v>
      </c>
      <c r="E3419" t="str">
        <f t="shared" si="106"/>
        <v>inconclusive</v>
      </c>
      <c r="F3419" t="b">
        <f t="shared" si="107"/>
        <v>0</v>
      </c>
    </row>
    <row r="3420" spans="1:6" hidden="1">
      <c r="A3420" t="s">
        <v>6809</v>
      </c>
      <c r="B3420" t="e">
        <f>IF(ISNA(VLOOKUP(A3420,agonists!A3419:B6233,2,FALSE)), VLOOKUP(A3420,antagonists!A3419:B11024,2,FALSE), VLOOKUP(A3420,agonists!A3419:B6233,2,FALSE))</f>
        <v>#N/A</v>
      </c>
      <c r="C3420" t="e">
        <f>VLOOKUP(A3420,agonists!A3419:D6233,4,FALSE)</f>
        <v>#N/A</v>
      </c>
      <c r="D3420" t="e">
        <f>VLOOKUP(A3420,antagonists!A3419:D11024,4,FALSE)</f>
        <v>#N/A</v>
      </c>
      <c r="E3420" t="str">
        <f t="shared" si="106"/>
        <v>inconclusive</v>
      </c>
      <c r="F3420" t="b">
        <f t="shared" si="107"/>
        <v>0</v>
      </c>
    </row>
    <row r="3421" spans="1:6" hidden="1">
      <c r="A3421" t="s">
        <v>6811</v>
      </c>
      <c r="B3421" t="e">
        <f>IF(ISNA(VLOOKUP(A3421,agonists!A3420:B6234,2,FALSE)), VLOOKUP(A3421,antagonists!A3420:B11025,2,FALSE), VLOOKUP(A3421,agonists!A3420:B6234,2,FALSE))</f>
        <v>#N/A</v>
      </c>
      <c r="C3421" t="e">
        <f>VLOOKUP(A3421,agonists!A3420:D6234,4,FALSE)</f>
        <v>#N/A</v>
      </c>
      <c r="D3421" t="e">
        <f>VLOOKUP(A3421,antagonists!A3420:D11025,4,FALSE)</f>
        <v>#N/A</v>
      </c>
      <c r="E3421" t="str">
        <f t="shared" si="106"/>
        <v>inconclusive</v>
      </c>
      <c r="F3421" t="b">
        <f t="shared" si="107"/>
        <v>0</v>
      </c>
    </row>
    <row r="3422" spans="1:6" hidden="1">
      <c r="A3422" t="s">
        <v>6813</v>
      </c>
      <c r="B3422" t="e">
        <f>IF(ISNA(VLOOKUP(A3422,agonists!A3421:B6235,2,FALSE)), VLOOKUP(A3422,antagonists!A3421:B11026,2,FALSE), VLOOKUP(A3422,agonists!A3421:B6235,2,FALSE))</f>
        <v>#N/A</v>
      </c>
      <c r="C3422" t="e">
        <f>VLOOKUP(A3422,agonists!A3421:D6235,4,FALSE)</f>
        <v>#N/A</v>
      </c>
      <c r="D3422" t="e">
        <f>VLOOKUP(A3422,antagonists!A3421:D11026,4,FALSE)</f>
        <v>#N/A</v>
      </c>
      <c r="E3422" t="str">
        <f t="shared" si="106"/>
        <v>inconclusive</v>
      </c>
      <c r="F3422" t="b">
        <f t="shared" si="107"/>
        <v>0</v>
      </c>
    </row>
    <row r="3423" spans="1:6" hidden="1">
      <c r="A3423" t="s">
        <v>6815</v>
      </c>
      <c r="B3423" t="e">
        <f>IF(ISNA(VLOOKUP(A3423,agonists!A3422:B6236,2,FALSE)), VLOOKUP(A3423,antagonists!A3422:B11027,2,FALSE), VLOOKUP(A3423,agonists!A3422:B6236,2,FALSE))</f>
        <v>#N/A</v>
      </c>
      <c r="C3423" t="e">
        <f>VLOOKUP(A3423,agonists!A3422:D6236,4,FALSE)</f>
        <v>#N/A</v>
      </c>
      <c r="D3423" t="e">
        <f>VLOOKUP(A3423,antagonists!A3422:D11027,4,FALSE)</f>
        <v>#N/A</v>
      </c>
      <c r="E3423" t="str">
        <f t="shared" si="106"/>
        <v>inconclusive</v>
      </c>
      <c r="F3423" t="b">
        <f t="shared" si="107"/>
        <v>0</v>
      </c>
    </row>
    <row r="3424" spans="1:6" hidden="1">
      <c r="A3424" t="s">
        <v>6817</v>
      </c>
      <c r="B3424" t="e">
        <f>IF(ISNA(VLOOKUP(A3424,agonists!A3423:B6237,2,FALSE)), VLOOKUP(A3424,antagonists!A3423:B11028,2,FALSE), VLOOKUP(A3424,agonists!A3423:B6237,2,FALSE))</f>
        <v>#N/A</v>
      </c>
      <c r="C3424" t="e">
        <f>VLOOKUP(A3424,agonists!A3423:D6237,4,FALSE)</f>
        <v>#N/A</v>
      </c>
      <c r="D3424" t="e">
        <f>VLOOKUP(A3424,antagonists!A3423:D11028,4,FALSE)</f>
        <v>#N/A</v>
      </c>
      <c r="E3424" t="str">
        <f t="shared" si="106"/>
        <v>inconclusive</v>
      </c>
      <c r="F3424" t="b">
        <f t="shared" si="107"/>
        <v>0</v>
      </c>
    </row>
    <row r="3425" spans="1:6" hidden="1">
      <c r="A3425" t="s">
        <v>6819</v>
      </c>
      <c r="B3425" t="e">
        <f>IF(ISNA(VLOOKUP(A3425,agonists!A3424:B6238,2,FALSE)), VLOOKUP(A3425,antagonists!A3424:B11029,2,FALSE), VLOOKUP(A3425,agonists!A3424:B6238,2,FALSE))</f>
        <v>#N/A</v>
      </c>
      <c r="C3425" t="e">
        <f>VLOOKUP(A3425,agonists!A3424:D6238,4,FALSE)</f>
        <v>#N/A</v>
      </c>
      <c r="D3425" t="e">
        <f>VLOOKUP(A3425,antagonists!A3424:D11029,4,FALSE)</f>
        <v>#N/A</v>
      </c>
      <c r="E3425" t="str">
        <f t="shared" si="106"/>
        <v>inconclusive</v>
      </c>
      <c r="F3425" t="b">
        <f t="shared" si="107"/>
        <v>0</v>
      </c>
    </row>
    <row r="3426" spans="1:6" hidden="1">
      <c r="A3426" t="s">
        <v>6821</v>
      </c>
      <c r="B3426" t="e">
        <f>IF(ISNA(VLOOKUP(A3426,agonists!A3425:B6239,2,FALSE)), VLOOKUP(A3426,antagonists!A3425:B11030,2,FALSE), VLOOKUP(A3426,agonists!A3425:B6239,2,FALSE))</f>
        <v>#N/A</v>
      </c>
      <c r="C3426" t="e">
        <f>VLOOKUP(A3426,agonists!A3425:D6239,4,FALSE)</f>
        <v>#N/A</v>
      </c>
      <c r="D3426" t="e">
        <f>VLOOKUP(A3426,antagonists!A3425:D11030,4,FALSE)</f>
        <v>#N/A</v>
      </c>
      <c r="E3426" t="str">
        <f t="shared" si="106"/>
        <v>inconclusive</v>
      </c>
      <c r="F3426" t="b">
        <f t="shared" si="107"/>
        <v>0</v>
      </c>
    </row>
    <row r="3427" spans="1:6" hidden="1">
      <c r="A3427" t="s">
        <v>6823</v>
      </c>
      <c r="B3427" t="e">
        <f>IF(ISNA(VLOOKUP(A3427,agonists!A3426:B6240,2,FALSE)), VLOOKUP(A3427,antagonists!A3426:B11031,2,FALSE), VLOOKUP(A3427,agonists!A3426:B6240,2,FALSE))</f>
        <v>#N/A</v>
      </c>
      <c r="C3427" t="e">
        <f>VLOOKUP(A3427,agonists!A3426:D6240,4,FALSE)</f>
        <v>#N/A</v>
      </c>
      <c r="D3427" t="e">
        <f>VLOOKUP(A3427,antagonists!A3426:D11031,4,FALSE)</f>
        <v>#N/A</v>
      </c>
      <c r="E3427" t="str">
        <f t="shared" si="106"/>
        <v>inconclusive</v>
      </c>
      <c r="F3427" t="b">
        <f t="shared" si="107"/>
        <v>0</v>
      </c>
    </row>
    <row r="3428" spans="1:6" hidden="1">
      <c r="A3428" t="s">
        <v>6825</v>
      </c>
      <c r="B3428" t="e">
        <f>IF(ISNA(VLOOKUP(A3428,agonists!A3427:B6241,2,FALSE)), VLOOKUP(A3428,antagonists!A3427:B11032,2,FALSE), VLOOKUP(A3428,agonists!A3427:B6241,2,FALSE))</f>
        <v>#N/A</v>
      </c>
      <c r="C3428" t="e">
        <f>VLOOKUP(A3428,agonists!A3427:D6241,4,FALSE)</f>
        <v>#N/A</v>
      </c>
      <c r="D3428" t="e">
        <f>VLOOKUP(A3428,antagonists!A3427:D11032,4,FALSE)</f>
        <v>#N/A</v>
      </c>
      <c r="E3428" t="str">
        <f t="shared" si="106"/>
        <v>inconclusive</v>
      </c>
      <c r="F3428" t="b">
        <f t="shared" si="107"/>
        <v>0</v>
      </c>
    </row>
    <row r="3429" spans="1:6" hidden="1">
      <c r="A3429" t="s">
        <v>6827</v>
      </c>
      <c r="B3429" t="e">
        <f>IF(ISNA(VLOOKUP(A3429,agonists!A3428:B6242,2,FALSE)), VLOOKUP(A3429,antagonists!A3428:B11033,2,FALSE), VLOOKUP(A3429,agonists!A3428:B6242,2,FALSE))</f>
        <v>#N/A</v>
      </c>
      <c r="C3429" t="e">
        <f>VLOOKUP(A3429,agonists!A3428:D6242,4,FALSE)</f>
        <v>#N/A</v>
      </c>
      <c r="D3429" t="e">
        <f>VLOOKUP(A3429,antagonists!A3428:D11033,4,FALSE)</f>
        <v>#N/A</v>
      </c>
      <c r="E3429" t="str">
        <f t="shared" si="106"/>
        <v>inconclusive</v>
      </c>
      <c r="F3429" t="b">
        <f t="shared" si="107"/>
        <v>0</v>
      </c>
    </row>
    <row r="3430" spans="1:6" hidden="1">
      <c r="A3430" t="s">
        <v>6829</v>
      </c>
      <c r="B3430" t="e">
        <f>IF(ISNA(VLOOKUP(A3430,agonists!A3429:B6243,2,FALSE)), VLOOKUP(A3430,antagonists!A3429:B11034,2,FALSE), VLOOKUP(A3430,agonists!A3429:B6243,2,FALSE))</f>
        <v>#N/A</v>
      </c>
      <c r="C3430" t="e">
        <f>VLOOKUP(A3430,agonists!A3429:D6243,4,FALSE)</f>
        <v>#N/A</v>
      </c>
      <c r="D3430" t="e">
        <f>VLOOKUP(A3430,antagonists!A3429:D11034,4,FALSE)</f>
        <v>#N/A</v>
      </c>
      <c r="E3430" t="str">
        <f t="shared" si="106"/>
        <v>inconclusive</v>
      </c>
      <c r="F3430" t="b">
        <f t="shared" si="107"/>
        <v>0</v>
      </c>
    </row>
    <row r="3431" spans="1:6" hidden="1">
      <c r="A3431" t="s">
        <v>6831</v>
      </c>
      <c r="B3431" t="e">
        <f>IF(ISNA(VLOOKUP(A3431,agonists!A3430:B6244,2,FALSE)), VLOOKUP(A3431,antagonists!A3430:B11035,2,FALSE), VLOOKUP(A3431,agonists!A3430:B6244,2,FALSE))</f>
        <v>#N/A</v>
      </c>
      <c r="C3431" t="e">
        <f>VLOOKUP(A3431,agonists!A3430:D6244,4,FALSE)</f>
        <v>#N/A</v>
      </c>
      <c r="D3431" t="e">
        <f>VLOOKUP(A3431,antagonists!A3430:D11035,4,FALSE)</f>
        <v>#N/A</v>
      </c>
      <c r="E3431" t="str">
        <f t="shared" si="106"/>
        <v>inconclusive</v>
      </c>
      <c r="F3431" t="b">
        <f t="shared" si="107"/>
        <v>0</v>
      </c>
    </row>
    <row r="3432" spans="1:6" hidden="1">
      <c r="A3432" t="s">
        <v>6833</v>
      </c>
      <c r="B3432" t="e">
        <f>IF(ISNA(VLOOKUP(A3432,agonists!A3431:B6245,2,FALSE)), VLOOKUP(A3432,antagonists!A3431:B11036,2,FALSE), VLOOKUP(A3432,agonists!A3431:B6245,2,FALSE))</f>
        <v>#N/A</v>
      </c>
      <c r="C3432" t="e">
        <f>VLOOKUP(A3432,agonists!A3431:D6245,4,FALSE)</f>
        <v>#N/A</v>
      </c>
      <c r="D3432" t="e">
        <f>VLOOKUP(A3432,antagonists!A3431:D11036,4,FALSE)</f>
        <v>#N/A</v>
      </c>
      <c r="E3432" t="str">
        <f t="shared" si="106"/>
        <v>inconclusive</v>
      </c>
      <c r="F3432" t="b">
        <f t="shared" si="107"/>
        <v>0</v>
      </c>
    </row>
    <row r="3433" spans="1:6" hidden="1">
      <c r="A3433" t="s">
        <v>6835</v>
      </c>
      <c r="B3433" t="e">
        <f>IF(ISNA(VLOOKUP(A3433,agonists!A3432:B6246,2,FALSE)), VLOOKUP(A3433,antagonists!A3432:B11037,2,FALSE), VLOOKUP(A3433,agonists!A3432:B6246,2,FALSE))</f>
        <v>#N/A</v>
      </c>
      <c r="C3433" t="e">
        <f>VLOOKUP(A3433,agonists!A3432:D6246,4,FALSE)</f>
        <v>#N/A</v>
      </c>
      <c r="D3433" t="e">
        <f>VLOOKUP(A3433,antagonists!A3432:D11037,4,FALSE)</f>
        <v>#N/A</v>
      </c>
      <c r="E3433" t="str">
        <f t="shared" si="106"/>
        <v>inconclusive</v>
      </c>
      <c r="F3433" t="b">
        <f t="shared" si="107"/>
        <v>0</v>
      </c>
    </row>
    <row r="3434" spans="1:6" hidden="1">
      <c r="A3434" t="s">
        <v>6837</v>
      </c>
      <c r="B3434" t="e">
        <f>IF(ISNA(VLOOKUP(A3434,agonists!A3433:B6247,2,FALSE)), VLOOKUP(A3434,antagonists!A3433:B11038,2,FALSE), VLOOKUP(A3434,agonists!A3433:B6247,2,FALSE))</f>
        <v>#N/A</v>
      </c>
      <c r="C3434" t="e">
        <f>VLOOKUP(A3434,agonists!A3433:D6247,4,FALSE)</f>
        <v>#N/A</v>
      </c>
      <c r="D3434" t="e">
        <f>VLOOKUP(A3434,antagonists!A3433:D11038,4,FALSE)</f>
        <v>#N/A</v>
      </c>
      <c r="E3434" t="str">
        <f t="shared" si="106"/>
        <v>inconclusive</v>
      </c>
      <c r="F3434" t="b">
        <f t="shared" si="107"/>
        <v>0</v>
      </c>
    </row>
    <row r="3435" spans="1:6" hidden="1">
      <c r="A3435" t="s">
        <v>6839</v>
      </c>
      <c r="B3435" t="e">
        <f>IF(ISNA(VLOOKUP(A3435,agonists!A3434:B6248,2,FALSE)), VLOOKUP(A3435,antagonists!A3434:B11039,2,FALSE), VLOOKUP(A3435,agonists!A3434:B6248,2,FALSE))</f>
        <v>#N/A</v>
      </c>
      <c r="C3435" t="e">
        <f>VLOOKUP(A3435,agonists!A3434:D6248,4,FALSE)</f>
        <v>#N/A</v>
      </c>
      <c r="D3435" t="e">
        <f>VLOOKUP(A3435,antagonists!A3434:D11039,4,FALSE)</f>
        <v>#N/A</v>
      </c>
      <c r="E3435" t="str">
        <f t="shared" si="106"/>
        <v>inconclusive</v>
      </c>
      <c r="F3435" t="b">
        <f t="shared" si="107"/>
        <v>0</v>
      </c>
    </row>
    <row r="3436" spans="1:6" hidden="1">
      <c r="A3436" t="s">
        <v>6841</v>
      </c>
      <c r="B3436" t="e">
        <f>IF(ISNA(VLOOKUP(A3436,agonists!A3435:B6249,2,FALSE)), VLOOKUP(A3436,antagonists!A3435:B11040,2,FALSE), VLOOKUP(A3436,agonists!A3435:B6249,2,FALSE))</f>
        <v>#N/A</v>
      </c>
      <c r="C3436" t="e">
        <f>VLOOKUP(A3436,agonists!A3435:D6249,4,FALSE)</f>
        <v>#N/A</v>
      </c>
      <c r="D3436" t="e">
        <f>VLOOKUP(A3436,antagonists!A3435:D11040,4,FALSE)</f>
        <v>#N/A</v>
      </c>
      <c r="E3436" t="str">
        <f t="shared" si="106"/>
        <v>inconclusive</v>
      </c>
      <c r="F3436" t="b">
        <f t="shared" si="107"/>
        <v>0</v>
      </c>
    </row>
    <row r="3437" spans="1:6" hidden="1">
      <c r="A3437" t="s">
        <v>6843</v>
      </c>
      <c r="B3437" t="e">
        <f>IF(ISNA(VLOOKUP(A3437,agonists!A3436:B6250,2,FALSE)), VLOOKUP(A3437,antagonists!A3436:B11041,2,FALSE), VLOOKUP(A3437,agonists!A3436:B6250,2,FALSE))</f>
        <v>#N/A</v>
      </c>
      <c r="C3437" t="e">
        <f>VLOOKUP(A3437,agonists!A3436:D6250,4,FALSE)</f>
        <v>#N/A</v>
      </c>
      <c r="D3437" t="e">
        <f>VLOOKUP(A3437,antagonists!A3436:D11041,4,FALSE)</f>
        <v>#N/A</v>
      </c>
      <c r="E3437" t="str">
        <f t="shared" si="106"/>
        <v>inconclusive</v>
      </c>
      <c r="F3437" t="b">
        <f t="shared" si="107"/>
        <v>0</v>
      </c>
    </row>
    <row r="3438" spans="1:6" hidden="1">
      <c r="A3438" t="s">
        <v>6845</v>
      </c>
      <c r="B3438" t="e">
        <f>IF(ISNA(VLOOKUP(A3438,agonists!A3437:B6251,2,FALSE)), VLOOKUP(A3438,antagonists!A3437:B11042,2,FALSE), VLOOKUP(A3438,agonists!A3437:B6251,2,FALSE))</f>
        <v>#N/A</v>
      </c>
      <c r="C3438" t="e">
        <f>VLOOKUP(A3438,agonists!A3437:D6251,4,FALSE)</f>
        <v>#N/A</v>
      </c>
      <c r="D3438" t="e">
        <f>VLOOKUP(A3438,antagonists!A3437:D11042,4,FALSE)</f>
        <v>#N/A</v>
      </c>
      <c r="E3438" t="str">
        <f t="shared" si="106"/>
        <v>inconclusive</v>
      </c>
      <c r="F3438" t="b">
        <f t="shared" si="107"/>
        <v>0</v>
      </c>
    </row>
    <row r="3439" spans="1:6" hidden="1">
      <c r="A3439" t="s">
        <v>6847</v>
      </c>
      <c r="B3439" t="e">
        <f>IF(ISNA(VLOOKUP(A3439,agonists!A3438:B6252,2,FALSE)), VLOOKUP(A3439,antagonists!A3438:B11043,2,FALSE), VLOOKUP(A3439,agonists!A3438:B6252,2,FALSE))</f>
        <v>#N/A</v>
      </c>
      <c r="C3439" t="e">
        <f>VLOOKUP(A3439,agonists!A3438:D6252,4,FALSE)</f>
        <v>#N/A</v>
      </c>
      <c r="D3439" t="e">
        <f>VLOOKUP(A3439,antagonists!A3438:D11043,4,FALSE)</f>
        <v>#N/A</v>
      </c>
      <c r="E3439" t="str">
        <f t="shared" si="106"/>
        <v>inconclusive</v>
      </c>
      <c r="F3439" t="b">
        <f t="shared" si="107"/>
        <v>0</v>
      </c>
    </row>
    <row r="3440" spans="1:6" hidden="1">
      <c r="A3440" t="s">
        <v>6849</v>
      </c>
      <c r="B3440" t="e">
        <f>IF(ISNA(VLOOKUP(A3440,agonists!A3439:B6253,2,FALSE)), VLOOKUP(A3440,antagonists!A3439:B11044,2,FALSE), VLOOKUP(A3440,agonists!A3439:B6253,2,FALSE))</f>
        <v>#N/A</v>
      </c>
      <c r="C3440" t="e">
        <f>VLOOKUP(A3440,agonists!A3439:D6253,4,FALSE)</f>
        <v>#N/A</v>
      </c>
      <c r="D3440" t="e">
        <f>VLOOKUP(A3440,antagonists!A3439:D11044,4,FALSE)</f>
        <v>#N/A</v>
      </c>
      <c r="E3440" t="str">
        <f t="shared" si="106"/>
        <v>inconclusive</v>
      </c>
      <c r="F3440" t="b">
        <f t="shared" si="107"/>
        <v>0</v>
      </c>
    </row>
    <row r="3441" spans="1:6" hidden="1">
      <c r="A3441" t="s">
        <v>6851</v>
      </c>
      <c r="B3441" t="e">
        <f>IF(ISNA(VLOOKUP(A3441,agonists!A3440:B6254,2,FALSE)), VLOOKUP(A3441,antagonists!A3440:B11045,2,FALSE), VLOOKUP(A3441,agonists!A3440:B6254,2,FALSE))</f>
        <v>#N/A</v>
      </c>
      <c r="C3441" t="e">
        <f>VLOOKUP(A3441,agonists!A3440:D6254,4,FALSE)</f>
        <v>#N/A</v>
      </c>
      <c r="D3441" t="e">
        <f>VLOOKUP(A3441,antagonists!A3440:D11045,4,FALSE)</f>
        <v>#N/A</v>
      </c>
      <c r="E3441" t="str">
        <f t="shared" si="106"/>
        <v>inconclusive</v>
      </c>
      <c r="F3441" t="b">
        <f t="shared" si="107"/>
        <v>0</v>
      </c>
    </row>
    <row r="3442" spans="1:6" hidden="1">
      <c r="A3442" t="s">
        <v>6853</v>
      </c>
      <c r="B3442" t="e">
        <f>IF(ISNA(VLOOKUP(A3442,agonists!A3441:B6255,2,FALSE)), VLOOKUP(A3442,antagonists!A3441:B11046,2,FALSE), VLOOKUP(A3442,agonists!A3441:B6255,2,FALSE))</f>
        <v>#N/A</v>
      </c>
      <c r="C3442" t="e">
        <f>VLOOKUP(A3442,agonists!A3441:D6255,4,FALSE)</f>
        <v>#N/A</v>
      </c>
      <c r="D3442" t="e">
        <f>VLOOKUP(A3442,antagonists!A3441:D11046,4,FALSE)</f>
        <v>#N/A</v>
      </c>
      <c r="E3442" t="str">
        <f t="shared" si="106"/>
        <v>inconclusive</v>
      </c>
      <c r="F3442" t="b">
        <f t="shared" si="107"/>
        <v>0</v>
      </c>
    </row>
    <row r="3443" spans="1:6" hidden="1">
      <c r="A3443" t="s">
        <v>6854</v>
      </c>
      <c r="B3443" t="e">
        <f>IF(ISNA(VLOOKUP(A3443,agonists!A3442:B6256,2,FALSE)), VLOOKUP(A3443,antagonists!A3442:B11047,2,FALSE), VLOOKUP(A3443,agonists!A3442:B6256,2,FALSE))</f>
        <v>#N/A</v>
      </c>
      <c r="C3443" t="e">
        <f>VLOOKUP(A3443,agonists!A3442:D6256,4,FALSE)</f>
        <v>#N/A</v>
      </c>
      <c r="D3443" t="e">
        <f>VLOOKUP(A3443,antagonists!A3442:D11047,4,FALSE)</f>
        <v>#N/A</v>
      </c>
      <c r="E3443" t="str">
        <f t="shared" si="106"/>
        <v>inconclusive</v>
      </c>
      <c r="F3443" t="b">
        <f t="shared" si="107"/>
        <v>0</v>
      </c>
    </row>
    <row r="3444" spans="1:6" hidden="1">
      <c r="A3444" t="s">
        <v>6856</v>
      </c>
      <c r="B3444" t="e">
        <f>IF(ISNA(VLOOKUP(A3444,agonists!A3443:B6257,2,FALSE)), VLOOKUP(A3444,antagonists!A3443:B11048,2,FALSE), VLOOKUP(A3444,agonists!A3443:B6257,2,FALSE))</f>
        <v>#N/A</v>
      </c>
      <c r="C3444" t="e">
        <f>VLOOKUP(A3444,agonists!A3443:D6257,4,FALSE)</f>
        <v>#N/A</v>
      </c>
      <c r="D3444" t="e">
        <f>VLOOKUP(A3444,antagonists!A3443:D11048,4,FALSE)</f>
        <v>#N/A</v>
      </c>
      <c r="E3444" t="str">
        <f t="shared" si="106"/>
        <v>inconclusive</v>
      </c>
      <c r="F3444" t="b">
        <f t="shared" si="107"/>
        <v>0</v>
      </c>
    </row>
    <row r="3445" spans="1:6" hidden="1">
      <c r="A3445" t="s">
        <v>6858</v>
      </c>
      <c r="B3445" t="e">
        <f>IF(ISNA(VLOOKUP(A3445,agonists!A3444:B6258,2,FALSE)), VLOOKUP(A3445,antagonists!A3444:B11049,2,FALSE), VLOOKUP(A3445,agonists!A3444:B6258,2,FALSE))</f>
        <v>#N/A</v>
      </c>
      <c r="C3445" t="e">
        <f>VLOOKUP(A3445,agonists!A3444:D6258,4,FALSE)</f>
        <v>#N/A</v>
      </c>
      <c r="D3445" t="e">
        <f>VLOOKUP(A3445,antagonists!A3444:D11049,4,FALSE)</f>
        <v>#N/A</v>
      </c>
      <c r="E3445" t="str">
        <f t="shared" si="106"/>
        <v>inconclusive</v>
      </c>
      <c r="F3445" t="b">
        <f t="shared" si="107"/>
        <v>0</v>
      </c>
    </row>
    <row r="3446" spans="1:6" hidden="1">
      <c r="A3446" t="s">
        <v>6860</v>
      </c>
      <c r="B3446" t="e">
        <f>IF(ISNA(VLOOKUP(A3446,agonists!A3445:B6259,2,FALSE)), VLOOKUP(A3446,antagonists!A3445:B11050,2,FALSE), VLOOKUP(A3446,agonists!A3445:B6259,2,FALSE))</f>
        <v>#N/A</v>
      </c>
      <c r="C3446" t="e">
        <f>VLOOKUP(A3446,agonists!A3445:D6259,4,FALSE)</f>
        <v>#N/A</v>
      </c>
      <c r="D3446" t="e">
        <f>VLOOKUP(A3446,antagonists!A3445:D11050,4,FALSE)</f>
        <v>#N/A</v>
      </c>
      <c r="E3446" t="str">
        <f t="shared" si="106"/>
        <v>inconclusive</v>
      </c>
      <c r="F3446" t="b">
        <f t="shared" si="107"/>
        <v>0</v>
      </c>
    </row>
    <row r="3447" spans="1:6" hidden="1">
      <c r="A3447" t="s">
        <v>6862</v>
      </c>
      <c r="B3447" t="e">
        <f>IF(ISNA(VLOOKUP(A3447,agonists!A3446:B6260,2,FALSE)), VLOOKUP(A3447,antagonists!A3446:B11051,2,FALSE), VLOOKUP(A3447,agonists!A3446:B6260,2,FALSE))</f>
        <v>#N/A</v>
      </c>
      <c r="C3447" t="e">
        <f>VLOOKUP(A3447,agonists!A3446:D6260,4,FALSE)</f>
        <v>#N/A</v>
      </c>
      <c r="D3447" t="e">
        <f>VLOOKUP(A3447,antagonists!A3446:D11051,4,FALSE)</f>
        <v>#N/A</v>
      </c>
      <c r="E3447" t="str">
        <f t="shared" si="106"/>
        <v>inconclusive</v>
      </c>
      <c r="F3447" t="b">
        <f t="shared" si="107"/>
        <v>0</v>
      </c>
    </row>
    <row r="3448" spans="1:6" hidden="1">
      <c r="A3448" t="s">
        <v>6864</v>
      </c>
      <c r="B3448" t="e">
        <f>IF(ISNA(VLOOKUP(A3448,agonists!A3447:B6261,2,FALSE)), VLOOKUP(A3448,antagonists!A3447:B11052,2,FALSE), VLOOKUP(A3448,agonists!A3447:B6261,2,FALSE))</f>
        <v>#N/A</v>
      </c>
      <c r="C3448" t="e">
        <f>VLOOKUP(A3448,agonists!A3447:D6261,4,FALSE)</f>
        <v>#N/A</v>
      </c>
      <c r="D3448" t="e">
        <f>VLOOKUP(A3448,antagonists!A3447:D11052,4,FALSE)</f>
        <v>#N/A</v>
      </c>
      <c r="E3448" t="str">
        <f t="shared" si="106"/>
        <v>inconclusive</v>
      </c>
      <c r="F3448" t="b">
        <f t="shared" si="107"/>
        <v>0</v>
      </c>
    </row>
    <row r="3449" spans="1:6" hidden="1">
      <c r="A3449" t="s">
        <v>6866</v>
      </c>
      <c r="B3449" t="e">
        <f>IF(ISNA(VLOOKUP(A3449,agonists!A3448:B6262,2,FALSE)), VLOOKUP(A3449,antagonists!A3448:B11053,2,FALSE), VLOOKUP(A3449,agonists!A3448:B6262,2,FALSE))</f>
        <v>#N/A</v>
      </c>
      <c r="C3449" t="e">
        <f>VLOOKUP(A3449,agonists!A3448:D6262,4,FALSE)</f>
        <v>#N/A</v>
      </c>
      <c r="D3449" t="e">
        <f>VLOOKUP(A3449,antagonists!A3448:D11053,4,FALSE)</f>
        <v>#N/A</v>
      </c>
      <c r="E3449" t="str">
        <f t="shared" si="106"/>
        <v>inconclusive</v>
      </c>
      <c r="F3449" t="b">
        <f t="shared" si="107"/>
        <v>0</v>
      </c>
    </row>
    <row r="3450" spans="1:6" hidden="1">
      <c r="A3450" t="s">
        <v>6868</v>
      </c>
      <c r="B3450" t="e">
        <f>IF(ISNA(VLOOKUP(A3450,agonists!A3449:B6263,2,FALSE)), VLOOKUP(A3450,antagonists!A3449:B11054,2,FALSE), VLOOKUP(A3450,agonists!A3449:B6263,2,FALSE))</f>
        <v>#N/A</v>
      </c>
      <c r="C3450" t="e">
        <f>VLOOKUP(A3450,agonists!A3449:D6263,4,FALSE)</f>
        <v>#N/A</v>
      </c>
      <c r="D3450" t="e">
        <f>VLOOKUP(A3450,antagonists!A3449:D11054,4,FALSE)</f>
        <v>#N/A</v>
      </c>
      <c r="E3450" t="str">
        <f t="shared" si="106"/>
        <v>inconclusive</v>
      </c>
      <c r="F3450" t="b">
        <f t="shared" si="107"/>
        <v>0</v>
      </c>
    </row>
    <row r="3451" spans="1:6" hidden="1">
      <c r="A3451" t="s">
        <v>6870</v>
      </c>
      <c r="B3451" t="e">
        <f>IF(ISNA(VLOOKUP(A3451,agonists!A3450:B6264,2,FALSE)), VLOOKUP(A3451,antagonists!A3450:B11055,2,FALSE), VLOOKUP(A3451,agonists!A3450:B6264,2,FALSE))</f>
        <v>#N/A</v>
      </c>
      <c r="C3451" t="e">
        <f>VLOOKUP(A3451,agonists!A3450:D6264,4,FALSE)</f>
        <v>#N/A</v>
      </c>
      <c r="D3451" t="e">
        <f>VLOOKUP(A3451,antagonists!A3450:D11055,4,FALSE)</f>
        <v>#N/A</v>
      </c>
      <c r="E3451" t="str">
        <f t="shared" si="106"/>
        <v>inconclusive</v>
      </c>
      <c r="F3451" t="b">
        <f t="shared" si="107"/>
        <v>0</v>
      </c>
    </row>
    <row r="3452" spans="1:6" hidden="1">
      <c r="A3452" t="s">
        <v>6872</v>
      </c>
      <c r="B3452" t="e">
        <f>IF(ISNA(VLOOKUP(A3452,agonists!A3451:B6265,2,FALSE)), VLOOKUP(A3452,antagonists!A3451:B11056,2,FALSE), VLOOKUP(A3452,agonists!A3451:B6265,2,FALSE))</f>
        <v>#N/A</v>
      </c>
      <c r="C3452" t="e">
        <f>VLOOKUP(A3452,agonists!A3451:D6265,4,FALSE)</f>
        <v>#N/A</v>
      </c>
      <c r="D3452" t="e">
        <f>VLOOKUP(A3452,antagonists!A3451:D11056,4,FALSE)</f>
        <v>#N/A</v>
      </c>
      <c r="E3452" t="str">
        <f t="shared" si="106"/>
        <v>inconclusive</v>
      </c>
      <c r="F3452" t="b">
        <f t="shared" si="107"/>
        <v>0</v>
      </c>
    </row>
    <row r="3453" spans="1:6" hidden="1">
      <c r="A3453" t="s">
        <v>6874</v>
      </c>
      <c r="B3453" t="e">
        <f>IF(ISNA(VLOOKUP(A3453,agonists!A3452:B6266,2,FALSE)), VLOOKUP(A3453,antagonists!A3452:B11057,2,FALSE), VLOOKUP(A3453,agonists!A3452:B6266,2,FALSE))</f>
        <v>#N/A</v>
      </c>
      <c r="C3453" t="e">
        <f>VLOOKUP(A3453,agonists!A3452:D6266,4,FALSE)</f>
        <v>#N/A</v>
      </c>
      <c r="D3453" t="e">
        <f>VLOOKUP(A3453,antagonists!A3452:D11057,4,FALSE)</f>
        <v>#N/A</v>
      </c>
      <c r="E3453" t="str">
        <f t="shared" si="106"/>
        <v>inconclusive</v>
      </c>
      <c r="F3453" t="b">
        <f t="shared" si="107"/>
        <v>0</v>
      </c>
    </row>
    <row r="3454" spans="1:6" hidden="1">
      <c r="A3454" t="s">
        <v>6876</v>
      </c>
      <c r="B3454" t="e">
        <f>IF(ISNA(VLOOKUP(A3454,agonists!A3453:B6267,2,FALSE)), VLOOKUP(A3454,antagonists!A3453:B11058,2,FALSE), VLOOKUP(A3454,agonists!A3453:B6267,2,FALSE))</f>
        <v>#N/A</v>
      </c>
      <c r="C3454" t="e">
        <f>VLOOKUP(A3454,agonists!A3453:D6267,4,FALSE)</f>
        <v>#N/A</v>
      </c>
      <c r="D3454" t="e">
        <f>VLOOKUP(A3454,antagonists!A3453:D11058,4,FALSE)</f>
        <v>#N/A</v>
      </c>
      <c r="E3454" t="str">
        <f t="shared" si="106"/>
        <v>inconclusive</v>
      </c>
      <c r="F3454" t="b">
        <f t="shared" si="107"/>
        <v>0</v>
      </c>
    </row>
    <row r="3455" spans="1:6" hidden="1">
      <c r="A3455" t="s">
        <v>6878</v>
      </c>
      <c r="B3455" t="e">
        <f>IF(ISNA(VLOOKUP(A3455,agonists!A3454:B6268,2,FALSE)), VLOOKUP(A3455,antagonists!A3454:B11059,2,FALSE), VLOOKUP(A3455,agonists!A3454:B6268,2,FALSE))</f>
        <v>#N/A</v>
      </c>
      <c r="C3455" t="e">
        <f>VLOOKUP(A3455,agonists!A3454:D6268,4,FALSE)</f>
        <v>#N/A</v>
      </c>
      <c r="D3455" t="e">
        <f>VLOOKUP(A3455,antagonists!A3454:D11059,4,FALSE)</f>
        <v>#N/A</v>
      </c>
      <c r="E3455" t="str">
        <f t="shared" si="106"/>
        <v>inconclusive</v>
      </c>
      <c r="F3455" t="b">
        <f t="shared" si="107"/>
        <v>0</v>
      </c>
    </row>
    <row r="3456" spans="1:6" hidden="1">
      <c r="A3456" t="s">
        <v>6880</v>
      </c>
      <c r="B3456" t="e">
        <f>IF(ISNA(VLOOKUP(A3456,agonists!A3455:B6269,2,FALSE)), VLOOKUP(A3456,antagonists!A3455:B11060,2,FALSE), VLOOKUP(A3456,agonists!A3455:B6269,2,FALSE))</f>
        <v>#N/A</v>
      </c>
      <c r="C3456" t="e">
        <f>VLOOKUP(A3456,agonists!A3455:D6269,4,FALSE)</f>
        <v>#N/A</v>
      </c>
      <c r="D3456" t="e">
        <f>VLOOKUP(A3456,antagonists!A3455:D11060,4,FALSE)</f>
        <v>#N/A</v>
      </c>
      <c r="E3456" t="str">
        <f t="shared" si="106"/>
        <v>inconclusive</v>
      </c>
      <c r="F3456" t="b">
        <f t="shared" si="107"/>
        <v>0</v>
      </c>
    </row>
    <row r="3457" spans="1:6" hidden="1">
      <c r="A3457" t="s">
        <v>6882</v>
      </c>
      <c r="B3457" t="e">
        <f>IF(ISNA(VLOOKUP(A3457,agonists!A3456:B6270,2,FALSE)), VLOOKUP(A3457,antagonists!A3456:B11061,2,FALSE), VLOOKUP(A3457,agonists!A3456:B6270,2,FALSE))</f>
        <v>#N/A</v>
      </c>
      <c r="C3457" t="e">
        <f>VLOOKUP(A3457,agonists!A3456:D6270,4,FALSE)</f>
        <v>#N/A</v>
      </c>
      <c r="D3457" t="e">
        <f>VLOOKUP(A3457,antagonists!A3456:D11061,4,FALSE)</f>
        <v>#N/A</v>
      </c>
      <c r="E3457" t="str">
        <f t="shared" si="106"/>
        <v>inconclusive</v>
      </c>
      <c r="F3457" t="b">
        <f t="shared" si="107"/>
        <v>0</v>
      </c>
    </row>
    <row r="3458" spans="1:6" hidden="1">
      <c r="A3458" t="s">
        <v>6884</v>
      </c>
      <c r="B3458" t="e">
        <f>IF(ISNA(VLOOKUP(A3458,agonists!A3457:B6271,2,FALSE)), VLOOKUP(A3458,antagonists!A3457:B11062,2,FALSE), VLOOKUP(A3458,agonists!A3457:B6271,2,FALSE))</f>
        <v>#N/A</v>
      </c>
      <c r="C3458" t="e">
        <f>VLOOKUP(A3458,agonists!A3457:D6271,4,FALSE)</f>
        <v>#N/A</v>
      </c>
      <c r="D3458" t="e">
        <f>VLOOKUP(A3458,antagonists!A3457:D11062,4,FALSE)</f>
        <v>#N/A</v>
      </c>
      <c r="E3458" t="str">
        <f t="shared" si="106"/>
        <v>inconclusive</v>
      </c>
      <c r="F3458" t="b">
        <f t="shared" si="107"/>
        <v>0</v>
      </c>
    </row>
    <row r="3459" spans="1:6" hidden="1">
      <c r="A3459" t="s">
        <v>6886</v>
      </c>
      <c r="B3459" t="e">
        <f>IF(ISNA(VLOOKUP(A3459,agonists!A3458:B6272,2,FALSE)), VLOOKUP(A3459,antagonists!A3458:B11063,2,FALSE), VLOOKUP(A3459,agonists!A3458:B6272,2,FALSE))</f>
        <v>#N/A</v>
      </c>
      <c r="C3459" t="e">
        <f>VLOOKUP(A3459,agonists!A3458:D6272,4,FALSE)</f>
        <v>#N/A</v>
      </c>
      <c r="D3459" t="e">
        <f>VLOOKUP(A3459,antagonists!A3458:D11063,4,FALSE)</f>
        <v>#N/A</v>
      </c>
      <c r="E3459" t="str">
        <f t="shared" ref="E3459:E3522" si="108">IF(NOT(OR(ISNA(C3459),ISNA(D3459))), IF(C3459="agonist", IF(D3459="antagonist", "inconclusive", "agonist"), IF(D3459="antagonist","antagonist", "inactive")), "inconclusive")</f>
        <v>inconclusive</v>
      </c>
      <c r="F3459" t="b">
        <f t="shared" ref="F3459:F3522" si="109">IF(OR(E3459="agonist", E3459="antagonist"), TRUE,FALSE)</f>
        <v>0</v>
      </c>
    </row>
    <row r="3460" spans="1:6" hidden="1">
      <c r="A3460" t="s">
        <v>6888</v>
      </c>
      <c r="B3460" t="e">
        <f>IF(ISNA(VLOOKUP(A3460,agonists!A3459:B6273,2,FALSE)), VLOOKUP(A3460,antagonists!A3459:B11064,2,FALSE), VLOOKUP(A3460,agonists!A3459:B6273,2,FALSE))</f>
        <v>#N/A</v>
      </c>
      <c r="C3460" t="e">
        <f>VLOOKUP(A3460,agonists!A3459:D6273,4,FALSE)</f>
        <v>#N/A</v>
      </c>
      <c r="D3460" t="e">
        <f>VLOOKUP(A3460,antagonists!A3459:D11064,4,FALSE)</f>
        <v>#N/A</v>
      </c>
      <c r="E3460" t="str">
        <f t="shared" si="108"/>
        <v>inconclusive</v>
      </c>
      <c r="F3460" t="b">
        <f t="shared" si="109"/>
        <v>0</v>
      </c>
    </row>
    <row r="3461" spans="1:6" hidden="1">
      <c r="A3461" t="s">
        <v>6890</v>
      </c>
      <c r="B3461" t="e">
        <f>IF(ISNA(VLOOKUP(A3461,agonists!A3460:B6274,2,FALSE)), VLOOKUP(A3461,antagonists!A3460:B11065,2,FALSE), VLOOKUP(A3461,agonists!A3460:B6274,2,FALSE))</f>
        <v>#N/A</v>
      </c>
      <c r="C3461" t="e">
        <f>VLOOKUP(A3461,agonists!A3460:D6274,4,FALSE)</f>
        <v>#N/A</v>
      </c>
      <c r="D3461" t="e">
        <f>VLOOKUP(A3461,antagonists!A3460:D11065,4,FALSE)</f>
        <v>#N/A</v>
      </c>
      <c r="E3461" t="str">
        <f t="shared" si="108"/>
        <v>inconclusive</v>
      </c>
      <c r="F3461" t="b">
        <f t="shared" si="109"/>
        <v>0</v>
      </c>
    </row>
    <row r="3462" spans="1:6" hidden="1">
      <c r="A3462" t="s">
        <v>6892</v>
      </c>
      <c r="B3462" t="e">
        <f>IF(ISNA(VLOOKUP(A3462,agonists!A3461:B6275,2,FALSE)), VLOOKUP(A3462,antagonists!A3461:B11066,2,FALSE), VLOOKUP(A3462,agonists!A3461:B6275,2,FALSE))</f>
        <v>#N/A</v>
      </c>
      <c r="C3462" t="e">
        <f>VLOOKUP(A3462,agonists!A3461:D6275,4,FALSE)</f>
        <v>#N/A</v>
      </c>
      <c r="D3462" t="e">
        <f>VLOOKUP(A3462,antagonists!A3461:D11066,4,FALSE)</f>
        <v>#N/A</v>
      </c>
      <c r="E3462" t="str">
        <f t="shared" si="108"/>
        <v>inconclusive</v>
      </c>
      <c r="F3462" t="b">
        <f t="shared" si="109"/>
        <v>0</v>
      </c>
    </row>
    <row r="3463" spans="1:6" hidden="1">
      <c r="A3463" t="s">
        <v>6894</v>
      </c>
      <c r="B3463" t="e">
        <f>IF(ISNA(VLOOKUP(A3463,agonists!A3462:B6276,2,FALSE)), VLOOKUP(A3463,antagonists!A3462:B11067,2,FALSE), VLOOKUP(A3463,agonists!A3462:B6276,2,FALSE))</f>
        <v>#N/A</v>
      </c>
      <c r="C3463" t="e">
        <f>VLOOKUP(A3463,agonists!A3462:D6276,4,FALSE)</f>
        <v>#N/A</v>
      </c>
      <c r="D3463" t="e">
        <f>VLOOKUP(A3463,antagonists!A3462:D11067,4,FALSE)</f>
        <v>#N/A</v>
      </c>
      <c r="E3463" t="str">
        <f t="shared" si="108"/>
        <v>inconclusive</v>
      </c>
      <c r="F3463" t="b">
        <f t="shared" si="109"/>
        <v>0</v>
      </c>
    </row>
    <row r="3464" spans="1:6" hidden="1">
      <c r="A3464" t="s">
        <v>6896</v>
      </c>
      <c r="B3464" t="e">
        <f>IF(ISNA(VLOOKUP(A3464,agonists!A3463:B6277,2,FALSE)), VLOOKUP(A3464,antagonists!A3463:B11068,2,FALSE), VLOOKUP(A3464,agonists!A3463:B6277,2,FALSE))</f>
        <v>#N/A</v>
      </c>
      <c r="C3464" t="e">
        <f>VLOOKUP(A3464,agonists!A3463:D6277,4,FALSE)</f>
        <v>#N/A</v>
      </c>
      <c r="D3464" t="e">
        <f>VLOOKUP(A3464,antagonists!A3463:D11068,4,FALSE)</f>
        <v>#N/A</v>
      </c>
      <c r="E3464" t="str">
        <f t="shared" si="108"/>
        <v>inconclusive</v>
      </c>
      <c r="F3464" t="b">
        <f t="shared" si="109"/>
        <v>0</v>
      </c>
    </row>
    <row r="3465" spans="1:6" hidden="1">
      <c r="A3465" t="s">
        <v>6898</v>
      </c>
      <c r="B3465" t="e">
        <f>IF(ISNA(VLOOKUP(A3465,agonists!A3464:B6278,2,FALSE)), VLOOKUP(A3465,antagonists!A3464:B11069,2,FALSE), VLOOKUP(A3465,agonists!A3464:B6278,2,FALSE))</f>
        <v>#N/A</v>
      </c>
      <c r="C3465" t="e">
        <f>VLOOKUP(A3465,agonists!A3464:D6278,4,FALSE)</f>
        <v>#N/A</v>
      </c>
      <c r="D3465" t="e">
        <f>VLOOKUP(A3465,antagonists!A3464:D11069,4,FALSE)</f>
        <v>#N/A</v>
      </c>
      <c r="E3465" t="str">
        <f t="shared" si="108"/>
        <v>inconclusive</v>
      </c>
      <c r="F3465" t="b">
        <f t="shared" si="109"/>
        <v>0</v>
      </c>
    </row>
    <row r="3466" spans="1:6" hidden="1">
      <c r="A3466" t="s">
        <v>6900</v>
      </c>
      <c r="B3466" t="e">
        <f>IF(ISNA(VLOOKUP(A3466,agonists!A3465:B6279,2,FALSE)), VLOOKUP(A3466,antagonists!A3465:B11070,2,FALSE), VLOOKUP(A3466,agonists!A3465:B6279,2,FALSE))</f>
        <v>#N/A</v>
      </c>
      <c r="C3466" t="e">
        <f>VLOOKUP(A3466,agonists!A3465:D6279,4,FALSE)</f>
        <v>#N/A</v>
      </c>
      <c r="D3466" t="e">
        <f>VLOOKUP(A3466,antagonists!A3465:D11070,4,FALSE)</f>
        <v>#N/A</v>
      </c>
      <c r="E3466" t="str">
        <f t="shared" si="108"/>
        <v>inconclusive</v>
      </c>
      <c r="F3466" t="b">
        <f t="shared" si="109"/>
        <v>0</v>
      </c>
    </row>
    <row r="3467" spans="1:6" hidden="1">
      <c r="A3467" t="s">
        <v>6902</v>
      </c>
      <c r="B3467" t="e">
        <f>IF(ISNA(VLOOKUP(A3467,agonists!A3466:B6280,2,FALSE)), VLOOKUP(A3467,antagonists!A3466:B11071,2,FALSE), VLOOKUP(A3467,agonists!A3466:B6280,2,FALSE))</f>
        <v>#N/A</v>
      </c>
      <c r="C3467" t="e">
        <f>VLOOKUP(A3467,agonists!A3466:D6280,4,FALSE)</f>
        <v>#N/A</v>
      </c>
      <c r="D3467" t="e">
        <f>VLOOKUP(A3467,antagonists!A3466:D11071,4,FALSE)</f>
        <v>#N/A</v>
      </c>
      <c r="E3467" t="str">
        <f t="shared" si="108"/>
        <v>inconclusive</v>
      </c>
      <c r="F3467" t="b">
        <f t="shared" si="109"/>
        <v>0</v>
      </c>
    </row>
    <row r="3468" spans="1:6" hidden="1">
      <c r="A3468" t="s">
        <v>6904</v>
      </c>
      <c r="B3468" t="e">
        <f>IF(ISNA(VLOOKUP(A3468,agonists!A3467:B6281,2,FALSE)), VLOOKUP(A3468,antagonists!A3467:B11072,2,FALSE), VLOOKUP(A3468,agonists!A3467:B6281,2,FALSE))</f>
        <v>#N/A</v>
      </c>
      <c r="C3468" t="e">
        <f>VLOOKUP(A3468,agonists!A3467:D6281,4,FALSE)</f>
        <v>#N/A</v>
      </c>
      <c r="D3468" t="e">
        <f>VLOOKUP(A3468,antagonists!A3467:D11072,4,FALSE)</f>
        <v>#N/A</v>
      </c>
      <c r="E3468" t="str">
        <f t="shared" si="108"/>
        <v>inconclusive</v>
      </c>
      <c r="F3468" t="b">
        <f t="shared" si="109"/>
        <v>0</v>
      </c>
    </row>
    <row r="3469" spans="1:6" hidden="1">
      <c r="A3469" t="s">
        <v>6906</v>
      </c>
      <c r="B3469" t="e">
        <f>IF(ISNA(VLOOKUP(A3469,agonists!A3468:B6282,2,FALSE)), VLOOKUP(A3469,antagonists!A3468:B11073,2,FALSE), VLOOKUP(A3469,agonists!A3468:B6282,2,FALSE))</f>
        <v>#N/A</v>
      </c>
      <c r="C3469" t="e">
        <f>VLOOKUP(A3469,agonists!A3468:D6282,4,FALSE)</f>
        <v>#N/A</v>
      </c>
      <c r="D3469" t="e">
        <f>VLOOKUP(A3469,antagonists!A3468:D11073,4,FALSE)</f>
        <v>#N/A</v>
      </c>
      <c r="E3469" t="str">
        <f t="shared" si="108"/>
        <v>inconclusive</v>
      </c>
      <c r="F3469" t="b">
        <f t="shared" si="109"/>
        <v>0</v>
      </c>
    </row>
    <row r="3470" spans="1:6" hidden="1">
      <c r="A3470" t="s">
        <v>6908</v>
      </c>
      <c r="B3470" t="e">
        <f>IF(ISNA(VLOOKUP(A3470,agonists!A3469:B6283,2,FALSE)), VLOOKUP(A3470,antagonists!A3469:B11074,2,FALSE), VLOOKUP(A3470,agonists!A3469:B6283,2,FALSE))</f>
        <v>#N/A</v>
      </c>
      <c r="C3470" t="e">
        <f>VLOOKUP(A3470,agonists!A3469:D6283,4,FALSE)</f>
        <v>#N/A</v>
      </c>
      <c r="D3470" t="e">
        <f>VLOOKUP(A3470,antagonists!A3469:D11074,4,FALSE)</f>
        <v>#N/A</v>
      </c>
      <c r="E3470" t="str">
        <f t="shared" si="108"/>
        <v>inconclusive</v>
      </c>
      <c r="F3470" t="b">
        <f t="shared" si="109"/>
        <v>0</v>
      </c>
    </row>
    <row r="3471" spans="1:6" hidden="1">
      <c r="A3471" t="s">
        <v>6910</v>
      </c>
      <c r="B3471" t="e">
        <f>IF(ISNA(VLOOKUP(A3471,agonists!A3470:B6284,2,FALSE)), VLOOKUP(A3471,antagonists!A3470:B11075,2,FALSE), VLOOKUP(A3471,agonists!A3470:B6284,2,FALSE))</f>
        <v>#N/A</v>
      </c>
      <c r="C3471" t="e">
        <f>VLOOKUP(A3471,agonists!A3470:D6284,4,FALSE)</f>
        <v>#N/A</v>
      </c>
      <c r="D3471" t="e">
        <f>VLOOKUP(A3471,antagonists!A3470:D11075,4,FALSE)</f>
        <v>#N/A</v>
      </c>
      <c r="E3471" t="str">
        <f t="shared" si="108"/>
        <v>inconclusive</v>
      </c>
      <c r="F3471" t="b">
        <f t="shared" si="109"/>
        <v>0</v>
      </c>
    </row>
    <row r="3472" spans="1:6" hidden="1">
      <c r="A3472" t="s">
        <v>6912</v>
      </c>
      <c r="B3472" t="e">
        <f>IF(ISNA(VLOOKUP(A3472,agonists!A3471:B6285,2,FALSE)), VLOOKUP(A3472,antagonists!A3471:B11076,2,FALSE), VLOOKUP(A3472,agonists!A3471:B6285,2,FALSE))</f>
        <v>#N/A</v>
      </c>
      <c r="C3472" t="e">
        <f>VLOOKUP(A3472,agonists!A3471:D6285,4,FALSE)</f>
        <v>#N/A</v>
      </c>
      <c r="D3472" t="e">
        <f>VLOOKUP(A3472,antagonists!A3471:D11076,4,FALSE)</f>
        <v>#N/A</v>
      </c>
      <c r="E3472" t="str">
        <f t="shared" si="108"/>
        <v>inconclusive</v>
      </c>
      <c r="F3472" t="b">
        <f t="shared" si="109"/>
        <v>0</v>
      </c>
    </row>
    <row r="3473" spans="1:6" hidden="1">
      <c r="A3473" t="s">
        <v>6914</v>
      </c>
      <c r="B3473" t="e">
        <f>IF(ISNA(VLOOKUP(A3473,agonists!A3472:B6286,2,FALSE)), VLOOKUP(A3473,antagonists!A3472:B11077,2,FALSE), VLOOKUP(A3473,agonists!A3472:B6286,2,FALSE))</f>
        <v>#N/A</v>
      </c>
      <c r="C3473" t="e">
        <f>VLOOKUP(A3473,agonists!A3472:D6286,4,FALSE)</f>
        <v>#N/A</v>
      </c>
      <c r="D3473" t="e">
        <f>VLOOKUP(A3473,antagonists!A3472:D11077,4,FALSE)</f>
        <v>#N/A</v>
      </c>
      <c r="E3473" t="str">
        <f t="shared" si="108"/>
        <v>inconclusive</v>
      </c>
      <c r="F3473" t="b">
        <f t="shared" si="109"/>
        <v>0</v>
      </c>
    </row>
    <row r="3474" spans="1:6" hidden="1">
      <c r="A3474" t="s">
        <v>6916</v>
      </c>
      <c r="B3474" t="e">
        <f>IF(ISNA(VLOOKUP(A3474,agonists!A3473:B6287,2,FALSE)), VLOOKUP(A3474,antagonists!A3473:B11078,2,FALSE), VLOOKUP(A3474,agonists!A3473:B6287,2,FALSE))</f>
        <v>#N/A</v>
      </c>
      <c r="C3474" t="e">
        <f>VLOOKUP(A3474,agonists!A3473:D6287,4,FALSE)</f>
        <v>#N/A</v>
      </c>
      <c r="D3474" t="e">
        <f>VLOOKUP(A3474,antagonists!A3473:D11078,4,FALSE)</f>
        <v>#N/A</v>
      </c>
      <c r="E3474" t="str">
        <f t="shared" si="108"/>
        <v>inconclusive</v>
      </c>
      <c r="F3474" t="b">
        <f t="shared" si="109"/>
        <v>0</v>
      </c>
    </row>
    <row r="3475" spans="1:6" hidden="1">
      <c r="A3475" t="s">
        <v>6918</v>
      </c>
      <c r="B3475" t="e">
        <f>IF(ISNA(VLOOKUP(A3475,agonists!A3474:B6288,2,FALSE)), VLOOKUP(A3475,antagonists!A3474:B11079,2,FALSE), VLOOKUP(A3475,agonists!A3474:B6288,2,FALSE))</f>
        <v>#N/A</v>
      </c>
      <c r="C3475" t="e">
        <f>VLOOKUP(A3475,agonists!A3474:D6288,4,FALSE)</f>
        <v>#N/A</v>
      </c>
      <c r="D3475" t="e">
        <f>VLOOKUP(A3475,antagonists!A3474:D11079,4,FALSE)</f>
        <v>#N/A</v>
      </c>
      <c r="E3475" t="str">
        <f t="shared" si="108"/>
        <v>inconclusive</v>
      </c>
      <c r="F3475" t="b">
        <f t="shared" si="109"/>
        <v>0</v>
      </c>
    </row>
    <row r="3476" spans="1:6" hidden="1">
      <c r="A3476" t="s">
        <v>6920</v>
      </c>
      <c r="B3476" t="e">
        <f>IF(ISNA(VLOOKUP(A3476,agonists!A3475:B6289,2,FALSE)), VLOOKUP(A3476,antagonists!A3475:B11080,2,FALSE), VLOOKUP(A3476,agonists!A3475:B6289,2,FALSE))</f>
        <v>#N/A</v>
      </c>
      <c r="C3476" t="e">
        <f>VLOOKUP(A3476,agonists!A3475:D6289,4,FALSE)</f>
        <v>#N/A</v>
      </c>
      <c r="D3476" t="e">
        <f>VLOOKUP(A3476,antagonists!A3475:D11080,4,FALSE)</f>
        <v>#N/A</v>
      </c>
      <c r="E3476" t="str">
        <f t="shared" si="108"/>
        <v>inconclusive</v>
      </c>
      <c r="F3476" t="b">
        <f t="shared" si="109"/>
        <v>0</v>
      </c>
    </row>
    <row r="3477" spans="1:6" hidden="1">
      <c r="A3477" t="s">
        <v>6922</v>
      </c>
      <c r="B3477" t="e">
        <f>IF(ISNA(VLOOKUP(A3477,agonists!A3476:B6290,2,FALSE)), VLOOKUP(A3477,antagonists!A3476:B11081,2,FALSE), VLOOKUP(A3477,agonists!A3476:B6290,2,FALSE))</f>
        <v>#N/A</v>
      </c>
      <c r="C3477" t="e">
        <f>VLOOKUP(A3477,agonists!A3476:D6290,4,FALSE)</f>
        <v>#N/A</v>
      </c>
      <c r="D3477" t="e">
        <f>VLOOKUP(A3477,antagonists!A3476:D11081,4,FALSE)</f>
        <v>#N/A</v>
      </c>
      <c r="E3477" t="str">
        <f t="shared" si="108"/>
        <v>inconclusive</v>
      </c>
      <c r="F3477" t="b">
        <f t="shared" si="109"/>
        <v>0</v>
      </c>
    </row>
    <row r="3478" spans="1:6" hidden="1">
      <c r="A3478" t="s">
        <v>6924</v>
      </c>
      <c r="B3478" t="e">
        <f>IF(ISNA(VLOOKUP(A3478,agonists!A3477:B6291,2,FALSE)), VLOOKUP(A3478,antagonists!A3477:B11082,2,FALSE), VLOOKUP(A3478,agonists!A3477:B6291,2,FALSE))</f>
        <v>#N/A</v>
      </c>
      <c r="C3478" t="e">
        <f>VLOOKUP(A3478,agonists!A3477:D6291,4,FALSE)</f>
        <v>#N/A</v>
      </c>
      <c r="D3478" t="e">
        <f>VLOOKUP(A3478,antagonists!A3477:D11082,4,FALSE)</f>
        <v>#N/A</v>
      </c>
      <c r="E3478" t="str">
        <f t="shared" si="108"/>
        <v>inconclusive</v>
      </c>
      <c r="F3478" t="b">
        <f t="shared" si="109"/>
        <v>0</v>
      </c>
    </row>
    <row r="3479" spans="1:6" hidden="1">
      <c r="A3479" t="s">
        <v>6926</v>
      </c>
      <c r="B3479" t="e">
        <f>IF(ISNA(VLOOKUP(A3479,agonists!A3478:B6292,2,FALSE)), VLOOKUP(A3479,antagonists!A3478:B11083,2,FALSE), VLOOKUP(A3479,agonists!A3478:B6292,2,FALSE))</f>
        <v>#N/A</v>
      </c>
      <c r="C3479" t="e">
        <f>VLOOKUP(A3479,agonists!A3478:D6292,4,FALSE)</f>
        <v>#N/A</v>
      </c>
      <c r="D3479" t="e">
        <f>VLOOKUP(A3479,antagonists!A3478:D11083,4,FALSE)</f>
        <v>#N/A</v>
      </c>
      <c r="E3479" t="str">
        <f t="shared" si="108"/>
        <v>inconclusive</v>
      </c>
      <c r="F3479" t="b">
        <f t="shared" si="109"/>
        <v>0</v>
      </c>
    </row>
    <row r="3480" spans="1:6" hidden="1">
      <c r="A3480" t="s">
        <v>6928</v>
      </c>
      <c r="B3480" t="e">
        <f>IF(ISNA(VLOOKUP(A3480,agonists!A3479:B6293,2,FALSE)), VLOOKUP(A3480,antagonists!A3479:B11084,2,FALSE), VLOOKUP(A3480,agonists!A3479:B6293,2,FALSE))</f>
        <v>#N/A</v>
      </c>
      <c r="C3480" t="e">
        <f>VLOOKUP(A3480,agonists!A3479:D6293,4,FALSE)</f>
        <v>#N/A</v>
      </c>
      <c r="D3480" t="e">
        <f>VLOOKUP(A3480,antagonists!A3479:D11084,4,FALSE)</f>
        <v>#N/A</v>
      </c>
      <c r="E3480" t="str">
        <f t="shared" si="108"/>
        <v>inconclusive</v>
      </c>
      <c r="F3480" t="b">
        <f t="shared" si="109"/>
        <v>0</v>
      </c>
    </row>
    <row r="3481" spans="1:6" hidden="1">
      <c r="A3481" t="s">
        <v>6930</v>
      </c>
      <c r="B3481" t="e">
        <f>IF(ISNA(VLOOKUP(A3481,agonists!A3480:B6294,2,FALSE)), VLOOKUP(A3481,antagonists!A3480:B11085,2,FALSE), VLOOKUP(A3481,agonists!A3480:B6294,2,FALSE))</f>
        <v>#N/A</v>
      </c>
      <c r="C3481" t="e">
        <f>VLOOKUP(A3481,agonists!A3480:D6294,4,FALSE)</f>
        <v>#N/A</v>
      </c>
      <c r="D3481" t="e">
        <f>VLOOKUP(A3481,antagonists!A3480:D11085,4,FALSE)</f>
        <v>#N/A</v>
      </c>
      <c r="E3481" t="str">
        <f t="shared" si="108"/>
        <v>inconclusive</v>
      </c>
      <c r="F3481" t="b">
        <f t="shared" si="109"/>
        <v>0</v>
      </c>
    </row>
    <row r="3482" spans="1:6" hidden="1">
      <c r="A3482" t="s">
        <v>6932</v>
      </c>
      <c r="B3482" t="e">
        <f>IF(ISNA(VLOOKUP(A3482,agonists!A3481:B6295,2,FALSE)), VLOOKUP(A3482,antagonists!A3481:B11086,2,FALSE), VLOOKUP(A3482,agonists!A3481:B6295,2,FALSE))</f>
        <v>#N/A</v>
      </c>
      <c r="C3482" t="e">
        <f>VLOOKUP(A3482,agonists!A3481:D6295,4,FALSE)</f>
        <v>#N/A</v>
      </c>
      <c r="D3482" t="e">
        <f>VLOOKUP(A3482,antagonists!A3481:D11086,4,FALSE)</f>
        <v>#N/A</v>
      </c>
      <c r="E3482" t="str">
        <f t="shared" si="108"/>
        <v>inconclusive</v>
      </c>
      <c r="F3482" t="b">
        <f t="shared" si="109"/>
        <v>0</v>
      </c>
    </row>
    <row r="3483" spans="1:6" hidden="1">
      <c r="A3483" t="s">
        <v>6934</v>
      </c>
      <c r="B3483" t="e">
        <f>IF(ISNA(VLOOKUP(A3483,agonists!A3482:B6296,2,FALSE)), VLOOKUP(A3483,antagonists!A3482:B11087,2,FALSE), VLOOKUP(A3483,agonists!A3482:B6296,2,FALSE))</f>
        <v>#N/A</v>
      </c>
      <c r="C3483" t="e">
        <f>VLOOKUP(A3483,agonists!A3482:D6296,4,FALSE)</f>
        <v>#N/A</v>
      </c>
      <c r="D3483" t="e">
        <f>VLOOKUP(A3483,antagonists!A3482:D11087,4,FALSE)</f>
        <v>#N/A</v>
      </c>
      <c r="E3483" t="str">
        <f t="shared" si="108"/>
        <v>inconclusive</v>
      </c>
      <c r="F3483" t="b">
        <f t="shared" si="109"/>
        <v>0</v>
      </c>
    </row>
    <row r="3484" spans="1:6" hidden="1">
      <c r="A3484" t="s">
        <v>6936</v>
      </c>
      <c r="B3484" t="e">
        <f>IF(ISNA(VLOOKUP(A3484,agonists!A3483:B6297,2,FALSE)), VLOOKUP(A3484,antagonists!A3483:B11088,2,FALSE), VLOOKUP(A3484,agonists!A3483:B6297,2,FALSE))</f>
        <v>#N/A</v>
      </c>
      <c r="C3484" t="e">
        <f>VLOOKUP(A3484,agonists!A3483:D6297,4,FALSE)</f>
        <v>#N/A</v>
      </c>
      <c r="D3484" t="e">
        <f>VLOOKUP(A3484,antagonists!A3483:D11088,4,FALSE)</f>
        <v>#N/A</v>
      </c>
      <c r="E3484" t="str">
        <f t="shared" si="108"/>
        <v>inconclusive</v>
      </c>
      <c r="F3484" t="b">
        <f t="shared" si="109"/>
        <v>0</v>
      </c>
    </row>
    <row r="3485" spans="1:6" hidden="1">
      <c r="A3485" t="s">
        <v>6938</v>
      </c>
      <c r="B3485" t="e">
        <f>IF(ISNA(VLOOKUP(A3485,agonists!A3484:B6298,2,FALSE)), VLOOKUP(A3485,antagonists!A3484:B11089,2,FALSE), VLOOKUP(A3485,agonists!A3484:B6298,2,FALSE))</f>
        <v>#N/A</v>
      </c>
      <c r="C3485" t="e">
        <f>VLOOKUP(A3485,agonists!A3484:D6298,4,FALSE)</f>
        <v>#N/A</v>
      </c>
      <c r="D3485" t="e">
        <f>VLOOKUP(A3485,antagonists!A3484:D11089,4,FALSE)</f>
        <v>#N/A</v>
      </c>
      <c r="E3485" t="str">
        <f t="shared" si="108"/>
        <v>inconclusive</v>
      </c>
      <c r="F3485" t="b">
        <f t="shared" si="109"/>
        <v>0</v>
      </c>
    </row>
    <row r="3486" spans="1:6" hidden="1">
      <c r="A3486" t="s">
        <v>6940</v>
      </c>
      <c r="B3486" t="e">
        <f>IF(ISNA(VLOOKUP(A3486,agonists!A3485:B6299,2,FALSE)), VLOOKUP(A3486,antagonists!A3485:B11090,2,FALSE), VLOOKUP(A3486,agonists!A3485:B6299,2,FALSE))</f>
        <v>#N/A</v>
      </c>
      <c r="C3486" t="e">
        <f>VLOOKUP(A3486,agonists!A3485:D6299,4,FALSE)</f>
        <v>#N/A</v>
      </c>
      <c r="D3486" t="e">
        <f>VLOOKUP(A3486,antagonists!A3485:D11090,4,FALSE)</f>
        <v>#N/A</v>
      </c>
      <c r="E3486" t="str">
        <f t="shared" si="108"/>
        <v>inconclusive</v>
      </c>
      <c r="F3486" t="b">
        <f t="shared" si="109"/>
        <v>0</v>
      </c>
    </row>
    <row r="3487" spans="1:6" hidden="1">
      <c r="A3487" t="s">
        <v>6942</v>
      </c>
      <c r="B3487" t="e">
        <f>IF(ISNA(VLOOKUP(A3487,agonists!A3486:B6300,2,FALSE)), VLOOKUP(A3487,antagonists!A3486:B11091,2,FALSE), VLOOKUP(A3487,agonists!A3486:B6300,2,FALSE))</f>
        <v>#N/A</v>
      </c>
      <c r="C3487" t="e">
        <f>VLOOKUP(A3487,agonists!A3486:D6300,4,FALSE)</f>
        <v>#N/A</v>
      </c>
      <c r="D3487" t="e">
        <f>VLOOKUP(A3487,antagonists!A3486:D11091,4,FALSE)</f>
        <v>#N/A</v>
      </c>
      <c r="E3487" t="str">
        <f t="shared" si="108"/>
        <v>inconclusive</v>
      </c>
      <c r="F3487" t="b">
        <f t="shared" si="109"/>
        <v>0</v>
      </c>
    </row>
    <row r="3488" spans="1:6" hidden="1">
      <c r="A3488" t="s">
        <v>6944</v>
      </c>
      <c r="B3488" t="e">
        <f>IF(ISNA(VLOOKUP(A3488,agonists!A3487:B6301,2,FALSE)), VLOOKUP(A3488,antagonists!A3487:B11092,2,FALSE), VLOOKUP(A3488,agonists!A3487:B6301,2,FALSE))</f>
        <v>#N/A</v>
      </c>
      <c r="C3488" t="e">
        <f>VLOOKUP(A3488,agonists!A3487:D6301,4,FALSE)</f>
        <v>#N/A</v>
      </c>
      <c r="D3488" t="e">
        <f>VLOOKUP(A3488,antagonists!A3487:D11092,4,FALSE)</f>
        <v>#N/A</v>
      </c>
      <c r="E3488" t="str">
        <f t="shared" si="108"/>
        <v>inconclusive</v>
      </c>
      <c r="F3488" t="b">
        <f t="shared" si="109"/>
        <v>0</v>
      </c>
    </row>
    <row r="3489" spans="1:6" hidden="1">
      <c r="A3489" t="s">
        <v>6946</v>
      </c>
      <c r="B3489" t="e">
        <f>IF(ISNA(VLOOKUP(A3489,agonists!A3488:B6302,2,FALSE)), VLOOKUP(A3489,antagonists!A3488:B11093,2,FALSE), VLOOKUP(A3489,agonists!A3488:B6302,2,FALSE))</f>
        <v>#N/A</v>
      </c>
      <c r="C3489" t="e">
        <f>VLOOKUP(A3489,agonists!A3488:D6302,4,FALSE)</f>
        <v>#N/A</v>
      </c>
      <c r="D3489" t="e">
        <f>VLOOKUP(A3489,antagonists!A3488:D11093,4,FALSE)</f>
        <v>#N/A</v>
      </c>
      <c r="E3489" t="str">
        <f t="shared" si="108"/>
        <v>inconclusive</v>
      </c>
      <c r="F3489" t="b">
        <f t="shared" si="109"/>
        <v>0</v>
      </c>
    </row>
    <row r="3490" spans="1:6" hidden="1">
      <c r="A3490" t="s">
        <v>6948</v>
      </c>
      <c r="B3490" t="e">
        <f>IF(ISNA(VLOOKUP(A3490,agonists!A3489:B6303,2,FALSE)), VLOOKUP(A3490,antagonists!A3489:B11094,2,FALSE), VLOOKUP(A3490,agonists!A3489:B6303,2,FALSE))</f>
        <v>#N/A</v>
      </c>
      <c r="C3490" t="e">
        <f>VLOOKUP(A3490,agonists!A3489:D6303,4,FALSE)</f>
        <v>#N/A</v>
      </c>
      <c r="D3490" t="e">
        <f>VLOOKUP(A3490,antagonists!A3489:D11094,4,FALSE)</f>
        <v>#N/A</v>
      </c>
      <c r="E3490" t="str">
        <f t="shared" si="108"/>
        <v>inconclusive</v>
      </c>
      <c r="F3490" t="b">
        <f t="shared" si="109"/>
        <v>0</v>
      </c>
    </row>
    <row r="3491" spans="1:6" hidden="1">
      <c r="A3491" t="s">
        <v>6950</v>
      </c>
      <c r="B3491" t="e">
        <f>IF(ISNA(VLOOKUP(A3491,agonists!A3490:B6304,2,FALSE)), VLOOKUP(A3491,antagonists!A3490:B11095,2,FALSE), VLOOKUP(A3491,agonists!A3490:B6304,2,FALSE))</f>
        <v>#N/A</v>
      </c>
      <c r="C3491" t="e">
        <f>VLOOKUP(A3491,agonists!A3490:D6304,4,FALSE)</f>
        <v>#N/A</v>
      </c>
      <c r="D3491" t="e">
        <f>VLOOKUP(A3491,antagonists!A3490:D11095,4,FALSE)</f>
        <v>#N/A</v>
      </c>
      <c r="E3491" t="str">
        <f t="shared" si="108"/>
        <v>inconclusive</v>
      </c>
      <c r="F3491" t="b">
        <f t="shared" si="109"/>
        <v>0</v>
      </c>
    </row>
    <row r="3492" spans="1:6" hidden="1">
      <c r="A3492" t="s">
        <v>6952</v>
      </c>
      <c r="B3492" t="e">
        <f>IF(ISNA(VLOOKUP(A3492,agonists!A3491:B6305,2,FALSE)), VLOOKUP(A3492,antagonists!A3491:B11096,2,FALSE), VLOOKUP(A3492,agonists!A3491:B6305,2,FALSE))</f>
        <v>#N/A</v>
      </c>
      <c r="C3492" t="e">
        <f>VLOOKUP(A3492,agonists!A3491:D6305,4,FALSE)</f>
        <v>#N/A</v>
      </c>
      <c r="D3492" t="e">
        <f>VLOOKUP(A3492,antagonists!A3491:D11096,4,FALSE)</f>
        <v>#N/A</v>
      </c>
      <c r="E3492" t="str">
        <f t="shared" si="108"/>
        <v>inconclusive</v>
      </c>
      <c r="F3492" t="b">
        <f t="shared" si="109"/>
        <v>0</v>
      </c>
    </row>
    <row r="3493" spans="1:6" hidden="1">
      <c r="A3493" t="s">
        <v>6954</v>
      </c>
      <c r="B3493" t="e">
        <f>IF(ISNA(VLOOKUP(A3493,agonists!A3492:B6306,2,FALSE)), VLOOKUP(A3493,antagonists!A3492:B11097,2,FALSE), VLOOKUP(A3493,agonists!A3492:B6306,2,FALSE))</f>
        <v>#N/A</v>
      </c>
      <c r="C3493" t="e">
        <f>VLOOKUP(A3493,agonists!A3492:D6306,4,FALSE)</f>
        <v>#N/A</v>
      </c>
      <c r="D3493" t="e">
        <f>VLOOKUP(A3493,antagonists!A3492:D11097,4,FALSE)</f>
        <v>#N/A</v>
      </c>
      <c r="E3493" t="str">
        <f t="shared" si="108"/>
        <v>inconclusive</v>
      </c>
      <c r="F3493" t="b">
        <f t="shared" si="109"/>
        <v>0</v>
      </c>
    </row>
    <row r="3494" spans="1:6" hidden="1">
      <c r="A3494" t="s">
        <v>6956</v>
      </c>
      <c r="B3494" t="e">
        <f>IF(ISNA(VLOOKUP(A3494,agonists!A3493:B6307,2,FALSE)), VLOOKUP(A3494,antagonists!A3493:B11098,2,FALSE), VLOOKUP(A3494,agonists!A3493:B6307,2,FALSE))</f>
        <v>#N/A</v>
      </c>
      <c r="C3494" t="e">
        <f>VLOOKUP(A3494,agonists!A3493:D6307,4,FALSE)</f>
        <v>#N/A</v>
      </c>
      <c r="D3494" t="e">
        <f>VLOOKUP(A3494,antagonists!A3493:D11098,4,FALSE)</f>
        <v>#N/A</v>
      </c>
      <c r="E3494" t="str">
        <f t="shared" si="108"/>
        <v>inconclusive</v>
      </c>
      <c r="F3494" t="b">
        <f t="shared" si="109"/>
        <v>0</v>
      </c>
    </row>
    <row r="3495" spans="1:6" hidden="1">
      <c r="A3495" t="s">
        <v>6957</v>
      </c>
      <c r="B3495" t="e">
        <f>IF(ISNA(VLOOKUP(A3495,agonists!A3494:B6308,2,FALSE)), VLOOKUP(A3495,antagonists!A3494:B11099,2,FALSE), VLOOKUP(A3495,agonists!A3494:B6308,2,FALSE))</f>
        <v>#N/A</v>
      </c>
      <c r="C3495" t="e">
        <f>VLOOKUP(A3495,agonists!A3494:D6308,4,FALSE)</f>
        <v>#N/A</v>
      </c>
      <c r="D3495" t="e">
        <f>VLOOKUP(A3495,antagonists!A3494:D11099,4,FALSE)</f>
        <v>#N/A</v>
      </c>
      <c r="E3495" t="str">
        <f t="shared" si="108"/>
        <v>inconclusive</v>
      </c>
      <c r="F3495" t="b">
        <f t="shared" si="109"/>
        <v>0</v>
      </c>
    </row>
    <row r="3496" spans="1:6" hidden="1">
      <c r="A3496" t="s">
        <v>6959</v>
      </c>
      <c r="B3496" t="e">
        <f>IF(ISNA(VLOOKUP(A3496,agonists!A3495:B6309,2,FALSE)), VLOOKUP(A3496,antagonists!A3495:B11100,2,FALSE), VLOOKUP(A3496,agonists!A3495:B6309,2,FALSE))</f>
        <v>#N/A</v>
      </c>
      <c r="C3496" t="e">
        <f>VLOOKUP(A3496,agonists!A3495:D6309,4,FALSE)</f>
        <v>#N/A</v>
      </c>
      <c r="D3496" t="e">
        <f>VLOOKUP(A3496,antagonists!A3495:D11100,4,FALSE)</f>
        <v>#N/A</v>
      </c>
      <c r="E3496" t="str">
        <f t="shared" si="108"/>
        <v>inconclusive</v>
      </c>
      <c r="F3496" t="b">
        <f t="shared" si="109"/>
        <v>0</v>
      </c>
    </row>
    <row r="3497" spans="1:6" hidden="1">
      <c r="A3497" t="s">
        <v>6961</v>
      </c>
      <c r="B3497" t="e">
        <f>IF(ISNA(VLOOKUP(A3497,agonists!A3496:B6310,2,FALSE)), VLOOKUP(A3497,antagonists!A3496:B11101,2,FALSE), VLOOKUP(A3497,agonists!A3496:B6310,2,FALSE))</f>
        <v>#N/A</v>
      </c>
      <c r="C3497" t="e">
        <f>VLOOKUP(A3497,agonists!A3496:D6310,4,FALSE)</f>
        <v>#N/A</v>
      </c>
      <c r="D3497" t="e">
        <f>VLOOKUP(A3497,antagonists!A3496:D11101,4,FALSE)</f>
        <v>#N/A</v>
      </c>
      <c r="E3497" t="str">
        <f t="shared" si="108"/>
        <v>inconclusive</v>
      </c>
      <c r="F3497" t="b">
        <f t="shared" si="109"/>
        <v>0</v>
      </c>
    </row>
    <row r="3498" spans="1:6" hidden="1">
      <c r="A3498" t="s">
        <v>6963</v>
      </c>
      <c r="B3498" t="e">
        <f>IF(ISNA(VLOOKUP(A3498,agonists!A3497:B6311,2,FALSE)), VLOOKUP(A3498,antagonists!A3497:B11102,2,FALSE), VLOOKUP(A3498,agonists!A3497:B6311,2,FALSE))</f>
        <v>#N/A</v>
      </c>
      <c r="C3498" t="e">
        <f>VLOOKUP(A3498,agonists!A3497:D6311,4,FALSE)</f>
        <v>#N/A</v>
      </c>
      <c r="D3498" t="e">
        <f>VLOOKUP(A3498,antagonists!A3497:D11102,4,FALSE)</f>
        <v>#N/A</v>
      </c>
      <c r="E3498" t="str">
        <f t="shared" si="108"/>
        <v>inconclusive</v>
      </c>
      <c r="F3498" t="b">
        <f t="shared" si="109"/>
        <v>0</v>
      </c>
    </row>
    <row r="3499" spans="1:6" hidden="1">
      <c r="A3499" t="s">
        <v>6965</v>
      </c>
      <c r="B3499" t="e">
        <f>IF(ISNA(VLOOKUP(A3499,agonists!A3498:B6312,2,FALSE)), VLOOKUP(A3499,antagonists!A3498:B11103,2,FALSE), VLOOKUP(A3499,agonists!A3498:B6312,2,FALSE))</f>
        <v>#N/A</v>
      </c>
      <c r="C3499" t="e">
        <f>VLOOKUP(A3499,agonists!A3498:D6312,4,FALSE)</f>
        <v>#N/A</v>
      </c>
      <c r="D3499" t="e">
        <f>VLOOKUP(A3499,antagonists!A3498:D11103,4,FALSE)</f>
        <v>#N/A</v>
      </c>
      <c r="E3499" t="str">
        <f t="shared" si="108"/>
        <v>inconclusive</v>
      </c>
      <c r="F3499" t="b">
        <f t="shared" si="109"/>
        <v>0</v>
      </c>
    </row>
    <row r="3500" spans="1:6" hidden="1">
      <c r="A3500" t="s">
        <v>6967</v>
      </c>
      <c r="B3500" t="e">
        <f>IF(ISNA(VLOOKUP(A3500,agonists!A3499:B6313,2,FALSE)), VLOOKUP(A3500,antagonists!A3499:B11104,2,FALSE), VLOOKUP(A3500,agonists!A3499:B6313,2,FALSE))</f>
        <v>#N/A</v>
      </c>
      <c r="C3500" t="e">
        <f>VLOOKUP(A3500,agonists!A3499:D6313,4,FALSE)</f>
        <v>#N/A</v>
      </c>
      <c r="D3500" t="e">
        <f>VLOOKUP(A3500,antagonists!A3499:D11104,4,FALSE)</f>
        <v>#N/A</v>
      </c>
      <c r="E3500" t="str">
        <f t="shared" si="108"/>
        <v>inconclusive</v>
      </c>
      <c r="F3500" t="b">
        <f t="shared" si="109"/>
        <v>0</v>
      </c>
    </row>
    <row r="3501" spans="1:6" hidden="1">
      <c r="A3501" t="s">
        <v>6969</v>
      </c>
      <c r="B3501" t="e">
        <f>IF(ISNA(VLOOKUP(A3501,agonists!A3500:B6314,2,FALSE)), VLOOKUP(A3501,antagonists!A3500:B11105,2,FALSE), VLOOKUP(A3501,agonists!A3500:B6314,2,FALSE))</f>
        <v>#N/A</v>
      </c>
      <c r="C3501" t="e">
        <f>VLOOKUP(A3501,agonists!A3500:D6314,4,FALSE)</f>
        <v>#N/A</v>
      </c>
      <c r="D3501" t="e">
        <f>VLOOKUP(A3501,antagonists!A3500:D11105,4,FALSE)</f>
        <v>#N/A</v>
      </c>
      <c r="E3501" t="str">
        <f t="shared" si="108"/>
        <v>inconclusive</v>
      </c>
      <c r="F3501" t="b">
        <f t="shared" si="109"/>
        <v>0</v>
      </c>
    </row>
    <row r="3502" spans="1:6" hidden="1">
      <c r="A3502" t="s">
        <v>6971</v>
      </c>
      <c r="B3502" t="e">
        <f>IF(ISNA(VLOOKUP(A3502,agonists!A3501:B6315,2,FALSE)), VLOOKUP(A3502,antagonists!A3501:B11106,2,FALSE), VLOOKUP(A3502,agonists!A3501:B6315,2,FALSE))</f>
        <v>#N/A</v>
      </c>
      <c r="C3502" t="e">
        <f>VLOOKUP(A3502,agonists!A3501:D6315,4,FALSE)</f>
        <v>#N/A</v>
      </c>
      <c r="D3502" t="e">
        <f>VLOOKUP(A3502,antagonists!A3501:D11106,4,FALSE)</f>
        <v>#N/A</v>
      </c>
      <c r="E3502" t="str">
        <f t="shared" si="108"/>
        <v>inconclusive</v>
      </c>
      <c r="F3502" t="b">
        <f t="shared" si="109"/>
        <v>0</v>
      </c>
    </row>
    <row r="3503" spans="1:6" hidden="1">
      <c r="A3503" t="s">
        <v>6973</v>
      </c>
      <c r="B3503" t="e">
        <f>IF(ISNA(VLOOKUP(A3503,agonists!A3502:B6316,2,FALSE)), VLOOKUP(A3503,antagonists!A3502:B11107,2,FALSE), VLOOKUP(A3503,agonists!A3502:B6316,2,FALSE))</f>
        <v>#N/A</v>
      </c>
      <c r="C3503" t="e">
        <f>VLOOKUP(A3503,agonists!A3502:D6316,4,FALSE)</f>
        <v>#N/A</v>
      </c>
      <c r="D3503" t="e">
        <f>VLOOKUP(A3503,antagonists!A3502:D11107,4,FALSE)</f>
        <v>#N/A</v>
      </c>
      <c r="E3503" t="str">
        <f t="shared" si="108"/>
        <v>inconclusive</v>
      </c>
      <c r="F3503" t="b">
        <f t="shared" si="109"/>
        <v>0</v>
      </c>
    </row>
    <row r="3504" spans="1:6" hidden="1">
      <c r="A3504" t="s">
        <v>6975</v>
      </c>
      <c r="B3504" t="e">
        <f>IF(ISNA(VLOOKUP(A3504,agonists!A3503:B6317,2,FALSE)), VLOOKUP(A3504,antagonists!A3503:B11108,2,FALSE), VLOOKUP(A3504,agonists!A3503:B6317,2,FALSE))</f>
        <v>#N/A</v>
      </c>
      <c r="C3504" t="e">
        <f>VLOOKUP(A3504,agonists!A3503:D6317,4,FALSE)</f>
        <v>#N/A</v>
      </c>
      <c r="D3504" t="e">
        <f>VLOOKUP(A3504,antagonists!A3503:D11108,4,FALSE)</f>
        <v>#N/A</v>
      </c>
      <c r="E3504" t="str">
        <f t="shared" si="108"/>
        <v>inconclusive</v>
      </c>
      <c r="F3504" t="b">
        <f t="shared" si="109"/>
        <v>0</v>
      </c>
    </row>
    <row r="3505" spans="1:6" hidden="1">
      <c r="A3505" t="s">
        <v>6977</v>
      </c>
      <c r="B3505" t="e">
        <f>IF(ISNA(VLOOKUP(A3505,agonists!A3504:B6318,2,FALSE)), VLOOKUP(A3505,antagonists!A3504:B11109,2,FALSE), VLOOKUP(A3505,agonists!A3504:B6318,2,FALSE))</f>
        <v>#N/A</v>
      </c>
      <c r="C3505" t="e">
        <f>VLOOKUP(A3505,agonists!A3504:D6318,4,FALSE)</f>
        <v>#N/A</v>
      </c>
      <c r="D3505" t="e">
        <f>VLOOKUP(A3505,antagonists!A3504:D11109,4,FALSE)</f>
        <v>#N/A</v>
      </c>
      <c r="E3505" t="str">
        <f t="shared" si="108"/>
        <v>inconclusive</v>
      </c>
      <c r="F3505" t="b">
        <f t="shared" si="109"/>
        <v>0</v>
      </c>
    </row>
    <row r="3506" spans="1:6" hidden="1">
      <c r="A3506" t="s">
        <v>6979</v>
      </c>
      <c r="B3506" t="e">
        <f>IF(ISNA(VLOOKUP(A3506,agonists!A3505:B6319,2,FALSE)), VLOOKUP(A3506,antagonists!A3505:B11110,2,FALSE), VLOOKUP(A3506,agonists!A3505:B6319,2,FALSE))</f>
        <v>#N/A</v>
      </c>
      <c r="C3506" t="e">
        <f>VLOOKUP(A3506,agonists!A3505:D6319,4,FALSE)</f>
        <v>#N/A</v>
      </c>
      <c r="D3506" t="e">
        <f>VLOOKUP(A3506,antagonists!A3505:D11110,4,FALSE)</f>
        <v>#N/A</v>
      </c>
      <c r="E3506" t="str">
        <f t="shared" si="108"/>
        <v>inconclusive</v>
      </c>
      <c r="F3506" t="b">
        <f t="shared" si="109"/>
        <v>0</v>
      </c>
    </row>
    <row r="3507" spans="1:6" hidden="1">
      <c r="A3507" t="s">
        <v>6981</v>
      </c>
      <c r="B3507" t="e">
        <f>IF(ISNA(VLOOKUP(A3507,agonists!A3506:B6320,2,FALSE)), VLOOKUP(A3507,antagonists!A3506:B11111,2,FALSE), VLOOKUP(A3507,agonists!A3506:B6320,2,FALSE))</f>
        <v>#N/A</v>
      </c>
      <c r="C3507" t="e">
        <f>VLOOKUP(A3507,agonists!A3506:D6320,4,FALSE)</f>
        <v>#N/A</v>
      </c>
      <c r="D3507" t="e">
        <f>VLOOKUP(A3507,antagonists!A3506:D11111,4,FALSE)</f>
        <v>#N/A</v>
      </c>
      <c r="E3507" t="str">
        <f t="shared" si="108"/>
        <v>inconclusive</v>
      </c>
      <c r="F3507" t="b">
        <f t="shared" si="109"/>
        <v>0</v>
      </c>
    </row>
    <row r="3508" spans="1:6" hidden="1">
      <c r="A3508" t="s">
        <v>6983</v>
      </c>
      <c r="B3508" t="e">
        <f>IF(ISNA(VLOOKUP(A3508,agonists!A3507:B6321,2,FALSE)), VLOOKUP(A3508,antagonists!A3507:B11112,2,FALSE), VLOOKUP(A3508,agonists!A3507:B6321,2,FALSE))</f>
        <v>#N/A</v>
      </c>
      <c r="C3508" t="e">
        <f>VLOOKUP(A3508,agonists!A3507:D6321,4,FALSE)</f>
        <v>#N/A</v>
      </c>
      <c r="D3508" t="e">
        <f>VLOOKUP(A3508,antagonists!A3507:D11112,4,FALSE)</f>
        <v>#N/A</v>
      </c>
      <c r="E3508" t="str">
        <f t="shared" si="108"/>
        <v>inconclusive</v>
      </c>
      <c r="F3508" t="b">
        <f t="shared" si="109"/>
        <v>0</v>
      </c>
    </row>
    <row r="3509" spans="1:6" hidden="1">
      <c r="A3509" t="s">
        <v>6985</v>
      </c>
      <c r="B3509" t="e">
        <f>IF(ISNA(VLOOKUP(A3509,agonists!A3508:B6322,2,FALSE)), VLOOKUP(A3509,antagonists!A3508:B11113,2,FALSE), VLOOKUP(A3509,agonists!A3508:B6322,2,FALSE))</f>
        <v>#N/A</v>
      </c>
      <c r="C3509" t="e">
        <f>VLOOKUP(A3509,agonists!A3508:D6322,4,FALSE)</f>
        <v>#N/A</v>
      </c>
      <c r="D3509" t="e">
        <f>VLOOKUP(A3509,antagonists!A3508:D11113,4,FALSE)</f>
        <v>#N/A</v>
      </c>
      <c r="E3509" t="str">
        <f t="shared" si="108"/>
        <v>inconclusive</v>
      </c>
      <c r="F3509" t="b">
        <f t="shared" si="109"/>
        <v>0</v>
      </c>
    </row>
    <row r="3510" spans="1:6" hidden="1">
      <c r="A3510" t="s">
        <v>6986</v>
      </c>
      <c r="B3510" t="e">
        <f>IF(ISNA(VLOOKUP(A3510,agonists!A3509:B6323,2,FALSE)), VLOOKUP(A3510,antagonists!A3509:B11114,2,FALSE), VLOOKUP(A3510,agonists!A3509:B6323,2,FALSE))</f>
        <v>#N/A</v>
      </c>
      <c r="C3510" t="e">
        <f>VLOOKUP(A3510,agonists!A3509:D6323,4,FALSE)</f>
        <v>#N/A</v>
      </c>
      <c r="D3510" t="e">
        <f>VLOOKUP(A3510,antagonists!A3509:D11114,4,FALSE)</f>
        <v>#N/A</v>
      </c>
      <c r="E3510" t="str">
        <f t="shared" si="108"/>
        <v>inconclusive</v>
      </c>
      <c r="F3510" t="b">
        <f t="shared" si="109"/>
        <v>0</v>
      </c>
    </row>
    <row r="3511" spans="1:6" hidden="1">
      <c r="A3511" t="s">
        <v>6988</v>
      </c>
      <c r="B3511" t="e">
        <f>IF(ISNA(VLOOKUP(A3511,agonists!A3510:B6324,2,FALSE)), VLOOKUP(A3511,antagonists!A3510:B11115,2,FALSE), VLOOKUP(A3511,agonists!A3510:B6324,2,FALSE))</f>
        <v>#N/A</v>
      </c>
      <c r="C3511" t="e">
        <f>VLOOKUP(A3511,agonists!A3510:D6324,4,FALSE)</f>
        <v>#N/A</v>
      </c>
      <c r="D3511" t="e">
        <f>VLOOKUP(A3511,antagonists!A3510:D11115,4,FALSE)</f>
        <v>#N/A</v>
      </c>
      <c r="E3511" t="str">
        <f t="shared" si="108"/>
        <v>inconclusive</v>
      </c>
      <c r="F3511" t="b">
        <f t="shared" si="109"/>
        <v>0</v>
      </c>
    </row>
    <row r="3512" spans="1:6" hidden="1">
      <c r="A3512" t="s">
        <v>6990</v>
      </c>
      <c r="B3512" t="e">
        <f>IF(ISNA(VLOOKUP(A3512,agonists!A3511:B6325,2,FALSE)), VLOOKUP(A3512,antagonists!A3511:B11116,2,FALSE), VLOOKUP(A3512,agonists!A3511:B6325,2,FALSE))</f>
        <v>#N/A</v>
      </c>
      <c r="C3512" t="e">
        <f>VLOOKUP(A3512,agonists!A3511:D6325,4,FALSE)</f>
        <v>#N/A</v>
      </c>
      <c r="D3512" t="e">
        <f>VLOOKUP(A3512,antagonists!A3511:D11116,4,FALSE)</f>
        <v>#N/A</v>
      </c>
      <c r="E3512" t="str">
        <f t="shared" si="108"/>
        <v>inconclusive</v>
      </c>
      <c r="F3512" t="b">
        <f t="shared" si="109"/>
        <v>0</v>
      </c>
    </row>
    <row r="3513" spans="1:6" hidden="1">
      <c r="A3513" t="s">
        <v>6992</v>
      </c>
      <c r="B3513" t="e">
        <f>IF(ISNA(VLOOKUP(A3513,agonists!A3512:B6326,2,FALSE)), VLOOKUP(A3513,antagonists!A3512:B11117,2,FALSE), VLOOKUP(A3513,agonists!A3512:B6326,2,FALSE))</f>
        <v>#N/A</v>
      </c>
      <c r="C3513" t="e">
        <f>VLOOKUP(A3513,agonists!A3512:D6326,4,FALSE)</f>
        <v>#N/A</v>
      </c>
      <c r="D3513" t="e">
        <f>VLOOKUP(A3513,antagonists!A3512:D11117,4,FALSE)</f>
        <v>#N/A</v>
      </c>
      <c r="E3513" t="str">
        <f t="shared" si="108"/>
        <v>inconclusive</v>
      </c>
      <c r="F3513" t="b">
        <f t="shared" si="109"/>
        <v>0</v>
      </c>
    </row>
    <row r="3514" spans="1:6" hidden="1">
      <c r="A3514" t="s">
        <v>6994</v>
      </c>
      <c r="B3514" t="e">
        <f>IF(ISNA(VLOOKUP(A3514,agonists!A3513:B6327,2,FALSE)), VLOOKUP(A3514,antagonists!A3513:B11118,2,FALSE), VLOOKUP(A3514,agonists!A3513:B6327,2,FALSE))</f>
        <v>#N/A</v>
      </c>
      <c r="C3514" t="e">
        <f>VLOOKUP(A3514,agonists!A3513:D6327,4,FALSE)</f>
        <v>#N/A</v>
      </c>
      <c r="D3514" t="e">
        <f>VLOOKUP(A3514,antagonists!A3513:D11118,4,FALSE)</f>
        <v>#N/A</v>
      </c>
      <c r="E3514" t="str">
        <f t="shared" si="108"/>
        <v>inconclusive</v>
      </c>
      <c r="F3514" t="b">
        <f t="shared" si="109"/>
        <v>0</v>
      </c>
    </row>
    <row r="3515" spans="1:6" hidden="1">
      <c r="A3515" t="s">
        <v>6996</v>
      </c>
      <c r="B3515" t="e">
        <f>IF(ISNA(VLOOKUP(A3515,agonists!A3514:B6328,2,FALSE)), VLOOKUP(A3515,antagonists!A3514:B11119,2,FALSE), VLOOKUP(A3515,agonists!A3514:B6328,2,FALSE))</f>
        <v>#N/A</v>
      </c>
      <c r="C3515" t="e">
        <f>VLOOKUP(A3515,agonists!A3514:D6328,4,FALSE)</f>
        <v>#N/A</v>
      </c>
      <c r="D3515" t="e">
        <f>VLOOKUP(A3515,antagonists!A3514:D11119,4,FALSE)</f>
        <v>#N/A</v>
      </c>
      <c r="E3515" t="str">
        <f t="shared" si="108"/>
        <v>inconclusive</v>
      </c>
      <c r="F3515" t="b">
        <f t="shared" si="109"/>
        <v>0</v>
      </c>
    </row>
    <row r="3516" spans="1:6" hidden="1">
      <c r="A3516" t="s">
        <v>6998</v>
      </c>
      <c r="B3516" t="e">
        <f>IF(ISNA(VLOOKUP(A3516,agonists!A3515:B6329,2,FALSE)), VLOOKUP(A3516,antagonists!A3515:B11120,2,FALSE), VLOOKUP(A3516,agonists!A3515:B6329,2,FALSE))</f>
        <v>#N/A</v>
      </c>
      <c r="C3516" t="e">
        <f>VLOOKUP(A3516,agonists!A3515:D6329,4,FALSE)</f>
        <v>#N/A</v>
      </c>
      <c r="D3516" t="e">
        <f>VLOOKUP(A3516,antagonists!A3515:D11120,4,FALSE)</f>
        <v>#N/A</v>
      </c>
      <c r="E3516" t="str">
        <f t="shared" si="108"/>
        <v>inconclusive</v>
      </c>
      <c r="F3516" t="b">
        <f t="shared" si="109"/>
        <v>0</v>
      </c>
    </row>
    <row r="3517" spans="1:6" hidden="1">
      <c r="A3517" t="s">
        <v>7000</v>
      </c>
      <c r="B3517" t="e">
        <f>IF(ISNA(VLOOKUP(A3517,agonists!A3516:B6330,2,FALSE)), VLOOKUP(A3517,antagonists!A3516:B11121,2,FALSE), VLOOKUP(A3517,agonists!A3516:B6330,2,FALSE))</f>
        <v>#N/A</v>
      </c>
      <c r="C3517" t="e">
        <f>VLOOKUP(A3517,agonists!A3516:D6330,4,FALSE)</f>
        <v>#N/A</v>
      </c>
      <c r="D3517" t="e">
        <f>VLOOKUP(A3517,antagonists!A3516:D11121,4,FALSE)</f>
        <v>#N/A</v>
      </c>
      <c r="E3517" t="str">
        <f t="shared" si="108"/>
        <v>inconclusive</v>
      </c>
      <c r="F3517" t="b">
        <f t="shared" si="109"/>
        <v>0</v>
      </c>
    </row>
    <row r="3518" spans="1:6" hidden="1">
      <c r="A3518" t="s">
        <v>7002</v>
      </c>
      <c r="B3518" t="e">
        <f>IF(ISNA(VLOOKUP(A3518,agonists!A3517:B6331,2,FALSE)), VLOOKUP(A3518,antagonists!A3517:B11122,2,FALSE), VLOOKUP(A3518,agonists!A3517:B6331,2,FALSE))</f>
        <v>#N/A</v>
      </c>
      <c r="C3518" t="e">
        <f>VLOOKUP(A3518,agonists!A3517:D6331,4,FALSE)</f>
        <v>#N/A</v>
      </c>
      <c r="D3518" t="e">
        <f>VLOOKUP(A3518,antagonists!A3517:D11122,4,FALSE)</f>
        <v>#N/A</v>
      </c>
      <c r="E3518" t="str">
        <f t="shared" si="108"/>
        <v>inconclusive</v>
      </c>
      <c r="F3518" t="b">
        <f t="shared" si="109"/>
        <v>0</v>
      </c>
    </row>
    <row r="3519" spans="1:6" hidden="1">
      <c r="A3519" t="s">
        <v>7004</v>
      </c>
      <c r="B3519" t="e">
        <f>IF(ISNA(VLOOKUP(A3519,agonists!A3518:B6332,2,FALSE)), VLOOKUP(A3519,antagonists!A3518:B11123,2,FALSE), VLOOKUP(A3519,agonists!A3518:B6332,2,FALSE))</f>
        <v>#N/A</v>
      </c>
      <c r="C3519" t="e">
        <f>VLOOKUP(A3519,agonists!A3518:D6332,4,FALSE)</f>
        <v>#N/A</v>
      </c>
      <c r="D3519" t="e">
        <f>VLOOKUP(A3519,antagonists!A3518:D11123,4,FALSE)</f>
        <v>#N/A</v>
      </c>
      <c r="E3519" t="str">
        <f t="shared" si="108"/>
        <v>inconclusive</v>
      </c>
      <c r="F3519" t="b">
        <f t="shared" si="109"/>
        <v>0</v>
      </c>
    </row>
    <row r="3520" spans="1:6" hidden="1">
      <c r="A3520" t="s">
        <v>7006</v>
      </c>
      <c r="B3520" t="e">
        <f>IF(ISNA(VLOOKUP(A3520,agonists!A3519:B6333,2,FALSE)), VLOOKUP(A3520,antagonists!A3519:B11124,2,FALSE), VLOOKUP(A3520,agonists!A3519:B6333,2,FALSE))</f>
        <v>#N/A</v>
      </c>
      <c r="C3520" t="e">
        <f>VLOOKUP(A3520,agonists!A3519:D6333,4,FALSE)</f>
        <v>#N/A</v>
      </c>
      <c r="D3520" t="e">
        <f>VLOOKUP(A3520,antagonists!A3519:D11124,4,FALSE)</f>
        <v>#N/A</v>
      </c>
      <c r="E3520" t="str">
        <f t="shared" si="108"/>
        <v>inconclusive</v>
      </c>
      <c r="F3520" t="b">
        <f t="shared" si="109"/>
        <v>0</v>
      </c>
    </row>
    <row r="3521" spans="1:6" hidden="1">
      <c r="A3521" t="s">
        <v>7008</v>
      </c>
      <c r="B3521" t="e">
        <f>IF(ISNA(VLOOKUP(A3521,agonists!A3520:B6334,2,FALSE)), VLOOKUP(A3521,antagonists!A3520:B11125,2,FALSE), VLOOKUP(A3521,agonists!A3520:B6334,2,FALSE))</f>
        <v>#N/A</v>
      </c>
      <c r="C3521" t="e">
        <f>VLOOKUP(A3521,agonists!A3520:D6334,4,FALSE)</f>
        <v>#N/A</v>
      </c>
      <c r="D3521" t="e">
        <f>VLOOKUP(A3521,antagonists!A3520:D11125,4,FALSE)</f>
        <v>#N/A</v>
      </c>
      <c r="E3521" t="str">
        <f t="shared" si="108"/>
        <v>inconclusive</v>
      </c>
      <c r="F3521" t="b">
        <f t="shared" si="109"/>
        <v>0</v>
      </c>
    </row>
    <row r="3522" spans="1:6" hidden="1">
      <c r="A3522" t="s">
        <v>7010</v>
      </c>
      <c r="B3522" t="e">
        <f>IF(ISNA(VLOOKUP(A3522,agonists!A3521:B6335,2,FALSE)), VLOOKUP(A3522,antagonists!A3521:B11126,2,FALSE), VLOOKUP(A3522,agonists!A3521:B6335,2,FALSE))</f>
        <v>#N/A</v>
      </c>
      <c r="C3522" t="e">
        <f>VLOOKUP(A3522,agonists!A3521:D6335,4,FALSE)</f>
        <v>#N/A</v>
      </c>
      <c r="D3522" t="e">
        <f>VLOOKUP(A3522,antagonists!A3521:D11126,4,FALSE)</f>
        <v>#N/A</v>
      </c>
      <c r="E3522" t="str">
        <f t="shared" si="108"/>
        <v>inconclusive</v>
      </c>
      <c r="F3522" t="b">
        <f t="shared" si="109"/>
        <v>0</v>
      </c>
    </row>
    <row r="3523" spans="1:6" hidden="1">
      <c r="A3523" t="s">
        <v>7012</v>
      </c>
      <c r="B3523" t="e">
        <f>IF(ISNA(VLOOKUP(A3523,agonists!A3522:B6336,2,FALSE)), VLOOKUP(A3523,antagonists!A3522:B11127,2,FALSE), VLOOKUP(A3523,agonists!A3522:B6336,2,FALSE))</f>
        <v>#N/A</v>
      </c>
      <c r="C3523" t="e">
        <f>VLOOKUP(A3523,agonists!A3522:D6336,4,FALSE)</f>
        <v>#N/A</v>
      </c>
      <c r="D3523" t="e">
        <f>VLOOKUP(A3523,antagonists!A3522:D11127,4,FALSE)</f>
        <v>#N/A</v>
      </c>
      <c r="E3523" t="str">
        <f t="shared" ref="E3523:E3586" si="110">IF(NOT(OR(ISNA(C3523),ISNA(D3523))), IF(C3523="agonist", IF(D3523="antagonist", "inconclusive", "agonist"), IF(D3523="antagonist","antagonist", "inactive")), "inconclusive")</f>
        <v>inconclusive</v>
      </c>
      <c r="F3523" t="b">
        <f t="shared" ref="F3523:F3586" si="111">IF(OR(E3523="agonist", E3523="antagonist"), TRUE,FALSE)</f>
        <v>0</v>
      </c>
    </row>
    <row r="3524" spans="1:6" hidden="1">
      <c r="A3524" t="s">
        <v>7014</v>
      </c>
      <c r="B3524" t="e">
        <f>IF(ISNA(VLOOKUP(A3524,agonists!A3523:B6337,2,FALSE)), VLOOKUP(A3524,antagonists!A3523:B11128,2,FALSE), VLOOKUP(A3524,agonists!A3523:B6337,2,FALSE))</f>
        <v>#N/A</v>
      </c>
      <c r="C3524" t="e">
        <f>VLOOKUP(A3524,agonists!A3523:D6337,4,FALSE)</f>
        <v>#N/A</v>
      </c>
      <c r="D3524" t="e">
        <f>VLOOKUP(A3524,antagonists!A3523:D11128,4,FALSE)</f>
        <v>#N/A</v>
      </c>
      <c r="E3524" t="str">
        <f t="shared" si="110"/>
        <v>inconclusive</v>
      </c>
      <c r="F3524" t="b">
        <f t="shared" si="111"/>
        <v>0</v>
      </c>
    </row>
    <row r="3525" spans="1:6" hidden="1">
      <c r="A3525" t="s">
        <v>7016</v>
      </c>
      <c r="B3525" t="e">
        <f>IF(ISNA(VLOOKUP(A3525,agonists!A3524:B6338,2,FALSE)), VLOOKUP(A3525,antagonists!A3524:B11129,2,FALSE), VLOOKUP(A3525,agonists!A3524:B6338,2,FALSE))</f>
        <v>#N/A</v>
      </c>
      <c r="C3525" t="e">
        <f>VLOOKUP(A3525,agonists!A3524:D6338,4,FALSE)</f>
        <v>#N/A</v>
      </c>
      <c r="D3525" t="e">
        <f>VLOOKUP(A3525,antagonists!A3524:D11129,4,FALSE)</f>
        <v>#N/A</v>
      </c>
      <c r="E3525" t="str">
        <f t="shared" si="110"/>
        <v>inconclusive</v>
      </c>
      <c r="F3525" t="b">
        <f t="shared" si="111"/>
        <v>0</v>
      </c>
    </row>
    <row r="3526" spans="1:6" hidden="1">
      <c r="A3526" t="s">
        <v>7018</v>
      </c>
      <c r="B3526" t="e">
        <f>IF(ISNA(VLOOKUP(A3526,agonists!A3525:B6339,2,FALSE)), VLOOKUP(A3526,antagonists!A3525:B11130,2,FALSE), VLOOKUP(A3526,agonists!A3525:B6339,2,FALSE))</f>
        <v>#N/A</v>
      </c>
      <c r="C3526" t="e">
        <f>VLOOKUP(A3526,agonists!A3525:D6339,4,FALSE)</f>
        <v>#N/A</v>
      </c>
      <c r="D3526" t="e">
        <f>VLOOKUP(A3526,antagonists!A3525:D11130,4,FALSE)</f>
        <v>#N/A</v>
      </c>
      <c r="E3526" t="str">
        <f t="shared" si="110"/>
        <v>inconclusive</v>
      </c>
      <c r="F3526" t="b">
        <f t="shared" si="111"/>
        <v>0</v>
      </c>
    </row>
    <row r="3527" spans="1:6" hidden="1">
      <c r="A3527" t="s">
        <v>7020</v>
      </c>
      <c r="B3527" t="e">
        <f>IF(ISNA(VLOOKUP(A3527,agonists!A3526:B6340,2,FALSE)), VLOOKUP(A3527,antagonists!A3526:B11131,2,FALSE), VLOOKUP(A3527,agonists!A3526:B6340,2,FALSE))</f>
        <v>#N/A</v>
      </c>
      <c r="C3527" t="e">
        <f>VLOOKUP(A3527,agonists!A3526:D6340,4,FALSE)</f>
        <v>#N/A</v>
      </c>
      <c r="D3527" t="e">
        <f>VLOOKUP(A3527,antagonists!A3526:D11131,4,FALSE)</f>
        <v>#N/A</v>
      </c>
      <c r="E3527" t="str">
        <f t="shared" si="110"/>
        <v>inconclusive</v>
      </c>
      <c r="F3527" t="b">
        <f t="shared" si="111"/>
        <v>0</v>
      </c>
    </row>
    <row r="3528" spans="1:6" hidden="1">
      <c r="A3528" t="s">
        <v>7022</v>
      </c>
      <c r="B3528" t="e">
        <f>IF(ISNA(VLOOKUP(A3528,agonists!A3527:B6341,2,FALSE)), VLOOKUP(A3528,antagonists!A3527:B11132,2,FALSE), VLOOKUP(A3528,agonists!A3527:B6341,2,FALSE))</f>
        <v>#N/A</v>
      </c>
      <c r="C3528" t="e">
        <f>VLOOKUP(A3528,agonists!A3527:D6341,4,FALSE)</f>
        <v>#N/A</v>
      </c>
      <c r="D3528" t="e">
        <f>VLOOKUP(A3528,antagonists!A3527:D11132,4,FALSE)</f>
        <v>#N/A</v>
      </c>
      <c r="E3528" t="str">
        <f t="shared" si="110"/>
        <v>inconclusive</v>
      </c>
      <c r="F3528" t="b">
        <f t="shared" si="111"/>
        <v>0</v>
      </c>
    </row>
    <row r="3529" spans="1:6" hidden="1">
      <c r="A3529" t="s">
        <v>7024</v>
      </c>
      <c r="B3529" t="e">
        <f>IF(ISNA(VLOOKUP(A3529,agonists!A3528:B6342,2,FALSE)), VLOOKUP(A3529,antagonists!A3528:B11133,2,FALSE), VLOOKUP(A3529,agonists!A3528:B6342,2,FALSE))</f>
        <v>#N/A</v>
      </c>
      <c r="C3529" t="e">
        <f>VLOOKUP(A3529,agonists!A3528:D6342,4,FALSE)</f>
        <v>#N/A</v>
      </c>
      <c r="D3529" t="e">
        <f>VLOOKUP(A3529,antagonists!A3528:D11133,4,FALSE)</f>
        <v>#N/A</v>
      </c>
      <c r="E3529" t="str">
        <f t="shared" si="110"/>
        <v>inconclusive</v>
      </c>
      <c r="F3529" t="b">
        <f t="shared" si="111"/>
        <v>0</v>
      </c>
    </row>
    <row r="3530" spans="1:6" hidden="1">
      <c r="A3530" t="s">
        <v>7026</v>
      </c>
      <c r="B3530" t="e">
        <f>IF(ISNA(VLOOKUP(A3530,agonists!A3529:B6343,2,FALSE)), VLOOKUP(A3530,antagonists!A3529:B11134,2,FALSE), VLOOKUP(A3530,agonists!A3529:B6343,2,FALSE))</f>
        <v>#N/A</v>
      </c>
      <c r="C3530" t="e">
        <f>VLOOKUP(A3530,agonists!A3529:D6343,4,FALSE)</f>
        <v>#N/A</v>
      </c>
      <c r="D3530" t="e">
        <f>VLOOKUP(A3530,antagonists!A3529:D11134,4,FALSE)</f>
        <v>#N/A</v>
      </c>
      <c r="E3530" t="str">
        <f t="shared" si="110"/>
        <v>inconclusive</v>
      </c>
      <c r="F3530" t="b">
        <f t="shared" si="111"/>
        <v>0</v>
      </c>
    </row>
    <row r="3531" spans="1:6" hidden="1">
      <c r="A3531" t="s">
        <v>7028</v>
      </c>
      <c r="B3531" t="e">
        <f>IF(ISNA(VLOOKUP(A3531,agonists!A3530:B6344,2,FALSE)), VLOOKUP(A3531,antagonists!A3530:B11135,2,FALSE), VLOOKUP(A3531,agonists!A3530:B6344,2,FALSE))</f>
        <v>#N/A</v>
      </c>
      <c r="C3531" t="e">
        <f>VLOOKUP(A3531,agonists!A3530:D6344,4,FALSE)</f>
        <v>#N/A</v>
      </c>
      <c r="D3531" t="e">
        <f>VLOOKUP(A3531,antagonists!A3530:D11135,4,FALSE)</f>
        <v>#N/A</v>
      </c>
      <c r="E3531" t="str">
        <f t="shared" si="110"/>
        <v>inconclusive</v>
      </c>
      <c r="F3531" t="b">
        <f t="shared" si="111"/>
        <v>0</v>
      </c>
    </row>
    <row r="3532" spans="1:6" hidden="1">
      <c r="A3532" t="s">
        <v>7030</v>
      </c>
      <c r="B3532" t="e">
        <f>IF(ISNA(VLOOKUP(A3532,agonists!A3531:B6345,2,FALSE)), VLOOKUP(A3532,antagonists!A3531:B11136,2,FALSE), VLOOKUP(A3532,agonists!A3531:B6345,2,FALSE))</f>
        <v>#N/A</v>
      </c>
      <c r="C3532" t="e">
        <f>VLOOKUP(A3532,agonists!A3531:D6345,4,FALSE)</f>
        <v>#N/A</v>
      </c>
      <c r="D3532" t="e">
        <f>VLOOKUP(A3532,antagonists!A3531:D11136,4,FALSE)</f>
        <v>#N/A</v>
      </c>
      <c r="E3532" t="str">
        <f t="shared" si="110"/>
        <v>inconclusive</v>
      </c>
      <c r="F3532" t="b">
        <f t="shared" si="111"/>
        <v>0</v>
      </c>
    </row>
    <row r="3533" spans="1:6" hidden="1">
      <c r="A3533" t="s">
        <v>7032</v>
      </c>
      <c r="B3533" t="e">
        <f>IF(ISNA(VLOOKUP(A3533,agonists!A3532:B6346,2,FALSE)), VLOOKUP(A3533,antagonists!A3532:B11137,2,FALSE), VLOOKUP(A3533,agonists!A3532:B6346,2,FALSE))</f>
        <v>#N/A</v>
      </c>
      <c r="C3533" t="e">
        <f>VLOOKUP(A3533,agonists!A3532:D6346,4,FALSE)</f>
        <v>#N/A</v>
      </c>
      <c r="D3533" t="e">
        <f>VLOOKUP(A3533,antagonists!A3532:D11137,4,FALSE)</f>
        <v>#N/A</v>
      </c>
      <c r="E3533" t="str">
        <f t="shared" si="110"/>
        <v>inconclusive</v>
      </c>
      <c r="F3533" t="b">
        <f t="shared" si="111"/>
        <v>0</v>
      </c>
    </row>
    <row r="3534" spans="1:6" hidden="1">
      <c r="A3534" t="s">
        <v>7034</v>
      </c>
      <c r="B3534" t="e">
        <f>IF(ISNA(VLOOKUP(A3534,agonists!A3533:B6347,2,FALSE)), VLOOKUP(A3534,antagonists!A3533:B11138,2,FALSE), VLOOKUP(A3534,agonists!A3533:B6347,2,FALSE))</f>
        <v>#N/A</v>
      </c>
      <c r="C3534" t="e">
        <f>VLOOKUP(A3534,agonists!A3533:D6347,4,FALSE)</f>
        <v>#N/A</v>
      </c>
      <c r="D3534" t="e">
        <f>VLOOKUP(A3534,antagonists!A3533:D11138,4,FALSE)</f>
        <v>#N/A</v>
      </c>
      <c r="E3534" t="str">
        <f t="shared" si="110"/>
        <v>inconclusive</v>
      </c>
      <c r="F3534" t="b">
        <f t="shared" si="111"/>
        <v>0</v>
      </c>
    </row>
    <row r="3535" spans="1:6" hidden="1">
      <c r="A3535" t="s">
        <v>7036</v>
      </c>
      <c r="B3535" t="e">
        <f>IF(ISNA(VLOOKUP(A3535,agonists!A3534:B6348,2,FALSE)), VLOOKUP(A3535,antagonists!A3534:B11139,2,FALSE), VLOOKUP(A3535,agonists!A3534:B6348,2,FALSE))</f>
        <v>#N/A</v>
      </c>
      <c r="C3535" t="e">
        <f>VLOOKUP(A3535,agonists!A3534:D6348,4,FALSE)</f>
        <v>#N/A</v>
      </c>
      <c r="D3535" t="e">
        <f>VLOOKUP(A3535,antagonists!A3534:D11139,4,FALSE)</f>
        <v>#N/A</v>
      </c>
      <c r="E3535" t="str">
        <f t="shared" si="110"/>
        <v>inconclusive</v>
      </c>
      <c r="F3535" t="b">
        <f t="shared" si="111"/>
        <v>0</v>
      </c>
    </row>
    <row r="3536" spans="1:6" hidden="1">
      <c r="A3536" t="s">
        <v>7038</v>
      </c>
      <c r="B3536" t="e">
        <f>IF(ISNA(VLOOKUP(A3536,agonists!A3535:B6349,2,FALSE)), VLOOKUP(A3536,antagonists!A3535:B11140,2,FALSE), VLOOKUP(A3536,agonists!A3535:B6349,2,FALSE))</f>
        <v>#N/A</v>
      </c>
      <c r="C3536" t="e">
        <f>VLOOKUP(A3536,agonists!A3535:D6349,4,FALSE)</f>
        <v>#N/A</v>
      </c>
      <c r="D3536" t="e">
        <f>VLOOKUP(A3536,antagonists!A3535:D11140,4,FALSE)</f>
        <v>#N/A</v>
      </c>
      <c r="E3536" t="str">
        <f t="shared" si="110"/>
        <v>inconclusive</v>
      </c>
      <c r="F3536" t="b">
        <f t="shared" si="111"/>
        <v>0</v>
      </c>
    </row>
    <row r="3537" spans="1:6" hidden="1">
      <c r="A3537" t="s">
        <v>7040</v>
      </c>
      <c r="B3537" t="e">
        <f>IF(ISNA(VLOOKUP(A3537,agonists!A3536:B6350,2,FALSE)), VLOOKUP(A3537,antagonists!A3536:B11141,2,FALSE), VLOOKUP(A3537,agonists!A3536:B6350,2,FALSE))</f>
        <v>#N/A</v>
      </c>
      <c r="C3537" t="e">
        <f>VLOOKUP(A3537,agonists!A3536:D6350,4,FALSE)</f>
        <v>#N/A</v>
      </c>
      <c r="D3537" t="e">
        <f>VLOOKUP(A3537,antagonists!A3536:D11141,4,FALSE)</f>
        <v>#N/A</v>
      </c>
      <c r="E3537" t="str">
        <f t="shared" si="110"/>
        <v>inconclusive</v>
      </c>
      <c r="F3537" t="b">
        <f t="shared" si="111"/>
        <v>0</v>
      </c>
    </row>
    <row r="3538" spans="1:6" hidden="1">
      <c r="A3538" t="s">
        <v>7042</v>
      </c>
      <c r="B3538" t="e">
        <f>IF(ISNA(VLOOKUP(A3538,agonists!A3537:B6351,2,FALSE)), VLOOKUP(A3538,antagonists!A3537:B11142,2,FALSE), VLOOKUP(A3538,agonists!A3537:B6351,2,FALSE))</f>
        <v>#N/A</v>
      </c>
      <c r="C3538" t="e">
        <f>VLOOKUP(A3538,agonists!A3537:D6351,4,FALSE)</f>
        <v>#N/A</v>
      </c>
      <c r="D3538" t="e">
        <f>VLOOKUP(A3538,antagonists!A3537:D11142,4,FALSE)</f>
        <v>#N/A</v>
      </c>
      <c r="E3538" t="str">
        <f t="shared" si="110"/>
        <v>inconclusive</v>
      </c>
      <c r="F3538" t="b">
        <f t="shared" si="111"/>
        <v>0</v>
      </c>
    </row>
    <row r="3539" spans="1:6" hidden="1">
      <c r="A3539" t="s">
        <v>7043</v>
      </c>
      <c r="B3539" t="e">
        <f>IF(ISNA(VLOOKUP(A3539,agonists!A3538:B6352,2,FALSE)), VLOOKUP(A3539,antagonists!A3538:B11143,2,FALSE), VLOOKUP(A3539,agonists!A3538:B6352,2,FALSE))</f>
        <v>#N/A</v>
      </c>
      <c r="C3539" t="e">
        <f>VLOOKUP(A3539,agonists!A3538:D6352,4,FALSE)</f>
        <v>#N/A</v>
      </c>
      <c r="D3539" t="e">
        <f>VLOOKUP(A3539,antagonists!A3538:D11143,4,FALSE)</f>
        <v>#N/A</v>
      </c>
      <c r="E3539" t="str">
        <f t="shared" si="110"/>
        <v>inconclusive</v>
      </c>
      <c r="F3539" t="b">
        <f t="shared" si="111"/>
        <v>0</v>
      </c>
    </row>
    <row r="3540" spans="1:6" hidden="1">
      <c r="A3540" t="s">
        <v>7045</v>
      </c>
      <c r="B3540" t="e">
        <f>IF(ISNA(VLOOKUP(A3540,agonists!A3539:B6353,2,FALSE)), VLOOKUP(A3540,antagonists!A3539:B11144,2,FALSE), VLOOKUP(A3540,agonists!A3539:B6353,2,FALSE))</f>
        <v>#N/A</v>
      </c>
      <c r="C3540" t="e">
        <f>VLOOKUP(A3540,agonists!A3539:D6353,4,FALSE)</f>
        <v>#N/A</v>
      </c>
      <c r="D3540" t="e">
        <f>VLOOKUP(A3540,antagonists!A3539:D11144,4,FALSE)</f>
        <v>#N/A</v>
      </c>
      <c r="E3540" t="str">
        <f t="shared" si="110"/>
        <v>inconclusive</v>
      </c>
      <c r="F3540" t="b">
        <f t="shared" si="111"/>
        <v>0</v>
      </c>
    </row>
    <row r="3541" spans="1:6" hidden="1">
      <c r="A3541" t="s">
        <v>7047</v>
      </c>
      <c r="B3541" t="e">
        <f>IF(ISNA(VLOOKUP(A3541,agonists!A3540:B6354,2,FALSE)), VLOOKUP(A3541,antagonists!A3540:B11145,2,FALSE), VLOOKUP(A3541,agonists!A3540:B6354,2,FALSE))</f>
        <v>#N/A</v>
      </c>
      <c r="C3541" t="e">
        <f>VLOOKUP(A3541,agonists!A3540:D6354,4,FALSE)</f>
        <v>#N/A</v>
      </c>
      <c r="D3541" t="e">
        <f>VLOOKUP(A3541,antagonists!A3540:D11145,4,FALSE)</f>
        <v>#N/A</v>
      </c>
      <c r="E3541" t="str">
        <f t="shared" si="110"/>
        <v>inconclusive</v>
      </c>
      <c r="F3541" t="b">
        <f t="shared" si="111"/>
        <v>0</v>
      </c>
    </row>
    <row r="3542" spans="1:6" hidden="1">
      <c r="A3542" t="s">
        <v>7049</v>
      </c>
      <c r="B3542" t="e">
        <f>IF(ISNA(VLOOKUP(A3542,agonists!A3541:B6355,2,FALSE)), VLOOKUP(A3542,antagonists!A3541:B11146,2,FALSE), VLOOKUP(A3542,agonists!A3541:B6355,2,FALSE))</f>
        <v>#N/A</v>
      </c>
      <c r="C3542" t="e">
        <f>VLOOKUP(A3542,agonists!A3541:D6355,4,FALSE)</f>
        <v>#N/A</v>
      </c>
      <c r="D3542" t="e">
        <f>VLOOKUP(A3542,antagonists!A3541:D11146,4,FALSE)</f>
        <v>#N/A</v>
      </c>
      <c r="E3542" t="str">
        <f t="shared" si="110"/>
        <v>inconclusive</v>
      </c>
      <c r="F3542" t="b">
        <f t="shared" si="111"/>
        <v>0</v>
      </c>
    </row>
    <row r="3543" spans="1:6" hidden="1">
      <c r="A3543" t="s">
        <v>7051</v>
      </c>
      <c r="B3543" t="e">
        <f>IF(ISNA(VLOOKUP(A3543,agonists!A3542:B6356,2,FALSE)), VLOOKUP(A3543,antagonists!A3542:B11147,2,FALSE), VLOOKUP(A3543,agonists!A3542:B6356,2,FALSE))</f>
        <v>#N/A</v>
      </c>
      <c r="C3543" t="e">
        <f>VLOOKUP(A3543,agonists!A3542:D6356,4,FALSE)</f>
        <v>#N/A</v>
      </c>
      <c r="D3543" t="e">
        <f>VLOOKUP(A3543,antagonists!A3542:D11147,4,FALSE)</f>
        <v>#N/A</v>
      </c>
      <c r="E3543" t="str">
        <f t="shared" si="110"/>
        <v>inconclusive</v>
      </c>
      <c r="F3543" t="b">
        <f t="shared" si="111"/>
        <v>0</v>
      </c>
    </row>
    <row r="3544" spans="1:6" hidden="1">
      <c r="A3544" t="s">
        <v>7053</v>
      </c>
      <c r="B3544" t="e">
        <f>IF(ISNA(VLOOKUP(A3544,agonists!A3543:B6357,2,FALSE)), VLOOKUP(A3544,antagonists!A3543:B11148,2,FALSE), VLOOKUP(A3544,agonists!A3543:B6357,2,FALSE))</f>
        <v>#N/A</v>
      </c>
      <c r="C3544" t="e">
        <f>VLOOKUP(A3544,agonists!A3543:D6357,4,FALSE)</f>
        <v>#N/A</v>
      </c>
      <c r="D3544" t="e">
        <f>VLOOKUP(A3544,antagonists!A3543:D11148,4,FALSE)</f>
        <v>#N/A</v>
      </c>
      <c r="E3544" t="str">
        <f t="shared" si="110"/>
        <v>inconclusive</v>
      </c>
      <c r="F3544" t="b">
        <f t="shared" si="111"/>
        <v>0</v>
      </c>
    </row>
    <row r="3545" spans="1:6" hidden="1">
      <c r="A3545" t="s">
        <v>7055</v>
      </c>
      <c r="B3545" t="e">
        <f>IF(ISNA(VLOOKUP(A3545,agonists!A3544:B6358,2,FALSE)), VLOOKUP(A3545,antagonists!A3544:B11149,2,FALSE), VLOOKUP(A3545,agonists!A3544:B6358,2,FALSE))</f>
        <v>#N/A</v>
      </c>
      <c r="C3545" t="e">
        <f>VLOOKUP(A3545,agonists!A3544:D6358,4,FALSE)</f>
        <v>#N/A</v>
      </c>
      <c r="D3545" t="e">
        <f>VLOOKUP(A3545,antagonists!A3544:D11149,4,FALSE)</f>
        <v>#N/A</v>
      </c>
      <c r="E3545" t="str">
        <f t="shared" si="110"/>
        <v>inconclusive</v>
      </c>
      <c r="F3545" t="b">
        <f t="shared" si="111"/>
        <v>0</v>
      </c>
    </row>
    <row r="3546" spans="1:6" hidden="1">
      <c r="A3546" t="s">
        <v>7057</v>
      </c>
      <c r="B3546" t="e">
        <f>IF(ISNA(VLOOKUP(A3546,agonists!A3545:B6359,2,FALSE)), VLOOKUP(A3546,antagonists!A3545:B11150,2,FALSE), VLOOKUP(A3546,agonists!A3545:B6359,2,FALSE))</f>
        <v>#N/A</v>
      </c>
      <c r="C3546" t="e">
        <f>VLOOKUP(A3546,agonists!A3545:D6359,4,FALSE)</f>
        <v>#N/A</v>
      </c>
      <c r="D3546" t="e">
        <f>VLOOKUP(A3546,antagonists!A3545:D11150,4,FALSE)</f>
        <v>#N/A</v>
      </c>
      <c r="E3546" t="str">
        <f t="shared" si="110"/>
        <v>inconclusive</v>
      </c>
      <c r="F3546" t="b">
        <f t="shared" si="111"/>
        <v>0</v>
      </c>
    </row>
    <row r="3547" spans="1:6" hidden="1">
      <c r="A3547" t="s">
        <v>7059</v>
      </c>
      <c r="B3547" t="e">
        <f>IF(ISNA(VLOOKUP(A3547,agonists!A3546:B6360,2,FALSE)), VLOOKUP(A3547,antagonists!A3546:B11151,2,FALSE), VLOOKUP(A3547,agonists!A3546:B6360,2,FALSE))</f>
        <v>#N/A</v>
      </c>
      <c r="C3547" t="e">
        <f>VLOOKUP(A3547,agonists!A3546:D6360,4,FALSE)</f>
        <v>#N/A</v>
      </c>
      <c r="D3547" t="e">
        <f>VLOOKUP(A3547,antagonists!A3546:D11151,4,FALSE)</f>
        <v>#N/A</v>
      </c>
      <c r="E3547" t="str">
        <f t="shared" si="110"/>
        <v>inconclusive</v>
      </c>
      <c r="F3547" t="b">
        <f t="shared" si="111"/>
        <v>0</v>
      </c>
    </row>
    <row r="3548" spans="1:6" hidden="1">
      <c r="A3548" t="s">
        <v>7061</v>
      </c>
      <c r="B3548" t="e">
        <f>IF(ISNA(VLOOKUP(A3548,agonists!A3547:B6361,2,FALSE)), VLOOKUP(A3548,antagonists!A3547:B11152,2,FALSE), VLOOKUP(A3548,agonists!A3547:B6361,2,FALSE))</f>
        <v>#N/A</v>
      </c>
      <c r="C3548" t="e">
        <f>VLOOKUP(A3548,agonists!A3547:D6361,4,FALSE)</f>
        <v>#N/A</v>
      </c>
      <c r="D3548" t="e">
        <f>VLOOKUP(A3548,antagonists!A3547:D11152,4,FALSE)</f>
        <v>#N/A</v>
      </c>
      <c r="E3548" t="str">
        <f t="shared" si="110"/>
        <v>inconclusive</v>
      </c>
      <c r="F3548" t="b">
        <f t="shared" si="111"/>
        <v>0</v>
      </c>
    </row>
    <row r="3549" spans="1:6" hidden="1">
      <c r="A3549" t="s">
        <v>7063</v>
      </c>
      <c r="B3549" t="e">
        <f>IF(ISNA(VLOOKUP(A3549,agonists!A3548:B6362,2,FALSE)), VLOOKUP(A3549,antagonists!A3548:B11153,2,FALSE), VLOOKUP(A3549,agonists!A3548:B6362,2,FALSE))</f>
        <v>#N/A</v>
      </c>
      <c r="C3549" t="e">
        <f>VLOOKUP(A3549,agonists!A3548:D6362,4,FALSE)</f>
        <v>#N/A</v>
      </c>
      <c r="D3549" t="e">
        <f>VLOOKUP(A3549,antagonists!A3548:D11153,4,FALSE)</f>
        <v>#N/A</v>
      </c>
      <c r="E3549" t="str">
        <f t="shared" si="110"/>
        <v>inconclusive</v>
      </c>
      <c r="F3549" t="b">
        <f t="shared" si="111"/>
        <v>0</v>
      </c>
    </row>
    <row r="3550" spans="1:6" hidden="1">
      <c r="A3550" t="s">
        <v>7065</v>
      </c>
      <c r="B3550" t="e">
        <f>IF(ISNA(VLOOKUP(A3550,agonists!A3549:B6363,2,FALSE)), VLOOKUP(A3550,antagonists!A3549:B11154,2,FALSE), VLOOKUP(A3550,agonists!A3549:B6363,2,FALSE))</f>
        <v>#N/A</v>
      </c>
      <c r="C3550" t="e">
        <f>VLOOKUP(A3550,agonists!A3549:D6363,4,FALSE)</f>
        <v>#N/A</v>
      </c>
      <c r="D3550" t="e">
        <f>VLOOKUP(A3550,antagonists!A3549:D11154,4,FALSE)</f>
        <v>#N/A</v>
      </c>
      <c r="E3550" t="str">
        <f t="shared" si="110"/>
        <v>inconclusive</v>
      </c>
      <c r="F3550" t="b">
        <f t="shared" si="111"/>
        <v>0</v>
      </c>
    </row>
    <row r="3551" spans="1:6" hidden="1">
      <c r="A3551" t="s">
        <v>7067</v>
      </c>
      <c r="B3551" t="e">
        <f>IF(ISNA(VLOOKUP(A3551,agonists!A3550:B6364,2,FALSE)), VLOOKUP(A3551,antagonists!A3550:B11155,2,FALSE), VLOOKUP(A3551,agonists!A3550:B6364,2,FALSE))</f>
        <v>#N/A</v>
      </c>
      <c r="C3551" t="e">
        <f>VLOOKUP(A3551,agonists!A3550:D6364,4,FALSE)</f>
        <v>#N/A</v>
      </c>
      <c r="D3551" t="e">
        <f>VLOOKUP(A3551,antagonists!A3550:D11155,4,FALSE)</f>
        <v>#N/A</v>
      </c>
      <c r="E3551" t="str">
        <f t="shared" si="110"/>
        <v>inconclusive</v>
      </c>
      <c r="F3551" t="b">
        <f t="shared" si="111"/>
        <v>0</v>
      </c>
    </row>
    <row r="3552" spans="1:6" hidden="1">
      <c r="A3552" t="s">
        <v>7069</v>
      </c>
      <c r="B3552" t="e">
        <f>IF(ISNA(VLOOKUP(A3552,agonists!A3551:B6365,2,FALSE)), VLOOKUP(A3552,antagonists!A3551:B11156,2,FALSE), VLOOKUP(A3552,agonists!A3551:B6365,2,FALSE))</f>
        <v>#N/A</v>
      </c>
      <c r="C3552" t="e">
        <f>VLOOKUP(A3552,agonists!A3551:D6365,4,FALSE)</f>
        <v>#N/A</v>
      </c>
      <c r="D3552" t="e">
        <f>VLOOKUP(A3552,antagonists!A3551:D11156,4,FALSE)</f>
        <v>#N/A</v>
      </c>
      <c r="E3552" t="str">
        <f t="shared" si="110"/>
        <v>inconclusive</v>
      </c>
      <c r="F3552" t="b">
        <f t="shared" si="111"/>
        <v>0</v>
      </c>
    </row>
    <row r="3553" spans="1:6" hidden="1">
      <c r="A3553" t="s">
        <v>7071</v>
      </c>
      <c r="B3553" t="e">
        <f>IF(ISNA(VLOOKUP(A3553,agonists!A3552:B6366,2,FALSE)), VLOOKUP(A3553,antagonists!A3552:B11157,2,FALSE), VLOOKUP(A3553,agonists!A3552:B6366,2,FALSE))</f>
        <v>#N/A</v>
      </c>
      <c r="C3553" t="e">
        <f>VLOOKUP(A3553,agonists!A3552:D6366,4,FALSE)</f>
        <v>#N/A</v>
      </c>
      <c r="D3553" t="e">
        <f>VLOOKUP(A3553,antagonists!A3552:D11157,4,FALSE)</f>
        <v>#N/A</v>
      </c>
      <c r="E3553" t="str">
        <f t="shared" si="110"/>
        <v>inconclusive</v>
      </c>
      <c r="F3553" t="b">
        <f t="shared" si="111"/>
        <v>0</v>
      </c>
    </row>
    <row r="3554" spans="1:6" hidden="1">
      <c r="A3554" t="s">
        <v>7072</v>
      </c>
      <c r="B3554" t="e">
        <f>IF(ISNA(VLOOKUP(A3554,agonists!A3553:B6367,2,FALSE)), VLOOKUP(A3554,antagonists!A3553:B11158,2,FALSE), VLOOKUP(A3554,agonists!A3553:B6367,2,FALSE))</f>
        <v>#N/A</v>
      </c>
      <c r="C3554" t="e">
        <f>VLOOKUP(A3554,agonists!A3553:D6367,4,FALSE)</f>
        <v>#N/A</v>
      </c>
      <c r="D3554" t="e">
        <f>VLOOKUP(A3554,antagonists!A3553:D11158,4,FALSE)</f>
        <v>#N/A</v>
      </c>
      <c r="E3554" t="str">
        <f t="shared" si="110"/>
        <v>inconclusive</v>
      </c>
      <c r="F3554" t="b">
        <f t="shared" si="111"/>
        <v>0</v>
      </c>
    </row>
    <row r="3555" spans="1:6" hidden="1">
      <c r="A3555" t="s">
        <v>7074</v>
      </c>
      <c r="B3555" t="e">
        <f>IF(ISNA(VLOOKUP(A3555,agonists!A3554:B6368,2,FALSE)), VLOOKUP(A3555,antagonists!A3554:B11159,2,FALSE), VLOOKUP(A3555,agonists!A3554:B6368,2,FALSE))</f>
        <v>#N/A</v>
      </c>
      <c r="C3555" t="e">
        <f>VLOOKUP(A3555,agonists!A3554:D6368,4,FALSE)</f>
        <v>#N/A</v>
      </c>
      <c r="D3555" t="e">
        <f>VLOOKUP(A3555,antagonists!A3554:D11159,4,FALSE)</f>
        <v>#N/A</v>
      </c>
      <c r="E3555" t="str">
        <f t="shared" si="110"/>
        <v>inconclusive</v>
      </c>
      <c r="F3555" t="b">
        <f t="shared" si="111"/>
        <v>0</v>
      </c>
    </row>
    <row r="3556" spans="1:6" hidden="1">
      <c r="A3556" t="s">
        <v>7076</v>
      </c>
      <c r="B3556" t="e">
        <f>IF(ISNA(VLOOKUP(A3556,agonists!A3555:B6369,2,FALSE)), VLOOKUP(A3556,antagonists!A3555:B11160,2,FALSE), VLOOKUP(A3556,agonists!A3555:B6369,2,FALSE))</f>
        <v>#N/A</v>
      </c>
      <c r="C3556" t="e">
        <f>VLOOKUP(A3556,agonists!A3555:D6369,4,FALSE)</f>
        <v>#N/A</v>
      </c>
      <c r="D3556" t="e">
        <f>VLOOKUP(A3556,antagonists!A3555:D11160,4,FALSE)</f>
        <v>#N/A</v>
      </c>
      <c r="E3556" t="str">
        <f t="shared" si="110"/>
        <v>inconclusive</v>
      </c>
      <c r="F3556" t="b">
        <f t="shared" si="111"/>
        <v>0</v>
      </c>
    </row>
    <row r="3557" spans="1:6" hidden="1">
      <c r="A3557" t="s">
        <v>7078</v>
      </c>
      <c r="B3557" t="e">
        <f>IF(ISNA(VLOOKUP(A3557,agonists!A3556:B6370,2,FALSE)), VLOOKUP(A3557,antagonists!A3556:B11161,2,FALSE), VLOOKUP(A3557,agonists!A3556:B6370,2,FALSE))</f>
        <v>#N/A</v>
      </c>
      <c r="C3557" t="e">
        <f>VLOOKUP(A3557,agonists!A3556:D6370,4,FALSE)</f>
        <v>#N/A</v>
      </c>
      <c r="D3557" t="e">
        <f>VLOOKUP(A3557,antagonists!A3556:D11161,4,FALSE)</f>
        <v>#N/A</v>
      </c>
      <c r="E3557" t="str">
        <f t="shared" si="110"/>
        <v>inconclusive</v>
      </c>
      <c r="F3557" t="b">
        <f t="shared" si="111"/>
        <v>0</v>
      </c>
    </row>
    <row r="3558" spans="1:6" hidden="1">
      <c r="A3558" t="s">
        <v>7080</v>
      </c>
      <c r="B3558" t="e">
        <f>IF(ISNA(VLOOKUP(A3558,agonists!A3557:B6371,2,FALSE)), VLOOKUP(A3558,antagonists!A3557:B11162,2,FALSE), VLOOKUP(A3558,agonists!A3557:B6371,2,FALSE))</f>
        <v>#N/A</v>
      </c>
      <c r="C3558" t="e">
        <f>VLOOKUP(A3558,agonists!A3557:D6371,4,FALSE)</f>
        <v>#N/A</v>
      </c>
      <c r="D3558" t="e">
        <f>VLOOKUP(A3558,antagonists!A3557:D11162,4,FALSE)</f>
        <v>#N/A</v>
      </c>
      <c r="E3558" t="str">
        <f t="shared" si="110"/>
        <v>inconclusive</v>
      </c>
      <c r="F3558" t="b">
        <f t="shared" si="111"/>
        <v>0</v>
      </c>
    </row>
    <row r="3559" spans="1:6" hidden="1">
      <c r="A3559" t="s">
        <v>7082</v>
      </c>
      <c r="B3559" t="e">
        <f>IF(ISNA(VLOOKUP(A3559,agonists!A3558:B6372,2,FALSE)), VLOOKUP(A3559,antagonists!A3558:B11163,2,FALSE), VLOOKUP(A3559,agonists!A3558:B6372,2,FALSE))</f>
        <v>#N/A</v>
      </c>
      <c r="C3559" t="e">
        <f>VLOOKUP(A3559,agonists!A3558:D6372,4,FALSE)</f>
        <v>#N/A</v>
      </c>
      <c r="D3559" t="e">
        <f>VLOOKUP(A3559,antagonists!A3558:D11163,4,FALSE)</f>
        <v>#N/A</v>
      </c>
      <c r="E3559" t="str">
        <f t="shared" si="110"/>
        <v>inconclusive</v>
      </c>
      <c r="F3559" t="b">
        <f t="shared" si="111"/>
        <v>0</v>
      </c>
    </row>
    <row r="3560" spans="1:6" hidden="1">
      <c r="A3560" t="s">
        <v>7084</v>
      </c>
      <c r="B3560" t="e">
        <f>IF(ISNA(VLOOKUP(A3560,agonists!A3559:B6373,2,FALSE)), VLOOKUP(A3560,antagonists!A3559:B11164,2,FALSE), VLOOKUP(A3560,agonists!A3559:B6373,2,FALSE))</f>
        <v>#N/A</v>
      </c>
      <c r="C3560" t="e">
        <f>VLOOKUP(A3560,agonists!A3559:D6373,4,FALSE)</f>
        <v>#N/A</v>
      </c>
      <c r="D3560" t="e">
        <f>VLOOKUP(A3560,antagonists!A3559:D11164,4,FALSE)</f>
        <v>#N/A</v>
      </c>
      <c r="E3560" t="str">
        <f t="shared" si="110"/>
        <v>inconclusive</v>
      </c>
      <c r="F3560" t="b">
        <f t="shared" si="111"/>
        <v>0</v>
      </c>
    </row>
    <row r="3561" spans="1:6" hidden="1">
      <c r="A3561" t="s">
        <v>7086</v>
      </c>
      <c r="B3561" t="e">
        <f>IF(ISNA(VLOOKUP(A3561,agonists!A3560:B6374,2,FALSE)), VLOOKUP(A3561,antagonists!A3560:B11165,2,FALSE), VLOOKUP(A3561,agonists!A3560:B6374,2,FALSE))</f>
        <v>#N/A</v>
      </c>
      <c r="C3561" t="e">
        <f>VLOOKUP(A3561,agonists!A3560:D6374,4,FALSE)</f>
        <v>#N/A</v>
      </c>
      <c r="D3561" t="e">
        <f>VLOOKUP(A3561,antagonists!A3560:D11165,4,FALSE)</f>
        <v>#N/A</v>
      </c>
      <c r="E3561" t="str">
        <f t="shared" si="110"/>
        <v>inconclusive</v>
      </c>
      <c r="F3561" t="b">
        <f t="shared" si="111"/>
        <v>0</v>
      </c>
    </row>
    <row r="3562" spans="1:6" hidden="1">
      <c r="A3562" t="s">
        <v>7088</v>
      </c>
      <c r="B3562" t="e">
        <f>IF(ISNA(VLOOKUP(A3562,agonists!A3561:B6375,2,FALSE)), VLOOKUP(A3562,antagonists!A3561:B11166,2,FALSE), VLOOKUP(A3562,agonists!A3561:B6375,2,FALSE))</f>
        <v>#N/A</v>
      </c>
      <c r="C3562" t="e">
        <f>VLOOKUP(A3562,agonists!A3561:D6375,4,FALSE)</f>
        <v>#N/A</v>
      </c>
      <c r="D3562" t="e">
        <f>VLOOKUP(A3562,antagonists!A3561:D11166,4,FALSE)</f>
        <v>#N/A</v>
      </c>
      <c r="E3562" t="str">
        <f t="shared" si="110"/>
        <v>inconclusive</v>
      </c>
      <c r="F3562" t="b">
        <f t="shared" si="111"/>
        <v>0</v>
      </c>
    </row>
    <row r="3563" spans="1:6" hidden="1">
      <c r="A3563" t="s">
        <v>7090</v>
      </c>
      <c r="B3563" t="e">
        <f>IF(ISNA(VLOOKUP(A3563,agonists!A3562:B6376,2,FALSE)), VLOOKUP(A3563,antagonists!A3562:B11167,2,FALSE), VLOOKUP(A3563,agonists!A3562:B6376,2,FALSE))</f>
        <v>#N/A</v>
      </c>
      <c r="C3563" t="e">
        <f>VLOOKUP(A3563,agonists!A3562:D6376,4,FALSE)</f>
        <v>#N/A</v>
      </c>
      <c r="D3563" t="e">
        <f>VLOOKUP(A3563,antagonists!A3562:D11167,4,FALSE)</f>
        <v>#N/A</v>
      </c>
      <c r="E3563" t="str">
        <f t="shared" si="110"/>
        <v>inconclusive</v>
      </c>
      <c r="F3563" t="b">
        <f t="shared" si="111"/>
        <v>0</v>
      </c>
    </row>
    <row r="3564" spans="1:6" hidden="1">
      <c r="A3564" t="s">
        <v>7092</v>
      </c>
      <c r="B3564" t="e">
        <f>IF(ISNA(VLOOKUP(A3564,agonists!A3563:B6377,2,FALSE)), VLOOKUP(A3564,antagonists!A3563:B11168,2,FALSE), VLOOKUP(A3564,agonists!A3563:B6377,2,FALSE))</f>
        <v>#N/A</v>
      </c>
      <c r="C3564" t="e">
        <f>VLOOKUP(A3564,agonists!A3563:D6377,4,FALSE)</f>
        <v>#N/A</v>
      </c>
      <c r="D3564" t="e">
        <f>VLOOKUP(A3564,antagonists!A3563:D11168,4,FALSE)</f>
        <v>#N/A</v>
      </c>
      <c r="E3564" t="str">
        <f t="shared" si="110"/>
        <v>inconclusive</v>
      </c>
      <c r="F3564" t="b">
        <f t="shared" si="111"/>
        <v>0</v>
      </c>
    </row>
    <row r="3565" spans="1:6" hidden="1">
      <c r="A3565" t="s">
        <v>7094</v>
      </c>
      <c r="B3565" t="e">
        <f>IF(ISNA(VLOOKUP(A3565,agonists!A3564:B6378,2,FALSE)), VLOOKUP(A3565,antagonists!A3564:B11169,2,FALSE), VLOOKUP(A3565,agonists!A3564:B6378,2,FALSE))</f>
        <v>#N/A</v>
      </c>
      <c r="C3565" t="e">
        <f>VLOOKUP(A3565,agonists!A3564:D6378,4,FALSE)</f>
        <v>#N/A</v>
      </c>
      <c r="D3565" t="e">
        <f>VLOOKUP(A3565,antagonists!A3564:D11169,4,FALSE)</f>
        <v>#N/A</v>
      </c>
      <c r="E3565" t="str">
        <f t="shared" si="110"/>
        <v>inconclusive</v>
      </c>
      <c r="F3565" t="b">
        <f t="shared" si="111"/>
        <v>0</v>
      </c>
    </row>
    <row r="3566" spans="1:6" hidden="1">
      <c r="A3566" t="s">
        <v>7096</v>
      </c>
      <c r="B3566" t="e">
        <f>IF(ISNA(VLOOKUP(A3566,agonists!A3565:B6379,2,FALSE)), VLOOKUP(A3566,antagonists!A3565:B11170,2,FALSE), VLOOKUP(A3566,agonists!A3565:B6379,2,FALSE))</f>
        <v>#N/A</v>
      </c>
      <c r="C3566" t="e">
        <f>VLOOKUP(A3566,agonists!A3565:D6379,4,FALSE)</f>
        <v>#N/A</v>
      </c>
      <c r="D3566" t="e">
        <f>VLOOKUP(A3566,antagonists!A3565:D11170,4,FALSE)</f>
        <v>#N/A</v>
      </c>
      <c r="E3566" t="str">
        <f t="shared" si="110"/>
        <v>inconclusive</v>
      </c>
      <c r="F3566" t="b">
        <f t="shared" si="111"/>
        <v>0</v>
      </c>
    </row>
    <row r="3567" spans="1:6" hidden="1">
      <c r="A3567" t="s">
        <v>7097</v>
      </c>
      <c r="B3567" t="e">
        <f>IF(ISNA(VLOOKUP(A3567,agonists!A3566:B6380,2,FALSE)), VLOOKUP(A3567,antagonists!A3566:B11171,2,FALSE), VLOOKUP(A3567,agonists!A3566:B6380,2,FALSE))</f>
        <v>#N/A</v>
      </c>
      <c r="C3567" t="e">
        <f>VLOOKUP(A3567,agonists!A3566:D6380,4,FALSE)</f>
        <v>#N/A</v>
      </c>
      <c r="D3567" t="e">
        <f>VLOOKUP(A3567,antagonists!A3566:D11171,4,FALSE)</f>
        <v>#N/A</v>
      </c>
      <c r="E3567" t="str">
        <f t="shared" si="110"/>
        <v>inconclusive</v>
      </c>
      <c r="F3567" t="b">
        <f t="shared" si="111"/>
        <v>0</v>
      </c>
    </row>
    <row r="3568" spans="1:6" hidden="1">
      <c r="A3568" t="s">
        <v>7098</v>
      </c>
      <c r="B3568" t="e">
        <f>IF(ISNA(VLOOKUP(A3568,agonists!A3567:B6381,2,FALSE)), VLOOKUP(A3568,antagonists!A3567:B11172,2,FALSE), VLOOKUP(A3568,agonists!A3567:B6381,2,FALSE))</f>
        <v>#N/A</v>
      </c>
      <c r="C3568" t="e">
        <f>VLOOKUP(A3568,agonists!A3567:D6381,4,FALSE)</f>
        <v>#N/A</v>
      </c>
      <c r="D3568" t="e">
        <f>VLOOKUP(A3568,antagonists!A3567:D11172,4,FALSE)</f>
        <v>#N/A</v>
      </c>
      <c r="E3568" t="str">
        <f t="shared" si="110"/>
        <v>inconclusive</v>
      </c>
      <c r="F3568" t="b">
        <f t="shared" si="111"/>
        <v>0</v>
      </c>
    </row>
    <row r="3569" spans="1:6" hidden="1">
      <c r="A3569" t="s">
        <v>7099</v>
      </c>
      <c r="B3569" t="e">
        <f>IF(ISNA(VLOOKUP(A3569,agonists!A3568:B6382,2,FALSE)), VLOOKUP(A3569,antagonists!A3568:B11173,2,FALSE), VLOOKUP(A3569,agonists!A3568:B6382,2,FALSE))</f>
        <v>#N/A</v>
      </c>
      <c r="C3569" t="e">
        <f>VLOOKUP(A3569,agonists!A3568:D6382,4,FALSE)</f>
        <v>#N/A</v>
      </c>
      <c r="D3569" t="e">
        <f>VLOOKUP(A3569,antagonists!A3568:D11173,4,FALSE)</f>
        <v>#N/A</v>
      </c>
      <c r="E3569" t="str">
        <f t="shared" si="110"/>
        <v>inconclusive</v>
      </c>
      <c r="F3569" t="b">
        <f t="shared" si="111"/>
        <v>0</v>
      </c>
    </row>
    <row r="3570" spans="1:6" hidden="1">
      <c r="A3570" t="s">
        <v>7101</v>
      </c>
      <c r="B3570" t="e">
        <f>IF(ISNA(VLOOKUP(A3570,agonists!A3569:B6383,2,FALSE)), VLOOKUP(A3570,antagonists!A3569:B11174,2,FALSE), VLOOKUP(A3570,agonists!A3569:B6383,2,FALSE))</f>
        <v>#N/A</v>
      </c>
      <c r="C3570" t="e">
        <f>VLOOKUP(A3570,agonists!A3569:D6383,4,FALSE)</f>
        <v>#N/A</v>
      </c>
      <c r="D3570" t="e">
        <f>VLOOKUP(A3570,antagonists!A3569:D11174,4,FALSE)</f>
        <v>#N/A</v>
      </c>
      <c r="E3570" t="str">
        <f t="shared" si="110"/>
        <v>inconclusive</v>
      </c>
      <c r="F3570" t="b">
        <f t="shared" si="111"/>
        <v>0</v>
      </c>
    </row>
    <row r="3571" spans="1:6" hidden="1">
      <c r="A3571" t="s">
        <v>7103</v>
      </c>
      <c r="B3571" t="e">
        <f>IF(ISNA(VLOOKUP(A3571,agonists!A3570:B6384,2,FALSE)), VLOOKUP(A3571,antagonists!A3570:B11175,2,FALSE), VLOOKUP(A3571,agonists!A3570:B6384,2,FALSE))</f>
        <v>#N/A</v>
      </c>
      <c r="C3571" t="e">
        <f>VLOOKUP(A3571,agonists!A3570:D6384,4,FALSE)</f>
        <v>#N/A</v>
      </c>
      <c r="D3571" t="e">
        <f>VLOOKUP(A3571,antagonists!A3570:D11175,4,FALSE)</f>
        <v>#N/A</v>
      </c>
      <c r="E3571" t="str">
        <f t="shared" si="110"/>
        <v>inconclusive</v>
      </c>
      <c r="F3571" t="b">
        <f t="shared" si="111"/>
        <v>0</v>
      </c>
    </row>
    <row r="3572" spans="1:6" hidden="1">
      <c r="A3572" t="s">
        <v>7105</v>
      </c>
      <c r="B3572" t="e">
        <f>IF(ISNA(VLOOKUP(A3572,agonists!A3571:B6385,2,FALSE)), VLOOKUP(A3572,antagonists!A3571:B11176,2,FALSE), VLOOKUP(A3572,agonists!A3571:B6385,2,FALSE))</f>
        <v>#N/A</v>
      </c>
      <c r="C3572" t="e">
        <f>VLOOKUP(A3572,agonists!A3571:D6385,4,FALSE)</f>
        <v>#N/A</v>
      </c>
      <c r="D3572" t="e">
        <f>VLOOKUP(A3572,antagonists!A3571:D11176,4,FALSE)</f>
        <v>#N/A</v>
      </c>
      <c r="E3572" t="str">
        <f t="shared" si="110"/>
        <v>inconclusive</v>
      </c>
      <c r="F3572" t="b">
        <f t="shared" si="111"/>
        <v>0</v>
      </c>
    </row>
    <row r="3573" spans="1:6" hidden="1">
      <c r="A3573" t="s">
        <v>7106</v>
      </c>
      <c r="B3573" t="e">
        <f>IF(ISNA(VLOOKUP(A3573,agonists!A3572:B6386,2,FALSE)), VLOOKUP(A3573,antagonists!A3572:B11177,2,FALSE), VLOOKUP(A3573,agonists!A3572:B6386,2,FALSE))</f>
        <v>#N/A</v>
      </c>
      <c r="C3573" t="e">
        <f>VLOOKUP(A3573,agonists!A3572:D6386,4,FALSE)</f>
        <v>#N/A</v>
      </c>
      <c r="D3573" t="e">
        <f>VLOOKUP(A3573,antagonists!A3572:D11177,4,FALSE)</f>
        <v>#N/A</v>
      </c>
      <c r="E3573" t="str">
        <f t="shared" si="110"/>
        <v>inconclusive</v>
      </c>
      <c r="F3573" t="b">
        <f t="shared" si="111"/>
        <v>0</v>
      </c>
    </row>
    <row r="3574" spans="1:6" hidden="1">
      <c r="A3574" t="s">
        <v>7108</v>
      </c>
      <c r="B3574" t="e">
        <f>IF(ISNA(VLOOKUP(A3574,agonists!A3573:B6387,2,FALSE)), VLOOKUP(A3574,antagonists!A3573:B11178,2,FALSE), VLOOKUP(A3574,agonists!A3573:B6387,2,FALSE))</f>
        <v>#N/A</v>
      </c>
      <c r="C3574" t="e">
        <f>VLOOKUP(A3574,agonists!A3573:D6387,4,FALSE)</f>
        <v>#N/A</v>
      </c>
      <c r="D3574" t="e">
        <f>VLOOKUP(A3574,antagonists!A3573:D11178,4,FALSE)</f>
        <v>#N/A</v>
      </c>
      <c r="E3574" t="str">
        <f t="shared" si="110"/>
        <v>inconclusive</v>
      </c>
      <c r="F3574" t="b">
        <f t="shared" si="111"/>
        <v>0</v>
      </c>
    </row>
    <row r="3575" spans="1:6" hidden="1">
      <c r="A3575" t="s">
        <v>7110</v>
      </c>
      <c r="B3575" t="e">
        <f>IF(ISNA(VLOOKUP(A3575,agonists!A3574:B6388,2,FALSE)), VLOOKUP(A3575,antagonists!A3574:B11179,2,FALSE), VLOOKUP(A3575,agonists!A3574:B6388,2,FALSE))</f>
        <v>#N/A</v>
      </c>
      <c r="C3575" t="e">
        <f>VLOOKUP(A3575,agonists!A3574:D6388,4,FALSE)</f>
        <v>#N/A</v>
      </c>
      <c r="D3575" t="e">
        <f>VLOOKUP(A3575,antagonists!A3574:D11179,4,FALSE)</f>
        <v>#N/A</v>
      </c>
      <c r="E3575" t="str">
        <f t="shared" si="110"/>
        <v>inconclusive</v>
      </c>
      <c r="F3575" t="b">
        <f t="shared" si="111"/>
        <v>0</v>
      </c>
    </row>
    <row r="3576" spans="1:6" hidden="1">
      <c r="A3576" t="s">
        <v>7112</v>
      </c>
      <c r="B3576" t="e">
        <f>IF(ISNA(VLOOKUP(A3576,agonists!A3575:B6389,2,FALSE)), VLOOKUP(A3576,antagonists!A3575:B11180,2,FALSE), VLOOKUP(A3576,agonists!A3575:B6389,2,FALSE))</f>
        <v>#N/A</v>
      </c>
      <c r="C3576" t="e">
        <f>VLOOKUP(A3576,agonists!A3575:D6389,4,FALSE)</f>
        <v>#N/A</v>
      </c>
      <c r="D3576" t="e">
        <f>VLOOKUP(A3576,antagonists!A3575:D11180,4,FALSE)</f>
        <v>#N/A</v>
      </c>
      <c r="E3576" t="str">
        <f t="shared" si="110"/>
        <v>inconclusive</v>
      </c>
      <c r="F3576" t="b">
        <f t="shared" si="111"/>
        <v>0</v>
      </c>
    </row>
    <row r="3577" spans="1:6" hidden="1">
      <c r="A3577" t="s">
        <v>7114</v>
      </c>
      <c r="B3577" t="e">
        <f>IF(ISNA(VLOOKUP(A3577,agonists!A3576:B6390,2,FALSE)), VLOOKUP(A3577,antagonists!A3576:B11181,2,FALSE), VLOOKUP(A3577,agonists!A3576:B6390,2,FALSE))</f>
        <v>#N/A</v>
      </c>
      <c r="C3577" t="e">
        <f>VLOOKUP(A3577,agonists!A3576:D6390,4,FALSE)</f>
        <v>#N/A</v>
      </c>
      <c r="D3577" t="e">
        <f>VLOOKUP(A3577,antagonists!A3576:D11181,4,FALSE)</f>
        <v>#N/A</v>
      </c>
      <c r="E3577" t="str">
        <f t="shared" si="110"/>
        <v>inconclusive</v>
      </c>
      <c r="F3577" t="b">
        <f t="shared" si="111"/>
        <v>0</v>
      </c>
    </row>
    <row r="3578" spans="1:6" hidden="1">
      <c r="A3578" t="s">
        <v>7116</v>
      </c>
      <c r="B3578" t="e">
        <f>IF(ISNA(VLOOKUP(A3578,agonists!A3577:B6391,2,FALSE)), VLOOKUP(A3578,antagonists!A3577:B11182,2,FALSE), VLOOKUP(A3578,agonists!A3577:B6391,2,FALSE))</f>
        <v>#N/A</v>
      </c>
      <c r="C3578" t="e">
        <f>VLOOKUP(A3578,agonists!A3577:D6391,4,FALSE)</f>
        <v>#N/A</v>
      </c>
      <c r="D3578" t="e">
        <f>VLOOKUP(A3578,antagonists!A3577:D11182,4,FALSE)</f>
        <v>#N/A</v>
      </c>
      <c r="E3578" t="str">
        <f t="shared" si="110"/>
        <v>inconclusive</v>
      </c>
      <c r="F3578" t="b">
        <f t="shared" si="111"/>
        <v>0</v>
      </c>
    </row>
    <row r="3579" spans="1:6" hidden="1">
      <c r="A3579" t="s">
        <v>7118</v>
      </c>
      <c r="B3579" t="e">
        <f>IF(ISNA(VLOOKUP(A3579,agonists!A3578:B6392,2,FALSE)), VLOOKUP(A3579,antagonists!A3578:B11183,2,FALSE), VLOOKUP(A3579,agonists!A3578:B6392,2,FALSE))</f>
        <v>#N/A</v>
      </c>
      <c r="C3579" t="e">
        <f>VLOOKUP(A3579,agonists!A3578:D6392,4,FALSE)</f>
        <v>#N/A</v>
      </c>
      <c r="D3579" t="e">
        <f>VLOOKUP(A3579,antagonists!A3578:D11183,4,FALSE)</f>
        <v>#N/A</v>
      </c>
      <c r="E3579" t="str">
        <f t="shared" si="110"/>
        <v>inconclusive</v>
      </c>
      <c r="F3579" t="b">
        <f t="shared" si="111"/>
        <v>0</v>
      </c>
    </row>
    <row r="3580" spans="1:6" hidden="1">
      <c r="A3580" t="s">
        <v>7119</v>
      </c>
      <c r="B3580" t="e">
        <f>IF(ISNA(VLOOKUP(A3580,agonists!A3579:B6393,2,FALSE)), VLOOKUP(A3580,antagonists!A3579:B11184,2,FALSE), VLOOKUP(A3580,agonists!A3579:B6393,2,FALSE))</f>
        <v>#N/A</v>
      </c>
      <c r="C3580" t="e">
        <f>VLOOKUP(A3580,agonists!A3579:D6393,4,FALSE)</f>
        <v>#N/A</v>
      </c>
      <c r="D3580" t="e">
        <f>VLOOKUP(A3580,antagonists!A3579:D11184,4,FALSE)</f>
        <v>#N/A</v>
      </c>
      <c r="E3580" t="str">
        <f t="shared" si="110"/>
        <v>inconclusive</v>
      </c>
      <c r="F3580" t="b">
        <f t="shared" si="111"/>
        <v>0</v>
      </c>
    </row>
    <row r="3581" spans="1:6" hidden="1">
      <c r="A3581" t="s">
        <v>7120</v>
      </c>
      <c r="B3581" t="e">
        <f>IF(ISNA(VLOOKUP(A3581,agonists!A3580:B6394,2,FALSE)), VLOOKUP(A3581,antagonists!A3580:B11185,2,FALSE), VLOOKUP(A3581,agonists!A3580:B6394,2,FALSE))</f>
        <v>#N/A</v>
      </c>
      <c r="C3581" t="e">
        <f>VLOOKUP(A3581,agonists!A3580:D6394,4,FALSE)</f>
        <v>#N/A</v>
      </c>
      <c r="D3581" t="e">
        <f>VLOOKUP(A3581,antagonists!A3580:D11185,4,FALSE)</f>
        <v>#N/A</v>
      </c>
      <c r="E3581" t="str">
        <f t="shared" si="110"/>
        <v>inconclusive</v>
      </c>
      <c r="F3581" t="b">
        <f t="shared" si="111"/>
        <v>0</v>
      </c>
    </row>
    <row r="3582" spans="1:6" hidden="1">
      <c r="A3582" t="s">
        <v>7122</v>
      </c>
      <c r="B3582" t="e">
        <f>IF(ISNA(VLOOKUP(A3582,agonists!A3581:B6395,2,FALSE)), VLOOKUP(A3582,antagonists!A3581:B11186,2,FALSE), VLOOKUP(A3582,agonists!A3581:B6395,2,FALSE))</f>
        <v>#N/A</v>
      </c>
      <c r="C3582" t="e">
        <f>VLOOKUP(A3582,agonists!A3581:D6395,4,FALSE)</f>
        <v>#N/A</v>
      </c>
      <c r="D3582" t="e">
        <f>VLOOKUP(A3582,antagonists!A3581:D11186,4,FALSE)</f>
        <v>#N/A</v>
      </c>
      <c r="E3582" t="str">
        <f t="shared" si="110"/>
        <v>inconclusive</v>
      </c>
      <c r="F3582" t="b">
        <f t="shared" si="111"/>
        <v>0</v>
      </c>
    </row>
    <row r="3583" spans="1:6" hidden="1">
      <c r="A3583" t="s">
        <v>7124</v>
      </c>
      <c r="B3583" t="e">
        <f>IF(ISNA(VLOOKUP(A3583,agonists!A3582:B6396,2,FALSE)), VLOOKUP(A3583,antagonists!A3582:B11187,2,FALSE), VLOOKUP(A3583,agonists!A3582:B6396,2,FALSE))</f>
        <v>#N/A</v>
      </c>
      <c r="C3583" t="e">
        <f>VLOOKUP(A3583,agonists!A3582:D6396,4,FALSE)</f>
        <v>#N/A</v>
      </c>
      <c r="D3583" t="e">
        <f>VLOOKUP(A3583,antagonists!A3582:D11187,4,FALSE)</f>
        <v>#N/A</v>
      </c>
      <c r="E3583" t="str">
        <f t="shared" si="110"/>
        <v>inconclusive</v>
      </c>
      <c r="F3583" t="b">
        <f t="shared" si="111"/>
        <v>0</v>
      </c>
    </row>
    <row r="3584" spans="1:6" hidden="1">
      <c r="A3584" t="s">
        <v>7126</v>
      </c>
      <c r="B3584" t="e">
        <f>IF(ISNA(VLOOKUP(A3584,agonists!A3583:B6397,2,FALSE)), VLOOKUP(A3584,antagonists!A3583:B11188,2,FALSE), VLOOKUP(A3584,agonists!A3583:B6397,2,FALSE))</f>
        <v>#N/A</v>
      </c>
      <c r="C3584" t="e">
        <f>VLOOKUP(A3584,agonists!A3583:D6397,4,FALSE)</f>
        <v>#N/A</v>
      </c>
      <c r="D3584" t="e">
        <f>VLOOKUP(A3584,antagonists!A3583:D11188,4,FALSE)</f>
        <v>#N/A</v>
      </c>
      <c r="E3584" t="str">
        <f t="shared" si="110"/>
        <v>inconclusive</v>
      </c>
      <c r="F3584" t="b">
        <f t="shared" si="111"/>
        <v>0</v>
      </c>
    </row>
    <row r="3585" spans="1:6" hidden="1">
      <c r="A3585" t="s">
        <v>7128</v>
      </c>
      <c r="B3585" t="e">
        <f>IF(ISNA(VLOOKUP(A3585,agonists!A3584:B6398,2,FALSE)), VLOOKUP(A3585,antagonists!A3584:B11189,2,FALSE), VLOOKUP(A3585,agonists!A3584:B6398,2,FALSE))</f>
        <v>#N/A</v>
      </c>
      <c r="C3585" t="e">
        <f>VLOOKUP(A3585,agonists!A3584:D6398,4,FALSE)</f>
        <v>#N/A</v>
      </c>
      <c r="D3585" t="e">
        <f>VLOOKUP(A3585,antagonists!A3584:D11189,4,FALSE)</f>
        <v>#N/A</v>
      </c>
      <c r="E3585" t="str">
        <f t="shared" si="110"/>
        <v>inconclusive</v>
      </c>
      <c r="F3585" t="b">
        <f t="shared" si="111"/>
        <v>0</v>
      </c>
    </row>
    <row r="3586" spans="1:6" hidden="1">
      <c r="A3586" t="s">
        <v>7130</v>
      </c>
      <c r="B3586" t="e">
        <f>IF(ISNA(VLOOKUP(A3586,agonists!A3585:B6399,2,FALSE)), VLOOKUP(A3586,antagonists!A3585:B11190,2,FALSE), VLOOKUP(A3586,agonists!A3585:B6399,2,FALSE))</f>
        <v>#N/A</v>
      </c>
      <c r="C3586" t="e">
        <f>VLOOKUP(A3586,agonists!A3585:D6399,4,FALSE)</f>
        <v>#N/A</v>
      </c>
      <c r="D3586" t="e">
        <f>VLOOKUP(A3586,antagonists!A3585:D11190,4,FALSE)</f>
        <v>#N/A</v>
      </c>
      <c r="E3586" t="str">
        <f t="shared" si="110"/>
        <v>inconclusive</v>
      </c>
      <c r="F3586" t="b">
        <f t="shared" si="111"/>
        <v>0</v>
      </c>
    </row>
    <row r="3587" spans="1:6" hidden="1">
      <c r="A3587" t="s">
        <v>7132</v>
      </c>
      <c r="B3587" t="e">
        <f>IF(ISNA(VLOOKUP(A3587,agonists!A3586:B6400,2,FALSE)), VLOOKUP(A3587,antagonists!A3586:B11191,2,FALSE), VLOOKUP(A3587,agonists!A3586:B6400,2,FALSE))</f>
        <v>#N/A</v>
      </c>
      <c r="C3587" t="e">
        <f>VLOOKUP(A3587,agonists!A3586:D6400,4,FALSE)</f>
        <v>#N/A</v>
      </c>
      <c r="D3587" t="e">
        <f>VLOOKUP(A3587,antagonists!A3586:D11191,4,FALSE)</f>
        <v>#N/A</v>
      </c>
      <c r="E3587" t="str">
        <f t="shared" ref="E3587:E3650" si="112">IF(NOT(OR(ISNA(C3587),ISNA(D3587))), IF(C3587="agonist", IF(D3587="antagonist", "inconclusive", "agonist"), IF(D3587="antagonist","antagonist", "inactive")), "inconclusive")</f>
        <v>inconclusive</v>
      </c>
      <c r="F3587" t="b">
        <f t="shared" ref="F3587:F3650" si="113">IF(OR(E3587="agonist", E3587="antagonist"), TRUE,FALSE)</f>
        <v>0</v>
      </c>
    </row>
    <row r="3588" spans="1:6" hidden="1">
      <c r="A3588" t="s">
        <v>7133</v>
      </c>
      <c r="B3588" t="e">
        <f>IF(ISNA(VLOOKUP(A3588,agonists!A3587:B6401,2,FALSE)), VLOOKUP(A3588,antagonists!A3587:B11192,2,FALSE), VLOOKUP(A3588,agonists!A3587:B6401,2,FALSE))</f>
        <v>#N/A</v>
      </c>
      <c r="C3588" t="e">
        <f>VLOOKUP(A3588,agonists!A3587:D6401,4,FALSE)</f>
        <v>#N/A</v>
      </c>
      <c r="D3588" t="e">
        <f>VLOOKUP(A3588,antagonists!A3587:D11192,4,FALSE)</f>
        <v>#N/A</v>
      </c>
      <c r="E3588" t="str">
        <f t="shared" si="112"/>
        <v>inconclusive</v>
      </c>
      <c r="F3588" t="b">
        <f t="shared" si="113"/>
        <v>0</v>
      </c>
    </row>
    <row r="3589" spans="1:6" hidden="1">
      <c r="A3589" t="s">
        <v>7135</v>
      </c>
      <c r="B3589" t="e">
        <f>IF(ISNA(VLOOKUP(A3589,agonists!A3588:B6402,2,FALSE)), VLOOKUP(A3589,antagonists!A3588:B11193,2,FALSE), VLOOKUP(A3589,agonists!A3588:B6402,2,FALSE))</f>
        <v>#N/A</v>
      </c>
      <c r="C3589" t="e">
        <f>VLOOKUP(A3589,agonists!A3588:D6402,4,FALSE)</f>
        <v>#N/A</v>
      </c>
      <c r="D3589" t="e">
        <f>VLOOKUP(A3589,antagonists!A3588:D11193,4,FALSE)</f>
        <v>#N/A</v>
      </c>
      <c r="E3589" t="str">
        <f t="shared" si="112"/>
        <v>inconclusive</v>
      </c>
      <c r="F3589" t="b">
        <f t="shared" si="113"/>
        <v>0</v>
      </c>
    </row>
    <row r="3590" spans="1:6" hidden="1">
      <c r="A3590" t="s">
        <v>7137</v>
      </c>
      <c r="B3590" t="e">
        <f>IF(ISNA(VLOOKUP(A3590,agonists!A3589:B6403,2,FALSE)), VLOOKUP(A3590,antagonists!A3589:B11194,2,FALSE), VLOOKUP(A3590,agonists!A3589:B6403,2,FALSE))</f>
        <v>#N/A</v>
      </c>
      <c r="C3590" t="e">
        <f>VLOOKUP(A3590,agonists!A3589:D6403,4,FALSE)</f>
        <v>#N/A</v>
      </c>
      <c r="D3590" t="e">
        <f>VLOOKUP(A3590,antagonists!A3589:D11194,4,FALSE)</f>
        <v>#N/A</v>
      </c>
      <c r="E3590" t="str">
        <f t="shared" si="112"/>
        <v>inconclusive</v>
      </c>
      <c r="F3590" t="b">
        <f t="shared" si="113"/>
        <v>0</v>
      </c>
    </row>
    <row r="3591" spans="1:6" hidden="1">
      <c r="A3591" t="s">
        <v>7138</v>
      </c>
      <c r="B3591" t="e">
        <f>IF(ISNA(VLOOKUP(A3591,agonists!A3590:B6404,2,FALSE)), VLOOKUP(A3591,antagonists!A3590:B11195,2,FALSE), VLOOKUP(A3591,agonists!A3590:B6404,2,FALSE))</f>
        <v>#N/A</v>
      </c>
      <c r="C3591" t="e">
        <f>VLOOKUP(A3591,agonists!A3590:D6404,4,FALSE)</f>
        <v>#N/A</v>
      </c>
      <c r="D3591" t="e">
        <f>VLOOKUP(A3591,antagonists!A3590:D11195,4,FALSE)</f>
        <v>#N/A</v>
      </c>
      <c r="E3591" t="str">
        <f t="shared" si="112"/>
        <v>inconclusive</v>
      </c>
      <c r="F3591" t="b">
        <f t="shared" si="113"/>
        <v>0</v>
      </c>
    </row>
    <row r="3592" spans="1:6" hidden="1">
      <c r="A3592" t="s">
        <v>7139</v>
      </c>
      <c r="B3592" t="e">
        <f>IF(ISNA(VLOOKUP(A3592,agonists!A3591:B6405,2,FALSE)), VLOOKUP(A3592,antagonists!A3591:B11196,2,FALSE), VLOOKUP(A3592,agonists!A3591:B6405,2,FALSE))</f>
        <v>#N/A</v>
      </c>
      <c r="C3592" t="e">
        <f>VLOOKUP(A3592,agonists!A3591:D6405,4,FALSE)</f>
        <v>#N/A</v>
      </c>
      <c r="D3592" t="e">
        <f>VLOOKUP(A3592,antagonists!A3591:D11196,4,FALSE)</f>
        <v>#N/A</v>
      </c>
      <c r="E3592" t="str">
        <f t="shared" si="112"/>
        <v>inconclusive</v>
      </c>
      <c r="F3592" t="b">
        <f t="shared" si="113"/>
        <v>0</v>
      </c>
    </row>
    <row r="3593" spans="1:6" hidden="1">
      <c r="A3593" t="s">
        <v>7141</v>
      </c>
      <c r="B3593" t="e">
        <f>IF(ISNA(VLOOKUP(A3593,agonists!A3592:B6406,2,FALSE)), VLOOKUP(A3593,antagonists!A3592:B11197,2,FALSE), VLOOKUP(A3593,agonists!A3592:B6406,2,FALSE))</f>
        <v>#N/A</v>
      </c>
      <c r="C3593" t="e">
        <f>VLOOKUP(A3593,agonists!A3592:D6406,4,FALSE)</f>
        <v>#N/A</v>
      </c>
      <c r="D3593" t="e">
        <f>VLOOKUP(A3593,antagonists!A3592:D11197,4,FALSE)</f>
        <v>#N/A</v>
      </c>
      <c r="E3593" t="str">
        <f t="shared" si="112"/>
        <v>inconclusive</v>
      </c>
      <c r="F3593" t="b">
        <f t="shared" si="113"/>
        <v>0</v>
      </c>
    </row>
    <row r="3594" spans="1:6" hidden="1">
      <c r="A3594" t="s">
        <v>7142</v>
      </c>
      <c r="B3594" t="e">
        <f>IF(ISNA(VLOOKUP(A3594,agonists!A3593:B6407,2,FALSE)), VLOOKUP(A3594,antagonists!A3593:B11198,2,FALSE), VLOOKUP(A3594,agonists!A3593:B6407,2,FALSE))</f>
        <v>#N/A</v>
      </c>
      <c r="C3594" t="e">
        <f>VLOOKUP(A3594,agonists!A3593:D6407,4,FALSE)</f>
        <v>#N/A</v>
      </c>
      <c r="D3594" t="e">
        <f>VLOOKUP(A3594,antagonists!A3593:D11198,4,FALSE)</f>
        <v>#N/A</v>
      </c>
      <c r="E3594" t="str">
        <f t="shared" si="112"/>
        <v>inconclusive</v>
      </c>
      <c r="F3594" t="b">
        <f t="shared" si="113"/>
        <v>0</v>
      </c>
    </row>
    <row r="3595" spans="1:6" hidden="1">
      <c r="A3595" t="s">
        <v>7143</v>
      </c>
      <c r="B3595" t="e">
        <f>IF(ISNA(VLOOKUP(A3595,agonists!A3594:B6408,2,FALSE)), VLOOKUP(A3595,antagonists!A3594:B11199,2,FALSE), VLOOKUP(A3595,agonists!A3594:B6408,2,FALSE))</f>
        <v>#N/A</v>
      </c>
      <c r="C3595" t="e">
        <f>VLOOKUP(A3595,agonists!A3594:D6408,4,FALSE)</f>
        <v>#N/A</v>
      </c>
      <c r="D3595" t="e">
        <f>VLOOKUP(A3595,antagonists!A3594:D11199,4,FALSE)</f>
        <v>#N/A</v>
      </c>
      <c r="E3595" t="str">
        <f t="shared" si="112"/>
        <v>inconclusive</v>
      </c>
      <c r="F3595" t="b">
        <f t="shared" si="113"/>
        <v>0</v>
      </c>
    </row>
    <row r="3596" spans="1:6" hidden="1">
      <c r="A3596" t="s">
        <v>7145</v>
      </c>
      <c r="B3596" t="e">
        <f>IF(ISNA(VLOOKUP(A3596,agonists!A3595:B6409,2,FALSE)), VLOOKUP(A3596,antagonists!A3595:B11200,2,FALSE), VLOOKUP(A3596,agonists!A3595:B6409,2,FALSE))</f>
        <v>#N/A</v>
      </c>
      <c r="C3596" t="e">
        <f>VLOOKUP(A3596,agonists!A3595:D6409,4,FALSE)</f>
        <v>#N/A</v>
      </c>
      <c r="D3596" t="e">
        <f>VLOOKUP(A3596,antagonists!A3595:D11200,4,FALSE)</f>
        <v>#N/A</v>
      </c>
      <c r="E3596" t="str">
        <f t="shared" si="112"/>
        <v>inconclusive</v>
      </c>
      <c r="F3596" t="b">
        <f t="shared" si="113"/>
        <v>0</v>
      </c>
    </row>
    <row r="3597" spans="1:6" hidden="1">
      <c r="A3597" t="s">
        <v>7147</v>
      </c>
      <c r="B3597" t="e">
        <f>IF(ISNA(VLOOKUP(A3597,agonists!A3596:B6410,2,FALSE)), VLOOKUP(A3597,antagonists!A3596:B11201,2,FALSE), VLOOKUP(A3597,agonists!A3596:B6410,2,FALSE))</f>
        <v>#N/A</v>
      </c>
      <c r="C3597" t="e">
        <f>VLOOKUP(A3597,agonists!A3596:D6410,4,FALSE)</f>
        <v>#N/A</v>
      </c>
      <c r="D3597" t="e">
        <f>VLOOKUP(A3597,antagonists!A3596:D11201,4,FALSE)</f>
        <v>#N/A</v>
      </c>
      <c r="E3597" t="str">
        <f t="shared" si="112"/>
        <v>inconclusive</v>
      </c>
      <c r="F3597" t="b">
        <f t="shared" si="113"/>
        <v>0</v>
      </c>
    </row>
    <row r="3598" spans="1:6" hidden="1">
      <c r="A3598" t="s">
        <v>7149</v>
      </c>
      <c r="B3598" t="e">
        <f>IF(ISNA(VLOOKUP(A3598,agonists!A3597:B6411,2,FALSE)), VLOOKUP(A3598,antagonists!A3597:B11202,2,FALSE), VLOOKUP(A3598,agonists!A3597:B6411,2,FALSE))</f>
        <v>#N/A</v>
      </c>
      <c r="C3598" t="e">
        <f>VLOOKUP(A3598,agonists!A3597:D6411,4,FALSE)</f>
        <v>#N/A</v>
      </c>
      <c r="D3598" t="e">
        <f>VLOOKUP(A3598,antagonists!A3597:D11202,4,FALSE)</f>
        <v>#N/A</v>
      </c>
      <c r="E3598" t="str">
        <f t="shared" si="112"/>
        <v>inconclusive</v>
      </c>
      <c r="F3598" t="b">
        <f t="shared" si="113"/>
        <v>0</v>
      </c>
    </row>
    <row r="3599" spans="1:6" hidden="1">
      <c r="A3599" t="s">
        <v>7151</v>
      </c>
      <c r="B3599" t="e">
        <f>IF(ISNA(VLOOKUP(A3599,agonists!A3598:B6412,2,FALSE)), VLOOKUP(A3599,antagonists!A3598:B11203,2,FALSE), VLOOKUP(A3599,agonists!A3598:B6412,2,FALSE))</f>
        <v>#N/A</v>
      </c>
      <c r="C3599" t="e">
        <f>VLOOKUP(A3599,agonists!A3598:D6412,4,FALSE)</f>
        <v>#N/A</v>
      </c>
      <c r="D3599" t="e">
        <f>VLOOKUP(A3599,antagonists!A3598:D11203,4,FALSE)</f>
        <v>#N/A</v>
      </c>
      <c r="E3599" t="str">
        <f t="shared" si="112"/>
        <v>inconclusive</v>
      </c>
      <c r="F3599" t="b">
        <f t="shared" si="113"/>
        <v>0</v>
      </c>
    </row>
    <row r="3600" spans="1:6" hidden="1">
      <c r="A3600" t="s">
        <v>7152</v>
      </c>
      <c r="B3600" t="e">
        <f>IF(ISNA(VLOOKUP(A3600,agonists!A3599:B6413,2,FALSE)), VLOOKUP(A3600,antagonists!A3599:B11204,2,FALSE), VLOOKUP(A3600,agonists!A3599:B6413,2,FALSE))</f>
        <v>#N/A</v>
      </c>
      <c r="C3600" t="e">
        <f>VLOOKUP(A3600,agonists!A3599:D6413,4,FALSE)</f>
        <v>#N/A</v>
      </c>
      <c r="D3600" t="e">
        <f>VLOOKUP(A3600,antagonists!A3599:D11204,4,FALSE)</f>
        <v>#N/A</v>
      </c>
      <c r="E3600" t="str">
        <f t="shared" si="112"/>
        <v>inconclusive</v>
      </c>
      <c r="F3600" t="b">
        <f t="shared" si="113"/>
        <v>0</v>
      </c>
    </row>
    <row r="3601" spans="1:6" hidden="1">
      <c r="A3601" t="s">
        <v>7154</v>
      </c>
      <c r="B3601" t="e">
        <f>IF(ISNA(VLOOKUP(A3601,agonists!A3600:B6414,2,FALSE)), VLOOKUP(A3601,antagonists!A3600:B11205,2,FALSE), VLOOKUP(A3601,agonists!A3600:B6414,2,FALSE))</f>
        <v>#N/A</v>
      </c>
      <c r="C3601" t="e">
        <f>VLOOKUP(A3601,agonists!A3600:D6414,4,FALSE)</f>
        <v>#N/A</v>
      </c>
      <c r="D3601" t="e">
        <f>VLOOKUP(A3601,antagonists!A3600:D11205,4,FALSE)</f>
        <v>#N/A</v>
      </c>
      <c r="E3601" t="str">
        <f t="shared" si="112"/>
        <v>inconclusive</v>
      </c>
      <c r="F3601" t="b">
        <f t="shared" si="113"/>
        <v>0</v>
      </c>
    </row>
    <row r="3602" spans="1:6" hidden="1">
      <c r="A3602" t="s">
        <v>7156</v>
      </c>
      <c r="B3602" t="e">
        <f>IF(ISNA(VLOOKUP(A3602,agonists!A3601:B6415,2,FALSE)), VLOOKUP(A3602,antagonists!A3601:B11206,2,FALSE), VLOOKUP(A3602,agonists!A3601:B6415,2,FALSE))</f>
        <v>#N/A</v>
      </c>
      <c r="C3602" t="e">
        <f>VLOOKUP(A3602,agonists!A3601:D6415,4,FALSE)</f>
        <v>#N/A</v>
      </c>
      <c r="D3602" t="e">
        <f>VLOOKUP(A3602,antagonists!A3601:D11206,4,FALSE)</f>
        <v>#N/A</v>
      </c>
      <c r="E3602" t="str">
        <f t="shared" si="112"/>
        <v>inconclusive</v>
      </c>
      <c r="F3602" t="b">
        <f t="shared" si="113"/>
        <v>0</v>
      </c>
    </row>
    <row r="3603" spans="1:6" hidden="1">
      <c r="A3603" t="s">
        <v>7158</v>
      </c>
      <c r="B3603" t="e">
        <f>IF(ISNA(VLOOKUP(A3603,agonists!A3602:B6416,2,FALSE)), VLOOKUP(A3603,antagonists!A3602:B11207,2,FALSE), VLOOKUP(A3603,agonists!A3602:B6416,2,FALSE))</f>
        <v>#N/A</v>
      </c>
      <c r="C3603" t="e">
        <f>VLOOKUP(A3603,agonists!A3602:D6416,4,FALSE)</f>
        <v>#N/A</v>
      </c>
      <c r="D3603" t="e">
        <f>VLOOKUP(A3603,antagonists!A3602:D11207,4,FALSE)</f>
        <v>#N/A</v>
      </c>
      <c r="E3603" t="str">
        <f t="shared" si="112"/>
        <v>inconclusive</v>
      </c>
      <c r="F3603" t="b">
        <f t="shared" si="113"/>
        <v>0</v>
      </c>
    </row>
    <row r="3604" spans="1:6" hidden="1">
      <c r="A3604" t="s">
        <v>7160</v>
      </c>
      <c r="B3604" t="e">
        <f>IF(ISNA(VLOOKUP(A3604,agonists!A3603:B6417,2,FALSE)), VLOOKUP(A3604,antagonists!A3603:B11208,2,FALSE), VLOOKUP(A3604,agonists!A3603:B6417,2,FALSE))</f>
        <v>#N/A</v>
      </c>
      <c r="C3604" t="e">
        <f>VLOOKUP(A3604,agonists!A3603:D6417,4,FALSE)</f>
        <v>#N/A</v>
      </c>
      <c r="D3604" t="e">
        <f>VLOOKUP(A3604,antagonists!A3603:D11208,4,FALSE)</f>
        <v>#N/A</v>
      </c>
      <c r="E3604" t="str">
        <f t="shared" si="112"/>
        <v>inconclusive</v>
      </c>
      <c r="F3604" t="b">
        <f t="shared" si="113"/>
        <v>0</v>
      </c>
    </row>
    <row r="3605" spans="1:6" hidden="1">
      <c r="A3605" t="s">
        <v>7162</v>
      </c>
      <c r="B3605" t="e">
        <f>IF(ISNA(VLOOKUP(A3605,agonists!A3604:B6418,2,FALSE)), VLOOKUP(A3605,antagonists!A3604:B11209,2,FALSE), VLOOKUP(A3605,agonists!A3604:B6418,2,FALSE))</f>
        <v>#N/A</v>
      </c>
      <c r="C3605" t="e">
        <f>VLOOKUP(A3605,agonists!A3604:D6418,4,FALSE)</f>
        <v>#N/A</v>
      </c>
      <c r="D3605" t="e">
        <f>VLOOKUP(A3605,antagonists!A3604:D11209,4,FALSE)</f>
        <v>#N/A</v>
      </c>
      <c r="E3605" t="str">
        <f t="shared" si="112"/>
        <v>inconclusive</v>
      </c>
      <c r="F3605" t="b">
        <f t="shared" si="113"/>
        <v>0</v>
      </c>
    </row>
    <row r="3606" spans="1:6" hidden="1">
      <c r="A3606" t="s">
        <v>7164</v>
      </c>
      <c r="B3606" t="e">
        <f>IF(ISNA(VLOOKUP(A3606,agonists!A3605:B6419,2,FALSE)), VLOOKUP(A3606,antagonists!A3605:B11210,2,FALSE), VLOOKUP(A3606,agonists!A3605:B6419,2,FALSE))</f>
        <v>#N/A</v>
      </c>
      <c r="C3606" t="e">
        <f>VLOOKUP(A3606,agonists!A3605:D6419,4,FALSE)</f>
        <v>#N/A</v>
      </c>
      <c r="D3606" t="e">
        <f>VLOOKUP(A3606,antagonists!A3605:D11210,4,FALSE)</f>
        <v>#N/A</v>
      </c>
      <c r="E3606" t="str">
        <f t="shared" si="112"/>
        <v>inconclusive</v>
      </c>
      <c r="F3606" t="b">
        <f t="shared" si="113"/>
        <v>0</v>
      </c>
    </row>
    <row r="3607" spans="1:6" hidden="1">
      <c r="A3607" t="s">
        <v>7166</v>
      </c>
      <c r="B3607" t="e">
        <f>IF(ISNA(VLOOKUP(A3607,agonists!A3606:B6420,2,FALSE)), VLOOKUP(A3607,antagonists!A3606:B11211,2,FALSE), VLOOKUP(A3607,agonists!A3606:B6420,2,FALSE))</f>
        <v>#N/A</v>
      </c>
      <c r="C3607" t="e">
        <f>VLOOKUP(A3607,agonists!A3606:D6420,4,FALSE)</f>
        <v>#N/A</v>
      </c>
      <c r="D3607" t="e">
        <f>VLOOKUP(A3607,antagonists!A3606:D11211,4,FALSE)</f>
        <v>#N/A</v>
      </c>
      <c r="E3607" t="str">
        <f t="shared" si="112"/>
        <v>inconclusive</v>
      </c>
      <c r="F3607" t="b">
        <f t="shared" si="113"/>
        <v>0</v>
      </c>
    </row>
    <row r="3608" spans="1:6" hidden="1">
      <c r="A3608" t="s">
        <v>7168</v>
      </c>
      <c r="B3608" t="e">
        <f>IF(ISNA(VLOOKUP(A3608,agonists!A3607:B6421,2,FALSE)), VLOOKUP(A3608,antagonists!A3607:B11212,2,FALSE), VLOOKUP(A3608,agonists!A3607:B6421,2,FALSE))</f>
        <v>#N/A</v>
      </c>
      <c r="C3608" t="e">
        <f>VLOOKUP(A3608,agonists!A3607:D6421,4,FALSE)</f>
        <v>#N/A</v>
      </c>
      <c r="D3608" t="e">
        <f>VLOOKUP(A3608,antagonists!A3607:D11212,4,FALSE)</f>
        <v>#N/A</v>
      </c>
      <c r="E3608" t="str">
        <f t="shared" si="112"/>
        <v>inconclusive</v>
      </c>
      <c r="F3608" t="b">
        <f t="shared" si="113"/>
        <v>0</v>
      </c>
    </row>
    <row r="3609" spans="1:6" hidden="1">
      <c r="A3609" t="s">
        <v>7170</v>
      </c>
      <c r="B3609" t="e">
        <f>IF(ISNA(VLOOKUP(A3609,agonists!A3608:B6422,2,FALSE)), VLOOKUP(A3609,antagonists!A3608:B11213,2,FALSE), VLOOKUP(A3609,agonists!A3608:B6422,2,FALSE))</f>
        <v>#N/A</v>
      </c>
      <c r="C3609" t="e">
        <f>VLOOKUP(A3609,agonists!A3608:D6422,4,FALSE)</f>
        <v>#N/A</v>
      </c>
      <c r="D3609" t="e">
        <f>VLOOKUP(A3609,antagonists!A3608:D11213,4,FALSE)</f>
        <v>#N/A</v>
      </c>
      <c r="E3609" t="str">
        <f t="shared" si="112"/>
        <v>inconclusive</v>
      </c>
      <c r="F3609" t="b">
        <f t="shared" si="113"/>
        <v>0</v>
      </c>
    </row>
    <row r="3610" spans="1:6" hidden="1">
      <c r="A3610" t="s">
        <v>7172</v>
      </c>
      <c r="B3610" t="e">
        <f>IF(ISNA(VLOOKUP(A3610,agonists!A3609:B6423,2,FALSE)), VLOOKUP(A3610,antagonists!A3609:B11214,2,FALSE), VLOOKUP(A3610,agonists!A3609:B6423,2,FALSE))</f>
        <v>#N/A</v>
      </c>
      <c r="C3610" t="e">
        <f>VLOOKUP(A3610,agonists!A3609:D6423,4,FALSE)</f>
        <v>#N/A</v>
      </c>
      <c r="D3610" t="e">
        <f>VLOOKUP(A3610,antagonists!A3609:D11214,4,FALSE)</f>
        <v>#N/A</v>
      </c>
      <c r="E3610" t="str">
        <f t="shared" si="112"/>
        <v>inconclusive</v>
      </c>
      <c r="F3610" t="b">
        <f t="shared" si="113"/>
        <v>0</v>
      </c>
    </row>
    <row r="3611" spans="1:6" hidden="1">
      <c r="A3611" t="s">
        <v>7174</v>
      </c>
      <c r="B3611" t="e">
        <f>IF(ISNA(VLOOKUP(A3611,agonists!A3610:B6424,2,FALSE)), VLOOKUP(A3611,antagonists!A3610:B11215,2,FALSE), VLOOKUP(A3611,agonists!A3610:B6424,2,FALSE))</f>
        <v>#N/A</v>
      </c>
      <c r="C3611" t="e">
        <f>VLOOKUP(A3611,agonists!A3610:D6424,4,FALSE)</f>
        <v>#N/A</v>
      </c>
      <c r="D3611" t="e">
        <f>VLOOKUP(A3611,antagonists!A3610:D11215,4,FALSE)</f>
        <v>#N/A</v>
      </c>
      <c r="E3611" t="str">
        <f t="shared" si="112"/>
        <v>inconclusive</v>
      </c>
      <c r="F3611" t="b">
        <f t="shared" si="113"/>
        <v>0</v>
      </c>
    </row>
    <row r="3612" spans="1:6" hidden="1">
      <c r="A3612" t="s">
        <v>7176</v>
      </c>
      <c r="B3612" t="e">
        <f>IF(ISNA(VLOOKUP(A3612,agonists!A3611:B6425,2,FALSE)), VLOOKUP(A3612,antagonists!A3611:B11216,2,FALSE), VLOOKUP(A3612,agonists!A3611:B6425,2,FALSE))</f>
        <v>#N/A</v>
      </c>
      <c r="C3612" t="e">
        <f>VLOOKUP(A3612,agonists!A3611:D6425,4,FALSE)</f>
        <v>#N/A</v>
      </c>
      <c r="D3612" t="e">
        <f>VLOOKUP(A3612,antagonists!A3611:D11216,4,FALSE)</f>
        <v>#N/A</v>
      </c>
      <c r="E3612" t="str">
        <f t="shared" si="112"/>
        <v>inconclusive</v>
      </c>
      <c r="F3612" t="b">
        <f t="shared" si="113"/>
        <v>0</v>
      </c>
    </row>
    <row r="3613" spans="1:6" hidden="1">
      <c r="A3613" t="s">
        <v>7178</v>
      </c>
      <c r="B3613" t="e">
        <f>IF(ISNA(VLOOKUP(A3613,agonists!A3612:B6426,2,FALSE)), VLOOKUP(A3613,antagonists!A3612:B11217,2,FALSE), VLOOKUP(A3613,agonists!A3612:B6426,2,FALSE))</f>
        <v>#N/A</v>
      </c>
      <c r="C3613" t="e">
        <f>VLOOKUP(A3613,agonists!A3612:D6426,4,FALSE)</f>
        <v>#N/A</v>
      </c>
      <c r="D3613" t="e">
        <f>VLOOKUP(A3613,antagonists!A3612:D11217,4,FALSE)</f>
        <v>#N/A</v>
      </c>
      <c r="E3613" t="str">
        <f t="shared" si="112"/>
        <v>inconclusive</v>
      </c>
      <c r="F3613" t="b">
        <f t="shared" si="113"/>
        <v>0</v>
      </c>
    </row>
    <row r="3614" spans="1:6" hidden="1">
      <c r="A3614" t="s">
        <v>7179</v>
      </c>
      <c r="B3614" t="e">
        <f>IF(ISNA(VLOOKUP(A3614,agonists!A3613:B6427,2,FALSE)), VLOOKUP(A3614,antagonists!A3613:B11218,2,FALSE), VLOOKUP(A3614,agonists!A3613:B6427,2,FALSE))</f>
        <v>#N/A</v>
      </c>
      <c r="C3614" t="e">
        <f>VLOOKUP(A3614,agonists!A3613:D6427,4,FALSE)</f>
        <v>#N/A</v>
      </c>
      <c r="D3614" t="e">
        <f>VLOOKUP(A3614,antagonists!A3613:D11218,4,FALSE)</f>
        <v>#N/A</v>
      </c>
      <c r="E3614" t="str">
        <f t="shared" si="112"/>
        <v>inconclusive</v>
      </c>
      <c r="F3614" t="b">
        <f t="shared" si="113"/>
        <v>0</v>
      </c>
    </row>
    <row r="3615" spans="1:6" hidden="1">
      <c r="A3615" t="s">
        <v>7180</v>
      </c>
      <c r="B3615" t="e">
        <f>IF(ISNA(VLOOKUP(A3615,agonists!A3614:B6428,2,FALSE)), VLOOKUP(A3615,antagonists!A3614:B11219,2,FALSE), VLOOKUP(A3615,agonists!A3614:B6428,2,FALSE))</f>
        <v>#N/A</v>
      </c>
      <c r="C3615" t="e">
        <f>VLOOKUP(A3615,agonists!A3614:D6428,4,FALSE)</f>
        <v>#N/A</v>
      </c>
      <c r="D3615" t="e">
        <f>VLOOKUP(A3615,antagonists!A3614:D11219,4,FALSE)</f>
        <v>#N/A</v>
      </c>
      <c r="E3615" t="str">
        <f t="shared" si="112"/>
        <v>inconclusive</v>
      </c>
      <c r="F3615" t="b">
        <f t="shared" si="113"/>
        <v>0</v>
      </c>
    </row>
    <row r="3616" spans="1:6" hidden="1">
      <c r="A3616" t="s">
        <v>7182</v>
      </c>
      <c r="B3616" t="e">
        <f>IF(ISNA(VLOOKUP(A3616,agonists!A3615:B6429,2,FALSE)), VLOOKUP(A3616,antagonists!A3615:B11220,2,FALSE), VLOOKUP(A3616,agonists!A3615:B6429,2,FALSE))</f>
        <v>#N/A</v>
      </c>
      <c r="C3616" t="e">
        <f>VLOOKUP(A3616,agonists!A3615:D6429,4,FALSE)</f>
        <v>#N/A</v>
      </c>
      <c r="D3616" t="e">
        <f>VLOOKUP(A3616,antagonists!A3615:D11220,4,FALSE)</f>
        <v>#N/A</v>
      </c>
      <c r="E3616" t="str">
        <f t="shared" si="112"/>
        <v>inconclusive</v>
      </c>
      <c r="F3616" t="b">
        <f t="shared" si="113"/>
        <v>0</v>
      </c>
    </row>
    <row r="3617" spans="1:6" hidden="1">
      <c r="A3617" t="s">
        <v>7184</v>
      </c>
      <c r="B3617" t="e">
        <f>IF(ISNA(VLOOKUP(A3617,agonists!A3616:B6430,2,FALSE)), VLOOKUP(A3617,antagonists!A3616:B11221,2,FALSE), VLOOKUP(A3617,agonists!A3616:B6430,2,FALSE))</f>
        <v>#N/A</v>
      </c>
      <c r="C3617" t="e">
        <f>VLOOKUP(A3617,agonists!A3616:D6430,4,FALSE)</f>
        <v>#N/A</v>
      </c>
      <c r="D3617" t="e">
        <f>VLOOKUP(A3617,antagonists!A3616:D11221,4,FALSE)</f>
        <v>#N/A</v>
      </c>
      <c r="E3617" t="str">
        <f t="shared" si="112"/>
        <v>inconclusive</v>
      </c>
      <c r="F3617" t="b">
        <f t="shared" si="113"/>
        <v>0</v>
      </c>
    </row>
    <row r="3618" spans="1:6" hidden="1">
      <c r="A3618" t="s">
        <v>7186</v>
      </c>
      <c r="B3618" t="e">
        <f>IF(ISNA(VLOOKUP(A3618,agonists!A3617:B6431,2,FALSE)), VLOOKUP(A3618,antagonists!A3617:B11222,2,FALSE), VLOOKUP(A3618,agonists!A3617:B6431,2,FALSE))</f>
        <v>#N/A</v>
      </c>
      <c r="C3618" t="e">
        <f>VLOOKUP(A3618,agonists!A3617:D6431,4,FALSE)</f>
        <v>#N/A</v>
      </c>
      <c r="D3618" t="e">
        <f>VLOOKUP(A3618,antagonists!A3617:D11222,4,FALSE)</f>
        <v>#N/A</v>
      </c>
      <c r="E3618" t="str">
        <f t="shared" si="112"/>
        <v>inconclusive</v>
      </c>
      <c r="F3618" t="b">
        <f t="shared" si="113"/>
        <v>0</v>
      </c>
    </row>
    <row r="3619" spans="1:6" hidden="1">
      <c r="A3619" t="s">
        <v>7188</v>
      </c>
      <c r="B3619" t="e">
        <f>IF(ISNA(VLOOKUP(A3619,agonists!A3618:B6432,2,FALSE)), VLOOKUP(A3619,antagonists!A3618:B11223,2,FALSE), VLOOKUP(A3619,agonists!A3618:B6432,2,FALSE))</f>
        <v>#N/A</v>
      </c>
      <c r="C3619" t="e">
        <f>VLOOKUP(A3619,agonists!A3618:D6432,4,FALSE)</f>
        <v>#N/A</v>
      </c>
      <c r="D3619" t="e">
        <f>VLOOKUP(A3619,antagonists!A3618:D11223,4,FALSE)</f>
        <v>#N/A</v>
      </c>
      <c r="E3619" t="str">
        <f t="shared" si="112"/>
        <v>inconclusive</v>
      </c>
      <c r="F3619" t="b">
        <f t="shared" si="113"/>
        <v>0</v>
      </c>
    </row>
    <row r="3620" spans="1:6" hidden="1">
      <c r="A3620" t="s">
        <v>7190</v>
      </c>
      <c r="B3620" t="e">
        <f>IF(ISNA(VLOOKUP(A3620,agonists!A3619:B6433,2,FALSE)), VLOOKUP(A3620,antagonists!A3619:B11224,2,FALSE), VLOOKUP(A3620,agonists!A3619:B6433,2,FALSE))</f>
        <v>#N/A</v>
      </c>
      <c r="C3620" t="e">
        <f>VLOOKUP(A3620,agonists!A3619:D6433,4,FALSE)</f>
        <v>#N/A</v>
      </c>
      <c r="D3620" t="e">
        <f>VLOOKUP(A3620,antagonists!A3619:D11224,4,FALSE)</f>
        <v>#N/A</v>
      </c>
      <c r="E3620" t="str">
        <f t="shared" si="112"/>
        <v>inconclusive</v>
      </c>
      <c r="F3620" t="b">
        <f t="shared" si="113"/>
        <v>0</v>
      </c>
    </row>
    <row r="3621" spans="1:6" hidden="1">
      <c r="A3621" t="s">
        <v>7192</v>
      </c>
      <c r="B3621" t="e">
        <f>IF(ISNA(VLOOKUP(A3621,agonists!A3620:B6434,2,FALSE)), VLOOKUP(A3621,antagonists!A3620:B11225,2,FALSE), VLOOKUP(A3621,agonists!A3620:B6434,2,FALSE))</f>
        <v>#N/A</v>
      </c>
      <c r="C3621" t="e">
        <f>VLOOKUP(A3621,agonists!A3620:D6434,4,FALSE)</f>
        <v>#N/A</v>
      </c>
      <c r="D3621" t="e">
        <f>VLOOKUP(A3621,antagonists!A3620:D11225,4,FALSE)</f>
        <v>#N/A</v>
      </c>
      <c r="E3621" t="str">
        <f t="shared" si="112"/>
        <v>inconclusive</v>
      </c>
      <c r="F3621" t="b">
        <f t="shared" si="113"/>
        <v>0</v>
      </c>
    </row>
    <row r="3622" spans="1:6" hidden="1">
      <c r="A3622" t="s">
        <v>7194</v>
      </c>
      <c r="B3622" t="e">
        <f>IF(ISNA(VLOOKUP(A3622,agonists!A3621:B6435,2,FALSE)), VLOOKUP(A3622,antagonists!A3621:B11226,2,FALSE), VLOOKUP(A3622,agonists!A3621:B6435,2,FALSE))</f>
        <v>#N/A</v>
      </c>
      <c r="C3622" t="e">
        <f>VLOOKUP(A3622,agonists!A3621:D6435,4,FALSE)</f>
        <v>#N/A</v>
      </c>
      <c r="D3622" t="e">
        <f>VLOOKUP(A3622,antagonists!A3621:D11226,4,FALSE)</f>
        <v>#N/A</v>
      </c>
      <c r="E3622" t="str">
        <f t="shared" si="112"/>
        <v>inconclusive</v>
      </c>
      <c r="F3622" t="b">
        <f t="shared" si="113"/>
        <v>0</v>
      </c>
    </row>
    <row r="3623" spans="1:6" hidden="1">
      <c r="A3623" t="s">
        <v>7196</v>
      </c>
      <c r="B3623" t="e">
        <f>IF(ISNA(VLOOKUP(A3623,agonists!A3622:B6436,2,FALSE)), VLOOKUP(A3623,antagonists!A3622:B11227,2,FALSE), VLOOKUP(A3623,agonists!A3622:B6436,2,FALSE))</f>
        <v>#N/A</v>
      </c>
      <c r="C3623" t="e">
        <f>VLOOKUP(A3623,agonists!A3622:D6436,4,FALSE)</f>
        <v>#N/A</v>
      </c>
      <c r="D3623" t="e">
        <f>VLOOKUP(A3623,antagonists!A3622:D11227,4,FALSE)</f>
        <v>#N/A</v>
      </c>
      <c r="E3623" t="str">
        <f t="shared" si="112"/>
        <v>inconclusive</v>
      </c>
      <c r="F3623" t="b">
        <f t="shared" si="113"/>
        <v>0</v>
      </c>
    </row>
    <row r="3624" spans="1:6" hidden="1">
      <c r="A3624" t="s">
        <v>7198</v>
      </c>
      <c r="B3624" t="e">
        <f>IF(ISNA(VLOOKUP(A3624,agonists!A3623:B6437,2,FALSE)), VLOOKUP(A3624,antagonists!A3623:B11228,2,FALSE), VLOOKUP(A3624,agonists!A3623:B6437,2,FALSE))</f>
        <v>#N/A</v>
      </c>
      <c r="C3624" t="e">
        <f>VLOOKUP(A3624,agonists!A3623:D6437,4,FALSE)</f>
        <v>#N/A</v>
      </c>
      <c r="D3624" t="e">
        <f>VLOOKUP(A3624,antagonists!A3623:D11228,4,FALSE)</f>
        <v>#N/A</v>
      </c>
      <c r="E3624" t="str">
        <f t="shared" si="112"/>
        <v>inconclusive</v>
      </c>
      <c r="F3624" t="b">
        <f t="shared" si="113"/>
        <v>0</v>
      </c>
    </row>
    <row r="3625" spans="1:6" hidden="1">
      <c r="A3625" t="s">
        <v>7200</v>
      </c>
      <c r="B3625" t="e">
        <f>IF(ISNA(VLOOKUP(A3625,agonists!A3624:B6438,2,FALSE)), VLOOKUP(A3625,antagonists!A3624:B11229,2,FALSE), VLOOKUP(A3625,agonists!A3624:B6438,2,FALSE))</f>
        <v>#N/A</v>
      </c>
      <c r="C3625" t="e">
        <f>VLOOKUP(A3625,agonists!A3624:D6438,4,FALSE)</f>
        <v>#N/A</v>
      </c>
      <c r="D3625" t="e">
        <f>VLOOKUP(A3625,antagonists!A3624:D11229,4,FALSE)</f>
        <v>#N/A</v>
      </c>
      <c r="E3625" t="str">
        <f t="shared" si="112"/>
        <v>inconclusive</v>
      </c>
      <c r="F3625" t="b">
        <f t="shared" si="113"/>
        <v>0</v>
      </c>
    </row>
    <row r="3626" spans="1:6" hidden="1">
      <c r="A3626" t="s">
        <v>7202</v>
      </c>
      <c r="B3626" t="e">
        <f>IF(ISNA(VLOOKUP(A3626,agonists!A3625:B6439,2,FALSE)), VLOOKUP(A3626,antagonists!A3625:B11230,2,FALSE), VLOOKUP(A3626,agonists!A3625:B6439,2,FALSE))</f>
        <v>#N/A</v>
      </c>
      <c r="C3626" t="e">
        <f>VLOOKUP(A3626,agonists!A3625:D6439,4,FALSE)</f>
        <v>#N/A</v>
      </c>
      <c r="D3626" t="e">
        <f>VLOOKUP(A3626,antagonists!A3625:D11230,4,FALSE)</f>
        <v>#N/A</v>
      </c>
      <c r="E3626" t="str">
        <f t="shared" si="112"/>
        <v>inconclusive</v>
      </c>
      <c r="F3626" t="b">
        <f t="shared" si="113"/>
        <v>0</v>
      </c>
    </row>
    <row r="3627" spans="1:6" hidden="1">
      <c r="A3627" t="s">
        <v>7204</v>
      </c>
      <c r="B3627" t="e">
        <f>IF(ISNA(VLOOKUP(A3627,agonists!A3626:B6440,2,FALSE)), VLOOKUP(A3627,antagonists!A3626:B11231,2,FALSE), VLOOKUP(A3627,agonists!A3626:B6440,2,FALSE))</f>
        <v>#N/A</v>
      </c>
      <c r="C3627" t="e">
        <f>VLOOKUP(A3627,agonists!A3626:D6440,4,FALSE)</f>
        <v>#N/A</v>
      </c>
      <c r="D3627" t="e">
        <f>VLOOKUP(A3627,antagonists!A3626:D11231,4,FALSE)</f>
        <v>#N/A</v>
      </c>
      <c r="E3627" t="str">
        <f t="shared" si="112"/>
        <v>inconclusive</v>
      </c>
      <c r="F3627" t="b">
        <f t="shared" si="113"/>
        <v>0</v>
      </c>
    </row>
    <row r="3628" spans="1:6" hidden="1">
      <c r="A3628" t="s">
        <v>7206</v>
      </c>
      <c r="B3628" t="e">
        <f>IF(ISNA(VLOOKUP(A3628,agonists!A3627:B6441,2,FALSE)), VLOOKUP(A3628,antagonists!A3627:B11232,2,FALSE), VLOOKUP(A3628,agonists!A3627:B6441,2,FALSE))</f>
        <v>#N/A</v>
      </c>
      <c r="C3628" t="e">
        <f>VLOOKUP(A3628,agonists!A3627:D6441,4,FALSE)</f>
        <v>#N/A</v>
      </c>
      <c r="D3628" t="e">
        <f>VLOOKUP(A3628,antagonists!A3627:D11232,4,FALSE)</f>
        <v>#N/A</v>
      </c>
      <c r="E3628" t="str">
        <f t="shared" si="112"/>
        <v>inconclusive</v>
      </c>
      <c r="F3628" t="b">
        <f t="shared" si="113"/>
        <v>0</v>
      </c>
    </row>
    <row r="3629" spans="1:6" hidden="1">
      <c r="A3629" t="s">
        <v>7208</v>
      </c>
      <c r="B3629" t="e">
        <f>IF(ISNA(VLOOKUP(A3629,agonists!A3628:B6442,2,FALSE)), VLOOKUP(A3629,antagonists!A3628:B11233,2,FALSE), VLOOKUP(A3629,agonists!A3628:B6442,2,FALSE))</f>
        <v>#N/A</v>
      </c>
      <c r="C3629" t="e">
        <f>VLOOKUP(A3629,agonists!A3628:D6442,4,FALSE)</f>
        <v>#N/A</v>
      </c>
      <c r="D3629" t="e">
        <f>VLOOKUP(A3629,antagonists!A3628:D11233,4,FALSE)</f>
        <v>#N/A</v>
      </c>
      <c r="E3629" t="str">
        <f t="shared" si="112"/>
        <v>inconclusive</v>
      </c>
      <c r="F3629" t="b">
        <f t="shared" si="113"/>
        <v>0</v>
      </c>
    </row>
    <row r="3630" spans="1:6" hidden="1">
      <c r="A3630" t="s">
        <v>7210</v>
      </c>
      <c r="B3630" t="e">
        <f>IF(ISNA(VLOOKUP(A3630,agonists!A3629:B6443,2,FALSE)), VLOOKUP(A3630,antagonists!A3629:B11234,2,FALSE), VLOOKUP(A3630,agonists!A3629:B6443,2,FALSE))</f>
        <v>#N/A</v>
      </c>
      <c r="C3630" t="e">
        <f>VLOOKUP(A3630,agonists!A3629:D6443,4,FALSE)</f>
        <v>#N/A</v>
      </c>
      <c r="D3630" t="e">
        <f>VLOOKUP(A3630,antagonists!A3629:D11234,4,FALSE)</f>
        <v>#N/A</v>
      </c>
      <c r="E3630" t="str">
        <f t="shared" si="112"/>
        <v>inconclusive</v>
      </c>
      <c r="F3630" t="b">
        <f t="shared" si="113"/>
        <v>0</v>
      </c>
    </row>
    <row r="3631" spans="1:6" hidden="1">
      <c r="A3631" t="s">
        <v>7212</v>
      </c>
      <c r="B3631" t="e">
        <f>IF(ISNA(VLOOKUP(A3631,agonists!A3630:B6444,2,FALSE)), VLOOKUP(A3631,antagonists!A3630:B11235,2,FALSE), VLOOKUP(A3631,agonists!A3630:B6444,2,FALSE))</f>
        <v>#N/A</v>
      </c>
      <c r="C3631" t="e">
        <f>VLOOKUP(A3631,agonists!A3630:D6444,4,FALSE)</f>
        <v>#N/A</v>
      </c>
      <c r="D3631" t="e">
        <f>VLOOKUP(A3631,antagonists!A3630:D11235,4,FALSE)</f>
        <v>#N/A</v>
      </c>
      <c r="E3631" t="str">
        <f t="shared" si="112"/>
        <v>inconclusive</v>
      </c>
      <c r="F3631" t="b">
        <f t="shared" si="113"/>
        <v>0</v>
      </c>
    </row>
    <row r="3632" spans="1:6" hidden="1">
      <c r="A3632" t="s">
        <v>7214</v>
      </c>
      <c r="B3632" t="e">
        <f>IF(ISNA(VLOOKUP(A3632,agonists!A3631:B6445,2,FALSE)), VLOOKUP(A3632,antagonists!A3631:B11236,2,FALSE), VLOOKUP(A3632,agonists!A3631:B6445,2,FALSE))</f>
        <v>#N/A</v>
      </c>
      <c r="C3632" t="e">
        <f>VLOOKUP(A3632,agonists!A3631:D6445,4,FALSE)</f>
        <v>#N/A</v>
      </c>
      <c r="D3632" t="e">
        <f>VLOOKUP(A3632,antagonists!A3631:D11236,4,FALSE)</f>
        <v>#N/A</v>
      </c>
      <c r="E3632" t="str">
        <f t="shared" si="112"/>
        <v>inconclusive</v>
      </c>
      <c r="F3632" t="b">
        <f t="shared" si="113"/>
        <v>0</v>
      </c>
    </row>
    <row r="3633" spans="1:6" hidden="1">
      <c r="A3633" t="s">
        <v>7216</v>
      </c>
      <c r="B3633" t="e">
        <f>IF(ISNA(VLOOKUP(A3633,agonists!A3632:B6446,2,FALSE)), VLOOKUP(A3633,antagonists!A3632:B11237,2,FALSE), VLOOKUP(A3633,agonists!A3632:B6446,2,FALSE))</f>
        <v>#N/A</v>
      </c>
      <c r="C3633" t="e">
        <f>VLOOKUP(A3633,agonists!A3632:D6446,4,FALSE)</f>
        <v>#N/A</v>
      </c>
      <c r="D3633" t="e">
        <f>VLOOKUP(A3633,antagonists!A3632:D11237,4,FALSE)</f>
        <v>#N/A</v>
      </c>
      <c r="E3633" t="str">
        <f t="shared" si="112"/>
        <v>inconclusive</v>
      </c>
      <c r="F3633" t="b">
        <f t="shared" si="113"/>
        <v>0</v>
      </c>
    </row>
    <row r="3634" spans="1:6" hidden="1">
      <c r="A3634" t="s">
        <v>7218</v>
      </c>
      <c r="B3634" t="e">
        <f>IF(ISNA(VLOOKUP(A3634,agonists!A3633:B6447,2,FALSE)), VLOOKUP(A3634,antagonists!A3633:B11238,2,FALSE), VLOOKUP(A3634,agonists!A3633:B6447,2,FALSE))</f>
        <v>#N/A</v>
      </c>
      <c r="C3634" t="e">
        <f>VLOOKUP(A3634,agonists!A3633:D6447,4,FALSE)</f>
        <v>#N/A</v>
      </c>
      <c r="D3634" t="e">
        <f>VLOOKUP(A3634,antagonists!A3633:D11238,4,FALSE)</f>
        <v>#N/A</v>
      </c>
      <c r="E3634" t="str">
        <f t="shared" si="112"/>
        <v>inconclusive</v>
      </c>
      <c r="F3634" t="b">
        <f t="shared" si="113"/>
        <v>0</v>
      </c>
    </row>
    <row r="3635" spans="1:6" hidden="1">
      <c r="A3635" t="s">
        <v>7220</v>
      </c>
      <c r="B3635" t="e">
        <f>IF(ISNA(VLOOKUP(A3635,agonists!A3634:B6448,2,FALSE)), VLOOKUP(A3635,antagonists!A3634:B11239,2,FALSE), VLOOKUP(A3635,agonists!A3634:B6448,2,FALSE))</f>
        <v>#N/A</v>
      </c>
      <c r="C3635" t="e">
        <f>VLOOKUP(A3635,agonists!A3634:D6448,4,FALSE)</f>
        <v>#N/A</v>
      </c>
      <c r="D3635" t="e">
        <f>VLOOKUP(A3635,antagonists!A3634:D11239,4,FALSE)</f>
        <v>#N/A</v>
      </c>
      <c r="E3635" t="str">
        <f t="shared" si="112"/>
        <v>inconclusive</v>
      </c>
      <c r="F3635" t="b">
        <f t="shared" si="113"/>
        <v>0</v>
      </c>
    </row>
    <row r="3636" spans="1:6" hidden="1">
      <c r="A3636" t="s">
        <v>7222</v>
      </c>
      <c r="B3636" t="e">
        <f>IF(ISNA(VLOOKUP(A3636,agonists!A3635:B6449,2,FALSE)), VLOOKUP(A3636,antagonists!A3635:B11240,2,FALSE), VLOOKUP(A3636,agonists!A3635:B6449,2,FALSE))</f>
        <v>#N/A</v>
      </c>
      <c r="C3636" t="e">
        <f>VLOOKUP(A3636,agonists!A3635:D6449,4,FALSE)</f>
        <v>#N/A</v>
      </c>
      <c r="D3636" t="e">
        <f>VLOOKUP(A3636,antagonists!A3635:D11240,4,FALSE)</f>
        <v>#N/A</v>
      </c>
      <c r="E3636" t="str">
        <f t="shared" si="112"/>
        <v>inconclusive</v>
      </c>
      <c r="F3636" t="b">
        <f t="shared" si="113"/>
        <v>0</v>
      </c>
    </row>
    <row r="3637" spans="1:6" hidden="1">
      <c r="A3637" t="s">
        <v>7224</v>
      </c>
      <c r="B3637" t="e">
        <f>IF(ISNA(VLOOKUP(A3637,agonists!A3636:B6450,2,FALSE)), VLOOKUP(A3637,antagonists!A3636:B11241,2,FALSE), VLOOKUP(A3637,agonists!A3636:B6450,2,FALSE))</f>
        <v>#N/A</v>
      </c>
      <c r="C3637" t="e">
        <f>VLOOKUP(A3637,agonists!A3636:D6450,4,FALSE)</f>
        <v>#N/A</v>
      </c>
      <c r="D3637" t="e">
        <f>VLOOKUP(A3637,antagonists!A3636:D11241,4,FALSE)</f>
        <v>#N/A</v>
      </c>
      <c r="E3637" t="str">
        <f t="shared" si="112"/>
        <v>inconclusive</v>
      </c>
      <c r="F3637" t="b">
        <f t="shared" si="113"/>
        <v>0</v>
      </c>
    </row>
    <row r="3638" spans="1:6" hidden="1">
      <c r="A3638" t="s">
        <v>7226</v>
      </c>
      <c r="B3638" t="e">
        <f>IF(ISNA(VLOOKUP(A3638,agonists!A3637:B6451,2,FALSE)), VLOOKUP(A3638,antagonists!A3637:B11242,2,FALSE), VLOOKUP(A3638,agonists!A3637:B6451,2,FALSE))</f>
        <v>#N/A</v>
      </c>
      <c r="C3638" t="e">
        <f>VLOOKUP(A3638,agonists!A3637:D6451,4,FALSE)</f>
        <v>#N/A</v>
      </c>
      <c r="D3638" t="e">
        <f>VLOOKUP(A3638,antagonists!A3637:D11242,4,FALSE)</f>
        <v>#N/A</v>
      </c>
      <c r="E3638" t="str">
        <f t="shared" si="112"/>
        <v>inconclusive</v>
      </c>
      <c r="F3638" t="b">
        <f t="shared" si="113"/>
        <v>0</v>
      </c>
    </row>
    <row r="3639" spans="1:6" hidden="1">
      <c r="A3639" t="s">
        <v>7228</v>
      </c>
      <c r="B3639" t="e">
        <f>IF(ISNA(VLOOKUP(A3639,agonists!A3638:B6452,2,FALSE)), VLOOKUP(A3639,antagonists!A3638:B11243,2,FALSE), VLOOKUP(A3639,agonists!A3638:B6452,2,FALSE))</f>
        <v>#N/A</v>
      </c>
      <c r="C3639" t="e">
        <f>VLOOKUP(A3639,agonists!A3638:D6452,4,FALSE)</f>
        <v>#N/A</v>
      </c>
      <c r="D3639" t="e">
        <f>VLOOKUP(A3639,antagonists!A3638:D11243,4,FALSE)</f>
        <v>#N/A</v>
      </c>
      <c r="E3639" t="str">
        <f t="shared" si="112"/>
        <v>inconclusive</v>
      </c>
      <c r="F3639" t="b">
        <f t="shared" si="113"/>
        <v>0</v>
      </c>
    </row>
    <row r="3640" spans="1:6" hidden="1">
      <c r="A3640" t="s">
        <v>7230</v>
      </c>
      <c r="B3640" t="e">
        <f>IF(ISNA(VLOOKUP(A3640,agonists!A3639:B6453,2,FALSE)), VLOOKUP(A3640,antagonists!A3639:B11244,2,FALSE), VLOOKUP(A3640,agonists!A3639:B6453,2,FALSE))</f>
        <v>#N/A</v>
      </c>
      <c r="C3640" t="e">
        <f>VLOOKUP(A3640,agonists!A3639:D6453,4,FALSE)</f>
        <v>#N/A</v>
      </c>
      <c r="D3640" t="e">
        <f>VLOOKUP(A3640,antagonists!A3639:D11244,4,FALSE)</f>
        <v>#N/A</v>
      </c>
      <c r="E3640" t="str">
        <f t="shared" si="112"/>
        <v>inconclusive</v>
      </c>
      <c r="F3640" t="b">
        <f t="shared" si="113"/>
        <v>0</v>
      </c>
    </row>
    <row r="3641" spans="1:6" hidden="1">
      <c r="A3641" t="s">
        <v>7232</v>
      </c>
      <c r="B3641" t="e">
        <f>IF(ISNA(VLOOKUP(A3641,agonists!A3640:B6454,2,FALSE)), VLOOKUP(A3641,antagonists!A3640:B11245,2,FALSE), VLOOKUP(A3641,agonists!A3640:B6454,2,FALSE))</f>
        <v>#N/A</v>
      </c>
      <c r="C3641" t="e">
        <f>VLOOKUP(A3641,agonists!A3640:D6454,4,FALSE)</f>
        <v>#N/A</v>
      </c>
      <c r="D3641" t="e">
        <f>VLOOKUP(A3641,antagonists!A3640:D11245,4,FALSE)</f>
        <v>#N/A</v>
      </c>
      <c r="E3641" t="str">
        <f t="shared" si="112"/>
        <v>inconclusive</v>
      </c>
      <c r="F3641" t="b">
        <f t="shared" si="113"/>
        <v>0</v>
      </c>
    </row>
    <row r="3642" spans="1:6" hidden="1">
      <c r="A3642" t="s">
        <v>7234</v>
      </c>
      <c r="B3642" t="e">
        <f>IF(ISNA(VLOOKUP(A3642,agonists!A3641:B6455,2,FALSE)), VLOOKUP(A3642,antagonists!A3641:B11246,2,FALSE), VLOOKUP(A3642,agonists!A3641:B6455,2,FALSE))</f>
        <v>#N/A</v>
      </c>
      <c r="C3642" t="e">
        <f>VLOOKUP(A3642,agonists!A3641:D6455,4,FALSE)</f>
        <v>#N/A</v>
      </c>
      <c r="D3642" t="e">
        <f>VLOOKUP(A3642,antagonists!A3641:D11246,4,FALSE)</f>
        <v>#N/A</v>
      </c>
      <c r="E3642" t="str">
        <f t="shared" si="112"/>
        <v>inconclusive</v>
      </c>
      <c r="F3642" t="b">
        <f t="shared" si="113"/>
        <v>0</v>
      </c>
    </row>
    <row r="3643" spans="1:6" hidden="1">
      <c r="A3643" t="s">
        <v>7236</v>
      </c>
      <c r="B3643" t="e">
        <f>IF(ISNA(VLOOKUP(A3643,agonists!A3642:B6456,2,FALSE)), VLOOKUP(A3643,antagonists!A3642:B11247,2,FALSE), VLOOKUP(A3643,agonists!A3642:B6456,2,FALSE))</f>
        <v>#N/A</v>
      </c>
      <c r="C3643" t="e">
        <f>VLOOKUP(A3643,agonists!A3642:D6456,4,FALSE)</f>
        <v>#N/A</v>
      </c>
      <c r="D3643" t="e">
        <f>VLOOKUP(A3643,antagonists!A3642:D11247,4,FALSE)</f>
        <v>#N/A</v>
      </c>
      <c r="E3643" t="str">
        <f t="shared" si="112"/>
        <v>inconclusive</v>
      </c>
      <c r="F3643" t="b">
        <f t="shared" si="113"/>
        <v>0</v>
      </c>
    </row>
    <row r="3644" spans="1:6" hidden="1">
      <c r="A3644" t="s">
        <v>7238</v>
      </c>
      <c r="B3644" t="e">
        <f>IF(ISNA(VLOOKUP(A3644,agonists!A3643:B6457,2,FALSE)), VLOOKUP(A3644,antagonists!A3643:B11248,2,FALSE), VLOOKUP(A3644,agonists!A3643:B6457,2,FALSE))</f>
        <v>#N/A</v>
      </c>
      <c r="C3644" t="e">
        <f>VLOOKUP(A3644,agonists!A3643:D6457,4,FALSE)</f>
        <v>#N/A</v>
      </c>
      <c r="D3644" t="e">
        <f>VLOOKUP(A3644,antagonists!A3643:D11248,4,FALSE)</f>
        <v>#N/A</v>
      </c>
      <c r="E3644" t="str">
        <f t="shared" si="112"/>
        <v>inconclusive</v>
      </c>
      <c r="F3644" t="b">
        <f t="shared" si="113"/>
        <v>0</v>
      </c>
    </row>
    <row r="3645" spans="1:6" hidden="1">
      <c r="A3645" t="s">
        <v>7240</v>
      </c>
      <c r="B3645" t="e">
        <f>IF(ISNA(VLOOKUP(A3645,agonists!A3644:B6458,2,FALSE)), VLOOKUP(A3645,antagonists!A3644:B11249,2,FALSE), VLOOKUP(A3645,agonists!A3644:B6458,2,FALSE))</f>
        <v>#N/A</v>
      </c>
      <c r="C3645" t="e">
        <f>VLOOKUP(A3645,agonists!A3644:D6458,4,FALSE)</f>
        <v>#N/A</v>
      </c>
      <c r="D3645" t="e">
        <f>VLOOKUP(A3645,antagonists!A3644:D11249,4,FALSE)</f>
        <v>#N/A</v>
      </c>
      <c r="E3645" t="str">
        <f t="shared" si="112"/>
        <v>inconclusive</v>
      </c>
      <c r="F3645" t="b">
        <f t="shared" si="113"/>
        <v>0</v>
      </c>
    </row>
    <row r="3646" spans="1:6" hidden="1">
      <c r="A3646" t="s">
        <v>7242</v>
      </c>
      <c r="B3646" t="e">
        <f>IF(ISNA(VLOOKUP(A3646,agonists!A3645:B6459,2,FALSE)), VLOOKUP(A3646,antagonists!A3645:B11250,2,FALSE), VLOOKUP(A3646,agonists!A3645:B6459,2,FALSE))</f>
        <v>#N/A</v>
      </c>
      <c r="C3646" t="e">
        <f>VLOOKUP(A3646,agonists!A3645:D6459,4,FALSE)</f>
        <v>#N/A</v>
      </c>
      <c r="D3646" t="e">
        <f>VLOOKUP(A3646,antagonists!A3645:D11250,4,FALSE)</f>
        <v>#N/A</v>
      </c>
      <c r="E3646" t="str">
        <f t="shared" si="112"/>
        <v>inconclusive</v>
      </c>
      <c r="F3646" t="b">
        <f t="shared" si="113"/>
        <v>0</v>
      </c>
    </row>
    <row r="3647" spans="1:6" hidden="1">
      <c r="A3647" t="s">
        <v>7244</v>
      </c>
      <c r="B3647" t="e">
        <f>IF(ISNA(VLOOKUP(A3647,agonists!A3646:B6460,2,FALSE)), VLOOKUP(A3647,antagonists!A3646:B11251,2,FALSE), VLOOKUP(A3647,agonists!A3646:B6460,2,FALSE))</f>
        <v>#N/A</v>
      </c>
      <c r="C3647" t="e">
        <f>VLOOKUP(A3647,agonists!A3646:D6460,4,FALSE)</f>
        <v>#N/A</v>
      </c>
      <c r="D3647" t="e">
        <f>VLOOKUP(A3647,antagonists!A3646:D11251,4,FALSE)</f>
        <v>#N/A</v>
      </c>
      <c r="E3647" t="str">
        <f t="shared" si="112"/>
        <v>inconclusive</v>
      </c>
      <c r="F3647" t="b">
        <f t="shared" si="113"/>
        <v>0</v>
      </c>
    </row>
    <row r="3648" spans="1:6" hidden="1">
      <c r="A3648" t="s">
        <v>7246</v>
      </c>
      <c r="B3648" t="e">
        <f>IF(ISNA(VLOOKUP(A3648,agonists!A3647:B6461,2,FALSE)), VLOOKUP(A3648,antagonists!A3647:B11252,2,FALSE), VLOOKUP(A3648,agonists!A3647:B6461,2,FALSE))</f>
        <v>#N/A</v>
      </c>
      <c r="C3648" t="e">
        <f>VLOOKUP(A3648,agonists!A3647:D6461,4,FALSE)</f>
        <v>#N/A</v>
      </c>
      <c r="D3648" t="e">
        <f>VLOOKUP(A3648,antagonists!A3647:D11252,4,FALSE)</f>
        <v>#N/A</v>
      </c>
      <c r="E3648" t="str">
        <f t="shared" si="112"/>
        <v>inconclusive</v>
      </c>
      <c r="F3648" t="b">
        <f t="shared" si="113"/>
        <v>0</v>
      </c>
    </row>
    <row r="3649" spans="1:6" hidden="1">
      <c r="A3649" t="s">
        <v>7248</v>
      </c>
      <c r="B3649" t="e">
        <f>IF(ISNA(VLOOKUP(A3649,agonists!A3648:B6462,2,FALSE)), VLOOKUP(A3649,antagonists!A3648:B11253,2,FALSE), VLOOKUP(A3649,agonists!A3648:B6462,2,FALSE))</f>
        <v>#N/A</v>
      </c>
      <c r="C3649" t="e">
        <f>VLOOKUP(A3649,agonists!A3648:D6462,4,FALSE)</f>
        <v>#N/A</v>
      </c>
      <c r="D3649" t="e">
        <f>VLOOKUP(A3649,antagonists!A3648:D11253,4,FALSE)</f>
        <v>#N/A</v>
      </c>
      <c r="E3649" t="str">
        <f t="shared" si="112"/>
        <v>inconclusive</v>
      </c>
      <c r="F3649" t="b">
        <f t="shared" si="113"/>
        <v>0</v>
      </c>
    </row>
    <row r="3650" spans="1:6" hidden="1">
      <c r="A3650" t="s">
        <v>7250</v>
      </c>
      <c r="B3650" t="e">
        <f>IF(ISNA(VLOOKUP(A3650,agonists!A3649:B6463,2,FALSE)), VLOOKUP(A3650,antagonists!A3649:B11254,2,FALSE), VLOOKUP(A3650,agonists!A3649:B6463,2,FALSE))</f>
        <v>#N/A</v>
      </c>
      <c r="C3650" t="e">
        <f>VLOOKUP(A3650,agonists!A3649:D6463,4,FALSE)</f>
        <v>#N/A</v>
      </c>
      <c r="D3650" t="e">
        <f>VLOOKUP(A3650,antagonists!A3649:D11254,4,FALSE)</f>
        <v>#N/A</v>
      </c>
      <c r="E3650" t="str">
        <f t="shared" si="112"/>
        <v>inconclusive</v>
      </c>
      <c r="F3650" t="b">
        <f t="shared" si="113"/>
        <v>0</v>
      </c>
    </row>
    <row r="3651" spans="1:6" hidden="1">
      <c r="A3651" t="s">
        <v>7251</v>
      </c>
      <c r="B3651" t="e">
        <f>IF(ISNA(VLOOKUP(A3651,agonists!A3650:B6464,2,FALSE)), VLOOKUP(A3651,antagonists!A3650:B11255,2,FALSE), VLOOKUP(A3651,agonists!A3650:B6464,2,FALSE))</f>
        <v>#N/A</v>
      </c>
      <c r="C3651" t="e">
        <f>VLOOKUP(A3651,agonists!A3650:D6464,4,FALSE)</f>
        <v>#N/A</v>
      </c>
      <c r="D3651" t="e">
        <f>VLOOKUP(A3651,antagonists!A3650:D11255,4,FALSE)</f>
        <v>#N/A</v>
      </c>
      <c r="E3651" t="str">
        <f t="shared" ref="E3651:E3714" si="114">IF(NOT(OR(ISNA(C3651),ISNA(D3651))), IF(C3651="agonist", IF(D3651="antagonist", "inconclusive", "agonist"), IF(D3651="antagonist","antagonist", "inactive")), "inconclusive")</f>
        <v>inconclusive</v>
      </c>
      <c r="F3651" t="b">
        <f t="shared" ref="F3651:F3714" si="115">IF(OR(E3651="agonist", E3651="antagonist"), TRUE,FALSE)</f>
        <v>0</v>
      </c>
    </row>
    <row r="3652" spans="1:6" hidden="1">
      <c r="A3652" t="s">
        <v>7253</v>
      </c>
      <c r="B3652" t="e">
        <f>IF(ISNA(VLOOKUP(A3652,agonists!A3651:B6465,2,FALSE)), VLOOKUP(A3652,antagonists!A3651:B11256,2,FALSE), VLOOKUP(A3652,agonists!A3651:B6465,2,FALSE))</f>
        <v>#N/A</v>
      </c>
      <c r="C3652" t="e">
        <f>VLOOKUP(A3652,agonists!A3651:D6465,4,FALSE)</f>
        <v>#N/A</v>
      </c>
      <c r="D3652" t="e">
        <f>VLOOKUP(A3652,antagonists!A3651:D11256,4,FALSE)</f>
        <v>#N/A</v>
      </c>
      <c r="E3652" t="str">
        <f t="shared" si="114"/>
        <v>inconclusive</v>
      </c>
      <c r="F3652" t="b">
        <f t="shared" si="115"/>
        <v>0</v>
      </c>
    </row>
    <row r="3653" spans="1:6" hidden="1">
      <c r="A3653" t="s">
        <v>7255</v>
      </c>
      <c r="B3653" t="e">
        <f>IF(ISNA(VLOOKUP(A3653,agonists!A3652:B6466,2,FALSE)), VLOOKUP(A3653,antagonists!A3652:B11257,2,FALSE), VLOOKUP(A3653,agonists!A3652:B6466,2,FALSE))</f>
        <v>#N/A</v>
      </c>
      <c r="C3653" t="e">
        <f>VLOOKUP(A3653,agonists!A3652:D6466,4,FALSE)</f>
        <v>#N/A</v>
      </c>
      <c r="D3653" t="e">
        <f>VLOOKUP(A3653,antagonists!A3652:D11257,4,FALSE)</f>
        <v>#N/A</v>
      </c>
      <c r="E3653" t="str">
        <f t="shared" si="114"/>
        <v>inconclusive</v>
      </c>
      <c r="F3653" t="b">
        <f t="shared" si="115"/>
        <v>0</v>
      </c>
    </row>
    <row r="3654" spans="1:6" hidden="1">
      <c r="A3654" t="s">
        <v>7257</v>
      </c>
      <c r="B3654" t="e">
        <f>IF(ISNA(VLOOKUP(A3654,agonists!A3653:B6467,2,FALSE)), VLOOKUP(A3654,antagonists!A3653:B11258,2,FALSE), VLOOKUP(A3654,agonists!A3653:B6467,2,FALSE))</f>
        <v>#N/A</v>
      </c>
      <c r="C3654" t="e">
        <f>VLOOKUP(A3654,agonists!A3653:D6467,4,FALSE)</f>
        <v>#N/A</v>
      </c>
      <c r="D3654" t="e">
        <f>VLOOKUP(A3654,antagonists!A3653:D11258,4,FALSE)</f>
        <v>#N/A</v>
      </c>
      <c r="E3654" t="str">
        <f t="shared" si="114"/>
        <v>inconclusive</v>
      </c>
      <c r="F3654" t="b">
        <f t="shared" si="115"/>
        <v>0</v>
      </c>
    </row>
    <row r="3655" spans="1:6" hidden="1">
      <c r="A3655" t="s">
        <v>7259</v>
      </c>
      <c r="B3655" t="e">
        <f>IF(ISNA(VLOOKUP(A3655,agonists!A3654:B6468,2,FALSE)), VLOOKUP(A3655,antagonists!A3654:B11259,2,FALSE), VLOOKUP(A3655,agonists!A3654:B6468,2,FALSE))</f>
        <v>#N/A</v>
      </c>
      <c r="C3655" t="e">
        <f>VLOOKUP(A3655,agonists!A3654:D6468,4,FALSE)</f>
        <v>#N/A</v>
      </c>
      <c r="D3655" t="e">
        <f>VLOOKUP(A3655,antagonists!A3654:D11259,4,FALSE)</f>
        <v>#N/A</v>
      </c>
      <c r="E3655" t="str">
        <f t="shared" si="114"/>
        <v>inconclusive</v>
      </c>
      <c r="F3655" t="b">
        <f t="shared" si="115"/>
        <v>0</v>
      </c>
    </row>
    <row r="3656" spans="1:6" hidden="1">
      <c r="A3656" t="s">
        <v>7261</v>
      </c>
      <c r="B3656" t="e">
        <f>IF(ISNA(VLOOKUP(A3656,agonists!A3655:B6469,2,FALSE)), VLOOKUP(A3656,antagonists!A3655:B11260,2,FALSE), VLOOKUP(A3656,agonists!A3655:B6469,2,FALSE))</f>
        <v>#N/A</v>
      </c>
      <c r="C3656" t="e">
        <f>VLOOKUP(A3656,agonists!A3655:D6469,4,FALSE)</f>
        <v>#N/A</v>
      </c>
      <c r="D3656" t="e">
        <f>VLOOKUP(A3656,antagonists!A3655:D11260,4,FALSE)</f>
        <v>#N/A</v>
      </c>
      <c r="E3656" t="str">
        <f t="shared" si="114"/>
        <v>inconclusive</v>
      </c>
      <c r="F3656" t="b">
        <f t="shared" si="115"/>
        <v>0</v>
      </c>
    </row>
    <row r="3657" spans="1:6" hidden="1">
      <c r="A3657" t="s">
        <v>7263</v>
      </c>
      <c r="B3657" t="e">
        <f>IF(ISNA(VLOOKUP(A3657,agonists!A3656:B6470,2,FALSE)), VLOOKUP(A3657,antagonists!A3656:B11261,2,FALSE), VLOOKUP(A3657,agonists!A3656:B6470,2,FALSE))</f>
        <v>#N/A</v>
      </c>
      <c r="C3657" t="e">
        <f>VLOOKUP(A3657,agonists!A3656:D6470,4,FALSE)</f>
        <v>#N/A</v>
      </c>
      <c r="D3657" t="e">
        <f>VLOOKUP(A3657,antagonists!A3656:D11261,4,FALSE)</f>
        <v>#N/A</v>
      </c>
      <c r="E3657" t="str">
        <f t="shared" si="114"/>
        <v>inconclusive</v>
      </c>
      <c r="F3657" t="b">
        <f t="shared" si="115"/>
        <v>0</v>
      </c>
    </row>
    <row r="3658" spans="1:6" hidden="1">
      <c r="A3658" t="s">
        <v>7265</v>
      </c>
      <c r="B3658" t="e">
        <f>IF(ISNA(VLOOKUP(A3658,agonists!A3657:B6471,2,FALSE)), VLOOKUP(A3658,antagonists!A3657:B11262,2,FALSE), VLOOKUP(A3658,agonists!A3657:B6471,2,FALSE))</f>
        <v>#N/A</v>
      </c>
      <c r="C3658" t="e">
        <f>VLOOKUP(A3658,agonists!A3657:D6471,4,FALSE)</f>
        <v>#N/A</v>
      </c>
      <c r="D3658" t="e">
        <f>VLOOKUP(A3658,antagonists!A3657:D11262,4,FALSE)</f>
        <v>#N/A</v>
      </c>
      <c r="E3658" t="str">
        <f t="shared" si="114"/>
        <v>inconclusive</v>
      </c>
      <c r="F3658" t="b">
        <f t="shared" si="115"/>
        <v>0</v>
      </c>
    </row>
    <row r="3659" spans="1:6" hidden="1">
      <c r="A3659" t="s">
        <v>7267</v>
      </c>
      <c r="B3659" t="e">
        <f>IF(ISNA(VLOOKUP(A3659,agonists!A3658:B6472,2,FALSE)), VLOOKUP(A3659,antagonists!A3658:B11263,2,FALSE), VLOOKUP(A3659,agonists!A3658:B6472,2,FALSE))</f>
        <v>#N/A</v>
      </c>
      <c r="C3659" t="e">
        <f>VLOOKUP(A3659,agonists!A3658:D6472,4,FALSE)</f>
        <v>#N/A</v>
      </c>
      <c r="D3659" t="e">
        <f>VLOOKUP(A3659,antagonists!A3658:D11263,4,FALSE)</f>
        <v>#N/A</v>
      </c>
      <c r="E3659" t="str">
        <f t="shared" si="114"/>
        <v>inconclusive</v>
      </c>
      <c r="F3659" t="b">
        <f t="shared" si="115"/>
        <v>0</v>
      </c>
    </row>
    <row r="3660" spans="1:6" hidden="1">
      <c r="A3660" t="s">
        <v>7269</v>
      </c>
      <c r="B3660" t="e">
        <f>IF(ISNA(VLOOKUP(A3660,agonists!A3659:B6473,2,FALSE)), VLOOKUP(A3660,antagonists!A3659:B11264,2,FALSE), VLOOKUP(A3660,agonists!A3659:B6473,2,FALSE))</f>
        <v>#N/A</v>
      </c>
      <c r="C3660" t="e">
        <f>VLOOKUP(A3660,agonists!A3659:D6473,4,FALSE)</f>
        <v>#N/A</v>
      </c>
      <c r="D3660" t="e">
        <f>VLOOKUP(A3660,antagonists!A3659:D11264,4,FALSE)</f>
        <v>#N/A</v>
      </c>
      <c r="E3660" t="str">
        <f t="shared" si="114"/>
        <v>inconclusive</v>
      </c>
      <c r="F3660" t="b">
        <f t="shared" si="115"/>
        <v>0</v>
      </c>
    </row>
    <row r="3661" spans="1:6" hidden="1">
      <c r="A3661" t="s">
        <v>7271</v>
      </c>
      <c r="B3661" t="e">
        <f>IF(ISNA(VLOOKUP(A3661,agonists!A3660:B6474,2,FALSE)), VLOOKUP(A3661,antagonists!A3660:B11265,2,FALSE), VLOOKUP(A3661,agonists!A3660:B6474,2,FALSE))</f>
        <v>#N/A</v>
      </c>
      <c r="C3661" t="e">
        <f>VLOOKUP(A3661,agonists!A3660:D6474,4,FALSE)</f>
        <v>#N/A</v>
      </c>
      <c r="D3661" t="e">
        <f>VLOOKUP(A3661,antagonists!A3660:D11265,4,FALSE)</f>
        <v>#N/A</v>
      </c>
      <c r="E3661" t="str">
        <f t="shared" si="114"/>
        <v>inconclusive</v>
      </c>
      <c r="F3661" t="b">
        <f t="shared" si="115"/>
        <v>0</v>
      </c>
    </row>
    <row r="3662" spans="1:6" hidden="1">
      <c r="A3662" t="s">
        <v>7273</v>
      </c>
      <c r="B3662" t="e">
        <f>IF(ISNA(VLOOKUP(A3662,agonists!A3661:B6475,2,FALSE)), VLOOKUP(A3662,antagonists!A3661:B11266,2,FALSE), VLOOKUP(A3662,agonists!A3661:B6475,2,FALSE))</f>
        <v>#N/A</v>
      </c>
      <c r="C3662" t="e">
        <f>VLOOKUP(A3662,agonists!A3661:D6475,4,FALSE)</f>
        <v>#N/A</v>
      </c>
      <c r="D3662" t="e">
        <f>VLOOKUP(A3662,antagonists!A3661:D11266,4,FALSE)</f>
        <v>#N/A</v>
      </c>
      <c r="E3662" t="str">
        <f t="shared" si="114"/>
        <v>inconclusive</v>
      </c>
      <c r="F3662" t="b">
        <f t="shared" si="115"/>
        <v>0</v>
      </c>
    </row>
    <row r="3663" spans="1:6" hidden="1">
      <c r="A3663" t="s">
        <v>7275</v>
      </c>
      <c r="B3663" t="e">
        <f>IF(ISNA(VLOOKUP(A3663,agonists!A3662:B6476,2,FALSE)), VLOOKUP(A3663,antagonists!A3662:B11267,2,FALSE), VLOOKUP(A3663,agonists!A3662:B6476,2,FALSE))</f>
        <v>#N/A</v>
      </c>
      <c r="C3663" t="e">
        <f>VLOOKUP(A3663,agonists!A3662:D6476,4,FALSE)</f>
        <v>#N/A</v>
      </c>
      <c r="D3663" t="e">
        <f>VLOOKUP(A3663,antagonists!A3662:D11267,4,FALSE)</f>
        <v>#N/A</v>
      </c>
      <c r="E3663" t="str">
        <f t="shared" si="114"/>
        <v>inconclusive</v>
      </c>
      <c r="F3663" t="b">
        <f t="shared" si="115"/>
        <v>0</v>
      </c>
    </row>
    <row r="3664" spans="1:6" hidden="1">
      <c r="A3664" t="s">
        <v>7277</v>
      </c>
      <c r="B3664" t="e">
        <f>IF(ISNA(VLOOKUP(A3664,agonists!A3663:B6477,2,FALSE)), VLOOKUP(A3664,antagonists!A3663:B11268,2,FALSE), VLOOKUP(A3664,agonists!A3663:B6477,2,FALSE))</f>
        <v>#N/A</v>
      </c>
      <c r="C3664" t="e">
        <f>VLOOKUP(A3664,agonists!A3663:D6477,4,FALSE)</f>
        <v>#N/A</v>
      </c>
      <c r="D3664" t="e">
        <f>VLOOKUP(A3664,antagonists!A3663:D11268,4,FALSE)</f>
        <v>#N/A</v>
      </c>
      <c r="E3664" t="str">
        <f t="shared" si="114"/>
        <v>inconclusive</v>
      </c>
      <c r="F3664" t="b">
        <f t="shared" si="115"/>
        <v>0</v>
      </c>
    </row>
    <row r="3665" spans="1:6" hidden="1">
      <c r="A3665" t="s">
        <v>7279</v>
      </c>
      <c r="B3665" t="e">
        <f>IF(ISNA(VLOOKUP(A3665,agonists!A3664:B6478,2,FALSE)), VLOOKUP(A3665,antagonists!A3664:B11269,2,FALSE), VLOOKUP(A3665,agonists!A3664:B6478,2,FALSE))</f>
        <v>#N/A</v>
      </c>
      <c r="C3665" t="e">
        <f>VLOOKUP(A3665,agonists!A3664:D6478,4,FALSE)</f>
        <v>#N/A</v>
      </c>
      <c r="D3665" t="e">
        <f>VLOOKUP(A3665,antagonists!A3664:D11269,4,FALSE)</f>
        <v>#N/A</v>
      </c>
      <c r="E3665" t="str">
        <f t="shared" si="114"/>
        <v>inconclusive</v>
      </c>
      <c r="F3665" t="b">
        <f t="shared" si="115"/>
        <v>0</v>
      </c>
    </row>
    <row r="3666" spans="1:6" hidden="1">
      <c r="A3666" t="s">
        <v>7281</v>
      </c>
      <c r="B3666" t="e">
        <f>IF(ISNA(VLOOKUP(A3666,agonists!A3665:B6479,2,FALSE)), VLOOKUP(A3666,antagonists!A3665:B11270,2,FALSE), VLOOKUP(A3666,agonists!A3665:B6479,2,FALSE))</f>
        <v>#N/A</v>
      </c>
      <c r="C3666" t="e">
        <f>VLOOKUP(A3666,agonists!A3665:D6479,4,FALSE)</f>
        <v>#N/A</v>
      </c>
      <c r="D3666" t="e">
        <f>VLOOKUP(A3666,antagonists!A3665:D11270,4,FALSE)</f>
        <v>#N/A</v>
      </c>
      <c r="E3666" t="str">
        <f t="shared" si="114"/>
        <v>inconclusive</v>
      </c>
      <c r="F3666" t="b">
        <f t="shared" si="115"/>
        <v>0</v>
      </c>
    </row>
    <row r="3667" spans="1:6" hidden="1">
      <c r="A3667" t="s">
        <v>7283</v>
      </c>
      <c r="B3667" t="e">
        <f>IF(ISNA(VLOOKUP(A3667,agonists!A3666:B6480,2,FALSE)), VLOOKUP(A3667,antagonists!A3666:B11271,2,FALSE), VLOOKUP(A3667,agonists!A3666:B6480,2,FALSE))</f>
        <v>#N/A</v>
      </c>
      <c r="C3667" t="e">
        <f>VLOOKUP(A3667,agonists!A3666:D6480,4,FALSE)</f>
        <v>#N/A</v>
      </c>
      <c r="D3667" t="e">
        <f>VLOOKUP(A3667,antagonists!A3666:D11271,4,FALSE)</f>
        <v>#N/A</v>
      </c>
      <c r="E3667" t="str">
        <f t="shared" si="114"/>
        <v>inconclusive</v>
      </c>
      <c r="F3667" t="b">
        <f t="shared" si="115"/>
        <v>0</v>
      </c>
    </row>
    <row r="3668" spans="1:6" hidden="1">
      <c r="A3668" t="s">
        <v>7285</v>
      </c>
      <c r="B3668" t="e">
        <f>IF(ISNA(VLOOKUP(A3668,agonists!A3667:B6481,2,FALSE)), VLOOKUP(A3668,antagonists!A3667:B11272,2,FALSE), VLOOKUP(A3668,agonists!A3667:B6481,2,FALSE))</f>
        <v>#N/A</v>
      </c>
      <c r="C3668" t="e">
        <f>VLOOKUP(A3668,agonists!A3667:D6481,4,FALSE)</f>
        <v>#N/A</v>
      </c>
      <c r="D3668" t="e">
        <f>VLOOKUP(A3668,antagonists!A3667:D11272,4,FALSE)</f>
        <v>#N/A</v>
      </c>
      <c r="E3668" t="str">
        <f t="shared" si="114"/>
        <v>inconclusive</v>
      </c>
      <c r="F3668" t="b">
        <f t="shared" si="115"/>
        <v>0</v>
      </c>
    </row>
    <row r="3669" spans="1:6" hidden="1">
      <c r="A3669" t="s">
        <v>7287</v>
      </c>
      <c r="B3669" t="e">
        <f>IF(ISNA(VLOOKUP(A3669,agonists!A3668:B6482,2,FALSE)), VLOOKUP(A3669,antagonists!A3668:B11273,2,FALSE), VLOOKUP(A3669,agonists!A3668:B6482,2,FALSE))</f>
        <v>#N/A</v>
      </c>
      <c r="C3669" t="e">
        <f>VLOOKUP(A3669,agonists!A3668:D6482,4,FALSE)</f>
        <v>#N/A</v>
      </c>
      <c r="D3669" t="e">
        <f>VLOOKUP(A3669,antagonists!A3668:D11273,4,FALSE)</f>
        <v>#N/A</v>
      </c>
      <c r="E3669" t="str">
        <f t="shared" si="114"/>
        <v>inconclusive</v>
      </c>
      <c r="F3669" t="b">
        <f t="shared" si="115"/>
        <v>0</v>
      </c>
    </row>
    <row r="3670" spans="1:6" hidden="1">
      <c r="A3670" t="s">
        <v>7289</v>
      </c>
      <c r="B3670" t="e">
        <f>IF(ISNA(VLOOKUP(A3670,agonists!A3669:B6483,2,FALSE)), VLOOKUP(A3670,antagonists!A3669:B11274,2,FALSE), VLOOKUP(A3670,agonists!A3669:B6483,2,FALSE))</f>
        <v>#N/A</v>
      </c>
      <c r="C3670" t="e">
        <f>VLOOKUP(A3670,agonists!A3669:D6483,4,FALSE)</f>
        <v>#N/A</v>
      </c>
      <c r="D3670" t="e">
        <f>VLOOKUP(A3670,antagonists!A3669:D11274,4,FALSE)</f>
        <v>#N/A</v>
      </c>
      <c r="E3670" t="str">
        <f t="shared" si="114"/>
        <v>inconclusive</v>
      </c>
      <c r="F3670" t="b">
        <f t="shared" si="115"/>
        <v>0</v>
      </c>
    </row>
    <row r="3671" spans="1:6" hidden="1">
      <c r="A3671" t="s">
        <v>7291</v>
      </c>
      <c r="B3671" t="e">
        <f>IF(ISNA(VLOOKUP(A3671,agonists!A3670:B6484,2,FALSE)), VLOOKUP(A3671,antagonists!A3670:B11275,2,FALSE), VLOOKUP(A3671,agonists!A3670:B6484,2,FALSE))</f>
        <v>#N/A</v>
      </c>
      <c r="C3671" t="e">
        <f>VLOOKUP(A3671,agonists!A3670:D6484,4,FALSE)</f>
        <v>#N/A</v>
      </c>
      <c r="D3671" t="e">
        <f>VLOOKUP(A3671,antagonists!A3670:D11275,4,FALSE)</f>
        <v>#N/A</v>
      </c>
      <c r="E3671" t="str">
        <f t="shared" si="114"/>
        <v>inconclusive</v>
      </c>
      <c r="F3671" t="b">
        <f t="shared" si="115"/>
        <v>0</v>
      </c>
    </row>
    <row r="3672" spans="1:6" hidden="1">
      <c r="A3672" t="s">
        <v>7293</v>
      </c>
      <c r="B3672" t="e">
        <f>IF(ISNA(VLOOKUP(A3672,agonists!A3671:B6485,2,FALSE)), VLOOKUP(A3672,antagonists!A3671:B11276,2,FALSE), VLOOKUP(A3672,agonists!A3671:B6485,2,FALSE))</f>
        <v>#N/A</v>
      </c>
      <c r="C3672" t="e">
        <f>VLOOKUP(A3672,agonists!A3671:D6485,4,FALSE)</f>
        <v>#N/A</v>
      </c>
      <c r="D3672" t="e">
        <f>VLOOKUP(A3672,antagonists!A3671:D11276,4,FALSE)</f>
        <v>#N/A</v>
      </c>
      <c r="E3672" t="str">
        <f t="shared" si="114"/>
        <v>inconclusive</v>
      </c>
      <c r="F3672" t="b">
        <f t="shared" si="115"/>
        <v>0</v>
      </c>
    </row>
    <row r="3673" spans="1:6" hidden="1">
      <c r="A3673" t="s">
        <v>7295</v>
      </c>
      <c r="B3673" t="e">
        <f>IF(ISNA(VLOOKUP(A3673,agonists!A3672:B6486,2,FALSE)), VLOOKUP(A3673,antagonists!A3672:B11277,2,FALSE), VLOOKUP(A3673,agonists!A3672:B6486,2,FALSE))</f>
        <v>#N/A</v>
      </c>
      <c r="C3673" t="e">
        <f>VLOOKUP(A3673,agonists!A3672:D6486,4,FALSE)</f>
        <v>#N/A</v>
      </c>
      <c r="D3673" t="e">
        <f>VLOOKUP(A3673,antagonists!A3672:D11277,4,FALSE)</f>
        <v>#N/A</v>
      </c>
      <c r="E3673" t="str">
        <f t="shared" si="114"/>
        <v>inconclusive</v>
      </c>
      <c r="F3673" t="b">
        <f t="shared" si="115"/>
        <v>0</v>
      </c>
    </row>
    <row r="3674" spans="1:6" hidden="1">
      <c r="A3674" t="s">
        <v>7297</v>
      </c>
      <c r="B3674" t="e">
        <f>IF(ISNA(VLOOKUP(A3674,agonists!A3673:B6487,2,FALSE)), VLOOKUP(A3674,antagonists!A3673:B11278,2,FALSE), VLOOKUP(A3674,agonists!A3673:B6487,2,FALSE))</f>
        <v>#N/A</v>
      </c>
      <c r="C3674" t="e">
        <f>VLOOKUP(A3674,agonists!A3673:D6487,4,FALSE)</f>
        <v>#N/A</v>
      </c>
      <c r="D3674" t="e">
        <f>VLOOKUP(A3674,antagonists!A3673:D11278,4,FALSE)</f>
        <v>#N/A</v>
      </c>
      <c r="E3674" t="str">
        <f t="shared" si="114"/>
        <v>inconclusive</v>
      </c>
      <c r="F3674" t="b">
        <f t="shared" si="115"/>
        <v>0</v>
      </c>
    </row>
    <row r="3675" spans="1:6" hidden="1">
      <c r="A3675" t="s">
        <v>7299</v>
      </c>
      <c r="B3675" t="e">
        <f>IF(ISNA(VLOOKUP(A3675,agonists!A3674:B6488,2,FALSE)), VLOOKUP(A3675,antagonists!A3674:B11279,2,FALSE), VLOOKUP(A3675,agonists!A3674:B6488,2,FALSE))</f>
        <v>#N/A</v>
      </c>
      <c r="C3675" t="e">
        <f>VLOOKUP(A3675,agonists!A3674:D6488,4,FALSE)</f>
        <v>#N/A</v>
      </c>
      <c r="D3675" t="e">
        <f>VLOOKUP(A3675,antagonists!A3674:D11279,4,FALSE)</f>
        <v>#N/A</v>
      </c>
      <c r="E3675" t="str">
        <f t="shared" si="114"/>
        <v>inconclusive</v>
      </c>
      <c r="F3675" t="b">
        <f t="shared" si="115"/>
        <v>0</v>
      </c>
    </row>
    <row r="3676" spans="1:6" hidden="1">
      <c r="A3676" t="s">
        <v>7301</v>
      </c>
      <c r="B3676" t="e">
        <f>IF(ISNA(VLOOKUP(A3676,agonists!A3675:B6489,2,FALSE)), VLOOKUP(A3676,antagonists!A3675:B11280,2,FALSE), VLOOKUP(A3676,agonists!A3675:B6489,2,FALSE))</f>
        <v>#N/A</v>
      </c>
      <c r="C3676" t="e">
        <f>VLOOKUP(A3676,agonists!A3675:D6489,4,FALSE)</f>
        <v>#N/A</v>
      </c>
      <c r="D3676" t="e">
        <f>VLOOKUP(A3676,antagonists!A3675:D11280,4,FALSE)</f>
        <v>#N/A</v>
      </c>
      <c r="E3676" t="str">
        <f t="shared" si="114"/>
        <v>inconclusive</v>
      </c>
      <c r="F3676" t="b">
        <f t="shared" si="115"/>
        <v>0</v>
      </c>
    </row>
    <row r="3677" spans="1:6" hidden="1">
      <c r="A3677" t="s">
        <v>7303</v>
      </c>
      <c r="B3677" t="e">
        <f>IF(ISNA(VLOOKUP(A3677,agonists!A3676:B6490,2,FALSE)), VLOOKUP(A3677,antagonists!A3676:B11281,2,FALSE), VLOOKUP(A3677,agonists!A3676:B6490,2,FALSE))</f>
        <v>#N/A</v>
      </c>
      <c r="C3677" t="e">
        <f>VLOOKUP(A3677,agonists!A3676:D6490,4,FALSE)</f>
        <v>#N/A</v>
      </c>
      <c r="D3677" t="e">
        <f>VLOOKUP(A3677,antagonists!A3676:D11281,4,FALSE)</f>
        <v>#N/A</v>
      </c>
      <c r="E3677" t="str">
        <f t="shared" si="114"/>
        <v>inconclusive</v>
      </c>
      <c r="F3677" t="b">
        <f t="shared" si="115"/>
        <v>0</v>
      </c>
    </row>
    <row r="3678" spans="1:6" hidden="1">
      <c r="A3678" t="s">
        <v>7305</v>
      </c>
      <c r="B3678" t="e">
        <f>IF(ISNA(VLOOKUP(A3678,agonists!A3677:B6491,2,FALSE)), VLOOKUP(A3678,antagonists!A3677:B11282,2,FALSE), VLOOKUP(A3678,agonists!A3677:B6491,2,FALSE))</f>
        <v>#N/A</v>
      </c>
      <c r="C3678" t="e">
        <f>VLOOKUP(A3678,agonists!A3677:D6491,4,FALSE)</f>
        <v>#N/A</v>
      </c>
      <c r="D3678" t="e">
        <f>VLOOKUP(A3678,antagonists!A3677:D11282,4,FALSE)</f>
        <v>#N/A</v>
      </c>
      <c r="E3678" t="str">
        <f t="shared" si="114"/>
        <v>inconclusive</v>
      </c>
      <c r="F3678" t="b">
        <f t="shared" si="115"/>
        <v>0</v>
      </c>
    </row>
    <row r="3679" spans="1:6" hidden="1">
      <c r="A3679" t="s">
        <v>7307</v>
      </c>
      <c r="B3679" t="e">
        <f>IF(ISNA(VLOOKUP(A3679,agonists!A3678:B6492,2,FALSE)), VLOOKUP(A3679,antagonists!A3678:B11283,2,FALSE), VLOOKUP(A3679,agonists!A3678:B6492,2,FALSE))</f>
        <v>#N/A</v>
      </c>
      <c r="C3679" t="e">
        <f>VLOOKUP(A3679,agonists!A3678:D6492,4,FALSE)</f>
        <v>#N/A</v>
      </c>
      <c r="D3679" t="e">
        <f>VLOOKUP(A3679,antagonists!A3678:D11283,4,FALSE)</f>
        <v>#N/A</v>
      </c>
      <c r="E3679" t="str">
        <f t="shared" si="114"/>
        <v>inconclusive</v>
      </c>
      <c r="F3679" t="b">
        <f t="shared" si="115"/>
        <v>0</v>
      </c>
    </row>
    <row r="3680" spans="1:6" hidden="1">
      <c r="A3680" t="s">
        <v>7309</v>
      </c>
      <c r="B3680" t="e">
        <f>IF(ISNA(VLOOKUP(A3680,agonists!A3679:B6493,2,FALSE)), VLOOKUP(A3680,antagonists!A3679:B11284,2,FALSE), VLOOKUP(A3680,agonists!A3679:B6493,2,FALSE))</f>
        <v>#N/A</v>
      </c>
      <c r="C3680" t="e">
        <f>VLOOKUP(A3680,agonists!A3679:D6493,4,FALSE)</f>
        <v>#N/A</v>
      </c>
      <c r="D3680" t="e">
        <f>VLOOKUP(A3680,antagonists!A3679:D11284,4,FALSE)</f>
        <v>#N/A</v>
      </c>
      <c r="E3680" t="str">
        <f t="shared" si="114"/>
        <v>inconclusive</v>
      </c>
      <c r="F3680" t="b">
        <f t="shared" si="115"/>
        <v>0</v>
      </c>
    </row>
    <row r="3681" spans="1:6" hidden="1">
      <c r="A3681" t="s">
        <v>7310</v>
      </c>
      <c r="B3681" t="e">
        <f>IF(ISNA(VLOOKUP(A3681,agonists!A3680:B6494,2,FALSE)), VLOOKUP(A3681,antagonists!A3680:B11285,2,FALSE), VLOOKUP(A3681,agonists!A3680:B6494,2,FALSE))</f>
        <v>#N/A</v>
      </c>
      <c r="C3681" t="e">
        <f>VLOOKUP(A3681,agonists!A3680:D6494,4,FALSE)</f>
        <v>#N/A</v>
      </c>
      <c r="D3681" t="e">
        <f>VLOOKUP(A3681,antagonists!A3680:D11285,4,FALSE)</f>
        <v>#N/A</v>
      </c>
      <c r="E3681" t="str">
        <f t="shared" si="114"/>
        <v>inconclusive</v>
      </c>
      <c r="F3681" t="b">
        <f t="shared" si="115"/>
        <v>0</v>
      </c>
    </row>
    <row r="3682" spans="1:6" hidden="1">
      <c r="A3682" t="s">
        <v>7312</v>
      </c>
      <c r="B3682" t="e">
        <f>IF(ISNA(VLOOKUP(A3682,agonists!A3681:B6495,2,FALSE)), VLOOKUP(A3682,antagonists!A3681:B11286,2,FALSE), VLOOKUP(A3682,agonists!A3681:B6495,2,FALSE))</f>
        <v>#N/A</v>
      </c>
      <c r="C3682" t="e">
        <f>VLOOKUP(A3682,agonists!A3681:D6495,4,FALSE)</f>
        <v>#N/A</v>
      </c>
      <c r="D3682" t="e">
        <f>VLOOKUP(A3682,antagonists!A3681:D11286,4,FALSE)</f>
        <v>#N/A</v>
      </c>
      <c r="E3682" t="str">
        <f t="shared" si="114"/>
        <v>inconclusive</v>
      </c>
      <c r="F3682" t="b">
        <f t="shared" si="115"/>
        <v>0</v>
      </c>
    </row>
    <row r="3683" spans="1:6" hidden="1">
      <c r="A3683" t="s">
        <v>7314</v>
      </c>
      <c r="B3683" t="e">
        <f>IF(ISNA(VLOOKUP(A3683,agonists!A3682:B6496,2,FALSE)), VLOOKUP(A3683,antagonists!A3682:B11287,2,FALSE), VLOOKUP(A3683,agonists!A3682:B6496,2,FALSE))</f>
        <v>#N/A</v>
      </c>
      <c r="C3683" t="e">
        <f>VLOOKUP(A3683,agonists!A3682:D6496,4,FALSE)</f>
        <v>#N/A</v>
      </c>
      <c r="D3683" t="e">
        <f>VLOOKUP(A3683,antagonists!A3682:D11287,4,FALSE)</f>
        <v>#N/A</v>
      </c>
      <c r="E3683" t="str">
        <f t="shared" si="114"/>
        <v>inconclusive</v>
      </c>
      <c r="F3683" t="b">
        <f t="shared" si="115"/>
        <v>0</v>
      </c>
    </row>
    <row r="3684" spans="1:6" hidden="1">
      <c r="A3684" t="s">
        <v>7316</v>
      </c>
      <c r="B3684" t="e">
        <f>IF(ISNA(VLOOKUP(A3684,agonists!A3683:B6497,2,FALSE)), VLOOKUP(A3684,antagonists!A3683:B11288,2,FALSE), VLOOKUP(A3684,agonists!A3683:B6497,2,FALSE))</f>
        <v>#N/A</v>
      </c>
      <c r="C3684" t="e">
        <f>VLOOKUP(A3684,agonists!A3683:D6497,4,FALSE)</f>
        <v>#N/A</v>
      </c>
      <c r="D3684" t="e">
        <f>VLOOKUP(A3684,antagonists!A3683:D11288,4,FALSE)</f>
        <v>#N/A</v>
      </c>
      <c r="E3684" t="str">
        <f t="shared" si="114"/>
        <v>inconclusive</v>
      </c>
      <c r="F3684" t="b">
        <f t="shared" si="115"/>
        <v>0</v>
      </c>
    </row>
    <row r="3685" spans="1:6" hidden="1">
      <c r="A3685" t="s">
        <v>7318</v>
      </c>
      <c r="B3685" t="e">
        <f>IF(ISNA(VLOOKUP(A3685,agonists!A3684:B6498,2,FALSE)), VLOOKUP(A3685,antagonists!A3684:B11289,2,FALSE), VLOOKUP(A3685,agonists!A3684:B6498,2,FALSE))</f>
        <v>#N/A</v>
      </c>
      <c r="C3685" t="e">
        <f>VLOOKUP(A3685,agonists!A3684:D6498,4,FALSE)</f>
        <v>#N/A</v>
      </c>
      <c r="D3685" t="e">
        <f>VLOOKUP(A3685,antagonists!A3684:D11289,4,FALSE)</f>
        <v>#N/A</v>
      </c>
      <c r="E3685" t="str">
        <f t="shared" si="114"/>
        <v>inconclusive</v>
      </c>
      <c r="F3685" t="b">
        <f t="shared" si="115"/>
        <v>0</v>
      </c>
    </row>
    <row r="3686" spans="1:6" hidden="1">
      <c r="A3686" t="s">
        <v>7320</v>
      </c>
      <c r="B3686" t="e">
        <f>IF(ISNA(VLOOKUP(A3686,agonists!A3685:B6499,2,FALSE)), VLOOKUP(A3686,antagonists!A3685:B11290,2,FALSE), VLOOKUP(A3686,agonists!A3685:B6499,2,FALSE))</f>
        <v>#N/A</v>
      </c>
      <c r="C3686" t="e">
        <f>VLOOKUP(A3686,agonists!A3685:D6499,4,FALSE)</f>
        <v>#N/A</v>
      </c>
      <c r="D3686" t="e">
        <f>VLOOKUP(A3686,antagonists!A3685:D11290,4,FALSE)</f>
        <v>#N/A</v>
      </c>
      <c r="E3686" t="str">
        <f t="shared" si="114"/>
        <v>inconclusive</v>
      </c>
      <c r="F3686" t="b">
        <f t="shared" si="115"/>
        <v>0</v>
      </c>
    </row>
    <row r="3687" spans="1:6" hidden="1">
      <c r="A3687" t="s">
        <v>7322</v>
      </c>
      <c r="B3687" t="e">
        <f>IF(ISNA(VLOOKUP(A3687,agonists!A3686:B6500,2,FALSE)), VLOOKUP(A3687,antagonists!A3686:B11291,2,FALSE), VLOOKUP(A3687,agonists!A3686:B6500,2,FALSE))</f>
        <v>#N/A</v>
      </c>
      <c r="C3687" t="e">
        <f>VLOOKUP(A3687,agonists!A3686:D6500,4,FALSE)</f>
        <v>#N/A</v>
      </c>
      <c r="D3687" t="e">
        <f>VLOOKUP(A3687,antagonists!A3686:D11291,4,FALSE)</f>
        <v>#N/A</v>
      </c>
      <c r="E3687" t="str">
        <f t="shared" si="114"/>
        <v>inconclusive</v>
      </c>
      <c r="F3687" t="b">
        <f t="shared" si="115"/>
        <v>0</v>
      </c>
    </row>
    <row r="3688" spans="1:6" hidden="1">
      <c r="A3688" t="s">
        <v>7324</v>
      </c>
      <c r="B3688" t="e">
        <f>IF(ISNA(VLOOKUP(A3688,agonists!A3687:B6501,2,FALSE)), VLOOKUP(A3688,antagonists!A3687:B11292,2,FALSE), VLOOKUP(A3688,agonists!A3687:B6501,2,FALSE))</f>
        <v>#N/A</v>
      </c>
      <c r="C3688" t="e">
        <f>VLOOKUP(A3688,agonists!A3687:D6501,4,FALSE)</f>
        <v>#N/A</v>
      </c>
      <c r="D3688" t="e">
        <f>VLOOKUP(A3688,antagonists!A3687:D11292,4,FALSE)</f>
        <v>#N/A</v>
      </c>
      <c r="E3688" t="str">
        <f t="shared" si="114"/>
        <v>inconclusive</v>
      </c>
      <c r="F3688" t="b">
        <f t="shared" si="115"/>
        <v>0</v>
      </c>
    </row>
    <row r="3689" spans="1:6" hidden="1">
      <c r="A3689" t="s">
        <v>7326</v>
      </c>
      <c r="B3689" t="e">
        <f>IF(ISNA(VLOOKUP(A3689,agonists!A3688:B6502,2,FALSE)), VLOOKUP(A3689,antagonists!A3688:B11293,2,FALSE), VLOOKUP(A3689,agonists!A3688:B6502,2,FALSE))</f>
        <v>#N/A</v>
      </c>
      <c r="C3689" t="e">
        <f>VLOOKUP(A3689,agonists!A3688:D6502,4,FALSE)</f>
        <v>#N/A</v>
      </c>
      <c r="D3689" t="e">
        <f>VLOOKUP(A3689,antagonists!A3688:D11293,4,FALSE)</f>
        <v>#N/A</v>
      </c>
      <c r="E3689" t="str">
        <f t="shared" si="114"/>
        <v>inconclusive</v>
      </c>
      <c r="F3689" t="b">
        <f t="shared" si="115"/>
        <v>0</v>
      </c>
    </row>
    <row r="3690" spans="1:6" hidden="1">
      <c r="A3690" t="s">
        <v>7327</v>
      </c>
      <c r="B3690" t="e">
        <f>IF(ISNA(VLOOKUP(A3690,agonists!A3689:B6503,2,FALSE)), VLOOKUP(A3690,antagonists!A3689:B11294,2,FALSE), VLOOKUP(A3690,agonists!A3689:B6503,2,FALSE))</f>
        <v>#N/A</v>
      </c>
      <c r="C3690" t="e">
        <f>VLOOKUP(A3690,agonists!A3689:D6503,4,FALSE)</f>
        <v>#N/A</v>
      </c>
      <c r="D3690" t="e">
        <f>VLOOKUP(A3690,antagonists!A3689:D11294,4,FALSE)</f>
        <v>#N/A</v>
      </c>
      <c r="E3690" t="str">
        <f t="shared" si="114"/>
        <v>inconclusive</v>
      </c>
      <c r="F3690" t="b">
        <f t="shared" si="115"/>
        <v>0</v>
      </c>
    </row>
    <row r="3691" spans="1:6" hidden="1">
      <c r="A3691" t="s">
        <v>7329</v>
      </c>
      <c r="B3691" t="e">
        <f>IF(ISNA(VLOOKUP(A3691,agonists!A3690:B6504,2,FALSE)), VLOOKUP(A3691,antagonists!A3690:B11295,2,FALSE), VLOOKUP(A3691,agonists!A3690:B6504,2,FALSE))</f>
        <v>#N/A</v>
      </c>
      <c r="C3691" t="e">
        <f>VLOOKUP(A3691,agonists!A3690:D6504,4,FALSE)</f>
        <v>#N/A</v>
      </c>
      <c r="D3691" t="e">
        <f>VLOOKUP(A3691,antagonists!A3690:D11295,4,FALSE)</f>
        <v>#N/A</v>
      </c>
      <c r="E3691" t="str">
        <f t="shared" si="114"/>
        <v>inconclusive</v>
      </c>
      <c r="F3691" t="b">
        <f t="shared" si="115"/>
        <v>0</v>
      </c>
    </row>
    <row r="3692" spans="1:6" hidden="1">
      <c r="A3692" t="s">
        <v>7331</v>
      </c>
      <c r="B3692" t="e">
        <f>IF(ISNA(VLOOKUP(A3692,agonists!A3691:B6505,2,FALSE)), VLOOKUP(A3692,antagonists!A3691:B11296,2,FALSE), VLOOKUP(A3692,agonists!A3691:B6505,2,FALSE))</f>
        <v>#N/A</v>
      </c>
      <c r="C3692" t="e">
        <f>VLOOKUP(A3692,agonists!A3691:D6505,4,FALSE)</f>
        <v>#N/A</v>
      </c>
      <c r="D3692" t="e">
        <f>VLOOKUP(A3692,antagonists!A3691:D11296,4,FALSE)</f>
        <v>#N/A</v>
      </c>
      <c r="E3692" t="str">
        <f t="shared" si="114"/>
        <v>inconclusive</v>
      </c>
      <c r="F3692" t="b">
        <f t="shared" si="115"/>
        <v>0</v>
      </c>
    </row>
    <row r="3693" spans="1:6" hidden="1">
      <c r="A3693" t="s">
        <v>7333</v>
      </c>
      <c r="B3693" t="e">
        <f>IF(ISNA(VLOOKUP(A3693,agonists!A3692:B6506,2,FALSE)), VLOOKUP(A3693,antagonists!A3692:B11297,2,FALSE), VLOOKUP(A3693,agonists!A3692:B6506,2,FALSE))</f>
        <v>#N/A</v>
      </c>
      <c r="C3693" t="e">
        <f>VLOOKUP(A3693,agonists!A3692:D6506,4,FALSE)</f>
        <v>#N/A</v>
      </c>
      <c r="D3693" t="e">
        <f>VLOOKUP(A3693,antagonists!A3692:D11297,4,FALSE)</f>
        <v>#N/A</v>
      </c>
      <c r="E3693" t="str">
        <f t="shared" si="114"/>
        <v>inconclusive</v>
      </c>
      <c r="F3693" t="b">
        <f t="shared" si="115"/>
        <v>0</v>
      </c>
    </row>
    <row r="3694" spans="1:6" hidden="1">
      <c r="A3694" t="s">
        <v>7335</v>
      </c>
      <c r="B3694" t="e">
        <f>IF(ISNA(VLOOKUP(A3694,agonists!A3693:B6507,2,FALSE)), VLOOKUP(A3694,antagonists!A3693:B11298,2,FALSE), VLOOKUP(A3694,agonists!A3693:B6507,2,FALSE))</f>
        <v>#N/A</v>
      </c>
      <c r="C3694" t="e">
        <f>VLOOKUP(A3694,agonists!A3693:D6507,4,FALSE)</f>
        <v>#N/A</v>
      </c>
      <c r="D3694" t="e">
        <f>VLOOKUP(A3694,antagonists!A3693:D11298,4,FALSE)</f>
        <v>#N/A</v>
      </c>
      <c r="E3694" t="str">
        <f t="shared" si="114"/>
        <v>inconclusive</v>
      </c>
      <c r="F3694" t="b">
        <f t="shared" si="115"/>
        <v>0</v>
      </c>
    </row>
    <row r="3695" spans="1:6" hidden="1">
      <c r="A3695" t="s">
        <v>7337</v>
      </c>
      <c r="B3695" t="e">
        <f>IF(ISNA(VLOOKUP(A3695,agonists!A3694:B6508,2,FALSE)), VLOOKUP(A3695,antagonists!A3694:B11299,2,FALSE), VLOOKUP(A3695,agonists!A3694:B6508,2,FALSE))</f>
        <v>#N/A</v>
      </c>
      <c r="C3695" t="e">
        <f>VLOOKUP(A3695,agonists!A3694:D6508,4,FALSE)</f>
        <v>#N/A</v>
      </c>
      <c r="D3695" t="e">
        <f>VLOOKUP(A3695,antagonists!A3694:D11299,4,FALSE)</f>
        <v>#N/A</v>
      </c>
      <c r="E3695" t="str">
        <f t="shared" si="114"/>
        <v>inconclusive</v>
      </c>
      <c r="F3695" t="b">
        <f t="shared" si="115"/>
        <v>0</v>
      </c>
    </row>
    <row r="3696" spans="1:6" hidden="1">
      <c r="A3696" t="s">
        <v>7339</v>
      </c>
      <c r="B3696" t="e">
        <f>IF(ISNA(VLOOKUP(A3696,agonists!A3695:B6509,2,FALSE)), VLOOKUP(A3696,antagonists!A3695:B11300,2,FALSE), VLOOKUP(A3696,agonists!A3695:B6509,2,FALSE))</f>
        <v>#N/A</v>
      </c>
      <c r="C3696" t="e">
        <f>VLOOKUP(A3696,agonists!A3695:D6509,4,FALSE)</f>
        <v>#N/A</v>
      </c>
      <c r="D3696" t="e">
        <f>VLOOKUP(A3696,antagonists!A3695:D11300,4,FALSE)</f>
        <v>#N/A</v>
      </c>
      <c r="E3696" t="str">
        <f t="shared" si="114"/>
        <v>inconclusive</v>
      </c>
      <c r="F3696" t="b">
        <f t="shared" si="115"/>
        <v>0</v>
      </c>
    </row>
    <row r="3697" spans="1:6" hidden="1">
      <c r="A3697" t="s">
        <v>7341</v>
      </c>
      <c r="B3697" t="e">
        <f>IF(ISNA(VLOOKUP(A3697,agonists!A3696:B6510,2,FALSE)), VLOOKUP(A3697,antagonists!A3696:B11301,2,FALSE), VLOOKUP(A3697,agonists!A3696:B6510,2,FALSE))</f>
        <v>#N/A</v>
      </c>
      <c r="C3697" t="e">
        <f>VLOOKUP(A3697,agonists!A3696:D6510,4,FALSE)</f>
        <v>#N/A</v>
      </c>
      <c r="D3697" t="e">
        <f>VLOOKUP(A3697,antagonists!A3696:D11301,4,FALSE)</f>
        <v>#N/A</v>
      </c>
      <c r="E3697" t="str">
        <f t="shared" si="114"/>
        <v>inconclusive</v>
      </c>
      <c r="F3697" t="b">
        <f t="shared" si="115"/>
        <v>0</v>
      </c>
    </row>
    <row r="3698" spans="1:6" hidden="1">
      <c r="A3698" t="s">
        <v>7343</v>
      </c>
      <c r="B3698" t="e">
        <f>IF(ISNA(VLOOKUP(A3698,agonists!A3697:B6511,2,FALSE)), VLOOKUP(A3698,antagonists!A3697:B11302,2,FALSE), VLOOKUP(A3698,agonists!A3697:B6511,2,FALSE))</f>
        <v>#N/A</v>
      </c>
      <c r="C3698" t="e">
        <f>VLOOKUP(A3698,agonists!A3697:D6511,4,FALSE)</f>
        <v>#N/A</v>
      </c>
      <c r="D3698" t="e">
        <f>VLOOKUP(A3698,antagonists!A3697:D11302,4,FALSE)</f>
        <v>#N/A</v>
      </c>
      <c r="E3698" t="str">
        <f t="shared" si="114"/>
        <v>inconclusive</v>
      </c>
      <c r="F3698" t="b">
        <f t="shared" si="115"/>
        <v>0</v>
      </c>
    </row>
    <row r="3699" spans="1:6" hidden="1">
      <c r="A3699" t="s">
        <v>7345</v>
      </c>
      <c r="B3699" t="e">
        <f>IF(ISNA(VLOOKUP(A3699,agonists!A3698:B6512,2,FALSE)), VLOOKUP(A3699,antagonists!A3698:B11303,2,FALSE), VLOOKUP(A3699,agonists!A3698:B6512,2,FALSE))</f>
        <v>#N/A</v>
      </c>
      <c r="C3699" t="e">
        <f>VLOOKUP(A3699,agonists!A3698:D6512,4,FALSE)</f>
        <v>#N/A</v>
      </c>
      <c r="D3699" t="e">
        <f>VLOOKUP(A3699,antagonists!A3698:D11303,4,FALSE)</f>
        <v>#N/A</v>
      </c>
      <c r="E3699" t="str">
        <f t="shared" si="114"/>
        <v>inconclusive</v>
      </c>
      <c r="F3699" t="b">
        <f t="shared" si="115"/>
        <v>0</v>
      </c>
    </row>
    <row r="3700" spans="1:6" hidden="1">
      <c r="A3700" t="s">
        <v>7347</v>
      </c>
      <c r="B3700" t="e">
        <f>IF(ISNA(VLOOKUP(A3700,agonists!A3699:B6513,2,FALSE)), VLOOKUP(A3700,antagonists!A3699:B11304,2,FALSE), VLOOKUP(A3700,agonists!A3699:B6513,2,FALSE))</f>
        <v>#N/A</v>
      </c>
      <c r="C3700" t="e">
        <f>VLOOKUP(A3700,agonists!A3699:D6513,4,FALSE)</f>
        <v>#N/A</v>
      </c>
      <c r="D3700" t="e">
        <f>VLOOKUP(A3700,antagonists!A3699:D11304,4,FALSE)</f>
        <v>#N/A</v>
      </c>
      <c r="E3700" t="str">
        <f t="shared" si="114"/>
        <v>inconclusive</v>
      </c>
      <c r="F3700" t="b">
        <f t="shared" si="115"/>
        <v>0</v>
      </c>
    </row>
    <row r="3701" spans="1:6" hidden="1">
      <c r="A3701" t="s">
        <v>7349</v>
      </c>
      <c r="B3701" t="e">
        <f>IF(ISNA(VLOOKUP(A3701,agonists!A3700:B6514,2,FALSE)), VLOOKUP(A3701,antagonists!A3700:B11305,2,FALSE), VLOOKUP(A3701,agonists!A3700:B6514,2,FALSE))</f>
        <v>#N/A</v>
      </c>
      <c r="C3701" t="e">
        <f>VLOOKUP(A3701,agonists!A3700:D6514,4,FALSE)</f>
        <v>#N/A</v>
      </c>
      <c r="D3701" t="e">
        <f>VLOOKUP(A3701,antagonists!A3700:D11305,4,FALSE)</f>
        <v>#N/A</v>
      </c>
      <c r="E3701" t="str">
        <f t="shared" si="114"/>
        <v>inconclusive</v>
      </c>
      <c r="F3701" t="b">
        <f t="shared" si="115"/>
        <v>0</v>
      </c>
    </row>
    <row r="3702" spans="1:6" hidden="1">
      <c r="A3702" t="s">
        <v>7351</v>
      </c>
      <c r="B3702" t="e">
        <f>IF(ISNA(VLOOKUP(A3702,agonists!A3701:B6515,2,FALSE)), VLOOKUP(A3702,antagonists!A3701:B11306,2,FALSE), VLOOKUP(A3702,agonists!A3701:B6515,2,FALSE))</f>
        <v>#N/A</v>
      </c>
      <c r="C3702" t="e">
        <f>VLOOKUP(A3702,agonists!A3701:D6515,4,FALSE)</f>
        <v>#N/A</v>
      </c>
      <c r="D3702" t="e">
        <f>VLOOKUP(A3702,antagonists!A3701:D11306,4,FALSE)</f>
        <v>#N/A</v>
      </c>
      <c r="E3702" t="str">
        <f t="shared" si="114"/>
        <v>inconclusive</v>
      </c>
      <c r="F3702" t="b">
        <f t="shared" si="115"/>
        <v>0</v>
      </c>
    </row>
    <row r="3703" spans="1:6" hidden="1">
      <c r="A3703" t="s">
        <v>7353</v>
      </c>
      <c r="B3703" t="e">
        <f>IF(ISNA(VLOOKUP(A3703,agonists!A3702:B6516,2,FALSE)), VLOOKUP(A3703,antagonists!A3702:B11307,2,FALSE), VLOOKUP(A3703,agonists!A3702:B6516,2,FALSE))</f>
        <v>#N/A</v>
      </c>
      <c r="C3703" t="e">
        <f>VLOOKUP(A3703,agonists!A3702:D6516,4,FALSE)</f>
        <v>#N/A</v>
      </c>
      <c r="D3703" t="e">
        <f>VLOOKUP(A3703,antagonists!A3702:D11307,4,FALSE)</f>
        <v>#N/A</v>
      </c>
      <c r="E3703" t="str">
        <f t="shared" si="114"/>
        <v>inconclusive</v>
      </c>
      <c r="F3703" t="b">
        <f t="shared" si="115"/>
        <v>0</v>
      </c>
    </row>
    <row r="3704" spans="1:6" hidden="1">
      <c r="A3704" t="s">
        <v>7355</v>
      </c>
      <c r="B3704" t="e">
        <f>IF(ISNA(VLOOKUP(A3704,agonists!A3703:B6517,2,FALSE)), VLOOKUP(A3704,antagonists!A3703:B11308,2,FALSE), VLOOKUP(A3704,agonists!A3703:B6517,2,FALSE))</f>
        <v>#N/A</v>
      </c>
      <c r="C3704" t="e">
        <f>VLOOKUP(A3704,agonists!A3703:D6517,4,FALSE)</f>
        <v>#N/A</v>
      </c>
      <c r="D3704" t="e">
        <f>VLOOKUP(A3704,antagonists!A3703:D11308,4,FALSE)</f>
        <v>#N/A</v>
      </c>
      <c r="E3704" t="str">
        <f t="shared" si="114"/>
        <v>inconclusive</v>
      </c>
      <c r="F3704" t="b">
        <f t="shared" si="115"/>
        <v>0</v>
      </c>
    </row>
    <row r="3705" spans="1:6" hidden="1">
      <c r="A3705" t="s">
        <v>7357</v>
      </c>
      <c r="B3705" t="e">
        <f>IF(ISNA(VLOOKUP(A3705,agonists!A3704:B6518,2,FALSE)), VLOOKUP(A3705,antagonists!A3704:B11309,2,FALSE), VLOOKUP(A3705,agonists!A3704:B6518,2,FALSE))</f>
        <v>#N/A</v>
      </c>
      <c r="C3705" t="e">
        <f>VLOOKUP(A3705,agonists!A3704:D6518,4,FALSE)</f>
        <v>#N/A</v>
      </c>
      <c r="D3705" t="e">
        <f>VLOOKUP(A3705,antagonists!A3704:D11309,4,FALSE)</f>
        <v>#N/A</v>
      </c>
      <c r="E3705" t="str">
        <f t="shared" si="114"/>
        <v>inconclusive</v>
      </c>
      <c r="F3705" t="b">
        <f t="shared" si="115"/>
        <v>0</v>
      </c>
    </row>
    <row r="3706" spans="1:6" hidden="1">
      <c r="A3706" t="s">
        <v>7359</v>
      </c>
      <c r="B3706" t="e">
        <f>IF(ISNA(VLOOKUP(A3706,agonists!A3705:B6519,2,FALSE)), VLOOKUP(A3706,antagonists!A3705:B11310,2,FALSE), VLOOKUP(A3706,agonists!A3705:B6519,2,FALSE))</f>
        <v>#N/A</v>
      </c>
      <c r="C3706" t="e">
        <f>VLOOKUP(A3706,agonists!A3705:D6519,4,FALSE)</f>
        <v>#N/A</v>
      </c>
      <c r="D3706" t="e">
        <f>VLOOKUP(A3706,antagonists!A3705:D11310,4,FALSE)</f>
        <v>#N/A</v>
      </c>
      <c r="E3706" t="str">
        <f t="shared" si="114"/>
        <v>inconclusive</v>
      </c>
      <c r="F3706" t="b">
        <f t="shared" si="115"/>
        <v>0</v>
      </c>
    </row>
    <row r="3707" spans="1:6" hidden="1">
      <c r="A3707" t="s">
        <v>7361</v>
      </c>
      <c r="B3707" t="e">
        <f>IF(ISNA(VLOOKUP(A3707,agonists!A3706:B6520,2,FALSE)), VLOOKUP(A3707,antagonists!A3706:B11311,2,FALSE), VLOOKUP(A3707,agonists!A3706:B6520,2,FALSE))</f>
        <v>#N/A</v>
      </c>
      <c r="C3707" t="e">
        <f>VLOOKUP(A3707,agonists!A3706:D6520,4,FALSE)</f>
        <v>#N/A</v>
      </c>
      <c r="D3707" t="e">
        <f>VLOOKUP(A3707,antagonists!A3706:D11311,4,FALSE)</f>
        <v>#N/A</v>
      </c>
      <c r="E3707" t="str">
        <f t="shared" si="114"/>
        <v>inconclusive</v>
      </c>
      <c r="F3707" t="b">
        <f t="shared" si="115"/>
        <v>0</v>
      </c>
    </row>
    <row r="3708" spans="1:6" hidden="1">
      <c r="A3708" t="s">
        <v>7363</v>
      </c>
      <c r="B3708" t="e">
        <f>IF(ISNA(VLOOKUP(A3708,agonists!A3707:B6521,2,FALSE)), VLOOKUP(A3708,antagonists!A3707:B11312,2,FALSE), VLOOKUP(A3708,agonists!A3707:B6521,2,FALSE))</f>
        <v>#N/A</v>
      </c>
      <c r="C3708" t="e">
        <f>VLOOKUP(A3708,agonists!A3707:D6521,4,FALSE)</f>
        <v>#N/A</v>
      </c>
      <c r="D3708" t="e">
        <f>VLOOKUP(A3708,antagonists!A3707:D11312,4,FALSE)</f>
        <v>#N/A</v>
      </c>
      <c r="E3708" t="str">
        <f t="shared" si="114"/>
        <v>inconclusive</v>
      </c>
      <c r="F3708" t="b">
        <f t="shared" si="115"/>
        <v>0</v>
      </c>
    </row>
    <row r="3709" spans="1:6" hidden="1">
      <c r="A3709" t="s">
        <v>7365</v>
      </c>
      <c r="B3709" t="e">
        <f>IF(ISNA(VLOOKUP(A3709,agonists!A3708:B6522,2,FALSE)), VLOOKUP(A3709,antagonists!A3708:B11313,2,FALSE), VLOOKUP(A3709,agonists!A3708:B6522,2,FALSE))</f>
        <v>#N/A</v>
      </c>
      <c r="C3709" t="e">
        <f>VLOOKUP(A3709,agonists!A3708:D6522,4,FALSE)</f>
        <v>#N/A</v>
      </c>
      <c r="D3709" t="e">
        <f>VLOOKUP(A3709,antagonists!A3708:D11313,4,FALSE)</f>
        <v>#N/A</v>
      </c>
      <c r="E3709" t="str">
        <f t="shared" si="114"/>
        <v>inconclusive</v>
      </c>
      <c r="F3709" t="b">
        <f t="shared" si="115"/>
        <v>0</v>
      </c>
    </row>
    <row r="3710" spans="1:6" hidden="1">
      <c r="A3710" t="s">
        <v>7367</v>
      </c>
      <c r="B3710" t="e">
        <f>IF(ISNA(VLOOKUP(A3710,agonists!A3709:B6523,2,FALSE)), VLOOKUP(A3710,antagonists!A3709:B11314,2,FALSE), VLOOKUP(A3710,agonists!A3709:B6523,2,FALSE))</f>
        <v>#N/A</v>
      </c>
      <c r="C3710" t="e">
        <f>VLOOKUP(A3710,agonists!A3709:D6523,4,FALSE)</f>
        <v>#N/A</v>
      </c>
      <c r="D3710" t="e">
        <f>VLOOKUP(A3710,antagonists!A3709:D11314,4,FALSE)</f>
        <v>#N/A</v>
      </c>
      <c r="E3710" t="str">
        <f t="shared" si="114"/>
        <v>inconclusive</v>
      </c>
      <c r="F3710" t="b">
        <f t="shared" si="115"/>
        <v>0</v>
      </c>
    </row>
    <row r="3711" spans="1:6" hidden="1">
      <c r="A3711" t="s">
        <v>7369</v>
      </c>
      <c r="B3711" t="e">
        <f>IF(ISNA(VLOOKUP(A3711,agonists!A3710:B6524,2,FALSE)), VLOOKUP(A3711,antagonists!A3710:B11315,2,FALSE), VLOOKUP(A3711,agonists!A3710:B6524,2,FALSE))</f>
        <v>#N/A</v>
      </c>
      <c r="C3711" t="e">
        <f>VLOOKUP(A3711,agonists!A3710:D6524,4,FALSE)</f>
        <v>#N/A</v>
      </c>
      <c r="D3711" t="e">
        <f>VLOOKUP(A3711,antagonists!A3710:D11315,4,FALSE)</f>
        <v>#N/A</v>
      </c>
      <c r="E3711" t="str">
        <f t="shared" si="114"/>
        <v>inconclusive</v>
      </c>
      <c r="F3711" t="b">
        <f t="shared" si="115"/>
        <v>0</v>
      </c>
    </row>
    <row r="3712" spans="1:6" hidden="1">
      <c r="A3712" t="s">
        <v>7371</v>
      </c>
      <c r="B3712" t="e">
        <f>IF(ISNA(VLOOKUP(A3712,agonists!A3711:B6525,2,FALSE)), VLOOKUP(A3712,antagonists!A3711:B11316,2,FALSE), VLOOKUP(A3712,agonists!A3711:B6525,2,FALSE))</f>
        <v>#N/A</v>
      </c>
      <c r="C3712" t="e">
        <f>VLOOKUP(A3712,agonists!A3711:D6525,4,FALSE)</f>
        <v>#N/A</v>
      </c>
      <c r="D3712" t="e">
        <f>VLOOKUP(A3712,antagonists!A3711:D11316,4,FALSE)</f>
        <v>#N/A</v>
      </c>
      <c r="E3712" t="str">
        <f t="shared" si="114"/>
        <v>inconclusive</v>
      </c>
      <c r="F3712" t="b">
        <f t="shared" si="115"/>
        <v>0</v>
      </c>
    </row>
    <row r="3713" spans="1:6" hidden="1">
      <c r="A3713" t="s">
        <v>7372</v>
      </c>
      <c r="B3713" t="e">
        <f>IF(ISNA(VLOOKUP(A3713,agonists!A3712:B6526,2,FALSE)), VLOOKUP(A3713,antagonists!A3712:B11317,2,FALSE), VLOOKUP(A3713,agonists!A3712:B6526,2,FALSE))</f>
        <v>#N/A</v>
      </c>
      <c r="C3713" t="e">
        <f>VLOOKUP(A3713,agonists!A3712:D6526,4,FALSE)</f>
        <v>#N/A</v>
      </c>
      <c r="D3713" t="e">
        <f>VLOOKUP(A3713,antagonists!A3712:D11317,4,FALSE)</f>
        <v>#N/A</v>
      </c>
      <c r="E3713" t="str">
        <f t="shared" si="114"/>
        <v>inconclusive</v>
      </c>
      <c r="F3713" t="b">
        <f t="shared" si="115"/>
        <v>0</v>
      </c>
    </row>
    <row r="3714" spans="1:6" hidden="1">
      <c r="A3714" t="s">
        <v>7374</v>
      </c>
      <c r="B3714" t="e">
        <f>IF(ISNA(VLOOKUP(A3714,agonists!A3713:B6527,2,FALSE)), VLOOKUP(A3714,antagonists!A3713:B11318,2,FALSE), VLOOKUP(A3714,agonists!A3713:B6527,2,FALSE))</f>
        <v>#N/A</v>
      </c>
      <c r="C3714" t="e">
        <f>VLOOKUP(A3714,agonists!A3713:D6527,4,FALSE)</f>
        <v>#N/A</v>
      </c>
      <c r="D3714" t="e">
        <f>VLOOKUP(A3714,antagonists!A3713:D11318,4,FALSE)</f>
        <v>#N/A</v>
      </c>
      <c r="E3714" t="str">
        <f t="shared" si="114"/>
        <v>inconclusive</v>
      </c>
      <c r="F3714" t="b">
        <f t="shared" si="115"/>
        <v>0</v>
      </c>
    </row>
    <row r="3715" spans="1:6" hidden="1">
      <c r="A3715" t="s">
        <v>7376</v>
      </c>
      <c r="B3715" t="e">
        <f>IF(ISNA(VLOOKUP(A3715,agonists!A3714:B6528,2,FALSE)), VLOOKUP(A3715,antagonists!A3714:B11319,2,FALSE), VLOOKUP(A3715,agonists!A3714:B6528,2,FALSE))</f>
        <v>#N/A</v>
      </c>
      <c r="C3715" t="e">
        <f>VLOOKUP(A3715,agonists!A3714:D6528,4,FALSE)</f>
        <v>#N/A</v>
      </c>
      <c r="D3715" t="e">
        <f>VLOOKUP(A3715,antagonists!A3714:D11319,4,FALSE)</f>
        <v>#N/A</v>
      </c>
      <c r="E3715" t="str">
        <f t="shared" ref="E3715:E3778" si="116">IF(NOT(OR(ISNA(C3715),ISNA(D3715))), IF(C3715="agonist", IF(D3715="antagonist", "inconclusive", "agonist"), IF(D3715="antagonist","antagonist", "inactive")), "inconclusive")</f>
        <v>inconclusive</v>
      </c>
      <c r="F3715" t="b">
        <f t="shared" ref="F3715:F3778" si="117">IF(OR(E3715="agonist", E3715="antagonist"), TRUE,FALSE)</f>
        <v>0</v>
      </c>
    </row>
    <row r="3716" spans="1:6" hidden="1">
      <c r="A3716" t="s">
        <v>7377</v>
      </c>
      <c r="B3716" t="e">
        <f>IF(ISNA(VLOOKUP(A3716,agonists!A3715:B6529,2,FALSE)), VLOOKUP(A3716,antagonists!A3715:B11320,2,FALSE), VLOOKUP(A3716,agonists!A3715:B6529,2,FALSE))</f>
        <v>#N/A</v>
      </c>
      <c r="C3716" t="e">
        <f>VLOOKUP(A3716,agonists!A3715:D6529,4,FALSE)</f>
        <v>#N/A</v>
      </c>
      <c r="D3716" t="e">
        <f>VLOOKUP(A3716,antagonists!A3715:D11320,4,FALSE)</f>
        <v>#N/A</v>
      </c>
      <c r="E3716" t="str">
        <f t="shared" si="116"/>
        <v>inconclusive</v>
      </c>
      <c r="F3716" t="b">
        <f t="shared" si="117"/>
        <v>0</v>
      </c>
    </row>
    <row r="3717" spans="1:6" hidden="1">
      <c r="A3717" t="s">
        <v>7379</v>
      </c>
      <c r="B3717" t="e">
        <f>IF(ISNA(VLOOKUP(A3717,agonists!A3716:B6530,2,FALSE)), VLOOKUP(A3717,antagonists!A3716:B11321,2,FALSE), VLOOKUP(A3717,agonists!A3716:B6530,2,FALSE))</f>
        <v>#N/A</v>
      </c>
      <c r="C3717" t="e">
        <f>VLOOKUP(A3717,agonists!A3716:D6530,4,FALSE)</f>
        <v>#N/A</v>
      </c>
      <c r="D3717" t="e">
        <f>VLOOKUP(A3717,antagonists!A3716:D11321,4,FALSE)</f>
        <v>#N/A</v>
      </c>
      <c r="E3717" t="str">
        <f t="shared" si="116"/>
        <v>inconclusive</v>
      </c>
      <c r="F3717" t="b">
        <f t="shared" si="117"/>
        <v>0</v>
      </c>
    </row>
    <row r="3718" spans="1:6" hidden="1">
      <c r="A3718" t="s">
        <v>7381</v>
      </c>
      <c r="B3718" t="e">
        <f>IF(ISNA(VLOOKUP(A3718,agonists!A3717:B6531,2,FALSE)), VLOOKUP(A3718,antagonists!A3717:B11322,2,FALSE), VLOOKUP(A3718,agonists!A3717:B6531,2,FALSE))</f>
        <v>#N/A</v>
      </c>
      <c r="C3718" t="e">
        <f>VLOOKUP(A3718,agonists!A3717:D6531,4,FALSE)</f>
        <v>#N/A</v>
      </c>
      <c r="D3718" t="e">
        <f>VLOOKUP(A3718,antagonists!A3717:D11322,4,FALSE)</f>
        <v>#N/A</v>
      </c>
      <c r="E3718" t="str">
        <f t="shared" si="116"/>
        <v>inconclusive</v>
      </c>
      <c r="F3718" t="b">
        <f t="shared" si="117"/>
        <v>0</v>
      </c>
    </row>
    <row r="3719" spans="1:6" hidden="1">
      <c r="A3719" t="s">
        <v>7383</v>
      </c>
      <c r="B3719" t="e">
        <f>IF(ISNA(VLOOKUP(A3719,agonists!A3718:B6532,2,FALSE)), VLOOKUP(A3719,antagonists!A3718:B11323,2,FALSE), VLOOKUP(A3719,agonists!A3718:B6532,2,FALSE))</f>
        <v>#N/A</v>
      </c>
      <c r="C3719" t="e">
        <f>VLOOKUP(A3719,agonists!A3718:D6532,4,FALSE)</f>
        <v>#N/A</v>
      </c>
      <c r="D3719" t="e">
        <f>VLOOKUP(A3719,antagonists!A3718:D11323,4,FALSE)</f>
        <v>#N/A</v>
      </c>
      <c r="E3719" t="str">
        <f t="shared" si="116"/>
        <v>inconclusive</v>
      </c>
      <c r="F3719" t="b">
        <f t="shared" si="117"/>
        <v>0</v>
      </c>
    </row>
    <row r="3720" spans="1:6" hidden="1">
      <c r="A3720" t="s">
        <v>7385</v>
      </c>
      <c r="B3720" t="e">
        <f>IF(ISNA(VLOOKUP(A3720,agonists!A3719:B6533,2,FALSE)), VLOOKUP(A3720,antagonists!A3719:B11324,2,FALSE), VLOOKUP(A3720,agonists!A3719:B6533,2,FALSE))</f>
        <v>#N/A</v>
      </c>
      <c r="C3720" t="e">
        <f>VLOOKUP(A3720,agonists!A3719:D6533,4,FALSE)</f>
        <v>#N/A</v>
      </c>
      <c r="D3720" t="e">
        <f>VLOOKUP(A3720,antagonists!A3719:D11324,4,FALSE)</f>
        <v>#N/A</v>
      </c>
      <c r="E3720" t="str">
        <f t="shared" si="116"/>
        <v>inconclusive</v>
      </c>
      <c r="F3720" t="b">
        <f t="shared" si="117"/>
        <v>0</v>
      </c>
    </row>
    <row r="3721" spans="1:6" hidden="1">
      <c r="A3721" t="s">
        <v>7387</v>
      </c>
      <c r="B3721" t="e">
        <f>IF(ISNA(VLOOKUP(A3721,agonists!A3720:B6534,2,FALSE)), VLOOKUP(A3721,antagonists!A3720:B11325,2,FALSE), VLOOKUP(A3721,agonists!A3720:B6534,2,FALSE))</f>
        <v>#N/A</v>
      </c>
      <c r="C3721" t="e">
        <f>VLOOKUP(A3721,agonists!A3720:D6534,4,FALSE)</f>
        <v>#N/A</v>
      </c>
      <c r="D3721" t="e">
        <f>VLOOKUP(A3721,antagonists!A3720:D11325,4,FALSE)</f>
        <v>#N/A</v>
      </c>
      <c r="E3721" t="str">
        <f t="shared" si="116"/>
        <v>inconclusive</v>
      </c>
      <c r="F3721" t="b">
        <f t="shared" si="117"/>
        <v>0</v>
      </c>
    </row>
    <row r="3722" spans="1:6" hidden="1">
      <c r="A3722" t="s">
        <v>7389</v>
      </c>
      <c r="B3722" t="e">
        <f>IF(ISNA(VLOOKUP(A3722,agonists!A3721:B6535,2,FALSE)), VLOOKUP(A3722,antagonists!A3721:B11326,2,FALSE), VLOOKUP(A3722,agonists!A3721:B6535,2,FALSE))</f>
        <v>#N/A</v>
      </c>
      <c r="C3722" t="e">
        <f>VLOOKUP(A3722,agonists!A3721:D6535,4,FALSE)</f>
        <v>#N/A</v>
      </c>
      <c r="D3722" t="e">
        <f>VLOOKUP(A3722,antagonists!A3721:D11326,4,FALSE)</f>
        <v>#N/A</v>
      </c>
      <c r="E3722" t="str">
        <f t="shared" si="116"/>
        <v>inconclusive</v>
      </c>
      <c r="F3722" t="b">
        <f t="shared" si="117"/>
        <v>0</v>
      </c>
    </row>
    <row r="3723" spans="1:6" hidden="1">
      <c r="A3723" t="s">
        <v>7391</v>
      </c>
      <c r="B3723" t="e">
        <f>IF(ISNA(VLOOKUP(A3723,agonists!A3722:B6536,2,FALSE)), VLOOKUP(A3723,antagonists!A3722:B11327,2,FALSE), VLOOKUP(A3723,agonists!A3722:B6536,2,FALSE))</f>
        <v>#N/A</v>
      </c>
      <c r="C3723" t="e">
        <f>VLOOKUP(A3723,agonists!A3722:D6536,4,FALSE)</f>
        <v>#N/A</v>
      </c>
      <c r="D3723" t="e">
        <f>VLOOKUP(A3723,antagonists!A3722:D11327,4,FALSE)</f>
        <v>#N/A</v>
      </c>
      <c r="E3723" t="str">
        <f t="shared" si="116"/>
        <v>inconclusive</v>
      </c>
      <c r="F3723" t="b">
        <f t="shared" si="117"/>
        <v>0</v>
      </c>
    </row>
    <row r="3724" spans="1:6" hidden="1">
      <c r="A3724" t="s">
        <v>7393</v>
      </c>
      <c r="B3724" t="e">
        <f>IF(ISNA(VLOOKUP(A3724,agonists!A3723:B6537,2,FALSE)), VLOOKUP(A3724,antagonists!A3723:B11328,2,FALSE), VLOOKUP(A3724,agonists!A3723:B6537,2,FALSE))</f>
        <v>#N/A</v>
      </c>
      <c r="C3724" t="e">
        <f>VLOOKUP(A3724,agonists!A3723:D6537,4,FALSE)</f>
        <v>#N/A</v>
      </c>
      <c r="D3724" t="e">
        <f>VLOOKUP(A3724,antagonists!A3723:D11328,4,FALSE)</f>
        <v>#N/A</v>
      </c>
      <c r="E3724" t="str">
        <f t="shared" si="116"/>
        <v>inconclusive</v>
      </c>
      <c r="F3724" t="b">
        <f t="shared" si="117"/>
        <v>0</v>
      </c>
    </row>
    <row r="3725" spans="1:6" hidden="1">
      <c r="A3725" t="s">
        <v>7395</v>
      </c>
      <c r="B3725" t="e">
        <f>IF(ISNA(VLOOKUP(A3725,agonists!A3724:B6538,2,FALSE)), VLOOKUP(A3725,antagonists!A3724:B11329,2,FALSE), VLOOKUP(A3725,agonists!A3724:B6538,2,FALSE))</f>
        <v>#N/A</v>
      </c>
      <c r="C3725" t="e">
        <f>VLOOKUP(A3725,agonists!A3724:D6538,4,FALSE)</f>
        <v>#N/A</v>
      </c>
      <c r="D3725" t="e">
        <f>VLOOKUP(A3725,antagonists!A3724:D11329,4,FALSE)</f>
        <v>#N/A</v>
      </c>
      <c r="E3725" t="str">
        <f t="shared" si="116"/>
        <v>inconclusive</v>
      </c>
      <c r="F3725" t="b">
        <f t="shared" si="117"/>
        <v>0</v>
      </c>
    </row>
    <row r="3726" spans="1:6" hidden="1">
      <c r="A3726" t="s">
        <v>7397</v>
      </c>
      <c r="B3726" t="e">
        <f>IF(ISNA(VLOOKUP(A3726,agonists!A3725:B6539,2,FALSE)), VLOOKUP(A3726,antagonists!A3725:B11330,2,FALSE), VLOOKUP(A3726,agonists!A3725:B6539,2,FALSE))</f>
        <v>#N/A</v>
      </c>
      <c r="C3726" t="e">
        <f>VLOOKUP(A3726,agonists!A3725:D6539,4,FALSE)</f>
        <v>#N/A</v>
      </c>
      <c r="D3726" t="e">
        <f>VLOOKUP(A3726,antagonists!A3725:D11330,4,FALSE)</f>
        <v>#N/A</v>
      </c>
      <c r="E3726" t="str">
        <f t="shared" si="116"/>
        <v>inconclusive</v>
      </c>
      <c r="F3726" t="b">
        <f t="shared" si="117"/>
        <v>0</v>
      </c>
    </row>
    <row r="3727" spans="1:6" hidden="1">
      <c r="A3727" t="s">
        <v>7399</v>
      </c>
      <c r="B3727" t="e">
        <f>IF(ISNA(VLOOKUP(A3727,agonists!A3726:B6540,2,FALSE)), VLOOKUP(A3727,antagonists!A3726:B11331,2,FALSE), VLOOKUP(A3727,agonists!A3726:B6540,2,FALSE))</f>
        <v>#N/A</v>
      </c>
      <c r="C3727" t="e">
        <f>VLOOKUP(A3727,agonists!A3726:D6540,4,FALSE)</f>
        <v>#N/A</v>
      </c>
      <c r="D3727" t="e">
        <f>VLOOKUP(A3727,antagonists!A3726:D11331,4,FALSE)</f>
        <v>#N/A</v>
      </c>
      <c r="E3727" t="str">
        <f t="shared" si="116"/>
        <v>inconclusive</v>
      </c>
      <c r="F3727" t="b">
        <f t="shared" si="117"/>
        <v>0</v>
      </c>
    </row>
    <row r="3728" spans="1:6" hidden="1">
      <c r="A3728" t="s">
        <v>7401</v>
      </c>
      <c r="B3728" t="e">
        <f>IF(ISNA(VLOOKUP(A3728,agonists!A3727:B6541,2,FALSE)), VLOOKUP(A3728,antagonists!A3727:B11332,2,FALSE), VLOOKUP(A3728,agonists!A3727:B6541,2,FALSE))</f>
        <v>#N/A</v>
      </c>
      <c r="C3728" t="e">
        <f>VLOOKUP(A3728,agonists!A3727:D6541,4,FALSE)</f>
        <v>#N/A</v>
      </c>
      <c r="D3728" t="e">
        <f>VLOOKUP(A3728,antagonists!A3727:D11332,4,FALSE)</f>
        <v>#N/A</v>
      </c>
      <c r="E3728" t="str">
        <f t="shared" si="116"/>
        <v>inconclusive</v>
      </c>
      <c r="F3728" t="b">
        <f t="shared" si="117"/>
        <v>0</v>
      </c>
    </row>
    <row r="3729" spans="1:6" hidden="1">
      <c r="A3729" t="s">
        <v>7403</v>
      </c>
      <c r="B3729" t="e">
        <f>IF(ISNA(VLOOKUP(A3729,agonists!A3728:B6542,2,FALSE)), VLOOKUP(A3729,antagonists!A3728:B11333,2,FALSE), VLOOKUP(A3729,agonists!A3728:B6542,2,FALSE))</f>
        <v>#N/A</v>
      </c>
      <c r="C3729" t="e">
        <f>VLOOKUP(A3729,agonists!A3728:D6542,4,FALSE)</f>
        <v>#N/A</v>
      </c>
      <c r="D3729" t="e">
        <f>VLOOKUP(A3729,antagonists!A3728:D11333,4,FALSE)</f>
        <v>#N/A</v>
      </c>
      <c r="E3729" t="str">
        <f t="shared" si="116"/>
        <v>inconclusive</v>
      </c>
      <c r="F3729" t="b">
        <f t="shared" si="117"/>
        <v>0</v>
      </c>
    </row>
    <row r="3730" spans="1:6" hidden="1">
      <c r="A3730" t="s">
        <v>7405</v>
      </c>
      <c r="B3730" t="e">
        <f>IF(ISNA(VLOOKUP(A3730,agonists!A3729:B6543,2,FALSE)), VLOOKUP(A3730,antagonists!A3729:B11334,2,FALSE), VLOOKUP(A3730,agonists!A3729:B6543,2,FALSE))</f>
        <v>#N/A</v>
      </c>
      <c r="C3730" t="e">
        <f>VLOOKUP(A3730,agonists!A3729:D6543,4,FALSE)</f>
        <v>#N/A</v>
      </c>
      <c r="D3730" t="e">
        <f>VLOOKUP(A3730,antagonists!A3729:D11334,4,FALSE)</f>
        <v>#N/A</v>
      </c>
      <c r="E3730" t="str">
        <f t="shared" si="116"/>
        <v>inconclusive</v>
      </c>
      <c r="F3730" t="b">
        <f t="shared" si="117"/>
        <v>0</v>
      </c>
    </row>
    <row r="3731" spans="1:6" hidden="1">
      <c r="A3731" t="s">
        <v>7407</v>
      </c>
      <c r="B3731" t="e">
        <f>IF(ISNA(VLOOKUP(A3731,agonists!A3730:B6544,2,FALSE)), VLOOKUP(A3731,antagonists!A3730:B11335,2,FALSE), VLOOKUP(A3731,agonists!A3730:B6544,2,FALSE))</f>
        <v>#N/A</v>
      </c>
      <c r="C3731" t="e">
        <f>VLOOKUP(A3731,agonists!A3730:D6544,4,FALSE)</f>
        <v>#N/A</v>
      </c>
      <c r="D3731" t="e">
        <f>VLOOKUP(A3731,antagonists!A3730:D11335,4,FALSE)</f>
        <v>#N/A</v>
      </c>
      <c r="E3731" t="str">
        <f t="shared" si="116"/>
        <v>inconclusive</v>
      </c>
      <c r="F3731" t="b">
        <f t="shared" si="117"/>
        <v>0</v>
      </c>
    </row>
    <row r="3732" spans="1:6" hidden="1">
      <c r="A3732" t="s">
        <v>7409</v>
      </c>
      <c r="B3732" t="e">
        <f>IF(ISNA(VLOOKUP(A3732,agonists!A3731:B6545,2,FALSE)), VLOOKUP(A3732,antagonists!A3731:B11336,2,FALSE), VLOOKUP(A3732,agonists!A3731:B6545,2,FALSE))</f>
        <v>#N/A</v>
      </c>
      <c r="C3732" t="e">
        <f>VLOOKUP(A3732,agonists!A3731:D6545,4,FALSE)</f>
        <v>#N/A</v>
      </c>
      <c r="D3732" t="e">
        <f>VLOOKUP(A3732,antagonists!A3731:D11336,4,FALSE)</f>
        <v>#N/A</v>
      </c>
      <c r="E3732" t="str">
        <f t="shared" si="116"/>
        <v>inconclusive</v>
      </c>
      <c r="F3732" t="b">
        <f t="shared" si="117"/>
        <v>0</v>
      </c>
    </row>
    <row r="3733" spans="1:6" hidden="1">
      <c r="A3733" t="s">
        <v>7411</v>
      </c>
      <c r="B3733" t="e">
        <f>IF(ISNA(VLOOKUP(A3733,agonists!A3732:B6546,2,FALSE)), VLOOKUP(A3733,antagonists!A3732:B11337,2,FALSE), VLOOKUP(A3733,agonists!A3732:B6546,2,FALSE))</f>
        <v>#N/A</v>
      </c>
      <c r="C3733" t="e">
        <f>VLOOKUP(A3733,agonists!A3732:D6546,4,FALSE)</f>
        <v>#N/A</v>
      </c>
      <c r="D3733" t="e">
        <f>VLOOKUP(A3733,antagonists!A3732:D11337,4,FALSE)</f>
        <v>#N/A</v>
      </c>
      <c r="E3733" t="str">
        <f t="shared" si="116"/>
        <v>inconclusive</v>
      </c>
      <c r="F3733" t="b">
        <f t="shared" si="117"/>
        <v>0</v>
      </c>
    </row>
    <row r="3734" spans="1:6" hidden="1">
      <c r="A3734" t="s">
        <v>7413</v>
      </c>
      <c r="B3734" t="e">
        <f>IF(ISNA(VLOOKUP(A3734,agonists!A3733:B6547,2,FALSE)), VLOOKUP(A3734,antagonists!A3733:B11338,2,FALSE), VLOOKUP(A3734,agonists!A3733:B6547,2,FALSE))</f>
        <v>#N/A</v>
      </c>
      <c r="C3734" t="e">
        <f>VLOOKUP(A3734,agonists!A3733:D6547,4,FALSE)</f>
        <v>#N/A</v>
      </c>
      <c r="D3734" t="e">
        <f>VLOOKUP(A3734,antagonists!A3733:D11338,4,FALSE)</f>
        <v>#N/A</v>
      </c>
      <c r="E3734" t="str">
        <f t="shared" si="116"/>
        <v>inconclusive</v>
      </c>
      <c r="F3734" t="b">
        <f t="shared" si="117"/>
        <v>0</v>
      </c>
    </row>
    <row r="3735" spans="1:6" hidden="1">
      <c r="A3735" t="s">
        <v>7415</v>
      </c>
      <c r="B3735" t="e">
        <f>IF(ISNA(VLOOKUP(A3735,agonists!A3734:B6548,2,FALSE)), VLOOKUP(A3735,antagonists!A3734:B11339,2,FALSE), VLOOKUP(A3735,agonists!A3734:B6548,2,FALSE))</f>
        <v>#N/A</v>
      </c>
      <c r="C3735" t="e">
        <f>VLOOKUP(A3735,agonists!A3734:D6548,4,FALSE)</f>
        <v>#N/A</v>
      </c>
      <c r="D3735" t="e">
        <f>VLOOKUP(A3735,antagonists!A3734:D11339,4,FALSE)</f>
        <v>#N/A</v>
      </c>
      <c r="E3735" t="str">
        <f t="shared" si="116"/>
        <v>inconclusive</v>
      </c>
      <c r="F3735" t="b">
        <f t="shared" si="117"/>
        <v>0</v>
      </c>
    </row>
    <row r="3736" spans="1:6" hidden="1">
      <c r="A3736" t="s">
        <v>7417</v>
      </c>
      <c r="B3736" t="e">
        <f>IF(ISNA(VLOOKUP(A3736,agonists!A3735:B6549,2,FALSE)), VLOOKUP(A3736,antagonists!A3735:B11340,2,FALSE), VLOOKUP(A3736,agonists!A3735:B6549,2,FALSE))</f>
        <v>#N/A</v>
      </c>
      <c r="C3736" t="e">
        <f>VLOOKUP(A3736,agonists!A3735:D6549,4,FALSE)</f>
        <v>#N/A</v>
      </c>
      <c r="D3736" t="e">
        <f>VLOOKUP(A3736,antagonists!A3735:D11340,4,FALSE)</f>
        <v>#N/A</v>
      </c>
      <c r="E3736" t="str">
        <f t="shared" si="116"/>
        <v>inconclusive</v>
      </c>
      <c r="F3736" t="b">
        <f t="shared" si="117"/>
        <v>0</v>
      </c>
    </row>
    <row r="3737" spans="1:6" hidden="1">
      <c r="A3737" t="s">
        <v>7419</v>
      </c>
      <c r="B3737" t="e">
        <f>IF(ISNA(VLOOKUP(A3737,agonists!A3736:B6550,2,FALSE)), VLOOKUP(A3737,antagonists!A3736:B11341,2,FALSE), VLOOKUP(A3737,agonists!A3736:B6550,2,FALSE))</f>
        <v>#N/A</v>
      </c>
      <c r="C3737" t="e">
        <f>VLOOKUP(A3737,agonists!A3736:D6550,4,FALSE)</f>
        <v>#N/A</v>
      </c>
      <c r="D3737" t="e">
        <f>VLOOKUP(A3737,antagonists!A3736:D11341,4,FALSE)</f>
        <v>#N/A</v>
      </c>
      <c r="E3737" t="str">
        <f t="shared" si="116"/>
        <v>inconclusive</v>
      </c>
      <c r="F3737" t="b">
        <f t="shared" si="117"/>
        <v>0</v>
      </c>
    </row>
    <row r="3738" spans="1:6" hidden="1">
      <c r="A3738" t="s">
        <v>7421</v>
      </c>
      <c r="B3738" t="e">
        <f>IF(ISNA(VLOOKUP(A3738,agonists!A3737:B6551,2,FALSE)), VLOOKUP(A3738,antagonists!A3737:B11342,2,FALSE), VLOOKUP(A3738,agonists!A3737:B6551,2,FALSE))</f>
        <v>#N/A</v>
      </c>
      <c r="C3738" t="e">
        <f>VLOOKUP(A3738,agonists!A3737:D6551,4,FALSE)</f>
        <v>#N/A</v>
      </c>
      <c r="D3738" t="e">
        <f>VLOOKUP(A3738,antagonists!A3737:D11342,4,FALSE)</f>
        <v>#N/A</v>
      </c>
      <c r="E3738" t="str">
        <f t="shared" si="116"/>
        <v>inconclusive</v>
      </c>
      <c r="F3738" t="b">
        <f t="shared" si="117"/>
        <v>0</v>
      </c>
    </row>
    <row r="3739" spans="1:6" hidden="1">
      <c r="A3739" t="s">
        <v>7423</v>
      </c>
      <c r="B3739" t="e">
        <f>IF(ISNA(VLOOKUP(A3739,agonists!A3738:B6552,2,FALSE)), VLOOKUP(A3739,antagonists!A3738:B11343,2,FALSE), VLOOKUP(A3739,agonists!A3738:B6552,2,FALSE))</f>
        <v>#N/A</v>
      </c>
      <c r="C3739" t="e">
        <f>VLOOKUP(A3739,agonists!A3738:D6552,4,FALSE)</f>
        <v>#N/A</v>
      </c>
      <c r="D3739" t="e">
        <f>VLOOKUP(A3739,antagonists!A3738:D11343,4,FALSE)</f>
        <v>#N/A</v>
      </c>
      <c r="E3739" t="str">
        <f t="shared" si="116"/>
        <v>inconclusive</v>
      </c>
      <c r="F3739" t="b">
        <f t="shared" si="117"/>
        <v>0</v>
      </c>
    </row>
    <row r="3740" spans="1:6" hidden="1">
      <c r="A3740" t="s">
        <v>7425</v>
      </c>
      <c r="B3740" t="e">
        <f>IF(ISNA(VLOOKUP(A3740,agonists!A3739:B6553,2,FALSE)), VLOOKUP(A3740,antagonists!A3739:B11344,2,FALSE), VLOOKUP(A3740,agonists!A3739:B6553,2,FALSE))</f>
        <v>#N/A</v>
      </c>
      <c r="C3740" t="e">
        <f>VLOOKUP(A3740,agonists!A3739:D6553,4,FALSE)</f>
        <v>#N/A</v>
      </c>
      <c r="D3740" t="e">
        <f>VLOOKUP(A3740,antagonists!A3739:D11344,4,FALSE)</f>
        <v>#N/A</v>
      </c>
      <c r="E3740" t="str">
        <f t="shared" si="116"/>
        <v>inconclusive</v>
      </c>
      <c r="F3740" t="b">
        <f t="shared" si="117"/>
        <v>0</v>
      </c>
    </row>
    <row r="3741" spans="1:6" hidden="1">
      <c r="A3741" t="s">
        <v>7427</v>
      </c>
      <c r="B3741" t="e">
        <f>IF(ISNA(VLOOKUP(A3741,agonists!A3740:B6554,2,FALSE)), VLOOKUP(A3741,antagonists!A3740:B11345,2,FALSE), VLOOKUP(A3741,agonists!A3740:B6554,2,FALSE))</f>
        <v>#N/A</v>
      </c>
      <c r="C3741" t="e">
        <f>VLOOKUP(A3741,agonists!A3740:D6554,4,FALSE)</f>
        <v>#N/A</v>
      </c>
      <c r="D3741" t="e">
        <f>VLOOKUP(A3741,antagonists!A3740:D11345,4,FALSE)</f>
        <v>#N/A</v>
      </c>
      <c r="E3741" t="str">
        <f t="shared" si="116"/>
        <v>inconclusive</v>
      </c>
      <c r="F3741" t="b">
        <f t="shared" si="117"/>
        <v>0</v>
      </c>
    </row>
    <row r="3742" spans="1:6" hidden="1">
      <c r="A3742" t="s">
        <v>7429</v>
      </c>
      <c r="B3742" t="e">
        <f>IF(ISNA(VLOOKUP(A3742,agonists!A3741:B6555,2,FALSE)), VLOOKUP(A3742,antagonists!A3741:B11346,2,FALSE), VLOOKUP(A3742,agonists!A3741:B6555,2,FALSE))</f>
        <v>#N/A</v>
      </c>
      <c r="C3742" t="e">
        <f>VLOOKUP(A3742,agonists!A3741:D6555,4,FALSE)</f>
        <v>#N/A</v>
      </c>
      <c r="D3742" t="e">
        <f>VLOOKUP(A3742,antagonists!A3741:D11346,4,FALSE)</f>
        <v>#N/A</v>
      </c>
      <c r="E3742" t="str">
        <f t="shared" si="116"/>
        <v>inconclusive</v>
      </c>
      <c r="F3742" t="b">
        <f t="shared" si="117"/>
        <v>0</v>
      </c>
    </row>
    <row r="3743" spans="1:6" hidden="1">
      <c r="A3743" t="s">
        <v>7431</v>
      </c>
      <c r="B3743" t="e">
        <f>IF(ISNA(VLOOKUP(A3743,agonists!A3742:B6556,2,FALSE)), VLOOKUP(A3743,antagonists!A3742:B11347,2,FALSE), VLOOKUP(A3743,agonists!A3742:B6556,2,FALSE))</f>
        <v>#N/A</v>
      </c>
      <c r="C3743" t="e">
        <f>VLOOKUP(A3743,agonists!A3742:D6556,4,FALSE)</f>
        <v>#N/A</v>
      </c>
      <c r="D3743" t="e">
        <f>VLOOKUP(A3743,antagonists!A3742:D11347,4,FALSE)</f>
        <v>#N/A</v>
      </c>
      <c r="E3743" t="str">
        <f t="shared" si="116"/>
        <v>inconclusive</v>
      </c>
      <c r="F3743" t="b">
        <f t="shared" si="117"/>
        <v>0</v>
      </c>
    </row>
    <row r="3744" spans="1:6" hidden="1">
      <c r="A3744" t="s">
        <v>7433</v>
      </c>
      <c r="B3744" t="e">
        <f>IF(ISNA(VLOOKUP(A3744,agonists!A3743:B6557,2,FALSE)), VLOOKUP(A3744,antagonists!A3743:B11348,2,FALSE), VLOOKUP(A3744,agonists!A3743:B6557,2,FALSE))</f>
        <v>#N/A</v>
      </c>
      <c r="C3744" t="e">
        <f>VLOOKUP(A3744,agonists!A3743:D6557,4,FALSE)</f>
        <v>#N/A</v>
      </c>
      <c r="D3744" t="e">
        <f>VLOOKUP(A3744,antagonists!A3743:D11348,4,FALSE)</f>
        <v>#N/A</v>
      </c>
      <c r="E3744" t="str">
        <f t="shared" si="116"/>
        <v>inconclusive</v>
      </c>
      <c r="F3744" t="b">
        <f t="shared" si="117"/>
        <v>0</v>
      </c>
    </row>
    <row r="3745" spans="1:6" hidden="1">
      <c r="A3745" t="s">
        <v>7435</v>
      </c>
      <c r="B3745" t="e">
        <f>IF(ISNA(VLOOKUP(A3745,agonists!A3744:B6558,2,FALSE)), VLOOKUP(A3745,antagonists!A3744:B11349,2,FALSE), VLOOKUP(A3745,agonists!A3744:B6558,2,FALSE))</f>
        <v>#N/A</v>
      </c>
      <c r="C3745" t="e">
        <f>VLOOKUP(A3745,agonists!A3744:D6558,4,FALSE)</f>
        <v>#N/A</v>
      </c>
      <c r="D3745" t="e">
        <f>VLOOKUP(A3745,antagonists!A3744:D11349,4,FALSE)</f>
        <v>#N/A</v>
      </c>
      <c r="E3745" t="str">
        <f t="shared" si="116"/>
        <v>inconclusive</v>
      </c>
      <c r="F3745" t="b">
        <f t="shared" si="117"/>
        <v>0</v>
      </c>
    </row>
    <row r="3746" spans="1:6" hidden="1">
      <c r="A3746" t="s">
        <v>7437</v>
      </c>
      <c r="B3746" t="e">
        <f>IF(ISNA(VLOOKUP(A3746,agonists!A3745:B6559,2,FALSE)), VLOOKUP(A3746,antagonists!A3745:B11350,2,FALSE), VLOOKUP(A3746,agonists!A3745:B6559,2,FALSE))</f>
        <v>#N/A</v>
      </c>
      <c r="C3746" t="e">
        <f>VLOOKUP(A3746,agonists!A3745:D6559,4,FALSE)</f>
        <v>#N/A</v>
      </c>
      <c r="D3746" t="e">
        <f>VLOOKUP(A3746,antagonists!A3745:D11350,4,FALSE)</f>
        <v>#N/A</v>
      </c>
      <c r="E3746" t="str">
        <f t="shared" si="116"/>
        <v>inconclusive</v>
      </c>
      <c r="F3746" t="b">
        <f t="shared" si="117"/>
        <v>0</v>
      </c>
    </row>
    <row r="3747" spans="1:6" hidden="1">
      <c r="A3747" t="s">
        <v>7439</v>
      </c>
      <c r="B3747" t="e">
        <f>IF(ISNA(VLOOKUP(A3747,agonists!A3746:B6560,2,FALSE)), VLOOKUP(A3747,antagonists!A3746:B11351,2,FALSE), VLOOKUP(A3747,agonists!A3746:B6560,2,FALSE))</f>
        <v>#N/A</v>
      </c>
      <c r="C3747" t="e">
        <f>VLOOKUP(A3747,agonists!A3746:D6560,4,FALSE)</f>
        <v>#N/A</v>
      </c>
      <c r="D3747" t="e">
        <f>VLOOKUP(A3747,antagonists!A3746:D11351,4,FALSE)</f>
        <v>#N/A</v>
      </c>
      <c r="E3747" t="str">
        <f t="shared" si="116"/>
        <v>inconclusive</v>
      </c>
      <c r="F3747" t="b">
        <f t="shared" si="117"/>
        <v>0</v>
      </c>
    </row>
    <row r="3748" spans="1:6" hidden="1">
      <c r="A3748" t="s">
        <v>7441</v>
      </c>
      <c r="B3748" t="e">
        <f>IF(ISNA(VLOOKUP(A3748,agonists!A3747:B6561,2,FALSE)), VLOOKUP(A3748,antagonists!A3747:B11352,2,FALSE), VLOOKUP(A3748,agonists!A3747:B6561,2,FALSE))</f>
        <v>#N/A</v>
      </c>
      <c r="C3748" t="e">
        <f>VLOOKUP(A3748,agonists!A3747:D6561,4,FALSE)</f>
        <v>#N/A</v>
      </c>
      <c r="D3748" t="e">
        <f>VLOOKUP(A3748,antagonists!A3747:D11352,4,FALSE)</f>
        <v>#N/A</v>
      </c>
      <c r="E3748" t="str">
        <f t="shared" si="116"/>
        <v>inconclusive</v>
      </c>
      <c r="F3748" t="b">
        <f t="shared" si="117"/>
        <v>0</v>
      </c>
    </row>
    <row r="3749" spans="1:6" hidden="1">
      <c r="A3749" t="s">
        <v>7443</v>
      </c>
      <c r="B3749" t="e">
        <f>IF(ISNA(VLOOKUP(A3749,agonists!A3748:B6562,2,FALSE)), VLOOKUP(A3749,antagonists!A3748:B11353,2,FALSE), VLOOKUP(A3749,agonists!A3748:B6562,2,FALSE))</f>
        <v>#N/A</v>
      </c>
      <c r="C3749" t="e">
        <f>VLOOKUP(A3749,agonists!A3748:D6562,4,FALSE)</f>
        <v>#N/A</v>
      </c>
      <c r="D3749" t="e">
        <f>VLOOKUP(A3749,antagonists!A3748:D11353,4,FALSE)</f>
        <v>#N/A</v>
      </c>
      <c r="E3749" t="str">
        <f t="shared" si="116"/>
        <v>inconclusive</v>
      </c>
      <c r="F3749" t="b">
        <f t="shared" si="117"/>
        <v>0</v>
      </c>
    </row>
    <row r="3750" spans="1:6" hidden="1">
      <c r="A3750" t="s">
        <v>7445</v>
      </c>
      <c r="B3750" t="e">
        <f>IF(ISNA(VLOOKUP(A3750,agonists!A3749:B6563,2,FALSE)), VLOOKUP(A3750,antagonists!A3749:B11354,2,FALSE), VLOOKUP(A3750,agonists!A3749:B6563,2,FALSE))</f>
        <v>#N/A</v>
      </c>
      <c r="C3750" t="e">
        <f>VLOOKUP(A3750,agonists!A3749:D6563,4,FALSE)</f>
        <v>#N/A</v>
      </c>
      <c r="D3750" t="e">
        <f>VLOOKUP(A3750,antagonists!A3749:D11354,4,FALSE)</f>
        <v>#N/A</v>
      </c>
      <c r="E3750" t="str">
        <f t="shared" si="116"/>
        <v>inconclusive</v>
      </c>
      <c r="F3750" t="b">
        <f t="shared" si="117"/>
        <v>0</v>
      </c>
    </row>
    <row r="3751" spans="1:6" hidden="1">
      <c r="A3751" t="s">
        <v>7447</v>
      </c>
      <c r="B3751" t="e">
        <f>IF(ISNA(VLOOKUP(A3751,agonists!A3750:B6564,2,FALSE)), VLOOKUP(A3751,antagonists!A3750:B11355,2,FALSE), VLOOKUP(A3751,agonists!A3750:B6564,2,FALSE))</f>
        <v>#N/A</v>
      </c>
      <c r="C3751" t="e">
        <f>VLOOKUP(A3751,agonists!A3750:D6564,4,FALSE)</f>
        <v>#N/A</v>
      </c>
      <c r="D3751" t="e">
        <f>VLOOKUP(A3751,antagonists!A3750:D11355,4,FALSE)</f>
        <v>#N/A</v>
      </c>
      <c r="E3751" t="str">
        <f t="shared" si="116"/>
        <v>inconclusive</v>
      </c>
      <c r="F3751" t="b">
        <f t="shared" si="117"/>
        <v>0</v>
      </c>
    </row>
    <row r="3752" spans="1:6" hidden="1">
      <c r="A3752" t="s">
        <v>7449</v>
      </c>
      <c r="B3752" t="e">
        <f>IF(ISNA(VLOOKUP(A3752,agonists!A3751:B6565,2,FALSE)), VLOOKUP(A3752,antagonists!A3751:B11356,2,FALSE), VLOOKUP(A3752,agonists!A3751:B6565,2,FALSE))</f>
        <v>#N/A</v>
      </c>
      <c r="C3752" t="e">
        <f>VLOOKUP(A3752,agonists!A3751:D6565,4,FALSE)</f>
        <v>#N/A</v>
      </c>
      <c r="D3752" t="e">
        <f>VLOOKUP(A3752,antagonists!A3751:D11356,4,FALSE)</f>
        <v>#N/A</v>
      </c>
      <c r="E3752" t="str">
        <f t="shared" si="116"/>
        <v>inconclusive</v>
      </c>
      <c r="F3752" t="b">
        <f t="shared" si="117"/>
        <v>0</v>
      </c>
    </row>
    <row r="3753" spans="1:6" hidden="1">
      <c r="A3753" t="s">
        <v>7450</v>
      </c>
      <c r="B3753" t="e">
        <f>IF(ISNA(VLOOKUP(A3753,agonists!A3752:B6566,2,FALSE)), VLOOKUP(A3753,antagonists!A3752:B11357,2,FALSE), VLOOKUP(A3753,agonists!A3752:B6566,2,FALSE))</f>
        <v>#N/A</v>
      </c>
      <c r="C3753" t="e">
        <f>VLOOKUP(A3753,agonists!A3752:D6566,4,FALSE)</f>
        <v>#N/A</v>
      </c>
      <c r="D3753" t="e">
        <f>VLOOKUP(A3753,antagonists!A3752:D11357,4,FALSE)</f>
        <v>#N/A</v>
      </c>
      <c r="E3753" t="str">
        <f t="shared" si="116"/>
        <v>inconclusive</v>
      </c>
      <c r="F3753" t="b">
        <f t="shared" si="117"/>
        <v>0</v>
      </c>
    </row>
    <row r="3754" spans="1:6" hidden="1">
      <c r="A3754" t="s">
        <v>7452</v>
      </c>
      <c r="B3754" t="e">
        <f>IF(ISNA(VLOOKUP(A3754,agonists!A3753:B6567,2,FALSE)), VLOOKUP(A3754,antagonists!A3753:B11358,2,FALSE), VLOOKUP(A3754,agonists!A3753:B6567,2,FALSE))</f>
        <v>#N/A</v>
      </c>
      <c r="C3754" t="e">
        <f>VLOOKUP(A3754,agonists!A3753:D6567,4,FALSE)</f>
        <v>#N/A</v>
      </c>
      <c r="D3754" t="e">
        <f>VLOOKUP(A3754,antagonists!A3753:D11358,4,FALSE)</f>
        <v>#N/A</v>
      </c>
      <c r="E3754" t="str">
        <f t="shared" si="116"/>
        <v>inconclusive</v>
      </c>
      <c r="F3754" t="b">
        <f t="shared" si="117"/>
        <v>0</v>
      </c>
    </row>
    <row r="3755" spans="1:6" hidden="1">
      <c r="A3755" t="s">
        <v>7454</v>
      </c>
      <c r="B3755" t="e">
        <f>IF(ISNA(VLOOKUP(A3755,agonists!A3754:B6568,2,FALSE)), VLOOKUP(A3755,antagonists!A3754:B11359,2,FALSE), VLOOKUP(A3755,agonists!A3754:B6568,2,FALSE))</f>
        <v>#N/A</v>
      </c>
      <c r="C3755" t="e">
        <f>VLOOKUP(A3755,agonists!A3754:D6568,4,FALSE)</f>
        <v>#N/A</v>
      </c>
      <c r="D3755" t="e">
        <f>VLOOKUP(A3755,antagonists!A3754:D11359,4,FALSE)</f>
        <v>#N/A</v>
      </c>
      <c r="E3755" t="str">
        <f t="shared" si="116"/>
        <v>inconclusive</v>
      </c>
      <c r="F3755" t="b">
        <f t="shared" si="117"/>
        <v>0</v>
      </c>
    </row>
    <row r="3756" spans="1:6" hidden="1">
      <c r="A3756" t="s">
        <v>7456</v>
      </c>
      <c r="B3756" t="e">
        <f>IF(ISNA(VLOOKUP(A3756,agonists!A3755:B6569,2,FALSE)), VLOOKUP(A3756,antagonists!A3755:B11360,2,FALSE), VLOOKUP(A3756,agonists!A3755:B6569,2,FALSE))</f>
        <v>#N/A</v>
      </c>
      <c r="C3756" t="e">
        <f>VLOOKUP(A3756,agonists!A3755:D6569,4,FALSE)</f>
        <v>#N/A</v>
      </c>
      <c r="D3756" t="e">
        <f>VLOOKUP(A3756,antagonists!A3755:D11360,4,FALSE)</f>
        <v>#N/A</v>
      </c>
      <c r="E3756" t="str">
        <f t="shared" si="116"/>
        <v>inconclusive</v>
      </c>
      <c r="F3756" t="b">
        <f t="shared" si="117"/>
        <v>0</v>
      </c>
    </row>
    <row r="3757" spans="1:6" hidden="1">
      <c r="A3757" t="s">
        <v>7458</v>
      </c>
      <c r="B3757" t="e">
        <f>IF(ISNA(VLOOKUP(A3757,agonists!A3756:B6570,2,FALSE)), VLOOKUP(A3757,antagonists!A3756:B11361,2,FALSE), VLOOKUP(A3757,agonists!A3756:B6570,2,FALSE))</f>
        <v>#N/A</v>
      </c>
      <c r="C3757" t="e">
        <f>VLOOKUP(A3757,agonists!A3756:D6570,4,FALSE)</f>
        <v>#N/A</v>
      </c>
      <c r="D3757" t="e">
        <f>VLOOKUP(A3757,antagonists!A3756:D11361,4,FALSE)</f>
        <v>#N/A</v>
      </c>
      <c r="E3757" t="str">
        <f t="shared" si="116"/>
        <v>inconclusive</v>
      </c>
      <c r="F3757" t="b">
        <f t="shared" si="117"/>
        <v>0</v>
      </c>
    </row>
    <row r="3758" spans="1:6" hidden="1">
      <c r="A3758" t="s">
        <v>7460</v>
      </c>
      <c r="B3758" t="e">
        <f>IF(ISNA(VLOOKUP(A3758,agonists!A3757:B6571,2,FALSE)), VLOOKUP(A3758,antagonists!A3757:B11362,2,FALSE), VLOOKUP(A3758,agonists!A3757:B6571,2,FALSE))</f>
        <v>#N/A</v>
      </c>
      <c r="C3758" t="e">
        <f>VLOOKUP(A3758,agonists!A3757:D6571,4,FALSE)</f>
        <v>#N/A</v>
      </c>
      <c r="D3758" t="e">
        <f>VLOOKUP(A3758,antagonists!A3757:D11362,4,FALSE)</f>
        <v>#N/A</v>
      </c>
      <c r="E3758" t="str">
        <f t="shared" si="116"/>
        <v>inconclusive</v>
      </c>
      <c r="F3758" t="b">
        <f t="shared" si="117"/>
        <v>0</v>
      </c>
    </row>
    <row r="3759" spans="1:6" hidden="1">
      <c r="A3759" t="s">
        <v>7462</v>
      </c>
      <c r="B3759" t="e">
        <f>IF(ISNA(VLOOKUP(A3759,agonists!A3758:B6572,2,FALSE)), VLOOKUP(A3759,antagonists!A3758:B11363,2,FALSE), VLOOKUP(A3759,agonists!A3758:B6572,2,FALSE))</f>
        <v>#N/A</v>
      </c>
      <c r="C3759" t="e">
        <f>VLOOKUP(A3759,agonists!A3758:D6572,4,FALSE)</f>
        <v>#N/A</v>
      </c>
      <c r="D3759" t="e">
        <f>VLOOKUP(A3759,antagonists!A3758:D11363,4,FALSE)</f>
        <v>#N/A</v>
      </c>
      <c r="E3759" t="str">
        <f t="shared" si="116"/>
        <v>inconclusive</v>
      </c>
      <c r="F3759" t="b">
        <f t="shared" si="117"/>
        <v>0</v>
      </c>
    </row>
    <row r="3760" spans="1:6" hidden="1">
      <c r="A3760" t="s">
        <v>7464</v>
      </c>
      <c r="B3760" t="e">
        <f>IF(ISNA(VLOOKUP(A3760,agonists!A3759:B6573,2,FALSE)), VLOOKUP(A3760,antagonists!A3759:B11364,2,FALSE), VLOOKUP(A3760,agonists!A3759:B6573,2,FALSE))</f>
        <v>#N/A</v>
      </c>
      <c r="C3760" t="e">
        <f>VLOOKUP(A3760,agonists!A3759:D6573,4,FALSE)</f>
        <v>#N/A</v>
      </c>
      <c r="D3760" t="e">
        <f>VLOOKUP(A3760,antagonists!A3759:D11364,4,FALSE)</f>
        <v>#N/A</v>
      </c>
      <c r="E3760" t="str">
        <f t="shared" si="116"/>
        <v>inconclusive</v>
      </c>
      <c r="F3760" t="b">
        <f t="shared" si="117"/>
        <v>0</v>
      </c>
    </row>
    <row r="3761" spans="1:6" hidden="1">
      <c r="A3761" t="s">
        <v>7466</v>
      </c>
      <c r="B3761" t="e">
        <f>IF(ISNA(VLOOKUP(A3761,agonists!A3760:B6574,2,FALSE)), VLOOKUP(A3761,antagonists!A3760:B11365,2,FALSE), VLOOKUP(A3761,agonists!A3760:B6574,2,FALSE))</f>
        <v>#N/A</v>
      </c>
      <c r="C3761" t="e">
        <f>VLOOKUP(A3761,agonists!A3760:D6574,4,FALSE)</f>
        <v>#N/A</v>
      </c>
      <c r="D3761" t="e">
        <f>VLOOKUP(A3761,antagonists!A3760:D11365,4,FALSE)</f>
        <v>#N/A</v>
      </c>
      <c r="E3761" t="str">
        <f t="shared" si="116"/>
        <v>inconclusive</v>
      </c>
      <c r="F3761" t="b">
        <f t="shared" si="117"/>
        <v>0</v>
      </c>
    </row>
    <row r="3762" spans="1:6" hidden="1">
      <c r="A3762" t="s">
        <v>7468</v>
      </c>
      <c r="B3762" t="e">
        <f>IF(ISNA(VLOOKUP(A3762,agonists!A3761:B6575,2,FALSE)), VLOOKUP(A3762,antagonists!A3761:B11366,2,FALSE), VLOOKUP(A3762,agonists!A3761:B6575,2,FALSE))</f>
        <v>#N/A</v>
      </c>
      <c r="C3762" t="e">
        <f>VLOOKUP(A3762,agonists!A3761:D6575,4,FALSE)</f>
        <v>#N/A</v>
      </c>
      <c r="D3762" t="e">
        <f>VLOOKUP(A3762,antagonists!A3761:D11366,4,FALSE)</f>
        <v>#N/A</v>
      </c>
      <c r="E3762" t="str">
        <f t="shared" si="116"/>
        <v>inconclusive</v>
      </c>
      <c r="F3762" t="b">
        <f t="shared" si="117"/>
        <v>0</v>
      </c>
    </row>
    <row r="3763" spans="1:6" hidden="1">
      <c r="A3763" t="s">
        <v>7470</v>
      </c>
      <c r="B3763" t="e">
        <f>IF(ISNA(VLOOKUP(A3763,agonists!A3762:B6576,2,FALSE)), VLOOKUP(A3763,antagonists!A3762:B11367,2,FALSE), VLOOKUP(A3763,agonists!A3762:B6576,2,FALSE))</f>
        <v>#N/A</v>
      </c>
      <c r="C3763" t="e">
        <f>VLOOKUP(A3763,agonists!A3762:D6576,4,FALSE)</f>
        <v>#N/A</v>
      </c>
      <c r="D3763" t="e">
        <f>VLOOKUP(A3763,antagonists!A3762:D11367,4,FALSE)</f>
        <v>#N/A</v>
      </c>
      <c r="E3763" t="str">
        <f t="shared" si="116"/>
        <v>inconclusive</v>
      </c>
      <c r="F3763" t="b">
        <f t="shared" si="117"/>
        <v>0</v>
      </c>
    </row>
    <row r="3764" spans="1:6" hidden="1">
      <c r="A3764" t="s">
        <v>7472</v>
      </c>
      <c r="B3764" t="e">
        <f>IF(ISNA(VLOOKUP(A3764,agonists!A3763:B6577,2,FALSE)), VLOOKUP(A3764,antagonists!A3763:B11368,2,FALSE), VLOOKUP(A3764,agonists!A3763:B6577,2,FALSE))</f>
        <v>#N/A</v>
      </c>
      <c r="C3764" t="e">
        <f>VLOOKUP(A3764,agonists!A3763:D6577,4,FALSE)</f>
        <v>#N/A</v>
      </c>
      <c r="D3764" t="e">
        <f>VLOOKUP(A3764,antagonists!A3763:D11368,4,FALSE)</f>
        <v>#N/A</v>
      </c>
      <c r="E3764" t="str">
        <f t="shared" si="116"/>
        <v>inconclusive</v>
      </c>
      <c r="F3764" t="b">
        <f t="shared" si="117"/>
        <v>0</v>
      </c>
    </row>
    <row r="3765" spans="1:6" hidden="1">
      <c r="A3765" t="s">
        <v>7474</v>
      </c>
      <c r="B3765" t="e">
        <f>IF(ISNA(VLOOKUP(A3765,agonists!A3764:B6578,2,FALSE)), VLOOKUP(A3765,antagonists!A3764:B11369,2,FALSE), VLOOKUP(A3765,agonists!A3764:B6578,2,FALSE))</f>
        <v>#N/A</v>
      </c>
      <c r="C3765" t="e">
        <f>VLOOKUP(A3765,agonists!A3764:D6578,4,FALSE)</f>
        <v>#N/A</v>
      </c>
      <c r="D3765" t="e">
        <f>VLOOKUP(A3765,antagonists!A3764:D11369,4,FALSE)</f>
        <v>#N/A</v>
      </c>
      <c r="E3765" t="str">
        <f t="shared" si="116"/>
        <v>inconclusive</v>
      </c>
      <c r="F3765" t="b">
        <f t="shared" si="117"/>
        <v>0</v>
      </c>
    </row>
    <row r="3766" spans="1:6" hidden="1">
      <c r="A3766" t="s">
        <v>7476</v>
      </c>
      <c r="B3766" t="e">
        <f>IF(ISNA(VLOOKUP(A3766,agonists!A3765:B6579,2,FALSE)), VLOOKUP(A3766,antagonists!A3765:B11370,2,FALSE), VLOOKUP(A3766,agonists!A3765:B6579,2,FALSE))</f>
        <v>#N/A</v>
      </c>
      <c r="C3766" t="e">
        <f>VLOOKUP(A3766,agonists!A3765:D6579,4,FALSE)</f>
        <v>#N/A</v>
      </c>
      <c r="D3766" t="e">
        <f>VLOOKUP(A3766,antagonists!A3765:D11370,4,FALSE)</f>
        <v>#N/A</v>
      </c>
      <c r="E3766" t="str">
        <f t="shared" si="116"/>
        <v>inconclusive</v>
      </c>
      <c r="F3766" t="b">
        <f t="shared" si="117"/>
        <v>0</v>
      </c>
    </row>
    <row r="3767" spans="1:6" hidden="1">
      <c r="A3767" t="s">
        <v>7478</v>
      </c>
      <c r="B3767" t="e">
        <f>IF(ISNA(VLOOKUP(A3767,agonists!A3766:B6580,2,FALSE)), VLOOKUP(A3767,antagonists!A3766:B11371,2,FALSE), VLOOKUP(A3767,agonists!A3766:B6580,2,FALSE))</f>
        <v>#N/A</v>
      </c>
      <c r="C3767" t="e">
        <f>VLOOKUP(A3767,agonists!A3766:D6580,4,FALSE)</f>
        <v>#N/A</v>
      </c>
      <c r="D3767" t="e">
        <f>VLOOKUP(A3767,antagonists!A3766:D11371,4,FALSE)</f>
        <v>#N/A</v>
      </c>
      <c r="E3767" t="str">
        <f t="shared" si="116"/>
        <v>inconclusive</v>
      </c>
      <c r="F3767" t="b">
        <f t="shared" si="117"/>
        <v>0</v>
      </c>
    </row>
    <row r="3768" spans="1:6" hidden="1">
      <c r="A3768" t="s">
        <v>7480</v>
      </c>
      <c r="B3768" t="e">
        <f>IF(ISNA(VLOOKUP(A3768,agonists!A3767:B6581,2,FALSE)), VLOOKUP(A3768,antagonists!A3767:B11372,2,FALSE), VLOOKUP(A3768,agonists!A3767:B6581,2,FALSE))</f>
        <v>#N/A</v>
      </c>
      <c r="C3768" t="e">
        <f>VLOOKUP(A3768,agonists!A3767:D6581,4,FALSE)</f>
        <v>#N/A</v>
      </c>
      <c r="D3768" t="e">
        <f>VLOOKUP(A3768,antagonists!A3767:D11372,4,FALSE)</f>
        <v>#N/A</v>
      </c>
      <c r="E3768" t="str">
        <f t="shared" si="116"/>
        <v>inconclusive</v>
      </c>
      <c r="F3768" t="b">
        <f t="shared" si="117"/>
        <v>0</v>
      </c>
    </row>
    <row r="3769" spans="1:6" hidden="1">
      <c r="A3769" t="s">
        <v>7482</v>
      </c>
      <c r="B3769" t="e">
        <f>IF(ISNA(VLOOKUP(A3769,agonists!A3768:B6582,2,FALSE)), VLOOKUP(A3769,antagonists!A3768:B11373,2,FALSE), VLOOKUP(A3769,agonists!A3768:B6582,2,FALSE))</f>
        <v>#N/A</v>
      </c>
      <c r="C3769" t="e">
        <f>VLOOKUP(A3769,agonists!A3768:D6582,4,FALSE)</f>
        <v>#N/A</v>
      </c>
      <c r="D3769" t="e">
        <f>VLOOKUP(A3769,antagonists!A3768:D11373,4,FALSE)</f>
        <v>#N/A</v>
      </c>
      <c r="E3769" t="str">
        <f t="shared" si="116"/>
        <v>inconclusive</v>
      </c>
      <c r="F3769" t="b">
        <f t="shared" si="117"/>
        <v>0</v>
      </c>
    </row>
    <row r="3770" spans="1:6" hidden="1">
      <c r="A3770" t="s">
        <v>7484</v>
      </c>
      <c r="B3770" t="e">
        <f>IF(ISNA(VLOOKUP(A3770,agonists!A3769:B6583,2,FALSE)), VLOOKUP(A3770,antagonists!A3769:B11374,2,FALSE), VLOOKUP(A3770,agonists!A3769:B6583,2,FALSE))</f>
        <v>#N/A</v>
      </c>
      <c r="C3770" t="e">
        <f>VLOOKUP(A3770,agonists!A3769:D6583,4,FALSE)</f>
        <v>#N/A</v>
      </c>
      <c r="D3770" t="e">
        <f>VLOOKUP(A3770,antagonists!A3769:D11374,4,FALSE)</f>
        <v>#N/A</v>
      </c>
      <c r="E3770" t="str">
        <f t="shared" si="116"/>
        <v>inconclusive</v>
      </c>
      <c r="F3770" t="b">
        <f t="shared" si="117"/>
        <v>0</v>
      </c>
    </row>
    <row r="3771" spans="1:6" hidden="1">
      <c r="A3771" t="s">
        <v>7486</v>
      </c>
      <c r="B3771" t="e">
        <f>IF(ISNA(VLOOKUP(A3771,agonists!A3770:B6584,2,FALSE)), VLOOKUP(A3771,antagonists!A3770:B11375,2,FALSE), VLOOKUP(A3771,agonists!A3770:B6584,2,FALSE))</f>
        <v>#N/A</v>
      </c>
      <c r="C3771" t="e">
        <f>VLOOKUP(A3771,agonists!A3770:D6584,4,FALSE)</f>
        <v>#N/A</v>
      </c>
      <c r="D3771" t="e">
        <f>VLOOKUP(A3771,antagonists!A3770:D11375,4,FALSE)</f>
        <v>#N/A</v>
      </c>
      <c r="E3771" t="str">
        <f t="shared" si="116"/>
        <v>inconclusive</v>
      </c>
      <c r="F3771" t="b">
        <f t="shared" si="117"/>
        <v>0</v>
      </c>
    </row>
    <row r="3772" spans="1:6" hidden="1">
      <c r="A3772" t="s">
        <v>7488</v>
      </c>
      <c r="B3772" t="e">
        <f>IF(ISNA(VLOOKUP(A3772,agonists!A3771:B6585,2,FALSE)), VLOOKUP(A3772,antagonists!A3771:B11376,2,FALSE), VLOOKUP(A3772,agonists!A3771:B6585,2,FALSE))</f>
        <v>#N/A</v>
      </c>
      <c r="C3772" t="e">
        <f>VLOOKUP(A3772,agonists!A3771:D6585,4,FALSE)</f>
        <v>#N/A</v>
      </c>
      <c r="D3772" t="e">
        <f>VLOOKUP(A3772,antagonists!A3771:D11376,4,FALSE)</f>
        <v>#N/A</v>
      </c>
      <c r="E3772" t="str">
        <f t="shared" si="116"/>
        <v>inconclusive</v>
      </c>
      <c r="F3772" t="b">
        <f t="shared" si="117"/>
        <v>0</v>
      </c>
    </row>
    <row r="3773" spans="1:6" hidden="1">
      <c r="A3773" t="s">
        <v>7490</v>
      </c>
      <c r="B3773" t="e">
        <f>IF(ISNA(VLOOKUP(A3773,agonists!A3772:B6586,2,FALSE)), VLOOKUP(A3773,antagonists!A3772:B11377,2,FALSE), VLOOKUP(A3773,agonists!A3772:B6586,2,FALSE))</f>
        <v>#N/A</v>
      </c>
      <c r="C3773" t="e">
        <f>VLOOKUP(A3773,agonists!A3772:D6586,4,FALSE)</f>
        <v>#N/A</v>
      </c>
      <c r="D3773" t="e">
        <f>VLOOKUP(A3773,antagonists!A3772:D11377,4,FALSE)</f>
        <v>#N/A</v>
      </c>
      <c r="E3773" t="str">
        <f t="shared" si="116"/>
        <v>inconclusive</v>
      </c>
      <c r="F3773" t="b">
        <f t="shared" si="117"/>
        <v>0</v>
      </c>
    </row>
    <row r="3774" spans="1:6" hidden="1">
      <c r="A3774" t="s">
        <v>7492</v>
      </c>
      <c r="B3774" t="e">
        <f>IF(ISNA(VLOOKUP(A3774,agonists!A3773:B6587,2,FALSE)), VLOOKUP(A3774,antagonists!A3773:B11378,2,FALSE), VLOOKUP(A3774,agonists!A3773:B6587,2,FALSE))</f>
        <v>#N/A</v>
      </c>
      <c r="C3774" t="e">
        <f>VLOOKUP(A3774,agonists!A3773:D6587,4,FALSE)</f>
        <v>#N/A</v>
      </c>
      <c r="D3774" t="e">
        <f>VLOOKUP(A3774,antagonists!A3773:D11378,4,FALSE)</f>
        <v>#N/A</v>
      </c>
      <c r="E3774" t="str">
        <f t="shared" si="116"/>
        <v>inconclusive</v>
      </c>
      <c r="F3774" t="b">
        <f t="shared" si="117"/>
        <v>0</v>
      </c>
    </row>
    <row r="3775" spans="1:6" hidden="1">
      <c r="A3775" t="s">
        <v>7494</v>
      </c>
      <c r="B3775" t="e">
        <f>IF(ISNA(VLOOKUP(A3775,agonists!A3774:B6588,2,FALSE)), VLOOKUP(A3775,antagonists!A3774:B11379,2,FALSE), VLOOKUP(A3775,agonists!A3774:B6588,2,FALSE))</f>
        <v>#N/A</v>
      </c>
      <c r="C3775" t="e">
        <f>VLOOKUP(A3775,agonists!A3774:D6588,4,FALSE)</f>
        <v>#N/A</v>
      </c>
      <c r="D3775" t="e">
        <f>VLOOKUP(A3775,antagonists!A3774:D11379,4,FALSE)</f>
        <v>#N/A</v>
      </c>
      <c r="E3775" t="str">
        <f t="shared" si="116"/>
        <v>inconclusive</v>
      </c>
      <c r="F3775" t="b">
        <f t="shared" si="117"/>
        <v>0</v>
      </c>
    </row>
    <row r="3776" spans="1:6" hidden="1">
      <c r="A3776" t="s">
        <v>7496</v>
      </c>
      <c r="B3776" t="e">
        <f>IF(ISNA(VLOOKUP(A3776,agonists!A3775:B6589,2,FALSE)), VLOOKUP(A3776,antagonists!A3775:B11380,2,FALSE), VLOOKUP(A3776,agonists!A3775:B6589,2,FALSE))</f>
        <v>#N/A</v>
      </c>
      <c r="C3776" t="e">
        <f>VLOOKUP(A3776,agonists!A3775:D6589,4,FALSE)</f>
        <v>#N/A</v>
      </c>
      <c r="D3776" t="e">
        <f>VLOOKUP(A3776,antagonists!A3775:D11380,4,FALSE)</f>
        <v>#N/A</v>
      </c>
      <c r="E3776" t="str">
        <f t="shared" si="116"/>
        <v>inconclusive</v>
      </c>
      <c r="F3776" t="b">
        <f t="shared" si="117"/>
        <v>0</v>
      </c>
    </row>
    <row r="3777" spans="1:6" hidden="1">
      <c r="A3777" t="s">
        <v>7498</v>
      </c>
      <c r="B3777" t="e">
        <f>IF(ISNA(VLOOKUP(A3777,agonists!A3776:B6590,2,FALSE)), VLOOKUP(A3777,antagonists!A3776:B11381,2,FALSE), VLOOKUP(A3777,agonists!A3776:B6590,2,FALSE))</f>
        <v>#N/A</v>
      </c>
      <c r="C3777" t="e">
        <f>VLOOKUP(A3777,agonists!A3776:D6590,4,FALSE)</f>
        <v>#N/A</v>
      </c>
      <c r="D3777" t="e">
        <f>VLOOKUP(A3777,antagonists!A3776:D11381,4,FALSE)</f>
        <v>#N/A</v>
      </c>
      <c r="E3777" t="str">
        <f t="shared" si="116"/>
        <v>inconclusive</v>
      </c>
      <c r="F3777" t="b">
        <f t="shared" si="117"/>
        <v>0</v>
      </c>
    </row>
    <row r="3778" spans="1:6" hidden="1">
      <c r="A3778" t="s">
        <v>7500</v>
      </c>
      <c r="B3778" t="e">
        <f>IF(ISNA(VLOOKUP(A3778,agonists!A3777:B6591,2,FALSE)), VLOOKUP(A3778,antagonists!A3777:B11382,2,FALSE), VLOOKUP(A3778,agonists!A3777:B6591,2,FALSE))</f>
        <v>#N/A</v>
      </c>
      <c r="C3778" t="e">
        <f>VLOOKUP(A3778,agonists!A3777:D6591,4,FALSE)</f>
        <v>#N/A</v>
      </c>
      <c r="D3778" t="e">
        <f>VLOOKUP(A3778,antagonists!A3777:D11382,4,FALSE)</f>
        <v>#N/A</v>
      </c>
      <c r="E3778" t="str">
        <f t="shared" si="116"/>
        <v>inconclusive</v>
      </c>
      <c r="F3778" t="b">
        <f t="shared" si="117"/>
        <v>0</v>
      </c>
    </row>
    <row r="3779" spans="1:6" hidden="1">
      <c r="A3779" t="s">
        <v>7501</v>
      </c>
      <c r="B3779" t="e">
        <f>IF(ISNA(VLOOKUP(A3779,agonists!A3778:B6592,2,FALSE)), VLOOKUP(A3779,antagonists!A3778:B11383,2,FALSE), VLOOKUP(A3779,agonists!A3778:B6592,2,FALSE))</f>
        <v>#N/A</v>
      </c>
      <c r="C3779" t="e">
        <f>VLOOKUP(A3779,agonists!A3778:D6592,4,FALSE)</f>
        <v>#N/A</v>
      </c>
      <c r="D3779" t="e">
        <f>VLOOKUP(A3779,antagonists!A3778:D11383,4,FALSE)</f>
        <v>#N/A</v>
      </c>
      <c r="E3779" t="str">
        <f t="shared" ref="E3779:E3842" si="118">IF(NOT(OR(ISNA(C3779),ISNA(D3779))), IF(C3779="agonist", IF(D3779="antagonist", "inconclusive", "agonist"), IF(D3779="antagonist","antagonist", "inactive")), "inconclusive")</f>
        <v>inconclusive</v>
      </c>
      <c r="F3779" t="b">
        <f t="shared" ref="F3779:F3842" si="119">IF(OR(E3779="agonist", E3779="antagonist"), TRUE,FALSE)</f>
        <v>0</v>
      </c>
    </row>
    <row r="3780" spans="1:6" hidden="1">
      <c r="A3780" t="s">
        <v>7503</v>
      </c>
      <c r="B3780" t="e">
        <f>IF(ISNA(VLOOKUP(A3780,agonists!A3779:B6593,2,FALSE)), VLOOKUP(A3780,antagonists!A3779:B11384,2,FALSE), VLOOKUP(A3780,agonists!A3779:B6593,2,FALSE))</f>
        <v>#N/A</v>
      </c>
      <c r="C3780" t="e">
        <f>VLOOKUP(A3780,agonists!A3779:D6593,4,FALSE)</f>
        <v>#N/A</v>
      </c>
      <c r="D3780" t="e">
        <f>VLOOKUP(A3780,antagonists!A3779:D11384,4,FALSE)</f>
        <v>#N/A</v>
      </c>
      <c r="E3780" t="str">
        <f t="shared" si="118"/>
        <v>inconclusive</v>
      </c>
      <c r="F3780" t="b">
        <f t="shared" si="119"/>
        <v>0</v>
      </c>
    </row>
    <row r="3781" spans="1:6" hidden="1">
      <c r="A3781" t="s">
        <v>7505</v>
      </c>
      <c r="B3781" t="e">
        <f>IF(ISNA(VLOOKUP(A3781,agonists!A3780:B6594,2,FALSE)), VLOOKUP(A3781,antagonists!A3780:B11385,2,FALSE), VLOOKUP(A3781,agonists!A3780:B6594,2,FALSE))</f>
        <v>#N/A</v>
      </c>
      <c r="C3781" t="e">
        <f>VLOOKUP(A3781,agonists!A3780:D6594,4,FALSE)</f>
        <v>#N/A</v>
      </c>
      <c r="D3781" t="e">
        <f>VLOOKUP(A3781,antagonists!A3780:D11385,4,FALSE)</f>
        <v>#N/A</v>
      </c>
      <c r="E3781" t="str">
        <f t="shared" si="118"/>
        <v>inconclusive</v>
      </c>
      <c r="F3781" t="b">
        <f t="shared" si="119"/>
        <v>0</v>
      </c>
    </row>
    <row r="3782" spans="1:6" hidden="1">
      <c r="A3782" t="s">
        <v>7507</v>
      </c>
      <c r="B3782" t="e">
        <f>IF(ISNA(VLOOKUP(A3782,agonists!A3781:B6595,2,FALSE)), VLOOKUP(A3782,antagonists!A3781:B11386,2,FALSE), VLOOKUP(A3782,agonists!A3781:B6595,2,FALSE))</f>
        <v>#N/A</v>
      </c>
      <c r="C3782" t="e">
        <f>VLOOKUP(A3782,agonists!A3781:D6595,4,FALSE)</f>
        <v>#N/A</v>
      </c>
      <c r="D3782" t="e">
        <f>VLOOKUP(A3782,antagonists!A3781:D11386,4,FALSE)</f>
        <v>#N/A</v>
      </c>
      <c r="E3782" t="str">
        <f t="shared" si="118"/>
        <v>inconclusive</v>
      </c>
      <c r="F3782" t="b">
        <f t="shared" si="119"/>
        <v>0</v>
      </c>
    </row>
    <row r="3783" spans="1:6" hidden="1">
      <c r="A3783" t="s">
        <v>7509</v>
      </c>
      <c r="B3783" t="e">
        <f>IF(ISNA(VLOOKUP(A3783,agonists!A3782:B6596,2,FALSE)), VLOOKUP(A3783,antagonists!A3782:B11387,2,FALSE), VLOOKUP(A3783,agonists!A3782:B6596,2,FALSE))</f>
        <v>#N/A</v>
      </c>
      <c r="C3783" t="e">
        <f>VLOOKUP(A3783,agonists!A3782:D6596,4,FALSE)</f>
        <v>#N/A</v>
      </c>
      <c r="D3783" t="e">
        <f>VLOOKUP(A3783,antagonists!A3782:D11387,4,FALSE)</f>
        <v>#N/A</v>
      </c>
      <c r="E3783" t="str">
        <f t="shared" si="118"/>
        <v>inconclusive</v>
      </c>
      <c r="F3783" t="b">
        <f t="shared" si="119"/>
        <v>0</v>
      </c>
    </row>
    <row r="3784" spans="1:6" hidden="1">
      <c r="A3784" t="s">
        <v>7511</v>
      </c>
      <c r="B3784" t="e">
        <f>IF(ISNA(VLOOKUP(A3784,agonists!A3783:B6597,2,FALSE)), VLOOKUP(A3784,antagonists!A3783:B11388,2,FALSE), VLOOKUP(A3784,agonists!A3783:B6597,2,FALSE))</f>
        <v>#N/A</v>
      </c>
      <c r="C3784" t="e">
        <f>VLOOKUP(A3784,agonists!A3783:D6597,4,FALSE)</f>
        <v>#N/A</v>
      </c>
      <c r="D3784" t="e">
        <f>VLOOKUP(A3784,antagonists!A3783:D11388,4,FALSE)</f>
        <v>#N/A</v>
      </c>
      <c r="E3784" t="str">
        <f t="shared" si="118"/>
        <v>inconclusive</v>
      </c>
      <c r="F3784" t="b">
        <f t="shared" si="119"/>
        <v>0</v>
      </c>
    </row>
    <row r="3785" spans="1:6" hidden="1">
      <c r="A3785" t="s">
        <v>7513</v>
      </c>
      <c r="B3785" t="e">
        <f>IF(ISNA(VLOOKUP(A3785,agonists!A3784:B6598,2,FALSE)), VLOOKUP(A3785,antagonists!A3784:B11389,2,FALSE), VLOOKUP(A3785,agonists!A3784:B6598,2,FALSE))</f>
        <v>#N/A</v>
      </c>
      <c r="C3785" t="e">
        <f>VLOOKUP(A3785,agonists!A3784:D6598,4,FALSE)</f>
        <v>#N/A</v>
      </c>
      <c r="D3785" t="e">
        <f>VLOOKUP(A3785,antagonists!A3784:D11389,4,FALSE)</f>
        <v>#N/A</v>
      </c>
      <c r="E3785" t="str">
        <f t="shared" si="118"/>
        <v>inconclusive</v>
      </c>
      <c r="F3785" t="b">
        <f t="shared" si="119"/>
        <v>0</v>
      </c>
    </row>
    <row r="3786" spans="1:6" hidden="1">
      <c r="A3786" t="s">
        <v>7515</v>
      </c>
      <c r="B3786" t="e">
        <f>IF(ISNA(VLOOKUP(A3786,agonists!A3785:B6599,2,FALSE)), VLOOKUP(A3786,antagonists!A3785:B11390,2,FALSE), VLOOKUP(A3786,agonists!A3785:B6599,2,FALSE))</f>
        <v>#N/A</v>
      </c>
      <c r="C3786" t="e">
        <f>VLOOKUP(A3786,agonists!A3785:D6599,4,FALSE)</f>
        <v>#N/A</v>
      </c>
      <c r="D3786" t="e">
        <f>VLOOKUP(A3786,antagonists!A3785:D11390,4,FALSE)</f>
        <v>#N/A</v>
      </c>
      <c r="E3786" t="str">
        <f t="shared" si="118"/>
        <v>inconclusive</v>
      </c>
      <c r="F3786" t="b">
        <f t="shared" si="119"/>
        <v>0</v>
      </c>
    </row>
    <row r="3787" spans="1:6" hidden="1">
      <c r="A3787" t="s">
        <v>7517</v>
      </c>
      <c r="B3787" t="e">
        <f>IF(ISNA(VLOOKUP(A3787,agonists!A3786:B6600,2,FALSE)), VLOOKUP(A3787,antagonists!A3786:B11391,2,FALSE), VLOOKUP(A3787,agonists!A3786:B6600,2,FALSE))</f>
        <v>#N/A</v>
      </c>
      <c r="C3787" t="e">
        <f>VLOOKUP(A3787,agonists!A3786:D6600,4,FALSE)</f>
        <v>#N/A</v>
      </c>
      <c r="D3787" t="e">
        <f>VLOOKUP(A3787,antagonists!A3786:D11391,4,FALSE)</f>
        <v>#N/A</v>
      </c>
      <c r="E3787" t="str">
        <f t="shared" si="118"/>
        <v>inconclusive</v>
      </c>
      <c r="F3787" t="b">
        <f t="shared" si="119"/>
        <v>0</v>
      </c>
    </row>
    <row r="3788" spans="1:6" hidden="1">
      <c r="A3788" t="s">
        <v>7519</v>
      </c>
      <c r="B3788" t="e">
        <f>IF(ISNA(VLOOKUP(A3788,agonists!A3787:B6601,2,FALSE)), VLOOKUP(A3788,antagonists!A3787:B11392,2,FALSE), VLOOKUP(A3788,agonists!A3787:B6601,2,FALSE))</f>
        <v>#N/A</v>
      </c>
      <c r="C3788" t="e">
        <f>VLOOKUP(A3788,agonists!A3787:D6601,4,FALSE)</f>
        <v>#N/A</v>
      </c>
      <c r="D3788" t="e">
        <f>VLOOKUP(A3788,antagonists!A3787:D11392,4,FALSE)</f>
        <v>#N/A</v>
      </c>
      <c r="E3788" t="str">
        <f t="shared" si="118"/>
        <v>inconclusive</v>
      </c>
      <c r="F3788" t="b">
        <f t="shared" si="119"/>
        <v>0</v>
      </c>
    </row>
    <row r="3789" spans="1:6" hidden="1">
      <c r="A3789" t="s">
        <v>7521</v>
      </c>
      <c r="B3789" t="e">
        <f>IF(ISNA(VLOOKUP(A3789,agonists!A3788:B6602,2,FALSE)), VLOOKUP(A3789,antagonists!A3788:B11393,2,FALSE), VLOOKUP(A3789,agonists!A3788:B6602,2,FALSE))</f>
        <v>#N/A</v>
      </c>
      <c r="C3789" t="e">
        <f>VLOOKUP(A3789,agonists!A3788:D6602,4,FALSE)</f>
        <v>#N/A</v>
      </c>
      <c r="D3789" t="e">
        <f>VLOOKUP(A3789,antagonists!A3788:D11393,4,FALSE)</f>
        <v>#N/A</v>
      </c>
      <c r="E3789" t="str">
        <f t="shared" si="118"/>
        <v>inconclusive</v>
      </c>
      <c r="F3789" t="b">
        <f t="shared" si="119"/>
        <v>0</v>
      </c>
    </row>
    <row r="3790" spans="1:6" hidden="1">
      <c r="A3790" t="s">
        <v>7522</v>
      </c>
      <c r="B3790" t="e">
        <f>IF(ISNA(VLOOKUP(A3790,agonists!A3789:B6603,2,FALSE)), VLOOKUP(A3790,antagonists!A3789:B11394,2,FALSE), VLOOKUP(A3790,agonists!A3789:B6603,2,FALSE))</f>
        <v>#N/A</v>
      </c>
      <c r="C3790" t="e">
        <f>VLOOKUP(A3790,agonists!A3789:D6603,4,FALSE)</f>
        <v>#N/A</v>
      </c>
      <c r="D3790" t="e">
        <f>VLOOKUP(A3790,antagonists!A3789:D11394,4,FALSE)</f>
        <v>#N/A</v>
      </c>
      <c r="E3790" t="str">
        <f t="shared" si="118"/>
        <v>inconclusive</v>
      </c>
      <c r="F3790" t="b">
        <f t="shared" si="119"/>
        <v>0</v>
      </c>
    </row>
    <row r="3791" spans="1:6" hidden="1">
      <c r="A3791" t="s">
        <v>7524</v>
      </c>
      <c r="B3791" t="e">
        <f>IF(ISNA(VLOOKUP(A3791,agonists!A3790:B6604,2,FALSE)), VLOOKUP(A3791,antagonists!A3790:B11395,2,FALSE), VLOOKUP(A3791,agonists!A3790:B6604,2,FALSE))</f>
        <v>#N/A</v>
      </c>
      <c r="C3791" t="e">
        <f>VLOOKUP(A3791,agonists!A3790:D6604,4,FALSE)</f>
        <v>#N/A</v>
      </c>
      <c r="D3791" t="e">
        <f>VLOOKUP(A3791,antagonists!A3790:D11395,4,FALSE)</f>
        <v>#N/A</v>
      </c>
      <c r="E3791" t="str">
        <f t="shared" si="118"/>
        <v>inconclusive</v>
      </c>
      <c r="F3791" t="b">
        <f t="shared" si="119"/>
        <v>0</v>
      </c>
    </row>
    <row r="3792" spans="1:6" hidden="1">
      <c r="A3792" t="s">
        <v>7526</v>
      </c>
      <c r="B3792" t="e">
        <f>IF(ISNA(VLOOKUP(A3792,agonists!A3791:B6605,2,FALSE)), VLOOKUP(A3792,antagonists!A3791:B11396,2,FALSE), VLOOKUP(A3792,agonists!A3791:B6605,2,FALSE))</f>
        <v>#N/A</v>
      </c>
      <c r="C3792" t="e">
        <f>VLOOKUP(A3792,agonists!A3791:D6605,4,FALSE)</f>
        <v>#N/A</v>
      </c>
      <c r="D3792" t="e">
        <f>VLOOKUP(A3792,antagonists!A3791:D11396,4,FALSE)</f>
        <v>#N/A</v>
      </c>
      <c r="E3792" t="str">
        <f t="shared" si="118"/>
        <v>inconclusive</v>
      </c>
      <c r="F3792" t="b">
        <f t="shared" si="119"/>
        <v>0</v>
      </c>
    </row>
    <row r="3793" spans="1:6" hidden="1">
      <c r="A3793" t="s">
        <v>7528</v>
      </c>
      <c r="B3793" t="e">
        <f>IF(ISNA(VLOOKUP(A3793,agonists!A3792:B6606,2,FALSE)), VLOOKUP(A3793,antagonists!A3792:B11397,2,FALSE), VLOOKUP(A3793,agonists!A3792:B6606,2,FALSE))</f>
        <v>#N/A</v>
      </c>
      <c r="C3793" t="e">
        <f>VLOOKUP(A3793,agonists!A3792:D6606,4,FALSE)</f>
        <v>#N/A</v>
      </c>
      <c r="D3793" t="e">
        <f>VLOOKUP(A3793,antagonists!A3792:D11397,4,FALSE)</f>
        <v>#N/A</v>
      </c>
      <c r="E3793" t="str">
        <f t="shared" si="118"/>
        <v>inconclusive</v>
      </c>
      <c r="F3793" t="b">
        <f t="shared" si="119"/>
        <v>0</v>
      </c>
    </row>
    <row r="3794" spans="1:6" hidden="1">
      <c r="A3794" t="s">
        <v>7530</v>
      </c>
      <c r="B3794" t="e">
        <f>IF(ISNA(VLOOKUP(A3794,agonists!A3793:B6607,2,FALSE)), VLOOKUP(A3794,antagonists!A3793:B11398,2,FALSE), VLOOKUP(A3794,agonists!A3793:B6607,2,FALSE))</f>
        <v>#N/A</v>
      </c>
      <c r="C3794" t="e">
        <f>VLOOKUP(A3794,agonists!A3793:D6607,4,FALSE)</f>
        <v>#N/A</v>
      </c>
      <c r="D3794" t="e">
        <f>VLOOKUP(A3794,antagonists!A3793:D11398,4,FALSE)</f>
        <v>#N/A</v>
      </c>
      <c r="E3794" t="str">
        <f t="shared" si="118"/>
        <v>inconclusive</v>
      </c>
      <c r="F3794" t="b">
        <f t="shared" si="119"/>
        <v>0</v>
      </c>
    </row>
    <row r="3795" spans="1:6" hidden="1">
      <c r="A3795" t="s">
        <v>7532</v>
      </c>
      <c r="B3795" t="e">
        <f>IF(ISNA(VLOOKUP(A3795,agonists!A3794:B6608,2,FALSE)), VLOOKUP(A3795,antagonists!A3794:B11399,2,FALSE), VLOOKUP(A3795,agonists!A3794:B6608,2,FALSE))</f>
        <v>#N/A</v>
      </c>
      <c r="C3795" t="e">
        <f>VLOOKUP(A3795,agonists!A3794:D6608,4,FALSE)</f>
        <v>#N/A</v>
      </c>
      <c r="D3795" t="e">
        <f>VLOOKUP(A3795,antagonists!A3794:D11399,4,FALSE)</f>
        <v>#N/A</v>
      </c>
      <c r="E3795" t="str">
        <f t="shared" si="118"/>
        <v>inconclusive</v>
      </c>
      <c r="F3795" t="b">
        <f t="shared" si="119"/>
        <v>0</v>
      </c>
    </row>
    <row r="3796" spans="1:6" hidden="1">
      <c r="A3796" t="s">
        <v>7534</v>
      </c>
      <c r="B3796" t="e">
        <f>IF(ISNA(VLOOKUP(A3796,agonists!A3795:B6609,2,FALSE)), VLOOKUP(A3796,antagonists!A3795:B11400,2,FALSE), VLOOKUP(A3796,agonists!A3795:B6609,2,FALSE))</f>
        <v>#N/A</v>
      </c>
      <c r="C3796" t="e">
        <f>VLOOKUP(A3796,agonists!A3795:D6609,4,FALSE)</f>
        <v>#N/A</v>
      </c>
      <c r="D3796" t="e">
        <f>VLOOKUP(A3796,antagonists!A3795:D11400,4,FALSE)</f>
        <v>#N/A</v>
      </c>
      <c r="E3796" t="str">
        <f t="shared" si="118"/>
        <v>inconclusive</v>
      </c>
      <c r="F3796" t="b">
        <f t="shared" si="119"/>
        <v>0</v>
      </c>
    </row>
    <row r="3797" spans="1:6" hidden="1">
      <c r="A3797" t="s">
        <v>7536</v>
      </c>
      <c r="B3797" t="e">
        <f>IF(ISNA(VLOOKUP(A3797,agonists!A3796:B6610,2,FALSE)), VLOOKUP(A3797,antagonists!A3796:B11401,2,FALSE), VLOOKUP(A3797,agonists!A3796:B6610,2,FALSE))</f>
        <v>#N/A</v>
      </c>
      <c r="C3797" t="e">
        <f>VLOOKUP(A3797,agonists!A3796:D6610,4,FALSE)</f>
        <v>#N/A</v>
      </c>
      <c r="D3797" t="e">
        <f>VLOOKUP(A3797,antagonists!A3796:D11401,4,FALSE)</f>
        <v>#N/A</v>
      </c>
      <c r="E3797" t="str">
        <f t="shared" si="118"/>
        <v>inconclusive</v>
      </c>
      <c r="F3797" t="b">
        <f t="shared" si="119"/>
        <v>0</v>
      </c>
    </row>
    <row r="3798" spans="1:6" hidden="1">
      <c r="A3798" t="s">
        <v>7538</v>
      </c>
      <c r="B3798" t="e">
        <f>IF(ISNA(VLOOKUP(A3798,agonists!A3797:B6611,2,FALSE)), VLOOKUP(A3798,antagonists!A3797:B11402,2,FALSE), VLOOKUP(A3798,agonists!A3797:B6611,2,FALSE))</f>
        <v>#N/A</v>
      </c>
      <c r="C3798" t="e">
        <f>VLOOKUP(A3798,agonists!A3797:D6611,4,FALSE)</f>
        <v>#N/A</v>
      </c>
      <c r="D3798" t="e">
        <f>VLOOKUP(A3798,antagonists!A3797:D11402,4,FALSE)</f>
        <v>#N/A</v>
      </c>
      <c r="E3798" t="str">
        <f t="shared" si="118"/>
        <v>inconclusive</v>
      </c>
      <c r="F3798" t="b">
        <f t="shared" si="119"/>
        <v>0</v>
      </c>
    </row>
    <row r="3799" spans="1:6" hidden="1">
      <c r="A3799" t="s">
        <v>7540</v>
      </c>
      <c r="B3799" t="e">
        <f>IF(ISNA(VLOOKUP(A3799,agonists!A3798:B6612,2,FALSE)), VLOOKUP(A3799,antagonists!A3798:B11403,2,FALSE), VLOOKUP(A3799,agonists!A3798:B6612,2,FALSE))</f>
        <v>#N/A</v>
      </c>
      <c r="C3799" t="e">
        <f>VLOOKUP(A3799,agonists!A3798:D6612,4,FALSE)</f>
        <v>#N/A</v>
      </c>
      <c r="D3799" t="e">
        <f>VLOOKUP(A3799,antagonists!A3798:D11403,4,FALSE)</f>
        <v>#N/A</v>
      </c>
      <c r="E3799" t="str">
        <f t="shared" si="118"/>
        <v>inconclusive</v>
      </c>
      <c r="F3799" t="b">
        <f t="shared" si="119"/>
        <v>0</v>
      </c>
    </row>
    <row r="3800" spans="1:6" hidden="1">
      <c r="A3800" t="s">
        <v>7542</v>
      </c>
      <c r="B3800" t="e">
        <f>IF(ISNA(VLOOKUP(A3800,agonists!A3799:B6613,2,FALSE)), VLOOKUP(A3800,antagonists!A3799:B11404,2,FALSE), VLOOKUP(A3800,agonists!A3799:B6613,2,FALSE))</f>
        <v>#N/A</v>
      </c>
      <c r="C3800" t="e">
        <f>VLOOKUP(A3800,agonists!A3799:D6613,4,FALSE)</f>
        <v>#N/A</v>
      </c>
      <c r="D3800" t="e">
        <f>VLOOKUP(A3800,antagonists!A3799:D11404,4,FALSE)</f>
        <v>#N/A</v>
      </c>
      <c r="E3800" t="str">
        <f t="shared" si="118"/>
        <v>inconclusive</v>
      </c>
      <c r="F3800" t="b">
        <f t="shared" si="119"/>
        <v>0</v>
      </c>
    </row>
    <row r="3801" spans="1:6" hidden="1">
      <c r="A3801" t="s">
        <v>7544</v>
      </c>
      <c r="B3801" t="e">
        <f>IF(ISNA(VLOOKUP(A3801,agonists!A3800:B6614,2,FALSE)), VLOOKUP(A3801,antagonists!A3800:B11405,2,FALSE), VLOOKUP(A3801,agonists!A3800:B6614,2,FALSE))</f>
        <v>#N/A</v>
      </c>
      <c r="C3801" t="e">
        <f>VLOOKUP(A3801,agonists!A3800:D6614,4,FALSE)</f>
        <v>#N/A</v>
      </c>
      <c r="D3801" t="e">
        <f>VLOOKUP(A3801,antagonists!A3800:D11405,4,FALSE)</f>
        <v>#N/A</v>
      </c>
      <c r="E3801" t="str">
        <f t="shared" si="118"/>
        <v>inconclusive</v>
      </c>
      <c r="F3801" t="b">
        <f t="shared" si="119"/>
        <v>0</v>
      </c>
    </row>
    <row r="3802" spans="1:6" hidden="1">
      <c r="A3802" t="s">
        <v>7546</v>
      </c>
      <c r="B3802" t="e">
        <f>IF(ISNA(VLOOKUP(A3802,agonists!A3801:B6615,2,FALSE)), VLOOKUP(A3802,antagonists!A3801:B11406,2,FALSE), VLOOKUP(A3802,agonists!A3801:B6615,2,FALSE))</f>
        <v>#N/A</v>
      </c>
      <c r="C3802" t="e">
        <f>VLOOKUP(A3802,agonists!A3801:D6615,4,FALSE)</f>
        <v>#N/A</v>
      </c>
      <c r="D3802" t="e">
        <f>VLOOKUP(A3802,antagonists!A3801:D11406,4,FALSE)</f>
        <v>#N/A</v>
      </c>
      <c r="E3802" t="str">
        <f t="shared" si="118"/>
        <v>inconclusive</v>
      </c>
      <c r="F3802" t="b">
        <f t="shared" si="119"/>
        <v>0</v>
      </c>
    </row>
    <row r="3803" spans="1:6" hidden="1">
      <c r="A3803" t="s">
        <v>7548</v>
      </c>
      <c r="B3803" t="e">
        <f>IF(ISNA(VLOOKUP(A3803,agonists!A3802:B6616,2,FALSE)), VLOOKUP(A3803,antagonists!A3802:B11407,2,FALSE), VLOOKUP(A3803,agonists!A3802:B6616,2,FALSE))</f>
        <v>#N/A</v>
      </c>
      <c r="C3803" t="e">
        <f>VLOOKUP(A3803,agonists!A3802:D6616,4,FALSE)</f>
        <v>#N/A</v>
      </c>
      <c r="D3803" t="e">
        <f>VLOOKUP(A3803,antagonists!A3802:D11407,4,FALSE)</f>
        <v>#N/A</v>
      </c>
      <c r="E3803" t="str">
        <f t="shared" si="118"/>
        <v>inconclusive</v>
      </c>
      <c r="F3803" t="b">
        <f t="shared" si="119"/>
        <v>0</v>
      </c>
    </row>
    <row r="3804" spans="1:6" hidden="1">
      <c r="A3804" t="s">
        <v>7550</v>
      </c>
      <c r="B3804" t="e">
        <f>IF(ISNA(VLOOKUP(A3804,agonists!A3803:B6617,2,FALSE)), VLOOKUP(A3804,antagonists!A3803:B11408,2,FALSE), VLOOKUP(A3804,agonists!A3803:B6617,2,FALSE))</f>
        <v>#N/A</v>
      </c>
      <c r="C3804" t="e">
        <f>VLOOKUP(A3804,agonists!A3803:D6617,4,FALSE)</f>
        <v>#N/A</v>
      </c>
      <c r="D3804" t="e">
        <f>VLOOKUP(A3804,antagonists!A3803:D11408,4,FALSE)</f>
        <v>#N/A</v>
      </c>
      <c r="E3804" t="str">
        <f t="shared" si="118"/>
        <v>inconclusive</v>
      </c>
      <c r="F3804" t="b">
        <f t="shared" si="119"/>
        <v>0</v>
      </c>
    </row>
    <row r="3805" spans="1:6" hidden="1">
      <c r="A3805" t="s">
        <v>7552</v>
      </c>
      <c r="B3805" t="e">
        <f>IF(ISNA(VLOOKUP(A3805,agonists!A3804:B6618,2,FALSE)), VLOOKUP(A3805,antagonists!A3804:B11409,2,FALSE), VLOOKUP(A3805,agonists!A3804:B6618,2,FALSE))</f>
        <v>#N/A</v>
      </c>
      <c r="C3805" t="e">
        <f>VLOOKUP(A3805,agonists!A3804:D6618,4,FALSE)</f>
        <v>#N/A</v>
      </c>
      <c r="D3805" t="e">
        <f>VLOOKUP(A3805,antagonists!A3804:D11409,4,FALSE)</f>
        <v>#N/A</v>
      </c>
      <c r="E3805" t="str">
        <f t="shared" si="118"/>
        <v>inconclusive</v>
      </c>
      <c r="F3805" t="b">
        <f t="shared" si="119"/>
        <v>0</v>
      </c>
    </row>
    <row r="3806" spans="1:6" hidden="1">
      <c r="A3806" t="s">
        <v>7554</v>
      </c>
      <c r="B3806" t="e">
        <f>IF(ISNA(VLOOKUP(A3806,agonists!A3805:B6619,2,FALSE)), VLOOKUP(A3806,antagonists!A3805:B11410,2,FALSE), VLOOKUP(A3806,agonists!A3805:B6619,2,FALSE))</f>
        <v>#N/A</v>
      </c>
      <c r="C3806" t="e">
        <f>VLOOKUP(A3806,agonists!A3805:D6619,4,FALSE)</f>
        <v>#N/A</v>
      </c>
      <c r="D3806" t="e">
        <f>VLOOKUP(A3806,antagonists!A3805:D11410,4,FALSE)</f>
        <v>#N/A</v>
      </c>
      <c r="E3806" t="str">
        <f t="shared" si="118"/>
        <v>inconclusive</v>
      </c>
      <c r="F3806" t="b">
        <f t="shared" si="119"/>
        <v>0</v>
      </c>
    </row>
    <row r="3807" spans="1:6" hidden="1">
      <c r="A3807" t="s">
        <v>7556</v>
      </c>
      <c r="B3807" t="e">
        <f>IF(ISNA(VLOOKUP(A3807,agonists!A3806:B6620,2,FALSE)), VLOOKUP(A3807,antagonists!A3806:B11411,2,FALSE), VLOOKUP(A3807,agonists!A3806:B6620,2,FALSE))</f>
        <v>#N/A</v>
      </c>
      <c r="C3807" t="e">
        <f>VLOOKUP(A3807,agonists!A3806:D6620,4,FALSE)</f>
        <v>#N/A</v>
      </c>
      <c r="D3807" t="e">
        <f>VLOOKUP(A3807,antagonists!A3806:D11411,4,FALSE)</f>
        <v>#N/A</v>
      </c>
      <c r="E3807" t="str">
        <f t="shared" si="118"/>
        <v>inconclusive</v>
      </c>
      <c r="F3807" t="b">
        <f t="shared" si="119"/>
        <v>0</v>
      </c>
    </row>
    <row r="3808" spans="1:6" hidden="1">
      <c r="A3808" t="s">
        <v>7558</v>
      </c>
      <c r="B3808" t="e">
        <f>IF(ISNA(VLOOKUP(A3808,agonists!A3807:B6621,2,FALSE)), VLOOKUP(A3808,antagonists!A3807:B11412,2,FALSE), VLOOKUP(A3808,agonists!A3807:B6621,2,FALSE))</f>
        <v>#N/A</v>
      </c>
      <c r="C3808" t="e">
        <f>VLOOKUP(A3808,agonists!A3807:D6621,4,FALSE)</f>
        <v>#N/A</v>
      </c>
      <c r="D3808" t="e">
        <f>VLOOKUP(A3808,antagonists!A3807:D11412,4,FALSE)</f>
        <v>#N/A</v>
      </c>
      <c r="E3808" t="str">
        <f t="shared" si="118"/>
        <v>inconclusive</v>
      </c>
      <c r="F3808" t="b">
        <f t="shared" si="119"/>
        <v>0</v>
      </c>
    </row>
    <row r="3809" spans="1:6" hidden="1">
      <c r="A3809" t="s">
        <v>7560</v>
      </c>
      <c r="B3809" t="e">
        <f>IF(ISNA(VLOOKUP(A3809,agonists!A3808:B6622,2,FALSE)), VLOOKUP(A3809,antagonists!A3808:B11413,2,FALSE), VLOOKUP(A3809,agonists!A3808:B6622,2,FALSE))</f>
        <v>#N/A</v>
      </c>
      <c r="C3809" t="e">
        <f>VLOOKUP(A3809,agonists!A3808:D6622,4,FALSE)</f>
        <v>#N/A</v>
      </c>
      <c r="D3809" t="e">
        <f>VLOOKUP(A3809,antagonists!A3808:D11413,4,FALSE)</f>
        <v>#N/A</v>
      </c>
      <c r="E3809" t="str">
        <f t="shared" si="118"/>
        <v>inconclusive</v>
      </c>
      <c r="F3809" t="b">
        <f t="shared" si="119"/>
        <v>0</v>
      </c>
    </row>
    <row r="3810" spans="1:6" hidden="1">
      <c r="A3810" t="s">
        <v>7562</v>
      </c>
      <c r="B3810" t="e">
        <f>IF(ISNA(VLOOKUP(A3810,agonists!A3809:B6623,2,FALSE)), VLOOKUP(A3810,antagonists!A3809:B11414,2,FALSE), VLOOKUP(A3810,agonists!A3809:B6623,2,FALSE))</f>
        <v>#N/A</v>
      </c>
      <c r="C3810" t="e">
        <f>VLOOKUP(A3810,agonists!A3809:D6623,4,FALSE)</f>
        <v>#N/A</v>
      </c>
      <c r="D3810" t="e">
        <f>VLOOKUP(A3810,antagonists!A3809:D11414,4,FALSE)</f>
        <v>#N/A</v>
      </c>
      <c r="E3810" t="str">
        <f t="shared" si="118"/>
        <v>inconclusive</v>
      </c>
      <c r="F3810" t="b">
        <f t="shared" si="119"/>
        <v>0</v>
      </c>
    </row>
    <row r="3811" spans="1:6" hidden="1">
      <c r="A3811" t="s">
        <v>7564</v>
      </c>
      <c r="B3811" t="e">
        <f>IF(ISNA(VLOOKUP(A3811,agonists!A3810:B6624,2,FALSE)), VLOOKUP(A3811,antagonists!A3810:B11415,2,FALSE), VLOOKUP(A3811,agonists!A3810:B6624,2,FALSE))</f>
        <v>#N/A</v>
      </c>
      <c r="C3811" t="e">
        <f>VLOOKUP(A3811,agonists!A3810:D6624,4,FALSE)</f>
        <v>#N/A</v>
      </c>
      <c r="D3811" t="e">
        <f>VLOOKUP(A3811,antagonists!A3810:D11415,4,FALSE)</f>
        <v>#N/A</v>
      </c>
      <c r="E3811" t="str">
        <f t="shared" si="118"/>
        <v>inconclusive</v>
      </c>
      <c r="F3811" t="b">
        <f t="shared" si="119"/>
        <v>0</v>
      </c>
    </row>
    <row r="3812" spans="1:6" hidden="1">
      <c r="A3812" t="s">
        <v>7566</v>
      </c>
      <c r="B3812" t="e">
        <f>IF(ISNA(VLOOKUP(A3812,agonists!A3811:B6625,2,FALSE)), VLOOKUP(A3812,antagonists!A3811:B11416,2,FALSE), VLOOKUP(A3812,agonists!A3811:B6625,2,FALSE))</f>
        <v>#N/A</v>
      </c>
      <c r="C3812" t="e">
        <f>VLOOKUP(A3812,agonists!A3811:D6625,4,FALSE)</f>
        <v>#N/A</v>
      </c>
      <c r="D3812" t="e">
        <f>VLOOKUP(A3812,antagonists!A3811:D11416,4,FALSE)</f>
        <v>#N/A</v>
      </c>
      <c r="E3812" t="str">
        <f t="shared" si="118"/>
        <v>inconclusive</v>
      </c>
      <c r="F3812" t="b">
        <f t="shared" si="119"/>
        <v>0</v>
      </c>
    </row>
    <row r="3813" spans="1:6" hidden="1">
      <c r="A3813" t="s">
        <v>7567</v>
      </c>
      <c r="B3813" t="e">
        <f>IF(ISNA(VLOOKUP(A3813,agonists!A3812:B6626,2,FALSE)), VLOOKUP(A3813,antagonists!A3812:B11417,2,FALSE), VLOOKUP(A3813,agonists!A3812:B6626,2,FALSE))</f>
        <v>#N/A</v>
      </c>
      <c r="C3813" t="e">
        <f>VLOOKUP(A3813,agonists!A3812:D6626,4,FALSE)</f>
        <v>#N/A</v>
      </c>
      <c r="D3813" t="e">
        <f>VLOOKUP(A3813,antagonists!A3812:D11417,4,FALSE)</f>
        <v>#N/A</v>
      </c>
      <c r="E3813" t="str">
        <f t="shared" si="118"/>
        <v>inconclusive</v>
      </c>
      <c r="F3813" t="b">
        <f t="shared" si="119"/>
        <v>0</v>
      </c>
    </row>
    <row r="3814" spans="1:6" hidden="1">
      <c r="A3814" t="s">
        <v>7569</v>
      </c>
      <c r="B3814" t="e">
        <f>IF(ISNA(VLOOKUP(A3814,agonists!A3813:B6627,2,FALSE)), VLOOKUP(A3814,antagonists!A3813:B11418,2,FALSE), VLOOKUP(A3814,agonists!A3813:B6627,2,FALSE))</f>
        <v>#N/A</v>
      </c>
      <c r="C3814" t="e">
        <f>VLOOKUP(A3814,agonists!A3813:D6627,4,FALSE)</f>
        <v>#N/A</v>
      </c>
      <c r="D3814" t="e">
        <f>VLOOKUP(A3814,antagonists!A3813:D11418,4,FALSE)</f>
        <v>#N/A</v>
      </c>
      <c r="E3814" t="str">
        <f t="shared" si="118"/>
        <v>inconclusive</v>
      </c>
      <c r="F3814" t="b">
        <f t="shared" si="119"/>
        <v>0</v>
      </c>
    </row>
    <row r="3815" spans="1:6" hidden="1">
      <c r="A3815" t="s">
        <v>7571</v>
      </c>
      <c r="B3815" t="e">
        <f>IF(ISNA(VLOOKUP(A3815,agonists!A3814:B6628,2,FALSE)), VLOOKUP(A3815,antagonists!A3814:B11419,2,FALSE), VLOOKUP(A3815,agonists!A3814:B6628,2,FALSE))</f>
        <v>#N/A</v>
      </c>
      <c r="C3815" t="e">
        <f>VLOOKUP(A3815,agonists!A3814:D6628,4,FALSE)</f>
        <v>#N/A</v>
      </c>
      <c r="D3815" t="e">
        <f>VLOOKUP(A3815,antagonists!A3814:D11419,4,FALSE)</f>
        <v>#N/A</v>
      </c>
      <c r="E3815" t="str">
        <f t="shared" si="118"/>
        <v>inconclusive</v>
      </c>
      <c r="F3815" t="b">
        <f t="shared" si="119"/>
        <v>0</v>
      </c>
    </row>
    <row r="3816" spans="1:6" hidden="1">
      <c r="A3816" t="s">
        <v>7573</v>
      </c>
      <c r="B3816" t="e">
        <f>IF(ISNA(VLOOKUP(A3816,agonists!A3815:B6629,2,FALSE)), VLOOKUP(A3816,antagonists!A3815:B11420,2,FALSE), VLOOKUP(A3816,agonists!A3815:B6629,2,FALSE))</f>
        <v>#N/A</v>
      </c>
      <c r="C3816" t="e">
        <f>VLOOKUP(A3816,agonists!A3815:D6629,4,FALSE)</f>
        <v>#N/A</v>
      </c>
      <c r="D3816" t="e">
        <f>VLOOKUP(A3816,antagonists!A3815:D11420,4,FALSE)</f>
        <v>#N/A</v>
      </c>
      <c r="E3816" t="str">
        <f t="shared" si="118"/>
        <v>inconclusive</v>
      </c>
      <c r="F3816" t="b">
        <f t="shared" si="119"/>
        <v>0</v>
      </c>
    </row>
    <row r="3817" spans="1:6" hidden="1">
      <c r="A3817" t="s">
        <v>7575</v>
      </c>
      <c r="B3817" t="e">
        <f>IF(ISNA(VLOOKUP(A3817,agonists!A3816:B6630,2,FALSE)), VLOOKUP(A3817,antagonists!A3816:B11421,2,FALSE), VLOOKUP(A3817,agonists!A3816:B6630,2,FALSE))</f>
        <v>#N/A</v>
      </c>
      <c r="C3817" t="e">
        <f>VLOOKUP(A3817,agonists!A3816:D6630,4,FALSE)</f>
        <v>#N/A</v>
      </c>
      <c r="D3817" t="e">
        <f>VLOOKUP(A3817,antagonists!A3816:D11421,4,FALSE)</f>
        <v>#N/A</v>
      </c>
      <c r="E3817" t="str">
        <f t="shared" si="118"/>
        <v>inconclusive</v>
      </c>
      <c r="F3817" t="b">
        <f t="shared" si="119"/>
        <v>0</v>
      </c>
    </row>
    <row r="3818" spans="1:6" hidden="1">
      <c r="A3818" t="s">
        <v>7577</v>
      </c>
      <c r="B3818" t="e">
        <f>IF(ISNA(VLOOKUP(A3818,agonists!A3817:B6631,2,FALSE)), VLOOKUP(A3818,antagonists!A3817:B11422,2,FALSE), VLOOKUP(A3818,agonists!A3817:B6631,2,FALSE))</f>
        <v>#N/A</v>
      </c>
      <c r="C3818" t="e">
        <f>VLOOKUP(A3818,agonists!A3817:D6631,4,FALSE)</f>
        <v>#N/A</v>
      </c>
      <c r="D3818" t="e">
        <f>VLOOKUP(A3818,antagonists!A3817:D11422,4,FALSE)</f>
        <v>#N/A</v>
      </c>
      <c r="E3818" t="str">
        <f t="shared" si="118"/>
        <v>inconclusive</v>
      </c>
      <c r="F3818" t="b">
        <f t="shared" si="119"/>
        <v>0</v>
      </c>
    </row>
    <row r="3819" spans="1:6" hidden="1">
      <c r="A3819" t="s">
        <v>7579</v>
      </c>
      <c r="B3819" t="e">
        <f>IF(ISNA(VLOOKUP(A3819,agonists!A3818:B6632,2,FALSE)), VLOOKUP(A3819,antagonists!A3818:B11423,2,FALSE), VLOOKUP(A3819,agonists!A3818:B6632,2,FALSE))</f>
        <v>#N/A</v>
      </c>
      <c r="C3819" t="e">
        <f>VLOOKUP(A3819,agonists!A3818:D6632,4,FALSE)</f>
        <v>#N/A</v>
      </c>
      <c r="D3819" t="e">
        <f>VLOOKUP(A3819,antagonists!A3818:D11423,4,FALSE)</f>
        <v>#N/A</v>
      </c>
      <c r="E3819" t="str">
        <f t="shared" si="118"/>
        <v>inconclusive</v>
      </c>
      <c r="F3819" t="b">
        <f t="shared" si="119"/>
        <v>0</v>
      </c>
    </row>
    <row r="3820" spans="1:6" hidden="1">
      <c r="A3820" t="s">
        <v>7581</v>
      </c>
      <c r="B3820" t="e">
        <f>IF(ISNA(VLOOKUP(A3820,agonists!A3819:B6633,2,FALSE)), VLOOKUP(A3820,antagonists!A3819:B11424,2,FALSE), VLOOKUP(A3820,agonists!A3819:B6633,2,FALSE))</f>
        <v>#N/A</v>
      </c>
      <c r="C3820" t="e">
        <f>VLOOKUP(A3820,agonists!A3819:D6633,4,FALSE)</f>
        <v>#N/A</v>
      </c>
      <c r="D3820" t="e">
        <f>VLOOKUP(A3820,antagonists!A3819:D11424,4,FALSE)</f>
        <v>#N/A</v>
      </c>
      <c r="E3820" t="str">
        <f t="shared" si="118"/>
        <v>inconclusive</v>
      </c>
      <c r="F3820" t="b">
        <f t="shared" si="119"/>
        <v>0</v>
      </c>
    </row>
    <row r="3821" spans="1:6" hidden="1">
      <c r="A3821" t="s">
        <v>7583</v>
      </c>
      <c r="B3821" t="e">
        <f>IF(ISNA(VLOOKUP(A3821,agonists!A3820:B6634,2,FALSE)), VLOOKUP(A3821,antagonists!A3820:B11425,2,FALSE), VLOOKUP(A3821,agonists!A3820:B6634,2,FALSE))</f>
        <v>#N/A</v>
      </c>
      <c r="C3821" t="e">
        <f>VLOOKUP(A3821,agonists!A3820:D6634,4,FALSE)</f>
        <v>#N/A</v>
      </c>
      <c r="D3821" t="e">
        <f>VLOOKUP(A3821,antagonists!A3820:D11425,4,FALSE)</f>
        <v>#N/A</v>
      </c>
      <c r="E3821" t="str">
        <f t="shared" si="118"/>
        <v>inconclusive</v>
      </c>
      <c r="F3821" t="b">
        <f t="shared" si="119"/>
        <v>0</v>
      </c>
    </row>
    <row r="3822" spans="1:6" hidden="1">
      <c r="A3822" t="s">
        <v>7585</v>
      </c>
      <c r="B3822" t="e">
        <f>IF(ISNA(VLOOKUP(A3822,agonists!A3821:B6635,2,FALSE)), VLOOKUP(A3822,antagonists!A3821:B11426,2,FALSE), VLOOKUP(A3822,agonists!A3821:B6635,2,FALSE))</f>
        <v>#N/A</v>
      </c>
      <c r="C3822" t="e">
        <f>VLOOKUP(A3822,agonists!A3821:D6635,4,FALSE)</f>
        <v>#N/A</v>
      </c>
      <c r="D3822" t="e">
        <f>VLOOKUP(A3822,antagonists!A3821:D11426,4,FALSE)</f>
        <v>#N/A</v>
      </c>
      <c r="E3822" t="str">
        <f t="shared" si="118"/>
        <v>inconclusive</v>
      </c>
      <c r="F3822" t="b">
        <f t="shared" si="119"/>
        <v>0</v>
      </c>
    </row>
    <row r="3823" spans="1:6" hidden="1">
      <c r="A3823" t="s">
        <v>7587</v>
      </c>
      <c r="B3823" t="e">
        <f>IF(ISNA(VLOOKUP(A3823,agonists!A3822:B6636,2,FALSE)), VLOOKUP(A3823,antagonists!A3822:B11427,2,FALSE), VLOOKUP(A3823,agonists!A3822:B6636,2,FALSE))</f>
        <v>#N/A</v>
      </c>
      <c r="C3823" t="e">
        <f>VLOOKUP(A3823,agonists!A3822:D6636,4,FALSE)</f>
        <v>#N/A</v>
      </c>
      <c r="D3823" t="e">
        <f>VLOOKUP(A3823,antagonists!A3822:D11427,4,FALSE)</f>
        <v>#N/A</v>
      </c>
      <c r="E3823" t="str">
        <f t="shared" si="118"/>
        <v>inconclusive</v>
      </c>
      <c r="F3823" t="b">
        <f t="shared" si="119"/>
        <v>0</v>
      </c>
    </row>
    <row r="3824" spans="1:6" hidden="1">
      <c r="A3824" t="s">
        <v>7588</v>
      </c>
      <c r="B3824" t="e">
        <f>IF(ISNA(VLOOKUP(A3824,agonists!A3823:B6637,2,FALSE)), VLOOKUP(A3824,antagonists!A3823:B11428,2,FALSE), VLOOKUP(A3824,agonists!A3823:B6637,2,FALSE))</f>
        <v>#N/A</v>
      </c>
      <c r="C3824" t="e">
        <f>VLOOKUP(A3824,agonists!A3823:D6637,4,FALSE)</f>
        <v>#N/A</v>
      </c>
      <c r="D3824" t="e">
        <f>VLOOKUP(A3824,antagonists!A3823:D11428,4,FALSE)</f>
        <v>#N/A</v>
      </c>
      <c r="E3824" t="str">
        <f t="shared" si="118"/>
        <v>inconclusive</v>
      </c>
      <c r="F3824" t="b">
        <f t="shared" si="119"/>
        <v>0</v>
      </c>
    </row>
    <row r="3825" spans="1:6" hidden="1">
      <c r="A3825" t="s">
        <v>7590</v>
      </c>
      <c r="B3825" t="e">
        <f>IF(ISNA(VLOOKUP(A3825,agonists!A3824:B6638,2,FALSE)), VLOOKUP(A3825,antagonists!A3824:B11429,2,FALSE), VLOOKUP(A3825,agonists!A3824:B6638,2,FALSE))</f>
        <v>#N/A</v>
      </c>
      <c r="C3825" t="e">
        <f>VLOOKUP(A3825,agonists!A3824:D6638,4,FALSE)</f>
        <v>#N/A</v>
      </c>
      <c r="D3825" t="e">
        <f>VLOOKUP(A3825,antagonists!A3824:D11429,4,FALSE)</f>
        <v>#N/A</v>
      </c>
      <c r="E3825" t="str">
        <f t="shared" si="118"/>
        <v>inconclusive</v>
      </c>
      <c r="F3825" t="b">
        <f t="shared" si="119"/>
        <v>0</v>
      </c>
    </row>
    <row r="3826" spans="1:6" hidden="1">
      <c r="A3826" t="s">
        <v>7592</v>
      </c>
      <c r="B3826" t="e">
        <f>IF(ISNA(VLOOKUP(A3826,agonists!A3825:B6639,2,FALSE)), VLOOKUP(A3826,antagonists!A3825:B11430,2,FALSE), VLOOKUP(A3826,agonists!A3825:B6639,2,FALSE))</f>
        <v>#N/A</v>
      </c>
      <c r="C3826" t="e">
        <f>VLOOKUP(A3826,agonists!A3825:D6639,4,FALSE)</f>
        <v>#N/A</v>
      </c>
      <c r="D3826" t="e">
        <f>VLOOKUP(A3826,antagonists!A3825:D11430,4,FALSE)</f>
        <v>#N/A</v>
      </c>
      <c r="E3826" t="str">
        <f t="shared" si="118"/>
        <v>inconclusive</v>
      </c>
      <c r="F3826" t="b">
        <f t="shared" si="119"/>
        <v>0</v>
      </c>
    </row>
    <row r="3827" spans="1:6" hidden="1">
      <c r="A3827" t="s">
        <v>7594</v>
      </c>
      <c r="B3827" t="e">
        <f>IF(ISNA(VLOOKUP(A3827,agonists!A3826:B6640,2,FALSE)), VLOOKUP(A3827,antagonists!A3826:B11431,2,FALSE), VLOOKUP(A3827,agonists!A3826:B6640,2,FALSE))</f>
        <v>#N/A</v>
      </c>
      <c r="C3827" t="e">
        <f>VLOOKUP(A3827,agonists!A3826:D6640,4,FALSE)</f>
        <v>#N/A</v>
      </c>
      <c r="D3827" t="e">
        <f>VLOOKUP(A3827,antagonists!A3826:D11431,4,FALSE)</f>
        <v>#N/A</v>
      </c>
      <c r="E3827" t="str">
        <f t="shared" si="118"/>
        <v>inconclusive</v>
      </c>
      <c r="F3827" t="b">
        <f t="shared" si="119"/>
        <v>0</v>
      </c>
    </row>
    <row r="3828" spans="1:6" hidden="1">
      <c r="A3828" t="s">
        <v>7596</v>
      </c>
      <c r="B3828" t="e">
        <f>IF(ISNA(VLOOKUP(A3828,agonists!A3827:B6641,2,FALSE)), VLOOKUP(A3828,antagonists!A3827:B11432,2,FALSE), VLOOKUP(A3828,agonists!A3827:B6641,2,FALSE))</f>
        <v>#N/A</v>
      </c>
      <c r="C3828" t="e">
        <f>VLOOKUP(A3828,agonists!A3827:D6641,4,FALSE)</f>
        <v>#N/A</v>
      </c>
      <c r="D3828" t="e">
        <f>VLOOKUP(A3828,antagonists!A3827:D11432,4,FALSE)</f>
        <v>#N/A</v>
      </c>
      <c r="E3828" t="str">
        <f t="shared" si="118"/>
        <v>inconclusive</v>
      </c>
      <c r="F3828" t="b">
        <f t="shared" si="119"/>
        <v>0</v>
      </c>
    </row>
    <row r="3829" spans="1:6" hidden="1">
      <c r="A3829" t="s">
        <v>7598</v>
      </c>
      <c r="B3829" t="e">
        <f>IF(ISNA(VLOOKUP(A3829,agonists!A3828:B6642,2,FALSE)), VLOOKUP(A3829,antagonists!A3828:B11433,2,FALSE), VLOOKUP(A3829,agonists!A3828:B6642,2,FALSE))</f>
        <v>#N/A</v>
      </c>
      <c r="C3829" t="e">
        <f>VLOOKUP(A3829,agonists!A3828:D6642,4,FALSE)</f>
        <v>#N/A</v>
      </c>
      <c r="D3829" t="e">
        <f>VLOOKUP(A3829,antagonists!A3828:D11433,4,FALSE)</f>
        <v>#N/A</v>
      </c>
      <c r="E3829" t="str">
        <f t="shared" si="118"/>
        <v>inconclusive</v>
      </c>
      <c r="F3829" t="b">
        <f t="shared" si="119"/>
        <v>0</v>
      </c>
    </row>
    <row r="3830" spans="1:6" hidden="1">
      <c r="A3830" t="s">
        <v>7600</v>
      </c>
      <c r="B3830" t="e">
        <f>IF(ISNA(VLOOKUP(A3830,agonists!A3829:B6643,2,FALSE)), VLOOKUP(A3830,antagonists!A3829:B11434,2,FALSE), VLOOKUP(A3830,agonists!A3829:B6643,2,FALSE))</f>
        <v>#N/A</v>
      </c>
      <c r="C3830" t="e">
        <f>VLOOKUP(A3830,agonists!A3829:D6643,4,FALSE)</f>
        <v>#N/A</v>
      </c>
      <c r="D3830" t="e">
        <f>VLOOKUP(A3830,antagonists!A3829:D11434,4,FALSE)</f>
        <v>#N/A</v>
      </c>
      <c r="E3830" t="str">
        <f t="shared" si="118"/>
        <v>inconclusive</v>
      </c>
      <c r="F3830" t="b">
        <f t="shared" si="119"/>
        <v>0</v>
      </c>
    </row>
    <row r="3831" spans="1:6" hidden="1">
      <c r="A3831" t="s">
        <v>7602</v>
      </c>
      <c r="B3831" t="e">
        <f>IF(ISNA(VLOOKUP(A3831,agonists!A3830:B6644,2,FALSE)), VLOOKUP(A3831,antagonists!A3830:B11435,2,FALSE), VLOOKUP(A3831,agonists!A3830:B6644,2,FALSE))</f>
        <v>#N/A</v>
      </c>
      <c r="C3831" t="e">
        <f>VLOOKUP(A3831,agonists!A3830:D6644,4,FALSE)</f>
        <v>#N/A</v>
      </c>
      <c r="D3831" t="e">
        <f>VLOOKUP(A3831,antagonists!A3830:D11435,4,FALSE)</f>
        <v>#N/A</v>
      </c>
      <c r="E3831" t="str">
        <f t="shared" si="118"/>
        <v>inconclusive</v>
      </c>
      <c r="F3831" t="b">
        <f t="shared" si="119"/>
        <v>0</v>
      </c>
    </row>
    <row r="3832" spans="1:6" hidden="1">
      <c r="A3832" t="s">
        <v>7604</v>
      </c>
      <c r="B3832" t="e">
        <f>IF(ISNA(VLOOKUP(A3832,agonists!A3831:B6645,2,FALSE)), VLOOKUP(A3832,antagonists!A3831:B11436,2,FALSE), VLOOKUP(A3832,agonists!A3831:B6645,2,FALSE))</f>
        <v>#N/A</v>
      </c>
      <c r="C3832" t="e">
        <f>VLOOKUP(A3832,agonists!A3831:D6645,4,FALSE)</f>
        <v>#N/A</v>
      </c>
      <c r="D3832" t="e">
        <f>VLOOKUP(A3832,antagonists!A3831:D11436,4,FALSE)</f>
        <v>#N/A</v>
      </c>
      <c r="E3832" t="str">
        <f t="shared" si="118"/>
        <v>inconclusive</v>
      </c>
      <c r="F3832" t="b">
        <f t="shared" si="119"/>
        <v>0</v>
      </c>
    </row>
    <row r="3833" spans="1:6" hidden="1">
      <c r="A3833" t="s">
        <v>7606</v>
      </c>
      <c r="B3833" t="e">
        <f>IF(ISNA(VLOOKUP(A3833,agonists!A3832:B6646,2,FALSE)), VLOOKUP(A3833,antagonists!A3832:B11437,2,FALSE), VLOOKUP(A3833,agonists!A3832:B6646,2,FALSE))</f>
        <v>#N/A</v>
      </c>
      <c r="C3833" t="e">
        <f>VLOOKUP(A3833,agonists!A3832:D6646,4,FALSE)</f>
        <v>#N/A</v>
      </c>
      <c r="D3833" t="e">
        <f>VLOOKUP(A3833,antagonists!A3832:D11437,4,FALSE)</f>
        <v>#N/A</v>
      </c>
      <c r="E3833" t="str">
        <f t="shared" si="118"/>
        <v>inconclusive</v>
      </c>
      <c r="F3833" t="b">
        <f t="shared" si="119"/>
        <v>0</v>
      </c>
    </row>
    <row r="3834" spans="1:6" hidden="1">
      <c r="A3834" t="s">
        <v>7608</v>
      </c>
      <c r="B3834" t="e">
        <f>IF(ISNA(VLOOKUP(A3834,agonists!A3833:B6647,2,FALSE)), VLOOKUP(A3834,antagonists!A3833:B11438,2,FALSE), VLOOKUP(A3834,agonists!A3833:B6647,2,FALSE))</f>
        <v>#N/A</v>
      </c>
      <c r="C3834" t="e">
        <f>VLOOKUP(A3834,agonists!A3833:D6647,4,FALSE)</f>
        <v>#N/A</v>
      </c>
      <c r="D3834" t="e">
        <f>VLOOKUP(A3834,antagonists!A3833:D11438,4,FALSE)</f>
        <v>#N/A</v>
      </c>
      <c r="E3834" t="str">
        <f t="shared" si="118"/>
        <v>inconclusive</v>
      </c>
      <c r="F3834" t="b">
        <f t="shared" si="119"/>
        <v>0</v>
      </c>
    </row>
    <row r="3835" spans="1:6" hidden="1">
      <c r="A3835" t="s">
        <v>7610</v>
      </c>
      <c r="B3835" t="e">
        <f>IF(ISNA(VLOOKUP(A3835,agonists!A3834:B6648,2,FALSE)), VLOOKUP(A3835,antagonists!A3834:B11439,2,FALSE), VLOOKUP(A3835,agonists!A3834:B6648,2,FALSE))</f>
        <v>#N/A</v>
      </c>
      <c r="C3835" t="e">
        <f>VLOOKUP(A3835,agonists!A3834:D6648,4,FALSE)</f>
        <v>#N/A</v>
      </c>
      <c r="D3835" t="e">
        <f>VLOOKUP(A3835,antagonists!A3834:D11439,4,FALSE)</f>
        <v>#N/A</v>
      </c>
      <c r="E3835" t="str">
        <f t="shared" si="118"/>
        <v>inconclusive</v>
      </c>
      <c r="F3835" t="b">
        <f t="shared" si="119"/>
        <v>0</v>
      </c>
    </row>
    <row r="3836" spans="1:6" hidden="1">
      <c r="A3836" t="s">
        <v>7612</v>
      </c>
      <c r="B3836" t="e">
        <f>IF(ISNA(VLOOKUP(A3836,agonists!A3835:B6649,2,FALSE)), VLOOKUP(A3836,antagonists!A3835:B11440,2,FALSE), VLOOKUP(A3836,agonists!A3835:B6649,2,FALSE))</f>
        <v>#N/A</v>
      </c>
      <c r="C3836" t="e">
        <f>VLOOKUP(A3836,agonists!A3835:D6649,4,FALSE)</f>
        <v>#N/A</v>
      </c>
      <c r="D3836" t="e">
        <f>VLOOKUP(A3836,antagonists!A3835:D11440,4,FALSE)</f>
        <v>#N/A</v>
      </c>
      <c r="E3836" t="str">
        <f t="shared" si="118"/>
        <v>inconclusive</v>
      </c>
      <c r="F3836" t="b">
        <f t="shared" si="119"/>
        <v>0</v>
      </c>
    </row>
    <row r="3837" spans="1:6" hidden="1">
      <c r="A3837" t="s">
        <v>7614</v>
      </c>
      <c r="B3837" t="e">
        <f>IF(ISNA(VLOOKUP(A3837,agonists!A3836:B6650,2,FALSE)), VLOOKUP(A3837,antagonists!A3836:B11441,2,FALSE), VLOOKUP(A3837,agonists!A3836:B6650,2,FALSE))</f>
        <v>#N/A</v>
      </c>
      <c r="C3837" t="e">
        <f>VLOOKUP(A3837,agonists!A3836:D6650,4,FALSE)</f>
        <v>#N/A</v>
      </c>
      <c r="D3837" t="e">
        <f>VLOOKUP(A3837,antagonists!A3836:D11441,4,FALSE)</f>
        <v>#N/A</v>
      </c>
      <c r="E3837" t="str">
        <f t="shared" si="118"/>
        <v>inconclusive</v>
      </c>
      <c r="F3837" t="b">
        <f t="shared" si="119"/>
        <v>0</v>
      </c>
    </row>
    <row r="3838" spans="1:6" hidden="1">
      <c r="A3838" t="s">
        <v>7616</v>
      </c>
      <c r="B3838" t="e">
        <f>IF(ISNA(VLOOKUP(A3838,agonists!A3837:B6651,2,FALSE)), VLOOKUP(A3838,antagonists!A3837:B11442,2,FALSE), VLOOKUP(A3838,agonists!A3837:B6651,2,FALSE))</f>
        <v>#N/A</v>
      </c>
      <c r="C3838" t="e">
        <f>VLOOKUP(A3838,agonists!A3837:D6651,4,FALSE)</f>
        <v>#N/A</v>
      </c>
      <c r="D3838" t="e">
        <f>VLOOKUP(A3838,antagonists!A3837:D11442,4,FALSE)</f>
        <v>#N/A</v>
      </c>
      <c r="E3838" t="str">
        <f t="shared" si="118"/>
        <v>inconclusive</v>
      </c>
      <c r="F3838" t="b">
        <f t="shared" si="119"/>
        <v>0</v>
      </c>
    </row>
    <row r="3839" spans="1:6" hidden="1">
      <c r="A3839" t="s">
        <v>7618</v>
      </c>
      <c r="B3839" t="e">
        <f>IF(ISNA(VLOOKUP(A3839,agonists!A3838:B6652,2,FALSE)), VLOOKUP(A3839,antagonists!A3838:B11443,2,FALSE), VLOOKUP(A3839,agonists!A3838:B6652,2,FALSE))</f>
        <v>#N/A</v>
      </c>
      <c r="C3839" t="e">
        <f>VLOOKUP(A3839,agonists!A3838:D6652,4,FALSE)</f>
        <v>#N/A</v>
      </c>
      <c r="D3839" t="e">
        <f>VLOOKUP(A3839,antagonists!A3838:D11443,4,FALSE)</f>
        <v>#N/A</v>
      </c>
      <c r="E3839" t="str">
        <f t="shared" si="118"/>
        <v>inconclusive</v>
      </c>
      <c r="F3839" t="b">
        <f t="shared" si="119"/>
        <v>0</v>
      </c>
    </row>
    <row r="3840" spans="1:6" hidden="1">
      <c r="A3840" t="s">
        <v>7620</v>
      </c>
      <c r="B3840" t="e">
        <f>IF(ISNA(VLOOKUP(A3840,agonists!A3839:B6653,2,FALSE)), VLOOKUP(A3840,antagonists!A3839:B11444,2,FALSE), VLOOKUP(A3840,agonists!A3839:B6653,2,FALSE))</f>
        <v>#N/A</v>
      </c>
      <c r="C3840" t="e">
        <f>VLOOKUP(A3840,agonists!A3839:D6653,4,FALSE)</f>
        <v>#N/A</v>
      </c>
      <c r="D3840" t="e">
        <f>VLOOKUP(A3840,antagonists!A3839:D11444,4,FALSE)</f>
        <v>#N/A</v>
      </c>
      <c r="E3840" t="str">
        <f t="shared" si="118"/>
        <v>inconclusive</v>
      </c>
      <c r="F3840" t="b">
        <f t="shared" si="119"/>
        <v>0</v>
      </c>
    </row>
    <row r="3841" spans="1:6" hidden="1">
      <c r="A3841" t="s">
        <v>7622</v>
      </c>
      <c r="B3841" t="e">
        <f>IF(ISNA(VLOOKUP(A3841,agonists!A3840:B6654,2,FALSE)), VLOOKUP(A3841,antagonists!A3840:B11445,2,FALSE), VLOOKUP(A3841,agonists!A3840:B6654,2,FALSE))</f>
        <v>#N/A</v>
      </c>
      <c r="C3841" t="e">
        <f>VLOOKUP(A3841,agonists!A3840:D6654,4,FALSE)</f>
        <v>#N/A</v>
      </c>
      <c r="D3841" t="e">
        <f>VLOOKUP(A3841,antagonists!A3840:D11445,4,FALSE)</f>
        <v>#N/A</v>
      </c>
      <c r="E3841" t="str">
        <f t="shared" si="118"/>
        <v>inconclusive</v>
      </c>
      <c r="F3841" t="b">
        <f t="shared" si="119"/>
        <v>0</v>
      </c>
    </row>
    <row r="3842" spans="1:6" hidden="1">
      <c r="A3842" t="s">
        <v>7624</v>
      </c>
      <c r="B3842" t="e">
        <f>IF(ISNA(VLOOKUP(A3842,agonists!A3841:B6655,2,FALSE)), VLOOKUP(A3842,antagonists!A3841:B11446,2,FALSE), VLOOKUP(A3842,agonists!A3841:B6655,2,FALSE))</f>
        <v>#N/A</v>
      </c>
      <c r="C3842" t="e">
        <f>VLOOKUP(A3842,agonists!A3841:D6655,4,FALSE)</f>
        <v>#N/A</v>
      </c>
      <c r="D3842" t="e">
        <f>VLOOKUP(A3842,antagonists!A3841:D11446,4,FALSE)</f>
        <v>#N/A</v>
      </c>
      <c r="E3842" t="str">
        <f t="shared" si="118"/>
        <v>inconclusive</v>
      </c>
      <c r="F3842" t="b">
        <f t="shared" si="119"/>
        <v>0</v>
      </c>
    </row>
    <row r="3843" spans="1:6" hidden="1">
      <c r="A3843" t="s">
        <v>7626</v>
      </c>
      <c r="B3843" t="e">
        <f>IF(ISNA(VLOOKUP(A3843,agonists!A3842:B6656,2,FALSE)), VLOOKUP(A3843,antagonists!A3842:B11447,2,FALSE), VLOOKUP(A3843,agonists!A3842:B6656,2,FALSE))</f>
        <v>#N/A</v>
      </c>
      <c r="C3843" t="e">
        <f>VLOOKUP(A3843,agonists!A3842:D6656,4,FALSE)</f>
        <v>#N/A</v>
      </c>
      <c r="D3843" t="e">
        <f>VLOOKUP(A3843,antagonists!A3842:D11447,4,FALSE)</f>
        <v>#N/A</v>
      </c>
      <c r="E3843" t="str">
        <f t="shared" ref="E3843:E3906" si="120">IF(NOT(OR(ISNA(C3843),ISNA(D3843))), IF(C3843="agonist", IF(D3843="antagonist", "inconclusive", "agonist"), IF(D3843="antagonist","antagonist", "inactive")), "inconclusive")</f>
        <v>inconclusive</v>
      </c>
      <c r="F3843" t="b">
        <f t="shared" ref="F3843:F3906" si="121">IF(OR(E3843="agonist", E3843="antagonist"), TRUE,FALSE)</f>
        <v>0</v>
      </c>
    </row>
    <row r="3844" spans="1:6" hidden="1">
      <c r="A3844" t="s">
        <v>7628</v>
      </c>
      <c r="B3844" t="e">
        <f>IF(ISNA(VLOOKUP(A3844,agonists!A3843:B6657,2,FALSE)), VLOOKUP(A3844,antagonists!A3843:B11448,2,FALSE), VLOOKUP(A3844,agonists!A3843:B6657,2,FALSE))</f>
        <v>#N/A</v>
      </c>
      <c r="C3844" t="e">
        <f>VLOOKUP(A3844,agonists!A3843:D6657,4,FALSE)</f>
        <v>#N/A</v>
      </c>
      <c r="D3844" t="e">
        <f>VLOOKUP(A3844,antagonists!A3843:D11448,4,FALSE)</f>
        <v>#N/A</v>
      </c>
      <c r="E3844" t="str">
        <f t="shared" si="120"/>
        <v>inconclusive</v>
      </c>
      <c r="F3844" t="b">
        <f t="shared" si="121"/>
        <v>0</v>
      </c>
    </row>
    <row r="3845" spans="1:6" hidden="1">
      <c r="A3845" t="s">
        <v>7630</v>
      </c>
      <c r="B3845" t="e">
        <f>IF(ISNA(VLOOKUP(A3845,agonists!A3844:B6658,2,FALSE)), VLOOKUP(A3845,antagonists!A3844:B11449,2,FALSE), VLOOKUP(A3845,agonists!A3844:B6658,2,FALSE))</f>
        <v>#N/A</v>
      </c>
      <c r="C3845" t="e">
        <f>VLOOKUP(A3845,agonists!A3844:D6658,4,FALSE)</f>
        <v>#N/A</v>
      </c>
      <c r="D3845" t="e">
        <f>VLOOKUP(A3845,antagonists!A3844:D11449,4,FALSE)</f>
        <v>#N/A</v>
      </c>
      <c r="E3845" t="str">
        <f t="shared" si="120"/>
        <v>inconclusive</v>
      </c>
      <c r="F3845" t="b">
        <f t="shared" si="121"/>
        <v>0</v>
      </c>
    </row>
    <row r="3846" spans="1:6" hidden="1">
      <c r="A3846" t="s">
        <v>7632</v>
      </c>
      <c r="B3846" t="e">
        <f>IF(ISNA(VLOOKUP(A3846,agonists!A3845:B6659,2,FALSE)), VLOOKUP(A3846,antagonists!A3845:B11450,2,FALSE), VLOOKUP(A3846,agonists!A3845:B6659,2,FALSE))</f>
        <v>#N/A</v>
      </c>
      <c r="C3846" t="e">
        <f>VLOOKUP(A3846,agonists!A3845:D6659,4,FALSE)</f>
        <v>#N/A</v>
      </c>
      <c r="D3846" t="e">
        <f>VLOOKUP(A3846,antagonists!A3845:D11450,4,FALSE)</f>
        <v>#N/A</v>
      </c>
      <c r="E3846" t="str">
        <f t="shared" si="120"/>
        <v>inconclusive</v>
      </c>
      <c r="F3846" t="b">
        <f t="shared" si="121"/>
        <v>0</v>
      </c>
    </row>
    <row r="3847" spans="1:6" hidden="1">
      <c r="A3847" t="s">
        <v>7634</v>
      </c>
      <c r="B3847" t="e">
        <f>IF(ISNA(VLOOKUP(A3847,agonists!A3846:B6660,2,FALSE)), VLOOKUP(A3847,antagonists!A3846:B11451,2,FALSE), VLOOKUP(A3847,agonists!A3846:B6660,2,FALSE))</f>
        <v>#N/A</v>
      </c>
      <c r="C3847" t="e">
        <f>VLOOKUP(A3847,agonists!A3846:D6660,4,FALSE)</f>
        <v>#N/A</v>
      </c>
      <c r="D3847" t="e">
        <f>VLOOKUP(A3847,antagonists!A3846:D11451,4,FALSE)</f>
        <v>#N/A</v>
      </c>
      <c r="E3847" t="str">
        <f t="shared" si="120"/>
        <v>inconclusive</v>
      </c>
      <c r="F3847" t="b">
        <f t="shared" si="121"/>
        <v>0</v>
      </c>
    </row>
    <row r="3848" spans="1:6" hidden="1">
      <c r="A3848" t="s">
        <v>7636</v>
      </c>
      <c r="B3848" t="e">
        <f>IF(ISNA(VLOOKUP(A3848,agonists!A3847:B6661,2,FALSE)), VLOOKUP(A3848,antagonists!A3847:B11452,2,FALSE), VLOOKUP(A3848,agonists!A3847:B6661,2,FALSE))</f>
        <v>#N/A</v>
      </c>
      <c r="C3848" t="e">
        <f>VLOOKUP(A3848,agonists!A3847:D6661,4,FALSE)</f>
        <v>#N/A</v>
      </c>
      <c r="D3848" t="e">
        <f>VLOOKUP(A3848,antagonists!A3847:D11452,4,FALSE)</f>
        <v>#N/A</v>
      </c>
      <c r="E3848" t="str">
        <f t="shared" si="120"/>
        <v>inconclusive</v>
      </c>
      <c r="F3848" t="b">
        <f t="shared" si="121"/>
        <v>0</v>
      </c>
    </row>
    <row r="3849" spans="1:6" hidden="1">
      <c r="A3849" t="s">
        <v>7638</v>
      </c>
      <c r="B3849" t="e">
        <f>IF(ISNA(VLOOKUP(A3849,agonists!A3848:B6662,2,FALSE)), VLOOKUP(A3849,antagonists!A3848:B11453,2,FALSE), VLOOKUP(A3849,agonists!A3848:B6662,2,FALSE))</f>
        <v>#N/A</v>
      </c>
      <c r="C3849" t="e">
        <f>VLOOKUP(A3849,agonists!A3848:D6662,4,FALSE)</f>
        <v>#N/A</v>
      </c>
      <c r="D3849" t="e">
        <f>VLOOKUP(A3849,antagonists!A3848:D11453,4,FALSE)</f>
        <v>#N/A</v>
      </c>
      <c r="E3849" t="str">
        <f t="shared" si="120"/>
        <v>inconclusive</v>
      </c>
      <c r="F3849" t="b">
        <f t="shared" si="121"/>
        <v>0</v>
      </c>
    </row>
    <row r="3850" spans="1:6" hidden="1">
      <c r="A3850" t="s">
        <v>7640</v>
      </c>
      <c r="B3850" t="e">
        <f>IF(ISNA(VLOOKUP(A3850,agonists!A3849:B6663,2,FALSE)), VLOOKUP(A3850,antagonists!A3849:B11454,2,FALSE), VLOOKUP(A3850,agonists!A3849:B6663,2,FALSE))</f>
        <v>#N/A</v>
      </c>
      <c r="C3850" t="e">
        <f>VLOOKUP(A3850,agonists!A3849:D6663,4,FALSE)</f>
        <v>#N/A</v>
      </c>
      <c r="D3850" t="e">
        <f>VLOOKUP(A3850,antagonists!A3849:D11454,4,FALSE)</f>
        <v>#N/A</v>
      </c>
      <c r="E3850" t="str">
        <f t="shared" si="120"/>
        <v>inconclusive</v>
      </c>
      <c r="F3850" t="b">
        <f t="shared" si="121"/>
        <v>0</v>
      </c>
    </row>
    <row r="3851" spans="1:6" hidden="1">
      <c r="A3851" t="s">
        <v>7642</v>
      </c>
      <c r="B3851" t="e">
        <f>IF(ISNA(VLOOKUP(A3851,agonists!A3850:B6664,2,FALSE)), VLOOKUP(A3851,antagonists!A3850:B11455,2,FALSE), VLOOKUP(A3851,agonists!A3850:B6664,2,FALSE))</f>
        <v>#N/A</v>
      </c>
      <c r="C3851" t="e">
        <f>VLOOKUP(A3851,agonists!A3850:D6664,4,FALSE)</f>
        <v>#N/A</v>
      </c>
      <c r="D3851" t="e">
        <f>VLOOKUP(A3851,antagonists!A3850:D11455,4,FALSE)</f>
        <v>#N/A</v>
      </c>
      <c r="E3851" t="str">
        <f t="shared" si="120"/>
        <v>inconclusive</v>
      </c>
      <c r="F3851" t="b">
        <f t="shared" si="121"/>
        <v>0</v>
      </c>
    </row>
    <row r="3852" spans="1:6" hidden="1">
      <c r="A3852" t="s">
        <v>7644</v>
      </c>
      <c r="B3852" t="e">
        <f>IF(ISNA(VLOOKUP(A3852,agonists!A3851:B6665,2,FALSE)), VLOOKUP(A3852,antagonists!A3851:B11456,2,FALSE), VLOOKUP(A3852,agonists!A3851:B6665,2,FALSE))</f>
        <v>#N/A</v>
      </c>
      <c r="C3852" t="e">
        <f>VLOOKUP(A3852,agonists!A3851:D6665,4,FALSE)</f>
        <v>#N/A</v>
      </c>
      <c r="D3852" t="e">
        <f>VLOOKUP(A3852,antagonists!A3851:D11456,4,FALSE)</f>
        <v>#N/A</v>
      </c>
      <c r="E3852" t="str">
        <f t="shared" si="120"/>
        <v>inconclusive</v>
      </c>
      <c r="F3852" t="b">
        <f t="shared" si="121"/>
        <v>0</v>
      </c>
    </row>
    <row r="3853" spans="1:6" hidden="1">
      <c r="A3853" t="s">
        <v>7646</v>
      </c>
      <c r="B3853" t="e">
        <f>IF(ISNA(VLOOKUP(A3853,agonists!A3852:B6666,2,FALSE)), VLOOKUP(A3853,antagonists!A3852:B11457,2,FALSE), VLOOKUP(A3853,agonists!A3852:B6666,2,FALSE))</f>
        <v>#N/A</v>
      </c>
      <c r="C3853" t="e">
        <f>VLOOKUP(A3853,agonists!A3852:D6666,4,FALSE)</f>
        <v>#N/A</v>
      </c>
      <c r="D3853" t="e">
        <f>VLOOKUP(A3853,antagonists!A3852:D11457,4,FALSE)</f>
        <v>#N/A</v>
      </c>
      <c r="E3853" t="str">
        <f t="shared" si="120"/>
        <v>inconclusive</v>
      </c>
      <c r="F3853" t="b">
        <f t="shared" si="121"/>
        <v>0</v>
      </c>
    </row>
    <row r="3854" spans="1:6" hidden="1">
      <c r="A3854" t="s">
        <v>7648</v>
      </c>
      <c r="B3854" t="e">
        <f>IF(ISNA(VLOOKUP(A3854,agonists!A3853:B6667,2,FALSE)), VLOOKUP(A3854,antagonists!A3853:B11458,2,FALSE), VLOOKUP(A3854,agonists!A3853:B6667,2,FALSE))</f>
        <v>#N/A</v>
      </c>
      <c r="C3854" t="e">
        <f>VLOOKUP(A3854,agonists!A3853:D6667,4,FALSE)</f>
        <v>#N/A</v>
      </c>
      <c r="D3854" t="e">
        <f>VLOOKUP(A3854,antagonists!A3853:D11458,4,FALSE)</f>
        <v>#N/A</v>
      </c>
      <c r="E3854" t="str">
        <f t="shared" si="120"/>
        <v>inconclusive</v>
      </c>
      <c r="F3854" t="b">
        <f t="shared" si="121"/>
        <v>0</v>
      </c>
    </row>
    <row r="3855" spans="1:6" hidden="1">
      <c r="A3855" t="s">
        <v>7650</v>
      </c>
      <c r="B3855" t="e">
        <f>IF(ISNA(VLOOKUP(A3855,agonists!A3854:B6668,2,FALSE)), VLOOKUP(A3855,antagonists!A3854:B11459,2,FALSE), VLOOKUP(A3855,agonists!A3854:B6668,2,FALSE))</f>
        <v>#N/A</v>
      </c>
      <c r="C3855" t="e">
        <f>VLOOKUP(A3855,agonists!A3854:D6668,4,FALSE)</f>
        <v>#N/A</v>
      </c>
      <c r="D3855" t="e">
        <f>VLOOKUP(A3855,antagonists!A3854:D11459,4,FALSE)</f>
        <v>#N/A</v>
      </c>
      <c r="E3855" t="str">
        <f t="shared" si="120"/>
        <v>inconclusive</v>
      </c>
      <c r="F3855" t="b">
        <f t="shared" si="121"/>
        <v>0</v>
      </c>
    </row>
    <row r="3856" spans="1:6" hidden="1">
      <c r="A3856" t="s">
        <v>7652</v>
      </c>
      <c r="B3856" t="e">
        <f>IF(ISNA(VLOOKUP(A3856,agonists!A3855:B6669,2,FALSE)), VLOOKUP(A3856,antagonists!A3855:B11460,2,FALSE), VLOOKUP(A3856,agonists!A3855:B6669,2,FALSE))</f>
        <v>#N/A</v>
      </c>
      <c r="C3856" t="e">
        <f>VLOOKUP(A3856,agonists!A3855:D6669,4,FALSE)</f>
        <v>#N/A</v>
      </c>
      <c r="D3856" t="e">
        <f>VLOOKUP(A3856,antagonists!A3855:D11460,4,FALSE)</f>
        <v>#N/A</v>
      </c>
      <c r="E3856" t="str">
        <f t="shared" si="120"/>
        <v>inconclusive</v>
      </c>
      <c r="F3856" t="b">
        <f t="shared" si="121"/>
        <v>0</v>
      </c>
    </row>
    <row r="3857" spans="1:6" hidden="1">
      <c r="A3857" t="s">
        <v>7654</v>
      </c>
      <c r="B3857" t="e">
        <f>IF(ISNA(VLOOKUP(A3857,agonists!A3856:B6670,2,FALSE)), VLOOKUP(A3857,antagonists!A3856:B11461,2,FALSE), VLOOKUP(A3857,agonists!A3856:B6670,2,FALSE))</f>
        <v>#N/A</v>
      </c>
      <c r="C3857" t="e">
        <f>VLOOKUP(A3857,agonists!A3856:D6670,4,FALSE)</f>
        <v>#N/A</v>
      </c>
      <c r="D3857" t="e">
        <f>VLOOKUP(A3857,antagonists!A3856:D11461,4,FALSE)</f>
        <v>#N/A</v>
      </c>
      <c r="E3857" t="str">
        <f t="shared" si="120"/>
        <v>inconclusive</v>
      </c>
      <c r="F3857" t="b">
        <f t="shared" si="121"/>
        <v>0</v>
      </c>
    </row>
    <row r="3858" spans="1:6" hidden="1">
      <c r="A3858" t="s">
        <v>7656</v>
      </c>
      <c r="B3858" t="e">
        <f>IF(ISNA(VLOOKUP(A3858,agonists!A3857:B6671,2,FALSE)), VLOOKUP(A3858,antagonists!A3857:B11462,2,FALSE), VLOOKUP(A3858,agonists!A3857:B6671,2,FALSE))</f>
        <v>#N/A</v>
      </c>
      <c r="C3858" t="e">
        <f>VLOOKUP(A3858,agonists!A3857:D6671,4,FALSE)</f>
        <v>#N/A</v>
      </c>
      <c r="D3858" t="e">
        <f>VLOOKUP(A3858,antagonists!A3857:D11462,4,FALSE)</f>
        <v>#N/A</v>
      </c>
      <c r="E3858" t="str">
        <f t="shared" si="120"/>
        <v>inconclusive</v>
      </c>
      <c r="F3858" t="b">
        <f t="shared" si="121"/>
        <v>0</v>
      </c>
    </row>
    <row r="3859" spans="1:6" hidden="1">
      <c r="A3859" t="s">
        <v>7658</v>
      </c>
      <c r="B3859" t="e">
        <f>IF(ISNA(VLOOKUP(A3859,agonists!A3858:B6672,2,FALSE)), VLOOKUP(A3859,antagonists!A3858:B11463,2,FALSE), VLOOKUP(A3859,agonists!A3858:B6672,2,FALSE))</f>
        <v>#N/A</v>
      </c>
      <c r="C3859" t="e">
        <f>VLOOKUP(A3859,agonists!A3858:D6672,4,FALSE)</f>
        <v>#N/A</v>
      </c>
      <c r="D3859" t="e">
        <f>VLOOKUP(A3859,antagonists!A3858:D11463,4,FALSE)</f>
        <v>#N/A</v>
      </c>
      <c r="E3859" t="str">
        <f t="shared" si="120"/>
        <v>inconclusive</v>
      </c>
      <c r="F3859" t="b">
        <f t="shared" si="121"/>
        <v>0</v>
      </c>
    </row>
    <row r="3860" spans="1:6" hidden="1">
      <c r="A3860" t="s">
        <v>7660</v>
      </c>
      <c r="B3860" t="e">
        <f>IF(ISNA(VLOOKUP(A3860,agonists!A3859:B6673,2,FALSE)), VLOOKUP(A3860,antagonists!A3859:B11464,2,FALSE), VLOOKUP(A3860,agonists!A3859:B6673,2,FALSE))</f>
        <v>#N/A</v>
      </c>
      <c r="C3860" t="e">
        <f>VLOOKUP(A3860,agonists!A3859:D6673,4,FALSE)</f>
        <v>#N/A</v>
      </c>
      <c r="D3860" t="e">
        <f>VLOOKUP(A3860,antagonists!A3859:D11464,4,FALSE)</f>
        <v>#N/A</v>
      </c>
      <c r="E3860" t="str">
        <f t="shared" si="120"/>
        <v>inconclusive</v>
      </c>
      <c r="F3860" t="b">
        <f t="shared" si="121"/>
        <v>0</v>
      </c>
    </row>
    <row r="3861" spans="1:6" hidden="1">
      <c r="A3861" t="s">
        <v>7662</v>
      </c>
      <c r="B3861" t="e">
        <f>IF(ISNA(VLOOKUP(A3861,agonists!A3860:B6674,2,FALSE)), VLOOKUP(A3861,antagonists!A3860:B11465,2,FALSE), VLOOKUP(A3861,agonists!A3860:B6674,2,FALSE))</f>
        <v>#N/A</v>
      </c>
      <c r="C3861" t="e">
        <f>VLOOKUP(A3861,agonists!A3860:D6674,4,FALSE)</f>
        <v>#N/A</v>
      </c>
      <c r="D3861" t="e">
        <f>VLOOKUP(A3861,antagonists!A3860:D11465,4,FALSE)</f>
        <v>#N/A</v>
      </c>
      <c r="E3861" t="str">
        <f t="shared" si="120"/>
        <v>inconclusive</v>
      </c>
      <c r="F3861" t="b">
        <f t="shared" si="121"/>
        <v>0</v>
      </c>
    </row>
    <row r="3862" spans="1:6" hidden="1">
      <c r="A3862" t="s">
        <v>7664</v>
      </c>
      <c r="B3862" t="e">
        <f>IF(ISNA(VLOOKUP(A3862,agonists!A3861:B6675,2,FALSE)), VLOOKUP(A3862,antagonists!A3861:B11466,2,FALSE), VLOOKUP(A3862,agonists!A3861:B6675,2,FALSE))</f>
        <v>#N/A</v>
      </c>
      <c r="C3862" t="e">
        <f>VLOOKUP(A3862,agonists!A3861:D6675,4,FALSE)</f>
        <v>#N/A</v>
      </c>
      <c r="D3862" t="e">
        <f>VLOOKUP(A3862,antagonists!A3861:D11466,4,FALSE)</f>
        <v>#N/A</v>
      </c>
      <c r="E3862" t="str">
        <f t="shared" si="120"/>
        <v>inconclusive</v>
      </c>
      <c r="F3862" t="b">
        <f t="shared" si="121"/>
        <v>0</v>
      </c>
    </row>
    <row r="3863" spans="1:6" hidden="1">
      <c r="A3863" t="s">
        <v>7666</v>
      </c>
      <c r="B3863" t="e">
        <f>IF(ISNA(VLOOKUP(A3863,agonists!A3862:B6676,2,FALSE)), VLOOKUP(A3863,antagonists!A3862:B11467,2,FALSE), VLOOKUP(A3863,agonists!A3862:B6676,2,FALSE))</f>
        <v>#N/A</v>
      </c>
      <c r="C3863" t="e">
        <f>VLOOKUP(A3863,agonists!A3862:D6676,4,FALSE)</f>
        <v>#N/A</v>
      </c>
      <c r="D3863" t="e">
        <f>VLOOKUP(A3863,antagonists!A3862:D11467,4,FALSE)</f>
        <v>#N/A</v>
      </c>
      <c r="E3863" t="str">
        <f t="shared" si="120"/>
        <v>inconclusive</v>
      </c>
      <c r="F3863" t="b">
        <f t="shared" si="121"/>
        <v>0</v>
      </c>
    </row>
    <row r="3864" spans="1:6" hidden="1">
      <c r="A3864" t="s">
        <v>7668</v>
      </c>
      <c r="B3864" t="e">
        <f>IF(ISNA(VLOOKUP(A3864,agonists!A3863:B6677,2,FALSE)), VLOOKUP(A3864,antagonists!A3863:B11468,2,FALSE), VLOOKUP(A3864,agonists!A3863:B6677,2,FALSE))</f>
        <v>#N/A</v>
      </c>
      <c r="C3864" t="e">
        <f>VLOOKUP(A3864,agonists!A3863:D6677,4,FALSE)</f>
        <v>#N/A</v>
      </c>
      <c r="D3864" t="e">
        <f>VLOOKUP(A3864,antagonists!A3863:D11468,4,FALSE)</f>
        <v>#N/A</v>
      </c>
      <c r="E3864" t="str">
        <f t="shared" si="120"/>
        <v>inconclusive</v>
      </c>
      <c r="F3864" t="b">
        <f t="shared" si="121"/>
        <v>0</v>
      </c>
    </row>
    <row r="3865" spans="1:6" hidden="1">
      <c r="A3865" t="s">
        <v>7670</v>
      </c>
      <c r="B3865" t="e">
        <f>IF(ISNA(VLOOKUP(A3865,agonists!A3864:B6678,2,FALSE)), VLOOKUP(A3865,antagonists!A3864:B11469,2,FALSE), VLOOKUP(A3865,agonists!A3864:B6678,2,FALSE))</f>
        <v>#N/A</v>
      </c>
      <c r="C3865" t="e">
        <f>VLOOKUP(A3865,agonists!A3864:D6678,4,FALSE)</f>
        <v>#N/A</v>
      </c>
      <c r="D3865" t="e">
        <f>VLOOKUP(A3865,antagonists!A3864:D11469,4,FALSE)</f>
        <v>#N/A</v>
      </c>
      <c r="E3865" t="str">
        <f t="shared" si="120"/>
        <v>inconclusive</v>
      </c>
      <c r="F3865" t="b">
        <f t="shared" si="121"/>
        <v>0</v>
      </c>
    </row>
    <row r="3866" spans="1:6" hidden="1">
      <c r="A3866" t="s">
        <v>7672</v>
      </c>
      <c r="B3866" t="e">
        <f>IF(ISNA(VLOOKUP(A3866,agonists!A3865:B6679,2,FALSE)), VLOOKUP(A3866,antagonists!A3865:B11470,2,FALSE), VLOOKUP(A3866,agonists!A3865:B6679,2,FALSE))</f>
        <v>#N/A</v>
      </c>
      <c r="C3866" t="e">
        <f>VLOOKUP(A3866,agonists!A3865:D6679,4,FALSE)</f>
        <v>#N/A</v>
      </c>
      <c r="D3866" t="e">
        <f>VLOOKUP(A3866,antagonists!A3865:D11470,4,FALSE)</f>
        <v>#N/A</v>
      </c>
      <c r="E3866" t="str">
        <f t="shared" si="120"/>
        <v>inconclusive</v>
      </c>
      <c r="F3866" t="b">
        <f t="shared" si="121"/>
        <v>0</v>
      </c>
    </row>
    <row r="3867" spans="1:6" hidden="1">
      <c r="A3867" t="s">
        <v>7674</v>
      </c>
      <c r="B3867" t="e">
        <f>IF(ISNA(VLOOKUP(A3867,agonists!A3866:B6680,2,FALSE)), VLOOKUP(A3867,antagonists!A3866:B11471,2,FALSE), VLOOKUP(A3867,agonists!A3866:B6680,2,FALSE))</f>
        <v>#N/A</v>
      </c>
      <c r="C3867" t="e">
        <f>VLOOKUP(A3867,agonists!A3866:D6680,4,FALSE)</f>
        <v>#N/A</v>
      </c>
      <c r="D3867" t="e">
        <f>VLOOKUP(A3867,antagonists!A3866:D11471,4,FALSE)</f>
        <v>#N/A</v>
      </c>
      <c r="E3867" t="str">
        <f t="shared" si="120"/>
        <v>inconclusive</v>
      </c>
      <c r="F3867" t="b">
        <f t="shared" si="121"/>
        <v>0</v>
      </c>
    </row>
    <row r="3868" spans="1:6" hidden="1">
      <c r="A3868" t="s">
        <v>7675</v>
      </c>
      <c r="B3868" t="e">
        <f>IF(ISNA(VLOOKUP(A3868,agonists!A3867:B6681,2,FALSE)), VLOOKUP(A3868,antagonists!A3867:B11472,2,FALSE), VLOOKUP(A3868,agonists!A3867:B6681,2,FALSE))</f>
        <v>#N/A</v>
      </c>
      <c r="C3868" t="e">
        <f>VLOOKUP(A3868,agonists!A3867:D6681,4,FALSE)</f>
        <v>#N/A</v>
      </c>
      <c r="D3868" t="e">
        <f>VLOOKUP(A3868,antagonists!A3867:D11472,4,FALSE)</f>
        <v>#N/A</v>
      </c>
      <c r="E3868" t="str">
        <f t="shared" si="120"/>
        <v>inconclusive</v>
      </c>
      <c r="F3868" t="b">
        <f t="shared" si="121"/>
        <v>0</v>
      </c>
    </row>
    <row r="3869" spans="1:6" hidden="1">
      <c r="A3869" t="s">
        <v>7677</v>
      </c>
      <c r="B3869" t="e">
        <f>IF(ISNA(VLOOKUP(A3869,agonists!A3868:B6682,2,FALSE)), VLOOKUP(A3869,antagonists!A3868:B11473,2,FALSE), VLOOKUP(A3869,agonists!A3868:B6682,2,FALSE))</f>
        <v>#N/A</v>
      </c>
      <c r="C3869" t="e">
        <f>VLOOKUP(A3869,agonists!A3868:D6682,4,FALSE)</f>
        <v>#N/A</v>
      </c>
      <c r="D3869" t="e">
        <f>VLOOKUP(A3869,antagonists!A3868:D11473,4,FALSE)</f>
        <v>#N/A</v>
      </c>
      <c r="E3869" t="str">
        <f t="shared" si="120"/>
        <v>inconclusive</v>
      </c>
      <c r="F3869" t="b">
        <f t="shared" si="121"/>
        <v>0</v>
      </c>
    </row>
    <row r="3870" spans="1:6" hidden="1">
      <c r="A3870" t="s">
        <v>7679</v>
      </c>
      <c r="B3870" t="e">
        <f>IF(ISNA(VLOOKUP(A3870,agonists!A3869:B6683,2,FALSE)), VLOOKUP(A3870,antagonists!A3869:B11474,2,FALSE), VLOOKUP(A3870,agonists!A3869:B6683,2,FALSE))</f>
        <v>#N/A</v>
      </c>
      <c r="C3870" t="e">
        <f>VLOOKUP(A3870,agonists!A3869:D6683,4,FALSE)</f>
        <v>#N/A</v>
      </c>
      <c r="D3870" t="e">
        <f>VLOOKUP(A3870,antagonists!A3869:D11474,4,FALSE)</f>
        <v>#N/A</v>
      </c>
      <c r="E3870" t="str">
        <f t="shared" si="120"/>
        <v>inconclusive</v>
      </c>
      <c r="F3870" t="b">
        <f t="shared" si="121"/>
        <v>0</v>
      </c>
    </row>
    <row r="3871" spans="1:6" hidden="1">
      <c r="A3871" t="s">
        <v>7681</v>
      </c>
      <c r="B3871" t="e">
        <f>IF(ISNA(VLOOKUP(A3871,agonists!A3870:B6684,2,FALSE)), VLOOKUP(A3871,antagonists!A3870:B11475,2,FALSE), VLOOKUP(A3871,agonists!A3870:B6684,2,FALSE))</f>
        <v>#N/A</v>
      </c>
      <c r="C3871" t="e">
        <f>VLOOKUP(A3871,agonists!A3870:D6684,4,FALSE)</f>
        <v>#N/A</v>
      </c>
      <c r="D3871" t="e">
        <f>VLOOKUP(A3871,antagonists!A3870:D11475,4,FALSE)</f>
        <v>#N/A</v>
      </c>
      <c r="E3871" t="str">
        <f t="shared" si="120"/>
        <v>inconclusive</v>
      </c>
      <c r="F3871" t="b">
        <f t="shared" si="121"/>
        <v>0</v>
      </c>
    </row>
    <row r="3872" spans="1:6" hidden="1">
      <c r="A3872" t="s">
        <v>7683</v>
      </c>
      <c r="B3872" t="e">
        <f>IF(ISNA(VLOOKUP(A3872,agonists!A3871:B6685,2,FALSE)), VLOOKUP(A3872,antagonists!A3871:B11476,2,FALSE), VLOOKUP(A3872,agonists!A3871:B6685,2,FALSE))</f>
        <v>#N/A</v>
      </c>
      <c r="C3872" t="e">
        <f>VLOOKUP(A3872,agonists!A3871:D6685,4,FALSE)</f>
        <v>#N/A</v>
      </c>
      <c r="D3872" t="e">
        <f>VLOOKUP(A3872,antagonists!A3871:D11476,4,FALSE)</f>
        <v>#N/A</v>
      </c>
      <c r="E3872" t="str">
        <f t="shared" si="120"/>
        <v>inconclusive</v>
      </c>
      <c r="F3872" t="b">
        <f t="shared" si="121"/>
        <v>0</v>
      </c>
    </row>
    <row r="3873" spans="1:6" hidden="1">
      <c r="A3873" t="s">
        <v>7685</v>
      </c>
      <c r="B3873" t="e">
        <f>IF(ISNA(VLOOKUP(A3873,agonists!A3872:B6686,2,FALSE)), VLOOKUP(A3873,antagonists!A3872:B11477,2,FALSE), VLOOKUP(A3873,agonists!A3872:B6686,2,FALSE))</f>
        <v>#N/A</v>
      </c>
      <c r="C3873" t="e">
        <f>VLOOKUP(A3873,agonists!A3872:D6686,4,FALSE)</f>
        <v>#N/A</v>
      </c>
      <c r="D3873" t="e">
        <f>VLOOKUP(A3873,antagonists!A3872:D11477,4,FALSE)</f>
        <v>#N/A</v>
      </c>
      <c r="E3873" t="str">
        <f t="shared" si="120"/>
        <v>inconclusive</v>
      </c>
      <c r="F3873" t="b">
        <f t="shared" si="121"/>
        <v>0</v>
      </c>
    </row>
    <row r="3874" spans="1:6" hidden="1">
      <c r="A3874" t="s">
        <v>7687</v>
      </c>
      <c r="B3874" t="e">
        <f>IF(ISNA(VLOOKUP(A3874,agonists!A3873:B6687,2,FALSE)), VLOOKUP(A3874,antagonists!A3873:B11478,2,FALSE), VLOOKUP(A3874,agonists!A3873:B6687,2,FALSE))</f>
        <v>#N/A</v>
      </c>
      <c r="C3874" t="e">
        <f>VLOOKUP(A3874,agonists!A3873:D6687,4,FALSE)</f>
        <v>#N/A</v>
      </c>
      <c r="D3874" t="e">
        <f>VLOOKUP(A3874,antagonists!A3873:D11478,4,FALSE)</f>
        <v>#N/A</v>
      </c>
      <c r="E3874" t="str">
        <f t="shared" si="120"/>
        <v>inconclusive</v>
      </c>
      <c r="F3874" t="b">
        <f t="shared" si="121"/>
        <v>0</v>
      </c>
    </row>
    <row r="3875" spans="1:6" hidden="1">
      <c r="A3875" t="s">
        <v>7689</v>
      </c>
      <c r="B3875" t="e">
        <f>IF(ISNA(VLOOKUP(A3875,agonists!A3874:B6688,2,FALSE)), VLOOKUP(A3875,antagonists!A3874:B11479,2,FALSE), VLOOKUP(A3875,agonists!A3874:B6688,2,FALSE))</f>
        <v>#N/A</v>
      </c>
      <c r="C3875" t="e">
        <f>VLOOKUP(A3875,agonists!A3874:D6688,4,FALSE)</f>
        <v>#N/A</v>
      </c>
      <c r="D3875" t="e">
        <f>VLOOKUP(A3875,antagonists!A3874:D11479,4,FALSE)</f>
        <v>#N/A</v>
      </c>
      <c r="E3875" t="str">
        <f t="shared" si="120"/>
        <v>inconclusive</v>
      </c>
      <c r="F3875" t="b">
        <f t="shared" si="121"/>
        <v>0</v>
      </c>
    </row>
    <row r="3876" spans="1:6" hidden="1">
      <c r="A3876" t="s">
        <v>7691</v>
      </c>
      <c r="B3876" t="e">
        <f>IF(ISNA(VLOOKUP(A3876,agonists!A3875:B6689,2,FALSE)), VLOOKUP(A3876,antagonists!A3875:B11480,2,FALSE), VLOOKUP(A3876,agonists!A3875:B6689,2,FALSE))</f>
        <v>#N/A</v>
      </c>
      <c r="C3876" t="e">
        <f>VLOOKUP(A3876,agonists!A3875:D6689,4,FALSE)</f>
        <v>#N/A</v>
      </c>
      <c r="D3876" t="e">
        <f>VLOOKUP(A3876,antagonists!A3875:D11480,4,FALSE)</f>
        <v>#N/A</v>
      </c>
      <c r="E3876" t="str">
        <f t="shared" si="120"/>
        <v>inconclusive</v>
      </c>
      <c r="F3876" t="b">
        <f t="shared" si="121"/>
        <v>0</v>
      </c>
    </row>
    <row r="3877" spans="1:6" hidden="1">
      <c r="A3877" t="s">
        <v>7693</v>
      </c>
      <c r="B3877" t="e">
        <f>IF(ISNA(VLOOKUP(A3877,agonists!A3876:B6690,2,FALSE)), VLOOKUP(A3877,antagonists!A3876:B11481,2,FALSE), VLOOKUP(A3877,agonists!A3876:B6690,2,FALSE))</f>
        <v>#N/A</v>
      </c>
      <c r="C3877" t="e">
        <f>VLOOKUP(A3877,agonists!A3876:D6690,4,FALSE)</f>
        <v>#N/A</v>
      </c>
      <c r="D3877" t="e">
        <f>VLOOKUP(A3877,antagonists!A3876:D11481,4,FALSE)</f>
        <v>#N/A</v>
      </c>
      <c r="E3877" t="str">
        <f t="shared" si="120"/>
        <v>inconclusive</v>
      </c>
      <c r="F3877" t="b">
        <f t="shared" si="121"/>
        <v>0</v>
      </c>
    </row>
    <row r="3878" spans="1:6" hidden="1">
      <c r="A3878" t="s">
        <v>7695</v>
      </c>
      <c r="B3878" t="e">
        <f>IF(ISNA(VLOOKUP(A3878,agonists!A3877:B6691,2,FALSE)), VLOOKUP(A3878,antagonists!A3877:B11482,2,FALSE), VLOOKUP(A3878,agonists!A3877:B6691,2,FALSE))</f>
        <v>#N/A</v>
      </c>
      <c r="C3878" t="e">
        <f>VLOOKUP(A3878,agonists!A3877:D6691,4,FALSE)</f>
        <v>#N/A</v>
      </c>
      <c r="D3878" t="e">
        <f>VLOOKUP(A3878,antagonists!A3877:D11482,4,FALSE)</f>
        <v>#N/A</v>
      </c>
      <c r="E3878" t="str">
        <f t="shared" si="120"/>
        <v>inconclusive</v>
      </c>
      <c r="F3878" t="b">
        <f t="shared" si="121"/>
        <v>0</v>
      </c>
    </row>
    <row r="3879" spans="1:6" hidden="1">
      <c r="A3879" t="s">
        <v>7697</v>
      </c>
      <c r="B3879" t="e">
        <f>IF(ISNA(VLOOKUP(A3879,agonists!A3878:B6692,2,FALSE)), VLOOKUP(A3879,antagonists!A3878:B11483,2,FALSE), VLOOKUP(A3879,agonists!A3878:B6692,2,FALSE))</f>
        <v>#N/A</v>
      </c>
      <c r="C3879" t="e">
        <f>VLOOKUP(A3879,agonists!A3878:D6692,4,FALSE)</f>
        <v>#N/A</v>
      </c>
      <c r="D3879" t="e">
        <f>VLOOKUP(A3879,antagonists!A3878:D11483,4,FALSE)</f>
        <v>#N/A</v>
      </c>
      <c r="E3879" t="str">
        <f t="shared" si="120"/>
        <v>inconclusive</v>
      </c>
      <c r="F3879" t="b">
        <f t="shared" si="121"/>
        <v>0</v>
      </c>
    </row>
    <row r="3880" spans="1:6" hidden="1">
      <c r="A3880" t="s">
        <v>7699</v>
      </c>
      <c r="B3880" t="e">
        <f>IF(ISNA(VLOOKUP(A3880,agonists!A3879:B6693,2,FALSE)), VLOOKUP(A3880,antagonists!A3879:B11484,2,FALSE), VLOOKUP(A3880,agonists!A3879:B6693,2,FALSE))</f>
        <v>#N/A</v>
      </c>
      <c r="C3880" t="e">
        <f>VLOOKUP(A3880,agonists!A3879:D6693,4,FALSE)</f>
        <v>#N/A</v>
      </c>
      <c r="D3880" t="e">
        <f>VLOOKUP(A3880,antagonists!A3879:D11484,4,FALSE)</f>
        <v>#N/A</v>
      </c>
      <c r="E3880" t="str">
        <f t="shared" si="120"/>
        <v>inconclusive</v>
      </c>
      <c r="F3880" t="b">
        <f t="shared" si="121"/>
        <v>0</v>
      </c>
    </row>
    <row r="3881" spans="1:6" hidden="1">
      <c r="A3881" t="s">
        <v>7701</v>
      </c>
      <c r="B3881" t="e">
        <f>IF(ISNA(VLOOKUP(A3881,agonists!A3880:B6694,2,FALSE)), VLOOKUP(A3881,antagonists!A3880:B11485,2,FALSE), VLOOKUP(A3881,agonists!A3880:B6694,2,FALSE))</f>
        <v>#N/A</v>
      </c>
      <c r="C3881" t="e">
        <f>VLOOKUP(A3881,agonists!A3880:D6694,4,FALSE)</f>
        <v>#N/A</v>
      </c>
      <c r="D3881" t="e">
        <f>VLOOKUP(A3881,antagonists!A3880:D11485,4,FALSE)</f>
        <v>#N/A</v>
      </c>
      <c r="E3881" t="str">
        <f t="shared" si="120"/>
        <v>inconclusive</v>
      </c>
      <c r="F3881" t="b">
        <f t="shared" si="121"/>
        <v>0</v>
      </c>
    </row>
    <row r="3882" spans="1:6" hidden="1">
      <c r="A3882" t="s">
        <v>7703</v>
      </c>
      <c r="B3882" t="e">
        <f>IF(ISNA(VLOOKUP(A3882,agonists!A3881:B6695,2,FALSE)), VLOOKUP(A3882,antagonists!A3881:B11486,2,FALSE), VLOOKUP(A3882,agonists!A3881:B6695,2,FALSE))</f>
        <v>#N/A</v>
      </c>
      <c r="C3882" t="e">
        <f>VLOOKUP(A3882,agonists!A3881:D6695,4,FALSE)</f>
        <v>#N/A</v>
      </c>
      <c r="D3882" t="e">
        <f>VLOOKUP(A3882,antagonists!A3881:D11486,4,FALSE)</f>
        <v>#N/A</v>
      </c>
      <c r="E3882" t="str">
        <f t="shared" si="120"/>
        <v>inconclusive</v>
      </c>
      <c r="F3882" t="b">
        <f t="shared" si="121"/>
        <v>0</v>
      </c>
    </row>
    <row r="3883" spans="1:6" hidden="1">
      <c r="A3883" t="s">
        <v>7705</v>
      </c>
      <c r="B3883" t="e">
        <f>IF(ISNA(VLOOKUP(A3883,agonists!A3882:B6696,2,FALSE)), VLOOKUP(A3883,antagonists!A3882:B11487,2,FALSE), VLOOKUP(A3883,agonists!A3882:B6696,2,FALSE))</f>
        <v>#N/A</v>
      </c>
      <c r="C3883" t="e">
        <f>VLOOKUP(A3883,agonists!A3882:D6696,4,FALSE)</f>
        <v>#N/A</v>
      </c>
      <c r="D3883" t="e">
        <f>VLOOKUP(A3883,antagonists!A3882:D11487,4,FALSE)</f>
        <v>#N/A</v>
      </c>
      <c r="E3883" t="str">
        <f t="shared" si="120"/>
        <v>inconclusive</v>
      </c>
      <c r="F3883" t="b">
        <f t="shared" si="121"/>
        <v>0</v>
      </c>
    </row>
    <row r="3884" spans="1:6" hidden="1">
      <c r="A3884" t="s">
        <v>7707</v>
      </c>
      <c r="B3884" t="e">
        <f>IF(ISNA(VLOOKUP(A3884,agonists!A3883:B6697,2,FALSE)), VLOOKUP(A3884,antagonists!A3883:B11488,2,FALSE), VLOOKUP(A3884,agonists!A3883:B6697,2,FALSE))</f>
        <v>#N/A</v>
      </c>
      <c r="C3884" t="e">
        <f>VLOOKUP(A3884,agonists!A3883:D6697,4,FALSE)</f>
        <v>#N/A</v>
      </c>
      <c r="D3884" t="e">
        <f>VLOOKUP(A3884,antagonists!A3883:D11488,4,FALSE)</f>
        <v>#N/A</v>
      </c>
      <c r="E3884" t="str">
        <f t="shared" si="120"/>
        <v>inconclusive</v>
      </c>
      <c r="F3884" t="b">
        <f t="shared" si="121"/>
        <v>0</v>
      </c>
    </row>
    <row r="3885" spans="1:6" hidden="1">
      <c r="A3885" t="s">
        <v>7709</v>
      </c>
      <c r="B3885" t="e">
        <f>IF(ISNA(VLOOKUP(A3885,agonists!A3884:B6698,2,FALSE)), VLOOKUP(A3885,antagonists!A3884:B11489,2,FALSE), VLOOKUP(A3885,agonists!A3884:B6698,2,FALSE))</f>
        <v>#N/A</v>
      </c>
      <c r="C3885" t="e">
        <f>VLOOKUP(A3885,agonists!A3884:D6698,4,FALSE)</f>
        <v>#N/A</v>
      </c>
      <c r="D3885" t="e">
        <f>VLOOKUP(A3885,antagonists!A3884:D11489,4,FALSE)</f>
        <v>#N/A</v>
      </c>
      <c r="E3885" t="str">
        <f t="shared" si="120"/>
        <v>inconclusive</v>
      </c>
      <c r="F3885" t="b">
        <f t="shared" si="121"/>
        <v>0</v>
      </c>
    </row>
    <row r="3886" spans="1:6" hidden="1">
      <c r="A3886" t="s">
        <v>7711</v>
      </c>
      <c r="B3886" t="e">
        <f>IF(ISNA(VLOOKUP(A3886,agonists!A3885:B6699,2,FALSE)), VLOOKUP(A3886,antagonists!A3885:B11490,2,FALSE), VLOOKUP(A3886,agonists!A3885:B6699,2,FALSE))</f>
        <v>#N/A</v>
      </c>
      <c r="C3886" t="e">
        <f>VLOOKUP(A3886,agonists!A3885:D6699,4,FALSE)</f>
        <v>#N/A</v>
      </c>
      <c r="D3886" t="e">
        <f>VLOOKUP(A3886,antagonists!A3885:D11490,4,FALSE)</f>
        <v>#N/A</v>
      </c>
      <c r="E3886" t="str">
        <f t="shared" si="120"/>
        <v>inconclusive</v>
      </c>
      <c r="F3886" t="b">
        <f t="shared" si="121"/>
        <v>0</v>
      </c>
    </row>
    <row r="3887" spans="1:6" hidden="1">
      <c r="A3887" t="s">
        <v>7712</v>
      </c>
      <c r="B3887" t="e">
        <f>IF(ISNA(VLOOKUP(A3887,agonists!A3886:B6700,2,FALSE)), VLOOKUP(A3887,antagonists!A3886:B11491,2,FALSE), VLOOKUP(A3887,agonists!A3886:B6700,2,FALSE))</f>
        <v>#N/A</v>
      </c>
      <c r="C3887" t="e">
        <f>VLOOKUP(A3887,agonists!A3886:D6700,4,FALSE)</f>
        <v>#N/A</v>
      </c>
      <c r="D3887" t="e">
        <f>VLOOKUP(A3887,antagonists!A3886:D11491,4,FALSE)</f>
        <v>#N/A</v>
      </c>
      <c r="E3887" t="str">
        <f t="shared" si="120"/>
        <v>inconclusive</v>
      </c>
      <c r="F3887" t="b">
        <f t="shared" si="121"/>
        <v>0</v>
      </c>
    </row>
    <row r="3888" spans="1:6" hidden="1">
      <c r="A3888" t="s">
        <v>7714</v>
      </c>
      <c r="B3888" t="e">
        <f>IF(ISNA(VLOOKUP(A3888,agonists!A3887:B6701,2,FALSE)), VLOOKUP(A3888,antagonists!A3887:B11492,2,FALSE), VLOOKUP(A3888,agonists!A3887:B6701,2,FALSE))</f>
        <v>#N/A</v>
      </c>
      <c r="C3888" t="e">
        <f>VLOOKUP(A3888,agonists!A3887:D6701,4,FALSE)</f>
        <v>#N/A</v>
      </c>
      <c r="D3888" t="e">
        <f>VLOOKUP(A3888,antagonists!A3887:D11492,4,FALSE)</f>
        <v>#N/A</v>
      </c>
      <c r="E3888" t="str">
        <f t="shared" si="120"/>
        <v>inconclusive</v>
      </c>
      <c r="F3888" t="b">
        <f t="shared" si="121"/>
        <v>0</v>
      </c>
    </row>
    <row r="3889" spans="1:6" hidden="1">
      <c r="A3889" t="s">
        <v>7716</v>
      </c>
      <c r="B3889" t="e">
        <f>IF(ISNA(VLOOKUP(A3889,agonists!A3888:B6702,2,FALSE)), VLOOKUP(A3889,antagonists!A3888:B11493,2,FALSE), VLOOKUP(A3889,agonists!A3888:B6702,2,FALSE))</f>
        <v>#N/A</v>
      </c>
      <c r="C3889" t="e">
        <f>VLOOKUP(A3889,agonists!A3888:D6702,4,FALSE)</f>
        <v>#N/A</v>
      </c>
      <c r="D3889" t="e">
        <f>VLOOKUP(A3889,antagonists!A3888:D11493,4,FALSE)</f>
        <v>#N/A</v>
      </c>
      <c r="E3889" t="str">
        <f t="shared" si="120"/>
        <v>inconclusive</v>
      </c>
      <c r="F3889" t="b">
        <f t="shared" si="121"/>
        <v>0</v>
      </c>
    </row>
    <row r="3890" spans="1:6" hidden="1">
      <c r="A3890" t="s">
        <v>7718</v>
      </c>
      <c r="B3890" t="e">
        <f>IF(ISNA(VLOOKUP(A3890,agonists!A3889:B6703,2,FALSE)), VLOOKUP(A3890,antagonists!A3889:B11494,2,FALSE), VLOOKUP(A3890,agonists!A3889:B6703,2,FALSE))</f>
        <v>#N/A</v>
      </c>
      <c r="C3890" t="e">
        <f>VLOOKUP(A3890,agonists!A3889:D6703,4,FALSE)</f>
        <v>#N/A</v>
      </c>
      <c r="D3890" t="e">
        <f>VLOOKUP(A3890,antagonists!A3889:D11494,4,FALSE)</f>
        <v>#N/A</v>
      </c>
      <c r="E3890" t="str">
        <f t="shared" si="120"/>
        <v>inconclusive</v>
      </c>
      <c r="F3890" t="b">
        <f t="shared" si="121"/>
        <v>0</v>
      </c>
    </row>
    <row r="3891" spans="1:6" hidden="1">
      <c r="A3891" t="s">
        <v>7720</v>
      </c>
      <c r="B3891" t="e">
        <f>IF(ISNA(VLOOKUP(A3891,agonists!A3890:B6704,2,FALSE)), VLOOKUP(A3891,antagonists!A3890:B11495,2,FALSE), VLOOKUP(A3891,agonists!A3890:B6704,2,FALSE))</f>
        <v>#N/A</v>
      </c>
      <c r="C3891" t="e">
        <f>VLOOKUP(A3891,agonists!A3890:D6704,4,FALSE)</f>
        <v>#N/A</v>
      </c>
      <c r="D3891" t="e">
        <f>VLOOKUP(A3891,antagonists!A3890:D11495,4,FALSE)</f>
        <v>#N/A</v>
      </c>
      <c r="E3891" t="str">
        <f t="shared" si="120"/>
        <v>inconclusive</v>
      </c>
      <c r="F3891" t="b">
        <f t="shared" si="121"/>
        <v>0</v>
      </c>
    </row>
    <row r="3892" spans="1:6" hidden="1">
      <c r="A3892" t="s">
        <v>7722</v>
      </c>
      <c r="B3892" t="e">
        <f>IF(ISNA(VLOOKUP(A3892,agonists!A3891:B6705,2,FALSE)), VLOOKUP(A3892,antagonists!A3891:B11496,2,FALSE), VLOOKUP(A3892,agonists!A3891:B6705,2,FALSE))</f>
        <v>#N/A</v>
      </c>
      <c r="C3892" t="e">
        <f>VLOOKUP(A3892,agonists!A3891:D6705,4,FALSE)</f>
        <v>#N/A</v>
      </c>
      <c r="D3892" t="e">
        <f>VLOOKUP(A3892,antagonists!A3891:D11496,4,FALSE)</f>
        <v>#N/A</v>
      </c>
      <c r="E3892" t="str">
        <f t="shared" si="120"/>
        <v>inconclusive</v>
      </c>
      <c r="F3892" t="b">
        <f t="shared" si="121"/>
        <v>0</v>
      </c>
    </row>
    <row r="3893" spans="1:6" hidden="1">
      <c r="A3893" t="s">
        <v>7724</v>
      </c>
      <c r="B3893" t="e">
        <f>IF(ISNA(VLOOKUP(A3893,agonists!A3892:B6706,2,FALSE)), VLOOKUP(A3893,antagonists!A3892:B11497,2,FALSE), VLOOKUP(A3893,agonists!A3892:B6706,2,FALSE))</f>
        <v>#N/A</v>
      </c>
      <c r="C3893" t="e">
        <f>VLOOKUP(A3893,agonists!A3892:D6706,4,FALSE)</f>
        <v>#N/A</v>
      </c>
      <c r="D3893" t="e">
        <f>VLOOKUP(A3893,antagonists!A3892:D11497,4,FALSE)</f>
        <v>#N/A</v>
      </c>
      <c r="E3893" t="str">
        <f t="shared" si="120"/>
        <v>inconclusive</v>
      </c>
      <c r="F3893" t="b">
        <f t="shared" si="121"/>
        <v>0</v>
      </c>
    </row>
    <row r="3894" spans="1:6" hidden="1">
      <c r="A3894" t="s">
        <v>7726</v>
      </c>
      <c r="B3894" t="e">
        <f>IF(ISNA(VLOOKUP(A3894,agonists!A3893:B6707,2,FALSE)), VLOOKUP(A3894,antagonists!A3893:B11498,2,FALSE), VLOOKUP(A3894,agonists!A3893:B6707,2,FALSE))</f>
        <v>#N/A</v>
      </c>
      <c r="C3894" t="e">
        <f>VLOOKUP(A3894,agonists!A3893:D6707,4,FALSE)</f>
        <v>#N/A</v>
      </c>
      <c r="D3894" t="e">
        <f>VLOOKUP(A3894,antagonists!A3893:D11498,4,FALSE)</f>
        <v>#N/A</v>
      </c>
      <c r="E3894" t="str">
        <f t="shared" si="120"/>
        <v>inconclusive</v>
      </c>
      <c r="F3894" t="b">
        <f t="shared" si="121"/>
        <v>0</v>
      </c>
    </row>
    <row r="3895" spans="1:6" hidden="1">
      <c r="A3895" t="s">
        <v>7728</v>
      </c>
      <c r="B3895" t="e">
        <f>IF(ISNA(VLOOKUP(A3895,agonists!A3894:B6708,2,FALSE)), VLOOKUP(A3895,antagonists!A3894:B11499,2,FALSE), VLOOKUP(A3895,agonists!A3894:B6708,2,FALSE))</f>
        <v>#N/A</v>
      </c>
      <c r="C3895" t="e">
        <f>VLOOKUP(A3895,agonists!A3894:D6708,4,FALSE)</f>
        <v>#N/A</v>
      </c>
      <c r="D3895" t="e">
        <f>VLOOKUP(A3895,antagonists!A3894:D11499,4,FALSE)</f>
        <v>#N/A</v>
      </c>
      <c r="E3895" t="str">
        <f t="shared" si="120"/>
        <v>inconclusive</v>
      </c>
      <c r="F3895" t="b">
        <f t="shared" si="121"/>
        <v>0</v>
      </c>
    </row>
    <row r="3896" spans="1:6" hidden="1">
      <c r="A3896" t="s">
        <v>7730</v>
      </c>
      <c r="B3896" t="e">
        <f>IF(ISNA(VLOOKUP(A3896,agonists!A3895:B6709,2,FALSE)), VLOOKUP(A3896,antagonists!A3895:B11500,2,FALSE), VLOOKUP(A3896,agonists!A3895:B6709,2,FALSE))</f>
        <v>#N/A</v>
      </c>
      <c r="C3896" t="e">
        <f>VLOOKUP(A3896,agonists!A3895:D6709,4,FALSE)</f>
        <v>#N/A</v>
      </c>
      <c r="D3896" t="e">
        <f>VLOOKUP(A3896,antagonists!A3895:D11500,4,FALSE)</f>
        <v>#N/A</v>
      </c>
      <c r="E3896" t="str">
        <f t="shared" si="120"/>
        <v>inconclusive</v>
      </c>
      <c r="F3896" t="b">
        <f t="shared" si="121"/>
        <v>0</v>
      </c>
    </row>
    <row r="3897" spans="1:6" hidden="1">
      <c r="A3897" t="s">
        <v>7732</v>
      </c>
      <c r="B3897" t="e">
        <f>IF(ISNA(VLOOKUP(A3897,agonists!A3896:B6710,2,FALSE)), VLOOKUP(A3897,antagonists!A3896:B11501,2,FALSE), VLOOKUP(A3897,agonists!A3896:B6710,2,FALSE))</f>
        <v>#N/A</v>
      </c>
      <c r="C3897" t="e">
        <f>VLOOKUP(A3897,agonists!A3896:D6710,4,FALSE)</f>
        <v>#N/A</v>
      </c>
      <c r="D3897" t="e">
        <f>VLOOKUP(A3897,antagonists!A3896:D11501,4,FALSE)</f>
        <v>#N/A</v>
      </c>
      <c r="E3897" t="str">
        <f t="shared" si="120"/>
        <v>inconclusive</v>
      </c>
      <c r="F3897" t="b">
        <f t="shared" si="121"/>
        <v>0</v>
      </c>
    </row>
    <row r="3898" spans="1:6" hidden="1">
      <c r="A3898" t="s">
        <v>7734</v>
      </c>
      <c r="B3898" t="e">
        <f>IF(ISNA(VLOOKUP(A3898,agonists!A3897:B6711,2,FALSE)), VLOOKUP(A3898,antagonists!A3897:B11502,2,FALSE), VLOOKUP(A3898,agonists!A3897:B6711,2,FALSE))</f>
        <v>#N/A</v>
      </c>
      <c r="C3898" t="e">
        <f>VLOOKUP(A3898,agonists!A3897:D6711,4,FALSE)</f>
        <v>#N/A</v>
      </c>
      <c r="D3898" t="e">
        <f>VLOOKUP(A3898,antagonists!A3897:D11502,4,FALSE)</f>
        <v>#N/A</v>
      </c>
      <c r="E3898" t="str">
        <f t="shared" si="120"/>
        <v>inconclusive</v>
      </c>
      <c r="F3898" t="b">
        <f t="shared" si="121"/>
        <v>0</v>
      </c>
    </row>
    <row r="3899" spans="1:6" hidden="1">
      <c r="A3899" t="s">
        <v>7736</v>
      </c>
      <c r="B3899" t="e">
        <f>IF(ISNA(VLOOKUP(A3899,agonists!A3898:B6712,2,FALSE)), VLOOKUP(A3899,antagonists!A3898:B11503,2,FALSE), VLOOKUP(A3899,agonists!A3898:B6712,2,FALSE))</f>
        <v>#N/A</v>
      </c>
      <c r="C3899" t="e">
        <f>VLOOKUP(A3899,agonists!A3898:D6712,4,FALSE)</f>
        <v>#N/A</v>
      </c>
      <c r="D3899" t="e">
        <f>VLOOKUP(A3899,antagonists!A3898:D11503,4,FALSE)</f>
        <v>#N/A</v>
      </c>
      <c r="E3899" t="str">
        <f t="shared" si="120"/>
        <v>inconclusive</v>
      </c>
      <c r="F3899" t="b">
        <f t="shared" si="121"/>
        <v>0</v>
      </c>
    </row>
    <row r="3900" spans="1:6" hidden="1">
      <c r="A3900" t="s">
        <v>7738</v>
      </c>
      <c r="B3900" t="e">
        <f>IF(ISNA(VLOOKUP(A3900,agonists!A3899:B6713,2,FALSE)), VLOOKUP(A3900,antagonists!A3899:B11504,2,FALSE), VLOOKUP(A3900,agonists!A3899:B6713,2,FALSE))</f>
        <v>#N/A</v>
      </c>
      <c r="C3900" t="e">
        <f>VLOOKUP(A3900,agonists!A3899:D6713,4,FALSE)</f>
        <v>#N/A</v>
      </c>
      <c r="D3900" t="e">
        <f>VLOOKUP(A3900,antagonists!A3899:D11504,4,FALSE)</f>
        <v>#N/A</v>
      </c>
      <c r="E3900" t="str">
        <f t="shared" si="120"/>
        <v>inconclusive</v>
      </c>
      <c r="F3900" t="b">
        <f t="shared" si="121"/>
        <v>0</v>
      </c>
    </row>
    <row r="3901" spans="1:6" hidden="1">
      <c r="A3901" t="s">
        <v>7740</v>
      </c>
      <c r="B3901" t="e">
        <f>IF(ISNA(VLOOKUP(A3901,agonists!A3900:B6714,2,FALSE)), VLOOKUP(A3901,antagonists!A3900:B11505,2,FALSE), VLOOKUP(A3901,agonists!A3900:B6714,2,FALSE))</f>
        <v>#N/A</v>
      </c>
      <c r="C3901" t="e">
        <f>VLOOKUP(A3901,agonists!A3900:D6714,4,FALSE)</f>
        <v>#N/A</v>
      </c>
      <c r="D3901" t="e">
        <f>VLOOKUP(A3901,antagonists!A3900:D11505,4,FALSE)</f>
        <v>#N/A</v>
      </c>
      <c r="E3901" t="str">
        <f t="shared" si="120"/>
        <v>inconclusive</v>
      </c>
      <c r="F3901" t="b">
        <f t="shared" si="121"/>
        <v>0</v>
      </c>
    </row>
    <row r="3902" spans="1:6" hidden="1">
      <c r="A3902" t="s">
        <v>7742</v>
      </c>
      <c r="B3902" t="e">
        <f>IF(ISNA(VLOOKUP(A3902,agonists!A3901:B6715,2,FALSE)), VLOOKUP(A3902,antagonists!A3901:B11506,2,FALSE), VLOOKUP(A3902,agonists!A3901:B6715,2,FALSE))</f>
        <v>#N/A</v>
      </c>
      <c r="C3902" t="e">
        <f>VLOOKUP(A3902,agonists!A3901:D6715,4,FALSE)</f>
        <v>#N/A</v>
      </c>
      <c r="D3902" t="e">
        <f>VLOOKUP(A3902,antagonists!A3901:D11506,4,FALSE)</f>
        <v>#N/A</v>
      </c>
      <c r="E3902" t="str">
        <f t="shared" si="120"/>
        <v>inconclusive</v>
      </c>
      <c r="F3902" t="b">
        <f t="shared" si="121"/>
        <v>0</v>
      </c>
    </row>
    <row r="3903" spans="1:6" hidden="1">
      <c r="A3903" t="s">
        <v>7744</v>
      </c>
      <c r="B3903" t="e">
        <f>IF(ISNA(VLOOKUP(A3903,agonists!A3902:B6716,2,FALSE)), VLOOKUP(A3903,antagonists!A3902:B11507,2,FALSE), VLOOKUP(A3903,agonists!A3902:B6716,2,FALSE))</f>
        <v>#N/A</v>
      </c>
      <c r="C3903" t="e">
        <f>VLOOKUP(A3903,agonists!A3902:D6716,4,FALSE)</f>
        <v>#N/A</v>
      </c>
      <c r="D3903" t="e">
        <f>VLOOKUP(A3903,antagonists!A3902:D11507,4,FALSE)</f>
        <v>#N/A</v>
      </c>
      <c r="E3903" t="str">
        <f t="shared" si="120"/>
        <v>inconclusive</v>
      </c>
      <c r="F3903" t="b">
        <f t="shared" si="121"/>
        <v>0</v>
      </c>
    </row>
    <row r="3904" spans="1:6" hidden="1">
      <c r="A3904" t="s">
        <v>7746</v>
      </c>
      <c r="B3904" t="e">
        <f>IF(ISNA(VLOOKUP(A3904,agonists!A3903:B6717,2,FALSE)), VLOOKUP(A3904,antagonists!A3903:B11508,2,FALSE), VLOOKUP(A3904,agonists!A3903:B6717,2,FALSE))</f>
        <v>#N/A</v>
      </c>
      <c r="C3904" t="e">
        <f>VLOOKUP(A3904,agonists!A3903:D6717,4,FALSE)</f>
        <v>#N/A</v>
      </c>
      <c r="D3904" t="e">
        <f>VLOOKUP(A3904,antagonists!A3903:D11508,4,FALSE)</f>
        <v>#N/A</v>
      </c>
      <c r="E3904" t="str">
        <f t="shared" si="120"/>
        <v>inconclusive</v>
      </c>
      <c r="F3904" t="b">
        <f t="shared" si="121"/>
        <v>0</v>
      </c>
    </row>
    <row r="3905" spans="1:6" hidden="1">
      <c r="A3905" t="s">
        <v>7748</v>
      </c>
      <c r="B3905" t="e">
        <f>IF(ISNA(VLOOKUP(A3905,agonists!A3904:B6718,2,FALSE)), VLOOKUP(A3905,antagonists!A3904:B11509,2,FALSE), VLOOKUP(A3905,agonists!A3904:B6718,2,FALSE))</f>
        <v>#N/A</v>
      </c>
      <c r="C3905" t="e">
        <f>VLOOKUP(A3905,agonists!A3904:D6718,4,FALSE)</f>
        <v>#N/A</v>
      </c>
      <c r="D3905" t="e">
        <f>VLOOKUP(A3905,antagonists!A3904:D11509,4,FALSE)</f>
        <v>#N/A</v>
      </c>
      <c r="E3905" t="str">
        <f t="shared" si="120"/>
        <v>inconclusive</v>
      </c>
      <c r="F3905" t="b">
        <f t="shared" si="121"/>
        <v>0</v>
      </c>
    </row>
    <row r="3906" spans="1:6" hidden="1">
      <c r="A3906" t="s">
        <v>7750</v>
      </c>
      <c r="B3906" t="e">
        <f>IF(ISNA(VLOOKUP(A3906,agonists!A3905:B6719,2,FALSE)), VLOOKUP(A3906,antagonists!A3905:B11510,2,FALSE), VLOOKUP(A3906,agonists!A3905:B6719,2,FALSE))</f>
        <v>#N/A</v>
      </c>
      <c r="C3906" t="e">
        <f>VLOOKUP(A3906,agonists!A3905:D6719,4,FALSE)</f>
        <v>#N/A</v>
      </c>
      <c r="D3906" t="e">
        <f>VLOOKUP(A3906,antagonists!A3905:D11510,4,FALSE)</f>
        <v>#N/A</v>
      </c>
      <c r="E3906" t="str">
        <f t="shared" si="120"/>
        <v>inconclusive</v>
      </c>
      <c r="F3906" t="b">
        <f t="shared" si="121"/>
        <v>0</v>
      </c>
    </row>
    <row r="3907" spans="1:6" hidden="1">
      <c r="A3907" t="s">
        <v>7752</v>
      </c>
      <c r="B3907" t="e">
        <f>IF(ISNA(VLOOKUP(A3907,agonists!A3906:B6720,2,FALSE)), VLOOKUP(A3907,antagonists!A3906:B11511,2,FALSE), VLOOKUP(A3907,agonists!A3906:B6720,2,FALSE))</f>
        <v>#N/A</v>
      </c>
      <c r="C3907" t="e">
        <f>VLOOKUP(A3907,agonists!A3906:D6720,4,FALSE)</f>
        <v>#N/A</v>
      </c>
      <c r="D3907" t="e">
        <f>VLOOKUP(A3907,antagonists!A3906:D11511,4,FALSE)</f>
        <v>#N/A</v>
      </c>
      <c r="E3907" t="str">
        <f t="shared" ref="E3907:E3970" si="122">IF(NOT(OR(ISNA(C3907),ISNA(D3907))), IF(C3907="agonist", IF(D3907="antagonist", "inconclusive", "agonist"), IF(D3907="antagonist","antagonist", "inactive")), "inconclusive")</f>
        <v>inconclusive</v>
      </c>
      <c r="F3907" t="b">
        <f t="shared" ref="F3907:F3970" si="123">IF(OR(E3907="agonist", E3907="antagonist"), TRUE,FALSE)</f>
        <v>0</v>
      </c>
    </row>
    <row r="3908" spans="1:6" hidden="1">
      <c r="A3908" t="s">
        <v>7754</v>
      </c>
      <c r="B3908" t="e">
        <f>IF(ISNA(VLOOKUP(A3908,agonists!A3907:B6721,2,FALSE)), VLOOKUP(A3908,antagonists!A3907:B11512,2,FALSE), VLOOKUP(A3908,agonists!A3907:B6721,2,FALSE))</f>
        <v>#N/A</v>
      </c>
      <c r="C3908" t="e">
        <f>VLOOKUP(A3908,agonists!A3907:D6721,4,FALSE)</f>
        <v>#N/A</v>
      </c>
      <c r="D3908" t="e">
        <f>VLOOKUP(A3908,antagonists!A3907:D11512,4,FALSE)</f>
        <v>#N/A</v>
      </c>
      <c r="E3908" t="str">
        <f t="shared" si="122"/>
        <v>inconclusive</v>
      </c>
      <c r="F3908" t="b">
        <f t="shared" si="123"/>
        <v>0</v>
      </c>
    </row>
    <row r="3909" spans="1:6" hidden="1">
      <c r="A3909" t="s">
        <v>7756</v>
      </c>
      <c r="B3909" t="e">
        <f>IF(ISNA(VLOOKUP(A3909,agonists!A3908:B6722,2,FALSE)), VLOOKUP(A3909,antagonists!A3908:B11513,2,FALSE), VLOOKUP(A3909,agonists!A3908:B6722,2,FALSE))</f>
        <v>#N/A</v>
      </c>
      <c r="C3909" t="e">
        <f>VLOOKUP(A3909,agonists!A3908:D6722,4,FALSE)</f>
        <v>#N/A</v>
      </c>
      <c r="D3909" t="e">
        <f>VLOOKUP(A3909,antagonists!A3908:D11513,4,FALSE)</f>
        <v>#N/A</v>
      </c>
      <c r="E3909" t="str">
        <f t="shared" si="122"/>
        <v>inconclusive</v>
      </c>
      <c r="F3909" t="b">
        <f t="shared" si="123"/>
        <v>0</v>
      </c>
    </row>
    <row r="3910" spans="1:6" hidden="1">
      <c r="A3910" t="s">
        <v>7758</v>
      </c>
      <c r="B3910" t="e">
        <f>IF(ISNA(VLOOKUP(A3910,agonists!A3909:B6723,2,FALSE)), VLOOKUP(A3910,antagonists!A3909:B11514,2,FALSE), VLOOKUP(A3910,agonists!A3909:B6723,2,FALSE))</f>
        <v>#N/A</v>
      </c>
      <c r="C3910" t="e">
        <f>VLOOKUP(A3910,agonists!A3909:D6723,4,FALSE)</f>
        <v>#N/A</v>
      </c>
      <c r="D3910" t="e">
        <f>VLOOKUP(A3910,antagonists!A3909:D11514,4,FALSE)</f>
        <v>#N/A</v>
      </c>
      <c r="E3910" t="str">
        <f t="shared" si="122"/>
        <v>inconclusive</v>
      </c>
      <c r="F3910" t="b">
        <f t="shared" si="123"/>
        <v>0</v>
      </c>
    </row>
    <row r="3911" spans="1:6" hidden="1">
      <c r="A3911" t="s">
        <v>7760</v>
      </c>
      <c r="B3911" t="e">
        <f>IF(ISNA(VLOOKUP(A3911,agonists!A3910:B6724,2,FALSE)), VLOOKUP(A3911,antagonists!A3910:B11515,2,FALSE), VLOOKUP(A3911,agonists!A3910:B6724,2,FALSE))</f>
        <v>#N/A</v>
      </c>
      <c r="C3911" t="e">
        <f>VLOOKUP(A3911,agonists!A3910:D6724,4,FALSE)</f>
        <v>#N/A</v>
      </c>
      <c r="D3911" t="e">
        <f>VLOOKUP(A3911,antagonists!A3910:D11515,4,FALSE)</f>
        <v>#N/A</v>
      </c>
      <c r="E3911" t="str">
        <f t="shared" si="122"/>
        <v>inconclusive</v>
      </c>
      <c r="F3911" t="b">
        <f t="shared" si="123"/>
        <v>0</v>
      </c>
    </row>
    <row r="3912" spans="1:6" hidden="1">
      <c r="A3912" t="s">
        <v>7762</v>
      </c>
      <c r="B3912" t="e">
        <f>IF(ISNA(VLOOKUP(A3912,agonists!A3911:B6725,2,FALSE)), VLOOKUP(A3912,antagonists!A3911:B11516,2,FALSE), VLOOKUP(A3912,agonists!A3911:B6725,2,FALSE))</f>
        <v>#N/A</v>
      </c>
      <c r="C3912" t="e">
        <f>VLOOKUP(A3912,agonists!A3911:D6725,4,FALSE)</f>
        <v>#N/A</v>
      </c>
      <c r="D3912" t="e">
        <f>VLOOKUP(A3912,antagonists!A3911:D11516,4,FALSE)</f>
        <v>#N/A</v>
      </c>
      <c r="E3912" t="str">
        <f t="shared" si="122"/>
        <v>inconclusive</v>
      </c>
      <c r="F3912" t="b">
        <f t="shared" si="123"/>
        <v>0</v>
      </c>
    </row>
    <row r="3913" spans="1:6" hidden="1">
      <c r="A3913" t="s">
        <v>7764</v>
      </c>
      <c r="B3913" t="e">
        <f>IF(ISNA(VLOOKUP(A3913,agonists!A3912:B6726,2,FALSE)), VLOOKUP(A3913,antagonists!A3912:B11517,2,FALSE), VLOOKUP(A3913,agonists!A3912:B6726,2,FALSE))</f>
        <v>#N/A</v>
      </c>
      <c r="C3913" t="e">
        <f>VLOOKUP(A3913,agonists!A3912:D6726,4,FALSE)</f>
        <v>#N/A</v>
      </c>
      <c r="D3913" t="e">
        <f>VLOOKUP(A3913,antagonists!A3912:D11517,4,FALSE)</f>
        <v>#N/A</v>
      </c>
      <c r="E3913" t="str">
        <f t="shared" si="122"/>
        <v>inconclusive</v>
      </c>
      <c r="F3913" t="b">
        <f t="shared" si="123"/>
        <v>0</v>
      </c>
    </row>
    <row r="3914" spans="1:6" hidden="1">
      <c r="A3914" t="s">
        <v>7766</v>
      </c>
      <c r="B3914" t="e">
        <f>IF(ISNA(VLOOKUP(A3914,agonists!A3913:B6727,2,FALSE)), VLOOKUP(A3914,antagonists!A3913:B11518,2,FALSE), VLOOKUP(A3914,agonists!A3913:B6727,2,FALSE))</f>
        <v>#N/A</v>
      </c>
      <c r="C3914" t="e">
        <f>VLOOKUP(A3914,agonists!A3913:D6727,4,FALSE)</f>
        <v>#N/A</v>
      </c>
      <c r="D3914" t="e">
        <f>VLOOKUP(A3914,antagonists!A3913:D11518,4,FALSE)</f>
        <v>#N/A</v>
      </c>
      <c r="E3914" t="str">
        <f t="shared" si="122"/>
        <v>inconclusive</v>
      </c>
      <c r="F3914" t="b">
        <f t="shared" si="123"/>
        <v>0</v>
      </c>
    </row>
    <row r="3915" spans="1:6" hidden="1">
      <c r="A3915" t="s">
        <v>7768</v>
      </c>
      <c r="B3915" t="e">
        <f>IF(ISNA(VLOOKUP(A3915,agonists!A3914:B6728,2,FALSE)), VLOOKUP(A3915,antagonists!A3914:B11519,2,FALSE), VLOOKUP(A3915,agonists!A3914:B6728,2,FALSE))</f>
        <v>#N/A</v>
      </c>
      <c r="C3915" t="e">
        <f>VLOOKUP(A3915,agonists!A3914:D6728,4,FALSE)</f>
        <v>#N/A</v>
      </c>
      <c r="D3915" t="e">
        <f>VLOOKUP(A3915,antagonists!A3914:D11519,4,FALSE)</f>
        <v>#N/A</v>
      </c>
      <c r="E3915" t="str">
        <f t="shared" si="122"/>
        <v>inconclusive</v>
      </c>
      <c r="F3915" t="b">
        <f t="shared" si="123"/>
        <v>0</v>
      </c>
    </row>
    <row r="3916" spans="1:6" hidden="1">
      <c r="A3916" t="s">
        <v>7769</v>
      </c>
      <c r="B3916" t="e">
        <f>IF(ISNA(VLOOKUP(A3916,agonists!A3915:B6729,2,FALSE)), VLOOKUP(A3916,antagonists!A3915:B11520,2,FALSE), VLOOKUP(A3916,agonists!A3915:B6729,2,FALSE))</f>
        <v>#N/A</v>
      </c>
      <c r="C3916" t="e">
        <f>VLOOKUP(A3916,agonists!A3915:D6729,4,FALSE)</f>
        <v>#N/A</v>
      </c>
      <c r="D3916" t="e">
        <f>VLOOKUP(A3916,antagonists!A3915:D11520,4,FALSE)</f>
        <v>#N/A</v>
      </c>
      <c r="E3916" t="str">
        <f t="shared" si="122"/>
        <v>inconclusive</v>
      </c>
      <c r="F3916" t="b">
        <f t="shared" si="123"/>
        <v>0</v>
      </c>
    </row>
    <row r="3917" spans="1:6" hidden="1">
      <c r="A3917" t="s">
        <v>7771</v>
      </c>
      <c r="B3917" t="e">
        <f>IF(ISNA(VLOOKUP(A3917,agonists!A3916:B6730,2,FALSE)), VLOOKUP(A3917,antagonists!A3916:B11521,2,FALSE), VLOOKUP(A3917,agonists!A3916:B6730,2,FALSE))</f>
        <v>#N/A</v>
      </c>
      <c r="C3917" t="e">
        <f>VLOOKUP(A3917,agonists!A3916:D6730,4,FALSE)</f>
        <v>#N/A</v>
      </c>
      <c r="D3917" t="e">
        <f>VLOOKUP(A3917,antagonists!A3916:D11521,4,FALSE)</f>
        <v>#N/A</v>
      </c>
      <c r="E3917" t="str">
        <f t="shared" si="122"/>
        <v>inconclusive</v>
      </c>
      <c r="F3917" t="b">
        <f t="shared" si="123"/>
        <v>0</v>
      </c>
    </row>
    <row r="3918" spans="1:6" hidden="1">
      <c r="A3918" t="s">
        <v>7773</v>
      </c>
      <c r="B3918" t="e">
        <f>IF(ISNA(VLOOKUP(A3918,agonists!A3917:B6731,2,FALSE)), VLOOKUP(A3918,antagonists!A3917:B11522,2,FALSE), VLOOKUP(A3918,agonists!A3917:B6731,2,FALSE))</f>
        <v>#N/A</v>
      </c>
      <c r="C3918" t="e">
        <f>VLOOKUP(A3918,agonists!A3917:D6731,4,FALSE)</f>
        <v>#N/A</v>
      </c>
      <c r="D3918" t="e">
        <f>VLOOKUP(A3918,antagonists!A3917:D11522,4,FALSE)</f>
        <v>#N/A</v>
      </c>
      <c r="E3918" t="str">
        <f t="shared" si="122"/>
        <v>inconclusive</v>
      </c>
      <c r="F3918" t="b">
        <f t="shared" si="123"/>
        <v>0</v>
      </c>
    </row>
    <row r="3919" spans="1:6" hidden="1">
      <c r="A3919" t="s">
        <v>7775</v>
      </c>
      <c r="B3919" t="e">
        <f>IF(ISNA(VLOOKUP(A3919,agonists!A3918:B6732,2,FALSE)), VLOOKUP(A3919,antagonists!A3918:B11523,2,FALSE), VLOOKUP(A3919,agonists!A3918:B6732,2,FALSE))</f>
        <v>#N/A</v>
      </c>
      <c r="C3919" t="e">
        <f>VLOOKUP(A3919,agonists!A3918:D6732,4,FALSE)</f>
        <v>#N/A</v>
      </c>
      <c r="D3919" t="e">
        <f>VLOOKUP(A3919,antagonists!A3918:D11523,4,FALSE)</f>
        <v>#N/A</v>
      </c>
      <c r="E3919" t="str">
        <f t="shared" si="122"/>
        <v>inconclusive</v>
      </c>
      <c r="F3919" t="b">
        <f t="shared" si="123"/>
        <v>0</v>
      </c>
    </row>
    <row r="3920" spans="1:6" hidden="1">
      <c r="A3920" t="s">
        <v>7777</v>
      </c>
      <c r="B3920" t="e">
        <f>IF(ISNA(VLOOKUP(A3920,agonists!A3919:B6733,2,FALSE)), VLOOKUP(A3920,antagonists!A3919:B11524,2,FALSE), VLOOKUP(A3920,agonists!A3919:B6733,2,FALSE))</f>
        <v>#N/A</v>
      </c>
      <c r="C3920" t="e">
        <f>VLOOKUP(A3920,agonists!A3919:D6733,4,FALSE)</f>
        <v>#N/A</v>
      </c>
      <c r="D3920" t="e">
        <f>VLOOKUP(A3920,antagonists!A3919:D11524,4,FALSE)</f>
        <v>#N/A</v>
      </c>
      <c r="E3920" t="str">
        <f t="shared" si="122"/>
        <v>inconclusive</v>
      </c>
      <c r="F3920" t="b">
        <f t="shared" si="123"/>
        <v>0</v>
      </c>
    </row>
    <row r="3921" spans="1:6" hidden="1">
      <c r="A3921" t="s">
        <v>7779</v>
      </c>
      <c r="B3921" t="e">
        <f>IF(ISNA(VLOOKUP(A3921,agonists!A3920:B6734,2,FALSE)), VLOOKUP(A3921,antagonists!A3920:B11525,2,FALSE), VLOOKUP(A3921,agonists!A3920:B6734,2,FALSE))</f>
        <v>#N/A</v>
      </c>
      <c r="C3921" t="e">
        <f>VLOOKUP(A3921,agonists!A3920:D6734,4,FALSE)</f>
        <v>#N/A</v>
      </c>
      <c r="D3921" t="e">
        <f>VLOOKUP(A3921,antagonists!A3920:D11525,4,FALSE)</f>
        <v>#N/A</v>
      </c>
      <c r="E3921" t="str">
        <f t="shared" si="122"/>
        <v>inconclusive</v>
      </c>
      <c r="F3921" t="b">
        <f t="shared" si="123"/>
        <v>0</v>
      </c>
    </row>
    <row r="3922" spans="1:6" hidden="1">
      <c r="A3922" t="s">
        <v>7781</v>
      </c>
      <c r="B3922" t="e">
        <f>IF(ISNA(VLOOKUP(A3922,agonists!A3921:B6735,2,FALSE)), VLOOKUP(A3922,antagonists!A3921:B11526,2,FALSE), VLOOKUP(A3922,agonists!A3921:B6735,2,FALSE))</f>
        <v>#N/A</v>
      </c>
      <c r="C3922" t="e">
        <f>VLOOKUP(A3922,agonists!A3921:D6735,4,FALSE)</f>
        <v>#N/A</v>
      </c>
      <c r="D3922" t="e">
        <f>VLOOKUP(A3922,antagonists!A3921:D11526,4,FALSE)</f>
        <v>#N/A</v>
      </c>
      <c r="E3922" t="str">
        <f t="shared" si="122"/>
        <v>inconclusive</v>
      </c>
      <c r="F3922" t="b">
        <f t="shared" si="123"/>
        <v>0</v>
      </c>
    </row>
    <row r="3923" spans="1:6" hidden="1">
      <c r="A3923" t="s">
        <v>7783</v>
      </c>
      <c r="B3923" t="e">
        <f>IF(ISNA(VLOOKUP(A3923,agonists!A3922:B6736,2,FALSE)), VLOOKUP(A3923,antagonists!A3922:B11527,2,FALSE), VLOOKUP(A3923,agonists!A3922:B6736,2,FALSE))</f>
        <v>#N/A</v>
      </c>
      <c r="C3923" t="e">
        <f>VLOOKUP(A3923,agonists!A3922:D6736,4,FALSE)</f>
        <v>#N/A</v>
      </c>
      <c r="D3923" t="e">
        <f>VLOOKUP(A3923,antagonists!A3922:D11527,4,FALSE)</f>
        <v>#N/A</v>
      </c>
      <c r="E3923" t="str">
        <f t="shared" si="122"/>
        <v>inconclusive</v>
      </c>
      <c r="F3923" t="b">
        <f t="shared" si="123"/>
        <v>0</v>
      </c>
    </row>
    <row r="3924" spans="1:6" hidden="1">
      <c r="A3924" t="s">
        <v>7785</v>
      </c>
      <c r="B3924" t="e">
        <f>IF(ISNA(VLOOKUP(A3924,agonists!A3923:B6737,2,FALSE)), VLOOKUP(A3924,antagonists!A3923:B11528,2,FALSE), VLOOKUP(A3924,agonists!A3923:B6737,2,FALSE))</f>
        <v>#N/A</v>
      </c>
      <c r="C3924" t="e">
        <f>VLOOKUP(A3924,agonists!A3923:D6737,4,FALSE)</f>
        <v>#N/A</v>
      </c>
      <c r="D3924" t="e">
        <f>VLOOKUP(A3924,antagonists!A3923:D11528,4,FALSE)</f>
        <v>#N/A</v>
      </c>
      <c r="E3924" t="str">
        <f t="shared" si="122"/>
        <v>inconclusive</v>
      </c>
      <c r="F3924" t="b">
        <f t="shared" si="123"/>
        <v>0</v>
      </c>
    </row>
    <row r="3925" spans="1:6" hidden="1">
      <c r="A3925" t="s">
        <v>7786</v>
      </c>
      <c r="B3925" t="e">
        <f>IF(ISNA(VLOOKUP(A3925,agonists!A3924:B6738,2,FALSE)), VLOOKUP(A3925,antagonists!A3924:B11529,2,FALSE), VLOOKUP(A3925,agonists!A3924:B6738,2,FALSE))</f>
        <v>#N/A</v>
      </c>
      <c r="C3925" t="e">
        <f>VLOOKUP(A3925,agonists!A3924:D6738,4,FALSE)</f>
        <v>#N/A</v>
      </c>
      <c r="D3925" t="e">
        <f>VLOOKUP(A3925,antagonists!A3924:D11529,4,FALSE)</f>
        <v>#N/A</v>
      </c>
      <c r="E3925" t="str">
        <f t="shared" si="122"/>
        <v>inconclusive</v>
      </c>
      <c r="F3925" t="b">
        <f t="shared" si="123"/>
        <v>0</v>
      </c>
    </row>
    <row r="3926" spans="1:6" hidden="1">
      <c r="A3926" t="s">
        <v>7788</v>
      </c>
      <c r="B3926" t="e">
        <f>IF(ISNA(VLOOKUP(A3926,agonists!A3925:B6739,2,FALSE)), VLOOKUP(A3926,antagonists!A3925:B11530,2,FALSE), VLOOKUP(A3926,agonists!A3925:B6739,2,FALSE))</f>
        <v>#N/A</v>
      </c>
      <c r="C3926" t="e">
        <f>VLOOKUP(A3926,agonists!A3925:D6739,4,FALSE)</f>
        <v>#N/A</v>
      </c>
      <c r="D3926" t="e">
        <f>VLOOKUP(A3926,antagonists!A3925:D11530,4,FALSE)</f>
        <v>#N/A</v>
      </c>
      <c r="E3926" t="str">
        <f t="shared" si="122"/>
        <v>inconclusive</v>
      </c>
      <c r="F3926" t="b">
        <f t="shared" si="123"/>
        <v>0</v>
      </c>
    </row>
    <row r="3927" spans="1:6" hidden="1">
      <c r="A3927" t="s">
        <v>7790</v>
      </c>
      <c r="B3927" t="e">
        <f>IF(ISNA(VLOOKUP(A3927,agonists!A3926:B6740,2,FALSE)), VLOOKUP(A3927,antagonists!A3926:B11531,2,FALSE), VLOOKUP(A3927,agonists!A3926:B6740,2,FALSE))</f>
        <v>#N/A</v>
      </c>
      <c r="C3927" t="e">
        <f>VLOOKUP(A3927,agonists!A3926:D6740,4,FALSE)</f>
        <v>#N/A</v>
      </c>
      <c r="D3927" t="e">
        <f>VLOOKUP(A3927,antagonists!A3926:D11531,4,FALSE)</f>
        <v>#N/A</v>
      </c>
      <c r="E3927" t="str">
        <f t="shared" si="122"/>
        <v>inconclusive</v>
      </c>
      <c r="F3927" t="b">
        <f t="shared" si="123"/>
        <v>0</v>
      </c>
    </row>
    <row r="3928" spans="1:6" hidden="1">
      <c r="A3928" t="s">
        <v>7792</v>
      </c>
      <c r="B3928" t="e">
        <f>IF(ISNA(VLOOKUP(A3928,agonists!A3927:B6741,2,FALSE)), VLOOKUP(A3928,antagonists!A3927:B11532,2,FALSE), VLOOKUP(A3928,agonists!A3927:B6741,2,FALSE))</f>
        <v>#N/A</v>
      </c>
      <c r="C3928" t="e">
        <f>VLOOKUP(A3928,agonists!A3927:D6741,4,FALSE)</f>
        <v>#N/A</v>
      </c>
      <c r="D3928" t="e">
        <f>VLOOKUP(A3928,antagonists!A3927:D11532,4,FALSE)</f>
        <v>#N/A</v>
      </c>
      <c r="E3928" t="str">
        <f t="shared" si="122"/>
        <v>inconclusive</v>
      </c>
      <c r="F3928" t="b">
        <f t="shared" si="123"/>
        <v>0</v>
      </c>
    </row>
    <row r="3929" spans="1:6" hidden="1">
      <c r="A3929" t="s">
        <v>7794</v>
      </c>
      <c r="B3929" t="e">
        <f>IF(ISNA(VLOOKUP(A3929,agonists!A3928:B6742,2,FALSE)), VLOOKUP(A3929,antagonists!A3928:B11533,2,FALSE), VLOOKUP(A3929,agonists!A3928:B6742,2,FALSE))</f>
        <v>#N/A</v>
      </c>
      <c r="C3929" t="e">
        <f>VLOOKUP(A3929,agonists!A3928:D6742,4,FALSE)</f>
        <v>#N/A</v>
      </c>
      <c r="D3929" t="e">
        <f>VLOOKUP(A3929,antagonists!A3928:D11533,4,FALSE)</f>
        <v>#N/A</v>
      </c>
      <c r="E3929" t="str">
        <f t="shared" si="122"/>
        <v>inconclusive</v>
      </c>
      <c r="F3929" t="b">
        <f t="shared" si="123"/>
        <v>0</v>
      </c>
    </row>
    <row r="3930" spans="1:6" hidden="1">
      <c r="A3930" t="s">
        <v>7796</v>
      </c>
      <c r="B3930" t="e">
        <f>IF(ISNA(VLOOKUP(A3930,agonists!A3929:B6743,2,FALSE)), VLOOKUP(A3930,antagonists!A3929:B11534,2,FALSE), VLOOKUP(A3930,agonists!A3929:B6743,2,FALSE))</f>
        <v>#N/A</v>
      </c>
      <c r="C3930" t="e">
        <f>VLOOKUP(A3930,agonists!A3929:D6743,4,FALSE)</f>
        <v>#N/A</v>
      </c>
      <c r="D3930" t="e">
        <f>VLOOKUP(A3930,antagonists!A3929:D11534,4,FALSE)</f>
        <v>#N/A</v>
      </c>
      <c r="E3930" t="str">
        <f t="shared" si="122"/>
        <v>inconclusive</v>
      </c>
      <c r="F3930" t="b">
        <f t="shared" si="123"/>
        <v>0</v>
      </c>
    </row>
    <row r="3931" spans="1:6" hidden="1">
      <c r="A3931" t="s">
        <v>7798</v>
      </c>
      <c r="B3931" t="e">
        <f>IF(ISNA(VLOOKUP(A3931,agonists!A3930:B6744,2,FALSE)), VLOOKUP(A3931,antagonists!A3930:B11535,2,FALSE), VLOOKUP(A3931,agonists!A3930:B6744,2,FALSE))</f>
        <v>#N/A</v>
      </c>
      <c r="C3931" t="e">
        <f>VLOOKUP(A3931,agonists!A3930:D6744,4,FALSE)</f>
        <v>#N/A</v>
      </c>
      <c r="D3931" t="e">
        <f>VLOOKUP(A3931,antagonists!A3930:D11535,4,FALSE)</f>
        <v>#N/A</v>
      </c>
      <c r="E3931" t="str">
        <f t="shared" si="122"/>
        <v>inconclusive</v>
      </c>
      <c r="F3931" t="b">
        <f t="shared" si="123"/>
        <v>0</v>
      </c>
    </row>
    <row r="3932" spans="1:6" hidden="1">
      <c r="A3932" t="s">
        <v>7800</v>
      </c>
      <c r="B3932" t="e">
        <f>IF(ISNA(VLOOKUP(A3932,agonists!A3931:B6745,2,FALSE)), VLOOKUP(A3932,antagonists!A3931:B11536,2,FALSE), VLOOKUP(A3932,agonists!A3931:B6745,2,FALSE))</f>
        <v>#N/A</v>
      </c>
      <c r="C3932" t="e">
        <f>VLOOKUP(A3932,agonists!A3931:D6745,4,FALSE)</f>
        <v>#N/A</v>
      </c>
      <c r="D3932" t="e">
        <f>VLOOKUP(A3932,antagonists!A3931:D11536,4,FALSE)</f>
        <v>#N/A</v>
      </c>
      <c r="E3932" t="str">
        <f t="shared" si="122"/>
        <v>inconclusive</v>
      </c>
      <c r="F3932" t="b">
        <f t="shared" si="123"/>
        <v>0</v>
      </c>
    </row>
    <row r="3933" spans="1:6" hidden="1">
      <c r="A3933" t="s">
        <v>7802</v>
      </c>
      <c r="B3933" t="e">
        <f>IF(ISNA(VLOOKUP(A3933,agonists!A3932:B6746,2,FALSE)), VLOOKUP(A3933,antagonists!A3932:B11537,2,FALSE), VLOOKUP(A3933,agonists!A3932:B6746,2,FALSE))</f>
        <v>#N/A</v>
      </c>
      <c r="C3933" t="e">
        <f>VLOOKUP(A3933,agonists!A3932:D6746,4,FALSE)</f>
        <v>#N/A</v>
      </c>
      <c r="D3933" t="e">
        <f>VLOOKUP(A3933,antagonists!A3932:D11537,4,FALSE)</f>
        <v>#N/A</v>
      </c>
      <c r="E3933" t="str">
        <f t="shared" si="122"/>
        <v>inconclusive</v>
      </c>
      <c r="F3933" t="b">
        <f t="shared" si="123"/>
        <v>0</v>
      </c>
    </row>
    <row r="3934" spans="1:6" hidden="1">
      <c r="A3934" t="s">
        <v>7804</v>
      </c>
      <c r="B3934" t="e">
        <f>IF(ISNA(VLOOKUP(A3934,agonists!A3933:B6747,2,FALSE)), VLOOKUP(A3934,antagonists!A3933:B11538,2,FALSE), VLOOKUP(A3934,agonists!A3933:B6747,2,FALSE))</f>
        <v>#N/A</v>
      </c>
      <c r="C3934" t="e">
        <f>VLOOKUP(A3934,agonists!A3933:D6747,4,FALSE)</f>
        <v>#N/A</v>
      </c>
      <c r="D3934" t="e">
        <f>VLOOKUP(A3934,antagonists!A3933:D11538,4,FALSE)</f>
        <v>#N/A</v>
      </c>
      <c r="E3934" t="str">
        <f t="shared" si="122"/>
        <v>inconclusive</v>
      </c>
      <c r="F3934" t="b">
        <f t="shared" si="123"/>
        <v>0</v>
      </c>
    </row>
    <row r="3935" spans="1:6" hidden="1">
      <c r="A3935" t="s">
        <v>7806</v>
      </c>
      <c r="B3935" t="e">
        <f>IF(ISNA(VLOOKUP(A3935,agonists!A3934:B6748,2,FALSE)), VLOOKUP(A3935,antagonists!A3934:B11539,2,FALSE), VLOOKUP(A3935,agonists!A3934:B6748,2,FALSE))</f>
        <v>#N/A</v>
      </c>
      <c r="C3935" t="e">
        <f>VLOOKUP(A3935,agonists!A3934:D6748,4,FALSE)</f>
        <v>#N/A</v>
      </c>
      <c r="D3935" t="e">
        <f>VLOOKUP(A3935,antagonists!A3934:D11539,4,FALSE)</f>
        <v>#N/A</v>
      </c>
      <c r="E3935" t="str">
        <f t="shared" si="122"/>
        <v>inconclusive</v>
      </c>
      <c r="F3935" t="b">
        <f t="shared" si="123"/>
        <v>0</v>
      </c>
    </row>
    <row r="3936" spans="1:6" hidden="1">
      <c r="A3936" t="s">
        <v>7808</v>
      </c>
      <c r="B3936" t="e">
        <f>IF(ISNA(VLOOKUP(A3936,agonists!A3935:B6749,2,FALSE)), VLOOKUP(A3936,antagonists!A3935:B11540,2,FALSE), VLOOKUP(A3936,agonists!A3935:B6749,2,FALSE))</f>
        <v>#N/A</v>
      </c>
      <c r="C3936" t="e">
        <f>VLOOKUP(A3936,agonists!A3935:D6749,4,FALSE)</f>
        <v>#N/A</v>
      </c>
      <c r="D3936" t="e">
        <f>VLOOKUP(A3936,antagonists!A3935:D11540,4,FALSE)</f>
        <v>#N/A</v>
      </c>
      <c r="E3936" t="str">
        <f t="shared" si="122"/>
        <v>inconclusive</v>
      </c>
      <c r="F3936" t="b">
        <f t="shared" si="123"/>
        <v>0</v>
      </c>
    </row>
    <row r="3937" spans="1:6" hidden="1">
      <c r="A3937" t="s">
        <v>7810</v>
      </c>
      <c r="B3937" t="e">
        <f>IF(ISNA(VLOOKUP(A3937,agonists!A3936:B6750,2,FALSE)), VLOOKUP(A3937,antagonists!A3936:B11541,2,FALSE), VLOOKUP(A3937,agonists!A3936:B6750,2,FALSE))</f>
        <v>#N/A</v>
      </c>
      <c r="C3937" t="e">
        <f>VLOOKUP(A3937,agonists!A3936:D6750,4,FALSE)</f>
        <v>#N/A</v>
      </c>
      <c r="D3937" t="e">
        <f>VLOOKUP(A3937,antagonists!A3936:D11541,4,FALSE)</f>
        <v>#N/A</v>
      </c>
      <c r="E3937" t="str">
        <f t="shared" si="122"/>
        <v>inconclusive</v>
      </c>
      <c r="F3937" t="b">
        <f t="shared" si="123"/>
        <v>0</v>
      </c>
    </row>
    <row r="3938" spans="1:6" hidden="1">
      <c r="A3938" t="s">
        <v>7812</v>
      </c>
      <c r="B3938" t="e">
        <f>IF(ISNA(VLOOKUP(A3938,agonists!A3937:B6751,2,FALSE)), VLOOKUP(A3938,antagonists!A3937:B11542,2,FALSE), VLOOKUP(A3938,agonists!A3937:B6751,2,FALSE))</f>
        <v>#N/A</v>
      </c>
      <c r="C3938" t="e">
        <f>VLOOKUP(A3938,agonists!A3937:D6751,4,FALSE)</f>
        <v>#N/A</v>
      </c>
      <c r="D3938" t="e">
        <f>VLOOKUP(A3938,antagonists!A3937:D11542,4,FALSE)</f>
        <v>#N/A</v>
      </c>
      <c r="E3938" t="str">
        <f t="shared" si="122"/>
        <v>inconclusive</v>
      </c>
      <c r="F3938" t="b">
        <f t="shared" si="123"/>
        <v>0</v>
      </c>
    </row>
    <row r="3939" spans="1:6" hidden="1">
      <c r="A3939" t="s">
        <v>7814</v>
      </c>
      <c r="B3939" t="e">
        <f>IF(ISNA(VLOOKUP(A3939,agonists!A3938:B6752,2,FALSE)), VLOOKUP(A3939,antagonists!A3938:B11543,2,FALSE), VLOOKUP(A3939,agonists!A3938:B6752,2,FALSE))</f>
        <v>#N/A</v>
      </c>
      <c r="C3939" t="e">
        <f>VLOOKUP(A3939,agonists!A3938:D6752,4,FALSE)</f>
        <v>#N/A</v>
      </c>
      <c r="D3939" t="e">
        <f>VLOOKUP(A3939,antagonists!A3938:D11543,4,FALSE)</f>
        <v>#N/A</v>
      </c>
      <c r="E3939" t="str">
        <f t="shared" si="122"/>
        <v>inconclusive</v>
      </c>
      <c r="F3939" t="b">
        <f t="shared" si="123"/>
        <v>0</v>
      </c>
    </row>
    <row r="3940" spans="1:6" hidden="1">
      <c r="A3940" t="s">
        <v>7816</v>
      </c>
      <c r="B3940" t="e">
        <f>IF(ISNA(VLOOKUP(A3940,agonists!A3939:B6753,2,FALSE)), VLOOKUP(A3940,antagonists!A3939:B11544,2,FALSE), VLOOKUP(A3940,agonists!A3939:B6753,2,FALSE))</f>
        <v>#N/A</v>
      </c>
      <c r="C3940" t="e">
        <f>VLOOKUP(A3940,agonists!A3939:D6753,4,FALSE)</f>
        <v>#N/A</v>
      </c>
      <c r="D3940" t="e">
        <f>VLOOKUP(A3940,antagonists!A3939:D11544,4,FALSE)</f>
        <v>#N/A</v>
      </c>
      <c r="E3940" t="str">
        <f t="shared" si="122"/>
        <v>inconclusive</v>
      </c>
      <c r="F3940" t="b">
        <f t="shared" si="123"/>
        <v>0</v>
      </c>
    </row>
    <row r="3941" spans="1:6" hidden="1">
      <c r="A3941" t="s">
        <v>7818</v>
      </c>
      <c r="B3941" t="e">
        <f>IF(ISNA(VLOOKUP(A3941,agonists!A3940:B6754,2,FALSE)), VLOOKUP(A3941,antagonists!A3940:B11545,2,FALSE), VLOOKUP(A3941,agonists!A3940:B6754,2,FALSE))</f>
        <v>#N/A</v>
      </c>
      <c r="C3941" t="e">
        <f>VLOOKUP(A3941,agonists!A3940:D6754,4,FALSE)</f>
        <v>#N/A</v>
      </c>
      <c r="D3941" t="e">
        <f>VLOOKUP(A3941,antagonists!A3940:D11545,4,FALSE)</f>
        <v>#N/A</v>
      </c>
      <c r="E3941" t="str">
        <f t="shared" si="122"/>
        <v>inconclusive</v>
      </c>
      <c r="F3941" t="b">
        <f t="shared" si="123"/>
        <v>0</v>
      </c>
    </row>
    <row r="3942" spans="1:6" hidden="1">
      <c r="A3942" t="s">
        <v>7820</v>
      </c>
      <c r="B3942" t="e">
        <f>IF(ISNA(VLOOKUP(A3942,agonists!A3941:B6755,2,FALSE)), VLOOKUP(A3942,antagonists!A3941:B11546,2,FALSE), VLOOKUP(A3942,agonists!A3941:B6755,2,FALSE))</f>
        <v>#N/A</v>
      </c>
      <c r="C3942" t="e">
        <f>VLOOKUP(A3942,agonists!A3941:D6755,4,FALSE)</f>
        <v>#N/A</v>
      </c>
      <c r="D3942" t="e">
        <f>VLOOKUP(A3942,antagonists!A3941:D11546,4,FALSE)</f>
        <v>#N/A</v>
      </c>
      <c r="E3942" t="str">
        <f t="shared" si="122"/>
        <v>inconclusive</v>
      </c>
      <c r="F3942" t="b">
        <f t="shared" si="123"/>
        <v>0</v>
      </c>
    </row>
    <row r="3943" spans="1:6" hidden="1">
      <c r="A3943" t="s">
        <v>7822</v>
      </c>
      <c r="B3943" t="e">
        <f>IF(ISNA(VLOOKUP(A3943,agonists!A3942:B6756,2,FALSE)), VLOOKUP(A3943,antagonists!A3942:B11547,2,FALSE), VLOOKUP(A3943,agonists!A3942:B6756,2,FALSE))</f>
        <v>#N/A</v>
      </c>
      <c r="C3943" t="e">
        <f>VLOOKUP(A3943,agonists!A3942:D6756,4,FALSE)</f>
        <v>#N/A</v>
      </c>
      <c r="D3943" t="e">
        <f>VLOOKUP(A3943,antagonists!A3942:D11547,4,FALSE)</f>
        <v>#N/A</v>
      </c>
      <c r="E3943" t="str">
        <f t="shared" si="122"/>
        <v>inconclusive</v>
      </c>
      <c r="F3943" t="b">
        <f t="shared" si="123"/>
        <v>0</v>
      </c>
    </row>
    <row r="3944" spans="1:6" hidden="1">
      <c r="A3944" t="s">
        <v>7823</v>
      </c>
      <c r="B3944" t="e">
        <f>IF(ISNA(VLOOKUP(A3944,agonists!A3943:B6757,2,FALSE)), VLOOKUP(A3944,antagonists!A3943:B11548,2,FALSE), VLOOKUP(A3944,agonists!A3943:B6757,2,FALSE))</f>
        <v>#N/A</v>
      </c>
      <c r="C3944" t="e">
        <f>VLOOKUP(A3944,agonists!A3943:D6757,4,FALSE)</f>
        <v>#N/A</v>
      </c>
      <c r="D3944" t="e">
        <f>VLOOKUP(A3944,antagonists!A3943:D11548,4,FALSE)</f>
        <v>#N/A</v>
      </c>
      <c r="E3944" t="str">
        <f t="shared" si="122"/>
        <v>inconclusive</v>
      </c>
      <c r="F3944" t="b">
        <f t="shared" si="123"/>
        <v>0</v>
      </c>
    </row>
    <row r="3945" spans="1:6" hidden="1">
      <c r="A3945" t="s">
        <v>7825</v>
      </c>
      <c r="B3945" t="e">
        <f>IF(ISNA(VLOOKUP(A3945,agonists!A3944:B6758,2,FALSE)), VLOOKUP(A3945,antagonists!A3944:B11549,2,FALSE), VLOOKUP(A3945,agonists!A3944:B6758,2,FALSE))</f>
        <v>#N/A</v>
      </c>
      <c r="C3945" t="e">
        <f>VLOOKUP(A3945,agonists!A3944:D6758,4,FALSE)</f>
        <v>#N/A</v>
      </c>
      <c r="D3945" t="e">
        <f>VLOOKUP(A3945,antagonists!A3944:D11549,4,FALSE)</f>
        <v>#N/A</v>
      </c>
      <c r="E3945" t="str">
        <f t="shared" si="122"/>
        <v>inconclusive</v>
      </c>
      <c r="F3945" t="b">
        <f t="shared" si="123"/>
        <v>0</v>
      </c>
    </row>
    <row r="3946" spans="1:6" hidden="1">
      <c r="A3946" t="s">
        <v>7827</v>
      </c>
      <c r="B3946" t="e">
        <f>IF(ISNA(VLOOKUP(A3946,agonists!A3945:B6759,2,FALSE)), VLOOKUP(A3946,antagonists!A3945:B11550,2,FALSE), VLOOKUP(A3946,agonists!A3945:B6759,2,FALSE))</f>
        <v>#N/A</v>
      </c>
      <c r="C3946" t="e">
        <f>VLOOKUP(A3946,agonists!A3945:D6759,4,FALSE)</f>
        <v>#N/A</v>
      </c>
      <c r="D3946" t="e">
        <f>VLOOKUP(A3946,antagonists!A3945:D11550,4,FALSE)</f>
        <v>#N/A</v>
      </c>
      <c r="E3946" t="str">
        <f t="shared" si="122"/>
        <v>inconclusive</v>
      </c>
      <c r="F3946" t="b">
        <f t="shared" si="123"/>
        <v>0</v>
      </c>
    </row>
    <row r="3947" spans="1:6" hidden="1">
      <c r="A3947" t="s">
        <v>7829</v>
      </c>
      <c r="B3947" t="e">
        <f>IF(ISNA(VLOOKUP(A3947,agonists!A3946:B6760,2,FALSE)), VLOOKUP(A3947,antagonists!A3946:B11551,2,FALSE), VLOOKUP(A3947,agonists!A3946:B6760,2,FALSE))</f>
        <v>#N/A</v>
      </c>
      <c r="C3947" t="e">
        <f>VLOOKUP(A3947,agonists!A3946:D6760,4,FALSE)</f>
        <v>#N/A</v>
      </c>
      <c r="D3947" t="e">
        <f>VLOOKUP(A3947,antagonists!A3946:D11551,4,FALSE)</f>
        <v>#N/A</v>
      </c>
      <c r="E3947" t="str">
        <f t="shared" si="122"/>
        <v>inconclusive</v>
      </c>
      <c r="F3947" t="b">
        <f t="shared" si="123"/>
        <v>0</v>
      </c>
    </row>
    <row r="3948" spans="1:6" hidden="1">
      <c r="A3948" t="s">
        <v>7831</v>
      </c>
      <c r="B3948" t="e">
        <f>IF(ISNA(VLOOKUP(A3948,agonists!A3947:B6761,2,FALSE)), VLOOKUP(A3948,antagonists!A3947:B11552,2,FALSE), VLOOKUP(A3948,agonists!A3947:B6761,2,FALSE))</f>
        <v>#N/A</v>
      </c>
      <c r="C3948" t="e">
        <f>VLOOKUP(A3948,agonists!A3947:D6761,4,FALSE)</f>
        <v>#N/A</v>
      </c>
      <c r="D3948" t="e">
        <f>VLOOKUP(A3948,antagonists!A3947:D11552,4,FALSE)</f>
        <v>#N/A</v>
      </c>
      <c r="E3948" t="str">
        <f t="shared" si="122"/>
        <v>inconclusive</v>
      </c>
      <c r="F3948" t="b">
        <f t="shared" si="123"/>
        <v>0</v>
      </c>
    </row>
    <row r="3949" spans="1:6" hidden="1">
      <c r="A3949" t="s">
        <v>7833</v>
      </c>
      <c r="B3949" t="e">
        <f>IF(ISNA(VLOOKUP(A3949,agonists!A3948:B6762,2,FALSE)), VLOOKUP(A3949,antagonists!A3948:B11553,2,FALSE), VLOOKUP(A3949,agonists!A3948:B6762,2,FALSE))</f>
        <v>#N/A</v>
      </c>
      <c r="C3949" t="e">
        <f>VLOOKUP(A3949,agonists!A3948:D6762,4,FALSE)</f>
        <v>#N/A</v>
      </c>
      <c r="D3949" t="e">
        <f>VLOOKUP(A3949,antagonists!A3948:D11553,4,FALSE)</f>
        <v>#N/A</v>
      </c>
      <c r="E3949" t="str">
        <f t="shared" si="122"/>
        <v>inconclusive</v>
      </c>
      <c r="F3949" t="b">
        <f t="shared" si="123"/>
        <v>0</v>
      </c>
    </row>
    <row r="3950" spans="1:6" hidden="1">
      <c r="A3950" t="s">
        <v>7835</v>
      </c>
      <c r="B3950" t="e">
        <f>IF(ISNA(VLOOKUP(A3950,agonists!A3949:B6763,2,FALSE)), VLOOKUP(A3950,antagonists!A3949:B11554,2,FALSE), VLOOKUP(A3950,agonists!A3949:B6763,2,FALSE))</f>
        <v>#N/A</v>
      </c>
      <c r="C3950" t="e">
        <f>VLOOKUP(A3950,agonists!A3949:D6763,4,FALSE)</f>
        <v>#N/A</v>
      </c>
      <c r="D3950" t="e">
        <f>VLOOKUP(A3950,antagonists!A3949:D11554,4,FALSE)</f>
        <v>#N/A</v>
      </c>
      <c r="E3950" t="str">
        <f t="shared" si="122"/>
        <v>inconclusive</v>
      </c>
      <c r="F3950" t="b">
        <f t="shared" si="123"/>
        <v>0</v>
      </c>
    </row>
    <row r="3951" spans="1:6" hidden="1">
      <c r="A3951" t="s">
        <v>7837</v>
      </c>
      <c r="B3951" t="e">
        <f>IF(ISNA(VLOOKUP(A3951,agonists!A3950:B6764,2,FALSE)), VLOOKUP(A3951,antagonists!A3950:B11555,2,FALSE), VLOOKUP(A3951,agonists!A3950:B6764,2,FALSE))</f>
        <v>#N/A</v>
      </c>
      <c r="C3951" t="e">
        <f>VLOOKUP(A3951,agonists!A3950:D6764,4,FALSE)</f>
        <v>#N/A</v>
      </c>
      <c r="D3951" t="e">
        <f>VLOOKUP(A3951,antagonists!A3950:D11555,4,FALSE)</f>
        <v>#N/A</v>
      </c>
      <c r="E3951" t="str">
        <f t="shared" si="122"/>
        <v>inconclusive</v>
      </c>
      <c r="F3951" t="b">
        <f t="shared" si="123"/>
        <v>0</v>
      </c>
    </row>
    <row r="3952" spans="1:6" hidden="1">
      <c r="A3952" t="s">
        <v>7838</v>
      </c>
      <c r="B3952" t="e">
        <f>IF(ISNA(VLOOKUP(A3952,agonists!A3951:B6765,2,FALSE)), VLOOKUP(A3952,antagonists!A3951:B11556,2,FALSE), VLOOKUP(A3952,agonists!A3951:B6765,2,FALSE))</f>
        <v>#N/A</v>
      </c>
      <c r="C3952" t="e">
        <f>VLOOKUP(A3952,agonists!A3951:D6765,4,FALSE)</f>
        <v>#N/A</v>
      </c>
      <c r="D3952" t="e">
        <f>VLOOKUP(A3952,antagonists!A3951:D11556,4,FALSE)</f>
        <v>#N/A</v>
      </c>
      <c r="E3952" t="str">
        <f t="shared" si="122"/>
        <v>inconclusive</v>
      </c>
      <c r="F3952" t="b">
        <f t="shared" si="123"/>
        <v>0</v>
      </c>
    </row>
    <row r="3953" spans="1:6" hidden="1">
      <c r="A3953" t="s">
        <v>7840</v>
      </c>
      <c r="B3953" t="e">
        <f>IF(ISNA(VLOOKUP(A3953,agonists!A3952:B6766,2,FALSE)), VLOOKUP(A3953,antagonists!A3952:B11557,2,FALSE), VLOOKUP(A3953,agonists!A3952:B6766,2,FALSE))</f>
        <v>#N/A</v>
      </c>
      <c r="C3953" t="e">
        <f>VLOOKUP(A3953,agonists!A3952:D6766,4,FALSE)</f>
        <v>#N/A</v>
      </c>
      <c r="D3953" t="e">
        <f>VLOOKUP(A3953,antagonists!A3952:D11557,4,FALSE)</f>
        <v>#N/A</v>
      </c>
      <c r="E3953" t="str">
        <f t="shared" si="122"/>
        <v>inconclusive</v>
      </c>
      <c r="F3953" t="b">
        <f t="shared" si="123"/>
        <v>0</v>
      </c>
    </row>
    <row r="3954" spans="1:6" hidden="1">
      <c r="A3954" t="s">
        <v>7842</v>
      </c>
      <c r="B3954" t="e">
        <f>IF(ISNA(VLOOKUP(A3954,agonists!A3953:B6767,2,FALSE)), VLOOKUP(A3954,antagonists!A3953:B11558,2,FALSE), VLOOKUP(A3954,agonists!A3953:B6767,2,FALSE))</f>
        <v>#N/A</v>
      </c>
      <c r="C3954" t="e">
        <f>VLOOKUP(A3954,agonists!A3953:D6767,4,FALSE)</f>
        <v>#N/A</v>
      </c>
      <c r="D3954" t="e">
        <f>VLOOKUP(A3954,antagonists!A3953:D11558,4,FALSE)</f>
        <v>#N/A</v>
      </c>
      <c r="E3954" t="str">
        <f t="shared" si="122"/>
        <v>inconclusive</v>
      </c>
      <c r="F3954" t="b">
        <f t="shared" si="123"/>
        <v>0</v>
      </c>
    </row>
    <row r="3955" spans="1:6" hidden="1">
      <c r="A3955" t="s">
        <v>7844</v>
      </c>
      <c r="B3955" t="e">
        <f>IF(ISNA(VLOOKUP(A3955,agonists!A3954:B6768,2,FALSE)), VLOOKUP(A3955,antagonists!A3954:B11559,2,FALSE), VLOOKUP(A3955,agonists!A3954:B6768,2,FALSE))</f>
        <v>#N/A</v>
      </c>
      <c r="C3955" t="e">
        <f>VLOOKUP(A3955,agonists!A3954:D6768,4,FALSE)</f>
        <v>#N/A</v>
      </c>
      <c r="D3955" t="e">
        <f>VLOOKUP(A3955,antagonists!A3954:D11559,4,FALSE)</f>
        <v>#N/A</v>
      </c>
      <c r="E3955" t="str">
        <f t="shared" si="122"/>
        <v>inconclusive</v>
      </c>
      <c r="F3955" t="b">
        <f t="shared" si="123"/>
        <v>0</v>
      </c>
    </row>
    <row r="3956" spans="1:6" hidden="1">
      <c r="A3956" t="s">
        <v>7845</v>
      </c>
      <c r="B3956" t="e">
        <f>IF(ISNA(VLOOKUP(A3956,agonists!A3955:B6769,2,FALSE)), VLOOKUP(A3956,antagonists!A3955:B11560,2,FALSE), VLOOKUP(A3956,agonists!A3955:B6769,2,FALSE))</f>
        <v>#N/A</v>
      </c>
      <c r="C3956" t="e">
        <f>VLOOKUP(A3956,agonists!A3955:D6769,4,FALSE)</f>
        <v>#N/A</v>
      </c>
      <c r="D3956" t="e">
        <f>VLOOKUP(A3956,antagonists!A3955:D11560,4,FALSE)</f>
        <v>#N/A</v>
      </c>
      <c r="E3956" t="str">
        <f t="shared" si="122"/>
        <v>inconclusive</v>
      </c>
      <c r="F3956" t="b">
        <f t="shared" si="123"/>
        <v>0</v>
      </c>
    </row>
    <row r="3957" spans="1:6" hidden="1">
      <c r="A3957" t="s">
        <v>7847</v>
      </c>
      <c r="B3957" t="e">
        <f>IF(ISNA(VLOOKUP(A3957,agonists!A3956:B6770,2,FALSE)), VLOOKUP(A3957,antagonists!A3956:B11561,2,FALSE), VLOOKUP(A3957,agonists!A3956:B6770,2,FALSE))</f>
        <v>#N/A</v>
      </c>
      <c r="C3957" t="e">
        <f>VLOOKUP(A3957,agonists!A3956:D6770,4,FALSE)</f>
        <v>#N/A</v>
      </c>
      <c r="D3957" t="e">
        <f>VLOOKUP(A3957,antagonists!A3956:D11561,4,FALSE)</f>
        <v>#N/A</v>
      </c>
      <c r="E3957" t="str">
        <f t="shared" si="122"/>
        <v>inconclusive</v>
      </c>
      <c r="F3957" t="b">
        <f t="shared" si="123"/>
        <v>0</v>
      </c>
    </row>
    <row r="3958" spans="1:6" hidden="1">
      <c r="A3958" t="s">
        <v>7849</v>
      </c>
      <c r="B3958" t="e">
        <f>IF(ISNA(VLOOKUP(A3958,agonists!A3957:B6771,2,FALSE)), VLOOKUP(A3958,antagonists!A3957:B11562,2,FALSE), VLOOKUP(A3958,agonists!A3957:B6771,2,FALSE))</f>
        <v>#N/A</v>
      </c>
      <c r="C3958" t="e">
        <f>VLOOKUP(A3958,agonists!A3957:D6771,4,FALSE)</f>
        <v>#N/A</v>
      </c>
      <c r="D3958" t="e">
        <f>VLOOKUP(A3958,antagonists!A3957:D11562,4,FALSE)</f>
        <v>#N/A</v>
      </c>
      <c r="E3958" t="str">
        <f t="shared" si="122"/>
        <v>inconclusive</v>
      </c>
      <c r="F3958" t="b">
        <f t="shared" si="123"/>
        <v>0</v>
      </c>
    </row>
    <row r="3959" spans="1:6" hidden="1">
      <c r="A3959" t="s">
        <v>7851</v>
      </c>
      <c r="B3959" t="e">
        <f>IF(ISNA(VLOOKUP(A3959,agonists!A3958:B6772,2,FALSE)), VLOOKUP(A3959,antagonists!A3958:B11563,2,FALSE), VLOOKUP(A3959,agonists!A3958:B6772,2,FALSE))</f>
        <v>#N/A</v>
      </c>
      <c r="C3959" t="e">
        <f>VLOOKUP(A3959,agonists!A3958:D6772,4,FALSE)</f>
        <v>#N/A</v>
      </c>
      <c r="D3959" t="e">
        <f>VLOOKUP(A3959,antagonists!A3958:D11563,4,FALSE)</f>
        <v>#N/A</v>
      </c>
      <c r="E3959" t="str">
        <f t="shared" si="122"/>
        <v>inconclusive</v>
      </c>
      <c r="F3959" t="b">
        <f t="shared" si="123"/>
        <v>0</v>
      </c>
    </row>
    <row r="3960" spans="1:6" hidden="1">
      <c r="A3960" t="s">
        <v>7853</v>
      </c>
      <c r="B3960" t="e">
        <f>IF(ISNA(VLOOKUP(A3960,agonists!A3959:B6773,2,FALSE)), VLOOKUP(A3960,antagonists!A3959:B11564,2,FALSE), VLOOKUP(A3960,agonists!A3959:B6773,2,FALSE))</f>
        <v>#N/A</v>
      </c>
      <c r="C3960" t="e">
        <f>VLOOKUP(A3960,agonists!A3959:D6773,4,FALSE)</f>
        <v>#N/A</v>
      </c>
      <c r="D3960" t="e">
        <f>VLOOKUP(A3960,antagonists!A3959:D11564,4,FALSE)</f>
        <v>#N/A</v>
      </c>
      <c r="E3960" t="str">
        <f t="shared" si="122"/>
        <v>inconclusive</v>
      </c>
      <c r="F3960" t="b">
        <f t="shared" si="123"/>
        <v>0</v>
      </c>
    </row>
    <row r="3961" spans="1:6" hidden="1">
      <c r="A3961" t="s">
        <v>7855</v>
      </c>
      <c r="B3961" t="e">
        <f>IF(ISNA(VLOOKUP(A3961,agonists!A3960:B6774,2,FALSE)), VLOOKUP(A3961,antagonists!A3960:B11565,2,FALSE), VLOOKUP(A3961,agonists!A3960:B6774,2,FALSE))</f>
        <v>#N/A</v>
      </c>
      <c r="C3961" t="e">
        <f>VLOOKUP(A3961,agonists!A3960:D6774,4,FALSE)</f>
        <v>#N/A</v>
      </c>
      <c r="D3961" t="e">
        <f>VLOOKUP(A3961,antagonists!A3960:D11565,4,FALSE)</f>
        <v>#N/A</v>
      </c>
      <c r="E3961" t="str">
        <f t="shared" si="122"/>
        <v>inconclusive</v>
      </c>
      <c r="F3961" t="b">
        <f t="shared" si="123"/>
        <v>0</v>
      </c>
    </row>
    <row r="3962" spans="1:6" hidden="1">
      <c r="A3962" t="s">
        <v>7857</v>
      </c>
      <c r="B3962" t="e">
        <f>IF(ISNA(VLOOKUP(A3962,agonists!A3961:B6775,2,FALSE)), VLOOKUP(A3962,antagonists!A3961:B11566,2,FALSE), VLOOKUP(A3962,agonists!A3961:B6775,2,FALSE))</f>
        <v>#N/A</v>
      </c>
      <c r="C3962" t="e">
        <f>VLOOKUP(A3962,agonists!A3961:D6775,4,FALSE)</f>
        <v>#N/A</v>
      </c>
      <c r="D3962" t="e">
        <f>VLOOKUP(A3962,antagonists!A3961:D11566,4,FALSE)</f>
        <v>#N/A</v>
      </c>
      <c r="E3962" t="str">
        <f t="shared" si="122"/>
        <v>inconclusive</v>
      </c>
      <c r="F3962" t="b">
        <f t="shared" si="123"/>
        <v>0</v>
      </c>
    </row>
    <row r="3963" spans="1:6" hidden="1">
      <c r="A3963" t="s">
        <v>7859</v>
      </c>
      <c r="B3963" t="e">
        <f>IF(ISNA(VLOOKUP(A3963,agonists!A3962:B6776,2,FALSE)), VLOOKUP(A3963,antagonists!A3962:B11567,2,FALSE), VLOOKUP(A3963,agonists!A3962:B6776,2,FALSE))</f>
        <v>#N/A</v>
      </c>
      <c r="C3963" t="e">
        <f>VLOOKUP(A3963,agonists!A3962:D6776,4,FALSE)</f>
        <v>#N/A</v>
      </c>
      <c r="D3963" t="e">
        <f>VLOOKUP(A3963,antagonists!A3962:D11567,4,FALSE)</f>
        <v>#N/A</v>
      </c>
      <c r="E3963" t="str">
        <f t="shared" si="122"/>
        <v>inconclusive</v>
      </c>
      <c r="F3963" t="b">
        <f t="shared" si="123"/>
        <v>0</v>
      </c>
    </row>
    <row r="3964" spans="1:6" hidden="1">
      <c r="A3964" t="s">
        <v>7861</v>
      </c>
      <c r="B3964" t="e">
        <f>IF(ISNA(VLOOKUP(A3964,agonists!A3963:B6777,2,FALSE)), VLOOKUP(A3964,antagonists!A3963:B11568,2,FALSE), VLOOKUP(A3964,agonists!A3963:B6777,2,FALSE))</f>
        <v>#N/A</v>
      </c>
      <c r="C3964" t="e">
        <f>VLOOKUP(A3964,agonists!A3963:D6777,4,FALSE)</f>
        <v>#N/A</v>
      </c>
      <c r="D3964" t="e">
        <f>VLOOKUP(A3964,antagonists!A3963:D11568,4,FALSE)</f>
        <v>#N/A</v>
      </c>
      <c r="E3964" t="str">
        <f t="shared" si="122"/>
        <v>inconclusive</v>
      </c>
      <c r="F3964" t="b">
        <f t="shared" si="123"/>
        <v>0</v>
      </c>
    </row>
    <row r="3965" spans="1:6" hidden="1">
      <c r="A3965" t="s">
        <v>7863</v>
      </c>
      <c r="B3965" t="e">
        <f>IF(ISNA(VLOOKUP(A3965,agonists!A3964:B6778,2,FALSE)), VLOOKUP(A3965,antagonists!A3964:B11569,2,FALSE), VLOOKUP(A3965,agonists!A3964:B6778,2,FALSE))</f>
        <v>#N/A</v>
      </c>
      <c r="C3965" t="e">
        <f>VLOOKUP(A3965,agonists!A3964:D6778,4,FALSE)</f>
        <v>#N/A</v>
      </c>
      <c r="D3965" t="e">
        <f>VLOOKUP(A3965,antagonists!A3964:D11569,4,FALSE)</f>
        <v>#N/A</v>
      </c>
      <c r="E3965" t="str">
        <f t="shared" si="122"/>
        <v>inconclusive</v>
      </c>
      <c r="F3965" t="b">
        <f t="shared" si="123"/>
        <v>0</v>
      </c>
    </row>
    <row r="3966" spans="1:6" hidden="1">
      <c r="A3966" t="s">
        <v>7865</v>
      </c>
      <c r="B3966" t="e">
        <f>IF(ISNA(VLOOKUP(A3966,agonists!A3965:B6779,2,FALSE)), VLOOKUP(A3966,antagonists!A3965:B11570,2,FALSE), VLOOKUP(A3966,agonists!A3965:B6779,2,FALSE))</f>
        <v>#N/A</v>
      </c>
      <c r="C3966" t="e">
        <f>VLOOKUP(A3966,agonists!A3965:D6779,4,FALSE)</f>
        <v>#N/A</v>
      </c>
      <c r="D3966" t="e">
        <f>VLOOKUP(A3966,antagonists!A3965:D11570,4,FALSE)</f>
        <v>#N/A</v>
      </c>
      <c r="E3966" t="str">
        <f t="shared" si="122"/>
        <v>inconclusive</v>
      </c>
      <c r="F3966" t="b">
        <f t="shared" si="123"/>
        <v>0</v>
      </c>
    </row>
    <row r="3967" spans="1:6" hidden="1">
      <c r="A3967" t="s">
        <v>7867</v>
      </c>
      <c r="B3967" t="e">
        <f>IF(ISNA(VLOOKUP(A3967,agonists!A3966:B6780,2,FALSE)), VLOOKUP(A3967,antagonists!A3966:B11571,2,FALSE), VLOOKUP(A3967,agonists!A3966:B6780,2,FALSE))</f>
        <v>#N/A</v>
      </c>
      <c r="C3967" t="e">
        <f>VLOOKUP(A3967,agonists!A3966:D6780,4,FALSE)</f>
        <v>#N/A</v>
      </c>
      <c r="D3967" t="e">
        <f>VLOOKUP(A3967,antagonists!A3966:D11571,4,FALSE)</f>
        <v>#N/A</v>
      </c>
      <c r="E3967" t="str">
        <f t="shared" si="122"/>
        <v>inconclusive</v>
      </c>
      <c r="F3967" t="b">
        <f t="shared" si="123"/>
        <v>0</v>
      </c>
    </row>
    <row r="3968" spans="1:6" hidden="1">
      <c r="A3968" t="s">
        <v>7869</v>
      </c>
      <c r="B3968" t="e">
        <f>IF(ISNA(VLOOKUP(A3968,agonists!A3967:B6781,2,FALSE)), VLOOKUP(A3968,antagonists!A3967:B11572,2,FALSE), VLOOKUP(A3968,agonists!A3967:B6781,2,FALSE))</f>
        <v>#N/A</v>
      </c>
      <c r="C3968" t="e">
        <f>VLOOKUP(A3968,agonists!A3967:D6781,4,FALSE)</f>
        <v>#N/A</v>
      </c>
      <c r="D3968" t="e">
        <f>VLOOKUP(A3968,antagonists!A3967:D11572,4,FALSE)</f>
        <v>#N/A</v>
      </c>
      <c r="E3968" t="str">
        <f t="shared" si="122"/>
        <v>inconclusive</v>
      </c>
      <c r="F3968" t="b">
        <f t="shared" si="123"/>
        <v>0</v>
      </c>
    </row>
    <row r="3969" spans="1:6" hidden="1">
      <c r="A3969" t="s">
        <v>7871</v>
      </c>
      <c r="B3969" t="e">
        <f>IF(ISNA(VLOOKUP(A3969,agonists!A3968:B6782,2,FALSE)), VLOOKUP(A3969,antagonists!A3968:B11573,2,FALSE), VLOOKUP(A3969,agonists!A3968:B6782,2,FALSE))</f>
        <v>#N/A</v>
      </c>
      <c r="C3969" t="e">
        <f>VLOOKUP(A3969,agonists!A3968:D6782,4,FALSE)</f>
        <v>#N/A</v>
      </c>
      <c r="D3969" t="e">
        <f>VLOOKUP(A3969,antagonists!A3968:D11573,4,FALSE)</f>
        <v>#N/A</v>
      </c>
      <c r="E3969" t="str">
        <f t="shared" si="122"/>
        <v>inconclusive</v>
      </c>
      <c r="F3969" t="b">
        <f t="shared" si="123"/>
        <v>0</v>
      </c>
    </row>
    <row r="3970" spans="1:6" hidden="1">
      <c r="A3970" t="s">
        <v>7873</v>
      </c>
      <c r="B3970" t="e">
        <f>IF(ISNA(VLOOKUP(A3970,agonists!A3969:B6783,2,FALSE)), VLOOKUP(A3970,antagonists!A3969:B11574,2,FALSE), VLOOKUP(A3970,agonists!A3969:B6783,2,FALSE))</f>
        <v>#N/A</v>
      </c>
      <c r="C3970" t="e">
        <f>VLOOKUP(A3970,agonists!A3969:D6783,4,FALSE)</f>
        <v>#N/A</v>
      </c>
      <c r="D3970" t="e">
        <f>VLOOKUP(A3970,antagonists!A3969:D11574,4,FALSE)</f>
        <v>#N/A</v>
      </c>
      <c r="E3970" t="str">
        <f t="shared" si="122"/>
        <v>inconclusive</v>
      </c>
      <c r="F3970" t="b">
        <f t="shared" si="123"/>
        <v>0</v>
      </c>
    </row>
    <row r="3971" spans="1:6" hidden="1">
      <c r="A3971" t="s">
        <v>7875</v>
      </c>
      <c r="B3971" t="e">
        <f>IF(ISNA(VLOOKUP(A3971,agonists!A3970:B6784,2,FALSE)), VLOOKUP(A3971,antagonists!A3970:B11575,2,FALSE), VLOOKUP(A3971,agonists!A3970:B6784,2,FALSE))</f>
        <v>#N/A</v>
      </c>
      <c r="C3971" t="e">
        <f>VLOOKUP(A3971,agonists!A3970:D6784,4,FALSE)</f>
        <v>#N/A</v>
      </c>
      <c r="D3971" t="e">
        <f>VLOOKUP(A3971,antagonists!A3970:D11575,4,FALSE)</f>
        <v>#N/A</v>
      </c>
      <c r="E3971" t="str">
        <f t="shared" ref="E3971:E4034" si="124">IF(NOT(OR(ISNA(C3971),ISNA(D3971))), IF(C3971="agonist", IF(D3971="antagonist", "inconclusive", "agonist"), IF(D3971="antagonist","antagonist", "inactive")), "inconclusive")</f>
        <v>inconclusive</v>
      </c>
      <c r="F3971" t="b">
        <f t="shared" ref="F3971:F4034" si="125">IF(OR(E3971="agonist", E3971="antagonist"), TRUE,FALSE)</f>
        <v>0</v>
      </c>
    </row>
    <row r="3972" spans="1:6" hidden="1">
      <c r="A3972" t="s">
        <v>7877</v>
      </c>
      <c r="B3972" t="e">
        <f>IF(ISNA(VLOOKUP(A3972,agonists!A3971:B6785,2,FALSE)), VLOOKUP(A3972,antagonists!A3971:B11576,2,FALSE), VLOOKUP(A3972,agonists!A3971:B6785,2,FALSE))</f>
        <v>#N/A</v>
      </c>
      <c r="C3972" t="e">
        <f>VLOOKUP(A3972,agonists!A3971:D6785,4,FALSE)</f>
        <v>#N/A</v>
      </c>
      <c r="D3972" t="e">
        <f>VLOOKUP(A3972,antagonists!A3971:D11576,4,FALSE)</f>
        <v>#N/A</v>
      </c>
      <c r="E3972" t="str">
        <f t="shared" si="124"/>
        <v>inconclusive</v>
      </c>
      <c r="F3972" t="b">
        <f t="shared" si="125"/>
        <v>0</v>
      </c>
    </row>
    <row r="3973" spans="1:6" hidden="1">
      <c r="A3973" t="s">
        <v>7879</v>
      </c>
      <c r="B3973" t="e">
        <f>IF(ISNA(VLOOKUP(A3973,agonists!A3972:B6786,2,FALSE)), VLOOKUP(A3973,antagonists!A3972:B11577,2,FALSE), VLOOKUP(A3973,agonists!A3972:B6786,2,FALSE))</f>
        <v>#N/A</v>
      </c>
      <c r="C3973" t="e">
        <f>VLOOKUP(A3973,agonists!A3972:D6786,4,FALSE)</f>
        <v>#N/A</v>
      </c>
      <c r="D3973" t="e">
        <f>VLOOKUP(A3973,antagonists!A3972:D11577,4,FALSE)</f>
        <v>#N/A</v>
      </c>
      <c r="E3973" t="str">
        <f t="shared" si="124"/>
        <v>inconclusive</v>
      </c>
      <c r="F3973" t="b">
        <f t="shared" si="125"/>
        <v>0</v>
      </c>
    </row>
    <row r="3974" spans="1:6" hidden="1">
      <c r="A3974" t="s">
        <v>7881</v>
      </c>
      <c r="B3974" t="e">
        <f>IF(ISNA(VLOOKUP(A3974,agonists!A3973:B6787,2,FALSE)), VLOOKUP(A3974,antagonists!A3973:B11578,2,FALSE), VLOOKUP(A3974,agonists!A3973:B6787,2,FALSE))</f>
        <v>#N/A</v>
      </c>
      <c r="C3974" t="e">
        <f>VLOOKUP(A3974,agonists!A3973:D6787,4,FALSE)</f>
        <v>#N/A</v>
      </c>
      <c r="D3974" t="e">
        <f>VLOOKUP(A3974,antagonists!A3973:D11578,4,FALSE)</f>
        <v>#N/A</v>
      </c>
      <c r="E3974" t="str">
        <f t="shared" si="124"/>
        <v>inconclusive</v>
      </c>
      <c r="F3974" t="b">
        <f t="shared" si="125"/>
        <v>0</v>
      </c>
    </row>
    <row r="3975" spans="1:6" hidden="1">
      <c r="A3975" t="s">
        <v>7883</v>
      </c>
      <c r="B3975" t="e">
        <f>IF(ISNA(VLOOKUP(A3975,agonists!A3974:B6788,2,FALSE)), VLOOKUP(A3975,antagonists!A3974:B11579,2,FALSE), VLOOKUP(A3975,agonists!A3974:B6788,2,FALSE))</f>
        <v>#N/A</v>
      </c>
      <c r="C3975" t="e">
        <f>VLOOKUP(A3975,agonists!A3974:D6788,4,FALSE)</f>
        <v>#N/A</v>
      </c>
      <c r="D3975" t="e">
        <f>VLOOKUP(A3975,antagonists!A3974:D11579,4,FALSE)</f>
        <v>#N/A</v>
      </c>
      <c r="E3975" t="str">
        <f t="shared" si="124"/>
        <v>inconclusive</v>
      </c>
      <c r="F3975" t="b">
        <f t="shared" si="125"/>
        <v>0</v>
      </c>
    </row>
    <row r="3976" spans="1:6" hidden="1">
      <c r="A3976" t="s">
        <v>7885</v>
      </c>
      <c r="B3976" t="e">
        <f>IF(ISNA(VLOOKUP(A3976,agonists!A3975:B6789,2,FALSE)), VLOOKUP(A3976,antagonists!A3975:B11580,2,FALSE), VLOOKUP(A3976,agonists!A3975:B6789,2,FALSE))</f>
        <v>#N/A</v>
      </c>
      <c r="C3976" t="e">
        <f>VLOOKUP(A3976,agonists!A3975:D6789,4,FALSE)</f>
        <v>#N/A</v>
      </c>
      <c r="D3976" t="e">
        <f>VLOOKUP(A3976,antagonists!A3975:D11580,4,FALSE)</f>
        <v>#N/A</v>
      </c>
      <c r="E3976" t="str">
        <f t="shared" si="124"/>
        <v>inconclusive</v>
      </c>
      <c r="F3976" t="b">
        <f t="shared" si="125"/>
        <v>0</v>
      </c>
    </row>
    <row r="3977" spans="1:6" hidden="1">
      <c r="A3977" t="s">
        <v>7887</v>
      </c>
      <c r="B3977" t="e">
        <f>IF(ISNA(VLOOKUP(A3977,agonists!A3976:B6790,2,FALSE)), VLOOKUP(A3977,antagonists!A3976:B11581,2,FALSE), VLOOKUP(A3977,agonists!A3976:B6790,2,FALSE))</f>
        <v>#N/A</v>
      </c>
      <c r="C3977" t="e">
        <f>VLOOKUP(A3977,agonists!A3976:D6790,4,FALSE)</f>
        <v>#N/A</v>
      </c>
      <c r="D3977" t="e">
        <f>VLOOKUP(A3977,antagonists!A3976:D11581,4,FALSE)</f>
        <v>#N/A</v>
      </c>
      <c r="E3977" t="str">
        <f t="shared" si="124"/>
        <v>inconclusive</v>
      </c>
      <c r="F3977" t="b">
        <f t="shared" si="125"/>
        <v>0</v>
      </c>
    </row>
    <row r="3978" spans="1:6" hidden="1">
      <c r="A3978" t="s">
        <v>7889</v>
      </c>
      <c r="B3978" t="e">
        <f>IF(ISNA(VLOOKUP(A3978,agonists!A3977:B6791,2,FALSE)), VLOOKUP(A3978,antagonists!A3977:B11582,2,FALSE), VLOOKUP(A3978,agonists!A3977:B6791,2,FALSE))</f>
        <v>#N/A</v>
      </c>
      <c r="C3978" t="e">
        <f>VLOOKUP(A3978,agonists!A3977:D6791,4,FALSE)</f>
        <v>#N/A</v>
      </c>
      <c r="D3978" t="e">
        <f>VLOOKUP(A3978,antagonists!A3977:D11582,4,FALSE)</f>
        <v>#N/A</v>
      </c>
      <c r="E3978" t="str">
        <f t="shared" si="124"/>
        <v>inconclusive</v>
      </c>
      <c r="F3978" t="b">
        <f t="shared" si="125"/>
        <v>0</v>
      </c>
    </row>
    <row r="3979" spans="1:6" hidden="1">
      <c r="A3979" t="s">
        <v>7891</v>
      </c>
      <c r="B3979" t="e">
        <f>IF(ISNA(VLOOKUP(A3979,agonists!A3978:B6792,2,FALSE)), VLOOKUP(A3979,antagonists!A3978:B11583,2,FALSE), VLOOKUP(A3979,agonists!A3978:B6792,2,FALSE))</f>
        <v>#N/A</v>
      </c>
      <c r="C3979" t="e">
        <f>VLOOKUP(A3979,agonists!A3978:D6792,4,FALSE)</f>
        <v>#N/A</v>
      </c>
      <c r="D3979" t="e">
        <f>VLOOKUP(A3979,antagonists!A3978:D11583,4,FALSE)</f>
        <v>#N/A</v>
      </c>
      <c r="E3979" t="str">
        <f t="shared" si="124"/>
        <v>inconclusive</v>
      </c>
      <c r="F3979" t="b">
        <f t="shared" si="125"/>
        <v>0</v>
      </c>
    </row>
    <row r="3980" spans="1:6" hidden="1">
      <c r="A3980" t="s">
        <v>7892</v>
      </c>
      <c r="B3980" t="e">
        <f>IF(ISNA(VLOOKUP(A3980,agonists!A3979:B6793,2,FALSE)), VLOOKUP(A3980,antagonists!A3979:B11584,2,FALSE), VLOOKUP(A3980,agonists!A3979:B6793,2,FALSE))</f>
        <v>#N/A</v>
      </c>
      <c r="C3980" t="e">
        <f>VLOOKUP(A3980,agonists!A3979:D6793,4,FALSE)</f>
        <v>#N/A</v>
      </c>
      <c r="D3980" t="e">
        <f>VLOOKUP(A3980,antagonists!A3979:D11584,4,FALSE)</f>
        <v>#N/A</v>
      </c>
      <c r="E3980" t="str">
        <f t="shared" si="124"/>
        <v>inconclusive</v>
      </c>
      <c r="F3980" t="b">
        <f t="shared" si="125"/>
        <v>0</v>
      </c>
    </row>
    <row r="3981" spans="1:6" hidden="1">
      <c r="A3981" t="s">
        <v>7894</v>
      </c>
      <c r="B3981" t="e">
        <f>IF(ISNA(VLOOKUP(A3981,agonists!A3980:B6794,2,FALSE)), VLOOKUP(A3981,antagonists!A3980:B11585,2,FALSE), VLOOKUP(A3981,agonists!A3980:B6794,2,FALSE))</f>
        <v>#N/A</v>
      </c>
      <c r="C3981" t="e">
        <f>VLOOKUP(A3981,agonists!A3980:D6794,4,FALSE)</f>
        <v>#N/A</v>
      </c>
      <c r="D3981" t="e">
        <f>VLOOKUP(A3981,antagonists!A3980:D11585,4,FALSE)</f>
        <v>#N/A</v>
      </c>
      <c r="E3981" t="str">
        <f t="shared" si="124"/>
        <v>inconclusive</v>
      </c>
      <c r="F3981" t="b">
        <f t="shared" si="125"/>
        <v>0</v>
      </c>
    </row>
    <row r="3982" spans="1:6" hidden="1">
      <c r="A3982" t="s">
        <v>7896</v>
      </c>
      <c r="B3982" t="e">
        <f>IF(ISNA(VLOOKUP(A3982,agonists!A3981:B6795,2,FALSE)), VLOOKUP(A3982,antagonists!A3981:B11586,2,FALSE), VLOOKUP(A3982,agonists!A3981:B6795,2,FALSE))</f>
        <v>#N/A</v>
      </c>
      <c r="C3982" t="e">
        <f>VLOOKUP(A3982,agonists!A3981:D6795,4,FALSE)</f>
        <v>#N/A</v>
      </c>
      <c r="D3982" t="e">
        <f>VLOOKUP(A3982,antagonists!A3981:D11586,4,FALSE)</f>
        <v>#N/A</v>
      </c>
      <c r="E3982" t="str">
        <f t="shared" si="124"/>
        <v>inconclusive</v>
      </c>
      <c r="F3982" t="b">
        <f t="shared" si="125"/>
        <v>0</v>
      </c>
    </row>
    <row r="3983" spans="1:6" hidden="1">
      <c r="A3983" t="s">
        <v>7897</v>
      </c>
      <c r="B3983" t="e">
        <f>IF(ISNA(VLOOKUP(A3983,agonists!A3982:B6796,2,FALSE)), VLOOKUP(A3983,antagonists!A3982:B11587,2,FALSE), VLOOKUP(A3983,agonists!A3982:B6796,2,FALSE))</f>
        <v>#N/A</v>
      </c>
      <c r="C3983" t="e">
        <f>VLOOKUP(A3983,agonists!A3982:D6796,4,FALSE)</f>
        <v>#N/A</v>
      </c>
      <c r="D3983" t="e">
        <f>VLOOKUP(A3983,antagonists!A3982:D11587,4,FALSE)</f>
        <v>#N/A</v>
      </c>
      <c r="E3983" t="str">
        <f t="shared" si="124"/>
        <v>inconclusive</v>
      </c>
      <c r="F3983" t="b">
        <f t="shared" si="125"/>
        <v>0</v>
      </c>
    </row>
    <row r="3984" spans="1:6" hidden="1">
      <c r="A3984" t="s">
        <v>7899</v>
      </c>
      <c r="B3984" t="e">
        <f>IF(ISNA(VLOOKUP(A3984,agonists!A3983:B6797,2,FALSE)), VLOOKUP(A3984,antagonists!A3983:B11588,2,FALSE), VLOOKUP(A3984,agonists!A3983:B6797,2,FALSE))</f>
        <v>#N/A</v>
      </c>
      <c r="C3984" t="e">
        <f>VLOOKUP(A3984,agonists!A3983:D6797,4,FALSE)</f>
        <v>#N/A</v>
      </c>
      <c r="D3984" t="e">
        <f>VLOOKUP(A3984,antagonists!A3983:D11588,4,FALSE)</f>
        <v>#N/A</v>
      </c>
      <c r="E3984" t="str">
        <f t="shared" si="124"/>
        <v>inconclusive</v>
      </c>
      <c r="F3984" t="b">
        <f t="shared" si="125"/>
        <v>0</v>
      </c>
    </row>
    <row r="3985" spans="1:6" hidden="1">
      <c r="A3985" t="s">
        <v>7901</v>
      </c>
      <c r="B3985" t="e">
        <f>IF(ISNA(VLOOKUP(A3985,agonists!A3984:B6798,2,FALSE)), VLOOKUP(A3985,antagonists!A3984:B11589,2,FALSE), VLOOKUP(A3985,agonists!A3984:B6798,2,FALSE))</f>
        <v>#N/A</v>
      </c>
      <c r="C3985" t="e">
        <f>VLOOKUP(A3985,agonists!A3984:D6798,4,FALSE)</f>
        <v>#N/A</v>
      </c>
      <c r="D3985" t="e">
        <f>VLOOKUP(A3985,antagonists!A3984:D11589,4,FALSE)</f>
        <v>#N/A</v>
      </c>
      <c r="E3985" t="str">
        <f t="shared" si="124"/>
        <v>inconclusive</v>
      </c>
      <c r="F3985" t="b">
        <f t="shared" si="125"/>
        <v>0</v>
      </c>
    </row>
    <row r="3986" spans="1:6" hidden="1">
      <c r="A3986" t="s">
        <v>7903</v>
      </c>
      <c r="B3986" t="e">
        <f>IF(ISNA(VLOOKUP(A3986,agonists!A3985:B6799,2,FALSE)), VLOOKUP(A3986,antagonists!A3985:B11590,2,FALSE), VLOOKUP(A3986,agonists!A3985:B6799,2,FALSE))</f>
        <v>#N/A</v>
      </c>
      <c r="C3986" t="e">
        <f>VLOOKUP(A3986,agonists!A3985:D6799,4,FALSE)</f>
        <v>#N/A</v>
      </c>
      <c r="D3986" t="e">
        <f>VLOOKUP(A3986,antagonists!A3985:D11590,4,FALSE)</f>
        <v>#N/A</v>
      </c>
      <c r="E3986" t="str">
        <f t="shared" si="124"/>
        <v>inconclusive</v>
      </c>
      <c r="F3986" t="b">
        <f t="shared" si="125"/>
        <v>0</v>
      </c>
    </row>
    <row r="3987" spans="1:6" hidden="1">
      <c r="A3987" t="s">
        <v>7905</v>
      </c>
      <c r="B3987" t="e">
        <f>IF(ISNA(VLOOKUP(A3987,agonists!A3986:B6800,2,FALSE)), VLOOKUP(A3987,antagonists!A3986:B11591,2,FALSE), VLOOKUP(A3987,agonists!A3986:B6800,2,FALSE))</f>
        <v>#N/A</v>
      </c>
      <c r="C3987" t="e">
        <f>VLOOKUP(A3987,agonists!A3986:D6800,4,FALSE)</f>
        <v>#N/A</v>
      </c>
      <c r="D3987" t="e">
        <f>VLOOKUP(A3987,antagonists!A3986:D11591,4,FALSE)</f>
        <v>#N/A</v>
      </c>
      <c r="E3987" t="str">
        <f t="shared" si="124"/>
        <v>inconclusive</v>
      </c>
      <c r="F3987" t="b">
        <f t="shared" si="125"/>
        <v>0</v>
      </c>
    </row>
    <row r="3988" spans="1:6" hidden="1">
      <c r="A3988" t="s">
        <v>7907</v>
      </c>
      <c r="B3988" t="e">
        <f>IF(ISNA(VLOOKUP(A3988,agonists!A3987:B6801,2,FALSE)), VLOOKUP(A3988,antagonists!A3987:B11592,2,FALSE), VLOOKUP(A3988,agonists!A3987:B6801,2,FALSE))</f>
        <v>#N/A</v>
      </c>
      <c r="C3988" t="e">
        <f>VLOOKUP(A3988,agonists!A3987:D6801,4,FALSE)</f>
        <v>#N/A</v>
      </c>
      <c r="D3988" t="e">
        <f>VLOOKUP(A3988,antagonists!A3987:D11592,4,FALSE)</f>
        <v>#N/A</v>
      </c>
      <c r="E3988" t="str">
        <f t="shared" si="124"/>
        <v>inconclusive</v>
      </c>
      <c r="F3988" t="b">
        <f t="shared" si="125"/>
        <v>0</v>
      </c>
    </row>
    <row r="3989" spans="1:6" hidden="1">
      <c r="A3989" t="s">
        <v>7909</v>
      </c>
      <c r="B3989" t="e">
        <f>IF(ISNA(VLOOKUP(A3989,agonists!A3988:B6802,2,FALSE)), VLOOKUP(A3989,antagonists!A3988:B11593,2,FALSE), VLOOKUP(A3989,agonists!A3988:B6802,2,FALSE))</f>
        <v>#N/A</v>
      </c>
      <c r="C3989" t="e">
        <f>VLOOKUP(A3989,agonists!A3988:D6802,4,FALSE)</f>
        <v>#N/A</v>
      </c>
      <c r="D3989" t="e">
        <f>VLOOKUP(A3989,antagonists!A3988:D11593,4,FALSE)</f>
        <v>#N/A</v>
      </c>
      <c r="E3989" t="str">
        <f t="shared" si="124"/>
        <v>inconclusive</v>
      </c>
      <c r="F3989" t="b">
        <f t="shared" si="125"/>
        <v>0</v>
      </c>
    </row>
    <row r="3990" spans="1:6" hidden="1">
      <c r="A3990" t="s">
        <v>7911</v>
      </c>
      <c r="B3990" t="e">
        <f>IF(ISNA(VLOOKUP(A3990,agonists!A3989:B6803,2,FALSE)), VLOOKUP(A3990,antagonists!A3989:B11594,2,FALSE), VLOOKUP(A3990,agonists!A3989:B6803,2,FALSE))</f>
        <v>#N/A</v>
      </c>
      <c r="C3990" t="e">
        <f>VLOOKUP(A3990,agonists!A3989:D6803,4,FALSE)</f>
        <v>#N/A</v>
      </c>
      <c r="D3990" t="e">
        <f>VLOOKUP(A3990,antagonists!A3989:D11594,4,FALSE)</f>
        <v>#N/A</v>
      </c>
      <c r="E3990" t="str">
        <f t="shared" si="124"/>
        <v>inconclusive</v>
      </c>
      <c r="F3990" t="b">
        <f t="shared" si="125"/>
        <v>0</v>
      </c>
    </row>
    <row r="3991" spans="1:6" hidden="1">
      <c r="A3991" t="s">
        <v>7913</v>
      </c>
      <c r="B3991" t="e">
        <f>IF(ISNA(VLOOKUP(A3991,agonists!A3990:B6804,2,FALSE)), VLOOKUP(A3991,antagonists!A3990:B11595,2,FALSE), VLOOKUP(A3991,agonists!A3990:B6804,2,FALSE))</f>
        <v>#N/A</v>
      </c>
      <c r="C3991" t="e">
        <f>VLOOKUP(A3991,agonists!A3990:D6804,4,FALSE)</f>
        <v>#N/A</v>
      </c>
      <c r="D3991" t="e">
        <f>VLOOKUP(A3991,antagonists!A3990:D11595,4,FALSE)</f>
        <v>#N/A</v>
      </c>
      <c r="E3991" t="str">
        <f t="shared" si="124"/>
        <v>inconclusive</v>
      </c>
      <c r="F3991" t="b">
        <f t="shared" si="125"/>
        <v>0</v>
      </c>
    </row>
    <row r="3992" spans="1:6" hidden="1">
      <c r="A3992" t="s">
        <v>7915</v>
      </c>
      <c r="B3992" t="e">
        <f>IF(ISNA(VLOOKUP(A3992,agonists!A3991:B6805,2,FALSE)), VLOOKUP(A3992,antagonists!A3991:B11596,2,FALSE), VLOOKUP(A3992,agonists!A3991:B6805,2,FALSE))</f>
        <v>#N/A</v>
      </c>
      <c r="C3992" t="e">
        <f>VLOOKUP(A3992,agonists!A3991:D6805,4,FALSE)</f>
        <v>#N/A</v>
      </c>
      <c r="D3992" t="e">
        <f>VLOOKUP(A3992,antagonists!A3991:D11596,4,FALSE)</f>
        <v>#N/A</v>
      </c>
      <c r="E3992" t="str">
        <f t="shared" si="124"/>
        <v>inconclusive</v>
      </c>
      <c r="F3992" t="b">
        <f t="shared" si="125"/>
        <v>0</v>
      </c>
    </row>
    <row r="3993" spans="1:6" hidden="1">
      <c r="A3993" t="s">
        <v>7917</v>
      </c>
      <c r="B3993" t="e">
        <f>IF(ISNA(VLOOKUP(A3993,agonists!A3992:B6806,2,FALSE)), VLOOKUP(A3993,antagonists!A3992:B11597,2,FALSE), VLOOKUP(A3993,agonists!A3992:B6806,2,FALSE))</f>
        <v>#N/A</v>
      </c>
      <c r="C3993" t="e">
        <f>VLOOKUP(A3993,agonists!A3992:D6806,4,FALSE)</f>
        <v>#N/A</v>
      </c>
      <c r="D3993" t="e">
        <f>VLOOKUP(A3993,antagonists!A3992:D11597,4,FALSE)</f>
        <v>#N/A</v>
      </c>
      <c r="E3993" t="str">
        <f t="shared" si="124"/>
        <v>inconclusive</v>
      </c>
      <c r="F3993" t="b">
        <f t="shared" si="125"/>
        <v>0</v>
      </c>
    </row>
    <row r="3994" spans="1:6" hidden="1">
      <c r="A3994" t="s">
        <v>7919</v>
      </c>
      <c r="B3994" t="e">
        <f>IF(ISNA(VLOOKUP(A3994,agonists!A3993:B6807,2,FALSE)), VLOOKUP(A3994,antagonists!A3993:B11598,2,FALSE), VLOOKUP(A3994,agonists!A3993:B6807,2,FALSE))</f>
        <v>#N/A</v>
      </c>
      <c r="C3994" t="e">
        <f>VLOOKUP(A3994,agonists!A3993:D6807,4,FALSE)</f>
        <v>#N/A</v>
      </c>
      <c r="D3994" t="e">
        <f>VLOOKUP(A3994,antagonists!A3993:D11598,4,FALSE)</f>
        <v>#N/A</v>
      </c>
      <c r="E3994" t="str">
        <f t="shared" si="124"/>
        <v>inconclusive</v>
      </c>
      <c r="F3994" t="b">
        <f t="shared" si="125"/>
        <v>0</v>
      </c>
    </row>
    <row r="3995" spans="1:6" hidden="1">
      <c r="A3995" t="s">
        <v>7921</v>
      </c>
      <c r="B3995" t="e">
        <f>IF(ISNA(VLOOKUP(A3995,agonists!A3994:B6808,2,FALSE)), VLOOKUP(A3995,antagonists!A3994:B11599,2,FALSE), VLOOKUP(A3995,agonists!A3994:B6808,2,FALSE))</f>
        <v>#N/A</v>
      </c>
      <c r="C3995" t="e">
        <f>VLOOKUP(A3995,agonists!A3994:D6808,4,FALSE)</f>
        <v>#N/A</v>
      </c>
      <c r="D3995" t="e">
        <f>VLOOKUP(A3995,antagonists!A3994:D11599,4,FALSE)</f>
        <v>#N/A</v>
      </c>
      <c r="E3995" t="str">
        <f t="shared" si="124"/>
        <v>inconclusive</v>
      </c>
      <c r="F3995" t="b">
        <f t="shared" si="125"/>
        <v>0</v>
      </c>
    </row>
    <row r="3996" spans="1:6" hidden="1">
      <c r="A3996" t="s">
        <v>7923</v>
      </c>
      <c r="B3996" t="e">
        <f>IF(ISNA(VLOOKUP(A3996,agonists!A3995:B6809,2,FALSE)), VLOOKUP(A3996,antagonists!A3995:B11600,2,FALSE), VLOOKUP(A3996,agonists!A3995:B6809,2,FALSE))</f>
        <v>#N/A</v>
      </c>
      <c r="C3996" t="e">
        <f>VLOOKUP(A3996,agonists!A3995:D6809,4,FALSE)</f>
        <v>#N/A</v>
      </c>
      <c r="D3996" t="e">
        <f>VLOOKUP(A3996,antagonists!A3995:D11600,4,FALSE)</f>
        <v>#N/A</v>
      </c>
      <c r="E3996" t="str">
        <f t="shared" si="124"/>
        <v>inconclusive</v>
      </c>
      <c r="F3996" t="b">
        <f t="shared" si="125"/>
        <v>0</v>
      </c>
    </row>
    <row r="3997" spans="1:6" hidden="1">
      <c r="A3997" t="s">
        <v>7925</v>
      </c>
      <c r="B3997" t="e">
        <f>IF(ISNA(VLOOKUP(A3997,agonists!A3996:B6810,2,FALSE)), VLOOKUP(A3997,antagonists!A3996:B11601,2,FALSE), VLOOKUP(A3997,agonists!A3996:B6810,2,FALSE))</f>
        <v>#N/A</v>
      </c>
      <c r="C3997" t="e">
        <f>VLOOKUP(A3997,agonists!A3996:D6810,4,FALSE)</f>
        <v>#N/A</v>
      </c>
      <c r="D3997" t="e">
        <f>VLOOKUP(A3997,antagonists!A3996:D11601,4,FALSE)</f>
        <v>#N/A</v>
      </c>
      <c r="E3997" t="str">
        <f t="shared" si="124"/>
        <v>inconclusive</v>
      </c>
      <c r="F3997" t="b">
        <f t="shared" si="125"/>
        <v>0</v>
      </c>
    </row>
    <row r="3998" spans="1:6" hidden="1">
      <c r="A3998" t="s">
        <v>7927</v>
      </c>
      <c r="B3998" t="e">
        <f>IF(ISNA(VLOOKUP(A3998,agonists!A3997:B6811,2,FALSE)), VLOOKUP(A3998,antagonists!A3997:B11602,2,FALSE), VLOOKUP(A3998,agonists!A3997:B6811,2,FALSE))</f>
        <v>#N/A</v>
      </c>
      <c r="C3998" t="e">
        <f>VLOOKUP(A3998,agonists!A3997:D6811,4,FALSE)</f>
        <v>#N/A</v>
      </c>
      <c r="D3998" t="e">
        <f>VLOOKUP(A3998,antagonists!A3997:D11602,4,FALSE)</f>
        <v>#N/A</v>
      </c>
      <c r="E3998" t="str">
        <f t="shared" si="124"/>
        <v>inconclusive</v>
      </c>
      <c r="F3998" t="b">
        <f t="shared" si="125"/>
        <v>0</v>
      </c>
    </row>
    <row r="3999" spans="1:6" hidden="1">
      <c r="A3999" t="s">
        <v>7928</v>
      </c>
      <c r="B3999" t="e">
        <f>IF(ISNA(VLOOKUP(A3999,agonists!A3998:B6812,2,FALSE)), VLOOKUP(A3999,antagonists!A3998:B11603,2,FALSE), VLOOKUP(A3999,agonists!A3998:B6812,2,FALSE))</f>
        <v>#N/A</v>
      </c>
      <c r="C3999" t="e">
        <f>VLOOKUP(A3999,agonists!A3998:D6812,4,FALSE)</f>
        <v>#N/A</v>
      </c>
      <c r="D3999" t="e">
        <f>VLOOKUP(A3999,antagonists!A3998:D11603,4,FALSE)</f>
        <v>#N/A</v>
      </c>
      <c r="E3999" t="str">
        <f t="shared" si="124"/>
        <v>inconclusive</v>
      </c>
      <c r="F3999" t="b">
        <f t="shared" si="125"/>
        <v>0</v>
      </c>
    </row>
    <row r="4000" spans="1:6" hidden="1">
      <c r="A4000" t="s">
        <v>7930</v>
      </c>
      <c r="B4000" t="e">
        <f>IF(ISNA(VLOOKUP(A4000,agonists!A3999:B6813,2,FALSE)), VLOOKUP(A4000,antagonists!A3999:B11604,2,FALSE), VLOOKUP(A4000,agonists!A3999:B6813,2,FALSE))</f>
        <v>#N/A</v>
      </c>
      <c r="C4000" t="e">
        <f>VLOOKUP(A4000,agonists!A3999:D6813,4,FALSE)</f>
        <v>#N/A</v>
      </c>
      <c r="D4000" t="e">
        <f>VLOOKUP(A4000,antagonists!A3999:D11604,4,FALSE)</f>
        <v>#N/A</v>
      </c>
      <c r="E4000" t="str">
        <f t="shared" si="124"/>
        <v>inconclusive</v>
      </c>
      <c r="F4000" t="b">
        <f t="shared" si="125"/>
        <v>0</v>
      </c>
    </row>
    <row r="4001" spans="1:6" hidden="1">
      <c r="A4001" t="s">
        <v>7932</v>
      </c>
      <c r="B4001" t="e">
        <f>IF(ISNA(VLOOKUP(A4001,agonists!A4000:B6814,2,FALSE)), VLOOKUP(A4001,antagonists!A4000:B11605,2,FALSE), VLOOKUP(A4001,agonists!A4000:B6814,2,FALSE))</f>
        <v>#N/A</v>
      </c>
      <c r="C4001" t="e">
        <f>VLOOKUP(A4001,agonists!A4000:D6814,4,FALSE)</f>
        <v>#N/A</v>
      </c>
      <c r="D4001" t="e">
        <f>VLOOKUP(A4001,antagonists!A4000:D11605,4,FALSE)</f>
        <v>#N/A</v>
      </c>
      <c r="E4001" t="str">
        <f t="shared" si="124"/>
        <v>inconclusive</v>
      </c>
      <c r="F4001" t="b">
        <f t="shared" si="125"/>
        <v>0</v>
      </c>
    </row>
    <row r="4002" spans="1:6" hidden="1">
      <c r="A4002" t="s">
        <v>7934</v>
      </c>
      <c r="B4002" t="e">
        <f>IF(ISNA(VLOOKUP(A4002,agonists!A4001:B6815,2,FALSE)), VLOOKUP(A4002,antagonists!A4001:B11606,2,FALSE), VLOOKUP(A4002,agonists!A4001:B6815,2,FALSE))</f>
        <v>#N/A</v>
      </c>
      <c r="C4002" t="e">
        <f>VLOOKUP(A4002,agonists!A4001:D6815,4,FALSE)</f>
        <v>#N/A</v>
      </c>
      <c r="D4002" t="e">
        <f>VLOOKUP(A4002,antagonists!A4001:D11606,4,FALSE)</f>
        <v>#N/A</v>
      </c>
      <c r="E4002" t="str">
        <f t="shared" si="124"/>
        <v>inconclusive</v>
      </c>
      <c r="F4002" t="b">
        <f t="shared" si="125"/>
        <v>0</v>
      </c>
    </row>
    <row r="4003" spans="1:6" hidden="1">
      <c r="A4003" t="s">
        <v>7936</v>
      </c>
      <c r="B4003" t="e">
        <f>IF(ISNA(VLOOKUP(A4003,agonists!A4002:B6816,2,FALSE)), VLOOKUP(A4003,antagonists!A4002:B11607,2,FALSE), VLOOKUP(A4003,agonists!A4002:B6816,2,FALSE))</f>
        <v>#N/A</v>
      </c>
      <c r="C4003" t="e">
        <f>VLOOKUP(A4003,agonists!A4002:D6816,4,FALSE)</f>
        <v>#N/A</v>
      </c>
      <c r="D4003" t="e">
        <f>VLOOKUP(A4003,antagonists!A4002:D11607,4,FALSE)</f>
        <v>#N/A</v>
      </c>
      <c r="E4003" t="str">
        <f t="shared" si="124"/>
        <v>inconclusive</v>
      </c>
      <c r="F4003" t="b">
        <f t="shared" si="125"/>
        <v>0</v>
      </c>
    </row>
    <row r="4004" spans="1:6" hidden="1">
      <c r="A4004" t="s">
        <v>7938</v>
      </c>
      <c r="B4004" t="e">
        <f>IF(ISNA(VLOOKUP(A4004,agonists!A4003:B6817,2,FALSE)), VLOOKUP(A4004,antagonists!A4003:B11608,2,FALSE), VLOOKUP(A4004,agonists!A4003:B6817,2,FALSE))</f>
        <v>#N/A</v>
      </c>
      <c r="C4004" t="e">
        <f>VLOOKUP(A4004,agonists!A4003:D6817,4,FALSE)</f>
        <v>#N/A</v>
      </c>
      <c r="D4004" t="e">
        <f>VLOOKUP(A4004,antagonists!A4003:D11608,4,FALSE)</f>
        <v>#N/A</v>
      </c>
      <c r="E4004" t="str">
        <f t="shared" si="124"/>
        <v>inconclusive</v>
      </c>
      <c r="F4004" t="b">
        <f t="shared" si="125"/>
        <v>0</v>
      </c>
    </row>
    <row r="4005" spans="1:6" hidden="1">
      <c r="A4005" t="s">
        <v>7940</v>
      </c>
      <c r="B4005" t="e">
        <f>IF(ISNA(VLOOKUP(A4005,agonists!A4004:B6818,2,FALSE)), VLOOKUP(A4005,antagonists!A4004:B11609,2,FALSE), VLOOKUP(A4005,agonists!A4004:B6818,2,FALSE))</f>
        <v>#N/A</v>
      </c>
      <c r="C4005" t="e">
        <f>VLOOKUP(A4005,agonists!A4004:D6818,4,FALSE)</f>
        <v>#N/A</v>
      </c>
      <c r="D4005" t="e">
        <f>VLOOKUP(A4005,antagonists!A4004:D11609,4,FALSE)</f>
        <v>#N/A</v>
      </c>
      <c r="E4005" t="str">
        <f t="shared" si="124"/>
        <v>inconclusive</v>
      </c>
      <c r="F4005" t="b">
        <f t="shared" si="125"/>
        <v>0</v>
      </c>
    </row>
    <row r="4006" spans="1:6" hidden="1">
      <c r="A4006" t="s">
        <v>7942</v>
      </c>
      <c r="B4006" t="e">
        <f>IF(ISNA(VLOOKUP(A4006,agonists!A4005:B6819,2,FALSE)), VLOOKUP(A4006,antagonists!A4005:B11610,2,FALSE), VLOOKUP(A4006,agonists!A4005:B6819,2,FALSE))</f>
        <v>#N/A</v>
      </c>
      <c r="C4006" t="e">
        <f>VLOOKUP(A4006,agonists!A4005:D6819,4,FALSE)</f>
        <v>#N/A</v>
      </c>
      <c r="D4006" t="e">
        <f>VLOOKUP(A4006,antagonists!A4005:D11610,4,FALSE)</f>
        <v>#N/A</v>
      </c>
      <c r="E4006" t="str">
        <f t="shared" si="124"/>
        <v>inconclusive</v>
      </c>
      <c r="F4006" t="b">
        <f t="shared" si="125"/>
        <v>0</v>
      </c>
    </row>
    <row r="4007" spans="1:6" hidden="1">
      <c r="A4007" t="s">
        <v>7944</v>
      </c>
      <c r="B4007" t="e">
        <f>IF(ISNA(VLOOKUP(A4007,agonists!A4006:B6820,2,FALSE)), VLOOKUP(A4007,antagonists!A4006:B11611,2,FALSE), VLOOKUP(A4007,agonists!A4006:B6820,2,FALSE))</f>
        <v>#N/A</v>
      </c>
      <c r="C4007" t="e">
        <f>VLOOKUP(A4007,agonists!A4006:D6820,4,FALSE)</f>
        <v>#N/A</v>
      </c>
      <c r="D4007" t="e">
        <f>VLOOKUP(A4007,antagonists!A4006:D11611,4,FALSE)</f>
        <v>#N/A</v>
      </c>
      <c r="E4007" t="str">
        <f t="shared" si="124"/>
        <v>inconclusive</v>
      </c>
      <c r="F4007" t="b">
        <f t="shared" si="125"/>
        <v>0</v>
      </c>
    </row>
    <row r="4008" spans="1:6" hidden="1">
      <c r="A4008" t="s">
        <v>7946</v>
      </c>
      <c r="B4008" t="e">
        <f>IF(ISNA(VLOOKUP(A4008,agonists!A4007:B6821,2,FALSE)), VLOOKUP(A4008,antagonists!A4007:B11612,2,FALSE), VLOOKUP(A4008,agonists!A4007:B6821,2,FALSE))</f>
        <v>#N/A</v>
      </c>
      <c r="C4008" t="e">
        <f>VLOOKUP(A4008,agonists!A4007:D6821,4,FALSE)</f>
        <v>#N/A</v>
      </c>
      <c r="D4008" t="e">
        <f>VLOOKUP(A4008,antagonists!A4007:D11612,4,FALSE)</f>
        <v>#N/A</v>
      </c>
      <c r="E4008" t="str">
        <f t="shared" si="124"/>
        <v>inconclusive</v>
      </c>
      <c r="F4008" t="b">
        <f t="shared" si="125"/>
        <v>0</v>
      </c>
    </row>
    <row r="4009" spans="1:6" hidden="1">
      <c r="A4009" t="s">
        <v>7948</v>
      </c>
      <c r="B4009" t="e">
        <f>IF(ISNA(VLOOKUP(A4009,agonists!A4008:B6822,2,FALSE)), VLOOKUP(A4009,antagonists!A4008:B11613,2,FALSE), VLOOKUP(A4009,agonists!A4008:B6822,2,FALSE))</f>
        <v>#N/A</v>
      </c>
      <c r="C4009" t="e">
        <f>VLOOKUP(A4009,agonists!A4008:D6822,4,FALSE)</f>
        <v>#N/A</v>
      </c>
      <c r="D4009" t="e">
        <f>VLOOKUP(A4009,antagonists!A4008:D11613,4,FALSE)</f>
        <v>#N/A</v>
      </c>
      <c r="E4009" t="str">
        <f t="shared" si="124"/>
        <v>inconclusive</v>
      </c>
      <c r="F4009" t="b">
        <f t="shared" si="125"/>
        <v>0</v>
      </c>
    </row>
    <row r="4010" spans="1:6" hidden="1">
      <c r="A4010" t="s">
        <v>7950</v>
      </c>
      <c r="B4010" t="e">
        <f>IF(ISNA(VLOOKUP(A4010,agonists!A4009:B6823,2,FALSE)), VLOOKUP(A4010,antagonists!A4009:B11614,2,FALSE), VLOOKUP(A4010,agonists!A4009:B6823,2,FALSE))</f>
        <v>#N/A</v>
      </c>
      <c r="C4010" t="e">
        <f>VLOOKUP(A4010,agonists!A4009:D6823,4,FALSE)</f>
        <v>#N/A</v>
      </c>
      <c r="D4010" t="e">
        <f>VLOOKUP(A4010,antagonists!A4009:D11614,4,FALSE)</f>
        <v>#N/A</v>
      </c>
      <c r="E4010" t="str">
        <f t="shared" si="124"/>
        <v>inconclusive</v>
      </c>
      <c r="F4010" t="b">
        <f t="shared" si="125"/>
        <v>0</v>
      </c>
    </row>
    <row r="4011" spans="1:6" hidden="1">
      <c r="A4011" t="s">
        <v>7952</v>
      </c>
      <c r="B4011" t="e">
        <f>IF(ISNA(VLOOKUP(A4011,agonists!A4010:B6824,2,FALSE)), VLOOKUP(A4011,antagonists!A4010:B11615,2,FALSE), VLOOKUP(A4011,agonists!A4010:B6824,2,FALSE))</f>
        <v>#N/A</v>
      </c>
      <c r="C4011" t="e">
        <f>VLOOKUP(A4011,agonists!A4010:D6824,4,FALSE)</f>
        <v>#N/A</v>
      </c>
      <c r="D4011" t="e">
        <f>VLOOKUP(A4011,antagonists!A4010:D11615,4,FALSE)</f>
        <v>#N/A</v>
      </c>
      <c r="E4011" t="str">
        <f t="shared" si="124"/>
        <v>inconclusive</v>
      </c>
      <c r="F4011" t="b">
        <f t="shared" si="125"/>
        <v>0</v>
      </c>
    </row>
    <row r="4012" spans="1:6" hidden="1">
      <c r="A4012" t="s">
        <v>7954</v>
      </c>
      <c r="B4012" t="e">
        <f>IF(ISNA(VLOOKUP(A4012,agonists!A4011:B6825,2,FALSE)), VLOOKUP(A4012,antagonists!A4011:B11616,2,FALSE), VLOOKUP(A4012,agonists!A4011:B6825,2,FALSE))</f>
        <v>#N/A</v>
      </c>
      <c r="C4012" t="e">
        <f>VLOOKUP(A4012,agonists!A4011:D6825,4,FALSE)</f>
        <v>#N/A</v>
      </c>
      <c r="D4012" t="e">
        <f>VLOOKUP(A4012,antagonists!A4011:D11616,4,FALSE)</f>
        <v>#N/A</v>
      </c>
      <c r="E4012" t="str">
        <f t="shared" si="124"/>
        <v>inconclusive</v>
      </c>
      <c r="F4012" t="b">
        <f t="shared" si="125"/>
        <v>0</v>
      </c>
    </row>
    <row r="4013" spans="1:6" hidden="1">
      <c r="A4013" t="s">
        <v>7956</v>
      </c>
      <c r="B4013" t="e">
        <f>IF(ISNA(VLOOKUP(A4013,agonists!A4012:B6826,2,FALSE)), VLOOKUP(A4013,antagonists!A4012:B11617,2,FALSE), VLOOKUP(A4013,agonists!A4012:B6826,2,FALSE))</f>
        <v>#N/A</v>
      </c>
      <c r="C4013" t="e">
        <f>VLOOKUP(A4013,agonists!A4012:D6826,4,FALSE)</f>
        <v>#N/A</v>
      </c>
      <c r="D4013" t="e">
        <f>VLOOKUP(A4013,antagonists!A4012:D11617,4,FALSE)</f>
        <v>#N/A</v>
      </c>
      <c r="E4013" t="str">
        <f t="shared" si="124"/>
        <v>inconclusive</v>
      </c>
      <c r="F4013" t="b">
        <f t="shared" si="125"/>
        <v>0</v>
      </c>
    </row>
    <row r="4014" spans="1:6" hidden="1">
      <c r="A4014" t="s">
        <v>7958</v>
      </c>
      <c r="B4014" t="e">
        <f>IF(ISNA(VLOOKUP(A4014,agonists!A4013:B6827,2,FALSE)), VLOOKUP(A4014,antagonists!A4013:B11618,2,FALSE), VLOOKUP(A4014,agonists!A4013:B6827,2,FALSE))</f>
        <v>#N/A</v>
      </c>
      <c r="C4014" t="e">
        <f>VLOOKUP(A4014,agonists!A4013:D6827,4,FALSE)</f>
        <v>#N/A</v>
      </c>
      <c r="D4014" t="e">
        <f>VLOOKUP(A4014,antagonists!A4013:D11618,4,FALSE)</f>
        <v>#N/A</v>
      </c>
      <c r="E4014" t="str">
        <f t="shared" si="124"/>
        <v>inconclusive</v>
      </c>
      <c r="F4014" t="b">
        <f t="shared" si="125"/>
        <v>0</v>
      </c>
    </row>
    <row r="4015" spans="1:6" hidden="1">
      <c r="A4015" t="s">
        <v>7960</v>
      </c>
      <c r="B4015" t="e">
        <f>IF(ISNA(VLOOKUP(A4015,agonists!A4014:B6828,2,FALSE)), VLOOKUP(A4015,antagonists!A4014:B11619,2,FALSE), VLOOKUP(A4015,agonists!A4014:B6828,2,FALSE))</f>
        <v>#N/A</v>
      </c>
      <c r="C4015" t="e">
        <f>VLOOKUP(A4015,agonists!A4014:D6828,4,FALSE)</f>
        <v>#N/A</v>
      </c>
      <c r="D4015" t="e">
        <f>VLOOKUP(A4015,antagonists!A4014:D11619,4,FALSE)</f>
        <v>#N/A</v>
      </c>
      <c r="E4015" t="str">
        <f t="shared" si="124"/>
        <v>inconclusive</v>
      </c>
      <c r="F4015" t="b">
        <f t="shared" si="125"/>
        <v>0</v>
      </c>
    </row>
    <row r="4016" spans="1:6" hidden="1">
      <c r="A4016" t="s">
        <v>7962</v>
      </c>
      <c r="B4016" t="e">
        <f>IF(ISNA(VLOOKUP(A4016,agonists!A4015:B6829,2,FALSE)), VLOOKUP(A4016,antagonists!A4015:B11620,2,FALSE), VLOOKUP(A4016,agonists!A4015:B6829,2,FALSE))</f>
        <v>#N/A</v>
      </c>
      <c r="C4016" t="e">
        <f>VLOOKUP(A4016,agonists!A4015:D6829,4,FALSE)</f>
        <v>#N/A</v>
      </c>
      <c r="D4016" t="e">
        <f>VLOOKUP(A4016,antagonists!A4015:D11620,4,FALSE)</f>
        <v>#N/A</v>
      </c>
      <c r="E4016" t="str">
        <f t="shared" si="124"/>
        <v>inconclusive</v>
      </c>
      <c r="F4016" t="b">
        <f t="shared" si="125"/>
        <v>0</v>
      </c>
    </row>
    <row r="4017" spans="1:6" hidden="1">
      <c r="A4017" t="s">
        <v>7964</v>
      </c>
      <c r="B4017" t="e">
        <f>IF(ISNA(VLOOKUP(A4017,agonists!A4016:B6830,2,FALSE)), VLOOKUP(A4017,antagonists!A4016:B11621,2,FALSE), VLOOKUP(A4017,agonists!A4016:B6830,2,FALSE))</f>
        <v>#N/A</v>
      </c>
      <c r="C4017" t="e">
        <f>VLOOKUP(A4017,agonists!A4016:D6830,4,FALSE)</f>
        <v>#N/A</v>
      </c>
      <c r="D4017" t="e">
        <f>VLOOKUP(A4017,antagonists!A4016:D11621,4,FALSE)</f>
        <v>#N/A</v>
      </c>
      <c r="E4017" t="str">
        <f t="shared" si="124"/>
        <v>inconclusive</v>
      </c>
      <c r="F4017" t="b">
        <f t="shared" si="125"/>
        <v>0</v>
      </c>
    </row>
    <row r="4018" spans="1:6" hidden="1">
      <c r="A4018" t="s">
        <v>7966</v>
      </c>
      <c r="B4018" t="e">
        <f>IF(ISNA(VLOOKUP(A4018,agonists!A4017:B6831,2,FALSE)), VLOOKUP(A4018,antagonists!A4017:B11622,2,FALSE), VLOOKUP(A4018,agonists!A4017:B6831,2,FALSE))</f>
        <v>#N/A</v>
      </c>
      <c r="C4018" t="e">
        <f>VLOOKUP(A4018,agonists!A4017:D6831,4,FALSE)</f>
        <v>#N/A</v>
      </c>
      <c r="D4018" t="e">
        <f>VLOOKUP(A4018,antagonists!A4017:D11622,4,FALSE)</f>
        <v>#N/A</v>
      </c>
      <c r="E4018" t="str">
        <f t="shared" si="124"/>
        <v>inconclusive</v>
      </c>
      <c r="F4018" t="b">
        <f t="shared" si="125"/>
        <v>0</v>
      </c>
    </row>
    <row r="4019" spans="1:6" hidden="1">
      <c r="A4019" t="s">
        <v>7968</v>
      </c>
      <c r="B4019" t="e">
        <f>IF(ISNA(VLOOKUP(A4019,agonists!A4018:B6832,2,FALSE)), VLOOKUP(A4019,antagonists!A4018:B11623,2,FALSE), VLOOKUP(A4019,agonists!A4018:B6832,2,FALSE))</f>
        <v>#N/A</v>
      </c>
      <c r="C4019" t="e">
        <f>VLOOKUP(A4019,agonists!A4018:D6832,4,FALSE)</f>
        <v>#N/A</v>
      </c>
      <c r="D4019" t="e">
        <f>VLOOKUP(A4019,antagonists!A4018:D11623,4,FALSE)</f>
        <v>#N/A</v>
      </c>
      <c r="E4019" t="str">
        <f t="shared" si="124"/>
        <v>inconclusive</v>
      </c>
      <c r="F4019" t="b">
        <f t="shared" si="125"/>
        <v>0</v>
      </c>
    </row>
    <row r="4020" spans="1:6" hidden="1">
      <c r="A4020" t="s">
        <v>7970</v>
      </c>
      <c r="B4020" t="e">
        <f>IF(ISNA(VLOOKUP(A4020,agonists!A4019:B6833,2,FALSE)), VLOOKUP(A4020,antagonists!A4019:B11624,2,FALSE), VLOOKUP(A4020,agonists!A4019:B6833,2,FALSE))</f>
        <v>#N/A</v>
      </c>
      <c r="C4020" t="e">
        <f>VLOOKUP(A4020,agonists!A4019:D6833,4,FALSE)</f>
        <v>#N/A</v>
      </c>
      <c r="D4020" t="e">
        <f>VLOOKUP(A4020,antagonists!A4019:D11624,4,FALSE)</f>
        <v>#N/A</v>
      </c>
      <c r="E4020" t="str">
        <f t="shared" si="124"/>
        <v>inconclusive</v>
      </c>
      <c r="F4020" t="b">
        <f t="shared" si="125"/>
        <v>0</v>
      </c>
    </row>
    <row r="4021" spans="1:6" hidden="1">
      <c r="A4021" t="s">
        <v>7972</v>
      </c>
      <c r="B4021" t="e">
        <f>IF(ISNA(VLOOKUP(A4021,agonists!A4020:B6834,2,FALSE)), VLOOKUP(A4021,antagonists!A4020:B11625,2,FALSE), VLOOKUP(A4021,agonists!A4020:B6834,2,FALSE))</f>
        <v>#N/A</v>
      </c>
      <c r="C4021" t="e">
        <f>VLOOKUP(A4021,agonists!A4020:D6834,4,FALSE)</f>
        <v>#N/A</v>
      </c>
      <c r="D4021" t="e">
        <f>VLOOKUP(A4021,antagonists!A4020:D11625,4,FALSE)</f>
        <v>#N/A</v>
      </c>
      <c r="E4021" t="str">
        <f t="shared" si="124"/>
        <v>inconclusive</v>
      </c>
      <c r="F4021" t="b">
        <f t="shared" si="125"/>
        <v>0</v>
      </c>
    </row>
    <row r="4022" spans="1:6" hidden="1">
      <c r="A4022" t="s">
        <v>7974</v>
      </c>
      <c r="B4022" t="e">
        <f>IF(ISNA(VLOOKUP(A4022,agonists!A4021:B6835,2,FALSE)), VLOOKUP(A4022,antagonists!A4021:B11626,2,FALSE), VLOOKUP(A4022,agonists!A4021:B6835,2,FALSE))</f>
        <v>#N/A</v>
      </c>
      <c r="C4022" t="e">
        <f>VLOOKUP(A4022,agonists!A4021:D6835,4,FALSE)</f>
        <v>#N/A</v>
      </c>
      <c r="D4022" t="e">
        <f>VLOOKUP(A4022,antagonists!A4021:D11626,4,FALSE)</f>
        <v>#N/A</v>
      </c>
      <c r="E4022" t="str">
        <f t="shared" si="124"/>
        <v>inconclusive</v>
      </c>
      <c r="F4022" t="b">
        <f t="shared" si="125"/>
        <v>0</v>
      </c>
    </row>
    <row r="4023" spans="1:6" hidden="1">
      <c r="A4023" t="s">
        <v>7976</v>
      </c>
      <c r="B4023" t="e">
        <f>IF(ISNA(VLOOKUP(A4023,agonists!A4022:B6836,2,FALSE)), VLOOKUP(A4023,antagonists!A4022:B11627,2,FALSE), VLOOKUP(A4023,agonists!A4022:B6836,2,FALSE))</f>
        <v>#N/A</v>
      </c>
      <c r="C4023" t="e">
        <f>VLOOKUP(A4023,agonists!A4022:D6836,4,FALSE)</f>
        <v>#N/A</v>
      </c>
      <c r="D4023" t="e">
        <f>VLOOKUP(A4023,antagonists!A4022:D11627,4,FALSE)</f>
        <v>#N/A</v>
      </c>
      <c r="E4023" t="str">
        <f t="shared" si="124"/>
        <v>inconclusive</v>
      </c>
      <c r="F4023" t="b">
        <f t="shared" si="125"/>
        <v>0</v>
      </c>
    </row>
    <row r="4024" spans="1:6" hidden="1">
      <c r="A4024" t="s">
        <v>7978</v>
      </c>
      <c r="B4024" t="e">
        <f>IF(ISNA(VLOOKUP(A4024,agonists!A4023:B6837,2,FALSE)), VLOOKUP(A4024,antagonists!A4023:B11628,2,FALSE), VLOOKUP(A4024,agonists!A4023:B6837,2,FALSE))</f>
        <v>#N/A</v>
      </c>
      <c r="C4024" t="e">
        <f>VLOOKUP(A4024,agonists!A4023:D6837,4,FALSE)</f>
        <v>#N/A</v>
      </c>
      <c r="D4024" t="e">
        <f>VLOOKUP(A4024,antagonists!A4023:D11628,4,FALSE)</f>
        <v>#N/A</v>
      </c>
      <c r="E4024" t="str">
        <f t="shared" si="124"/>
        <v>inconclusive</v>
      </c>
      <c r="F4024" t="b">
        <f t="shared" si="125"/>
        <v>0</v>
      </c>
    </row>
    <row r="4025" spans="1:6" hidden="1">
      <c r="A4025" t="s">
        <v>7979</v>
      </c>
      <c r="B4025" t="e">
        <f>IF(ISNA(VLOOKUP(A4025,agonists!A4024:B6838,2,FALSE)), VLOOKUP(A4025,antagonists!A4024:B11629,2,FALSE), VLOOKUP(A4025,agonists!A4024:B6838,2,FALSE))</f>
        <v>#N/A</v>
      </c>
      <c r="C4025" t="e">
        <f>VLOOKUP(A4025,agonists!A4024:D6838,4,FALSE)</f>
        <v>#N/A</v>
      </c>
      <c r="D4025" t="e">
        <f>VLOOKUP(A4025,antagonists!A4024:D11629,4,FALSE)</f>
        <v>#N/A</v>
      </c>
      <c r="E4025" t="str">
        <f t="shared" si="124"/>
        <v>inconclusive</v>
      </c>
      <c r="F4025" t="b">
        <f t="shared" si="125"/>
        <v>0</v>
      </c>
    </row>
    <row r="4026" spans="1:6" hidden="1">
      <c r="A4026" t="s">
        <v>7981</v>
      </c>
      <c r="B4026" t="e">
        <f>IF(ISNA(VLOOKUP(A4026,agonists!A4025:B6839,2,FALSE)), VLOOKUP(A4026,antagonists!A4025:B11630,2,FALSE), VLOOKUP(A4026,agonists!A4025:B6839,2,FALSE))</f>
        <v>#N/A</v>
      </c>
      <c r="C4026" t="e">
        <f>VLOOKUP(A4026,agonists!A4025:D6839,4,FALSE)</f>
        <v>#N/A</v>
      </c>
      <c r="D4026" t="e">
        <f>VLOOKUP(A4026,antagonists!A4025:D11630,4,FALSE)</f>
        <v>#N/A</v>
      </c>
      <c r="E4026" t="str">
        <f t="shared" si="124"/>
        <v>inconclusive</v>
      </c>
      <c r="F4026" t="b">
        <f t="shared" si="125"/>
        <v>0</v>
      </c>
    </row>
    <row r="4027" spans="1:6" hidden="1">
      <c r="A4027" t="s">
        <v>7983</v>
      </c>
      <c r="B4027" t="e">
        <f>IF(ISNA(VLOOKUP(A4027,agonists!A4026:B6840,2,FALSE)), VLOOKUP(A4027,antagonists!A4026:B11631,2,FALSE), VLOOKUP(A4027,agonists!A4026:B6840,2,FALSE))</f>
        <v>#N/A</v>
      </c>
      <c r="C4027" t="e">
        <f>VLOOKUP(A4027,agonists!A4026:D6840,4,FALSE)</f>
        <v>#N/A</v>
      </c>
      <c r="D4027" t="e">
        <f>VLOOKUP(A4027,antagonists!A4026:D11631,4,FALSE)</f>
        <v>#N/A</v>
      </c>
      <c r="E4027" t="str">
        <f t="shared" si="124"/>
        <v>inconclusive</v>
      </c>
      <c r="F4027" t="b">
        <f t="shared" si="125"/>
        <v>0</v>
      </c>
    </row>
    <row r="4028" spans="1:6" hidden="1">
      <c r="A4028" t="s">
        <v>7985</v>
      </c>
      <c r="B4028" t="e">
        <f>IF(ISNA(VLOOKUP(A4028,agonists!A4027:B6841,2,FALSE)), VLOOKUP(A4028,antagonists!A4027:B11632,2,FALSE), VLOOKUP(A4028,agonists!A4027:B6841,2,FALSE))</f>
        <v>#N/A</v>
      </c>
      <c r="C4028" t="e">
        <f>VLOOKUP(A4028,agonists!A4027:D6841,4,FALSE)</f>
        <v>#N/A</v>
      </c>
      <c r="D4028" t="e">
        <f>VLOOKUP(A4028,antagonists!A4027:D11632,4,FALSE)</f>
        <v>#N/A</v>
      </c>
      <c r="E4028" t="str">
        <f t="shared" si="124"/>
        <v>inconclusive</v>
      </c>
      <c r="F4028" t="b">
        <f t="shared" si="125"/>
        <v>0</v>
      </c>
    </row>
    <row r="4029" spans="1:6" hidden="1">
      <c r="A4029" t="s">
        <v>7987</v>
      </c>
      <c r="B4029" t="e">
        <f>IF(ISNA(VLOOKUP(A4029,agonists!A4028:B6842,2,FALSE)), VLOOKUP(A4029,antagonists!A4028:B11633,2,FALSE), VLOOKUP(A4029,agonists!A4028:B6842,2,FALSE))</f>
        <v>#N/A</v>
      </c>
      <c r="C4029" t="e">
        <f>VLOOKUP(A4029,agonists!A4028:D6842,4,FALSE)</f>
        <v>#N/A</v>
      </c>
      <c r="D4029" t="e">
        <f>VLOOKUP(A4029,antagonists!A4028:D11633,4,FALSE)</f>
        <v>#N/A</v>
      </c>
      <c r="E4029" t="str">
        <f t="shared" si="124"/>
        <v>inconclusive</v>
      </c>
      <c r="F4029" t="b">
        <f t="shared" si="125"/>
        <v>0</v>
      </c>
    </row>
    <row r="4030" spans="1:6" hidden="1">
      <c r="A4030" t="s">
        <v>7989</v>
      </c>
      <c r="B4030" t="e">
        <f>IF(ISNA(VLOOKUP(A4030,agonists!A4029:B6843,2,FALSE)), VLOOKUP(A4030,antagonists!A4029:B11634,2,FALSE), VLOOKUP(A4030,agonists!A4029:B6843,2,FALSE))</f>
        <v>#N/A</v>
      </c>
      <c r="C4030" t="e">
        <f>VLOOKUP(A4030,agonists!A4029:D6843,4,FALSE)</f>
        <v>#N/A</v>
      </c>
      <c r="D4030" t="e">
        <f>VLOOKUP(A4030,antagonists!A4029:D11634,4,FALSE)</f>
        <v>#N/A</v>
      </c>
      <c r="E4030" t="str">
        <f t="shared" si="124"/>
        <v>inconclusive</v>
      </c>
      <c r="F4030" t="b">
        <f t="shared" si="125"/>
        <v>0</v>
      </c>
    </row>
    <row r="4031" spans="1:6" hidden="1">
      <c r="A4031" t="s">
        <v>7991</v>
      </c>
      <c r="B4031" t="e">
        <f>IF(ISNA(VLOOKUP(A4031,agonists!A4030:B6844,2,FALSE)), VLOOKUP(A4031,antagonists!A4030:B11635,2,FALSE), VLOOKUP(A4031,agonists!A4030:B6844,2,FALSE))</f>
        <v>#N/A</v>
      </c>
      <c r="C4031" t="e">
        <f>VLOOKUP(A4031,agonists!A4030:D6844,4,FALSE)</f>
        <v>#N/A</v>
      </c>
      <c r="D4031" t="e">
        <f>VLOOKUP(A4031,antagonists!A4030:D11635,4,FALSE)</f>
        <v>#N/A</v>
      </c>
      <c r="E4031" t="str">
        <f t="shared" si="124"/>
        <v>inconclusive</v>
      </c>
      <c r="F4031" t="b">
        <f t="shared" si="125"/>
        <v>0</v>
      </c>
    </row>
    <row r="4032" spans="1:6" hidden="1">
      <c r="A4032" t="s">
        <v>7993</v>
      </c>
      <c r="B4032" t="e">
        <f>IF(ISNA(VLOOKUP(A4032,agonists!A4031:B6845,2,FALSE)), VLOOKUP(A4032,antagonists!A4031:B11636,2,FALSE), VLOOKUP(A4032,agonists!A4031:B6845,2,FALSE))</f>
        <v>#N/A</v>
      </c>
      <c r="C4032" t="e">
        <f>VLOOKUP(A4032,agonists!A4031:D6845,4,FALSE)</f>
        <v>#N/A</v>
      </c>
      <c r="D4032" t="e">
        <f>VLOOKUP(A4032,antagonists!A4031:D11636,4,FALSE)</f>
        <v>#N/A</v>
      </c>
      <c r="E4032" t="str">
        <f t="shared" si="124"/>
        <v>inconclusive</v>
      </c>
      <c r="F4032" t="b">
        <f t="shared" si="125"/>
        <v>0</v>
      </c>
    </row>
    <row r="4033" spans="1:6" hidden="1">
      <c r="A4033" t="s">
        <v>7995</v>
      </c>
      <c r="B4033" t="e">
        <f>IF(ISNA(VLOOKUP(A4033,agonists!A4032:B6846,2,FALSE)), VLOOKUP(A4033,antagonists!A4032:B11637,2,FALSE), VLOOKUP(A4033,agonists!A4032:B6846,2,FALSE))</f>
        <v>#N/A</v>
      </c>
      <c r="C4033" t="e">
        <f>VLOOKUP(A4033,agonists!A4032:D6846,4,FALSE)</f>
        <v>#N/A</v>
      </c>
      <c r="D4033" t="e">
        <f>VLOOKUP(A4033,antagonists!A4032:D11637,4,FALSE)</f>
        <v>#N/A</v>
      </c>
      <c r="E4033" t="str">
        <f t="shared" si="124"/>
        <v>inconclusive</v>
      </c>
      <c r="F4033" t="b">
        <f t="shared" si="125"/>
        <v>0</v>
      </c>
    </row>
    <row r="4034" spans="1:6" hidden="1">
      <c r="A4034" t="s">
        <v>7997</v>
      </c>
      <c r="B4034" t="e">
        <f>IF(ISNA(VLOOKUP(A4034,agonists!A4033:B6847,2,FALSE)), VLOOKUP(A4034,antagonists!A4033:B11638,2,FALSE), VLOOKUP(A4034,agonists!A4033:B6847,2,FALSE))</f>
        <v>#N/A</v>
      </c>
      <c r="C4034" t="e">
        <f>VLOOKUP(A4034,agonists!A4033:D6847,4,FALSE)</f>
        <v>#N/A</v>
      </c>
      <c r="D4034" t="e">
        <f>VLOOKUP(A4034,antagonists!A4033:D11638,4,FALSE)</f>
        <v>#N/A</v>
      </c>
      <c r="E4034" t="str">
        <f t="shared" si="124"/>
        <v>inconclusive</v>
      </c>
      <c r="F4034" t="b">
        <f t="shared" si="125"/>
        <v>0</v>
      </c>
    </row>
    <row r="4035" spans="1:6" hidden="1">
      <c r="A4035" t="s">
        <v>7999</v>
      </c>
      <c r="B4035" t="e">
        <f>IF(ISNA(VLOOKUP(A4035,agonists!A4034:B6848,2,FALSE)), VLOOKUP(A4035,antagonists!A4034:B11639,2,FALSE), VLOOKUP(A4035,agonists!A4034:B6848,2,FALSE))</f>
        <v>#N/A</v>
      </c>
      <c r="C4035" t="e">
        <f>VLOOKUP(A4035,agonists!A4034:D6848,4,FALSE)</f>
        <v>#N/A</v>
      </c>
      <c r="D4035" t="e">
        <f>VLOOKUP(A4035,antagonists!A4034:D11639,4,FALSE)</f>
        <v>#N/A</v>
      </c>
      <c r="E4035" t="str">
        <f t="shared" ref="E4035:E4098" si="126">IF(NOT(OR(ISNA(C4035),ISNA(D4035))), IF(C4035="agonist", IF(D4035="antagonist", "inconclusive", "agonist"), IF(D4035="antagonist","antagonist", "inactive")), "inconclusive")</f>
        <v>inconclusive</v>
      </c>
      <c r="F4035" t="b">
        <f t="shared" ref="F4035:F4098" si="127">IF(OR(E4035="agonist", E4035="antagonist"), TRUE,FALSE)</f>
        <v>0</v>
      </c>
    </row>
    <row r="4036" spans="1:6" hidden="1">
      <c r="A4036" t="s">
        <v>8001</v>
      </c>
      <c r="B4036" t="e">
        <f>IF(ISNA(VLOOKUP(A4036,agonists!A4035:B6849,2,FALSE)), VLOOKUP(A4036,antagonists!A4035:B11640,2,FALSE), VLOOKUP(A4036,agonists!A4035:B6849,2,FALSE))</f>
        <v>#N/A</v>
      </c>
      <c r="C4036" t="e">
        <f>VLOOKUP(A4036,agonists!A4035:D6849,4,FALSE)</f>
        <v>#N/A</v>
      </c>
      <c r="D4036" t="e">
        <f>VLOOKUP(A4036,antagonists!A4035:D11640,4,FALSE)</f>
        <v>#N/A</v>
      </c>
      <c r="E4036" t="str">
        <f t="shared" si="126"/>
        <v>inconclusive</v>
      </c>
      <c r="F4036" t="b">
        <f t="shared" si="127"/>
        <v>0</v>
      </c>
    </row>
    <row r="4037" spans="1:6" hidden="1">
      <c r="A4037" t="s">
        <v>8003</v>
      </c>
      <c r="B4037" t="e">
        <f>IF(ISNA(VLOOKUP(A4037,agonists!A4036:B6850,2,FALSE)), VLOOKUP(A4037,antagonists!A4036:B11641,2,FALSE), VLOOKUP(A4037,agonists!A4036:B6850,2,FALSE))</f>
        <v>#N/A</v>
      </c>
      <c r="C4037" t="e">
        <f>VLOOKUP(A4037,agonists!A4036:D6850,4,FALSE)</f>
        <v>#N/A</v>
      </c>
      <c r="D4037" t="e">
        <f>VLOOKUP(A4037,antagonists!A4036:D11641,4,FALSE)</f>
        <v>#N/A</v>
      </c>
      <c r="E4037" t="str">
        <f t="shared" si="126"/>
        <v>inconclusive</v>
      </c>
      <c r="F4037" t="b">
        <f t="shared" si="127"/>
        <v>0</v>
      </c>
    </row>
    <row r="4038" spans="1:6" hidden="1">
      <c r="A4038" t="s">
        <v>8005</v>
      </c>
      <c r="B4038" t="e">
        <f>IF(ISNA(VLOOKUP(A4038,agonists!A4037:B6851,2,FALSE)), VLOOKUP(A4038,antagonists!A4037:B11642,2,FALSE), VLOOKUP(A4038,agonists!A4037:B6851,2,FALSE))</f>
        <v>#N/A</v>
      </c>
      <c r="C4038" t="e">
        <f>VLOOKUP(A4038,agonists!A4037:D6851,4,FALSE)</f>
        <v>#N/A</v>
      </c>
      <c r="D4038" t="e">
        <f>VLOOKUP(A4038,antagonists!A4037:D11642,4,FALSE)</f>
        <v>#N/A</v>
      </c>
      <c r="E4038" t="str">
        <f t="shared" si="126"/>
        <v>inconclusive</v>
      </c>
      <c r="F4038" t="b">
        <f t="shared" si="127"/>
        <v>0</v>
      </c>
    </row>
    <row r="4039" spans="1:6" hidden="1">
      <c r="A4039" t="s">
        <v>8007</v>
      </c>
      <c r="B4039" t="e">
        <f>IF(ISNA(VLOOKUP(A4039,agonists!A4038:B6852,2,FALSE)), VLOOKUP(A4039,antagonists!A4038:B11643,2,FALSE), VLOOKUP(A4039,agonists!A4038:B6852,2,FALSE))</f>
        <v>#N/A</v>
      </c>
      <c r="C4039" t="e">
        <f>VLOOKUP(A4039,agonists!A4038:D6852,4,FALSE)</f>
        <v>#N/A</v>
      </c>
      <c r="D4039" t="e">
        <f>VLOOKUP(A4039,antagonists!A4038:D11643,4,FALSE)</f>
        <v>#N/A</v>
      </c>
      <c r="E4039" t="str">
        <f t="shared" si="126"/>
        <v>inconclusive</v>
      </c>
      <c r="F4039" t="b">
        <f t="shared" si="127"/>
        <v>0</v>
      </c>
    </row>
    <row r="4040" spans="1:6" hidden="1">
      <c r="A4040" t="s">
        <v>8009</v>
      </c>
      <c r="B4040" t="e">
        <f>IF(ISNA(VLOOKUP(A4040,agonists!A4039:B6853,2,FALSE)), VLOOKUP(A4040,antagonists!A4039:B11644,2,FALSE), VLOOKUP(A4040,agonists!A4039:B6853,2,FALSE))</f>
        <v>#N/A</v>
      </c>
      <c r="C4040" t="e">
        <f>VLOOKUP(A4040,agonists!A4039:D6853,4,FALSE)</f>
        <v>#N/A</v>
      </c>
      <c r="D4040" t="e">
        <f>VLOOKUP(A4040,antagonists!A4039:D11644,4,FALSE)</f>
        <v>#N/A</v>
      </c>
      <c r="E4040" t="str">
        <f t="shared" si="126"/>
        <v>inconclusive</v>
      </c>
      <c r="F4040" t="b">
        <f t="shared" si="127"/>
        <v>0</v>
      </c>
    </row>
    <row r="4041" spans="1:6" hidden="1">
      <c r="A4041" t="s">
        <v>8011</v>
      </c>
      <c r="B4041" t="e">
        <f>IF(ISNA(VLOOKUP(A4041,agonists!A4040:B6854,2,FALSE)), VLOOKUP(A4041,antagonists!A4040:B11645,2,FALSE), VLOOKUP(A4041,agonists!A4040:B6854,2,FALSE))</f>
        <v>#N/A</v>
      </c>
      <c r="C4041" t="e">
        <f>VLOOKUP(A4041,agonists!A4040:D6854,4,FALSE)</f>
        <v>#N/A</v>
      </c>
      <c r="D4041" t="e">
        <f>VLOOKUP(A4041,antagonists!A4040:D11645,4,FALSE)</f>
        <v>#N/A</v>
      </c>
      <c r="E4041" t="str">
        <f t="shared" si="126"/>
        <v>inconclusive</v>
      </c>
      <c r="F4041" t="b">
        <f t="shared" si="127"/>
        <v>0</v>
      </c>
    </row>
    <row r="4042" spans="1:6" hidden="1">
      <c r="A4042" t="s">
        <v>8013</v>
      </c>
      <c r="B4042" t="e">
        <f>IF(ISNA(VLOOKUP(A4042,agonists!A4041:B6855,2,FALSE)), VLOOKUP(A4042,antagonists!A4041:B11646,2,FALSE), VLOOKUP(A4042,agonists!A4041:B6855,2,FALSE))</f>
        <v>#N/A</v>
      </c>
      <c r="C4042" t="e">
        <f>VLOOKUP(A4042,agonists!A4041:D6855,4,FALSE)</f>
        <v>#N/A</v>
      </c>
      <c r="D4042" t="e">
        <f>VLOOKUP(A4042,antagonists!A4041:D11646,4,FALSE)</f>
        <v>#N/A</v>
      </c>
      <c r="E4042" t="str">
        <f t="shared" si="126"/>
        <v>inconclusive</v>
      </c>
      <c r="F4042" t="b">
        <f t="shared" si="127"/>
        <v>0</v>
      </c>
    </row>
    <row r="4043" spans="1:6" hidden="1">
      <c r="A4043" t="s">
        <v>8015</v>
      </c>
      <c r="B4043" t="e">
        <f>IF(ISNA(VLOOKUP(A4043,agonists!A4042:B6856,2,FALSE)), VLOOKUP(A4043,antagonists!A4042:B11647,2,FALSE), VLOOKUP(A4043,agonists!A4042:B6856,2,FALSE))</f>
        <v>#N/A</v>
      </c>
      <c r="C4043" t="e">
        <f>VLOOKUP(A4043,agonists!A4042:D6856,4,FALSE)</f>
        <v>#N/A</v>
      </c>
      <c r="D4043" t="e">
        <f>VLOOKUP(A4043,antagonists!A4042:D11647,4,FALSE)</f>
        <v>#N/A</v>
      </c>
      <c r="E4043" t="str">
        <f t="shared" si="126"/>
        <v>inconclusive</v>
      </c>
      <c r="F4043" t="b">
        <f t="shared" si="127"/>
        <v>0</v>
      </c>
    </row>
    <row r="4044" spans="1:6" hidden="1">
      <c r="A4044" t="s">
        <v>8017</v>
      </c>
      <c r="B4044" t="e">
        <f>IF(ISNA(VLOOKUP(A4044,agonists!A4043:B6857,2,FALSE)), VLOOKUP(A4044,antagonists!A4043:B11648,2,FALSE), VLOOKUP(A4044,agonists!A4043:B6857,2,FALSE))</f>
        <v>#N/A</v>
      </c>
      <c r="C4044" t="e">
        <f>VLOOKUP(A4044,agonists!A4043:D6857,4,FALSE)</f>
        <v>#N/A</v>
      </c>
      <c r="D4044" t="e">
        <f>VLOOKUP(A4044,antagonists!A4043:D11648,4,FALSE)</f>
        <v>#N/A</v>
      </c>
      <c r="E4044" t="str">
        <f t="shared" si="126"/>
        <v>inconclusive</v>
      </c>
      <c r="F4044" t="b">
        <f t="shared" si="127"/>
        <v>0</v>
      </c>
    </row>
    <row r="4045" spans="1:6" hidden="1">
      <c r="A4045" t="s">
        <v>8019</v>
      </c>
      <c r="B4045" t="e">
        <f>IF(ISNA(VLOOKUP(A4045,agonists!A4044:B6858,2,FALSE)), VLOOKUP(A4045,antagonists!A4044:B11649,2,FALSE), VLOOKUP(A4045,agonists!A4044:B6858,2,FALSE))</f>
        <v>#N/A</v>
      </c>
      <c r="C4045" t="e">
        <f>VLOOKUP(A4045,agonists!A4044:D6858,4,FALSE)</f>
        <v>#N/A</v>
      </c>
      <c r="D4045" t="e">
        <f>VLOOKUP(A4045,antagonists!A4044:D11649,4,FALSE)</f>
        <v>#N/A</v>
      </c>
      <c r="E4045" t="str">
        <f t="shared" si="126"/>
        <v>inconclusive</v>
      </c>
      <c r="F4045" t="b">
        <f t="shared" si="127"/>
        <v>0</v>
      </c>
    </row>
    <row r="4046" spans="1:6" hidden="1">
      <c r="A4046" t="s">
        <v>8021</v>
      </c>
      <c r="B4046" t="e">
        <f>IF(ISNA(VLOOKUP(A4046,agonists!A4045:B6859,2,FALSE)), VLOOKUP(A4046,antagonists!A4045:B11650,2,FALSE), VLOOKUP(A4046,agonists!A4045:B6859,2,FALSE))</f>
        <v>#N/A</v>
      </c>
      <c r="C4046" t="e">
        <f>VLOOKUP(A4046,agonists!A4045:D6859,4,FALSE)</f>
        <v>#N/A</v>
      </c>
      <c r="D4046" t="e">
        <f>VLOOKUP(A4046,antagonists!A4045:D11650,4,FALSE)</f>
        <v>#N/A</v>
      </c>
      <c r="E4046" t="str">
        <f t="shared" si="126"/>
        <v>inconclusive</v>
      </c>
      <c r="F4046" t="b">
        <f t="shared" si="127"/>
        <v>0</v>
      </c>
    </row>
    <row r="4047" spans="1:6" hidden="1">
      <c r="A4047" t="s">
        <v>8023</v>
      </c>
      <c r="B4047" t="e">
        <f>IF(ISNA(VLOOKUP(A4047,agonists!A4046:B6860,2,FALSE)), VLOOKUP(A4047,antagonists!A4046:B11651,2,FALSE), VLOOKUP(A4047,agonists!A4046:B6860,2,FALSE))</f>
        <v>#N/A</v>
      </c>
      <c r="C4047" t="e">
        <f>VLOOKUP(A4047,agonists!A4046:D6860,4,FALSE)</f>
        <v>#N/A</v>
      </c>
      <c r="D4047" t="e">
        <f>VLOOKUP(A4047,antagonists!A4046:D11651,4,FALSE)</f>
        <v>#N/A</v>
      </c>
      <c r="E4047" t="str">
        <f t="shared" si="126"/>
        <v>inconclusive</v>
      </c>
      <c r="F4047" t="b">
        <f t="shared" si="127"/>
        <v>0</v>
      </c>
    </row>
    <row r="4048" spans="1:6" hidden="1">
      <c r="A4048" t="s">
        <v>8025</v>
      </c>
      <c r="B4048" t="e">
        <f>IF(ISNA(VLOOKUP(A4048,agonists!A4047:B6861,2,FALSE)), VLOOKUP(A4048,antagonists!A4047:B11652,2,FALSE), VLOOKUP(A4048,agonists!A4047:B6861,2,FALSE))</f>
        <v>#N/A</v>
      </c>
      <c r="C4048" t="e">
        <f>VLOOKUP(A4048,agonists!A4047:D6861,4,FALSE)</f>
        <v>#N/A</v>
      </c>
      <c r="D4048" t="e">
        <f>VLOOKUP(A4048,antagonists!A4047:D11652,4,FALSE)</f>
        <v>#N/A</v>
      </c>
      <c r="E4048" t="str">
        <f t="shared" si="126"/>
        <v>inconclusive</v>
      </c>
      <c r="F4048" t="b">
        <f t="shared" si="127"/>
        <v>0</v>
      </c>
    </row>
    <row r="4049" spans="1:6" hidden="1">
      <c r="A4049" t="s">
        <v>8027</v>
      </c>
      <c r="B4049" t="e">
        <f>IF(ISNA(VLOOKUP(A4049,agonists!A4048:B6862,2,FALSE)), VLOOKUP(A4049,antagonists!A4048:B11653,2,FALSE), VLOOKUP(A4049,agonists!A4048:B6862,2,FALSE))</f>
        <v>#N/A</v>
      </c>
      <c r="C4049" t="e">
        <f>VLOOKUP(A4049,agonists!A4048:D6862,4,FALSE)</f>
        <v>#N/A</v>
      </c>
      <c r="D4049" t="e">
        <f>VLOOKUP(A4049,antagonists!A4048:D11653,4,FALSE)</f>
        <v>#N/A</v>
      </c>
      <c r="E4049" t="str">
        <f t="shared" si="126"/>
        <v>inconclusive</v>
      </c>
      <c r="F4049" t="b">
        <f t="shared" si="127"/>
        <v>0</v>
      </c>
    </row>
    <row r="4050" spans="1:6" hidden="1">
      <c r="A4050" t="s">
        <v>8029</v>
      </c>
      <c r="B4050" t="e">
        <f>IF(ISNA(VLOOKUP(A4050,agonists!A4049:B6863,2,FALSE)), VLOOKUP(A4050,antagonists!A4049:B11654,2,FALSE), VLOOKUP(A4050,agonists!A4049:B6863,2,FALSE))</f>
        <v>#N/A</v>
      </c>
      <c r="C4050" t="e">
        <f>VLOOKUP(A4050,agonists!A4049:D6863,4,FALSE)</f>
        <v>#N/A</v>
      </c>
      <c r="D4050" t="e">
        <f>VLOOKUP(A4050,antagonists!A4049:D11654,4,FALSE)</f>
        <v>#N/A</v>
      </c>
      <c r="E4050" t="str">
        <f t="shared" si="126"/>
        <v>inconclusive</v>
      </c>
      <c r="F4050" t="b">
        <f t="shared" si="127"/>
        <v>0</v>
      </c>
    </row>
    <row r="4051" spans="1:6" hidden="1">
      <c r="A4051" t="s">
        <v>8031</v>
      </c>
      <c r="B4051" t="e">
        <f>IF(ISNA(VLOOKUP(A4051,agonists!A4050:B6864,2,FALSE)), VLOOKUP(A4051,antagonists!A4050:B11655,2,FALSE), VLOOKUP(A4051,agonists!A4050:B6864,2,FALSE))</f>
        <v>#N/A</v>
      </c>
      <c r="C4051" t="e">
        <f>VLOOKUP(A4051,agonists!A4050:D6864,4,FALSE)</f>
        <v>#N/A</v>
      </c>
      <c r="D4051" t="e">
        <f>VLOOKUP(A4051,antagonists!A4050:D11655,4,FALSE)</f>
        <v>#N/A</v>
      </c>
      <c r="E4051" t="str">
        <f t="shared" si="126"/>
        <v>inconclusive</v>
      </c>
      <c r="F4051" t="b">
        <f t="shared" si="127"/>
        <v>0</v>
      </c>
    </row>
    <row r="4052" spans="1:6" hidden="1">
      <c r="A4052" t="s">
        <v>8033</v>
      </c>
      <c r="B4052" t="e">
        <f>IF(ISNA(VLOOKUP(A4052,agonists!A4051:B6865,2,FALSE)), VLOOKUP(A4052,antagonists!A4051:B11656,2,FALSE), VLOOKUP(A4052,agonists!A4051:B6865,2,FALSE))</f>
        <v>#N/A</v>
      </c>
      <c r="C4052" t="e">
        <f>VLOOKUP(A4052,agonists!A4051:D6865,4,FALSE)</f>
        <v>#N/A</v>
      </c>
      <c r="D4052" t="e">
        <f>VLOOKUP(A4052,antagonists!A4051:D11656,4,FALSE)</f>
        <v>#N/A</v>
      </c>
      <c r="E4052" t="str">
        <f t="shared" si="126"/>
        <v>inconclusive</v>
      </c>
      <c r="F4052" t="b">
        <f t="shared" si="127"/>
        <v>0</v>
      </c>
    </row>
    <row r="4053" spans="1:6" hidden="1">
      <c r="A4053" t="s">
        <v>8035</v>
      </c>
      <c r="B4053" t="e">
        <f>IF(ISNA(VLOOKUP(A4053,agonists!A4052:B6866,2,FALSE)), VLOOKUP(A4053,antagonists!A4052:B11657,2,FALSE), VLOOKUP(A4053,agonists!A4052:B6866,2,FALSE))</f>
        <v>#N/A</v>
      </c>
      <c r="C4053" t="e">
        <f>VLOOKUP(A4053,agonists!A4052:D6866,4,FALSE)</f>
        <v>#N/A</v>
      </c>
      <c r="D4053" t="e">
        <f>VLOOKUP(A4053,antagonists!A4052:D11657,4,FALSE)</f>
        <v>#N/A</v>
      </c>
      <c r="E4053" t="str">
        <f t="shared" si="126"/>
        <v>inconclusive</v>
      </c>
      <c r="F4053" t="b">
        <f t="shared" si="127"/>
        <v>0</v>
      </c>
    </row>
    <row r="4054" spans="1:6" hidden="1">
      <c r="A4054" t="s">
        <v>8037</v>
      </c>
      <c r="B4054" t="e">
        <f>IF(ISNA(VLOOKUP(A4054,agonists!A4053:B6867,2,FALSE)), VLOOKUP(A4054,antagonists!A4053:B11658,2,FALSE), VLOOKUP(A4054,agonists!A4053:B6867,2,FALSE))</f>
        <v>#N/A</v>
      </c>
      <c r="C4054" t="e">
        <f>VLOOKUP(A4054,agonists!A4053:D6867,4,FALSE)</f>
        <v>#N/A</v>
      </c>
      <c r="D4054" t="e">
        <f>VLOOKUP(A4054,antagonists!A4053:D11658,4,FALSE)</f>
        <v>#N/A</v>
      </c>
      <c r="E4054" t="str">
        <f t="shared" si="126"/>
        <v>inconclusive</v>
      </c>
      <c r="F4054" t="b">
        <f t="shared" si="127"/>
        <v>0</v>
      </c>
    </row>
    <row r="4055" spans="1:6" hidden="1">
      <c r="A4055" t="s">
        <v>8039</v>
      </c>
      <c r="B4055" t="e">
        <f>IF(ISNA(VLOOKUP(A4055,agonists!A4054:B6868,2,FALSE)), VLOOKUP(A4055,antagonists!A4054:B11659,2,FALSE), VLOOKUP(A4055,agonists!A4054:B6868,2,FALSE))</f>
        <v>#N/A</v>
      </c>
      <c r="C4055" t="e">
        <f>VLOOKUP(A4055,agonists!A4054:D6868,4,FALSE)</f>
        <v>#N/A</v>
      </c>
      <c r="D4055" t="e">
        <f>VLOOKUP(A4055,antagonists!A4054:D11659,4,FALSE)</f>
        <v>#N/A</v>
      </c>
      <c r="E4055" t="str">
        <f t="shared" si="126"/>
        <v>inconclusive</v>
      </c>
      <c r="F4055" t="b">
        <f t="shared" si="127"/>
        <v>0</v>
      </c>
    </row>
    <row r="4056" spans="1:6" hidden="1">
      <c r="A4056" t="s">
        <v>8041</v>
      </c>
      <c r="B4056" t="e">
        <f>IF(ISNA(VLOOKUP(A4056,agonists!A4055:B6869,2,FALSE)), VLOOKUP(A4056,antagonists!A4055:B11660,2,FALSE), VLOOKUP(A4056,agonists!A4055:B6869,2,FALSE))</f>
        <v>#N/A</v>
      </c>
      <c r="C4056" t="e">
        <f>VLOOKUP(A4056,agonists!A4055:D6869,4,FALSE)</f>
        <v>#N/A</v>
      </c>
      <c r="D4056" t="e">
        <f>VLOOKUP(A4056,antagonists!A4055:D11660,4,FALSE)</f>
        <v>#N/A</v>
      </c>
      <c r="E4056" t="str">
        <f t="shared" si="126"/>
        <v>inconclusive</v>
      </c>
      <c r="F4056" t="b">
        <f t="shared" si="127"/>
        <v>0</v>
      </c>
    </row>
    <row r="4057" spans="1:6" hidden="1">
      <c r="A4057" t="s">
        <v>8043</v>
      </c>
      <c r="B4057" t="e">
        <f>IF(ISNA(VLOOKUP(A4057,agonists!A4056:B6870,2,FALSE)), VLOOKUP(A4057,antagonists!A4056:B11661,2,FALSE), VLOOKUP(A4057,agonists!A4056:B6870,2,FALSE))</f>
        <v>#N/A</v>
      </c>
      <c r="C4057" t="e">
        <f>VLOOKUP(A4057,agonists!A4056:D6870,4,FALSE)</f>
        <v>#N/A</v>
      </c>
      <c r="D4057" t="e">
        <f>VLOOKUP(A4057,antagonists!A4056:D11661,4,FALSE)</f>
        <v>#N/A</v>
      </c>
      <c r="E4057" t="str">
        <f t="shared" si="126"/>
        <v>inconclusive</v>
      </c>
      <c r="F4057" t="b">
        <f t="shared" si="127"/>
        <v>0</v>
      </c>
    </row>
    <row r="4058" spans="1:6" hidden="1">
      <c r="A4058" t="s">
        <v>8045</v>
      </c>
      <c r="B4058" t="e">
        <f>IF(ISNA(VLOOKUP(A4058,agonists!A4057:B6871,2,FALSE)), VLOOKUP(A4058,antagonists!A4057:B11662,2,FALSE), VLOOKUP(A4058,agonists!A4057:B6871,2,FALSE))</f>
        <v>#N/A</v>
      </c>
      <c r="C4058" t="e">
        <f>VLOOKUP(A4058,agonists!A4057:D6871,4,FALSE)</f>
        <v>#N/A</v>
      </c>
      <c r="D4058" t="e">
        <f>VLOOKUP(A4058,antagonists!A4057:D11662,4,FALSE)</f>
        <v>#N/A</v>
      </c>
      <c r="E4058" t="str">
        <f t="shared" si="126"/>
        <v>inconclusive</v>
      </c>
      <c r="F4058" t="b">
        <f t="shared" si="127"/>
        <v>0</v>
      </c>
    </row>
    <row r="4059" spans="1:6" hidden="1">
      <c r="A4059" t="s">
        <v>8047</v>
      </c>
      <c r="B4059" t="e">
        <f>IF(ISNA(VLOOKUP(A4059,agonists!A4058:B6872,2,FALSE)), VLOOKUP(A4059,antagonists!A4058:B11663,2,FALSE), VLOOKUP(A4059,agonists!A4058:B6872,2,FALSE))</f>
        <v>#N/A</v>
      </c>
      <c r="C4059" t="e">
        <f>VLOOKUP(A4059,agonists!A4058:D6872,4,FALSE)</f>
        <v>#N/A</v>
      </c>
      <c r="D4059" t="e">
        <f>VLOOKUP(A4059,antagonists!A4058:D11663,4,FALSE)</f>
        <v>#N/A</v>
      </c>
      <c r="E4059" t="str">
        <f t="shared" si="126"/>
        <v>inconclusive</v>
      </c>
      <c r="F4059" t="b">
        <f t="shared" si="127"/>
        <v>0</v>
      </c>
    </row>
    <row r="4060" spans="1:6" hidden="1">
      <c r="A4060" t="s">
        <v>8049</v>
      </c>
      <c r="B4060" t="e">
        <f>IF(ISNA(VLOOKUP(A4060,agonists!A4059:B6873,2,FALSE)), VLOOKUP(A4060,antagonists!A4059:B11664,2,FALSE), VLOOKUP(A4060,agonists!A4059:B6873,2,FALSE))</f>
        <v>#N/A</v>
      </c>
      <c r="C4060" t="e">
        <f>VLOOKUP(A4060,agonists!A4059:D6873,4,FALSE)</f>
        <v>#N/A</v>
      </c>
      <c r="D4060" t="e">
        <f>VLOOKUP(A4060,antagonists!A4059:D11664,4,FALSE)</f>
        <v>#N/A</v>
      </c>
      <c r="E4060" t="str">
        <f t="shared" si="126"/>
        <v>inconclusive</v>
      </c>
      <c r="F4060" t="b">
        <f t="shared" si="127"/>
        <v>0</v>
      </c>
    </row>
    <row r="4061" spans="1:6" hidden="1">
      <c r="A4061" t="s">
        <v>8051</v>
      </c>
      <c r="B4061" t="e">
        <f>IF(ISNA(VLOOKUP(A4061,agonists!A4060:B6874,2,FALSE)), VLOOKUP(A4061,antagonists!A4060:B11665,2,FALSE), VLOOKUP(A4061,agonists!A4060:B6874,2,FALSE))</f>
        <v>#N/A</v>
      </c>
      <c r="C4061" t="e">
        <f>VLOOKUP(A4061,agonists!A4060:D6874,4,FALSE)</f>
        <v>#N/A</v>
      </c>
      <c r="D4061" t="e">
        <f>VLOOKUP(A4061,antagonists!A4060:D11665,4,FALSE)</f>
        <v>#N/A</v>
      </c>
      <c r="E4061" t="str">
        <f t="shared" si="126"/>
        <v>inconclusive</v>
      </c>
      <c r="F4061" t="b">
        <f t="shared" si="127"/>
        <v>0</v>
      </c>
    </row>
    <row r="4062" spans="1:6" hidden="1">
      <c r="A4062" t="s">
        <v>8053</v>
      </c>
      <c r="B4062" t="e">
        <f>IF(ISNA(VLOOKUP(A4062,agonists!A4061:B6875,2,FALSE)), VLOOKUP(A4062,antagonists!A4061:B11666,2,FALSE), VLOOKUP(A4062,agonists!A4061:B6875,2,FALSE))</f>
        <v>#N/A</v>
      </c>
      <c r="C4062" t="e">
        <f>VLOOKUP(A4062,agonists!A4061:D6875,4,FALSE)</f>
        <v>#N/A</v>
      </c>
      <c r="D4062" t="e">
        <f>VLOOKUP(A4062,antagonists!A4061:D11666,4,FALSE)</f>
        <v>#N/A</v>
      </c>
      <c r="E4062" t="str">
        <f t="shared" si="126"/>
        <v>inconclusive</v>
      </c>
      <c r="F4062" t="b">
        <f t="shared" si="127"/>
        <v>0</v>
      </c>
    </row>
    <row r="4063" spans="1:6" hidden="1">
      <c r="A4063" t="s">
        <v>8055</v>
      </c>
      <c r="B4063" t="e">
        <f>IF(ISNA(VLOOKUP(A4063,agonists!A4062:B6876,2,FALSE)), VLOOKUP(A4063,antagonists!A4062:B11667,2,FALSE), VLOOKUP(A4063,agonists!A4062:B6876,2,FALSE))</f>
        <v>#N/A</v>
      </c>
      <c r="C4063" t="e">
        <f>VLOOKUP(A4063,agonists!A4062:D6876,4,FALSE)</f>
        <v>#N/A</v>
      </c>
      <c r="D4063" t="e">
        <f>VLOOKUP(A4063,antagonists!A4062:D11667,4,FALSE)</f>
        <v>#N/A</v>
      </c>
      <c r="E4063" t="str">
        <f t="shared" si="126"/>
        <v>inconclusive</v>
      </c>
      <c r="F4063" t="b">
        <f t="shared" si="127"/>
        <v>0</v>
      </c>
    </row>
    <row r="4064" spans="1:6" hidden="1">
      <c r="A4064" t="s">
        <v>8057</v>
      </c>
      <c r="B4064" t="e">
        <f>IF(ISNA(VLOOKUP(A4064,agonists!A4063:B6877,2,FALSE)), VLOOKUP(A4064,antagonists!A4063:B11668,2,FALSE), VLOOKUP(A4064,agonists!A4063:B6877,2,FALSE))</f>
        <v>#N/A</v>
      </c>
      <c r="C4064" t="e">
        <f>VLOOKUP(A4064,agonists!A4063:D6877,4,FALSE)</f>
        <v>#N/A</v>
      </c>
      <c r="D4064" t="e">
        <f>VLOOKUP(A4064,antagonists!A4063:D11668,4,FALSE)</f>
        <v>#N/A</v>
      </c>
      <c r="E4064" t="str">
        <f t="shared" si="126"/>
        <v>inconclusive</v>
      </c>
      <c r="F4064" t="b">
        <f t="shared" si="127"/>
        <v>0</v>
      </c>
    </row>
    <row r="4065" spans="1:6" hidden="1">
      <c r="A4065" t="s">
        <v>8059</v>
      </c>
      <c r="B4065" t="e">
        <f>IF(ISNA(VLOOKUP(A4065,agonists!A4064:B6878,2,FALSE)), VLOOKUP(A4065,antagonists!A4064:B11669,2,FALSE), VLOOKUP(A4065,agonists!A4064:B6878,2,FALSE))</f>
        <v>#N/A</v>
      </c>
      <c r="C4065" t="e">
        <f>VLOOKUP(A4065,agonists!A4064:D6878,4,FALSE)</f>
        <v>#N/A</v>
      </c>
      <c r="D4065" t="e">
        <f>VLOOKUP(A4065,antagonists!A4064:D11669,4,FALSE)</f>
        <v>#N/A</v>
      </c>
      <c r="E4065" t="str">
        <f t="shared" si="126"/>
        <v>inconclusive</v>
      </c>
      <c r="F4065" t="b">
        <f t="shared" si="127"/>
        <v>0</v>
      </c>
    </row>
    <row r="4066" spans="1:6" hidden="1">
      <c r="A4066" t="s">
        <v>8061</v>
      </c>
      <c r="B4066" t="e">
        <f>IF(ISNA(VLOOKUP(A4066,agonists!A4065:B6879,2,FALSE)), VLOOKUP(A4066,antagonists!A4065:B11670,2,FALSE), VLOOKUP(A4066,agonists!A4065:B6879,2,FALSE))</f>
        <v>#N/A</v>
      </c>
      <c r="C4066" t="e">
        <f>VLOOKUP(A4066,agonists!A4065:D6879,4,FALSE)</f>
        <v>#N/A</v>
      </c>
      <c r="D4066" t="e">
        <f>VLOOKUP(A4066,antagonists!A4065:D11670,4,FALSE)</f>
        <v>#N/A</v>
      </c>
      <c r="E4066" t="str">
        <f t="shared" si="126"/>
        <v>inconclusive</v>
      </c>
      <c r="F4066" t="b">
        <f t="shared" si="127"/>
        <v>0</v>
      </c>
    </row>
    <row r="4067" spans="1:6" hidden="1">
      <c r="A4067" t="s">
        <v>8063</v>
      </c>
      <c r="B4067" t="e">
        <f>IF(ISNA(VLOOKUP(A4067,agonists!A4066:B6880,2,FALSE)), VLOOKUP(A4067,antagonists!A4066:B11671,2,FALSE), VLOOKUP(A4067,agonists!A4066:B6880,2,FALSE))</f>
        <v>#N/A</v>
      </c>
      <c r="C4067" t="e">
        <f>VLOOKUP(A4067,agonists!A4066:D6880,4,FALSE)</f>
        <v>#N/A</v>
      </c>
      <c r="D4067" t="e">
        <f>VLOOKUP(A4067,antagonists!A4066:D11671,4,FALSE)</f>
        <v>#N/A</v>
      </c>
      <c r="E4067" t="str">
        <f t="shared" si="126"/>
        <v>inconclusive</v>
      </c>
      <c r="F4067" t="b">
        <f t="shared" si="127"/>
        <v>0</v>
      </c>
    </row>
    <row r="4068" spans="1:6" hidden="1">
      <c r="A4068" t="s">
        <v>8065</v>
      </c>
      <c r="B4068" t="e">
        <f>IF(ISNA(VLOOKUP(A4068,agonists!A4067:B6881,2,FALSE)), VLOOKUP(A4068,antagonists!A4067:B11672,2,FALSE), VLOOKUP(A4068,agonists!A4067:B6881,2,FALSE))</f>
        <v>#N/A</v>
      </c>
      <c r="C4068" t="e">
        <f>VLOOKUP(A4068,agonists!A4067:D6881,4,FALSE)</f>
        <v>#N/A</v>
      </c>
      <c r="D4068" t="e">
        <f>VLOOKUP(A4068,antagonists!A4067:D11672,4,FALSE)</f>
        <v>#N/A</v>
      </c>
      <c r="E4068" t="str">
        <f t="shared" si="126"/>
        <v>inconclusive</v>
      </c>
      <c r="F4068" t="b">
        <f t="shared" si="127"/>
        <v>0</v>
      </c>
    </row>
    <row r="4069" spans="1:6" hidden="1">
      <c r="A4069" t="s">
        <v>8067</v>
      </c>
      <c r="B4069" t="e">
        <f>IF(ISNA(VLOOKUP(A4069,agonists!A4068:B6882,2,FALSE)), VLOOKUP(A4069,antagonists!A4068:B11673,2,FALSE), VLOOKUP(A4069,agonists!A4068:B6882,2,FALSE))</f>
        <v>#N/A</v>
      </c>
      <c r="C4069" t="e">
        <f>VLOOKUP(A4069,agonists!A4068:D6882,4,FALSE)</f>
        <v>#N/A</v>
      </c>
      <c r="D4069" t="e">
        <f>VLOOKUP(A4069,antagonists!A4068:D11673,4,FALSE)</f>
        <v>#N/A</v>
      </c>
      <c r="E4069" t="str">
        <f t="shared" si="126"/>
        <v>inconclusive</v>
      </c>
      <c r="F4069" t="b">
        <f t="shared" si="127"/>
        <v>0</v>
      </c>
    </row>
    <row r="4070" spans="1:6" hidden="1">
      <c r="A4070" t="s">
        <v>8069</v>
      </c>
      <c r="B4070" t="e">
        <f>IF(ISNA(VLOOKUP(A4070,agonists!A4069:B6883,2,FALSE)), VLOOKUP(A4070,antagonists!A4069:B11674,2,FALSE), VLOOKUP(A4070,agonists!A4069:B6883,2,FALSE))</f>
        <v>#N/A</v>
      </c>
      <c r="C4070" t="e">
        <f>VLOOKUP(A4070,agonists!A4069:D6883,4,FALSE)</f>
        <v>#N/A</v>
      </c>
      <c r="D4070" t="e">
        <f>VLOOKUP(A4070,antagonists!A4069:D11674,4,FALSE)</f>
        <v>#N/A</v>
      </c>
      <c r="E4070" t="str">
        <f t="shared" si="126"/>
        <v>inconclusive</v>
      </c>
      <c r="F4070" t="b">
        <f t="shared" si="127"/>
        <v>0</v>
      </c>
    </row>
    <row r="4071" spans="1:6" hidden="1">
      <c r="A4071" t="s">
        <v>8071</v>
      </c>
      <c r="B4071" t="e">
        <f>IF(ISNA(VLOOKUP(A4071,agonists!A4070:B6884,2,FALSE)), VLOOKUP(A4071,antagonists!A4070:B11675,2,FALSE), VLOOKUP(A4071,agonists!A4070:B6884,2,FALSE))</f>
        <v>#N/A</v>
      </c>
      <c r="C4071" t="e">
        <f>VLOOKUP(A4071,agonists!A4070:D6884,4,FALSE)</f>
        <v>#N/A</v>
      </c>
      <c r="D4071" t="e">
        <f>VLOOKUP(A4071,antagonists!A4070:D11675,4,FALSE)</f>
        <v>#N/A</v>
      </c>
      <c r="E4071" t="str">
        <f t="shared" si="126"/>
        <v>inconclusive</v>
      </c>
      <c r="F4071" t="b">
        <f t="shared" si="127"/>
        <v>0</v>
      </c>
    </row>
    <row r="4072" spans="1:6" hidden="1">
      <c r="A4072" t="s">
        <v>8073</v>
      </c>
      <c r="B4072" t="e">
        <f>IF(ISNA(VLOOKUP(A4072,agonists!A4071:B6885,2,FALSE)), VLOOKUP(A4072,antagonists!A4071:B11676,2,FALSE), VLOOKUP(A4072,agonists!A4071:B6885,2,FALSE))</f>
        <v>#N/A</v>
      </c>
      <c r="C4072" t="e">
        <f>VLOOKUP(A4072,agonists!A4071:D6885,4,FALSE)</f>
        <v>#N/A</v>
      </c>
      <c r="D4072" t="e">
        <f>VLOOKUP(A4072,antagonists!A4071:D11676,4,FALSE)</f>
        <v>#N/A</v>
      </c>
      <c r="E4072" t="str">
        <f t="shared" si="126"/>
        <v>inconclusive</v>
      </c>
      <c r="F4072" t="b">
        <f t="shared" si="127"/>
        <v>0</v>
      </c>
    </row>
    <row r="4073" spans="1:6" hidden="1">
      <c r="A4073" t="s">
        <v>8075</v>
      </c>
      <c r="B4073" t="e">
        <f>IF(ISNA(VLOOKUP(A4073,agonists!A4072:B6886,2,FALSE)), VLOOKUP(A4073,antagonists!A4072:B11677,2,FALSE), VLOOKUP(A4073,agonists!A4072:B6886,2,FALSE))</f>
        <v>#N/A</v>
      </c>
      <c r="C4073" t="e">
        <f>VLOOKUP(A4073,agonists!A4072:D6886,4,FALSE)</f>
        <v>#N/A</v>
      </c>
      <c r="D4073" t="e">
        <f>VLOOKUP(A4073,antagonists!A4072:D11677,4,FALSE)</f>
        <v>#N/A</v>
      </c>
      <c r="E4073" t="str">
        <f t="shared" si="126"/>
        <v>inconclusive</v>
      </c>
      <c r="F4073" t="b">
        <f t="shared" si="127"/>
        <v>0</v>
      </c>
    </row>
    <row r="4074" spans="1:6" hidden="1">
      <c r="A4074" t="s">
        <v>8077</v>
      </c>
      <c r="B4074" t="e">
        <f>IF(ISNA(VLOOKUP(A4074,agonists!A4073:B6887,2,FALSE)), VLOOKUP(A4074,antagonists!A4073:B11678,2,FALSE), VLOOKUP(A4074,agonists!A4073:B6887,2,FALSE))</f>
        <v>#N/A</v>
      </c>
      <c r="C4074" t="e">
        <f>VLOOKUP(A4074,agonists!A4073:D6887,4,FALSE)</f>
        <v>#N/A</v>
      </c>
      <c r="D4074" t="e">
        <f>VLOOKUP(A4074,antagonists!A4073:D11678,4,FALSE)</f>
        <v>#N/A</v>
      </c>
      <c r="E4074" t="str">
        <f t="shared" si="126"/>
        <v>inconclusive</v>
      </c>
      <c r="F4074" t="b">
        <f t="shared" si="127"/>
        <v>0</v>
      </c>
    </row>
    <row r="4075" spans="1:6" hidden="1">
      <c r="A4075" t="s">
        <v>8079</v>
      </c>
      <c r="B4075" t="e">
        <f>IF(ISNA(VLOOKUP(A4075,agonists!A4074:B6888,2,FALSE)), VLOOKUP(A4075,antagonists!A4074:B11679,2,FALSE), VLOOKUP(A4075,agonists!A4074:B6888,2,FALSE))</f>
        <v>#N/A</v>
      </c>
      <c r="C4075" t="e">
        <f>VLOOKUP(A4075,agonists!A4074:D6888,4,FALSE)</f>
        <v>#N/A</v>
      </c>
      <c r="D4075" t="e">
        <f>VLOOKUP(A4075,antagonists!A4074:D11679,4,FALSE)</f>
        <v>#N/A</v>
      </c>
      <c r="E4075" t="str">
        <f t="shared" si="126"/>
        <v>inconclusive</v>
      </c>
      <c r="F4075" t="b">
        <f t="shared" si="127"/>
        <v>0</v>
      </c>
    </row>
    <row r="4076" spans="1:6" hidden="1">
      <c r="A4076" t="s">
        <v>8081</v>
      </c>
      <c r="B4076" t="e">
        <f>IF(ISNA(VLOOKUP(A4076,agonists!A4075:B6889,2,FALSE)), VLOOKUP(A4076,antagonists!A4075:B11680,2,FALSE), VLOOKUP(A4076,agonists!A4075:B6889,2,FALSE))</f>
        <v>#N/A</v>
      </c>
      <c r="C4076" t="e">
        <f>VLOOKUP(A4076,agonists!A4075:D6889,4,FALSE)</f>
        <v>#N/A</v>
      </c>
      <c r="D4076" t="e">
        <f>VLOOKUP(A4076,antagonists!A4075:D11680,4,FALSE)</f>
        <v>#N/A</v>
      </c>
      <c r="E4076" t="str">
        <f t="shared" si="126"/>
        <v>inconclusive</v>
      </c>
      <c r="F4076" t="b">
        <f t="shared" si="127"/>
        <v>0</v>
      </c>
    </row>
    <row r="4077" spans="1:6" hidden="1">
      <c r="A4077" t="s">
        <v>8083</v>
      </c>
      <c r="B4077" t="e">
        <f>IF(ISNA(VLOOKUP(A4077,agonists!A4076:B6890,2,FALSE)), VLOOKUP(A4077,antagonists!A4076:B11681,2,FALSE), VLOOKUP(A4077,agonists!A4076:B6890,2,FALSE))</f>
        <v>#N/A</v>
      </c>
      <c r="C4077" t="e">
        <f>VLOOKUP(A4077,agonists!A4076:D6890,4,FALSE)</f>
        <v>#N/A</v>
      </c>
      <c r="D4077" t="e">
        <f>VLOOKUP(A4077,antagonists!A4076:D11681,4,FALSE)</f>
        <v>#N/A</v>
      </c>
      <c r="E4077" t="str">
        <f t="shared" si="126"/>
        <v>inconclusive</v>
      </c>
      <c r="F4077" t="b">
        <f t="shared" si="127"/>
        <v>0</v>
      </c>
    </row>
    <row r="4078" spans="1:6" hidden="1">
      <c r="A4078" t="s">
        <v>8085</v>
      </c>
      <c r="B4078" t="e">
        <f>IF(ISNA(VLOOKUP(A4078,agonists!A4077:B6891,2,FALSE)), VLOOKUP(A4078,antagonists!A4077:B11682,2,FALSE), VLOOKUP(A4078,agonists!A4077:B6891,2,FALSE))</f>
        <v>#N/A</v>
      </c>
      <c r="C4078" t="e">
        <f>VLOOKUP(A4078,agonists!A4077:D6891,4,FALSE)</f>
        <v>#N/A</v>
      </c>
      <c r="D4078" t="e">
        <f>VLOOKUP(A4078,antagonists!A4077:D11682,4,FALSE)</f>
        <v>#N/A</v>
      </c>
      <c r="E4078" t="str">
        <f t="shared" si="126"/>
        <v>inconclusive</v>
      </c>
      <c r="F4078" t="b">
        <f t="shared" si="127"/>
        <v>0</v>
      </c>
    </row>
    <row r="4079" spans="1:6" hidden="1">
      <c r="A4079" t="s">
        <v>8087</v>
      </c>
      <c r="B4079" t="e">
        <f>IF(ISNA(VLOOKUP(A4079,agonists!A4078:B6892,2,FALSE)), VLOOKUP(A4079,antagonists!A4078:B11683,2,FALSE), VLOOKUP(A4079,agonists!A4078:B6892,2,FALSE))</f>
        <v>#N/A</v>
      </c>
      <c r="C4079" t="e">
        <f>VLOOKUP(A4079,agonists!A4078:D6892,4,FALSE)</f>
        <v>#N/A</v>
      </c>
      <c r="D4079" t="e">
        <f>VLOOKUP(A4079,antagonists!A4078:D11683,4,FALSE)</f>
        <v>#N/A</v>
      </c>
      <c r="E4079" t="str">
        <f t="shared" si="126"/>
        <v>inconclusive</v>
      </c>
      <c r="F4079" t="b">
        <f t="shared" si="127"/>
        <v>0</v>
      </c>
    </row>
    <row r="4080" spans="1:6" hidden="1">
      <c r="A4080" t="s">
        <v>8089</v>
      </c>
      <c r="B4080" t="e">
        <f>IF(ISNA(VLOOKUP(A4080,agonists!A4079:B6893,2,FALSE)), VLOOKUP(A4080,antagonists!A4079:B11684,2,FALSE), VLOOKUP(A4080,agonists!A4079:B6893,2,FALSE))</f>
        <v>#N/A</v>
      </c>
      <c r="C4080" t="e">
        <f>VLOOKUP(A4080,agonists!A4079:D6893,4,FALSE)</f>
        <v>#N/A</v>
      </c>
      <c r="D4080" t="e">
        <f>VLOOKUP(A4080,antagonists!A4079:D11684,4,FALSE)</f>
        <v>#N/A</v>
      </c>
      <c r="E4080" t="str">
        <f t="shared" si="126"/>
        <v>inconclusive</v>
      </c>
      <c r="F4080" t="b">
        <f t="shared" si="127"/>
        <v>0</v>
      </c>
    </row>
    <row r="4081" spans="1:6" hidden="1">
      <c r="A4081" t="s">
        <v>8091</v>
      </c>
      <c r="B4081" t="e">
        <f>IF(ISNA(VLOOKUP(A4081,agonists!A4080:B6894,2,FALSE)), VLOOKUP(A4081,antagonists!A4080:B11685,2,FALSE), VLOOKUP(A4081,agonists!A4080:B6894,2,FALSE))</f>
        <v>#N/A</v>
      </c>
      <c r="C4081" t="e">
        <f>VLOOKUP(A4081,agonists!A4080:D6894,4,FALSE)</f>
        <v>#N/A</v>
      </c>
      <c r="D4081" t="e">
        <f>VLOOKUP(A4081,antagonists!A4080:D11685,4,FALSE)</f>
        <v>#N/A</v>
      </c>
      <c r="E4081" t="str">
        <f t="shared" si="126"/>
        <v>inconclusive</v>
      </c>
      <c r="F4081" t="b">
        <f t="shared" si="127"/>
        <v>0</v>
      </c>
    </row>
    <row r="4082" spans="1:6" hidden="1">
      <c r="A4082" t="s">
        <v>8093</v>
      </c>
      <c r="B4082" t="e">
        <f>IF(ISNA(VLOOKUP(A4082,agonists!A4081:B6895,2,FALSE)), VLOOKUP(A4082,antagonists!A4081:B11686,2,FALSE), VLOOKUP(A4082,agonists!A4081:B6895,2,FALSE))</f>
        <v>#N/A</v>
      </c>
      <c r="C4082" t="e">
        <f>VLOOKUP(A4082,agonists!A4081:D6895,4,FALSE)</f>
        <v>#N/A</v>
      </c>
      <c r="D4082" t="e">
        <f>VLOOKUP(A4082,antagonists!A4081:D11686,4,FALSE)</f>
        <v>#N/A</v>
      </c>
      <c r="E4082" t="str">
        <f t="shared" si="126"/>
        <v>inconclusive</v>
      </c>
      <c r="F4082" t="b">
        <f t="shared" si="127"/>
        <v>0</v>
      </c>
    </row>
    <row r="4083" spans="1:6" hidden="1">
      <c r="A4083" t="s">
        <v>8095</v>
      </c>
      <c r="B4083" t="e">
        <f>IF(ISNA(VLOOKUP(A4083,agonists!A4082:B6896,2,FALSE)), VLOOKUP(A4083,antagonists!A4082:B11687,2,FALSE), VLOOKUP(A4083,agonists!A4082:B6896,2,FALSE))</f>
        <v>#N/A</v>
      </c>
      <c r="C4083" t="e">
        <f>VLOOKUP(A4083,agonists!A4082:D6896,4,FALSE)</f>
        <v>#N/A</v>
      </c>
      <c r="D4083" t="e">
        <f>VLOOKUP(A4083,antagonists!A4082:D11687,4,FALSE)</f>
        <v>#N/A</v>
      </c>
      <c r="E4083" t="str">
        <f t="shared" si="126"/>
        <v>inconclusive</v>
      </c>
      <c r="F4083" t="b">
        <f t="shared" si="127"/>
        <v>0</v>
      </c>
    </row>
    <row r="4084" spans="1:6" hidden="1">
      <c r="A4084" t="s">
        <v>8097</v>
      </c>
      <c r="B4084" t="e">
        <f>IF(ISNA(VLOOKUP(A4084,agonists!A4083:B6897,2,FALSE)), VLOOKUP(A4084,antagonists!A4083:B11688,2,FALSE), VLOOKUP(A4084,agonists!A4083:B6897,2,FALSE))</f>
        <v>#N/A</v>
      </c>
      <c r="C4084" t="e">
        <f>VLOOKUP(A4084,agonists!A4083:D6897,4,FALSE)</f>
        <v>#N/A</v>
      </c>
      <c r="D4084" t="e">
        <f>VLOOKUP(A4084,antagonists!A4083:D11688,4,FALSE)</f>
        <v>#N/A</v>
      </c>
      <c r="E4084" t="str">
        <f t="shared" si="126"/>
        <v>inconclusive</v>
      </c>
      <c r="F4084" t="b">
        <f t="shared" si="127"/>
        <v>0</v>
      </c>
    </row>
    <row r="4085" spans="1:6" hidden="1">
      <c r="A4085" t="s">
        <v>8099</v>
      </c>
      <c r="B4085" t="e">
        <f>IF(ISNA(VLOOKUP(A4085,agonists!A4084:B6898,2,FALSE)), VLOOKUP(A4085,antagonists!A4084:B11689,2,FALSE), VLOOKUP(A4085,agonists!A4084:B6898,2,FALSE))</f>
        <v>#N/A</v>
      </c>
      <c r="C4085" t="e">
        <f>VLOOKUP(A4085,agonists!A4084:D6898,4,FALSE)</f>
        <v>#N/A</v>
      </c>
      <c r="D4085" t="e">
        <f>VLOOKUP(A4085,antagonists!A4084:D11689,4,FALSE)</f>
        <v>#N/A</v>
      </c>
      <c r="E4085" t="str">
        <f t="shared" si="126"/>
        <v>inconclusive</v>
      </c>
      <c r="F4085" t="b">
        <f t="shared" si="127"/>
        <v>0</v>
      </c>
    </row>
    <row r="4086" spans="1:6" hidden="1">
      <c r="A4086" t="s">
        <v>8101</v>
      </c>
      <c r="B4086" t="e">
        <f>IF(ISNA(VLOOKUP(A4086,agonists!A4085:B6899,2,FALSE)), VLOOKUP(A4086,antagonists!A4085:B11690,2,FALSE), VLOOKUP(A4086,agonists!A4085:B6899,2,FALSE))</f>
        <v>#N/A</v>
      </c>
      <c r="C4086" t="e">
        <f>VLOOKUP(A4086,agonists!A4085:D6899,4,FALSE)</f>
        <v>#N/A</v>
      </c>
      <c r="D4086" t="e">
        <f>VLOOKUP(A4086,antagonists!A4085:D11690,4,FALSE)</f>
        <v>#N/A</v>
      </c>
      <c r="E4086" t="str">
        <f t="shared" si="126"/>
        <v>inconclusive</v>
      </c>
      <c r="F4086" t="b">
        <f t="shared" si="127"/>
        <v>0</v>
      </c>
    </row>
    <row r="4087" spans="1:6" hidden="1">
      <c r="A4087" t="s">
        <v>8103</v>
      </c>
      <c r="B4087" t="e">
        <f>IF(ISNA(VLOOKUP(A4087,agonists!A4086:B6900,2,FALSE)), VLOOKUP(A4087,antagonists!A4086:B11691,2,FALSE), VLOOKUP(A4087,agonists!A4086:B6900,2,FALSE))</f>
        <v>#N/A</v>
      </c>
      <c r="C4087" t="e">
        <f>VLOOKUP(A4087,agonists!A4086:D6900,4,FALSE)</f>
        <v>#N/A</v>
      </c>
      <c r="D4087" t="e">
        <f>VLOOKUP(A4087,antagonists!A4086:D11691,4,FALSE)</f>
        <v>#N/A</v>
      </c>
      <c r="E4087" t="str">
        <f t="shared" si="126"/>
        <v>inconclusive</v>
      </c>
      <c r="F4087" t="b">
        <f t="shared" si="127"/>
        <v>0</v>
      </c>
    </row>
    <row r="4088" spans="1:6" hidden="1">
      <c r="A4088" t="s">
        <v>8105</v>
      </c>
      <c r="B4088" t="e">
        <f>IF(ISNA(VLOOKUP(A4088,agonists!A4087:B6901,2,FALSE)), VLOOKUP(A4088,antagonists!A4087:B11692,2,FALSE), VLOOKUP(A4088,agonists!A4087:B6901,2,FALSE))</f>
        <v>#N/A</v>
      </c>
      <c r="C4088" t="e">
        <f>VLOOKUP(A4088,agonists!A4087:D6901,4,FALSE)</f>
        <v>#N/A</v>
      </c>
      <c r="D4088" t="e">
        <f>VLOOKUP(A4088,antagonists!A4087:D11692,4,FALSE)</f>
        <v>#N/A</v>
      </c>
      <c r="E4088" t="str">
        <f t="shared" si="126"/>
        <v>inconclusive</v>
      </c>
      <c r="F4088" t="b">
        <f t="shared" si="127"/>
        <v>0</v>
      </c>
    </row>
    <row r="4089" spans="1:6" hidden="1">
      <c r="A4089" t="s">
        <v>8107</v>
      </c>
      <c r="B4089" t="e">
        <f>IF(ISNA(VLOOKUP(A4089,agonists!A4088:B6902,2,FALSE)), VLOOKUP(A4089,antagonists!A4088:B11693,2,FALSE), VLOOKUP(A4089,agonists!A4088:B6902,2,FALSE))</f>
        <v>#N/A</v>
      </c>
      <c r="C4089" t="e">
        <f>VLOOKUP(A4089,agonists!A4088:D6902,4,FALSE)</f>
        <v>#N/A</v>
      </c>
      <c r="D4089" t="e">
        <f>VLOOKUP(A4089,antagonists!A4088:D11693,4,FALSE)</f>
        <v>#N/A</v>
      </c>
      <c r="E4089" t="str">
        <f t="shared" si="126"/>
        <v>inconclusive</v>
      </c>
      <c r="F4089" t="b">
        <f t="shared" si="127"/>
        <v>0</v>
      </c>
    </row>
    <row r="4090" spans="1:6" hidden="1">
      <c r="A4090" t="s">
        <v>8109</v>
      </c>
      <c r="B4090" t="e">
        <f>IF(ISNA(VLOOKUP(A4090,agonists!A4089:B6903,2,FALSE)), VLOOKUP(A4090,antagonists!A4089:B11694,2,FALSE), VLOOKUP(A4090,agonists!A4089:B6903,2,FALSE))</f>
        <v>#N/A</v>
      </c>
      <c r="C4090" t="e">
        <f>VLOOKUP(A4090,agonists!A4089:D6903,4,FALSE)</f>
        <v>#N/A</v>
      </c>
      <c r="D4090" t="e">
        <f>VLOOKUP(A4090,antagonists!A4089:D11694,4,FALSE)</f>
        <v>#N/A</v>
      </c>
      <c r="E4090" t="str">
        <f t="shared" si="126"/>
        <v>inconclusive</v>
      </c>
      <c r="F4090" t="b">
        <f t="shared" si="127"/>
        <v>0</v>
      </c>
    </row>
    <row r="4091" spans="1:6" hidden="1">
      <c r="A4091" t="s">
        <v>8111</v>
      </c>
      <c r="B4091" t="e">
        <f>IF(ISNA(VLOOKUP(A4091,agonists!A4090:B6904,2,FALSE)), VLOOKUP(A4091,antagonists!A4090:B11695,2,FALSE), VLOOKUP(A4091,agonists!A4090:B6904,2,FALSE))</f>
        <v>#N/A</v>
      </c>
      <c r="C4091" t="e">
        <f>VLOOKUP(A4091,agonists!A4090:D6904,4,FALSE)</f>
        <v>#N/A</v>
      </c>
      <c r="D4091" t="e">
        <f>VLOOKUP(A4091,antagonists!A4090:D11695,4,FALSE)</f>
        <v>#N/A</v>
      </c>
      <c r="E4091" t="str">
        <f t="shared" si="126"/>
        <v>inconclusive</v>
      </c>
      <c r="F4091" t="b">
        <f t="shared" si="127"/>
        <v>0</v>
      </c>
    </row>
    <row r="4092" spans="1:6" hidden="1">
      <c r="A4092" t="s">
        <v>8113</v>
      </c>
      <c r="B4092" t="e">
        <f>IF(ISNA(VLOOKUP(A4092,agonists!A4091:B6905,2,FALSE)), VLOOKUP(A4092,antagonists!A4091:B11696,2,FALSE), VLOOKUP(A4092,agonists!A4091:B6905,2,FALSE))</f>
        <v>#N/A</v>
      </c>
      <c r="C4092" t="e">
        <f>VLOOKUP(A4092,agonists!A4091:D6905,4,FALSE)</f>
        <v>#N/A</v>
      </c>
      <c r="D4092" t="e">
        <f>VLOOKUP(A4092,antagonists!A4091:D11696,4,FALSE)</f>
        <v>#N/A</v>
      </c>
      <c r="E4092" t="str">
        <f t="shared" si="126"/>
        <v>inconclusive</v>
      </c>
      <c r="F4092" t="b">
        <f t="shared" si="127"/>
        <v>0</v>
      </c>
    </row>
    <row r="4093" spans="1:6" hidden="1">
      <c r="A4093" t="s">
        <v>8115</v>
      </c>
      <c r="B4093" t="e">
        <f>IF(ISNA(VLOOKUP(A4093,agonists!A4092:B6906,2,FALSE)), VLOOKUP(A4093,antagonists!A4092:B11697,2,FALSE), VLOOKUP(A4093,agonists!A4092:B6906,2,FALSE))</f>
        <v>#N/A</v>
      </c>
      <c r="C4093" t="e">
        <f>VLOOKUP(A4093,agonists!A4092:D6906,4,FALSE)</f>
        <v>#N/A</v>
      </c>
      <c r="D4093" t="e">
        <f>VLOOKUP(A4093,antagonists!A4092:D11697,4,FALSE)</f>
        <v>#N/A</v>
      </c>
      <c r="E4093" t="str">
        <f t="shared" si="126"/>
        <v>inconclusive</v>
      </c>
      <c r="F4093" t="b">
        <f t="shared" si="127"/>
        <v>0</v>
      </c>
    </row>
    <row r="4094" spans="1:6" hidden="1">
      <c r="A4094" t="s">
        <v>8117</v>
      </c>
      <c r="B4094" t="e">
        <f>IF(ISNA(VLOOKUP(A4094,agonists!A4093:B6907,2,FALSE)), VLOOKUP(A4094,antagonists!A4093:B11698,2,FALSE), VLOOKUP(A4094,agonists!A4093:B6907,2,FALSE))</f>
        <v>#N/A</v>
      </c>
      <c r="C4094" t="e">
        <f>VLOOKUP(A4094,agonists!A4093:D6907,4,FALSE)</f>
        <v>#N/A</v>
      </c>
      <c r="D4094" t="e">
        <f>VLOOKUP(A4094,antagonists!A4093:D11698,4,FALSE)</f>
        <v>#N/A</v>
      </c>
      <c r="E4094" t="str">
        <f t="shared" si="126"/>
        <v>inconclusive</v>
      </c>
      <c r="F4094" t="b">
        <f t="shared" si="127"/>
        <v>0</v>
      </c>
    </row>
    <row r="4095" spans="1:6" hidden="1">
      <c r="A4095" t="s">
        <v>8119</v>
      </c>
      <c r="B4095" t="e">
        <f>IF(ISNA(VLOOKUP(A4095,agonists!A4094:B6908,2,FALSE)), VLOOKUP(A4095,antagonists!A4094:B11699,2,FALSE), VLOOKUP(A4095,agonists!A4094:B6908,2,FALSE))</f>
        <v>#N/A</v>
      </c>
      <c r="C4095" t="e">
        <f>VLOOKUP(A4095,agonists!A4094:D6908,4,FALSE)</f>
        <v>#N/A</v>
      </c>
      <c r="D4095" t="e">
        <f>VLOOKUP(A4095,antagonists!A4094:D11699,4,FALSE)</f>
        <v>#N/A</v>
      </c>
      <c r="E4095" t="str">
        <f t="shared" si="126"/>
        <v>inconclusive</v>
      </c>
      <c r="F4095" t="b">
        <f t="shared" si="127"/>
        <v>0</v>
      </c>
    </row>
    <row r="4096" spans="1:6" hidden="1">
      <c r="A4096" t="s">
        <v>8121</v>
      </c>
      <c r="B4096" t="e">
        <f>IF(ISNA(VLOOKUP(A4096,agonists!A4095:B6909,2,FALSE)), VLOOKUP(A4096,antagonists!A4095:B11700,2,FALSE), VLOOKUP(A4096,agonists!A4095:B6909,2,FALSE))</f>
        <v>#N/A</v>
      </c>
      <c r="C4096" t="e">
        <f>VLOOKUP(A4096,agonists!A4095:D6909,4,FALSE)</f>
        <v>#N/A</v>
      </c>
      <c r="D4096" t="e">
        <f>VLOOKUP(A4096,antagonists!A4095:D11700,4,FALSE)</f>
        <v>#N/A</v>
      </c>
      <c r="E4096" t="str">
        <f t="shared" si="126"/>
        <v>inconclusive</v>
      </c>
      <c r="F4096" t="b">
        <f t="shared" si="127"/>
        <v>0</v>
      </c>
    </row>
    <row r="4097" spans="1:6" hidden="1">
      <c r="A4097" t="s">
        <v>8123</v>
      </c>
      <c r="B4097" t="e">
        <f>IF(ISNA(VLOOKUP(A4097,agonists!A4096:B6910,2,FALSE)), VLOOKUP(A4097,antagonists!A4096:B11701,2,FALSE), VLOOKUP(A4097,agonists!A4096:B6910,2,FALSE))</f>
        <v>#N/A</v>
      </c>
      <c r="C4097" t="e">
        <f>VLOOKUP(A4097,agonists!A4096:D6910,4,FALSE)</f>
        <v>#N/A</v>
      </c>
      <c r="D4097" t="e">
        <f>VLOOKUP(A4097,antagonists!A4096:D11701,4,FALSE)</f>
        <v>#N/A</v>
      </c>
      <c r="E4097" t="str">
        <f t="shared" si="126"/>
        <v>inconclusive</v>
      </c>
      <c r="F4097" t="b">
        <f t="shared" si="127"/>
        <v>0</v>
      </c>
    </row>
    <row r="4098" spans="1:6" hidden="1">
      <c r="A4098" t="s">
        <v>8125</v>
      </c>
      <c r="B4098" t="e">
        <f>IF(ISNA(VLOOKUP(A4098,agonists!A4097:B6911,2,FALSE)), VLOOKUP(A4098,antagonists!A4097:B11702,2,FALSE), VLOOKUP(A4098,agonists!A4097:B6911,2,FALSE))</f>
        <v>#N/A</v>
      </c>
      <c r="C4098" t="e">
        <f>VLOOKUP(A4098,agonists!A4097:D6911,4,FALSE)</f>
        <v>#N/A</v>
      </c>
      <c r="D4098" t="e">
        <f>VLOOKUP(A4098,antagonists!A4097:D11702,4,FALSE)</f>
        <v>#N/A</v>
      </c>
      <c r="E4098" t="str">
        <f t="shared" si="126"/>
        <v>inconclusive</v>
      </c>
      <c r="F4098" t="b">
        <f t="shared" si="127"/>
        <v>0</v>
      </c>
    </row>
    <row r="4099" spans="1:6" hidden="1">
      <c r="A4099" t="s">
        <v>8127</v>
      </c>
      <c r="B4099" t="e">
        <f>IF(ISNA(VLOOKUP(A4099,agonists!A4098:B6912,2,FALSE)), VLOOKUP(A4099,antagonists!A4098:B11703,2,FALSE), VLOOKUP(A4099,agonists!A4098:B6912,2,FALSE))</f>
        <v>#N/A</v>
      </c>
      <c r="C4099" t="e">
        <f>VLOOKUP(A4099,agonists!A4098:D6912,4,FALSE)</f>
        <v>#N/A</v>
      </c>
      <c r="D4099" t="e">
        <f>VLOOKUP(A4099,antagonists!A4098:D11703,4,FALSE)</f>
        <v>#N/A</v>
      </c>
      <c r="E4099" t="str">
        <f t="shared" ref="E4099:E4162" si="128">IF(NOT(OR(ISNA(C4099),ISNA(D4099))), IF(C4099="agonist", IF(D4099="antagonist", "inconclusive", "agonist"), IF(D4099="antagonist","antagonist", "inactive")), "inconclusive")</f>
        <v>inconclusive</v>
      </c>
      <c r="F4099" t="b">
        <f t="shared" ref="F4099:F4162" si="129">IF(OR(E4099="agonist", E4099="antagonist"), TRUE,FALSE)</f>
        <v>0</v>
      </c>
    </row>
    <row r="4100" spans="1:6" hidden="1">
      <c r="A4100" t="s">
        <v>8129</v>
      </c>
      <c r="B4100" t="e">
        <f>IF(ISNA(VLOOKUP(A4100,agonists!A4099:B6913,2,FALSE)), VLOOKUP(A4100,antagonists!A4099:B11704,2,FALSE), VLOOKUP(A4100,agonists!A4099:B6913,2,FALSE))</f>
        <v>#N/A</v>
      </c>
      <c r="C4100" t="e">
        <f>VLOOKUP(A4100,agonists!A4099:D6913,4,FALSE)</f>
        <v>#N/A</v>
      </c>
      <c r="D4100" t="e">
        <f>VLOOKUP(A4100,antagonists!A4099:D11704,4,FALSE)</f>
        <v>#N/A</v>
      </c>
      <c r="E4100" t="str">
        <f t="shared" si="128"/>
        <v>inconclusive</v>
      </c>
      <c r="F4100" t="b">
        <f t="shared" si="129"/>
        <v>0</v>
      </c>
    </row>
    <row r="4101" spans="1:6" hidden="1">
      <c r="A4101" t="s">
        <v>8131</v>
      </c>
      <c r="B4101" t="e">
        <f>IF(ISNA(VLOOKUP(A4101,agonists!A4100:B6914,2,FALSE)), VLOOKUP(A4101,antagonists!A4100:B11705,2,FALSE), VLOOKUP(A4101,agonists!A4100:B6914,2,FALSE))</f>
        <v>#N/A</v>
      </c>
      <c r="C4101" t="e">
        <f>VLOOKUP(A4101,agonists!A4100:D6914,4,FALSE)</f>
        <v>#N/A</v>
      </c>
      <c r="D4101" t="e">
        <f>VLOOKUP(A4101,antagonists!A4100:D11705,4,FALSE)</f>
        <v>#N/A</v>
      </c>
      <c r="E4101" t="str">
        <f t="shared" si="128"/>
        <v>inconclusive</v>
      </c>
      <c r="F4101" t="b">
        <f t="shared" si="129"/>
        <v>0</v>
      </c>
    </row>
    <row r="4102" spans="1:6" hidden="1">
      <c r="A4102" t="s">
        <v>8133</v>
      </c>
      <c r="B4102" t="e">
        <f>IF(ISNA(VLOOKUP(A4102,agonists!A4101:B6915,2,FALSE)), VLOOKUP(A4102,antagonists!A4101:B11706,2,FALSE), VLOOKUP(A4102,agonists!A4101:B6915,2,FALSE))</f>
        <v>#N/A</v>
      </c>
      <c r="C4102" t="e">
        <f>VLOOKUP(A4102,agonists!A4101:D6915,4,FALSE)</f>
        <v>#N/A</v>
      </c>
      <c r="D4102" t="e">
        <f>VLOOKUP(A4102,antagonists!A4101:D11706,4,FALSE)</f>
        <v>#N/A</v>
      </c>
      <c r="E4102" t="str">
        <f t="shared" si="128"/>
        <v>inconclusive</v>
      </c>
      <c r="F4102" t="b">
        <f t="shared" si="129"/>
        <v>0</v>
      </c>
    </row>
    <row r="4103" spans="1:6" hidden="1">
      <c r="A4103" t="s">
        <v>8135</v>
      </c>
      <c r="B4103" t="e">
        <f>IF(ISNA(VLOOKUP(A4103,agonists!A4102:B6916,2,FALSE)), VLOOKUP(A4103,antagonists!A4102:B11707,2,FALSE), VLOOKUP(A4103,agonists!A4102:B6916,2,FALSE))</f>
        <v>#N/A</v>
      </c>
      <c r="C4103" t="e">
        <f>VLOOKUP(A4103,agonists!A4102:D6916,4,FALSE)</f>
        <v>#N/A</v>
      </c>
      <c r="D4103" t="e">
        <f>VLOOKUP(A4103,antagonists!A4102:D11707,4,FALSE)</f>
        <v>#N/A</v>
      </c>
      <c r="E4103" t="str">
        <f t="shared" si="128"/>
        <v>inconclusive</v>
      </c>
      <c r="F4103" t="b">
        <f t="shared" si="129"/>
        <v>0</v>
      </c>
    </row>
    <row r="4104" spans="1:6" hidden="1">
      <c r="A4104" t="s">
        <v>8137</v>
      </c>
      <c r="B4104" t="e">
        <f>IF(ISNA(VLOOKUP(A4104,agonists!A4103:B6917,2,FALSE)), VLOOKUP(A4104,antagonists!A4103:B11708,2,FALSE), VLOOKUP(A4104,agonists!A4103:B6917,2,FALSE))</f>
        <v>#N/A</v>
      </c>
      <c r="C4104" t="e">
        <f>VLOOKUP(A4104,agonists!A4103:D6917,4,FALSE)</f>
        <v>#N/A</v>
      </c>
      <c r="D4104" t="e">
        <f>VLOOKUP(A4104,antagonists!A4103:D11708,4,FALSE)</f>
        <v>#N/A</v>
      </c>
      <c r="E4104" t="str">
        <f t="shared" si="128"/>
        <v>inconclusive</v>
      </c>
      <c r="F4104" t="b">
        <f t="shared" si="129"/>
        <v>0</v>
      </c>
    </row>
    <row r="4105" spans="1:6" hidden="1">
      <c r="A4105" t="s">
        <v>8139</v>
      </c>
      <c r="B4105" t="e">
        <f>IF(ISNA(VLOOKUP(A4105,agonists!A4104:B6918,2,FALSE)), VLOOKUP(A4105,antagonists!A4104:B11709,2,FALSE), VLOOKUP(A4105,agonists!A4104:B6918,2,FALSE))</f>
        <v>#N/A</v>
      </c>
      <c r="C4105" t="e">
        <f>VLOOKUP(A4105,agonists!A4104:D6918,4,FALSE)</f>
        <v>#N/A</v>
      </c>
      <c r="D4105" t="e">
        <f>VLOOKUP(A4105,antagonists!A4104:D11709,4,FALSE)</f>
        <v>#N/A</v>
      </c>
      <c r="E4105" t="str">
        <f t="shared" si="128"/>
        <v>inconclusive</v>
      </c>
      <c r="F4105" t="b">
        <f t="shared" si="129"/>
        <v>0</v>
      </c>
    </row>
    <row r="4106" spans="1:6" hidden="1">
      <c r="A4106" t="s">
        <v>8141</v>
      </c>
      <c r="B4106" t="e">
        <f>IF(ISNA(VLOOKUP(A4106,agonists!A4105:B6919,2,FALSE)), VLOOKUP(A4106,antagonists!A4105:B11710,2,FALSE), VLOOKUP(A4106,agonists!A4105:B6919,2,FALSE))</f>
        <v>#N/A</v>
      </c>
      <c r="C4106" t="e">
        <f>VLOOKUP(A4106,agonists!A4105:D6919,4,FALSE)</f>
        <v>#N/A</v>
      </c>
      <c r="D4106" t="e">
        <f>VLOOKUP(A4106,antagonists!A4105:D11710,4,FALSE)</f>
        <v>#N/A</v>
      </c>
      <c r="E4106" t="str">
        <f t="shared" si="128"/>
        <v>inconclusive</v>
      </c>
      <c r="F4106" t="b">
        <f t="shared" si="129"/>
        <v>0</v>
      </c>
    </row>
    <row r="4107" spans="1:6" hidden="1">
      <c r="A4107" t="s">
        <v>8143</v>
      </c>
      <c r="B4107" t="e">
        <f>IF(ISNA(VLOOKUP(A4107,agonists!A4106:B6920,2,FALSE)), VLOOKUP(A4107,antagonists!A4106:B11711,2,FALSE), VLOOKUP(A4107,agonists!A4106:B6920,2,FALSE))</f>
        <v>#N/A</v>
      </c>
      <c r="C4107" t="e">
        <f>VLOOKUP(A4107,agonists!A4106:D6920,4,FALSE)</f>
        <v>#N/A</v>
      </c>
      <c r="D4107" t="e">
        <f>VLOOKUP(A4107,antagonists!A4106:D11711,4,FALSE)</f>
        <v>#N/A</v>
      </c>
      <c r="E4107" t="str">
        <f t="shared" si="128"/>
        <v>inconclusive</v>
      </c>
      <c r="F4107" t="b">
        <f t="shared" si="129"/>
        <v>0</v>
      </c>
    </row>
    <row r="4108" spans="1:6" hidden="1">
      <c r="A4108" t="s">
        <v>8145</v>
      </c>
      <c r="B4108" t="e">
        <f>IF(ISNA(VLOOKUP(A4108,agonists!A4107:B6921,2,FALSE)), VLOOKUP(A4108,antagonists!A4107:B11712,2,FALSE), VLOOKUP(A4108,agonists!A4107:B6921,2,FALSE))</f>
        <v>#N/A</v>
      </c>
      <c r="C4108" t="e">
        <f>VLOOKUP(A4108,agonists!A4107:D6921,4,FALSE)</f>
        <v>#N/A</v>
      </c>
      <c r="D4108" t="e">
        <f>VLOOKUP(A4108,antagonists!A4107:D11712,4,FALSE)</f>
        <v>#N/A</v>
      </c>
      <c r="E4108" t="str">
        <f t="shared" si="128"/>
        <v>inconclusive</v>
      </c>
      <c r="F4108" t="b">
        <f t="shared" si="129"/>
        <v>0</v>
      </c>
    </row>
    <row r="4109" spans="1:6" hidden="1">
      <c r="A4109" t="s">
        <v>8147</v>
      </c>
      <c r="B4109" t="e">
        <f>IF(ISNA(VLOOKUP(A4109,agonists!A4108:B6922,2,FALSE)), VLOOKUP(A4109,antagonists!A4108:B11713,2,FALSE), VLOOKUP(A4109,agonists!A4108:B6922,2,FALSE))</f>
        <v>#N/A</v>
      </c>
      <c r="C4109" t="e">
        <f>VLOOKUP(A4109,agonists!A4108:D6922,4,FALSE)</f>
        <v>#N/A</v>
      </c>
      <c r="D4109" t="e">
        <f>VLOOKUP(A4109,antagonists!A4108:D11713,4,FALSE)</f>
        <v>#N/A</v>
      </c>
      <c r="E4109" t="str">
        <f t="shared" si="128"/>
        <v>inconclusive</v>
      </c>
      <c r="F4109" t="b">
        <f t="shared" si="129"/>
        <v>0</v>
      </c>
    </row>
    <row r="4110" spans="1:6" hidden="1">
      <c r="A4110" t="s">
        <v>8149</v>
      </c>
      <c r="B4110" t="e">
        <f>IF(ISNA(VLOOKUP(A4110,agonists!A4109:B6923,2,FALSE)), VLOOKUP(A4110,antagonists!A4109:B11714,2,FALSE), VLOOKUP(A4110,agonists!A4109:B6923,2,FALSE))</f>
        <v>#N/A</v>
      </c>
      <c r="C4110" t="e">
        <f>VLOOKUP(A4110,agonists!A4109:D6923,4,FALSE)</f>
        <v>#N/A</v>
      </c>
      <c r="D4110" t="e">
        <f>VLOOKUP(A4110,antagonists!A4109:D11714,4,FALSE)</f>
        <v>#N/A</v>
      </c>
      <c r="E4110" t="str">
        <f t="shared" si="128"/>
        <v>inconclusive</v>
      </c>
      <c r="F4110" t="b">
        <f t="shared" si="129"/>
        <v>0</v>
      </c>
    </row>
    <row r="4111" spans="1:6" hidden="1">
      <c r="A4111" t="s">
        <v>8151</v>
      </c>
      <c r="B4111" t="e">
        <f>IF(ISNA(VLOOKUP(A4111,agonists!A4110:B6924,2,FALSE)), VLOOKUP(A4111,antagonists!A4110:B11715,2,FALSE), VLOOKUP(A4111,agonists!A4110:B6924,2,FALSE))</f>
        <v>#N/A</v>
      </c>
      <c r="C4111" t="e">
        <f>VLOOKUP(A4111,agonists!A4110:D6924,4,FALSE)</f>
        <v>#N/A</v>
      </c>
      <c r="D4111" t="e">
        <f>VLOOKUP(A4111,antagonists!A4110:D11715,4,FALSE)</f>
        <v>#N/A</v>
      </c>
      <c r="E4111" t="str">
        <f t="shared" si="128"/>
        <v>inconclusive</v>
      </c>
      <c r="F4111" t="b">
        <f t="shared" si="129"/>
        <v>0</v>
      </c>
    </row>
    <row r="4112" spans="1:6" hidden="1">
      <c r="A4112" t="s">
        <v>8153</v>
      </c>
      <c r="B4112" t="e">
        <f>IF(ISNA(VLOOKUP(A4112,agonists!A4111:B6925,2,FALSE)), VLOOKUP(A4112,antagonists!A4111:B11716,2,FALSE), VLOOKUP(A4112,agonists!A4111:B6925,2,FALSE))</f>
        <v>#N/A</v>
      </c>
      <c r="C4112" t="e">
        <f>VLOOKUP(A4112,agonists!A4111:D6925,4,FALSE)</f>
        <v>#N/A</v>
      </c>
      <c r="D4112" t="e">
        <f>VLOOKUP(A4112,antagonists!A4111:D11716,4,FALSE)</f>
        <v>#N/A</v>
      </c>
      <c r="E4112" t="str">
        <f t="shared" si="128"/>
        <v>inconclusive</v>
      </c>
      <c r="F4112" t="b">
        <f t="shared" si="129"/>
        <v>0</v>
      </c>
    </row>
    <row r="4113" spans="1:6" hidden="1">
      <c r="A4113" t="s">
        <v>8155</v>
      </c>
      <c r="B4113" t="e">
        <f>IF(ISNA(VLOOKUP(A4113,agonists!A4112:B6926,2,FALSE)), VLOOKUP(A4113,antagonists!A4112:B11717,2,FALSE), VLOOKUP(A4113,agonists!A4112:B6926,2,FALSE))</f>
        <v>#N/A</v>
      </c>
      <c r="C4113" t="e">
        <f>VLOOKUP(A4113,agonists!A4112:D6926,4,FALSE)</f>
        <v>#N/A</v>
      </c>
      <c r="D4113" t="e">
        <f>VLOOKUP(A4113,antagonists!A4112:D11717,4,FALSE)</f>
        <v>#N/A</v>
      </c>
      <c r="E4113" t="str">
        <f t="shared" si="128"/>
        <v>inconclusive</v>
      </c>
      <c r="F4113" t="b">
        <f t="shared" si="129"/>
        <v>0</v>
      </c>
    </row>
    <row r="4114" spans="1:6" hidden="1">
      <c r="A4114" t="s">
        <v>8157</v>
      </c>
      <c r="B4114" t="e">
        <f>IF(ISNA(VLOOKUP(A4114,agonists!A4113:B6927,2,FALSE)), VLOOKUP(A4114,antagonists!A4113:B11718,2,FALSE), VLOOKUP(A4114,agonists!A4113:B6927,2,FALSE))</f>
        <v>#N/A</v>
      </c>
      <c r="C4114" t="e">
        <f>VLOOKUP(A4114,agonists!A4113:D6927,4,FALSE)</f>
        <v>#N/A</v>
      </c>
      <c r="D4114" t="e">
        <f>VLOOKUP(A4114,antagonists!A4113:D11718,4,FALSE)</f>
        <v>#N/A</v>
      </c>
      <c r="E4114" t="str">
        <f t="shared" si="128"/>
        <v>inconclusive</v>
      </c>
      <c r="F4114" t="b">
        <f t="shared" si="129"/>
        <v>0</v>
      </c>
    </row>
    <row r="4115" spans="1:6" hidden="1">
      <c r="A4115" t="s">
        <v>8159</v>
      </c>
      <c r="B4115" t="e">
        <f>IF(ISNA(VLOOKUP(A4115,agonists!A4114:B6928,2,FALSE)), VLOOKUP(A4115,antagonists!A4114:B11719,2,FALSE), VLOOKUP(A4115,agonists!A4114:B6928,2,FALSE))</f>
        <v>#N/A</v>
      </c>
      <c r="C4115" t="e">
        <f>VLOOKUP(A4115,agonists!A4114:D6928,4,FALSE)</f>
        <v>#N/A</v>
      </c>
      <c r="D4115" t="e">
        <f>VLOOKUP(A4115,antagonists!A4114:D11719,4,FALSE)</f>
        <v>#N/A</v>
      </c>
      <c r="E4115" t="str">
        <f t="shared" si="128"/>
        <v>inconclusive</v>
      </c>
      <c r="F4115" t="b">
        <f t="shared" si="129"/>
        <v>0</v>
      </c>
    </row>
    <row r="4116" spans="1:6" hidden="1">
      <c r="A4116" t="s">
        <v>8161</v>
      </c>
      <c r="B4116" t="e">
        <f>IF(ISNA(VLOOKUP(A4116,agonists!A4115:B6929,2,FALSE)), VLOOKUP(A4116,antagonists!A4115:B11720,2,FALSE), VLOOKUP(A4116,agonists!A4115:B6929,2,FALSE))</f>
        <v>#N/A</v>
      </c>
      <c r="C4116" t="e">
        <f>VLOOKUP(A4116,agonists!A4115:D6929,4,FALSE)</f>
        <v>#N/A</v>
      </c>
      <c r="D4116" t="e">
        <f>VLOOKUP(A4116,antagonists!A4115:D11720,4,FALSE)</f>
        <v>#N/A</v>
      </c>
      <c r="E4116" t="str">
        <f t="shared" si="128"/>
        <v>inconclusive</v>
      </c>
      <c r="F4116" t="b">
        <f t="shared" si="129"/>
        <v>0</v>
      </c>
    </row>
    <row r="4117" spans="1:6" hidden="1">
      <c r="A4117" t="s">
        <v>8163</v>
      </c>
      <c r="B4117" t="e">
        <f>IF(ISNA(VLOOKUP(A4117,agonists!A4116:B6930,2,FALSE)), VLOOKUP(A4117,antagonists!A4116:B11721,2,FALSE), VLOOKUP(A4117,agonists!A4116:B6930,2,FALSE))</f>
        <v>#N/A</v>
      </c>
      <c r="C4117" t="e">
        <f>VLOOKUP(A4117,agonists!A4116:D6930,4,FALSE)</f>
        <v>#N/A</v>
      </c>
      <c r="D4117" t="e">
        <f>VLOOKUP(A4117,antagonists!A4116:D11721,4,FALSE)</f>
        <v>#N/A</v>
      </c>
      <c r="E4117" t="str">
        <f t="shared" si="128"/>
        <v>inconclusive</v>
      </c>
      <c r="F4117" t="b">
        <f t="shared" si="129"/>
        <v>0</v>
      </c>
    </row>
    <row r="4118" spans="1:6" hidden="1">
      <c r="A4118" t="s">
        <v>8165</v>
      </c>
      <c r="B4118" t="e">
        <f>IF(ISNA(VLOOKUP(A4118,agonists!A4117:B6931,2,FALSE)), VLOOKUP(A4118,antagonists!A4117:B11722,2,FALSE), VLOOKUP(A4118,agonists!A4117:B6931,2,FALSE))</f>
        <v>#N/A</v>
      </c>
      <c r="C4118" t="e">
        <f>VLOOKUP(A4118,agonists!A4117:D6931,4,FALSE)</f>
        <v>#N/A</v>
      </c>
      <c r="D4118" t="e">
        <f>VLOOKUP(A4118,antagonists!A4117:D11722,4,FALSE)</f>
        <v>#N/A</v>
      </c>
      <c r="E4118" t="str">
        <f t="shared" si="128"/>
        <v>inconclusive</v>
      </c>
      <c r="F4118" t="b">
        <f t="shared" si="129"/>
        <v>0</v>
      </c>
    </row>
    <row r="4119" spans="1:6" hidden="1">
      <c r="A4119" t="s">
        <v>8167</v>
      </c>
      <c r="B4119" t="e">
        <f>IF(ISNA(VLOOKUP(A4119,agonists!A4118:B6932,2,FALSE)), VLOOKUP(A4119,antagonists!A4118:B11723,2,FALSE), VLOOKUP(A4119,agonists!A4118:B6932,2,FALSE))</f>
        <v>#N/A</v>
      </c>
      <c r="C4119" t="e">
        <f>VLOOKUP(A4119,agonists!A4118:D6932,4,FALSE)</f>
        <v>#N/A</v>
      </c>
      <c r="D4119" t="e">
        <f>VLOOKUP(A4119,antagonists!A4118:D11723,4,FALSE)</f>
        <v>#N/A</v>
      </c>
      <c r="E4119" t="str">
        <f t="shared" si="128"/>
        <v>inconclusive</v>
      </c>
      <c r="F4119" t="b">
        <f t="shared" si="129"/>
        <v>0</v>
      </c>
    </row>
    <row r="4120" spans="1:6" hidden="1">
      <c r="A4120" t="s">
        <v>8169</v>
      </c>
      <c r="B4120" t="e">
        <f>IF(ISNA(VLOOKUP(A4120,agonists!A4119:B6933,2,FALSE)), VLOOKUP(A4120,antagonists!A4119:B11724,2,FALSE), VLOOKUP(A4120,agonists!A4119:B6933,2,FALSE))</f>
        <v>#N/A</v>
      </c>
      <c r="C4120" t="e">
        <f>VLOOKUP(A4120,agonists!A4119:D6933,4,FALSE)</f>
        <v>#N/A</v>
      </c>
      <c r="D4120" t="e">
        <f>VLOOKUP(A4120,antagonists!A4119:D11724,4,FALSE)</f>
        <v>#N/A</v>
      </c>
      <c r="E4120" t="str">
        <f t="shared" si="128"/>
        <v>inconclusive</v>
      </c>
      <c r="F4120" t="b">
        <f t="shared" si="129"/>
        <v>0</v>
      </c>
    </row>
    <row r="4121" spans="1:6" hidden="1">
      <c r="A4121" t="s">
        <v>8171</v>
      </c>
      <c r="B4121" t="e">
        <f>IF(ISNA(VLOOKUP(A4121,agonists!A4120:B6934,2,FALSE)), VLOOKUP(A4121,antagonists!A4120:B11725,2,FALSE), VLOOKUP(A4121,agonists!A4120:B6934,2,FALSE))</f>
        <v>#N/A</v>
      </c>
      <c r="C4121" t="e">
        <f>VLOOKUP(A4121,agonists!A4120:D6934,4,FALSE)</f>
        <v>#N/A</v>
      </c>
      <c r="D4121" t="e">
        <f>VLOOKUP(A4121,antagonists!A4120:D11725,4,FALSE)</f>
        <v>#N/A</v>
      </c>
      <c r="E4121" t="str">
        <f t="shared" si="128"/>
        <v>inconclusive</v>
      </c>
      <c r="F4121" t="b">
        <f t="shared" si="129"/>
        <v>0</v>
      </c>
    </row>
    <row r="4122" spans="1:6" hidden="1">
      <c r="A4122" t="s">
        <v>8173</v>
      </c>
      <c r="B4122" t="e">
        <f>IF(ISNA(VLOOKUP(A4122,agonists!A4121:B6935,2,FALSE)), VLOOKUP(A4122,antagonists!A4121:B11726,2,FALSE), VLOOKUP(A4122,agonists!A4121:B6935,2,FALSE))</f>
        <v>#N/A</v>
      </c>
      <c r="C4122" t="e">
        <f>VLOOKUP(A4122,agonists!A4121:D6935,4,FALSE)</f>
        <v>#N/A</v>
      </c>
      <c r="D4122" t="e">
        <f>VLOOKUP(A4122,antagonists!A4121:D11726,4,FALSE)</f>
        <v>#N/A</v>
      </c>
      <c r="E4122" t="str">
        <f t="shared" si="128"/>
        <v>inconclusive</v>
      </c>
      <c r="F4122" t="b">
        <f t="shared" si="129"/>
        <v>0</v>
      </c>
    </row>
    <row r="4123" spans="1:6" hidden="1">
      <c r="A4123" t="s">
        <v>8175</v>
      </c>
      <c r="B4123" t="e">
        <f>IF(ISNA(VLOOKUP(A4123,agonists!A4122:B6936,2,FALSE)), VLOOKUP(A4123,antagonists!A4122:B11727,2,FALSE), VLOOKUP(A4123,agonists!A4122:B6936,2,FALSE))</f>
        <v>#N/A</v>
      </c>
      <c r="C4123" t="e">
        <f>VLOOKUP(A4123,agonists!A4122:D6936,4,FALSE)</f>
        <v>#N/A</v>
      </c>
      <c r="D4123" t="e">
        <f>VLOOKUP(A4123,antagonists!A4122:D11727,4,FALSE)</f>
        <v>#N/A</v>
      </c>
      <c r="E4123" t="str">
        <f t="shared" si="128"/>
        <v>inconclusive</v>
      </c>
      <c r="F4123" t="b">
        <f t="shared" si="129"/>
        <v>0</v>
      </c>
    </row>
    <row r="4124" spans="1:6" hidden="1">
      <c r="A4124" t="s">
        <v>8177</v>
      </c>
      <c r="B4124" t="e">
        <f>IF(ISNA(VLOOKUP(A4124,agonists!A4123:B6937,2,FALSE)), VLOOKUP(A4124,antagonists!A4123:B11728,2,FALSE), VLOOKUP(A4124,agonists!A4123:B6937,2,FALSE))</f>
        <v>#N/A</v>
      </c>
      <c r="C4124" t="e">
        <f>VLOOKUP(A4124,agonists!A4123:D6937,4,FALSE)</f>
        <v>#N/A</v>
      </c>
      <c r="D4124" t="e">
        <f>VLOOKUP(A4124,antagonists!A4123:D11728,4,FALSE)</f>
        <v>#N/A</v>
      </c>
      <c r="E4124" t="str">
        <f t="shared" si="128"/>
        <v>inconclusive</v>
      </c>
      <c r="F4124" t="b">
        <f t="shared" si="129"/>
        <v>0</v>
      </c>
    </row>
    <row r="4125" spans="1:6" hidden="1">
      <c r="A4125" t="s">
        <v>8179</v>
      </c>
      <c r="B4125" t="e">
        <f>IF(ISNA(VLOOKUP(A4125,agonists!A4124:B6938,2,FALSE)), VLOOKUP(A4125,antagonists!A4124:B11729,2,FALSE), VLOOKUP(A4125,agonists!A4124:B6938,2,FALSE))</f>
        <v>#N/A</v>
      </c>
      <c r="C4125" t="e">
        <f>VLOOKUP(A4125,agonists!A4124:D6938,4,FALSE)</f>
        <v>#N/A</v>
      </c>
      <c r="D4125" t="e">
        <f>VLOOKUP(A4125,antagonists!A4124:D11729,4,FALSE)</f>
        <v>#N/A</v>
      </c>
      <c r="E4125" t="str">
        <f t="shared" si="128"/>
        <v>inconclusive</v>
      </c>
      <c r="F4125" t="b">
        <f t="shared" si="129"/>
        <v>0</v>
      </c>
    </row>
    <row r="4126" spans="1:6" hidden="1">
      <c r="A4126" t="s">
        <v>8181</v>
      </c>
      <c r="B4126" t="e">
        <f>IF(ISNA(VLOOKUP(A4126,agonists!A4125:B6939,2,FALSE)), VLOOKUP(A4126,antagonists!A4125:B11730,2,FALSE), VLOOKUP(A4126,agonists!A4125:B6939,2,FALSE))</f>
        <v>#N/A</v>
      </c>
      <c r="C4126" t="e">
        <f>VLOOKUP(A4126,agonists!A4125:D6939,4,FALSE)</f>
        <v>#N/A</v>
      </c>
      <c r="D4126" t="e">
        <f>VLOOKUP(A4126,antagonists!A4125:D11730,4,FALSE)</f>
        <v>#N/A</v>
      </c>
      <c r="E4126" t="str">
        <f t="shared" si="128"/>
        <v>inconclusive</v>
      </c>
      <c r="F4126" t="b">
        <f t="shared" si="129"/>
        <v>0</v>
      </c>
    </row>
    <row r="4127" spans="1:6" hidden="1">
      <c r="A4127" t="s">
        <v>8183</v>
      </c>
      <c r="B4127" t="e">
        <f>IF(ISNA(VLOOKUP(A4127,agonists!A4126:B6940,2,FALSE)), VLOOKUP(A4127,antagonists!A4126:B11731,2,FALSE), VLOOKUP(A4127,agonists!A4126:B6940,2,FALSE))</f>
        <v>#N/A</v>
      </c>
      <c r="C4127" t="e">
        <f>VLOOKUP(A4127,agonists!A4126:D6940,4,FALSE)</f>
        <v>#N/A</v>
      </c>
      <c r="D4127" t="e">
        <f>VLOOKUP(A4127,antagonists!A4126:D11731,4,FALSE)</f>
        <v>#N/A</v>
      </c>
      <c r="E4127" t="str">
        <f t="shared" si="128"/>
        <v>inconclusive</v>
      </c>
      <c r="F4127" t="b">
        <f t="shared" si="129"/>
        <v>0</v>
      </c>
    </row>
    <row r="4128" spans="1:6" hidden="1">
      <c r="A4128" t="s">
        <v>8185</v>
      </c>
      <c r="B4128" t="e">
        <f>IF(ISNA(VLOOKUP(A4128,agonists!A4127:B6941,2,FALSE)), VLOOKUP(A4128,antagonists!A4127:B11732,2,FALSE), VLOOKUP(A4128,agonists!A4127:B6941,2,FALSE))</f>
        <v>#N/A</v>
      </c>
      <c r="C4128" t="e">
        <f>VLOOKUP(A4128,agonists!A4127:D6941,4,FALSE)</f>
        <v>#N/A</v>
      </c>
      <c r="D4128" t="e">
        <f>VLOOKUP(A4128,antagonists!A4127:D11732,4,FALSE)</f>
        <v>#N/A</v>
      </c>
      <c r="E4128" t="str">
        <f t="shared" si="128"/>
        <v>inconclusive</v>
      </c>
      <c r="F4128" t="b">
        <f t="shared" si="129"/>
        <v>0</v>
      </c>
    </row>
    <row r="4129" spans="1:6" hidden="1">
      <c r="A4129" t="s">
        <v>8187</v>
      </c>
      <c r="B4129" t="e">
        <f>IF(ISNA(VLOOKUP(A4129,agonists!A4128:B6942,2,FALSE)), VLOOKUP(A4129,antagonists!A4128:B11733,2,FALSE), VLOOKUP(A4129,agonists!A4128:B6942,2,FALSE))</f>
        <v>#N/A</v>
      </c>
      <c r="C4129" t="e">
        <f>VLOOKUP(A4129,agonists!A4128:D6942,4,FALSE)</f>
        <v>#N/A</v>
      </c>
      <c r="D4129" t="e">
        <f>VLOOKUP(A4129,antagonists!A4128:D11733,4,FALSE)</f>
        <v>#N/A</v>
      </c>
      <c r="E4129" t="str">
        <f t="shared" si="128"/>
        <v>inconclusive</v>
      </c>
      <c r="F4129" t="b">
        <f t="shared" si="129"/>
        <v>0</v>
      </c>
    </row>
    <row r="4130" spans="1:6" hidden="1">
      <c r="A4130" t="s">
        <v>8189</v>
      </c>
      <c r="B4130" t="e">
        <f>IF(ISNA(VLOOKUP(A4130,agonists!A4129:B6943,2,FALSE)), VLOOKUP(A4130,antagonists!A4129:B11734,2,FALSE), VLOOKUP(A4130,agonists!A4129:B6943,2,FALSE))</f>
        <v>#N/A</v>
      </c>
      <c r="C4130" t="e">
        <f>VLOOKUP(A4130,agonists!A4129:D6943,4,FALSE)</f>
        <v>#N/A</v>
      </c>
      <c r="D4130" t="e">
        <f>VLOOKUP(A4130,antagonists!A4129:D11734,4,FALSE)</f>
        <v>#N/A</v>
      </c>
      <c r="E4130" t="str">
        <f t="shared" si="128"/>
        <v>inconclusive</v>
      </c>
      <c r="F4130" t="b">
        <f t="shared" si="129"/>
        <v>0</v>
      </c>
    </row>
    <row r="4131" spans="1:6" hidden="1">
      <c r="A4131" t="s">
        <v>8191</v>
      </c>
      <c r="B4131" t="e">
        <f>IF(ISNA(VLOOKUP(A4131,agonists!A4130:B6944,2,FALSE)), VLOOKUP(A4131,antagonists!A4130:B11735,2,FALSE), VLOOKUP(A4131,agonists!A4130:B6944,2,FALSE))</f>
        <v>#N/A</v>
      </c>
      <c r="C4131" t="e">
        <f>VLOOKUP(A4131,agonists!A4130:D6944,4,FALSE)</f>
        <v>#N/A</v>
      </c>
      <c r="D4131" t="e">
        <f>VLOOKUP(A4131,antagonists!A4130:D11735,4,FALSE)</f>
        <v>#N/A</v>
      </c>
      <c r="E4131" t="str">
        <f t="shared" si="128"/>
        <v>inconclusive</v>
      </c>
      <c r="F4131" t="b">
        <f t="shared" si="129"/>
        <v>0</v>
      </c>
    </row>
    <row r="4132" spans="1:6" hidden="1">
      <c r="A4132" t="s">
        <v>8193</v>
      </c>
      <c r="B4132" t="e">
        <f>IF(ISNA(VLOOKUP(A4132,agonists!A4131:B6945,2,FALSE)), VLOOKUP(A4132,antagonists!A4131:B11736,2,FALSE), VLOOKUP(A4132,agonists!A4131:B6945,2,FALSE))</f>
        <v>#N/A</v>
      </c>
      <c r="C4132" t="e">
        <f>VLOOKUP(A4132,agonists!A4131:D6945,4,FALSE)</f>
        <v>#N/A</v>
      </c>
      <c r="D4132" t="e">
        <f>VLOOKUP(A4132,antagonists!A4131:D11736,4,FALSE)</f>
        <v>#N/A</v>
      </c>
      <c r="E4132" t="str">
        <f t="shared" si="128"/>
        <v>inconclusive</v>
      </c>
      <c r="F4132" t="b">
        <f t="shared" si="129"/>
        <v>0</v>
      </c>
    </row>
    <row r="4133" spans="1:6" hidden="1">
      <c r="A4133" t="s">
        <v>8195</v>
      </c>
      <c r="B4133" t="e">
        <f>IF(ISNA(VLOOKUP(A4133,agonists!A4132:B6946,2,FALSE)), VLOOKUP(A4133,antagonists!A4132:B11737,2,FALSE), VLOOKUP(A4133,agonists!A4132:B6946,2,FALSE))</f>
        <v>#N/A</v>
      </c>
      <c r="C4133" t="e">
        <f>VLOOKUP(A4133,agonists!A4132:D6946,4,FALSE)</f>
        <v>#N/A</v>
      </c>
      <c r="D4133" t="e">
        <f>VLOOKUP(A4133,antagonists!A4132:D11737,4,FALSE)</f>
        <v>#N/A</v>
      </c>
      <c r="E4133" t="str">
        <f t="shared" si="128"/>
        <v>inconclusive</v>
      </c>
      <c r="F4133" t="b">
        <f t="shared" si="129"/>
        <v>0</v>
      </c>
    </row>
    <row r="4134" spans="1:6" hidden="1">
      <c r="A4134" t="s">
        <v>8197</v>
      </c>
      <c r="B4134" t="e">
        <f>IF(ISNA(VLOOKUP(A4134,agonists!A4133:B6947,2,FALSE)), VLOOKUP(A4134,antagonists!A4133:B11738,2,FALSE), VLOOKUP(A4134,agonists!A4133:B6947,2,FALSE))</f>
        <v>#N/A</v>
      </c>
      <c r="C4134" t="e">
        <f>VLOOKUP(A4134,agonists!A4133:D6947,4,FALSE)</f>
        <v>#N/A</v>
      </c>
      <c r="D4134" t="e">
        <f>VLOOKUP(A4134,antagonists!A4133:D11738,4,FALSE)</f>
        <v>#N/A</v>
      </c>
      <c r="E4134" t="str">
        <f t="shared" si="128"/>
        <v>inconclusive</v>
      </c>
      <c r="F4134" t="b">
        <f t="shared" si="129"/>
        <v>0</v>
      </c>
    </row>
    <row r="4135" spans="1:6" hidden="1">
      <c r="A4135" t="s">
        <v>8199</v>
      </c>
      <c r="B4135" t="e">
        <f>IF(ISNA(VLOOKUP(A4135,agonists!A4134:B6948,2,FALSE)), VLOOKUP(A4135,antagonists!A4134:B11739,2,FALSE), VLOOKUP(A4135,agonists!A4134:B6948,2,FALSE))</f>
        <v>#N/A</v>
      </c>
      <c r="C4135" t="e">
        <f>VLOOKUP(A4135,agonists!A4134:D6948,4,FALSE)</f>
        <v>#N/A</v>
      </c>
      <c r="D4135" t="e">
        <f>VLOOKUP(A4135,antagonists!A4134:D11739,4,FALSE)</f>
        <v>#N/A</v>
      </c>
      <c r="E4135" t="str">
        <f t="shared" si="128"/>
        <v>inconclusive</v>
      </c>
      <c r="F4135" t="b">
        <f t="shared" si="129"/>
        <v>0</v>
      </c>
    </row>
    <row r="4136" spans="1:6" hidden="1">
      <c r="A4136" t="s">
        <v>8201</v>
      </c>
      <c r="B4136" t="e">
        <f>IF(ISNA(VLOOKUP(A4136,agonists!A4135:B6949,2,FALSE)), VLOOKUP(A4136,antagonists!A4135:B11740,2,FALSE), VLOOKUP(A4136,agonists!A4135:B6949,2,FALSE))</f>
        <v>#N/A</v>
      </c>
      <c r="C4136" t="e">
        <f>VLOOKUP(A4136,agonists!A4135:D6949,4,FALSE)</f>
        <v>#N/A</v>
      </c>
      <c r="D4136" t="e">
        <f>VLOOKUP(A4136,antagonists!A4135:D11740,4,FALSE)</f>
        <v>#N/A</v>
      </c>
      <c r="E4136" t="str">
        <f t="shared" si="128"/>
        <v>inconclusive</v>
      </c>
      <c r="F4136" t="b">
        <f t="shared" si="129"/>
        <v>0</v>
      </c>
    </row>
    <row r="4137" spans="1:6" hidden="1">
      <c r="A4137" t="s">
        <v>8203</v>
      </c>
      <c r="B4137" t="e">
        <f>IF(ISNA(VLOOKUP(A4137,agonists!A4136:B6950,2,FALSE)), VLOOKUP(A4137,antagonists!A4136:B11741,2,FALSE), VLOOKUP(A4137,agonists!A4136:B6950,2,FALSE))</f>
        <v>#N/A</v>
      </c>
      <c r="C4137" t="e">
        <f>VLOOKUP(A4137,agonists!A4136:D6950,4,FALSE)</f>
        <v>#N/A</v>
      </c>
      <c r="D4137" t="e">
        <f>VLOOKUP(A4137,antagonists!A4136:D11741,4,FALSE)</f>
        <v>#N/A</v>
      </c>
      <c r="E4137" t="str">
        <f t="shared" si="128"/>
        <v>inconclusive</v>
      </c>
      <c r="F4137" t="b">
        <f t="shared" si="129"/>
        <v>0</v>
      </c>
    </row>
    <row r="4138" spans="1:6" hidden="1">
      <c r="A4138" t="s">
        <v>8205</v>
      </c>
      <c r="B4138" t="e">
        <f>IF(ISNA(VLOOKUP(A4138,agonists!A4137:B6951,2,FALSE)), VLOOKUP(A4138,antagonists!A4137:B11742,2,FALSE), VLOOKUP(A4138,agonists!A4137:B6951,2,FALSE))</f>
        <v>#N/A</v>
      </c>
      <c r="C4138" t="e">
        <f>VLOOKUP(A4138,agonists!A4137:D6951,4,FALSE)</f>
        <v>#N/A</v>
      </c>
      <c r="D4138" t="e">
        <f>VLOOKUP(A4138,antagonists!A4137:D11742,4,FALSE)</f>
        <v>#N/A</v>
      </c>
      <c r="E4138" t="str">
        <f t="shared" si="128"/>
        <v>inconclusive</v>
      </c>
      <c r="F4138" t="b">
        <f t="shared" si="129"/>
        <v>0</v>
      </c>
    </row>
    <row r="4139" spans="1:6" hidden="1">
      <c r="A4139" t="s">
        <v>8207</v>
      </c>
      <c r="B4139" t="e">
        <f>IF(ISNA(VLOOKUP(A4139,agonists!A4138:B6952,2,FALSE)), VLOOKUP(A4139,antagonists!A4138:B11743,2,FALSE), VLOOKUP(A4139,agonists!A4138:B6952,2,FALSE))</f>
        <v>#N/A</v>
      </c>
      <c r="C4139" t="e">
        <f>VLOOKUP(A4139,agonists!A4138:D6952,4,FALSE)</f>
        <v>#N/A</v>
      </c>
      <c r="D4139" t="e">
        <f>VLOOKUP(A4139,antagonists!A4138:D11743,4,FALSE)</f>
        <v>#N/A</v>
      </c>
      <c r="E4139" t="str">
        <f t="shared" si="128"/>
        <v>inconclusive</v>
      </c>
      <c r="F4139" t="b">
        <f t="shared" si="129"/>
        <v>0</v>
      </c>
    </row>
    <row r="4140" spans="1:6" hidden="1">
      <c r="A4140" t="s">
        <v>8209</v>
      </c>
      <c r="B4140" t="e">
        <f>IF(ISNA(VLOOKUP(A4140,agonists!A4139:B6953,2,FALSE)), VLOOKUP(A4140,antagonists!A4139:B11744,2,FALSE), VLOOKUP(A4140,agonists!A4139:B6953,2,FALSE))</f>
        <v>#N/A</v>
      </c>
      <c r="C4140" t="e">
        <f>VLOOKUP(A4140,agonists!A4139:D6953,4,FALSE)</f>
        <v>#N/A</v>
      </c>
      <c r="D4140" t="e">
        <f>VLOOKUP(A4140,antagonists!A4139:D11744,4,FALSE)</f>
        <v>#N/A</v>
      </c>
      <c r="E4140" t="str">
        <f t="shared" si="128"/>
        <v>inconclusive</v>
      </c>
      <c r="F4140" t="b">
        <f t="shared" si="129"/>
        <v>0</v>
      </c>
    </row>
    <row r="4141" spans="1:6" hidden="1">
      <c r="A4141" t="s">
        <v>8211</v>
      </c>
      <c r="B4141" t="e">
        <f>IF(ISNA(VLOOKUP(A4141,agonists!A4140:B6954,2,FALSE)), VLOOKUP(A4141,antagonists!A4140:B11745,2,FALSE), VLOOKUP(A4141,agonists!A4140:B6954,2,FALSE))</f>
        <v>#N/A</v>
      </c>
      <c r="C4141" t="e">
        <f>VLOOKUP(A4141,agonists!A4140:D6954,4,FALSE)</f>
        <v>#N/A</v>
      </c>
      <c r="D4141" t="e">
        <f>VLOOKUP(A4141,antagonists!A4140:D11745,4,FALSE)</f>
        <v>#N/A</v>
      </c>
      <c r="E4141" t="str">
        <f t="shared" si="128"/>
        <v>inconclusive</v>
      </c>
      <c r="F4141" t="b">
        <f t="shared" si="129"/>
        <v>0</v>
      </c>
    </row>
    <row r="4142" spans="1:6" hidden="1">
      <c r="A4142" t="s">
        <v>8213</v>
      </c>
      <c r="B4142" t="e">
        <f>IF(ISNA(VLOOKUP(A4142,agonists!A4141:B6955,2,FALSE)), VLOOKUP(A4142,antagonists!A4141:B11746,2,FALSE), VLOOKUP(A4142,agonists!A4141:B6955,2,FALSE))</f>
        <v>#N/A</v>
      </c>
      <c r="C4142" t="e">
        <f>VLOOKUP(A4142,agonists!A4141:D6955,4,FALSE)</f>
        <v>#N/A</v>
      </c>
      <c r="D4142" t="e">
        <f>VLOOKUP(A4142,antagonists!A4141:D11746,4,FALSE)</f>
        <v>#N/A</v>
      </c>
      <c r="E4142" t="str">
        <f t="shared" si="128"/>
        <v>inconclusive</v>
      </c>
      <c r="F4142" t="b">
        <f t="shared" si="129"/>
        <v>0</v>
      </c>
    </row>
    <row r="4143" spans="1:6" hidden="1">
      <c r="A4143" t="s">
        <v>8215</v>
      </c>
      <c r="B4143" t="e">
        <f>IF(ISNA(VLOOKUP(A4143,agonists!A4142:B6956,2,FALSE)), VLOOKUP(A4143,antagonists!A4142:B11747,2,FALSE), VLOOKUP(A4143,agonists!A4142:B6956,2,FALSE))</f>
        <v>#N/A</v>
      </c>
      <c r="C4143" t="e">
        <f>VLOOKUP(A4143,agonists!A4142:D6956,4,FALSE)</f>
        <v>#N/A</v>
      </c>
      <c r="D4143" t="e">
        <f>VLOOKUP(A4143,antagonists!A4142:D11747,4,FALSE)</f>
        <v>#N/A</v>
      </c>
      <c r="E4143" t="str">
        <f t="shared" si="128"/>
        <v>inconclusive</v>
      </c>
      <c r="F4143" t="b">
        <f t="shared" si="129"/>
        <v>0</v>
      </c>
    </row>
    <row r="4144" spans="1:6" hidden="1">
      <c r="A4144" t="s">
        <v>8217</v>
      </c>
      <c r="B4144" t="e">
        <f>IF(ISNA(VLOOKUP(A4144,agonists!A4143:B6957,2,FALSE)), VLOOKUP(A4144,antagonists!A4143:B11748,2,FALSE), VLOOKUP(A4144,agonists!A4143:B6957,2,FALSE))</f>
        <v>#N/A</v>
      </c>
      <c r="C4144" t="e">
        <f>VLOOKUP(A4144,agonists!A4143:D6957,4,FALSE)</f>
        <v>#N/A</v>
      </c>
      <c r="D4144" t="e">
        <f>VLOOKUP(A4144,antagonists!A4143:D11748,4,FALSE)</f>
        <v>#N/A</v>
      </c>
      <c r="E4144" t="str">
        <f t="shared" si="128"/>
        <v>inconclusive</v>
      </c>
      <c r="F4144" t="b">
        <f t="shared" si="129"/>
        <v>0</v>
      </c>
    </row>
    <row r="4145" spans="1:6" hidden="1">
      <c r="A4145" t="s">
        <v>8219</v>
      </c>
      <c r="B4145" t="e">
        <f>IF(ISNA(VLOOKUP(A4145,agonists!A4144:B6958,2,FALSE)), VLOOKUP(A4145,antagonists!A4144:B11749,2,FALSE), VLOOKUP(A4145,agonists!A4144:B6958,2,FALSE))</f>
        <v>#N/A</v>
      </c>
      <c r="C4145" t="e">
        <f>VLOOKUP(A4145,agonists!A4144:D6958,4,FALSE)</f>
        <v>#N/A</v>
      </c>
      <c r="D4145" t="e">
        <f>VLOOKUP(A4145,antagonists!A4144:D11749,4,FALSE)</f>
        <v>#N/A</v>
      </c>
      <c r="E4145" t="str">
        <f t="shared" si="128"/>
        <v>inconclusive</v>
      </c>
      <c r="F4145" t="b">
        <f t="shared" si="129"/>
        <v>0</v>
      </c>
    </row>
    <row r="4146" spans="1:6" hidden="1">
      <c r="A4146" t="s">
        <v>8221</v>
      </c>
      <c r="B4146" t="e">
        <f>IF(ISNA(VLOOKUP(A4146,agonists!A4145:B6959,2,FALSE)), VLOOKUP(A4146,antagonists!A4145:B11750,2,FALSE), VLOOKUP(A4146,agonists!A4145:B6959,2,FALSE))</f>
        <v>#N/A</v>
      </c>
      <c r="C4146" t="e">
        <f>VLOOKUP(A4146,agonists!A4145:D6959,4,FALSE)</f>
        <v>#N/A</v>
      </c>
      <c r="D4146" t="e">
        <f>VLOOKUP(A4146,antagonists!A4145:D11750,4,FALSE)</f>
        <v>#N/A</v>
      </c>
      <c r="E4146" t="str">
        <f t="shared" si="128"/>
        <v>inconclusive</v>
      </c>
      <c r="F4146" t="b">
        <f t="shared" si="129"/>
        <v>0</v>
      </c>
    </row>
    <row r="4147" spans="1:6" hidden="1">
      <c r="A4147" t="s">
        <v>8223</v>
      </c>
      <c r="B4147" t="e">
        <f>IF(ISNA(VLOOKUP(A4147,agonists!A4146:B6960,2,FALSE)), VLOOKUP(A4147,antagonists!A4146:B11751,2,FALSE), VLOOKUP(A4147,agonists!A4146:B6960,2,FALSE))</f>
        <v>#N/A</v>
      </c>
      <c r="C4147" t="e">
        <f>VLOOKUP(A4147,agonists!A4146:D6960,4,FALSE)</f>
        <v>#N/A</v>
      </c>
      <c r="D4147" t="e">
        <f>VLOOKUP(A4147,antagonists!A4146:D11751,4,FALSE)</f>
        <v>#N/A</v>
      </c>
      <c r="E4147" t="str">
        <f t="shared" si="128"/>
        <v>inconclusive</v>
      </c>
      <c r="F4147" t="b">
        <f t="shared" si="129"/>
        <v>0</v>
      </c>
    </row>
    <row r="4148" spans="1:6" hidden="1">
      <c r="A4148" t="s">
        <v>8225</v>
      </c>
      <c r="B4148" t="e">
        <f>IF(ISNA(VLOOKUP(A4148,agonists!A4147:B6961,2,FALSE)), VLOOKUP(A4148,antagonists!A4147:B11752,2,FALSE), VLOOKUP(A4148,agonists!A4147:B6961,2,FALSE))</f>
        <v>#N/A</v>
      </c>
      <c r="C4148" t="e">
        <f>VLOOKUP(A4148,agonists!A4147:D6961,4,FALSE)</f>
        <v>#N/A</v>
      </c>
      <c r="D4148" t="e">
        <f>VLOOKUP(A4148,antagonists!A4147:D11752,4,FALSE)</f>
        <v>#N/A</v>
      </c>
      <c r="E4148" t="str">
        <f t="shared" si="128"/>
        <v>inconclusive</v>
      </c>
      <c r="F4148" t="b">
        <f t="shared" si="129"/>
        <v>0</v>
      </c>
    </row>
    <row r="4149" spans="1:6" hidden="1">
      <c r="A4149" t="s">
        <v>8227</v>
      </c>
      <c r="B4149" t="e">
        <f>IF(ISNA(VLOOKUP(A4149,agonists!A4148:B6962,2,FALSE)), VLOOKUP(A4149,antagonists!A4148:B11753,2,FALSE), VLOOKUP(A4149,agonists!A4148:B6962,2,FALSE))</f>
        <v>#N/A</v>
      </c>
      <c r="C4149" t="e">
        <f>VLOOKUP(A4149,agonists!A4148:D6962,4,FALSE)</f>
        <v>#N/A</v>
      </c>
      <c r="D4149" t="e">
        <f>VLOOKUP(A4149,antagonists!A4148:D11753,4,FALSE)</f>
        <v>#N/A</v>
      </c>
      <c r="E4149" t="str">
        <f t="shared" si="128"/>
        <v>inconclusive</v>
      </c>
      <c r="F4149" t="b">
        <f t="shared" si="129"/>
        <v>0</v>
      </c>
    </row>
    <row r="4150" spans="1:6" hidden="1">
      <c r="A4150" t="s">
        <v>8229</v>
      </c>
      <c r="B4150" t="e">
        <f>IF(ISNA(VLOOKUP(A4150,agonists!A4149:B6963,2,FALSE)), VLOOKUP(A4150,antagonists!A4149:B11754,2,FALSE), VLOOKUP(A4150,agonists!A4149:B6963,2,FALSE))</f>
        <v>#N/A</v>
      </c>
      <c r="C4150" t="e">
        <f>VLOOKUP(A4150,agonists!A4149:D6963,4,FALSE)</f>
        <v>#N/A</v>
      </c>
      <c r="D4150" t="e">
        <f>VLOOKUP(A4150,antagonists!A4149:D11754,4,FALSE)</f>
        <v>#N/A</v>
      </c>
      <c r="E4150" t="str">
        <f t="shared" si="128"/>
        <v>inconclusive</v>
      </c>
      <c r="F4150" t="b">
        <f t="shared" si="129"/>
        <v>0</v>
      </c>
    </row>
    <row r="4151" spans="1:6" hidden="1">
      <c r="A4151" t="s">
        <v>8231</v>
      </c>
      <c r="B4151" t="e">
        <f>IF(ISNA(VLOOKUP(A4151,agonists!A4150:B6964,2,FALSE)), VLOOKUP(A4151,antagonists!A4150:B11755,2,FALSE), VLOOKUP(A4151,agonists!A4150:B6964,2,FALSE))</f>
        <v>#N/A</v>
      </c>
      <c r="C4151" t="e">
        <f>VLOOKUP(A4151,agonists!A4150:D6964,4,FALSE)</f>
        <v>#N/A</v>
      </c>
      <c r="D4151" t="e">
        <f>VLOOKUP(A4151,antagonists!A4150:D11755,4,FALSE)</f>
        <v>#N/A</v>
      </c>
      <c r="E4151" t="str">
        <f t="shared" si="128"/>
        <v>inconclusive</v>
      </c>
      <c r="F4151" t="b">
        <f t="shared" si="129"/>
        <v>0</v>
      </c>
    </row>
    <row r="4152" spans="1:6" hidden="1">
      <c r="A4152" t="s">
        <v>8233</v>
      </c>
      <c r="B4152" t="e">
        <f>IF(ISNA(VLOOKUP(A4152,agonists!A4151:B6965,2,FALSE)), VLOOKUP(A4152,antagonists!A4151:B11756,2,FALSE), VLOOKUP(A4152,agonists!A4151:B6965,2,FALSE))</f>
        <v>#N/A</v>
      </c>
      <c r="C4152" t="e">
        <f>VLOOKUP(A4152,agonists!A4151:D6965,4,FALSE)</f>
        <v>#N/A</v>
      </c>
      <c r="D4152" t="e">
        <f>VLOOKUP(A4152,antagonists!A4151:D11756,4,FALSE)</f>
        <v>#N/A</v>
      </c>
      <c r="E4152" t="str">
        <f t="shared" si="128"/>
        <v>inconclusive</v>
      </c>
      <c r="F4152" t="b">
        <f t="shared" si="129"/>
        <v>0</v>
      </c>
    </row>
    <row r="4153" spans="1:6" hidden="1">
      <c r="A4153" t="s">
        <v>8235</v>
      </c>
      <c r="B4153" t="e">
        <f>IF(ISNA(VLOOKUP(A4153,agonists!A4152:B6966,2,FALSE)), VLOOKUP(A4153,antagonists!A4152:B11757,2,FALSE), VLOOKUP(A4153,agonists!A4152:B6966,2,FALSE))</f>
        <v>#N/A</v>
      </c>
      <c r="C4153" t="e">
        <f>VLOOKUP(A4153,agonists!A4152:D6966,4,FALSE)</f>
        <v>#N/A</v>
      </c>
      <c r="D4153" t="e">
        <f>VLOOKUP(A4153,antagonists!A4152:D11757,4,FALSE)</f>
        <v>#N/A</v>
      </c>
      <c r="E4153" t="str">
        <f t="shared" si="128"/>
        <v>inconclusive</v>
      </c>
      <c r="F4153" t="b">
        <f t="shared" si="129"/>
        <v>0</v>
      </c>
    </row>
    <row r="4154" spans="1:6" hidden="1">
      <c r="A4154" t="s">
        <v>8237</v>
      </c>
      <c r="B4154" t="e">
        <f>IF(ISNA(VLOOKUP(A4154,agonists!A4153:B6967,2,FALSE)), VLOOKUP(A4154,antagonists!A4153:B11758,2,FALSE), VLOOKUP(A4154,agonists!A4153:B6967,2,FALSE))</f>
        <v>#N/A</v>
      </c>
      <c r="C4154" t="e">
        <f>VLOOKUP(A4154,agonists!A4153:D6967,4,FALSE)</f>
        <v>#N/A</v>
      </c>
      <c r="D4154" t="e">
        <f>VLOOKUP(A4154,antagonists!A4153:D11758,4,FALSE)</f>
        <v>#N/A</v>
      </c>
      <c r="E4154" t="str">
        <f t="shared" si="128"/>
        <v>inconclusive</v>
      </c>
      <c r="F4154" t="b">
        <f t="shared" si="129"/>
        <v>0</v>
      </c>
    </row>
    <row r="4155" spans="1:6" hidden="1">
      <c r="A4155" t="s">
        <v>8239</v>
      </c>
      <c r="B4155" t="e">
        <f>IF(ISNA(VLOOKUP(A4155,agonists!A4154:B6968,2,FALSE)), VLOOKUP(A4155,antagonists!A4154:B11759,2,FALSE), VLOOKUP(A4155,agonists!A4154:B6968,2,FALSE))</f>
        <v>#N/A</v>
      </c>
      <c r="C4155" t="e">
        <f>VLOOKUP(A4155,agonists!A4154:D6968,4,FALSE)</f>
        <v>#N/A</v>
      </c>
      <c r="D4155" t="e">
        <f>VLOOKUP(A4155,antagonists!A4154:D11759,4,FALSE)</f>
        <v>#N/A</v>
      </c>
      <c r="E4155" t="str">
        <f t="shared" si="128"/>
        <v>inconclusive</v>
      </c>
      <c r="F4155" t="b">
        <f t="shared" si="129"/>
        <v>0</v>
      </c>
    </row>
    <row r="4156" spans="1:6" hidden="1">
      <c r="A4156" t="s">
        <v>8241</v>
      </c>
      <c r="B4156" t="e">
        <f>IF(ISNA(VLOOKUP(A4156,agonists!A4155:B6969,2,FALSE)), VLOOKUP(A4156,antagonists!A4155:B11760,2,FALSE), VLOOKUP(A4156,agonists!A4155:B6969,2,FALSE))</f>
        <v>#N/A</v>
      </c>
      <c r="C4156" t="e">
        <f>VLOOKUP(A4156,agonists!A4155:D6969,4,FALSE)</f>
        <v>#N/A</v>
      </c>
      <c r="D4156" t="e">
        <f>VLOOKUP(A4156,antagonists!A4155:D11760,4,FALSE)</f>
        <v>#N/A</v>
      </c>
      <c r="E4156" t="str">
        <f t="shared" si="128"/>
        <v>inconclusive</v>
      </c>
      <c r="F4156" t="b">
        <f t="shared" si="129"/>
        <v>0</v>
      </c>
    </row>
    <row r="4157" spans="1:6" hidden="1">
      <c r="A4157" t="s">
        <v>8243</v>
      </c>
      <c r="B4157" t="e">
        <f>IF(ISNA(VLOOKUP(A4157,agonists!A4156:B6970,2,FALSE)), VLOOKUP(A4157,antagonists!A4156:B11761,2,FALSE), VLOOKUP(A4157,agonists!A4156:B6970,2,FALSE))</f>
        <v>#N/A</v>
      </c>
      <c r="C4157" t="e">
        <f>VLOOKUP(A4157,agonists!A4156:D6970,4,FALSE)</f>
        <v>#N/A</v>
      </c>
      <c r="D4157" t="e">
        <f>VLOOKUP(A4157,antagonists!A4156:D11761,4,FALSE)</f>
        <v>#N/A</v>
      </c>
      <c r="E4157" t="str">
        <f t="shared" si="128"/>
        <v>inconclusive</v>
      </c>
      <c r="F4157" t="b">
        <f t="shared" si="129"/>
        <v>0</v>
      </c>
    </row>
    <row r="4158" spans="1:6" hidden="1">
      <c r="A4158" t="s">
        <v>8245</v>
      </c>
      <c r="B4158" t="e">
        <f>IF(ISNA(VLOOKUP(A4158,agonists!A4157:B6971,2,FALSE)), VLOOKUP(A4158,antagonists!A4157:B11762,2,FALSE), VLOOKUP(A4158,agonists!A4157:B6971,2,FALSE))</f>
        <v>#N/A</v>
      </c>
      <c r="C4158" t="e">
        <f>VLOOKUP(A4158,agonists!A4157:D6971,4,FALSE)</f>
        <v>#N/A</v>
      </c>
      <c r="D4158" t="e">
        <f>VLOOKUP(A4158,antagonists!A4157:D11762,4,FALSE)</f>
        <v>#N/A</v>
      </c>
      <c r="E4158" t="str">
        <f t="shared" si="128"/>
        <v>inconclusive</v>
      </c>
      <c r="F4158" t="b">
        <f t="shared" si="129"/>
        <v>0</v>
      </c>
    </row>
    <row r="4159" spans="1:6" hidden="1">
      <c r="A4159" t="s">
        <v>8247</v>
      </c>
      <c r="B4159" t="e">
        <f>IF(ISNA(VLOOKUP(A4159,agonists!A4158:B6972,2,FALSE)), VLOOKUP(A4159,antagonists!A4158:B11763,2,FALSE), VLOOKUP(A4159,agonists!A4158:B6972,2,FALSE))</f>
        <v>#N/A</v>
      </c>
      <c r="C4159" t="e">
        <f>VLOOKUP(A4159,agonists!A4158:D6972,4,FALSE)</f>
        <v>#N/A</v>
      </c>
      <c r="D4159" t="e">
        <f>VLOOKUP(A4159,antagonists!A4158:D11763,4,FALSE)</f>
        <v>#N/A</v>
      </c>
      <c r="E4159" t="str">
        <f t="shared" si="128"/>
        <v>inconclusive</v>
      </c>
      <c r="F4159" t="b">
        <f t="shared" si="129"/>
        <v>0</v>
      </c>
    </row>
    <row r="4160" spans="1:6" hidden="1">
      <c r="A4160" t="s">
        <v>8249</v>
      </c>
      <c r="B4160" t="e">
        <f>IF(ISNA(VLOOKUP(A4160,agonists!A4159:B6973,2,FALSE)), VLOOKUP(A4160,antagonists!A4159:B11764,2,FALSE), VLOOKUP(A4160,agonists!A4159:B6973,2,FALSE))</f>
        <v>#N/A</v>
      </c>
      <c r="C4160" t="e">
        <f>VLOOKUP(A4160,agonists!A4159:D6973,4,FALSE)</f>
        <v>#N/A</v>
      </c>
      <c r="D4160" t="e">
        <f>VLOOKUP(A4160,antagonists!A4159:D11764,4,FALSE)</f>
        <v>#N/A</v>
      </c>
      <c r="E4160" t="str">
        <f t="shared" si="128"/>
        <v>inconclusive</v>
      </c>
      <c r="F4160" t="b">
        <f t="shared" si="129"/>
        <v>0</v>
      </c>
    </row>
    <row r="4161" spans="1:6" hidden="1">
      <c r="A4161" t="s">
        <v>8251</v>
      </c>
      <c r="B4161" t="e">
        <f>IF(ISNA(VLOOKUP(A4161,agonists!A4160:B6974,2,FALSE)), VLOOKUP(A4161,antagonists!A4160:B11765,2,FALSE), VLOOKUP(A4161,agonists!A4160:B6974,2,FALSE))</f>
        <v>#N/A</v>
      </c>
      <c r="C4161" t="e">
        <f>VLOOKUP(A4161,agonists!A4160:D6974,4,FALSE)</f>
        <v>#N/A</v>
      </c>
      <c r="D4161" t="e">
        <f>VLOOKUP(A4161,antagonists!A4160:D11765,4,FALSE)</f>
        <v>#N/A</v>
      </c>
      <c r="E4161" t="str">
        <f t="shared" si="128"/>
        <v>inconclusive</v>
      </c>
      <c r="F4161" t="b">
        <f t="shared" si="129"/>
        <v>0</v>
      </c>
    </row>
    <row r="4162" spans="1:6" hidden="1">
      <c r="A4162" t="s">
        <v>8253</v>
      </c>
      <c r="B4162" t="e">
        <f>IF(ISNA(VLOOKUP(A4162,agonists!A4161:B6975,2,FALSE)), VLOOKUP(A4162,antagonists!A4161:B11766,2,FALSE), VLOOKUP(A4162,agonists!A4161:B6975,2,FALSE))</f>
        <v>#N/A</v>
      </c>
      <c r="C4162" t="e">
        <f>VLOOKUP(A4162,agonists!A4161:D6975,4,FALSE)</f>
        <v>#N/A</v>
      </c>
      <c r="D4162" t="e">
        <f>VLOOKUP(A4162,antagonists!A4161:D11766,4,FALSE)</f>
        <v>#N/A</v>
      </c>
      <c r="E4162" t="str">
        <f t="shared" si="128"/>
        <v>inconclusive</v>
      </c>
      <c r="F4162" t="b">
        <f t="shared" si="129"/>
        <v>0</v>
      </c>
    </row>
    <row r="4163" spans="1:6" hidden="1">
      <c r="A4163" t="s">
        <v>8255</v>
      </c>
      <c r="B4163" t="e">
        <f>IF(ISNA(VLOOKUP(A4163,agonists!A4162:B6976,2,FALSE)), VLOOKUP(A4163,antagonists!A4162:B11767,2,FALSE), VLOOKUP(A4163,agonists!A4162:B6976,2,FALSE))</f>
        <v>#N/A</v>
      </c>
      <c r="C4163" t="e">
        <f>VLOOKUP(A4163,agonists!A4162:D6976,4,FALSE)</f>
        <v>#N/A</v>
      </c>
      <c r="D4163" t="e">
        <f>VLOOKUP(A4163,antagonists!A4162:D11767,4,FALSE)</f>
        <v>#N/A</v>
      </c>
      <c r="E4163" t="str">
        <f t="shared" ref="E4163:E4226" si="130">IF(NOT(OR(ISNA(C4163),ISNA(D4163))), IF(C4163="agonist", IF(D4163="antagonist", "inconclusive", "agonist"), IF(D4163="antagonist","antagonist", "inactive")), "inconclusive")</f>
        <v>inconclusive</v>
      </c>
      <c r="F4163" t="b">
        <f t="shared" ref="F4163:F4226" si="131">IF(OR(E4163="agonist", E4163="antagonist"), TRUE,FALSE)</f>
        <v>0</v>
      </c>
    </row>
    <row r="4164" spans="1:6" hidden="1">
      <c r="A4164" t="s">
        <v>8257</v>
      </c>
      <c r="B4164" t="e">
        <f>IF(ISNA(VLOOKUP(A4164,agonists!A4163:B6977,2,FALSE)), VLOOKUP(A4164,antagonists!A4163:B11768,2,FALSE), VLOOKUP(A4164,agonists!A4163:B6977,2,FALSE))</f>
        <v>#N/A</v>
      </c>
      <c r="C4164" t="e">
        <f>VLOOKUP(A4164,agonists!A4163:D6977,4,FALSE)</f>
        <v>#N/A</v>
      </c>
      <c r="D4164" t="e">
        <f>VLOOKUP(A4164,antagonists!A4163:D11768,4,FALSE)</f>
        <v>#N/A</v>
      </c>
      <c r="E4164" t="str">
        <f t="shared" si="130"/>
        <v>inconclusive</v>
      </c>
      <c r="F4164" t="b">
        <f t="shared" si="131"/>
        <v>0</v>
      </c>
    </row>
    <row r="4165" spans="1:6" hidden="1">
      <c r="A4165" t="s">
        <v>8259</v>
      </c>
      <c r="B4165" t="e">
        <f>IF(ISNA(VLOOKUP(A4165,agonists!A4164:B6978,2,FALSE)), VLOOKUP(A4165,antagonists!A4164:B11769,2,FALSE), VLOOKUP(A4165,agonists!A4164:B6978,2,FALSE))</f>
        <v>#N/A</v>
      </c>
      <c r="C4165" t="e">
        <f>VLOOKUP(A4165,agonists!A4164:D6978,4,FALSE)</f>
        <v>#N/A</v>
      </c>
      <c r="D4165" t="e">
        <f>VLOOKUP(A4165,antagonists!A4164:D11769,4,FALSE)</f>
        <v>#N/A</v>
      </c>
      <c r="E4165" t="str">
        <f t="shared" si="130"/>
        <v>inconclusive</v>
      </c>
      <c r="F4165" t="b">
        <f t="shared" si="131"/>
        <v>0</v>
      </c>
    </row>
    <row r="4166" spans="1:6" hidden="1">
      <c r="A4166" t="s">
        <v>8261</v>
      </c>
      <c r="B4166" t="e">
        <f>IF(ISNA(VLOOKUP(A4166,agonists!A4165:B6979,2,FALSE)), VLOOKUP(A4166,antagonists!A4165:B11770,2,FALSE), VLOOKUP(A4166,agonists!A4165:B6979,2,FALSE))</f>
        <v>#N/A</v>
      </c>
      <c r="C4166" t="e">
        <f>VLOOKUP(A4166,agonists!A4165:D6979,4,FALSE)</f>
        <v>#N/A</v>
      </c>
      <c r="D4166" t="e">
        <f>VLOOKUP(A4166,antagonists!A4165:D11770,4,FALSE)</f>
        <v>#N/A</v>
      </c>
      <c r="E4166" t="str">
        <f t="shared" si="130"/>
        <v>inconclusive</v>
      </c>
      <c r="F4166" t="b">
        <f t="shared" si="131"/>
        <v>0</v>
      </c>
    </row>
    <row r="4167" spans="1:6" hidden="1">
      <c r="A4167" t="s">
        <v>8263</v>
      </c>
      <c r="B4167" t="e">
        <f>IF(ISNA(VLOOKUP(A4167,agonists!A4166:B6980,2,FALSE)), VLOOKUP(A4167,antagonists!A4166:B11771,2,FALSE), VLOOKUP(A4167,agonists!A4166:B6980,2,FALSE))</f>
        <v>#N/A</v>
      </c>
      <c r="C4167" t="e">
        <f>VLOOKUP(A4167,agonists!A4166:D6980,4,FALSE)</f>
        <v>#N/A</v>
      </c>
      <c r="D4167" t="e">
        <f>VLOOKUP(A4167,antagonists!A4166:D11771,4,FALSE)</f>
        <v>#N/A</v>
      </c>
      <c r="E4167" t="str">
        <f t="shared" si="130"/>
        <v>inconclusive</v>
      </c>
      <c r="F4167" t="b">
        <f t="shared" si="131"/>
        <v>0</v>
      </c>
    </row>
    <row r="4168" spans="1:6" hidden="1">
      <c r="A4168" t="s">
        <v>8265</v>
      </c>
      <c r="B4168" t="e">
        <f>IF(ISNA(VLOOKUP(A4168,agonists!A4167:B6981,2,FALSE)), VLOOKUP(A4168,antagonists!A4167:B11772,2,FALSE), VLOOKUP(A4168,agonists!A4167:B6981,2,FALSE))</f>
        <v>#N/A</v>
      </c>
      <c r="C4168" t="e">
        <f>VLOOKUP(A4168,agonists!A4167:D6981,4,FALSE)</f>
        <v>#N/A</v>
      </c>
      <c r="D4168" t="e">
        <f>VLOOKUP(A4168,antagonists!A4167:D11772,4,FALSE)</f>
        <v>#N/A</v>
      </c>
      <c r="E4168" t="str">
        <f t="shared" si="130"/>
        <v>inconclusive</v>
      </c>
      <c r="F4168" t="b">
        <f t="shared" si="131"/>
        <v>0</v>
      </c>
    </row>
    <row r="4169" spans="1:6" hidden="1">
      <c r="A4169" t="s">
        <v>8267</v>
      </c>
      <c r="B4169" t="e">
        <f>IF(ISNA(VLOOKUP(A4169,agonists!A4168:B6982,2,FALSE)), VLOOKUP(A4169,antagonists!A4168:B11773,2,FALSE), VLOOKUP(A4169,agonists!A4168:B6982,2,FALSE))</f>
        <v>#N/A</v>
      </c>
      <c r="C4169" t="e">
        <f>VLOOKUP(A4169,agonists!A4168:D6982,4,FALSE)</f>
        <v>#N/A</v>
      </c>
      <c r="D4169" t="e">
        <f>VLOOKUP(A4169,antagonists!A4168:D11773,4,FALSE)</f>
        <v>#N/A</v>
      </c>
      <c r="E4169" t="str">
        <f t="shared" si="130"/>
        <v>inconclusive</v>
      </c>
      <c r="F4169" t="b">
        <f t="shared" si="131"/>
        <v>0</v>
      </c>
    </row>
    <row r="4170" spans="1:6" hidden="1">
      <c r="A4170" t="s">
        <v>8269</v>
      </c>
      <c r="B4170" t="e">
        <f>IF(ISNA(VLOOKUP(A4170,agonists!A4169:B6983,2,FALSE)), VLOOKUP(A4170,antagonists!A4169:B11774,2,FALSE), VLOOKUP(A4170,agonists!A4169:B6983,2,FALSE))</f>
        <v>#N/A</v>
      </c>
      <c r="C4170" t="e">
        <f>VLOOKUP(A4170,agonists!A4169:D6983,4,FALSE)</f>
        <v>#N/A</v>
      </c>
      <c r="D4170" t="e">
        <f>VLOOKUP(A4170,antagonists!A4169:D11774,4,FALSE)</f>
        <v>#N/A</v>
      </c>
      <c r="E4170" t="str">
        <f t="shared" si="130"/>
        <v>inconclusive</v>
      </c>
      <c r="F4170" t="b">
        <f t="shared" si="131"/>
        <v>0</v>
      </c>
    </row>
    <row r="4171" spans="1:6" hidden="1">
      <c r="A4171" t="s">
        <v>8271</v>
      </c>
      <c r="B4171" t="e">
        <f>IF(ISNA(VLOOKUP(A4171,agonists!A4170:B6984,2,FALSE)), VLOOKUP(A4171,antagonists!A4170:B11775,2,FALSE), VLOOKUP(A4171,agonists!A4170:B6984,2,FALSE))</f>
        <v>#N/A</v>
      </c>
      <c r="C4171" t="e">
        <f>VLOOKUP(A4171,agonists!A4170:D6984,4,FALSE)</f>
        <v>#N/A</v>
      </c>
      <c r="D4171" t="e">
        <f>VLOOKUP(A4171,antagonists!A4170:D11775,4,FALSE)</f>
        <v>#N/A</v>
      </c>
      <c r="E4171" t="str">
        <f t="shared" si="130"/>
        <v>inconclusive</v>
      </c>
      <c r="F4171" t="b">
        <f t="shared" si="131"/>
        <v>0</v>
      </c>
    </row>
    <row r="4172" spans="1:6" hidden="1">
      <c r="A4172" t="s">
        <v>8273</v>
      </c>
      <c r="B4172" t="e">
        <f>IF(ISNA(VLOOKUP(A4172,agonists!A4171:B6985,2,FALSE)), VLOOKUP(A4172,antagonists!A4171:B11776,2,FALSE), VLOOKUP(A4172,agonists!A4171:B6985,2,FALSE))</f>
        <v>#N/A</v>
      </c>
      <c r="C4172" t="e">
        <f>VLOOKUP(A4172,agonists!A4171:D6985,4,FALSE)</f>
        <v>#N/A</v>
      </c>
      <c r="D4172" t="e">
        <f>VLOOKUP(A4172,antagonists!A4171:D11776,4,FALSE)</f>
        <v>#N/A</v>
      </c>
      <c r="E4172" t="str">
        <f t="shared" si="130"/>
        <v>inconclusive</v>
      </c>
      <c r="F4172" t="b">
        <f t="shared" si="131"/>
        <v>0</v>
      </c>
    </row>
    <row r="4173" spans="1:6" hidden="1">
      <c r="A4173" t="s">
        <v>8275</v>
      </c>
      <c r="B4173" t="e">
        <f>IF(ISNA(VLOOKUP(A4173,agonists!A4172:B6986,2,FALSE)), VLOOKUP(A4173,antagonists!A4172:B11777,2,FALSE), VLOOKUP(A4173,agonists!A4172:B6986,2,FALSE))</f>
        <v>#N/A</v>
      </c>
      <c r="C4173" t="e">
        <f>VLOOKUP(A4173,agonists!A4172:D6986,4,FALSE)</f>
        <v>#N/A</v>
      </c>
      <c r="D4173" t="e">
        <f>VLOOKUP(A4173,antagonists!A4172:D11777,4,FALSE)</f>
        <v>#N/A</v>
      </c>
      <c r="E4173" t="str">
        <f t="shared" si="130"/>
        <v>inconclusive</v>
      </c>
      <c r="F4173" t="b">
        <f t="shared" si="131"/>
        <v>0</v>
      </c>
    </row>
    <row r="4174" spans="1:6" hidden="1">
      <c r="A4174" t="s">
        <v>8277</v>
      </c>
      <c r="B4174" t="e">
        <f>IF(ISNA(VLOOKUP(A4174,agonists!A4173:B6987,2,FALSE)), VLOOKUP(A4174,antagonists!A4173:B11778,2,FALSE), VLOOKUP(A4174,agonists!A4173:B6987,2,FALSE))</f>
        <v>#N/A</v>
      </c>
      <c r="C4174" t="e">
        <f>VLOOKUP(A4174,agonists!A4173:D6987,4,FALSE)</f>
        <v>#N/A</v>
      </c>
      <c r="D4174" t="e">
        <f>VLOOKUP(A4174,antagonists!A4173:D11778,4,FALSE)</f>
        <v>#N/A</v>
      </c>
      <c r="E4174" t="str">
        <f t="shared" si="130"/>
        <v>inconclusive</v>
      </c>
      <c r="F4174" t="b">
        <f t="shared" si="131"/>
        <v>0</v>
      </c>
    </row>
    <row r="4175" spans="1:6" hidden="1">
      <c r="A4175" t="s">
        <v>8279</v>
      </c>
      <c r="B4175" t="e">
        <f>IF(ISNA(VLOOKUP(A4175,agonists!A4174:B6988,2,FALSE)), VLOOKUP(A4175,antagonists!A4174:B11779,2,FALSE), VLOOKUP(A4175,agonists!A4174:B6988,2,FALSE))</f>
        <v>#N/A</v>
      </c>
      <c r="C4175" t="e">
        <f>VLOOKUP(A4175,agonists!A4174:D6988,4,FALSE)</f>
        <v>#N/A</v>
      </c>
      <c r="D4175" t="e">
        <f>VLOOKUP(A4175,antagonists!A4174:D11779,4,FALSE)</f>
        <v>#N/A</v>
      </c>
      <c r="E4175" t="str">
        <f t="shared" si="130"/>
        <v>inconclusive</v>
      </c>
      <c r="F4175" t="b">
        <f t="shared" si="131"/>
        <v>0</v>
      </c>
    </row>
    <row r="4176" spans="1:6" hidden="1">
      <c r="A4176" t="s">
        <v>8281</v>
      </c>
      <c r="B4176" t="e">
        <f>IF(ISNA(VLOOKUP(A4176,agonists!A4175:B6989,2,FALSE)), VLOOKUP(A4176,antagonists!A4175:B11780,2,FALSE), VLOOKUP(A4176,agonists!A4175:B6989,2,FALSE))</f>
        <v>#N/A</v>
      </c>
      <c r="C4176" t="e">
        <f>VLOOKUP(A4176,agonists!A4175:D6989,4,FALSE)</f>
        <v>#N/A</v>
      </c>
      <c r="D4176" t="e">
        <f>VLOOKUP(A4176,antagonists!A4175:D11780,4,FALSE)</f>
        <v>#N/A</v>
      </c>
      <c r="E4176" t="str">
        <f t="shared" si="130"/>
        <v>inconclusive</v>
      </c>
      <c r="F4176" t="b">
        <f t="shared" si="131"/>
        <v>0</v>
      </c>
    </row>
    <row r="4177" spans="1:6" hidden="1">
      <c r="A4177" t="s">
        <v>8283</v>
      </c>
      <c r="B4177" t="e">
        <f>IF(ISNA(VLOOKUP(A4177,agonists!A4176:B6990,2,FALSE)), VLOOKUP(A4177,antagonists!A4176:B11781,2,FALSE), VLOOKUP(A4177,agonists!A4176:B6990,2,FALSE))</f>
        <v>#N/A</v>
      </c>
      <c r="C4177" t="e">
        <f>VLOOKUP(A4177,agonists!A4176:D6990,4,FALSE)</f>
        <v>#N/A</v>
      </c>
      <c r="D4177" t="e">
        <f>VLOOKUP(A4177,antagonists!A4176:D11781,4,FALSE)</f>
        <v>#N/A</v>
      </c>
      <c r="E4177" t="str">
        <f t="shared" si="130"/>
        <v>inconclusive</v>
      </c>
      <c r="F4177" t="b">
        <f t="shared" si="131"/>
        <v>0</v>
      </c>
    </row>
    <row r="4178" spans="1:6" hidden="1">
      <c r="A4178" t="s">
        <v>8285</v>
      </c>
      <c r="B4178" t="e">
        <f>IF(ISNA(VLOOKUP(A4178,agonists!A4177:B6991,2,FALSE)), VLOOKUP(A4178,antagonists!A4177:B11782,2,FALSE), VLOOKUP(A4178,agonists!A4177:B6991,2,FALSE))</f>
        <v>#N/A</v>
      </c>
      <c r="C4178" t="e">
        <f>VLOOKUP(A4178,agonists!A4177:D6991,4,FALSE)</f>
        <v>#N/A</v>
      </c>
      <c r="D4178" t="e">
        <f>VLOOKUP(A4178,antagonists!A4177:D11782,4,FALSE)</f>
        <v>#N/A</v>
      </c>
      <c r="E4178" t="str">
        <f t="shared" si="130"/>
        <v>inconclusive</v>
      </c>
      <c r="F4178" t="b">
        <f t="shared" si="131"/>
        <v>0</v>
      </c>
    </row>
    <row r="4179" spans="1:6" hidden="1">
      <c r="A4179" t="s">
        <v>8287</v>
      </c>
      <c r="B4179" t="e">
        <f>IF(ISNA(VLOOKUP(A4179,agonists!A4178:B6992,2,FALSE)), VLOOKUP(A4179,antagonists!A4178:B11783,2,FALSE), VLOOKUP(A4179,agonists!A4178:B6992,2,FALSE))</f>
        <v>#N/A</v>
      </c>
      <c r="C4179" t="e">
        <f>VLOOKUP(A4179,agonists!A4178:D6992,4,FALSE)</f>
        <v>#N/A</v>
      </c>
      <c r="D4179" t="e">
        <f>VLOOKUP(A4179,antagonists!A4178:D11783,4,FALSE)</f>
        <v>#N/A</v>
      </c>
      <c r="E4179" t="str">
        <f t="shared" si="130"/>
        <v>inconclusive</v>
      </c>
      <c r="F4179" t="b">
        <f t="shared" si="131"/>
        <v>0</v>
      </c>
    </row>
    <row r="4180" spans="1:6" hidden="1">
      <c r="A4180" t="s">
        <v>8288</v>
      </c>
      <c r="B4180" t="e">
        <f>IF(ISNA(VLOOKUP(A4180,agonists!A4179:B6993,2,FALSE)), VLOOKUP(A4180,antagonists!A4179:B11784,2,FALSE), VLOOKUP(A4180,agonists!A4179:B6993,2,FALSE))</f>
        <v>#N/A</v>
      </c>
      <c r="C4180" t="e">
        <f>VLOOKUP(A4180,agonists!A4179:D6993,4,FALSE)</f>
        <v>#N/A</v>
      </c>
      <c r="D4180" t="e">
        <f>VLOOKUP(A4180,antagonists!A4179:D11784,4,FALSE)</f>
        <v>#N/A</v>
      </c>
      <c r="E4180" t="str">
        <f t="shared" si="130"/>
        <v>inconclusive</v>
      </c>
      <c r="F4180" t="b">
        <f t="shared" si="131"/>
        <v>0</v>
      </c>
    </row>
    <row r="4181" spans="1:6" hidden="1">
      <c r="A4181" t="s">
        <v>8290</v>
      </c>
      <c r="B4181" t="e">
        <f>IF(ISNA(VLOOKUP(A4181,agonists!A4180:B6994,2,FALSE)), VLOOKUP(A4181,antagonists!A4180:B11785,2,FALSE), VLOOKUP(A4181,agonists!A4180:B6994,2,FALSE))</f>
        <v>#N/A</v>
      </c>
      <c r="C4181" t="e">
        <f>VLOOKUP(A4181,agonists!A4180:D6994,4,FALSE)</f>
        <v>#N/A</v>
      </c>
      <c r="D4181" t="e">
        <f>VLOOKUP(A4181,antagonists!A4180:D11785,4,FALSE)</f>
        <v>#N/A</v>
      </c>
      <c r="E4181" t="str">
        <f t="shared" si="130"/>
        <v>inconclusive</v>
      </c>
      <c r="F4181" t="b">
        <f t="shared" si="131"/>
        <v>0</v>
      </c>
    </row>
    <row r="4182" spans="1:6" hidden="1">
      <c r="A4182" t="s">
        <v>8292</v>
      </c>
      <c r="B4182" t="e">
        <f>IF(ISNA(VLOOKUP(A4182,agonists!A4181:B6995,2,FALSE)), VLOOKUP(A4182,antagonists!A4181:B11786,2,FALSE), VLOOKUP(A4182,agonists!A4181:B6995,2,FALSE))</f>
        <v>#N/A</v>
      </c>
      <c r="C4182" t="e">
        <f>VLOOKUP(A4182,agonists!A4181:D6995,4,FALSE)</f>
        <v>#N/A</v>
      </c>
      <c r="D4182" t="e">
        <f>VLOOKUP(A4182,antagonists!A4181:D11786,4,FALSE)</f>
        <v>#N/A</v>
      </c>
      <c r="E4182" t="str">
        <f t="shared" si="130"/>
        <v>inconclusive</v>
      </c>
      <c r="F4182" t="b">
        <f t="shared" si="131"/>
        <v>0</v>
      </c>
    </row>
    <row r="4183" spans="1:6" hidden="1">
      <c r="A4183" t="s">
        <v>8294</v>
      </c>
      <c r="B4183" t="e">
        <f>IF(ISNA(VLOOKUP(A4183,agonists!A4182:B6996,2,FALSE)), VLOOKUP(A4183,antagonists!A4182:B11787,2,FALSE), VLOOKUP(A4183,agonists!A4182:B6996,2,FALSE))</f>
        <v>#N/A</v>
      </c>
      <c r="C4183" t="e">
        <f>VLOOKUP(A4183,agonists!A4182:D6996,4,FALSE)</f>
        <v>#N/A</v>
      </c>
      <c r="D4183" t="e">
        <f>VLOOKUP(A4183,antagonists!A4182:D11787,4,FALSE)</f>
        <v>#N/A</v>
      </c>
      <c r="E4183" t="str">
        <f t="shared" si="130"/>
        <v>inconclusive</v>
      </c>
      <c r="F4183" t="b">
        <f t="shared" si="131"/>
        <v>0</v>
      </c>
    </row>
    <row r="4184" spans="1:6" hidden="1">
      <c r="A4184" t="s">
        <v>8296</v>
      </c>
      <c r="B4184" t="e">
        <f>IF(ISNA(VLOOKUP(A4184,agonists!A4183:B6997,2,FALSE)), VLOOKUP(A4184,antagonists!A4183:B11788,2,FALSE), VLOOKUP(A4184,agonists!A4183:B6997,2,FALSE))</f>
        <v>#N/A</v>
      </c>
      <c r="C4184" t="e">
        <f>VLOOKUP(A4184,agonists!A4183:D6997,4,FALSE)</f>
        <v>#N/A</v>
      </c>
      <c r="D4184" t="e">
        <f>VLOOKUP(A4184,antagonists!A4183:D11788,4,FALSE)</f>
        <v>#N/A</v>
      </c>
      <c r="E4184" t="str">
        <f t="shared" si="130"/>
        <v>inconclusive</v>
      </c>
      <c r="F4184" t="b">
        <f t="shared" si="131"/>
        <v>0</v>
      </c>
    </row>
    <row r="4185" spans="1:6" hidden="1">
      <c r="A4185" t="s">
        <v>8298</v>
      </c>
      <c r="B4185" t="e">
        <f>IF(ISNA(VLOOKUP(A4185,agonists!A4184:B6998,2,FALSE)), VLOOKUP(A4185,antagonists!A4184:B11789,2,FALSE), VLOOKUP(A4185,agonists!A4184:B6998,2,FALSE))</f>
        <v>#N/A</v>
      </c>
      <c r="C4185" t="e">
        <f>VLOOKUP(A4185,agonists!A4184:D6998,4,FALSE)</f>
        <v>#N/A</v>
      </c>
      <c r="D4185" t="e">
        <f>VLOOKUP(A4185,antagonists!A4184:D11789,4,FALSE)</f>
        <v>#N/A</v>
      </c>
      <c r="E4185" t="str">
        <f t="shared" si="130"/>
        <v>inconclusive</v>
      </c>
      <c r="F4185" t="b">
        <f t="shared" si="131"/>
        <v>0</v>
      </c>
    </row>
    <row r="4186" spans="1:6" hidden="1">
      <c r="A4186" t="s">
        <v>8300</v>
      </c>
      <c r="B4186" t="e">
        <f>IF(ISNA(VLOOKUP(A4186,agonists!A4185:B6999,2,FALSE)), VLOOKUP(A4186,antagonists!A4185:B11790,2,FALSE), VLOOKUP(A4186,agonists!A4185:B6999,2,FALSE))</f>
        <v>#N/A</v>
      </c>
      <c r="C4186" t="e">
        <f>VLOOKUP(A4186,agonists!A4185:D6999,4,FALSE)</f>
        <v>#N/A</v>
      </c>
      <c r="D4186" t="e">
        <f>VLOOKUP(A4186,antagonists!A4185:D11790,4,FALSE)</f>
        <v>#N/A</v>
      </c>
      <c r="E4186" t="str">
        <f t="shared" si="130"/>
        <v>inconclusive</v>
      </c>
      <c r="F4186" t="b">
        <f t="shared" si="131"/>
        <v>0</v>
      </c>
    </row>
    <row r="4187" spans="1:6" hidden="1">
      <c r="A4187" t="s">
        <v>8302</v>
      </c>
      <c r="B4187" t="e">
        <f>IF(ISNA(VLOOKUP(A4187,agonists!A4186:B7000,2,FALSE)), VLOOKUP(A4187,antagonists!A4186:B11791,2,FALSE), VLOOKUP(A4187,agonists!A4186:B7000,2,FALSE))</f>
        <v>#N/A</v>
      </c>
      <c r="C4187" t="e">
        <f>VLOOKUP(A4187,agonists!A4186:D7000,4,FALSE)</f>
        <v>#N/A</v>
      </c>
      <c r="D4187" t="e">
        <f>VLOOKUP(A4187,antagonists!A4186:D11791,4,FALSE)</f>
        <v>#N/A</v>
      </c>
      <c r="E4187" t="str">
        <f t="shared" si="130"/>
        <v>inconclusive</v>
      </c>
      <c r="F4187" t="b">
        <f t="shared" si="131"/>
        <v>0</v>
      </c>
    </row>
    <row r="4188" spans="1:6" hidden="1">
      <c r="A4188" t="s">
        <v>8304</v>
      </c>
      <c r="B4188" t="e">
        <f>IF(ISNA(VLOOKUP(A4188,agonists!A4187:B7001,2,FALSE)), VLOOKUP(A4188,antagonists!A4187:B11792,2,FALSE), VLOOKUP(A4188,agonists!A4187:B7001,2,FALSE))</f>
        <v>#N/A</v>
      </c>
      <c r="C4188" t="e">
        <f>VLOOKUP(A4188,agonists!A4187:D7001,4,FALSE)</f>
        <v>#N/A</v>
      </c>
      <c r="D4188" t="e">
        <f>VLOOKUP(A4188,antagonists!A4187:D11792,4,FALSE)</f>
        <v>#N/A</v>
      </c>
      <c r="E4188" t="str">
        <f t="shared" si="130"/>
        <v>inconclusive</v>
      </c>
      <c r="F4188" t="b">
        <f t="shared" si="131"/>
        <v>0</v>
      </c>
    </row>
    <row r="4189" spans="1:6" hidden="1">
      <c r="A4189" t="s">
        <v>8306</v>
      </c>
      <c r="B4189" t="e">
        <f>IF(ISNA(VLOOKUP(A4189,agonists!A4188:B7002,2,FALSE)), VLOOKUP(A4189,antagonists!A4188:B11793,2,FALSE), VLOOKUP(A4189,agonists!A4188:B7002,2,FALSE))</f>
        <v>#N/A</v>
      </c>
      <c r="C4189" t="e">
        <f>VLOOKUP(A4189,agonists!A4188:D7002,4,FALSE)</f>
        <v>#N/A</v>
      </c>
      <c r="D4189" t="e">
        <f>VLOOKUP(A4189,antagonists!A4188:D11793,4,FALSE)</f>
        <v>#N/A</v>
      </c>
      <c r="E4189" t="str">
        <f t="shared" si="130"/>
        <v>inconclusive</v>
      </c>
      <c r="F4189" t="b">
        <f t="shared" si="131"/>
        <v>0</v>
      </c>
    </row>
    <row r="4190" spans="1:6" hidden="1">
      <c r="A4190" t="s">
        <v>8308</v>
      </c>
      <c r="B4190" t="e">
        <f>IF(ISNA(VLOOKUP(A4190,agonists!A4189:B7003,2,FALSE)), VLOOKUP(A4190,antagonists!A4189:B11794,2,FALSE), VLOOKUP(A4190,agonists!A4189:B7003,2,FALSE))</f>
        <v>#N/A</v>
      </c>
      <c r="C4190" t="e">
        <f>VLOOKUP(A4190,agonists!A4189:D7003,4,FALSE)</f>
        <v>#N/A</v>
      </c>
      <c r="D4190" t="e">
        <f>VLOOKUP(A4190,antagonists!A4189:D11794,4,FALSE)</f>
        <v>#N/A</v>
      </c>
      <c r="E4190" t="str">
        <f t="shared" si="130"/>
        <v>inconclusive</v>
      </c>
      <c r="F4190" t="b">
        <f t="shared" si="131"/>
        <v>0</v>
      </c>
    </row>
    <row r="4191" spans="1:6" hidden="1">
      <c r="A4191" t="s">
        <v>8310</v>
      </c>
      <c r="B4191" t="e">
        <f>IF(ISNA(VLOOKUP(A4191,agonists!A4190:B7004,2,FALSE)), VLOOKUP(A4191,antagonists!A4190:B11795,2,FALSE), VLOOKUP(A4191,agonists!A4190:B7004,2,FALSE))</f>
        <v>#N/A</v>
      </c>
      <c r="C4191" t="e">
        <f>VLOOKUP(A4191,agonists!A4190:D7004,4,FALSE)</f>
        <v>#N/A</v>
      </c>
      <c r="D4191" t="e">
        <f>VLOOKUP(A4191,antagonists!A4190:D11795,4,FALSE)</f>
        <v>#N/A</v>
      </c>
      <c r="E4191" t="str">
        <f t="shared" si="130"/>
        <v>inconclusive</v>
      </c>
      <c r="F4191" t="b">
        <f t="shared" si="131"/>
        <v>0</v>
      </c>
    </row>
    <row r="4192" spans="1:6" hidden="1">
      <c r="A4192" t="s">
        <v>8312</v>
      </c>
      <c r="B4192" t="e">
        <f>IF(ISNA(VLOOKUP(A4192,agonists!A4191:B7005,2,FALSE)), VLOOKUP(A4192,antagonists!A4191:B11796,2,FALSE), VLOOKUP(A4192,agonists!A4191:B7005,2,FALSE))</f>
        <v>#N/A</v>
      </c>
      <c r="C4192" t="e">
        <f>VLOOKUP(A4192,agonists!A4191:D7005,4,FALSE)</f>
        <v>#N/A</v>
      </c>
      <c r="D4192" t="e">
        <f>VLOOKUP(A4192,antagonists!A4191:D11796,4,FALSE)</f>
        <v>#N/A</v>
      </c>
      <c r="E4192" t="str">
        <f t="shared" si="130"/>
        <v>inconclusive</v>
      </c>
      <c r="F4192" t="b">
        <f t="shared" si="131"/>
        <v>0</v>
      </c>
    </row>
    <row r="4193" spans="1:6" hidden="1">
      <c r="A4193" t="s">
        <v>8314</v>
      </c>
      <c r="B4193" t="e">
        <f>IF(ISNA(VLOOKUP(A4193,agonists!A4192:B7006,2,FALSE)), VLOOKUP(A4193,antagonists!A4192:B11797,2,FALSE), VLOOKUP(A4193,agonists!A4192:B7006,2,FALSE))</f>
        <v>#N/A</v>
      </c>
      <c r="C4193" t="e">
        <f>VLOOKUP(A4193,agonists!A4192:D7006,4,FALSE)</f>
        <v>#N/A</v>
      </c>
      <c r="D4193" t="e">
        <f>VLOOKUP(A4193,antagonists!A4192:D11797,4,FALSE)</f>
        <v>#N/A</v>
      </c>
      <c r="E4193" t="str">
        <f t="shared" si="130"/>
        <v>inconclusive</v>
      </c>
      <c r="F4193" t="b">
        <f t="shared" si="131"/>
        <v>0</v>
      </c>
    </row>
    <row r="4194" spans="1:6" hidden="1">
      <c r="A4194" t="s">
        <v>8316</v>
      </c>
      <c r="B4194" t="e">
        <f>IF(ISNA(VLOOKUP(A4194,agonists!A4193:B7007,2,FALSE)), VLOOKUP(A4194,antagonists!A4193:B11798,2,FALSE), VLOOKUP(A4194,agonists!A4193:B7007,2,FALSE))</f>
        <v>#N/A</v>
      </c>
      <c r="C4194" t="e">
        <f>VLOOKUP(A4194,agonists!A4193:D7007,4,FALSE)</f>
        <v>#N/A</v>
      </c>
      <c r="D4194" t="e">
        <f>VLOOKUP(A4194,antagonists!A4193:D11798,4,FALSE)</f>
        <v>#N/A</v>
      </c>
      <c r="E4194" t="str">
        <f t="shared" si="130"/>
        <v>inconclusive</v>
      </c>
      <c r="F4194" t="b">
        <f t="shared" si="131"/>
        <v>0</v>
      </c>
    </row>
    <row r="4195" spans="1:6" hidden="1">
      <c r="A4195" t="s">
        <v>8318</v>
      </c>
      <c r="B4195" t="e">
        <f>IF(ISNA(VLOOKUP(A4195,agonists!A4194:B7008,2,FALSE)), VLOOKUP(A4195,antagonists!A4194:B11799,2,FALSE), VLOOKUP(A4195,agonists!A4194:B7008,2,FALSE))</f>
        <v>#N/A</v>
      </c>
      <c r="C4195" t="e">
        <f>VLOOKUP(A4195,agonists!A4194:D7008,4,FALSE)</f>
        <v>#N/A</v>
      </c>
      <c r="D4195" t="e">
        <f>VLOOKUP(A4195,antagonists!A4194:D11799,4,FALSE)</f>
        <v>#N/A</v>
      </c>
      <c r="E4195" t="str">
        <f t="shared" si="130"/>
        <v>inconclusive</v>
      </c>
      <c r="F4195" t="b">
        <f t="shared" si="131"/>
        <v>0</v>
      </c>
    </row>
    <row r="4196" spans="1:6" hidden="1">
      <c r="A4196" t="s">
        <v>8320</v>
      </c>
      <c r="B4196" t="e">
        <f>IF(ISNA(VLOOKUP(A4196,agonists!A4195:B7009,2,FALSE)), VLOOKUP(A4196,antagonists!A4195:B11800,2,FALSE), VLOOKUP(A4196,agonists!A4195:B7009,2,FALSE))</f>
        <v>#N/A</v>
      </c>
      <c r="C4196" t="e">
        <f>VLOOKUP(A4196,agonists!A4195:D7009,4,FALSE)</f>
        <v>#N/A</v>
      </c>
      <c r="D4196" t="e">
        <f>VLOOKUP(A4196,antagonists!A4195:D11800,4,FALSE)</f>
        <v>#N/A</v>
      </c>
      <c r="E4196" t="str">
        <f t="shared" si="130"/>
        <v>inconclusive</v>
      </c>
      <c r="F4196" t="b">
        <f t="shared" si="131"/>
        <v>0</v>
      </c>
    </row>
    <row r="4197" spans="1:6" hidden="1">
      <c r="A4197" t="s">
        <v>8322</v>
      </c>
      <c r="B4197" t="e">
        <f>IF(ISNA(VLOOKUP(A4197,agonists!A4196:B7010,2,FALSE)), VLOOKUP(A4197,antagonists!A4196:B11801,2,FALSE), VLOOKUP(A4197,agonists!A4196:B7010,2,FALSE))</f>
        <v>#N/A</v>
      </c>
      <c r="C4197" t="e">
        <f>VLOOKUP(A4197,agonists!A4196:D7010,4,FALSE)</f>
        <v>#N/A</v>
      </c>
      <c r="D4197" t="e">
        <f>VLOOKUP(A4197,antagonists!A4196:D11801,4,FALSE)</f>
        <v>#N/A</v>
      </c>
      <c r="E4197" t="str">
        <f t="shared" si="130"/>
        <v>inconclusive</v>
      </c>
      <c r="F4197" t="b">
        <f t="shared" si="131"/>
        <v>0</v>
      </c>
    </row>
    <row r="4198" spans="1:6" hidden="1">
      <c r="A4198" t="s">
        <v>8324</v>
      </c>
      <c r="B4198" t="e">
        <f>IF(ISNA(VLOOKUP(A4198,agonists!A4197:B7011,2,FALSE)), VLOOKUP(A4198,antagonists!A4197:B11802,2,FALSE), VLOOKUP(A4198,agonists!A4197:B7011,2,FALSE))</f>
        <v>#N/A</v>
      </c>
      <c r="C4198" t="e">
        <f>VLOOKUP(A4198,agonists!A4197:D7011,4,FALSE)</f>
        <v>#N/A</v>
      </c>
      <c r="D4198" t="e">
        <f>VLOOKUP(A4198,antagonists!A4197:D11802,4,FALSE)</f>
        <v>#N/A</v>
      </c>
      <c r="E4198" t="str">
        <f t="shared" si="130"/>
        <v>inconclusive</v>
      </c>
      <c r="F4198" t="b">
        <f t="shared" si="131"/>
        <v>0</v>
      </c>
    </row>
    <row r="4199" spans="1:6" hidden="1">
      <c r="A4199" t="s">
        <v>8326</v>
      </c>
      <c r="B4199" t="e">
        <f>IF(ISNA(VLOOKUP(A4199,agonists!A4198:B7012,2,FALSE)), VLOOKUP(A4199,antagonists!A4198:B11803,2,FALSE), VLOOKUP(A4199,agonists!A4198:B7012,2,FALSE))</f>
        <v>#N/A</v>
      </c>
      <c r="C4199" t="e">
        <f>VLOOKUP(A4199,agonists!A4198:D7012,4,FALSE)</f>
        <v>#N/A</v>
      </c>
      <c r="D4199" t="e">
        <f>VLOOKUP(A4199,antagonists!A4198:D11803,4,FALSE)</f>
        <v>#N/A</v>
      </c>
      <c r="E4199" t="str">
        <f t="shared" si="130"/>
        <v>inconclusive</v>
      </c>
      <c r="F4199" t="b">
        <f t="shared" si="131"/>
        <v>0</v>
      </c>
    </row>
    <row r="4200" spans="1:6" hidden="1">
      <c r="A4200" t="s">
        <v>8328</v>
      </c>
      <c r="B4200" t="e">
        <f>IF(ISNA(VLOOKUP(A4200,agonists!A4199:B7013,2,FALSE)), VLOOKUP(A4200,antagonists!A4199:B11804,2,FALSE), VLOOKUP(A4200,agonists!A4199:B7013,2,FALSE))</f>
        <v>#N/A</v>
      </c>
      <c r="C4200" t="e">
        <f>VLOOKUP(A4200,agonists!A4199:D7013,4,FALSE)</f>
        <v>#N/A</v>
      </c>
      <c r="D4200" t="e">
        <f>VLOOKUP(A4200,antagonists!A4199:D11804,4,FALSE)</f>
        <v>#N/A</v>
      </c>
      <c r="E4200" t="str">
        <f t="shared" si="130"/>
        <v>inconclusive</v>
      </c>
      <c r="F4200" t="b">
        <f t="shared" si="131"/>
        <v>0</v>
      </c>
    </row>
    <row r="4201" spans="1:6" hidden="1">
      <c r="A4201" t="s">
        <v>8330</v>
      </c>
      <c r="B4201" t="e">
        <f>IF(ISNA(VLOOKUP(A4201,agonists!A4200:B7014,2,FALSE)), VLOOKUP(A4201,antagonists!A4200:B11805,2,FALSE), VLOOKUP(A4201,agonists!A4200:B7014,2,FALSE))</f>
        <v>#N/A</v>
      </c>
      <c r="C4201" t="e">
        <f>VLOOKUP(A4201,agonists!A4200:D7014,4,FALSE)</f>
        <v>#N/A</v>
      </c>
      <c r="D4201" t="e">
        <f>VLOOKUP(A4201,antagonists!A4200:D11805,4,FALSE)</f>
        <v>#N/A</v>
      </c>
      <c r="E4201" t="str">
        <f t="shared" si="130"/>
        <v>inconclusive</v>
      </c>
      <c r="F4201" t="b">
        <f t="shared" si="131"/>
        <v>0</v>
      </c>
    </row>
    <row r="4202" spans="1:6" hidden="1">
      <c r="A4202" t="s">
        <v>8332</v>
      </c>
      <c r="B4202" t="e">
        <f>IF(ISNA(VLOOKUP(A4202,agonists!A4201:B7015,2,FALSE)), VLOOKUP(A4202,antagonists!A4201:B11806,2,FALSE), VLOOKUP(A4202,agonists!A4201:B7015,2,FALSE))</f>
        <v>#N/A</v>
      </c>
      <c r="C4202" t="e">
        <f>VLOOKUP(A4202,agonists!A4201:D7015,4,FALSE)</f>
        <v>#N/A</v>
      </c>
      <c r="D4202" t="e">
        <f>VLOOKUP(A4202,antagonists!A4201:D11806,4,FALSE)</f>
        <v>#N/A</v>
      </c>
      <c r="E4202" t="str">
        <f t="shared" si="130"/>
        <v>inconclusive</v>
      </c>
      <c r="F4202" t="b">
        <f t="shared" si="131"/>
        <v>0</v>
      </c>
    </row>
    <row r="4203" spans="1:6" hidden="1">
      <c r="A4203" t="s">
        <v>8334</v>
      </c>
      <c r="B4203" t="e">
        <f>IF(ISNA(VLOOKUP(A4203,agonists!A4202:B7016,2,FALSE)), VLOOKUP(A4203,antagonists!A4202:B11807,2,FALSE), VLOOKUP(A4203,agonists!A4202:B7016,2,FALSE))</f>
        <v>#N/A</v>
      </c>
      <c r="C4203" t="e">
        <f>VLOOKUP(A4203,agonists!A4202:D7016,4,FALSE)</f>
        <v>#N/A</v>
      </c>
      <c r="D4203" t="e">
        <f>VLOOKUP(A4203,antagonists!A4202:D11807,4,FALSE)</f>
        <v>#N/A</v>
      </c>
      <c r="E4203" t="str">
        <f t="shared" si="130"/>
        <v>inconclusive</v>
      </c>
      <c r="F4203" t="b">
        <f t="shared" si="131"/>
        <v>0</v>
      </c>
    </row>
    <row r="4204" spans="1:6" hidden="1">
      <c r="A4204" t="s">
        <v>8335</v>
      </c>
      <c r="B4204" t="e">
        <f>IF(ISNA(VLOOKUP(A4204,agonists!A4203:B7017,2,FALSE)), VLOOKUP(A4204,antagonists!A4203:B11808,2,FALSE), VLOOKUP(A4204,agonists!A4203:B7017,2,FALSE))</f>
        <v>#N/A</v>
      </c>
      <c r="C4204" t="e">
        <f>VLOOKUP(A4204,agonists!A4203:D7017,4,FALSE)</f>
        <v>#N/A</v>
      </c>
      <c r="D4204" t="e">
        <f>VLOOKUP(A4204,antagonists!A4203:D11808,4,FALSE)</f>
        <v>#N/A</v>
      </c>
      <c r="E4204" t="str">
        <f t="shared" si="130"/>
        <v>inconclusive</v>
      </c>
      <c r="F4204" t="b">
        <f t="shared" si="131"/>
        <v>0</v>
      </c>
    </row>
    <row r="4205" spans="1:6" hidden="1">
      <c r="A4205" t="s">
        <v>8337</v>
      </c>
      <c r="B4205" t="e">
        <f>IF(ISNA(VLOOKUP(A4205,agonists!A4204:B7018,2,FALSE)), VLOOKUP(A4205,antagonists!A4204:B11809,2,FALSE), VLOOKUP(A4205,agonists!A4204:B7018,2,FALSE))</f>
        <v>#N/A</v>
      </c>
      <c r="C4205" t="e">
        <f>VLOOKUP(A4205,agonists!A4204:D7018,4,FALSE)</f>
        <v>#N/A</v>
      </c>
      <c r="D4205" t="e">
        <f>VLOOKUP(A4205,antagonists!A4204:D11809,4,FALSE)</f>
        <v>#N/A</v>
      </c>
      <c r="E4205" t="str">
        <f t="shared" si="130"/>
        <v>inconclusive</v>
      </c>
      <c r="F4205" t="b">
        <f t="shared" si="131"/>
        <v>0</v>
      </c>
    </row>
    <row r="4206" spans="1:6" hidden="1">
      <c r="A4206" t="s">
        <v>8339</v>
      </c>
      <c r="B4206" t="e">
        <f>IF(ISNA(VLOOKUP(A4206,agonists!A4205:B7019,2,FALSE)), VLOOKUP(A4206,antagonists!A4205:B11810,2,FALSE), VLOOKUP(A4206,agonists!A4205:B7019,2,FALSE))</f>
        <v>#N/A</v>
      </c>
      <c r="C4206" t="e">
        <f>VLOOKUP(A4206,agonists!A4205:D7019,4,FALSE)</f>
        <v>#N/A</v>
      </c>
      <c r="D4206" t="e">
        <f>VLOOKUP(A4206,antagonists!A4205:D11810,4,FALSE)</f>
        <v>#N/A</v>
      </c>
      <c r="E4206" t="str">
        <f t="shared" si="130"/>
        <v>inconclusive</v>
      </c>
      <c r="F4206" t="b">
        <f t="shared" si="131"/>
        <v>0</v>
      </c>
    </row>
    <row r="4207" spans="1:6" hidden="1">
      <c r="A4207" t="s">
        <v>8341</v>
      </c>
      <c r="B4207" t="e">
        <f>IF(ISNA(VLOOKUP(A4207,agonists!A4206:B7020,2,FALSE)), VLOOKUP(A4207,antagonists!A4206:B11811,2,FALSE), VLOOKUP(A4207,agonists!A4206:B7020,2,FALSE))</f>
        <v>#N/A</v>
      </c>
      <c r="C4207" t="e">
        <f>VLOOKUP(A4207,agonists!A4206:D7020,4,FALSE)</f>
        <v>#N/A</v>
      </c>
      <c r="D4207" t="e">
        <f>VLOOKUP(A4207,antagonists!A4206:D11811,4,FALSE)</f>
        <v>#N/A</v>
      </c>
      <c r="E4207" t="str">
        <f t="shared" si="130"/>
        <v>inconclusive</v>
      </c>
      <c r="F4207" t="b">
        <f t="shared" si="131"/>
        <v>0</v>
      </c>
    </row>
    <row r="4208" spans="1:6" hidden="1">
      <c r="A4208" t="s">
        <v>8343</v>
      </c>
      <c r="B4208" t="e">
        <f>IF(ISNA(VLOOKUP(A4208,agonists!A4207:B7021,2,FALSE)), VLOOKUP(A4208,antagonists!A4207:B11812,2,FALSE), VLOOKUP(A4208,agonists!A4207:B7021,2,FALSE))</f>
        <v>#N/A</v>
      </c>
      <c r="C4208" t="e">
        <f>VLOOKUP(A4208,agonists!A4207:D7021,4,FALSE)</f>
        <v>#N/A</v>
      </c>
      <c r="D4208" t="e">
        <f>VLOOKUP(A4208,antagonists!A4207:D11812,4,FALSE)</f>
        <v>#N/A</v>
      </c>
      <c r="E4208" t="str">
        <f t="shared" si="130"/>
        <v>inconclusive</v>
      </c>
      <c r="F4208" t="b">
        <f t="shared" si="131"/>
        <v>0</v>
      </c>
    </row>
    <row r="4209" spans="1:6" hidden="1">
      <c r="A4209" t="s">
        <v>8345</v>
      </c>
      <c r="B4209" t="e">
        <f>IF(ISNA(VLOOKUP(A4209,agonists!A4208:B7022,2,FALSE)), VLOOKUP(A4209,antagonists!A4208:B11813,2,FALSE), VLOOKUP(A4209,agonists!A4208:B7022,2,FALSE))</f>
        <v>#N/A</v>
      </c>
      <c r="C4209" t="e">
        <f>VLOOKUP(A4209,agonists!A4208:D7022,4,FALSE)</f>
        <v>#N/A</v>
      </c>
      <c r="D4209" t="e">
        <f>VLOOKUP(A4209,antagonists!A4208:D11813,4,FALSE)</f>
        <v>#N/A</v>
      </c>
      <c r="E4209" t="str">
        <f t="shared" si="130"/>
        <v>inconclusive</v>
      </c>
      <c r="F4209" t="b">
        <f t="shared" si="131"/>
        <v>0</v>
      </c>
    </row>
    <row r="4210" spans="1:6" hidden="1">
      <c r="A4210" t="s">
        <v>8347</v>
      </c>
      <c r="B4210" t="e">
        <f>IF(ISNA(VLOOKUP(A4210,agonists!A4209:B7023,2,FALSE)), VLOOKUP(A4210,antagonists!A4209:B11814,2,FALSE), VLOOKUP(A4210,agonists!A4209:B7023,2,FALSE))</f>
        <v>#N/A</v>
      </c>
      <c r="C4210" t="e">
        <f>VLOOKUP(A4210,agonists!A4209:D7023,4,FALSE)</f>
        <v>#N/A</v>
      </c>
      <c r="D4210" t="e">
        <f>VLOOKUP(A4210,antagonists!A4209:D11814,4,FALSE)</f>
        <v>#N/A</v>
      </c>
      <c r="E4210" t="str">
        <f t="shared" si="130"/>
        <v>inconclusive</v>
      </c>
      <c r="F4210" t="b">
        <f t="shared" si="131"/>
        <v>0</v>
      </c>
    </row>
    <row r="4211" spans="1:6" hidden="1">
      <c r="A4211" t="s">
        <v>8349</v>
      </c>
      <c r="B4211" t="e">
        <f>IF(ISNA(VLOOKUP(A4211,agonists!A4210:B7024,2,FALSE)), VLOOKUP(A4211,antagonists!A4210:B11815,2,FALSE), VLOOKUP(A4211,agonists!A4210:B7024,2,FALSE))</f>
        <v>#N/A</v>
      </c>
      <c r="C4211" t="e">
        <f>VLOOKUP(A4211,agonists!A4210:D7024,4,FALSE)</f>
        <v>#N/A</v>
      </c>
      <c r="D4211" t="e">
        <f>VLOOKUP(A4211,antagonists!A4210:D11815,4,FALSE)</f>
        <v>#N/A</v>
      </c>
      <c r="E4211" t="str">
        <f t="shared" si="130"/>
        <v>inconclusive</v>
      </c>
      <c r="F4211" t="b">
        <f t="shared" si="131"/>
        <v>0</v>
      </c>
    </row>
    <row r="4212" spans="1:6" hidden="1">
      <c r="A4212" t="s">
        <v>8351</v>
      </c>
      <c r="B4212" t="e">
        <f>IF(ISNA(VLOOKUP(A4212,agonists!A4211:B7025,2,FALSE)), VLOOKUP(A4212,antagonists!A4211:B11816,2,FALSE), VLOOKUP(A4212,agonists!A4211:B7025,2,FALSE))</f>
        <v>#N/A</v>
      </c>
      <c r="C4212" t="e">
        <f>VLOOKUP(A4212,agonists!A4211:D7025,4,FALSE)</f>
        <v>#N/A</v>
      </c>
      <c r="D4212" t="e">
        <f>VLOOKUP(A4212,antagonists!A4211:D11816,4,FALSE)</f>
        <v>#N/A</v>
      </c>
      <c r="E4212" t="str">
        <f t="shared" si="130"/>
        <v>inconclusive</v>
      </c>
      <c r="F4212" t="b">
        <f t="shared" si="131"/>
        <v>0</v>
      </c>
    </row>
    <row r="4213" spans="1:6" hidden="1">
      <c r="A4213" t="s">
        <v>8353</v>
      </c>
      <c r="B4213" t="e">
        <f>IF(ISNA(VLOOKUP(A4213,agonists!A4212:B7026,2,FALSE)), VLOOKUP(A4213,antagonists!A4212:B11817,2,FALSE), VLOOKUP(A4213,agonists!A4212:B7026,2,FALSE))</f>
        <v>#N/A</v>
      </c>
      <c r="C4213" t="e">
        <f>VLOOKUP(A4213,agonists!A4212:D7026,4,FALSE)</f>
        <v>#N/A</v>
      </c>
      <c r="D4213" t="e">
        <f>VLOOKUP(A4213,antagonists!A4212:D11817,4,FALSE)</f>
        <v>#N/A</v>
      </c>
      <c r="E4213" t="str">
        <f t="shared" si="130"/>
        <v>inconclusive</v>
      </c>
      <c r="F4213" t="b">
        <f t="shared" si="131"/>
        <v>0</v>
      </c>
    </row>
    <row r="4214" spans="1:6" hidden="1">
      <c r="A4214" t="s">
        <v>8355</v>
      </c>
      <c r="B4214" t="e">
        <f>IF(ISNA(VLOOKUP(A4214,agonists!A4213:B7027,2,FALSE)), VLOOKUP(A4214,antagonists!A4213:B11818,2,FALSE), VLOOKUP(A4214,agonists!A4213:B7027,2,FALSE))</f>
        <v>#N/A</v>
      </c>
      <c r="C4214" t="e">
        <f>VLOOKUP(A4214,agonists!A4213:D7027,4,FALSE)</f>
        <v>#N/A</v>
      </c>
      <c r="D4214" t="e">
        <f>VLOOKUP(A4214,antagonists!A4213:D11818,4,FALSE)</f>
        <v>#N/A</v>
      </c>
      <c r="E4214" t="str">
        <f t="shared" si="130"/>
        <v>inconclusive</v>
      </c>
      <c r="F4214" t="b">
        <f t="shared" si="131"/>
        <v>0</v>
      </c>
    </row>
    <row r="4215" spans="1:6" hidden="1">
      <c r="A4215" t="s">
        <v>8357</v>
      </c>
      <c r="B4215" t="e">
        <f>IF(ISNA(VLOOKUP(A4215,agonists!A4214:B7028,2,FALSE)), VLOOKUP(A4215,antagonists!A4214:B11819,2,FALSE), VLOOKUP(A4215,agonists!A4214:B7028,2,FALSE))</f>
        <v>#N/A</v>
      </c>
      <c r="C4215" t="e">
        <f>VLOOKUP(A4215,agonists!A4214:D7028,4,FALSE)</f>
        <v>#N/A</v>
      </c>
      <c r="D4215" t="e">
        <f>VLOOKUP(A4215,antagonists!A4214:D11819,4,FALSE)</f>
        <v>#N/A</v>
      </c>
      <c r="E4215" t="str">
        <f t="shared" si="130"/>
        <v>inconclusive</v>
      </c>
      <c r="F4215" t="b">
        <f t="shared" si="131"/>
        <v>0</v>
      </c>
    </row>
    <row r="4216" spans="1:6" hidden="1">
      <c r="A4216" t="s">
        <v>8359</v>
      </c>
      <c r="B4216" t="e">
        <f>IF(ISNA(VLOOKUP(A4216,agonists!A4215:B7029,2,FALSE)), VLOOKUP(A4216,antagonists!A4215:B11820,2,FALSE), VLOOKUP(A4216,agonists!A4215:B7029,2,FALSE))</f>
        <v>#N/A</v>
      </c>
      <c r="C4216" t="e">
        <f>VLOOKUP(A4216,agonists!A4215:D7029,4,FALSE)</f>
        <v>#N/A</v>
      </c>
      <c r="D4216" t="e">
        <f>VLOOKUP(A4216,antagonists!A4215:D11820,4,FALSE)</f>
        <v>#N/A</v>
      </c>
      <c r="E4216" t="str">
        <f t="shared" si="130"/>
        <v>inconclusive</v>
      </c>
      <c r="F4216" t="b">
        <f t="shared" si="131"/>
        <v>0</v>
      </c>
    </row>
    <row r="4217" spans="1:6" hidden="1">
      <c r="A4217" t="s">
        <v>8361</v>
      </c>
      <c r="B4217" t="e">
        <f>IF(ISNA(VLOOKUP(A4217,agonists!A4216:B7030,2,FALSE)), VLOOKUP(A4217,antagonists!A4216:B11821,2,FALSE), VLOOKUP(A4217,agonists!A4216:B7030,2,FALSE))</f>
        <v>#N/A</v>
      </c>
      <c r="C4217" t="e">
        <f>VLOOKUP(A4217,agonists!A4216:D7030,4,FALSE)</f>
        <v>#N/A</v>
      </c>
      <c r="D4217" t="e">
        <f>VLOOKUP(A4217,antagonists!A4216:D11821,4,FALSE)</f>
        <v>#N/A</v>
      </c>
      <c r="E4217" t="str">
        <f t="shared" si="130"/>
        <v>inconclusive</v>
      </c>
      <c r="F4217" t="b">
        <f t="shared" si="131"/>
        <v>0</v>
      </c>
    </row>
    <row r="4218" spans="1:6" hidden="1">
      <c r="A4218" t="s">
        <v>8363</v>
      </c>
      <c r="B4218" t="e">
        <f>IF(ISNA(VLOOKUP(A4218,agonists!A4217:B7031,2,FALSE)), VLOOKUP(A4218,antagonists!A4217:B11822,2,FALSE), VLOOKUP(A4218,agonists!A4217:B7031,2,FALSE))</f>
        <v>#N/A</v>
      </c>
      <c r="C4218" t="e">
        <f>VLOOKUP(A4218,agonists!A4217:D7031,4,FALSE)</f>
        <v>#N/A</v>
      </c>
      <c r="D4218" t="e">
        <f>VLOOKUP(A4218,antagonists!A4217:D11822,4,FALSE)</f>
        <v>#N/A</v>
      </c>
      <c r="E4218" t="str">
        <f t="shared" si="130"/>
        <v>inconclusive</v>
      </c>
      <c r="F4218" t="b">
        <f t="shared" si="131"/>
        <v>0</v>
      </c>
    </row>
    <row r="4219" spans="1:6" hidden="1">
      <c r="A4219" t="s">
        <v>8365</v>
      </c>
      <c r="B4219" t="e">
        <f>IF(ISNA(VLOOKUP(A4219,agonists!A4218:B7032,2,FALSE)), VLOOKUP(A4219,antagonists!A4218:B11823,2,FALSE), VLOOKUP(A4219,agonists!A4218:B7032,2,FALSE))</f>
        <v>#N/A</v>
      </c>
      <c r="C4219" t="e">
        <f>VLOOKUP(A4219,agonists!A4218:D7032,4,FALSE)</f>
        <v>#N/A</v>
      </c>
      <c r="D4219" t="e">
        <f>VLOOKUP(A4219,antagonists!A4218:D11823,4,FALSE)</f>
        <v>#N/A</v>
      </c>
      <c r="E4219" t="str">
        <f t="shared" si="130"/>
        <v>inconclusive</v>
      </c>
      <c r="F4219" t="b">
        <f t="shared" si="131"/>
        <v>0</v>
      </c>
    </row>
    <row r="4220" spans="1:6" hidden="1">
      <c r="A4220" t="s">
        <v>8367</v>
      </c>
      <c r="B4220" t="e">
        <f>IF(ISNA(VLOOKUP(A4220,agonists!A4219:B7033,2,FALSE)), VLOOKUP(A4220,antagonists!A4219:B11824,2,FALSE), VLOOKUP(A4220,agonists!A4219:B7033,2,FALSE))</f>
        <v>#N/A</v>
      </c>
      <c r="C4220" t="e">
        <f>VLOOKUP(A4220,agonists!A4219:D7033,4,FALSE)</f>
        <v>#N/A</v>
      </c>
      <c r="D4220" t="e">
        <f>VLOOKUP(A4220,antagonists!A4219:D11824,4,FALSE)</f>
        <v>#N/A</v>
      </c>
      <c r="E4220" t="str">
        <f t="shared" si="130"/>
        <v>inconclusive</v>
      </c>
      <c r="F4220" t="b">
        <f t="shared" si="131"/>
        <v>0</v>
      </c>
    </row>
    <row r="4221" spans="1:6" hidden="1">
      <c r="A4221" t="s">
        <v>8369</v>
      </c>
      <c r="B4221" t="e">
        <f>IF(ISNA(VLOOKUP(A4221,agonists!A4220:B7034,2,FALSE)), VLOOKUP(A4221,antagonists!A4220:B11825,2,FALSE), VLOOKUP(A4221,agonists!A4220:B7034,2,FALSE))</f>
        <v>#N/A</v>
      </c>
      <c r="C4221" t="e">
        <f>VLOOKUP(A4221,agonists!A4220:D7034,4,FALSE)</f>
        <v>#N/A</v>
      </c>
      <c r="D4221" t="e">
        <f>VLOOKUP(A4221,antagonists!A4220:D11825,4,FALSE)</f>
        <v>#N/A</v>
      </c>
      <c r="E4221" t="str">
        <f t="shared" si="130"/>
        <v>inconclusive</v>
      </c>
      <c r="F4221" t="b">
        <f t="shared" si="131"/>
        <v>0</v>
      </c>
    </row>
    <row r="4222" spans="1:6" hidden="1">
      <c r="A4222" t="s">
        <v>8371</v>
      </c>
      <c r="B4222" t="e">
        <f>IF(ISNA(VLOOKUP(A4222,agonists!A4221:B7035,2,FALSE)), VLOOKUP(A4222,antagonists!A4221:B11826,2,FALSE), VLOOKUP(A4222,agonists!A4221:B7035,2,FALSE))</f>
        <v>#N/A</v>
      </c>
      <c r="C4222" t="e">
        <f>VLOOKUP(A4222,agonists!A4221:D7035,4,FALSE)</f>
        <v>#N/A</v>
      </c>
      <c r="D4222" t="e">
        <f>VLOOKUP(A4222,antagonists!A4221:D11826,4,FALSE)</f>
        <v>#N/A</v>
      </c>
      <c r="E4222" t="str">
        <f t="shared" si="130"/>
        <v>inconclusive</v>
      </c>
      <c r="F4222" t="b">
        <f t="shared" si="131"/>
        <v>0</v>
      </c>
    </row>
    <row r="4223" spans="1:6" hidden="1">
      <c r="A4223" t="s">
        <v>8373</v>
      </c>
      <c r="B4223" t="e">
        <f>IF(ISNA(VLOOKUP(A4223,agonists!A4222:B7036,2,FALSE)), VLOOKUP(A4223,antagonists!A4222:B11827,2,FALSE), VLOOKUP(A4223,agonists!A4222:B7036,2,FALSE))</f>
        <v>#N/A</v>
      </c>
      <c r="C4223" t="e">
        <f>VLOOKUP(A4223,agonists!A4222:D7036,4,FALSE)</f>
        <v>#N/A</v>
      </c>
      <c r="D4223" t="e">
        <f>VLOOKUP(A4223,antagonists!A4222:D11827,4,FALSE)</f>
        <v>#N/A</v>
      </c>
      <c r="E4223" t="str">
        <f t="shared" si="130"/>
        <v>inconclusive</v>
      </c>
      <c r="F4223" t="b">
        <f t="shared" si="131"/>
        <v>0</v>
      </c>
    </row>
    <row r="4224" spans="1:6" hidden="1">
      <c r="A4224" t="s">
        <v>8375</v>
      </c>
      <c r="B4224" t="e">
        <f>IF(ISNA(VLOOKUP(A4224,agonists!A4223:B7037,2,FALSE)), VLOOKUP(A4224,antagonists!A4223:B11828,2,FALSE), VLOOKUP(A4224,agonists!A4223:B7037,2,FALSE))</f>
        <v>#N/A</v>
      </c>
      <c r="C4224" t="e">
        <f>VLOOKUP(A4224,agonists!A4223:D7037,4,FALSE)</f>
        <v>#N/A</v>
      </c>
      <c r="D4224" t="e">
        <f>VLOOKUP(A4224,antagonists!A4223:D11828,4,FALSE)</f>
        <v>#N/A</v>
      </c>
      <c r="E4224" t="str">
        <f t="shared" si="130"/>
        <v>inconclusive</v>
      </c>
      <c r="F4224" t="b">
        <f t="shared" si="131"/>
        <v>0</v>
      </c>
    </row>
    <row r="4225" spans="1:6" hidden="1">
      <c r="A4225" t="s">
        <v>8377</v>
      </c>
      <c r="B4225" t="e">
        <f>IF(ISNA(VLOOKUP(A4225,agonists!A4224:B7038,2,FALSE)), VLOOKUP(A4225,antagonists!A4224:B11829,2,FALSE), VLOOKUP(A4225,agonists!A4224:B7038,2,FALSE))</f>
        <v>#N/A</v>
      </c>
      <c r="C4225" t="e">
        <f>VLOOKUP(A4225,agonists!A4224:D7038,4,FALSE)</f>
        <v>#N/A</v>
      </c>
      <c r="D4225" t="e">
        <f>VLOOKUP(A4225,antagonists!A4224:D11829,4,FALSE)</f>
        <v>#N/A</v>
      </c>
      <c r="E4225" t="str">
        <f t="shared" si="130"/>
        <v>inconclusive</v>
      </c>
      <c r="F4225" t="b">
        <f t="shared" si="131"/>
        <v>0</v>
      </c>
    </row>
    <row r="4226" spans="1:6" hidden="1">
      <c r="A4226" t="s">
        <v>8379</v>
      </c>
      <c r="B4226" t="e">
        <f>IF(ISNA(VLOOKUP(A4226,agonists!A4225:B7039,2,FALSE)), VLOOKUP(A4226,antagonists!A4225:B11830,2,FALSE), VLOOKUP(A4226,agonists!A4225:B7039,2,FALSE))</f>
        <v>#N/A</v>
      </c>
      <c r="C4226" t="e">
        <f>VLOOKUP(A4226,agonists!A4225:D7039,4,FALSE)</f>
        <v>#N/A</v>
      </c>
      <c r="D4226" t="e">
        <f>VLOOKUP(A4226,antagonists!A4225:D11830,4,FALSE)</f>
        <v>#N/A</v>
      </c>
      <c r="E4226" t="str">
        <f t="shared" si="130"/>
        <v>inconclusive</v>
      </c>
      <c r="F4226" t="b">
        <f t="shared" si="131"/>
        <v>0</v>
      </c>
    </row>
    <row r="4227" spans="1:6" hidden="1">
      <c r="A4227" t="s">
        <v>8381</v>
      </c>
      <c r="B4227" t="e">
        <f>IF(ISNA(VLOOKUP(A4227,agonists!A4226:B7040,2,FALSE)), VLOOKUP(A4227,antagonists!A4226:B11831,2,FALSE), VLOOKUP(A4227,agonists!A4226:B7040,2,FALSE))</f>
        <v>#N/A</v>
      </c>
      <c r="C4227" t="e">
        <f>VLOOKUP(A4227,agonists!A4226:D7040,4,FALSE)</f>
        <v>#N/A</v>
      </c>
      <c r="D4227" t="e">
        <f>VLOOKUP(A4227,antagonists!A4226:D11831,4,FALSE)</f>
        <v>#N/A</v>
      </c>
      <c r="E4227" t="str">
        <f t="shared" ref="E4227:E4290" si="132">IF(NOT(OR(ISNA(C4227),ISNA(D4227))), IF(C4227="agonist", IF(D4227="antagonist", "inconclusive", "agonist"), IF(D4227="antagonist","antagonist", "inactive")), "inconclusive")</f>
        <v>inconclusive</v>
      </c>
      <c r="F4227" t="b">
        <f t="shared" ref="F4227:F4290" si="133">IF(OR(E4227="agonist", E4227="antagonist"), TRUE,FALSE)</f>
        <v>0</v>
      </c>
    </row>
    <row r="4228" spans="1:6" hidden="1">
      <c r="A4228" t="s">
        <v>8383</v>
      </c>
      <c r="B4228" t="e">
        <f>IF(ISNA(VLOOKUP(A4228,agonists!A4227:B7041,2,FALSE)), VLOOKUP(A4228,antagonists!A4227:B11832,2,FALSE), VLOOKUP(A4228,agonists!A4227:B7041,2,FALSE))</f>
        <v>#N/A</v>
      </c>
      <c r="C4228" t="e">
        <f>VLOOKUP(A4228,agonists!A4227:D7041,4,FALSE)</f>
        <v>#N/A</v>
      </c>
      <c r="D4228" t="e">
        <f>VLOOKUP(A4228,antagonists!A4227:D11832,4,FALSE)</f>
        <v>#N/A</v>
      </c>
      <c r="E4228" t="str">
        <f t="shared" si="132"/>
        <v>inconclusive</v>
      </c>
      <c r="F4228" t="b">
        <f t="shared" si="133"/>
        <v>0</v>
      </c>
    </row>
    <row r="4229" spans="1:6" hidden="1">
      <c r="A4229" t="s">
        <v>8385</v>
      </c>
      <c r="B4229" t="e">
        <f>IF(ISNA(VLOOKUP(A4229,agonists!A4228:B7042,2,FALSE)), VLOOKUP(A4229,antagonists!A4228:B11833,2,FALSE), VLOOKUP(A4229,agonists!A4228:B7042,2,FALSE))</f>
        <v>#N/A</v>
      </c>
      <c r="C4229" t="e">
        <f>VLOOKUP(A4229,agonists!A4228:D7042,4,FALSE)</f>
        <v>#N/A</v>
      </c>
      <c r="D4229" t="e">
        <f>VLOOKUP(A4229,antagonists!A4228:D11833,4,FALSE)</f>
        <v>#N/A</v>
      </c>
      <c r="E4229" t="str">
        <f t="shared" si="132"/>
        <v>inconclusive</v>
      </c>
      <c r="F4229" t="b">
        <f t="shared" si="133"/>
        <v>0</v>
      </c>
    </row>
    <row r="4230" spans="1:6" hidden="1">
      <c r="A4230" t="s">
        <v>8387</v>
      </c>
      <c r="B4230" t="e">
        <f>IF(ISNA(VLOOKUP(A4230,agonists!A4229:B7043,2,FALSE)), VLOOKUP(A4230,antagonists!A4229:B11834,2,FALSE), VLOOKUP(A4230,agonists!A4229:B7043,2,FALSE))</f>
        <v>#N/A</v>
      </c>
      <c r="C4230" t="e">
        <f>VLOOKUP(A4230,agonists!A4229:D7043,4,FALSE)</f>
        <v>#N/A</v>
      </c>
      <c r="D4230" t="e">
        <f>VLOOKUP(A4230,antagonists!A4229:D11834,4,FALSE)</f>
        <v>#N/A</v>
      </c>
      <c r="E4230" t="str">
        <f t="shared" si="132"/>
        <v>inconclusive</v>
      </c>
      <c r="F4230" t="b">
        <f t="shared" si="133"/>
        <v>0</v>
      </c>
    </row>
    <row r="4231" spans="1:6" hidden="1">
      <c r="A4231" t="s">
        <v>8389</v>
      </c>
      <c r="B4231" t="e">
        <f>IF(ISNA(VLOOKUP(A4231,agonists!A4230:B7044,2,FALSE)), VLOOKUP(A4231,antagonists!A4230:B11835,2,FALSE), VLOOKUP(A4231,agonists!A4230:B7044,2,FALSE))</f>
        <v>#N/A</v>
      </c>
      <c r="C4231" t="e">
        <f>VLOOKUP(A4231,agonists!A4230:D7044,4,FALSE)</f>
        <v>#N/A</v>
      </c>
      <c r="D4231" t="e">
        <f>VLOOKUP(A4231,antagonists!A4230:D11835,4,FALSE)</f>
        <v>#N/A</v>
      </c>
      <c r="E4231" t="str">
        <f t="shared" si="132"/>
        <v>inconclusive</v>
      </c>
      <c r="F4231" t="b">
        <f t="shared" si="133"/>
        <v>0</v>
      </c>
    </row>
    <row r="4232" spans="1:6" hidden="1">
      <c r="A4232" t="s">
        <v>8391</v>
      </c>
      <c r="B4232" t="e">
        <f>IF(ISNA(VLOOKUP(A4232,agonists!A4231:B7045,2,FALSE)), VLOOKUP(A4232,antagonists!A4231:B11836,2,FALSE), VLOOKUP(A4232,agonists!A4231:B7045,2,FALSE))</f>
        <v>#N/A</v>
      </c>
      <c r="C4232" t="e">
        <f>VLOOKUP(A4232,agonists!A4231:D7045,4,FALSE)</f>
        <v>#N/A</v>
      </c>
      <c r="D4232" t="e">
        <f>VLOOKUP(A4232,antagonists!A4231:D11836,4,FALSE)</f>
        <v>#N/A</v>
      </c>
      <c r="E4232" t="str">
        <f t="shared" si="132"/>
        <v>inconclusive</v>
      </c>
      <c r="F4232" t="b">
        <f t="shared" si="133"/>
        <v>0</v>
      </c>
    </row>
    <row r="4233" spans="1:6" hidden="1">
      <c r="A4233" t="s">
        <v>8393</v>
      </c>
      <c r="B4233" t="e">
        <f>IF(ISNA(VLOOKUP(A4233,agonists!A4232:B7046,2,FALSE)), VLOOKUP(A4233,antagonists!A4232:B11837,2,FALSE), VLOOKUP(A4233,agonists!A4232:B7046,2,FALSE))</f>
        <v>#N/A</v>
      </c>
      <c r="C4233" t="e">
        <f>VLOOKUP(A4233,agonists!A4232:D7046,4,FALSE)</f>
        <v>#N/A</v>
      </c>
      <c r="D4233" t="e">
        <f>VLOOKUP(A4233,antagonists!A4232:D11837,4,FALSE)</f>
        <v>#N/A</v>
      </c>
      <c r="E4233" t="str">
        <f t="shared" si="132"/>
        <v>inconclusive</v>
      </c>
      <c r="F4233" t="b">
        <f t="shared" si="133"/>
        <v>0</v>
      </c>
    </row>
    <row r="4234" spans="1:6" hidden="1">
      <c r="A4234" t="s">
        <v>8395</v>
      </c>
      <c r="B4234" t="e">
        <f>IF(ISNA(VLOOKUP(A4234,agonists!A4233:B7047,2,FALSE)), VLOOKUP(A4234,antagonists!A4233:B11838,2,FALSE), VLOOKUP(A4234,agonists!A4233:B7047,2,FALSE))</f>
        <v>#N/A</v>
      </c>
      <c r="C4234" t="e">
        <f>VLOOKUP(A4234,agonists!A4233:D7047,4,FALSE)</f>
        <v>#N/A</v>
      </c>
      <c r="D4234" t="e">
        <f>VLOOKUP(A4234,antagonists!A4233:D11838,4,FALSE)</f>
        <v>#N/A</v>
      </c>
      <c r="E4234" t="str">
        <f t="shared" si="132"/>
        <v>inconclusive</v>
      </c>
      <c r="F4234" t="b">
        <f t="shared" si="133"/>
        <v>0</v>
      </c>
    </row>
    <row r="4235" spans="1:6" hidden="1">
      <c r="A4235" t="s">
        <v>8397</v>
      </c>
      <c r="B4235" t="e">
        <f>IF(ISNA(VLOOKUP(A4235,agonists!A4234:B7048,2,FALSE)), VLOOKUP(A4235,antagonists!A4234:B11839,2,FALSE), VLOOKUP(A4235,agonists!A4234:B7048,2,FALSE))</f>
        <v>#N/A</v>
      </c>
      <c r="C4235" t="e">
        <f>VLOOKUP(A4235,agonists!A4234:D7048,4,FALSE)</f>
        <v>#N/A</v>
      </c>
      <c r="D4235" t="e">
        <f>VLOOKUP(A4235,antagonists!A4234:D11839,4,FALSE)</f>
        <v>#N/A</v>
      </c>
      <c r="E4235" t="str">
        <f t="shared" si="132"/>
        <v>inconclusive</v>
      </c>
      <c r="F4235" t="b">
        <f t="shared" si="133"/>
        <v>0</v>
      </c>
    </row>
    <row r="4236" spans="1:6" hidden="1">
      <c r="A4236" t="s">
        <v>8399</v>
      </c>
      <c r="B4236" t="e">
        <f>IF(ISNA(VLOOKUP(A4236,agonists!A4235:B7049,2,FALSE)), VLOOKUP(A4236,antagonists!A4235:B11840,2,FALSE), VLOOKUP(A4236,agonists!A4235:B7049,2,FALSE))</f>
        <v>#N/A</v>
      </c>
      <c r="C4236" t="e">
        <f>VLOOKUP(A4236,agonists!A4235:D7049,4,FALSE)</f>
        <v>#N/A</v>
      </c>
      <c r="D4236" t="e">
        <f>VLOOKUP(A4236,antagonists!A4235:D11840,4,FALSE)</f>
        <v>#N/A</v>
      </c>
      <c r="E4236" t="str">
        <f t="shared" si="132"/>
        <v>inconclusive</v>
      </c>
      <c r="F4236" t="b">
        <f t="shared" si="133"/>
        <v>0</v>
      </c>
    </row>
    <row r="4237" spans="1:6" hidden="1">
      <c r="A4237" t="s">
        <v>8401</v>
      </c>
      <c r="B4237" t="e">
        <f>IF(ISNA(VLOOKUP(A4237,agonists!A4236:B7050,2,FALSE)), VLOOKUP(A4237,antagonists!A4236:B11841,2,FALSE), VLOOKUP(A4237,agonists!A4236:B7050,2,FALSE))</f>
        <v>#N/A</v>
      </c>
      <c r="C4237" t="e">
        <f>VLOOKUP(A4237,agonists!A4236:D7050,4,FALSE)</f>
        <v>#N/A</v>
      </c>
      <c r="D4237" t="e">
        <f>VLOOKUP(A4237,antagonists!A4236:D11841,4,FALSE)</f>
        <v>#N/A</v>
      </c>
      <c r="E4237" t="str">
        <f t="shared" si="132"/>
        <v>inconclusive</v>
      </c>
      <c r="F4237" t="b">
        <f t="shared" si="133"/>
        <v>0</v>
      </c>
    </row>
    <row r="4238" spans="1:6" hidden="1">
      <c r="A4238" t="s">
        <v>8403</v>
      </c>
      <c r="B4238" t="e">
        <f>IF(ISNA(VLOOKUP(A4238,agonists!A4237:B7051,2,FALSE)), VLOOKUP(A4238,antagonists!A4237:B11842,2,FALSE), VLOOKUP(A4238,agonists!A4237:B7051,2,FALSE))</f>
        <v>#N/A</v>
      </c>
      <c r="C4238" t="e">
        <f>VLOOKUP(A4238,agonists!A4237:D7051,4,FALSE)</f>
        <v>#N/A</v>
      </c>
      <c r="D4238" t="e">
        <f>VLOOKUP(A4238,antagonists!A4237:D11842,4,FALSE)</f>
        <v>#N/A</v>
      </c>
      <c r="E4238" t="str">
        <f t="shared" si="132"/>
        <v>inconclusive</v>
      </c>
      <c r="F4238" t="b">
        <f t="shared" si="133"/>
        <v>0</v>
      </c>
    </row>
    <row r="4239" spans="1:6" hidden="1">
      <c r="A4239" t="s">
        <v>8405</v>
      </c>
      <c r="B4239" t="e">
        <f>IF(ISNA(VLOOKUP(A4239,agonists!A4238:B7052,2,FALSE)), VLOOKUP(A4239,antagonists!A4238:B11843,2,FALSE), VLOOKUP(A4239,agonists!A4238:B7052,2,FALSE))</f>
        <v>#N/A</v>
      </c>
      <c r="C4239" t="e">
        <f>VLOOKUP(A4239,agonists!A4238:D7052,4,FALSE)</f>
        <v>#N/A</v>
      </c>
      <c r="D4239" t="e">
        <f>VLOOKUP(A4239,antagonists!A4238:D11843,4,FALSE)</f>
        <v>#N/A</v>
      </c>
      <c r="E4239" t="str">
        <f t="shared" si="132"/>
        <v>inconclusive</v>
      </c>
      <c r="F4239" t="b">
        <f t="shared" si="133"/>
        <v>0</v>
      </c>
    </row>
    <row r="4240" spans="1:6" hidden="1">
      <c r="A4240" t="s">
        <v>8407</v>
      </c>
      <c r="B4240" t="e">
        <f>IF(ISNA(VLOOKUP(A4240,agonists!A4239:B7053,2,FALSE)), VLOOKUP(A4240,antagonists!A4239:B11844,2,FALSE), VLOOKUP(A4240,agonists!A4239:B7053,2,FALSE))</f>
        <v>#N/A</v>
      </c>
      <c r="C4240" t="e">
        <f>VLOOKUP(A4240,agonists!A4239:D7053,4,FALSE)</f>
        <v>#N/A</v>
      </c>
      <c r="D4240" t="e">
        <f>VLOOKUP(A4240,antagonists!A4239:D11844,4,FALSE)</f>
        <v>#N/A</v>
      </c>
      <c r="E4240" t="str">
        <f t="shared" si="132"/>
        <v>inconclusive</v>
      </c>
      <c r="F4240" t="b">
        <f t="shared" si="133"/>
        <v>0</v>
      </c>
    </row>
    <row r="4241" spans="1:6" hidden="1">
      <c r="A4241" t="s">
        <v>8409</v>
      </c>
      <c r="B4241" t="e">
        <f>IF(ISNA(VLOOKUP(A4241,agonists!A4240:B7054,2,FALSE)), VLOOKUP(A4241,antagonists!A4240:B11845,2,FALSE), VLOOKUP(A4241,agonists!A4240:B7054,2,FALSE))</f>
        <v>#N/A</v>
      </c>
      <c r="C4241" t="e">
        <f>VLOOKUP(A4241,agonists!A4240:D7054,4,FALSE)</f>
        <v>#N/A</v>
      </c>
      <c r="D4241" t="e">
        <f>VLOOKUP(A4241,antagonists!A4240:D11845,4,FALSE)</f>
        <v>#N/A</v>
      </c>
      <c r="E4241" t="str">
        <f t="shared" si="132"/>
        <v>inconclusive</v>
      </c>
      <c r="F4241" t="b">
        <f t="shared" si="133"/>
        <v>0</v>
      </c>
    </row>
    <row r="4242" spans="1:6" hidden="1">
      <c r="A4242" t="s">
        <v>8411</v>
      </c>
      <c r="B4242" t="e">
        <f>IF(ISNA(VLOOKUP(A4242,agonists!A4241:B7055,2,FALSE)), VLOOKUP(A4242,antagonists!A4241:B11846,2,FALSE), VLOOKUP(A4242,agonists!A4241:B7055,2,FALSE))</f>
        <v>#N/A</v>
      </c>
      <c r="C4242" t="e">
        <f>VLOOKUP(A4242,agonists!A4241:D7055,4,FALSE)</f>
        <v>#N/A</v>
      </c>
      <c r="D4242" t="e">
        <f>VLOOKUP(A4242,antagonists!A4241:D11846,4,FALSE)</f>
        <v>#N/A</v>
      </c>
      <c r="E4242" t="str">
        <f t="shared" si="132"/>
        <v>inconclusive</v>
      </c>
      <c r="F4242" t="b">
        <f t="shared" si="133"/>
        <v>0</v>
      </c>
    </row>
    <row r="4243" spans="1:6" hidden="1">
      <c r="A4243" t="s">
        <v>8413</v>
      </c>
      <c r="B4243" t="e">
        <f>IF(ISNA(VLOOKUP(A4243,agonists!A4242:B7056,2,FALSE)), VLOOKUP(A4243,antagonists!A4242:B11847,2,FALSE), VLOOKUP(A4243,agonists!A4242:B7056,2,FALSE))</f>
        <v>#N/A</v>
      </c>
      <c r="C4243" t="e">
        <f>VLOOKUP(A4243,agonists!A4242:D7056,4,FALSE)</f>
        <v>#N/A</v>
      </c>
      <c r="D4243" t="e">
        <f>VLOOKUP(A4243,antagonists!A4242:D11847,4,FALSE)</f>
        <v>#N/A</v>
      </c>
      <c r="E4243" t="str">
        <f t="shared" si="132"/>
        <v>inconclusive</v>
      </c>
      <c r="F4243" t="b">
        <f t="shared" si="133"/>
        <v>0</v>
      </c>
    </row>
    <row r="4244" spans="1:6" hidden="1">
      <c r="A4244" t="s">
        <v>8415</v>
      </c>
      <c r="B4244" t="e">
        <f>IF(ISNA(VLOOKUP(A4244,agonists!A4243:B7057,2,FALSE)), VLOOKUP(A4244,antagonists!A4243:B11848,2,FALSE), VLOOKUP(A4244,agonists!A4243:B7057,2,FALSE))</f>
        <v>#N/A</v>
      </c>
      <c r="C4244" t="e">
        <f>VLOOKUP(A4244,agonists!A4243:D7057,4,FALSE)</f>
        <v>#N/A</v>
      </c>
      <c r="D4244" t="e">
        <f>VLOOKUP(A4244,antagonists!A4243:D11848,4,FALSE)</f>
        <v>#N/A</v>
      </c>
      <c r="E4244" t="str">
        <f t="shared" si="132"/>
        <v>inconclusive</v>
      </c>
      <c r="F4244" t="b">
        <f t="shared" si="133"/>
        <v>0</v>
      </c>
    </row>
    <row r="4245" spans="1:6" hidden="1">
      <c r="A4245" t="s">
        <v>8417</v>
      </c>
      <c r="B4245" t="e">
        <f>IF(ISNA(VLOOKUP(A4245,agonists!A4244:B7058,2,FALSE)), VLOOKUP(A4245,antagonists!A4244:B11849,2,FALSE), VLOOKUP(A4245,agonists!A4244:B7058,2,FALSE))</f>
        <v>#N/A</v>
      </c>
      <c r="C4245" t="e">
        <f>VLOOKUP(A4245,agonists!A4244:D7058,4,FALSE)</f>
        <v>#N/A</v>
      </c>
      <c r="D4245" t="e">
        <f>VLOOKUP(A4245,antagonists!A4244:D11849,4,FALSE)</f>
        <v>#N/A</v>
      </c>
      <c r="E4245" t="str">
        <f t="shared" si="132"/>
        <v>inconclusive</v>
      </c>
      <c r="F4245" t="b">
        <f t="shared" si="133"/>
        <v>0</v>
      </c>
    </row>
    <row r="4246" spans="1:6" hidden="1">
      <c r="A4246" t="s">
        <v>8419</v>
      </c>
      <c r="B4246" t="e">
        <f>IF(ISNA(VLOOKUP(A4246,agonists!A4245:B7059,2,FALSE)), VLOOKUP(A4246,antagonists!A4245:B11850,2,FALSE), VLOOKUP(A4246,agonists!A4245:B7059,2,FALSE))</f>
        <v>#N/A</v>
      </c>
      <c r="C4246" t="e">
        <f>VLOOKUP(A4246,agonists!A4245:D7059,4,FALSE)</f>
        <v>#N/A</v>
      </c>
      <c r="D4246" t="e">
        <f>VLOOKUP(A4246,antagonists!A4245:D11850,4,FALSE)</f>
        <v>#N/A</v>
      </c>
      <c r="E4246" t="str">
        <f t="shared" si="132"/>
        <v>inconclusive</v>
      </c>
      <c r="F4246" t="b">
        <f t="shared" si="133"/>
        <v>0</v>
      </c>
    </row>
    <row r="4247" spans="1:6" hidden="1">
      <c r="A4247" t="s">
        <v>8421</v>
      </c>
      <c r="B4247" t="e">
        <f>IF(ISNA(VLOOKUP(A4247,agonists!A4246:B7060,2,FALSE)), VLOOKUP(A4247,antagonists!A4246:B11851,2,FALSE), VLOOKUP(A4247,agonists!A4246:B7060,2,FALSE))</f>
        <v>#N/A</v>
      </c>
      <c r="C4247" t="e">
        <f>VLOOKUP(A4247,agonists!A4246:D7060,4,FALSE)</f>
        <v>#N/A</v>
      </c>
      <c r="D4247" t="e">
        <f>VLOOKUP(A4247,antagonists!A4246:D11851,4,FALSE)</f>
        <v>#N/A</v>
      </c>
      <c r="E4247" t="str">
        <f t="shared" si="132"/>
        <v>inconclusive</v>
      </c>
      <c r="F4247" t="b">
        <f t="shared" si="133"/>
        <v>0</v>
      </c>
    </row>
    <row r="4248" spans="1:6" hidden="1">
      <c r="A4248" t="s">
        <v>8423</v>
      </c>
      <c r="B4248" t="e">
        <f>IF(ISNA(VLOOKUP(A4248,agonists!A4247:B7061,2,FALSE)), VLOOKUP(A4248,antagonists!A4247:B11852,2,FALSE), VLOOKUP(A4248,agonists!A4247:B7061,2,FALSE))</f>
        <v>#N/A</v>
      </c>
      <c r="C4248" t="e">
        <f>VLOOKUP(A4248,agonists!A4247:D7061,4,FALSE)</f>
        <v>#N/A</v>
      </c>
      <c r="D4248" t="e">
        <f>VLOOKUP(A4248,antagonists!A4247:D11852,4,FALSE)</f>
        <v>#N/A</v>
      </c>
      <c r="E4248" t="str">
        <f t="shared" si="132"/>
        <v>inconclusive</v>
      </c>
      <c r="F4248" t="b">
        <f t="shared" si="133"/>
        <v>0</v>
      </c>
    </row>
    <row r="4249" spans="1:6" hidden="1">
      <c r="A4249" t="s">
        <v>8425</v>
      </c>
      <c r="B4249" t="e">
        <f>IF(ISNA(VLOOKUP(A4249,agonists!A4248:B7062,2,FALSE)), VLOOKUP(A4249,antagonists!A4248:B11853,2,FALSE), VLOOKUP(A4249,agonists!A4248:B7062,2,FALSE))</f>
        <v>#N/A</v>
      </c>
      <c r="C4249" t="e">
        <f>VLOOKUP(A4249,agonists!A4248:D7062,4,FALSE)</f>
        <v>#N/A</v>
      </c>
      <c r="D4249" t="e">
        <f>VLOOKUP(A4249,antagonists!A4248:D11853,4,FALSE)</f>
        <v>#N/A</v>
      </c>
      <c r="E4249" t="str">
        <f t="shared" si="132"/>
        <v>inconclusive</v>
      </c>
      <c r="F4249" t="b">
        <f t="shared" si="133"/>
        <v>0</v>
      </c>
    </row>
    <row r="4250" spans="1:6" hidden="1">
      <c r="A4250" t="s">
        <v>8427</v>
      </c>
      <c r="B4250" t="e">
        <f>IF(ISNA(VLOOKUP(A4250,agonists!A4249:B7063,2,FALSE)), VLOOKUP(A4250,antagonists!A4249:B11854,2,FALSE), VLOOKUP(A4250,agonists!A4249:B7063,2,FALSE))</f>
        <v>#N/A</v>
      </c>
      <c r="C4250" t="e">
        <f>VLOOKUP(A4250,agonists!A4249:D7063,4,FALSE)</f>
        <v>#N/A</v>
      </c>
      <c r="D4250" t="e">
        <f>VLOOKUP(A4250,antagonists!A4249:D11854,4,FALSE)</f>
        <v>#N/A</v>
      </c>
      <c r="E4250" t="str">
        <f t="shared" si="132"/>
        <v>inconclusive</v>
      </c>
      <c r="F4250" t="b">
        <f t="shared" si="133"/>
        <v>0</v>
      </c>
    </row>
    <row r="4251" spans="1:6" hidden="1">
      <c r="A4251" t="s">
        <v>8429</v>
      </c>
      <c r="B4251" t="e">
        <f>IF(ISNA(VLOOKUP(A4251,agonists!A4250:B7064,2,FALSE)), VLOOKUP(A4251,antagonists!A4250:B11855,2,FALSE), VLOOKUP(A4251,agonists!A4250:B7064,2,FALSE))</f>
        <v>#N/A</v>
      </c>
      <c r="C4251" t="e">
        <f>VLOOKUP(A4251,agonists!A4250:D7064,4,FALSE)</f>
        <v>#N/A</v>
      </c>
      <c r="D4251" t="e">
        <f>VLOOKUP(A4251,antagonists!A4250:D11855,4,FALSE)</f>
        <v>#N/A</v>
      </c>
      <c r="E4251" t="str">
        <f t="shared" si="132"/>
        <v>inconclusive</v>
      </c>
      <c r="F4251" t="b">
        <f t="shared" si="133"/>
        <v>0</v>
      </c>
    </row>
    <row r="4252" spans="1:6" hidden="1">
      <c r="A4252" t="s">
        <v>8431</v>
      </c>
      <c r="B4252" t="e">
        <f>IF(ISNA(VLOOKUP(A4252,agonists!A4251:B7065,2,FALSE)), VLOOKUP(A4252,antagonists!A4251:B11856,2,FALSE), VLOOKUP(A4252,agonists!A4251:B7065,2,FALSE))</f>
        <v>#N/A</v>
      </c>
      <c r="C4252" t="e">
        <f>VLOOKUP(A4252,agonists!A4251:D7065,4,FALSE)</f>
        <v>#N/A</v>
      </c>
      <c r="D4252" t="e">
        <f>VLOOKUP(A4252,antagonists!A4251:D11856,4,FALSE)</f>
        <v>#N/A</v>
      </c>
      <c r="E4252" t="str">
        <f t="shared" si="132"/>
        <v>inconclusive</v>
      </c>
      <c r="F4252" t="b">
        <f t="shared" si="133"/>
        <v>0</v>
      </c>
    </row>
    <row r="4253" spans="1:6" hidden="1">
      <c r="A4253" t="s">
        <v>8433</v>
      </c>
      <c r="B4253" t="e">
        <f>IF(ISNA(VLOOKUP(A4253,agonists!A4252:B7066,2,FALSE)), VLOOKUP(A4253,antagonists!A4252:B11857,2,FALSE), VLOOKUP(A4253,agonists!A4252:B7066,2,FALSE))</f>
        <v>#N/A</v>
      </c>
      <c r="C4253" t="e">
        <f>VLOOKUP(A4253,agonists!A4252:D7066,4,FALSE)</f>
        <v>#N/A</v>
      </c>
      <c r="D4253" t="e">
        <f>VLOOKUP(A4253,antagonists!A4252:D11857,4,FALSE)</f>
        <v>#N/A</v>
      </c>
      <c r="E4253" t="str">
        <f t="shared" si="132"/>
        <v>inconclusive</v>
      </c>
      <c r="F4253" t="b">
        <f t="shared" si="133"/>
        <v>0</v>
      </c>
    </row>
    <row r="4254" spans="1:6" hidden="1">
      <c r="A4254" t="s">
        <v>8435</v>
      </c>
      <c r="B4254" t="e">
        <f>IF(ISNA(VLOOKUP(A4254,agonists!A4253:B7067,2,FALSE)), VLOOKUP(A4254,antagonists!A4253:B11858,2,FALSE), VLOOKUP(A4254,agonists!A4253:B7067,2,FALSE))</f>
        <v>#N/A</v>
      </c>
      <c r="C4254" t="e">
        <f>VLOOKUP(A4254,agonists!A4253:D7067,4,FALSE)</f>
        <v>#N/A</v>
      </c>
      <c r="D4254" t="e">
        <f>VLOOKUP(A4254,antagonists!A4253:D11858,4,FALSE)</f>
        <v>#N/A</v>
      </c>
      <c r="E4254" t="str">
        <f t="shared" si="132"/>
        <v>inconclusive</v>
      </c>
      <c r="F4254" t="b">
        <f t="shared" si="133"/>
        <v>0</v>
      </c>
    </row>
    <row r="4255" spans="1:6" hidden="1">
      <c r="A4255" t="s">
        <v>8437</v>
      </c>
      <c r="B4255" t="e">
        <f>IF(ISNA(VLOOKUP(A4255,agonists!A4254:B7068,2,FALSE)), VLOOKUP(A4255,antagonists!A4254:B11859,2,FALSE), VLOOKUP(A4255,agonists!A4254:B7068,2,FALSE))</f>
        <v>#N/A</v>
      </c>
      <c r="C4255" t="e">
        <f>VLOOKUP(A4255,agonists!A4254:D7068,4,FALSE)</f>
        <v>#N/A</v>
      </c>
      <c r="D4255" t="e">
        <f>VLOOKUP(A4255,antagonists!A4254:D11859,4,FALSE)</f>
        <v>#N/A</v>
      </c>
      <c r="E4255" t="str">
        <f t="shared" si="132"/>
        <v>inconclusive</v>
      </c>
      <c r="F4255" t="b">
        <f t="shared" si="133"/>
        <v>0</v>
      </c>
    </row>
    <row r="4256" spans="1:6" hidden="1">
      <c r="A4256" t="s">
        <v>8439</v>
      </c>
      <c r="B4256" t="e">
        <f>IF(ISNA(VLOOKUP(A4256,agonists!A4255:B7069,2,FALSE)), VLOOKUP(A4256,antagonists!A4255:B11860,2,FALSE), VLOOKUP(A4256,agonists!A4255:B7069,2,FALSE))</f>
        <v>#N/A</v>
      </c>
      <c r="C4256" t="e">
        <f>VLOOKUP(A4256,agonists!A4255:D7069,4,FALSE)</f>
        <v>#N/A</v>
      </c>
      <c r="D4256" t="e">
        <f>VLOOKUP(A4256,antagonists!A4255:D11860,4,FALSE)</f>
        <v>#N/A</v>
      </c>
      <c r="E4256" t="str">
        <f t="shared" si="132"/>
        <v>inconclusive</v>
      </c>
      <c r="F4256" t="b">
        <f t="shared" si="133"/>
        <v>0</v>
      </c>
    </row>
    <row r="4257" spans="1:6" hidden="1">
      <c r="A4257" t="s">
        <v>8441</v>
      </c>
      <c r="B4257" t="e">
        <f>IF(ISNA(VLOOKUP(A4257,agonists!A4256:B7070,2,FALSE)), VLOOKUP(A4257,antagonists!A4256:B11861,2,FALSE), VLOOKUP(A4257,agonists!A4256:B7070,2,FALSE))</f>
        <v>#N/A</v>
      </c>
      <c r="C4257" t="e">
        <f>VLOOKUP(A4257,agonists!A4256:D7070,4,FALSE)</f>
        <v>#N/A</v>
      </c>
      <c r="D4257" t="e">
        <f>VLOOKUP(A4257,antagonists!A4256:D11861,4,FALSE)</f>
        <v>#N/A</v>
      </c>
      <c r="E4257" t="str">
        <f t="shared" si="132"/>
        <v>inconclusive</v>
      </c>
      <c r="F4257" t="b">
        <f t="shared" si="133"/>
        <v>0</v>
      </c>
    </row>
    <row r="4258" spans="1:6" hidden="1">
      <c r="A4258" t="s">
        <v>8443</v>
      </c>
      <c r="B4258" t="e">
        <f>IF(ISNA(VLOOKUP(A4258,agonists!A4257:B7071,2,FALSE)), VLOOKUP(A4258,antagonists!A4257:B11862,2,FALSE), VLOOKUP(A4258,agonists!A4257:B7071,2,FALSE))</f>
        <v>#N/A</v>
      </c>
      <c r="C4258" t="e">
        <f>VLOOKUP(A4258,agonists!A4257:D7071,4,FALSE)</f>
        <v>#N/A</v>
      </c>
      <c r="D4258" t="e">
        <f>VLOOKUP(A4258,antagonists!A4257:D11862,4,FALSE)</f>
        <v>#N/A</v>
      </c>
      <c r="E4258" t="str">
        <f t="shared" si="132"/>
        <v>inconclusive</v>
      </c>
      <c r="F4258" t="b">
        <f t="shared" si="133"/>
        <v>0</v>
      </c>
    </row>
    <row r="4259" spans="1:6" hidden="1">
      <c r="A4259" t="s">
        <v>8445</v>
      </c>
      <c r="B4259" t="e">
        <f>IF(ISNA(VLOOKUP(A4259,agonists!A4258:B7072,2,FALSE)), VLOOKUP(A4259,antagonists!A4258:B11863,2,FALSE), VLOOKUP(A4259,agonists!A4258:B7072,2,FALSE))</f>
        <v>#N/A</v>
      </c>
      <c r="C4259" t="e">
        <f>VLOOKUP(A4259,agonists!A4258:D7072,4,FALSE)</f>
        <v>#N/A</v>
      </c>
      <c r="D4259" t="e">
        <f>VLOOKUP(A4259,antagonists!A4258:D11863,4,FALSE)</f>
        <v>#N/A</v>
      </c>
      <c r="E4259" t="str">
        <f t="shared" si="132"/>
        <v>inconclusive</v>
      </c>
      <c r="F4259" t="b">
        <f t="shared" si="133"/>
        <v>0</v>
      </c>
    </row>
    <row r="4260" spans="1:6" hidden="1">
      <c r="A4260" t="s">
        <v>8447</v>
      </c>
      <c r="B4260" t="e">
        <f>IF(ISNA(VLOOKUP(A4260,agonists!A4259:B7073,2,FALSE)), VLOOKUP(A4260,antagonists!A4259:B11864,2,FALSE), VLOOKUP(A4260,agonists!A4259:B7073,2,FALSE))</f>
        <v>#N/A</v>
      </c>
      <c r="C4260" t="e">
        <f>VLOOKUP(A4260,agonists!A4259:D7073,4,FALSE)</f>
        <v>#N/A</v>
      </c>
      <c r="D4260" t="e">
        <f>VLOOKUP(A4260,antagonists!A4259:D11864,4,FALSE)</f>
        <v>#N/A</v>
      </c>
      <c r="E4260" t="str">
        <f t="shared" si="132"/>
        <v>inconclusive</v>
      </c>
      <c r="F4260" t="b">
        <f t="shared" si="133"/>
        <v>0</v>
      </c>
    </row>
    <row r="4261" spans="1:6" hidden="1">
      <c r="A4261" t="s">
        <v>8449</v>
      </c>
      <c r="B4261" t="e">
        <f>IF(ISNA(VLOOKUP(A4261,agonists!A4260:B7074,2,FALSE)), VLOOKUP(A4261,antagonists!A4260:B11865,2,FALSE), VLOOKUP(A4261,agonists!A4260:B7074,2,FALSE))</f>
        <v>#N/A</v>
      </c>
      <c r="C4261" t="e">
        <f>VLOOKUP(A4261,agonists!A4260:D7074,4,FALSE)</f>
        <v>#N/A</v>
      </c>
      <c r="D4261" t="e">
        <f>VLOOKUP(A4261,antagonists!A4260:D11865,4,FALSE)</f>
        <v>#N/A</v>
      </c>
      <c r="E4261" t="str">
        <f t="shared" si="132"/>
        <v>inconclusive</v>
      </c>
      <c r="F4261" t="b">
        <f t="shared" si="133"/>
        <v>0</v>
      </c>
    </row>
    <row r="4262" spans="1:6" hidden="1">
      <c r="A4262" t="s">
        <v>8451</v>
      </c>
      <c r="B4262" t="e">
        <f>IF(ISNA(VLOOKUP(A4262,agonists!A4261:B7075,2,FALSE)), VLOOKUP(A4262,antagonists!A4261:B11866,2,FALSE), VLOOKUP(A4262,agonists!A4261:B7075,2,FALSE))</f>
        <v>#N/A</v>
      </c>
      <c r="C4262" t="e">
        <f>VLOOKUP(A4262,agonists!A4261:D7075,4,FALSE)</f>
        <v>#N/A</v>
      </c>
      <c r="D4262" t="e">
        <f>VLOOKUP(A4262,antagonists!A4261:D11866,4,FALSE)</f>
        <v>#N/A</v>
      </c>
      <c r="E4262" t="str">
        <f t="shared" si="132"/>
        <v>inconclusive</v>
      </c>
      <c r="F4262" t="b">
        <f t="shared" si="133"/>
        <v>0</v>
      </c>
    </row>
    <row r="4263" spans="1:6" hidden="1">
      <c r="A4263" t="s">
        <v>8453</v>
      </c>
      <c r="B4263" t="e">
        <f>IF(ISNA(VLOOKUP(A4263,agonists!A4262:B7076,2,FALSE)), VLOOKUP(A4263,antagonists!A4262:B11867,2,FALSE), VLOOKUP(A4263,agonists!A4262:B7076,2,FALSE))</f>
        <v>#N/A</v>
      </c>
      <c r="C4263" t="e">
        <f>VLOOKUP(A4263,agonists!A4262:D7076,4,FALSE)</f>
        <v>#N/A</v>
      </c>
      <c r="D4263" t="e">
        <f>VLOOKUP(A4263,antagonists!A4262:D11867,4,FALSE)</f>
        <v>#N/A</v>
      </c>
      <c r="E4263" t="str">
        <f t="shared" si="132"/>
        <v>inconclusive</v>
      </c>
      <c r="F4263" t="b">
        <f t="shared" si="133"/>
        <v>0</v>
      </c>
    </row>
    <row r="4264" spans="1:6" hidden="1">
      <c r="A4264" t="s">
        <v>8455</v>
      </c>
      <c r="B4264" t="e">
        <f>IF(ISNA(VLOOKUP(A4264,agonists!A4263:B7077,2,FALSE)), VLOOKUP(A4264,antagonists!A4263:B11868,2,FALSE), VLOOKUP(A4264,agonists!A4263:B7077,2,FALSE))</f>
        <v>#N/A</v>
      </c>
      <c r="C4264" t="e">
        <f>VLOOKUP(A4264,agonists!A4263:D7077,4,FALSE)</f>
        <v>#N/A</v>
      </c>
      <c r="D4264" t="e">
        <f>VLOOKUP(A4264,antagonists!A4263:D11868,4,FALSE)</f>
        <v>#N/A</v>
      </c>
      <c r="E4264" t="str">
        <f t="shared" si="132"/>
        <v>inconclusive</v>
      </c>
      <c r="F4264" t="b">
        <f t="shared" si="133"/>
        <v>0</v>
      </c>
    </row>
    <row r="4265" spans="1:6" hidden="1">
      <c r="A4265" t="s">
        <v>8457</v>
      </c>
      <c r="B4265" t="e">
        <f>IF(ISNA(VLOOKUP(A4265,agonists!A4264:B7078,2,FALSE)), VLOOKUP(A4265,antagonists!A4264:B11869,2,FALSE), VLOOKUP(A4265,agonists!A4264:B7078,2,FALSE))</f>
        <v>#N/A</v>
      </c>
      <c r="C4265" t="e">
        <f>VLOOKUP(A4265,agonists!A4264:D7078,4,FALSE)</f>
        <v>#N/A</v>
      </c>
      <c r="D4265" t="e">
        <f>VLOOKUP(A4265,antagonists!A4264:D11869,4,FALSE)</f>
        <v>#N/A</v>
      </c>
      <c r="E4265" t="str">
        <f t="shared" si="132"/>
        <v>inconclusive</v>
      </c>
      <c r="F4265" t="b">
        <f t="shared" si="133"/>
        <v>0</v>
      </c>
    </row>
    <row r="4266" spans="1:6" hidden="1">
      <c r="A4266" t="s">
        <v>8459</v>
      </c>
      <c r="B4266" t="e">
        <f>IF(ISNA(VLOOKUP(A4266,agonists!A4265:B7079,2,FALSE)), VLOOKUP(A4266,antagonists!A4265:B11870,2,FALSE), VLOOKUP(A4266,agonists!A4265:B7079,2,FALSE))</f>
        <v>#N/A</v>
      </c>
      <c r="C4266" t="e">
        <f>VLOOKUP(A4266,agonists!A4265:D7079,4,FALSE)</f>
        <v>#N/A</v>
      </c>
      <c r="D4266" t="e">
        <f>VLOOKUP(A4266,antagonists!A4265:D11870,4,FALSE)</f>
        <v>#N/A</v>
      </c>
      <c r="E4266" t="str">
        <f t="shared" si="132"/>
        <v>inconclusive</v>
      </c>
      <c r="F4266" t="b">
        <f t="shared" si="133"/>
        <v>0</v>
      </c>
    </row>
    <row r="4267" spans="1:6" hidden="1">
      <c r="A4267" t="s">
        <v>8461</v>
      </c>
      <c r="B4267" t="e">
        <f>IF(ISNA(VLOOKUP(A4267,agonists!A4266:B7080,2,FALSE)), VLOOKUP(A4267,antagonists!A4266:B11871,2,FALSE), VLOOKUP(A4267,agonists!A4266:B7080,2,FALSE))</f>
        <v>#N/A</v>
      </c>
      <c r="C4267" t="e">
        <f>VLOOKUP(A4267,agonists!A4266:D7080,4,FALSE)</f>
        <v>#N/A</v>
      </c>
      <c r="D4267" t="e">
        <f>VLOOKUP(A4267,antagonists!A4266:D11871,4,FALSE)</f>
        <v>#N/A</v>
      </c>
      <c r="E4267" t="str">
        <f t="shared" si="132"/>
        <v>inconclusive</v>
      </c>
      <c r="F4267" t="b">
        <f t="shared" si="133"/>
        <v>0</v>
      </c>
    </row>
    <row r="4268" spans="1:6" hidden="1">
      <c r="A4268" t="s">
        <v>8463</v>
      </c>
      <c r="B4268" t="e">
        <f>IF(ISNA(VLOOKUP(A4268,agonists!A4267:B7081,2,FALSE)), VLOOKUP(A4268,antagonists!A4267:B11872,2,FALSE), VLOOKUP(A4268,agonists!A4267:B7081,2,FALSE))</f>
        <v>#N/A</v>
      </c>
      <c r="C4268" t="e">
        <f>VLOOKUP(A4268,agonists!A4267:D7081,4,FALSE)</f>
        <v>#N/A</v>
      </c>
      <c r="D4268" t="e">
        <f>VLOOKUP(A4268,antagonists!A4267:D11872,4,FALSE)</f>
        <v>#N/A</v>
      </c>
      <c r="E4268" t="str">
        <f t="shared" si="132"/>
        <v>inconclusive</v>
      </c>
      <c r="F4268" t="b">
        <f t="shared" si="133"/>
        <v>0</v>
      </c>
    </row>
    <row r="4269" spans="1:6" hidden="1">
      <c r="A4269" t="s">
        <v>8465</v>
      </c>
      <c r="B4269" t="e">
        <f>IF(ISNA(VLOOKUP(A4269,agonists!A4268:B7082,2,FALSE)), VLOOKUP(A4269,antagonists!A4268:B11873,2,FALSE), VLOOKUP(A4269,agonists!A4268:B7082,2,FALSE))</f>
        <v>#N/A</v>
      </c>
      <c r="C4269" t="e">
        <f>VLOOKUP(A4269,agonists!A4268:D7082,4,FALSE)</f>
        <v>#N/A</v>
      </c>
      <c r="D4269" t="e">
        <f>VLOOKUP(A4269,antagonists!A4268:D11873,4,FALSE)</f>
        <v>#N/A</v>
      </c>
      <c r="E4269" t="str">
        <f t="shared" si="132"/>
        <v>inconclusive</v>
      </c>
      <c r="F4269" t="b">
        <f t="shared" si="133"/>
        <v>0</v>
      </c>
    </row>
    <row r="4270" spans="1:6" hidden="1">
      <c r="A4270" t="s">
        <v>8467</v>
      </c>
      <c r="B4270" t="e">
        <f>IF(ISNA(VLOOKUP(A4270,agonists!A4269:B7083,2,FALSE)), VLOOKUP(A4270,antagonists!A4269:B11874,2,FALSE), VLOOKUP(A4270,agonists!A4269:B7083,2,FALSE))</f>
        <v>#N/A</v>
      </c>
      <c r="C4270" t="e">
        <f>VLOOKUP(A4270,agonists!A4269:D7083,4,FALSE)</f>
        <v>#N/A</v>
      </c>
      <c r="D4270" t="e">
        <f>VLOOKUP(A4270,antagonists!A4269:D11874,4,FALSE)</f>
        <v>#N/A</v>
      </c>
      <c r="E4270" t="str">
        <f t="shared" si="132"/>
        <v>inconclusive</v>
      </c>
      <c r="F4270" t="b">
        <f t="shared" si="133"/>
        <v>0</v>
      </c>
    </row>
    <row r="4271" spans="1:6" hidden="1">
      <c r="A4271" t="s">
        <v>8469</v>
      </c>
      <c r="B4271" t="e">
        <f>IF(ISNA(VLOOKUP(A4271,agonists!A4270:B7084,2,FALSE)), VLOOKUP(A4271,antagonists!A4270:B11875,2,FALSE), VLOOKUP(A4271,agonists!A4270:B7084,2,FALSE))</f>
        <v>#N/A</v>
      </c>
      <c r="C4271" t="e">
        <f>VLOOKUP(A4271,agonists!A4270:D7084,4,FALSE)</f>
        <v>#N/A</v>
      </c>
      <c r="D4271" t="e">
        <f>VLOOKUP(A4271,antagonists!A4270:D11875,4,FALSE)</f>
        <v>#N/A</v>
      </c>
      <c r="E4271" t="str">
        <f t="shared" si="132"/>
        <v>inconclusive</v>
      </c>
      <c r="F4271" t="b">
        <f t="shared" si="133"/>
        <v>0</v>
      </c>
    </row>
    <row r="4272" spans="1:6" hidden="1">
      <c r="A4272" t="s">
        <v>8471</v>
      </c>
      <c r="B4272" t="e">
        <f>IF(ISNA(VLOOKUP(A4272,agonists!A4271:B7085,2,FALSE)), VLOOKUP(A4272,antagonists!A4271:B11876,2,FALSE), VLOOKUP(A4272,agonists!A4271:B7085,2,FALSE))</f>
        <v>#N/A</v>
      </c>
      <c r="C4272" t="e">
        <f>VLOOKUP(A4272,agonists!A4271:D7085,4,FALSE)</f>
        <v>#N/A</v>
      </c>
      <c r="D4272" t="e">
        <f>VLOOKUP(A4272,antagonists!A4271:D11876,4,FALSE)</f>
        <v>#N/A</v>
      </c>
      <c r="E4272" t="str">
        <f t="shared" si="132"/>
        <v>inconclusive</v>
      </c>
      <c r="F4272" t="b">
        <f t="shared" si="133"/>
        <v>0</v>
      </c>
    </row>
    <row r="4273" spans="1:6" hidden="1">
      <c r="A4273" t="s">
        <v>8473</v>
      </c>
      <c r="B4273" t="e">
        <f>IF(ISNA(VLOOKUP(A4273,agonists!A4272:B7086,2,FALSE)), VLOOKUP(A4273,antagonists!A4272:B11877,2,FALSE), VLOOKUP(A4273,agonists!A4272:B7086,2,FALSE))</f>
        <v>#N/A</v>
      </c>
      <c r="C4273" t="e">
        <f>VLOOKUP(A4273,agonists!A4272:D7086,4,FALSE)</f>
        <v>#N/A</v>
      </c>
      <c r="D4273" t="e">
        <f>VLOOKUP(A4273,antagonists!A4272:D11877,4,FALSE)</f>
        <v>#N/A</v>
      </c>
      <c r="E4273" t="str">
        <f t="shared" si="132"/>
        <v>inconclusive</v>
      </c>
      <c r="F4273" t="b">
        <f t="shared" si="133"/>
        <v>0</v>
      </c>
    </row>
    <row r="4274" spans="1:6" hidden="1">
      <c r="A4274" t="s">
        <v>8475</v>
      </c>
      <c r="B4274" t="e">
        <f>IF(ISNA(VLOOKUP(A4274,agonists!A4273:B7087,2,FALSE)), VLOOKUP(A4274,antagonists!A4273:B11878,2,FALSE), VLOOKUP(A4274,agonists!A4273:B7087,2,FALSE))</f>
        <v>#N/A</v>
      </c>
      <c r="C4274" t="e">
        <f>VLOOKUP(A4274,agonists!A4273:D7087,4,FALSE)</f>
        <v>#N/A</v>
      </c>
      <c r="D4274" t="e">
        <f>VLOOKUP(A4274,antagonists!A4273:D11878,4,FALSE)</f>
        <v>#N/A</v>
      </c>
      <c r="E4274" t="str">
        <f t="shared" si="132"/>
        <v>inconclusive</v>
      </c>
      <c r="F4274" t="b">
        <f t="shared" si="133"/>
        <v>0</v>
      </c>
    </row>
    <row r="4275" spans="1:6" hidden="1">
      <c r="A4275" t="s">
        <v>8477</v>
      </c>
      <c r="B4275" t="e">
        <f>IF(ISNA(VLOOKUP(A4275,agonists!A4274:B7088,2,FALSE)), VLOOKUP(A4275,antagonists!A4274:B11879,2,FALSE), VLOOKUP(A4275,agonists!A4274:B7088,2,FALSE))</f>
        <v>#N/A</v>
      </c>
      <c r="C4275" t="e">
        <f>VLOOKUP(A4275,agonists!A4274:D7088,4,FALSE)</f>
        <v>#N/A</v>
      </c>
      <c r="D4275" t="e">
        <f>VLOOKUP(A4275,antagonists!A4274:D11879,4,FALSE)</f>
        <v>#N/A</v>
      </c>
      <c r="E4275" t="str">
        <f t="shared" si="132"/>
        <v>inconclusive</v>
      </c>
      <c r="F4275" t="b">
        <f t="shared" si="133"/>
        <v>0</v>
      </c>
    </row>
    <row r="4276" spans="1:6" hidden="1">
      <c r="A4276" t="s">
        <v>8479</v>
      </c>
      <c r="B4276" t="e">
        <f>IF(ISNA(VLOOKUP(A4276,agonists!A4275:B7089,2,FALSE)), VLOOKUP(A4276,antagonists!A4275:B11880,2,FALSE), VLOOKUP(A4276,agonists!A4275:B7089,2,FALSE))</f>
        <v>#N/A</v>
      </c>
      <c r="C4276" t="e">
        <f>VLOOKUP(A4276,agonists!A4275:D7089,4,FALSE)</f>
        <v>#N/A</v>
      </c>
      <c r="D4276" t="e">
        <f>VLOOKUP(A4276,antagonists!A4275:D11880,4,FALSE)</f>
        <v>#N/A</v>
      </c>
      <c r="E4276" t="str">
        <f t="shared" si="132"/>
        <v>inconclusive</v>
      </c>
      <c r="F4276" t="b">
        <f t="shared" si="133"/>
        <v>0</v>
      </c>
    </row>
    <row r="4277" spans="1:6" hidden="1">
      <c r="A4277" t="s">
        <v>8481</v>
      </c>
      <c r="B4277" t="e">
        <f>IF(ISNA(VLOOKUP(A4277,agonists!A4276:B7090,2,FALSE)), VLOOKUP(A4277,antagonists!A4276:B11881,2,FALSE), VLOOKUP(A4277,agonists!A4276:B7090,2,FALSE))</f>
        <v>#N/A</v>
      </c>
      <c r="C4277" t="e">
        <f>VLOOKUP(A4277,agonists!A4276:D7090,4,FALSE)</f>
        <v>#N/A</v>
      </c>
      <c r="D4277" t="e">
        <f>VLOOKUP(A4277,antagonists!A4276:D11881,4,FALSE)</f>
        <v>#N/A</v>
      </c>
      <c r="E4277" t="str">
        <f t="shared" si="132"/>
        <v>inconclusive</v>
      </c>
      <c r="F4277" t="b">
        <f t="shared" si="133"/>
        <v>0</v>
      </c>
    </row>
    <row r="4278" spans="1:6" hidden="1">
      <c r="A4278" t="s">
        <v>8483</v>
      </c>
      <c r="B4278" t="e">
        <f>IF(ISNA(VLOOKUP(A4278,agonists!A4277:B7091,2,FALSE)), VLOOKUP(A4278,antagonists!A4277:B11882,2,FALSE), VLOOKUP(A4278,agonists!A4277:B7091,2,FALSE))</f>
        <v>#N/A</v>
      </c>
      <c r="C4278" t="e">
        <f>VLOOKUP(A4278,agonists!A4277:D7091,4,FALSE)</f>
        <v>#N/A</v>
      </c>
      <c r="D4278" t="e">
        <f>VLOOKUP(A4278,antagonists!A4277:D11882,4,FALSE)</f>
        <v>#N/A</v>
      </c>
      <c r="E4278" t="str">
        <f t="shared" si="132"/>
        <v>inconclusive</v>
      </c>
      <c r="F4278" t="b">
        <f t="shared" si="133"/>
        <v>0</v>
      </c>
    </row>
    <row r="4279" spans="1:6" hidden="1">
      <c r="A4279" t="s">
        <v>8485</v>
      </c>
      <c r="B4279" t="e">
        <f>IF(ISNA(VLOOKUP(A4279,agonists!A4278:B7092,2,FALSE)), VLOOKUP(A4279,antagonists!A4278:B11883,2,FALSE), VLOOKUP(A4279,agonists!A4278:B7092,2,FALSE))</f>
        <v>#N/A</v>
      </c>
      <c r="C4279" t="e">
        <f>VLOOKUP(A4279,agonists!A4278:D7092,4,FALSE)</f>
        <v>#N/A</v>
      </c>
      <c r="D4279" t="e">
        <f>VLOOKUP(A4279,antagonists!A4278:D11883,4,FALSE)</f>
        <v>#N/A</v>
      </c>
      <c r="E4279" t="str">
        <f t="shared" si="132"/>
        <v>inconclusive</v>
      </c>
      <c r="F4279" t="b">
        <f t="shared" si="133"/>
        <v>0</v>
      </c>
    </row>
    <row r="4280" spans="1:6" hidden="1">
      <c r="A4280" t="s">
        <v>8487</v>
      </c>
      <c r="B4280" t="e">
        <f>IF(ISNA(VLOOKUP(A4280,agonists!A4279:B7093,2,FALSE)), VLOOKUP(A4280,antagonists!A4279:B11884,2,FALSE), VLOOKUP(A4280,agonists!A4279:B7093,2,FALSE))</f>
        <v>#N/A</v>
      </c>
      <c r="C4280" t="e">
        <f>VLOOKUP(A4280,agonists!A4279:D7093,4,FALSE)</f>
        <v>#N/A</v>
      </c>
      <c r="D4280" t="e">
        <f>VLOOKUP(A4280,antagonists!A4279:D11884,4,FALSE)</f>
        <v>#N/A</v>
      </c>
      <c r="E4280" t="str">
        <f t="shared" si="132"/>
        <v>inconclusive</v>
      </c>
      <c r="F4280" t="b">
        <f t="shared" si="133"/>
        <v>0</v>
      </c>
    </row>
    <row r="4281" spans="1:6" hidden="1">
      <c r="A4281" t="s">
        <v>8489</v>
      </c>
      <c r="B4281" t="e">
        <f>IF(ISNA(VLOOKUP(A4281,agonists!A4280:B7094,2,FALSE)), VLOOKUP(A4281,antagonists!A4280:B11885,2,FALSE), VLOOKUP(A4281,agonists!A4280:B7094,2,FALSE))</f>
        <v>#N/A</v>
      </c>
      <c r="C4281" t="e">
        <f>VLOOKUP(A4281,agonists!A4280:D7094,4,FALSE)</f>
        <v>#N/A</v>
      </c>
      <c r="D4281" t="e">
        <f>VLOOKUP(A4281,antagonists!A4280:D11885,4,FALSE)</f>
        <v>#N/A</v>
      </c>
      <c r="E4281" t="str">
        <f t="shared" si="132"/>
        <v>inconclusive</v>
      </c>
      <c r="F4281" t="b">
        <f t="shared" si="133"/>
        <v>0</v>
      </c>
    </row>
    <row r="4282" spans="1:6" hidden="1">
      <c r="A4282" t="s">
        <v>8491</v>
      </c>
      <c r="B4282" t="e">
        <f>IF(ISNA(VLOOKUP(A4282,agonists!A4281:B7095,2,FALSE)), VLOOKUP(A4282,antagonists!A4281:B11886,2,FALSE), VLOOKUP(A4282,agonists!A4281:B7095,2,FALSE))</f>
        <v>#N/A</v>
      </c>
      <c r="C4282" t="e">
        <f>VLOOKUP(A4282,agonists!A4281:D7095,4,FALSE)</f>
        <v>#N/A</v>
      </c>
      <c r="D4282" t="e">
        <f>VLOOKUP(A4282,antagonists!A4281:D11886,4,FALSE)</f>
        <v>#N/A</v>
      </c>
      <c r="E4282" t="str">
        <f t="shared" si="132"/>
        <v>inconclusive</v>
      </c>
      <c r="F4282" t="b">
        <f t="shared" si="133"/>
        <v>0</v>
      </c>
    </row>
    <row r="4283" spans="1:6" hidden="1">
      <c r="A4283" t="s">
        <v>8493</v>
      </c>
      <c r="B4283" t="e">
        <f>IF(ISNA(VLOOKUP(A4283,agonists!A4282:B7096,2,FALSE)), VLOOKUP(A4283,antagonists!A4282:B11887,2,FALSE), VLOOKUP(A4283,agonists!A4282:B7096,2,FALSE))</f>
        <v>#N/A</v>
      </c>
      <c r="C4283" t="e">
        <f>VLOOKUP(A4283,agonists!A4282:D7096,4,FALSE)</f>
        <v>#N/A</v>
      </c>
      <c r="D4283" t="e">
        <f>VLOOKUP(A4283,antagonists!A4282:D11887,4,FALSE)</f>
        <v>#N/A</v>
      </c>
      <c r="E4283" t="str">
        <f t="shared" si="132"/>
        <v>inconclusive</v>
      </c>
      <c r="F4283" t="b">
        <f t="shared" si="133"/>
        <v>0</v>
      </c>
    </row>
    <row r="4284" spans="1:6" hidden="1">
      <c r="A4284" t="s">
        <v>8495</v>
      </c>
      <c r="B4284" t="e">
        <f>IF(ISNA(VLOOKUP(A4284,agonists!A4283:B7097,2,FALSE)), VLOOKUP(A4284,antagonists!A4283:B11888,2,FALSE), VLOOKUP(A4284,agonists!A4283:B7097,2,FALSE))</f>
        <v>#N/A</v>
      </c>
      <c r="C4284" t="e">
        <f>VLOOKUP(A4284,agonists!A4283:D7097,4,FALSE)</f>
        <v>#N/A</v>
      </c>
      <c r="D4284" t="e">
        <f>VLOOKUP(A4284,antagonists!A4283:D11888,4,FALSE)</f>
        <v>#N/A</v>
      </c>
      <c r="E4284" t="str">
        <f t="shared" si="132"/>
        <v>inconclusive</v>
      </c>
      <c r="F4284" t="b">
        <f t="shared" si="133"/>
        <v>0</v>
      </c>
    </row>
    <row r="4285" spans="1:6" hidden="1">
      <c r="A4285" t="s">
        <v>8497</v>
      </c>
      <c r="B4285" t="e">
        <f>IF(ISNA(VLOOKUP(A4285,agonists!A4284:B7098,2,FALSE)), VLOOKUP(A4285,antagonists!A4284:B11889,2,FALSE), VLOOKUP(A4285,agonists!A4284:B7098,2,FALSE))</f>
        <v>#N/A</v>
      </c>
      <c r="C4285" t="e">
        <f>VLOOKUP(A4285,agonists!A4284:D7098,4,FALSE)</f>
        <v>#N/A</v>
      </c>
      <c r="D4285" t="e">
        <f>VLOOKUP(A4285,antagonists!A4284:D11889,4,FALSE)</f>
        <v>#N/A</v>
      </c>
      <c r="E4285" t="str">
        <f t="shared" si="132"/>
        <v>inconclusive</v>
      </c>
      <c r="F4285" t="b">
        <f t="shared" si="133"/>
        <v>0</v>
      </c>
    </row>
    <row r="4286" spans="1:6" hidden="1">
      <c r="A4286" t="s">
        <v>8499</v>
      </c>
      <c r="B4286" t="e">
        <f>IF(ISNA(VLOOKUP(A4286,agonists!A4285:B7099,2,FALSE)), VLOOKUP(A4286,antagonists!A4285:B11890,2,FALSE), VLOOKUP(A4286,agonists!A4285:B7099,2,FALSE))</f>
        <v>#N/A</v>
      </c>
      <c r="C4286" t="e">
        <f>VLOOKUP(A4286,agonists!A4285:D7099,4,FALSE)</f>
        <v>#N/A</v>
      </c>
      <c r="D4286" t="e">
        <f>VLOOKUP(A4286,antagonists!A4285:D11890,4,FALSE)</f>
        <v>#N/A</v>
      </c>
      <c r="E4286" t="str">
        <f t="shared" si="132"/>
        <v>inconclusive</v>
      </c>
      <c r="F4286" t="b">
        <f t="shared" si="133"/>
        <v>0</v>
      </c>
    </row>
    <row r="4287" spans="1:6" hidden="1">
      <c r="A4287" t="s">
        <v>8501</v>
      </c>
      <c r="B4287" t="e">
        <f>IF(ISNA(VLOOKUP(A4287,agonists!A4286:B7100,2,FALSE)), VLOOKUP(A4287,antagonists!A4286:B11891,2,FALSE), VLOOKUP(A4287,agonists!A4286:B7100,2,FALSE))</f>
        <v>#N/A</v>
      </c>
      <c r="C4287" t="e">
        <f>VLOOKUP(A4287,agonists!A4286:D7100,4,FALSE)</f>
        <v>#N/A</v>
      </c>
      <c r="D4287" t="e">
        <f>VLOOKUP(A4287,antagonists!A4286:D11891,4,FALSE)</f>
        <v>#N/A</v>
      </c>
      <c r="E4287" t="str">
        <f t="shared" si="132"/>
        <v>inconclusive</v>
      </c>
      <c r="F4287" t="b">
        <f t="shared" si="133"/>
        <v>0</v>
      </c>
    </row>
    <row r="4288" spans="1:6" hidden="1">
      <c r="A4288" t="s">
        <v>8503</v>
      </c>
      <c r="B4288" t="e">
        <f>IF(ISNA(VLOOKUP(A4288,agonists!A4287:B7101,2,FALSE)), VLOOKUP(A4288,antagonists!A4287:B11892,2,FALSE), VLOOKUP(A4288,agonists!A4287:B7101,2,FALSE))</f>
        <v>#N/A</v>
      </c>
      <c r="C4288" t="e">
        <f>VLOOKUP(A4288,agonists!A4287:D7101,4,FALSE)</f>
        <v>#N/A</v>
      </c>
      <c r="D4288" t="e">
        <f>VLOOKUP(A4288,antagonists!A4287:D11892,4,FALSE)</f>
        <v>#N/A</v>
      </c>
      <c r="E4288" t="str">
        <f t="shared" si="132"/>
        <v>inconclusive</v>
      </c>
      <c r="F4288" t="b">
        <f t="shared" si="133"/>
        <v>0</v>
      </c>
    </row>
    <row r="4289" spans="1:6" hidden="1">
      <c r="A4289" t="s">
        <v>8505</v>
      </c>
      <c r="B4289" t="e">
        <f>IF(ISNA(VLOOKUP(A4289,agonists!A4288:B7102,2,FALSE)), VLOOKUP(A4289,antagonists!A4288:B11893,2,FALSE), VLOOKUP(A4289,agonists!A4288:B7102,2,FALSE))</f>
        <v>#N/A</v>
      </c>
      <c r="C4289" t="e">
        <f>VLOOKUP(A4289,agonists!A4288:D7102,4,FALSE)</f>
        <v>#N/A</v>
      </c>
      <c r="D4289" t="e">
        <f>VLOOKUP(A4289,antagonists!A4288:D11893,4,FALSE)</f>
        <v>#N/A</v>
      </c>
      <c r="E4289" t="str">
        <f t="shared" si="132"/>
        <v>inconclusive</v>
      </c>
      <c r="F4289" t="b">
        <f t="shared" si="133"/>
        <v>0</v>
      </c>
    </row>
    <row r="4290" spans="1:6" hidden="1">
      <c r="A4290" t="s">
        <v>8507</v>
      </c>
      <c r="B4290" t="e">
        <f>IF(ISNA(VLOOKUP(A4290,agonists!A4289:B7103,2,FALSE)), VLOOKUP(A4290,antagonists!A4289:B11894,2,FALSE), VLOOKUP(A4290,agonists!A4289:B7103,2,FALSE))</f>
        <v>#N/A</v>
      </c>
      <c r="C4290" t="e">
        <f>VLOOKUP(A4290,agonists!A4289:D7103,4,FALSE)</f>
        <v>#N/A</v>
      </c>
      <c r="D4290" t="e">
        <f>VLOOKUP(A4290,antagonists!A4289:D11894,4,FALSE)</f>
        <v>#N/A</v>
      </c>
      <c r="E4290" t="str">
        <f t="shared" si="132"/>
        <v>inconclusive</v>
      </c>
      <c r="F4290" t="b">
        <f t="shared" si="133"/>
        <v>0</v>
      </c>
    </row>
    <row r="4291" spans="1:6" hidden="1">
      <c r="A4291" t="s">
        <v>8509</v>
      </c>
      <c r="B4291" t="e">
        <f>IF(ISNA(VLOOKUP(A4291,agonists!A4290:B7104,2,FALSE)), VLOOKUP(A4291,antagonists!A4290:B11895,2,FALSE), VLOOKUP(A4291,agonists!A4290:B7104,2,FALSE))</f>
        <v>#N/A</v>
      </c>
      <c r="C4291" t="e">
        <f>VLOOKUP(A4291,agonists!A4290:D7104,4,FALSE)</f>
        <v>#N/A</v>
      </c>
      <c r="D4291" t="e">
        <f>VLOOKUP(A4291,antagonists!A4290:D11895,4,FALSE)</f>
        <v>#N/A</v>
      </c>
      <c r="E4291" t="str">
        <f t="shared" ref="E4291:E4354" si="134">IF(NOT(OR(ISNA(C4291),ISNA(D4291))), IF(C4291="agonist", IF(D4291="antagonist", "inconclusive", "agonist"), IF(D4291="antagonist","antagonist", "inactive")), "inconclusive")</f>
        <v>inconclusive</v>
      </c>
      <c r="F4291" t="b">
        <f t="shared" ref="F4291:F4354" si="135">IF(OR(E4291="agonist", E4291="antagonist"), TRUE,FALSE)</f>
        <v>0</v>
      </c>
    </row>
    <row r="4292" spans="1:6" hidden="1">
      <c r="A4292" t="s">
        <v>8511</v>
      </c>
      <c r="B4292" t="e">
        <f>IF(ISNA(VLOOKUP(A4292,agonists!A4291:B7105,2,FALSE)), VLOOKUP(A4292,antagonists!A4291:B11896,2,FALSE), VLOOKUP(A4292,agonists!A4291:B7105,2,FALSE))</f>
        <v>#N/A</v>
      </c>
      <c r="C4292" t="e">
        <f>VLOOKUP(A4292,agonists!A4291:D7105,4,FALSE)</f>
        <v>#N/A</v>
      </c>
      <c r="D4292" t="e">
        <f>VLOOKUP(A4292,antagonists!A4291:D11896,4,FALSE)</f>
        <v>#N/A</v>
      </c>
      <c r="E4292" t="str">
        <f t="shared" si="134"/>
        <v>inconclusive</v>
      </c>
      <c r="F4292" t="b">
        <f t="shared" si="135"/>
        <v>0</v>
      </c>
    </row>
    <row r="4293" spans="1:6" hidden="1">
      <c r="A4293" t="s">
        <v>8513</v>
      </c>
      <c r="B4293" t="e">
        <f>IF(ISNA(VLOOKUP(A4293,agonists!A4292:B7106,2,FALSE)), VLOOKUP(A4293,antagonists!A4292:B11897,2,FALSE), VLOOKUP(A4293,agonists!A4292:B7106,2,FALSE))</f>
        <v>#N/A</v>
      </c>
      <c r="C4293" t="e">
        <f>VLOOKUP(A4293,agonists!A4292:D7106,4,FALSE)</f>
        <v>#N/A</v>
      </c>
      <c r="D4293" t="e">
        <f>VLOOKUP(A4293,antagonists!A4292:D11897,4,FALSE)</f>
        <v>#N/A</v>
      </c>
      <c r="E4293" t="str">
        <f t="shared" si="134"/>
        <v>inconclusive</v>
      </c>
      <c r="F4293" t="b">
        <f t="shared" si="135"/>
        <v>0</v>
      </c>
    </row>
    <row r="4294" spans="1:6" hidden="1">
      <c r="A4294" t="s">
        <v>8515</v>
      </c>
      <c r="B4294" t="e">
        <f>IF(ISNA(VLOOKUP(A4294,agonists!A4293:B7107,2,FALSE)), VLOOKUP(A4294,antagonists!A4293:B11898,2,FALSE), VLOOKUP(A4294,agonists!A4293:B7107,2,FALSE))</f>
        <v>#N/A</v>
      </c>
      <c r="C4294" t="e">
        <f>VLOOKUP(A4294,agonists!A4293:D7107,4,FALSE)</f>
        <v>#N/A</v>
      </c>
      <c r="D4294" t="e">
        <f>VLOOKUP(A4294,antagonists!A4293:D11898,4,FALSE)</f>
        <v>#N/A</v>
      </c>
      <c r="E4294" t="str">
        <f t="shared" si="134"/>
        <v>inconclusive</v>
      </c>
      <c r="F4294" t="b">
        <f t="shared" si="135"/>
        <v>0</v>
      </c>
    </row>
    <row r="4295" spans="1:6" hidden="1">
      <c r="A4295" t="s">
        <v>8517</v>
      </c>
      <c r="B4295" t="e">
        <f>IF(ISNA(VLOOKUP(A4295,agonists!A4294:B7108,2,FALSE)), VLOOKUP(A4295,antagonists!A4294:B11899,2,FALSE), VLOOKUP(A4295,agonists!A4294:B7108,2,FALSE))</f>
        <v>#N/A</v>
      </c>
      <c r="C4295" t="e">
        <f>VLOOKUP(A4295,agonists!A4294:D7108,4,FALSE)</f>
        <v>#N/A</v>
      </c>
      <c r="D4295" t="e">
        <f>VLOOKUP(A4295,antagonists!A4294:D11899,4,FALSE)</f>
        <v>#N/A</v>
      </c>
      <c r="E4295" t="str">
        <f t="shared" si="134"/>
        <v>inconclusive</v>
      </c>
      <c r="F4295" t="b">
        <f t="shared" si="135"/>
        <v>0</v>
      </c>
    </row>
    <row r="4296" spans="1:6" hidden="1">
      <c r="A4296" t="s">
        <v>8519</v>
      </c>
      <c r="B4296" t="e">
        <f>IF(ISNA(VLOOKUP(A4296,agonists!A4295:B7109,2,FALSE)), VLOOKUP(A4296,antagonists!A4295:B11900,2,FALSE), VLOOKUP(A4296,agonists!A4295:B7109,2,FALSE))</f>
        <v>#N/A</v>
      </c>
      <c r="C4296" t="e">
        <f>VLOOKUP(A4296,agonists!A4295:D7109,4,FALSE)</f>
        <v>#N/A</v>
      </c>
      <c r="D4296" t="e">
        <f>VLOOKUP(A4296,antagonists!A4295:D11900,4,FALSE)</f>
        <v>#N/A</v>
      </c>
      <c r="E4296" t="str">
        <f t="shared" si="134"/>
        <v>inconclusive</v>
      </c>
      <c r="F4296" t="b">
        <f t="shared" si="135"/>
        <v>0</v>
      </c>
    </row>
    <row r="4297" spans="1:6" hidden="1">
      <c r="A4297" t="s">
        <v>8521</v>
      </c>
      <c r="B4297" t="e">
        <f>IF(ISNA(VLOOKUP(A4297,agonists!A4296:B7110,2,FALSE)), VLOOKUP(A4297,antagonists!A4296:B11901,2,FALSE), VLOOKUP(A4297,agonists!A4296:B7110,2,FALSE))</f>
        <v>#N/A</v>
      </c>
      <c r="C4297" t="e">
        <f>VLOOKUP(A4297,agonists!A4296:D7110,4,FALSE)</f>
        <v>#N/A</v>
      </c>
      <c r="D4297" t="e">
        <f>VLOOKUP(A4297,antagonists!A4296:D11901,4,FALSE)</f>
        <v>#N/A</v>
      </c>
      <c r="E4297" t="str">
        <f t="shared" si="134"/>
        <v>inconclusive</v>
      </c>
      <c r="F4297" t="b">
        <f t="shared" si="135"/>
        <v>0</v>
      </c>
    </row>
    <row r="4298" spans="1:6" hidden="1">
      <c r="A4298" t="s">
        <v>8523</v>
      </c>
      <c r="B4298" t="e">
        <f>IF(ISNA(VLOOKUP(A4298,agonists!A4297:B7111,2,FALSE)), VLOOKUP(A4298,antagonists!A4297:B11902,2,FALSE), VLOOKUP(A4298,agonists!A4297:B7111,2,FALSE))</f>
        <v>#N/A</v>
      </c>
      <c r="C4298" t="e">
        <f>VLOOKUP(A4298,agonists!A4297:D7111,4,FALSE)</f>
        <v>#N/A</v>
      </c>
      <c r="D4298" t="e">
        <f>VLOOKUP(A4298,antagonists!A4297:D11902,4,FALSE)</f>
        <v>#N/A</v>
      </c>
      <c r="E4298" t="str">
        <f t="shared" si="134"/>
        <v>inconclusive</v>
      </c>
      <c r="F4298" t="b">
        <f t="shared" si="135"/>
        <v>0</v>
      </c>
    </row>
    <row r="4299" spans="1:6" hidden="1">
      <c r="A4299" t="s">
        <v>8525</v>
      </c>
      <c r="B4299" t="e">
        <f>IF(ISNA(VLOOKUP(A4299,agonists!A4298:B7112,2,FALSE)), VLOOKUP(A4299,antagonists!A4298:B11903,2,FALSE), VLOOKUP(A4299,agonists!A4298:B7112,2,FALSE))</f>
        <v>#N/A</v>
      </c>
      <c r="C4299" t="e">
        <f>VLOOKUP(A4299,agonists!A4298:D7112,4,FALSE)</f>
        <v>#N/A</v>
      </c>
      <c r="D4299" t="e">
        <f>VLOOKUP(A4299,antagonists!A4298:D11903,4,FALSE)</f>
        <v>#N/A</v>
      </c>
      <c r="E4299" t="str">
        <f t="shared" si="134"/>
        <v>inconclusive</v>
      </c>
      <c r="F4299" t="b">
        <f t="shared" si="135"/>
        <v>0</v>
      </c>
    </row>
    <row r="4300" spans="1:6" hidden="1">
      <c r="A4300" t="s">
        <v>8527</v>
      </c>
      <c r="B4300" t="e">
        <f>IF(ISNA(VLOOKUP(A4300,agonists!A4299:B7113,2,FALSE)), VLOOKUP(A4300,antagonists!A4299:B11904,2,FALSE), VLOOKUP(A4300,agonists!A4299:B7113,2,FALSE))</f>
        <v>#N/A</v>
      </c>
      <c r="C4300" t="e">
        <f>VLOOKUP(A4300,agonists!A4299:D7113,4,FALSE)</f>
        <v>#N/A</v>
      </c>
      <c r="D4300" t="e">
        <f>VLOOKUP(A4300,antagonists!A4299:D11904,4,FALSE)</f>
        <v>#N/A</v>
      </c>
      <c r="E4300" t="str">
        <f t="shared" si="134"/>
        <v>inconclusive</v>
      </c>
      <c r="F4300" t="b">
        <f t="shared" si="135"/>
        <v>0</v>
      </c>
    </row>
    <row r="4301" spans="1:6" hidden="1">
      <c r="A4301" t="s">
        <v>8529</v>
      </c>
      <c r="B4301" t="e">
        <f>IF(ISNA(VLOOKUP(A4301,agonists!A4300:B7114,2,FALSE)), VLOOKUP(A4301,antagonists!A4300:B11905,2,FALSE), VLOOKUP(A4301,agonists!A4300:B7114,2,FALSE))</f>
        <v>#N/A</v>
      </c>
      <c r="C4301" t="e">
        <f>VLOOKUP(A4301,agonists!A4300:D7114,4,FALSE)</f>
        <v>#N/A</v>
      </c>
      <c r="D4301" t="e">
        <f>VLOOKUP(A4301,antagonists!A4300:D11905,4,FALSE)</f>
        <v>#N/A</v>
      </c>
      <c r="E4301" t="str">
        <f t="shared" si="134"/>
        <v>inconclusive</v>
      </c>
      <c r="F4301" t="b">
        <f t="shared" si="135"/>
        <v>0</v>
      </c>
    </row>
    <row r="4302" spans="1:6" hidden="1">
      <c r="A4302" t="s">
        <v>8531</v>
      </c>
      <c r="B4302" t="e">
        <f>IF(ISNA(VLOOKUP(A4302,agonists!A4301:B7115,2,FALSE)), VLOOKUP(A4302,antagonists!A4301:B11906,2,FALSE), VLOOKUP(A4302,agonists!A4301:B7115,2,FALSE))</f>
        <v>#N/A</v>
      </c>
      <c r="C4302" t="e">
        <f>VLOOKUP(A4302,agonists!A4301:D7115,4,FALSE)</f>
        <v>#N/A</v>
      </c>
      <c r="D4302" t="e">
        <f>VLOOKUP(A4302,antagonists!A4301:D11906,4,FALSE)</f>
        <v>#N/A</v>
      </c>
      <c r="E4302" t="str">
        <f t="shared" si="134"/>
        <v>inconclusive</v>
      </c>
      <c r="F4302" t="b">
        <f t="shared" si="135"/>
        <v>0</v>
      </c>
    </row>
    <row r="4303" spans="1:6" hidden="1">
      <c r="A4303" t="s">
        <v>8533</v>
      </c>
      <c r="B4303" t="e">
        <f>IF(ISNA(VLOOKUP(A4303,agonists!A4302:B7116,2,FALSE)), VLOOKUP(A4303,antagonists!A4302:B11907,2,FALSE), VLOOKUP(A4303,agonists!A4302:B7116,2,FALSE))</f>
        <v>#N/A</v>
      </c>
      <c r="C4303" t="e">
        <f>VLOOKUP(A4303,agonists!A4302:D7116,4,FALSE)</f>
        <v>#N/A</v>
      </c>
      <c r="D4303" t="e">
        <f>VLOOKUP(A4303,antagonists!A4302:D11907,4,FALSE)</f>
        <v>#N/A</v>
      </c>
      <c r="E4303" t="str">
        <f t="shared" si="134"/>
        <v>inconclusive</v>
      </c>
      <c r="F4303" t="b">
        <f t="shared" si="135"/>
        <v>0</v>
      </c>
    </row>
    <row r="4304" spans="1:6" hidden="1">
      <c r="A4304" t="s">
        <v>8535</v>
      </c>
      <c r="B4304" t="e">
        <f>IF(ISNA(VLOOKUP(A4304,agonists!A4303:B7117,2,FALSE)), VLOOKUP(A4304,antagonists!A4303:B11908,2,FALSE), VLOOKUP(A4304,agonists!A4303:B7117,2,FALSE))</f>
        <v>#N/A</v>
      </c>
      <c r="C4304" t="e">
        <f>VLOOKUP(A4304,agonists!A4303:D7117,4,FALSE)</f>
        <v>#N/A</v>
      </c>
      <c r="D4304" t="e">
        <f>VLOOKUP(A4304,antagonists!A4303:D11908,4,FALSE)</f>
        <v>#N/A</v>
      </c>
      <c r="E4304" t="str">
        <f t="shared" si="134"/>
        <v>inconclusive</v>
      </c>
      <c r="F4304" t="b">
        <f t="shared" si="135"/>
        <v>0</v>
      </c>
    </row>
    <row r="4305" spans="1:6" hidden="1">
      <c r="A4305" t="s">
        <v>8537</v>
      </c>
      <c r="B4305" t="e">
        <f>IF(ISNA(VLOOKUP(A4305,agonists!A4304:B7118,2,FALSE)), VLOOKUP(A4305,antagonists!A4304:B11909,2,FALSE), VLOOKUP(A4305,agonists!A4304:B7118,2,FALSE))</f>
        <v>#N/A</v>
      </c>
      <c r="C4305" t="e">
        <f>VLOOKUP(A4305,agonists!A4304:D7118,4,FALSE)</f>
        <v>#N/A</v>
      </c>
      <c r="D4305" t="e">
        <f>VLOOKUP(A4305,antagonists!A4304:D11909,4,FALSE)</f>
        <v>#N/A</v>
      </c>
      <c r="E4305" t="str">
        <f t="shared" si="134"/>
        <v>inconclusive</v>
      </c>
      <c r="F4305" t="b">
        <f t="shared" si="135"/>
        <v>0</v>
      </c>
    </row>
    <row r="4306" spans="1:6" hidden="1">
      <c r="A4306" t="s">
        <v>8539</v>
      </c>
      <c r="B4306" t="e">
        <f>IF(ISNA(VLOOKUP(A4306,agonists!A4305:B7119,2,FALSE)), VLOOKUP(A4306,antagonists!A4305:B11910,2,FALSE), VLOOKUP(A4306,agonists!A4305:B7119,2,FALSE))</f>
        <v>#N/A</v>
      </c>
      <c r="C4306" t="e">
        <f>VLOOKUP(A4306,agonists!A4305:D7119,4,FALSE)</f>
        <v>#N/A</v>
      </c>
      <c r="D4306" t="e">
        <f>VLOOKUP(A4306,antagonists!A4305:D11910,4,FALSE)</f>
        <v>#N/A</v>
      </c>
      <c r="E4306" t="str">
        <f t="shared" si="134"/>
        <v>inconclusive</v>
      </c>
      <c r="F4306" t="b">
        <f t="shared" si="135"/>
        <v>0</v>
      </c>
    </row>
    <row r="4307" spans="1:6" hidden="1">
      <c r="A4307" t="s">
        <v>8541</v>
      </c>
      <c r="B4307" t="e">
        <f>IF(ISNA(VLOOKUP(A4307,agonists!A4306:B7120,2,FALSE)), VLOOKUP(A4307,antagonists!A4306:B11911,2,FALSE), VLOOKUP(A4307,agonists!A4306:B7120,2,FALSE))</f>
        <v>#N/A</v>
      </c>
      <c r="C4307" t="e">
        <f>VLOOKUP(A4307,agonists!A4306:D7120,4,FALSE)</f>
        <v>#N/A</v>
      </c>
      <c r="D4307" t="e">
        <f>VLOOKUP(A4307,antagonists!A4306:D11911,4,FALSE)</f>
        <v>#N/A</v>
      </c>
      <c r="E4307" t="str">
        <f t="shared" si="134"/>
        <v>inconclusive</v>
      </c>
      <c r="F4307" t="b">
        <f t="shared" si="135"/>
        <v>0</v>
      </c>
    </row>
    <row r="4308" spans="1:6" hidden="1">
      <c r="A4308" t="s">
        <v>8543</v>
      </c>
      <c r="B4308" t="e">
        <f>IF(ISNA(VLOOKUP(A4308,agonists!A4307:B7121,2,FALSE)), VLOOKUP(A4308,antagonists!A4307:B11912,2,FALSE), VLOOKUP(A4308,agonists!A4307:B7121,2,FALSE))</f>
        <v>#N/A</v>
      </c>
      <c r="C4308" t="e">
        <f>VLOOKUP(A4308,agonists!A4307:D7121,4,FALSE)</f>
        <v>#N/A</v>
      </c>
      <c r="D4308" t="e">
        <f>VLOOKUP(A4308,antagonists!A4307:D11912,4,FALSE)</f>
        <v>#N/A</v>
      </c>
      <c r="E4308" t="str">
        <f t="shared" si="134"/>
        <v>inconclusive</v>
      </c>
      <c r="F4308" t="b">
        <f t="shared" si="135"/>
        <v>0</v>
      </c>
    </row>
    <row r="4309" spans="1:6" hidden="1">
      <c r="A4309" t="s">
        <v>8545</v>
      </c>
      <c r="B4309" t="e">
        <f>IF(ISNA(VLOOKUP(A4309,agonists!A4308:B7122,2,FALSE)), VLOOKUP(A4309,antagonists!A4308:B11913,2,FALSE), VLOOKUP(A4309,agonists!A4308:B7122,2,FALSE))</f>
        <v>#N/A</v>
      </c>
      <c r="C4309" t="e">
        <f>VLOOKUP(A4309,agonists!A4308:D7122,4,FALSE)</f>
        <v>#N/A</v>
      </c>
      <c r="D4309" t="e">
        <f>VLOOKUP(A4309,antagonists!A4308:D11913,4,FALSE)</f>
        <v>#N/A</v>
      </c>
      <c r="E4309" t="str">
        <f t="shared" si="134"/>
        <v>inconclusive</v>
      </c>
      <c r="F4309" t="b">
        <f t="shared" si="135"/>
        <v>0</v>
      </c>
    </row>
    <row r="4310" spans="1:6" hidden="1">
      <c r="A4310" t="s">
        <v>8547</v>
      </c>
      <c r="B4310" t="e">
        <f>IF(ISNA(VLOOKUP(A4310,agonists!A4309:B7123,2,FALSE)), VLOOKUP(A4310,antagonists!A4309:B11914,2,FALSE), VLOOKUP(A4310,agonists!A4309:B7123,2,FALSE))</f>
        <v>#N/A</v>
      </c>
      <c r="C4310" t="e">
        <f>VLOOKUP(A4310,agonists!A4309:D7123,4,FALSE)</f>
        <v>#N/A</v>
      </c>
      <c r="D4310" t="e">
        <f>VLOOKUP(A4310,antagonists!A4309:D11914,4,FALSE)</f>
        <v>#N/A</v>
      </c>
      <c r="E4310" t="str">
        <f t="shared" si="134"/>
        <v>inconclusive</v>
      </c>
      <c r="F4310" t="b">
        <f t="shared" si="135"/>
        <v>0</v>
      </c>
    </row>
    <row r="4311" spans="1:6" hidden="1">
      <c r="A4311" t="s">
        <v>8549</v>
      </c>
      <c r="B4311" t="e">
        <f>IF(ISNA(VLOOKUP(A4311,agonists!A4310:B7124,2,FALSE)), VLOOKUP(A4311,antagonists!A4310:B11915,2,FALSE), VLOOKUP(A4311,agonists!A4310:B7124,2,FALSE))</f>
        <v>#N/A</v>
      </c>
      <c r="C4311" t="e">
        <f>VLOOKUP(A4311,agonists!A4310:D7124,4,FALSE)</f>
        <v>#N/A</v>
      </c>
      <c r="D4311" t="e">
        <f>VLOOKUP(A4311,antagonists!A4310:D11915,4,FALSE)</f>
        <v>#N/A</v>
      </c>
      <c r="E4311" t="str">
        <f t="shared" si="134"/>
        <v>inconclusive</v>
      </c>
      <c r="F4311" t="b">
        <f t="shared" si="135"/>
        <v>0</v>
      </c>
    </row>
    <row r="4312" spans="1:6" hidden="1">
      <c r="A4312" t="s">
        <v>8551</v>
      </c>
      <c r="B4312" t="e">
        <f>IF(ISNA(VLOOKUP(A4312,agonists!A4311:B7125,2,FALSE)), VLOOKUP(A4312,antagonists!A4311:B11916,2,FALSE), VLOOKUP(A4312,agonists!A4311:B7125,2,FALSE))</f>
        <v>#N/A</v>
      </c>
      <c r="C4312" t="e">
        <f>VLOOKUP(A4312,agonists!A4311:D7125,4,FALSE)</f>
        <v>#N/A</v>
      </c>
      <c r="D4312" t="e">
        <f>VLOOKUP(A4312,antagonists!A4311:D11916,4,FALSE)</f>
        <v>#N/A</v>
      </c>
      <c r="E4312" t="str">
        <f t="shared" si="134"/>
        <v>inconclusive</v>
      </c>
      <c r="F4312" t="b">
        <f t="shared" si="135"/>
        <v>0</v>
      </c>
    </row>
    <row r="4313" spans="1:6" hidden="1">
      <c r="A4313" t="s">
        <v>8553</v>
      </c>
      <c r="B4313" t="e">
        <f>IF(ISNA(VLOOKUP(A4313,agonists!A4312:B7126,2,FALSE)), VLOOKUP(A4313,antagonists!A4312:B11917,2,FALSE), VLOOKUP(A4313,agonists!A4312:B7126,2,FALSE))</f>
        <v>#N/A</v>
      </c>
      <c r="C4313" t="e">
        <f>VLOOKUP(A4313,agonists!A4312:D7126,4,FALSE)</f>
        <v>#N/A</v>
      </c>
      <c r="D4313" t="e">
        <f>VLOOKUP(A4313,antagonists!A4312:D11917,4,FALSE)</f>
        <v>#N/A</v>
      </c>
      <c r="E4313" t="str">
        <f t="shared" si="134"/>
        <v>inconclusive</v>
      </c>
      <c r="F4313" t="b">
        <f t="shared" si="135"/>
        <v>0</v>
      </c>
    </row>
    <row r="4314" spans="1:6" hidden="1">
      <c r="A4314" t="s">
        <v>8555</v>
      </c>
      <c r="B4314" t="e">
        <f>IF(ISNA(VLOOKUP(A4314,agonists!A4313:B7127,2,FALSE)), VLOOKUP(A4314,antagonists!A4313:B11918,2,FALSE), VLOOKUP(A4314,agonists!A4313:B7127,2,FALSE))</f>
        <v>#N/A</v>
      </c>
      <c r="C4314" t="e">
        <f>VLOOKUP(A4314,agonists!A4313:D7127,4,FALSE)</f>
        <v>#N/A</v>
      </c>
      <c r="D4314" t="e">
        <f>VLOOKUP(A4314,antagonists!A4313:D11918,4,FALSE)</f>
        <v>#N/A</v>
      </c>
      <c r="E4314" t="str">
        <f t="shared" si="134"/>
        <v>inconclusive</v>
      </c>
      <c r="F4314" t="b">
        <f t="shared" si="135"/>
        <v>0</v>
      </c>
    </row>
    <row r="4315" spans="1:6" hidden="1">
      <c r="A4315" t="s">
        <v>8557</v>
      </c>
      <c r="B4315" t="e">
        <f>IF(ISNA(VLOOKUP(A4315,agonists!A4314:B7128,2,FALSE)), VLOOKUP(A4315,antagonists!A4314:B11919,2,FALSE), VLOOKUP(A4315,agonists!A4314:B7128,2,FALSE))</f>
        <v>#N/A</v>
      </c>
      <c r="C4315" t="e">
        <f>VLOOKUP(A4315,agonists!A4314:D7128,4,FALSE)</f>
        <v>#N/A</v>
      </c>
      <c r="D4315" t="e">
        <f>VLOOKUP(A4315,antagonists!A4314:D11919,4,FALSE)</f>
        <v>#N/A</v>
      </c>
      <c r="E4315" t="str">
        <f t="shared" si="134"/>
        <v>inconclusive</v>
      </c>
      <c r="F4315" t="b">
        <f t="shared" si="135"/>
        <v>0</v>
      </c>
    </row>
    <row r="4316" spans="1:6" hidden="1">
      <c r="A4316" t="s">
        <v>8559</v>
      </c>
      <c r="B4316" t="e">
        <f>IF(ISNA(VLOOKUP(A4316,agonists!A4315:B7129,2,FALSE)), VLOOKUP(A4316,antagonists!A4315:B11920,2,FALSE), VLOOKUP(A4316,agonists!A4315:B7129,2,FALSE))</f>
        <v>#N/A</v>
      </c>
      <c r="C4316" t="e">
        <f>VLOOKUP(A4316,agonists!A4315:D7129,4,FALSE)</f>
        <v>#N/A</v>
      </c>
      <c r="D4316" t="e">
        <f>VLOOKUP(A4316,antagonists!A4315:D11920,4,FALSE)</f>
        <v>#N/A</v>
      </c>
      <c r="E4316" t="str">
        <f t="shared" si="134"/>
        <v>inconclusive</v>
      </c>
      <c r="F4316" t="b">
        <f t="shared" si="135"/>
        <v>0</v>
      </c>
    </row>
    <row r="4317" spans="1:6" hidden="1">
      <c r="A4317" t="s">
        <v>8561</v>
      </c>
      <c r="B4317" t="e">
        <f>IF(ISNA(VLOOKUP(A4317,agonists!A4316:B7130,2,FALSE)), VLOOKUP(A4317,antagonists!A4316:B11921,2,FALSE), VLOOKUP(A4317,agonists!A4316:B7130,2,FALSE))</f>
        <v>#N/A</v>
      </c>
      <c r="C4317" t="e">
        <f>VLOOKUP(A4317,agonists!A4316:D7130,4,FALSE)</f>
        <v>#N/A</v>
      </c>
      <c r="D4317" t="e">
        <f>VLOOKUP(A4317,antagonists!A4316:D11921,4,FALSE)</f>
        <v>#N/A</v>
      </c>
      <c r="E4317" t="str">
        <f t="shared" si="134"/>
        <v>inconclusive</v>
      </c>
      <c r="F4317" t="b">
        <f t="shared" si="135"/>
        <v>0</v>
      </c>
    </row>
    <row r="4318" spans="1:6" hidden="1">
      <c r="A4318" t="s">
        <v>8563</v>
      </c>
      <c r="B4318" t="e">
        <f>IF(ISNA(VLOOKUP(A4318,agonists!A4317:B7131,2,FALSE)), VLOOKUP(A4318,antagonists!A4317:B11922,2,FALSE), VLOOKUP(A4318,agonists!A4317:B7131,2,FALSE))</f>
        <v>#N/A</v>
      </c>
      <c r="C4318" t="e">
        <f>VLOOKUP(A4318,agonists!A4317:D7131,4,FALSE)</f>
        <v>#N/A</v>
      </c>
      <c r="D4318" t="e">
        <f>VLOOKUP(A4318,antagonists!A4317:D11922,4,FALSE)</f>
        <v>#N/A</v>
      </c>
      <c r="E4318" t="str">
        <f t="shared" si="134"/>
        <v>inconclusive</v>
      </c>
      <c r="F4318" t="b">
        <f t="shared" si="135"/>
        <v>0</v>
      </c>
    </row>
    <row r="4319" spans="1:6" hidden="1">
      <c r="A4319" t="s">
        <v>8565</v>
      </c>
      <c r="B4319" t="e">
        <f>IF(ISNA(VLOOKUP(A4319,agonists!A4318:B7132,2,FALSE)), VLOOKUP(A4319,antagonists!A4318:B11923,2,FALSE), VLOOKUP(A4319,agonists!A4318:B7132,2,FALSE))</f>
        <v>#N/A</v>
      </c>
      <c r="C4319" t="e">
        <f>VLOOKUP(A4319,agonists!A4318:D7132,4,FALSE)</f>
        <v>#N/A</v>
      </c>
      <c r="D4319" t="e">
        <f>VLOOKUP(A4319,antagonists!A4318:D11923,4,FALSE)</f>
        <v>#N/A</v>
      </c>
      <c r="E4319" t="str">
        <f t="shared" si="134"/>
        <v>inconclusive</v>
      </c>
      <c r="F4319" t="b">
        <f t="shared" si="135"/>
        <v>0</v>
      </c>
    </row>
    <row r="4320" spans="1:6" hidden="1">
      <c r="A4320" t="s">
        <v>8567</v>
      </c>
      <c r="B4320" t="e">
        <f>IF(ISNA(VLOOKUP(A4320,agonists!A4319:B7133,2,FALSE)), VLOOKUP(A4320,antagonists!A4319:B11924,2,FALSE), VLOOKUP(A4320,agonists!A4319:B7133,2,FALSE))</f>
        <v>#N/A</v>
      </c>
      <c r="C4320" t="e">
        <f>VLOOKUP(A4320,agonists!A4319:D7133,4,FALSE)</f>
        <v>#N/A</v>
      </c>
      <c r="D4320" t="e">
        <f>VLOOKUP(A4320,antagonists!A4319:D11924,4,FALSE)</f>
        <v>#N/A</v>
      </c>
      <c r="E4320" t="str">
        <f t="shared" si="134"/>
        <v>inconclusive</v>
      </c>
      <c r="F4320" t="b">
        <f t="shared" si="135"/>
        <v>0</v>
      </c>
    </row>
    <row r="4321" spans="1:6" hidden="1">
      <c r="A4321" t="s">
        <v>8569</v>
      </c>
      <c r="B4321" t="e">
        <f>IF(ISNA(VLOOKUP(A4321,agonists!A4320:B7134,2,FALSE)), VLOOKUP(A4321,antagonists!A4320:B11925,2,FALSE), VLOOKUP(A4321,agonists!A4320:B7134,2,FALSE))</f>
        <v>#N/A</v>
      </c>
      <c r="C4321" t="e">
        <f>VLOOKUP(A4321,agonists!A4320:D7134,4,FALSE)</f>
        <v>#N/A</v>
      </c>
      <c r="D4321" t="e">
        <f>VLOOKUP(A4321,antagonists!A4320:D11925,4,FALSE)</f>
        <v>#N/A</v>
      </c>
      <c r="E4321" t="str">
        <f t="shared" si="134"/>
        <v>inconclusive</v>
      </c>
      <c r="F4321" t="b">
        <f t="shared" si="135"/>
        <v>0</v>
      </c>
    </row>
    <row r="4322" spans="1:6" hidden="1">
      <c r="A4322" t="s">
        <v>8571</v>
      </c>
      <c r="B4322" t="e">
        <f>IF(ISNA(VLOOKUP(A4322,agonists!A4321:B7135,2,FALSE)), VLOOKUP(A4322,antagonists!A4321:B11926,2,FALSE), VLOOKUP(A4322,agonists!A4321:B7135,2,FALSE))</f>
        <v>#N/A</v>
      </c>
      <c r="C4322" t="e">
        <f>VLOOKUP(A4322,agonists!A4321:D7135,4,FALSE)</f>
        <v>#N/A</v>
      </c>
      <c r="D4322" t="e">
        <f>VLOOKUP(A4322,antagonists!A4321:D11926,4,FALSE)</f>
        <v>#N/A</v>
      </c>
      <c r="E4322" t="str">
        <f t="shared" si="134"/>
        <v>inconclusive</v>
      </c>
      <c r="F4322" t="b">
        <f t="shared" si="135"/>
        <v>0</v>
      </c>
    </row>
    <row r="4323" spans="1:6" hidden="1">
      <c r="A4323" t="s">
        <v>8573</v>
      </c>
      <c r="B4323" t="e">
        <f>IF(ISNA(VLOOKUP(A4323,agonists!A4322:B7136,2,FALSE)), VLOOKUP(A4323,antagonists!A4322:B11927,2,FALSE), VLOOKUP(A4323,agonists!A4322:B7136,2,FALSE))</f>
        <v>#N/A</v>
      </c>
      <c r="C4323" t="e">
        <f>VLOOKUP(A4323,agonists!A4322:D7136,4,FALSE)</f>
        <v>#N/A</v>
      </c>
      <c r="D4323" t="e">
        <f>VLOOKUP(A4323,antagonists!A4322:D11927,4,FALSE)</f>
        <v>#N/A</v>
      </c>
      <c r="E4323" t="str">
        <f t="shared" si="134"/>
        <v>inconclusive</v>
      </c>
      <c r="F4323" t="b">
        <f t="shared" si="135"/>
        <v>0</v>
      </c>
    </row>
    <row r="4324" spans="1:6" hidden="1">
      <c r="A4324" t="s">
        <v>8575</v>
      </c>
      <c r="B4324" t="e">
        <f>IF(ISNA(VLOOKUP(A4324,agonists!A4323:B7137,2,FALSE)), VLOOKUP(A4324,antagonists!A4323:B11928,2,FALSE), VLOOKUP(A4324,agonists!A4323:B7137,2,FALSE))</f>
        <v>#N/A</v>
      </c>
      <c r="C4324" t="e">
        <f>VLOOKUP(A4324,agonists!A4323:D7137,4,FALSE)</f>
        <v>#N/A</v>
      </c>
      <c r="D4324" t="e">
        <f>VLOOKUP(A4324,antagonists!A4323:D11928,4,FALSE)</f>
        <v>#N/A</v>
      </c>
      <c r="E4324" t="str">
        <f t="shared" si="134"/>
        <v>inconclusive</v>
      </c>
      <c r="F4324" t="b">
        <f t="shared" si="135"/>
        <v>0</v>
      </c>
    </row>
    <row r="4325" spans="1:6" hidden="1">
      <c r="A4325" t="s">
        <v>8577</v>
      </c>
      <c r="B4325" t="e">
        <f>IF(ISNA(VLOOKUP(A4325,agonists!A4324:B7138,2,FALSE)), VLOOKUP(A4325,antagonists!A4324:B11929,2,FALSE), VLOOKUP(A4325,agonists!A4324:B7138,2,FALSE))</f>
        <v>#N/A</v>
      </c>
      <c r="C4325" t="e">
        <f>VLOOKUP(A4325,agonists!A4324:D7138,4,FALSE)</f>
        <v>#N/A</v>
      </c>
      <c r="D4325" t="e">
        <f>VLOOKUP(A4325,antagonists!A4324:D11929,4,FALSE)</f>
        <v>#N/A</v>
      </c>
      <c r="E4325" t="str">
        <f t="shared" si="134"/>
        <v>inconclusive</v>
      </c>
      <c r="F4325" t="b">
        <f t="shared" si="135"/>
        <v>0</v>
      </c>
    </row>
    <row r="4326" spans="1:6" hidden="1">
      <c r="A4326" t="s">
        <v>8579</v>
      </c>
      <c r="B4326" t="e">
        <f>IF(ISNA(VLOOKUP(A4326,agonists!A4325:B7139,2,FALSE)), VLOOKUP(A4326,antagonists!A4325:B11930,2,FALSE), VLOOKUP(A4326,agonists!A4325:B7139,2,FALSE))</f>
        <v>#N/A</v>
      </c>
      <c r="C4326" t="e">
        <f>VLOOKUP(A4326,agonists!A4325:D7139,4,FALSE)</f>
        <v>#N/A</v>
      </c>
      <c r="D4326" t="e">
        <f>VLOOKUP(A4326,antagonists!A4325:D11930,4,FALSE)</f>
        <v>#N/A</v>
      </c>
      <c r="E4326" t="str">
        <f t="shared" si="134"/>
        <v>inconclusive</v>
      </c>
      <c r="F4326" t="b">
        <f t="shared" si="135"/>
        <v>0</v>
      </c>
    </row>
    <row r="4327" spans="1:6" hidden="1">
      <c r="A4327" t="s">
        <v>8581</v>
      </c>
      <c r="B4327" t="e">
        <f>IF(ISNA(VLOOKUP(A4327,agonists!A4326:B7140,2,FALSE)), VLOOKUP(A4327,antagonists!A4326:B11931,2,FALSE), VLOOKUP(A4327,agonists!A4326:B7140,2,FALSE))</f>
        <v>#N/A</v>
      </c>
      <c r="C4327" t="e">
        <f>VLOOKUP(A4327,agonists!A4326:D7140,4,FALSE)</f>
        <v>#N/A</v>
      </c>
      <c r="D4327" t="e">
        <f>VLOOKUP(A4327,antagonists!A4326:D11931,4,FALSE)</f>
        <v>#N/A</v>
      </c>
      <c r="E4327" t="str">
        <f t="shared" si="134"/>
        <v>inconclusive</v>
      </c>
      <c r="F4327" t="b">
        <f t="shared" si="135"/>
        <v>0</v>
      </c>
    </row>
    <row r="4328" spans="1:6" hidden="1">
      <c r="A4328" t="s">
        <v>8583</v>
      </c>
      <c r="B4328" t="e">
        <f>IF(ISNA(VLOOKUP(A4328,agonists!A4327:B7141,2,FALSE)), VLOOKUP(A4328,antagonists!A4327:B11932,2,FALSE), VLOOKUP(A4328,agonists!A4327:B7141,2,FALSE))</f>
        <v>#N/A</v>
      </c>
      <c r="C4328" t="e">
        <f>VLOOKUP(A4328,agonists!A4327:D7141,4,FALSE)</f>
        <v>#N/A</v>
      </c>
      <c r="D4328" t="e">
        <f>VLOOKUP(A4328,antagonists!A4327:D11932,4,FALSE)</f>
        <v>#N/A</v>
      </c>
      <c r="E4328" t="str">
        <f t="shared" si="134"/>
        <v>inconclusive</v>
      </c>
      <c r="F4328" t="b">
        <f t="shared" si="135"/>
        <v>0</v>
      </c>
    </row>
    <row r="4329" spans="1:6" hidden="1">
      <c r="A4329" t="s">
        <v>8585</v>
      </c>
      <c r="B4329" t="e">
        <f>IF(ISNA(VLOOKUP(A4329,agonists!A4328:B7142,2,FALSE)), VLOOKUP(A4329,antagonists!A4328:B11933,2,FALSE), VLOOKUP(A4329,agonists!A4328:B7142,2,FALSE))</f>
        <v>#N/A</v>
      </c>
      <c r="C4329" t="e">
        <f>VLOOKUP(A4329,agonists!A4328:D7142,4,FALSE)</f>
        <v>#N/A</v>
      </c>
      <c r="D4329" t="e">
        <f>VLOOKUP(A4329,antagonists!A4328:D11933,4,FALSE)</f>
        <v>#N/A</v>
      </c>
      <c r="E4329" t="str">
        <f t="shared" si="134"/>
        <v>inconclusive</v>
      </c>
      <c r="F4329" t="b">
        <f t="shared" si="135"/>
        <v>0</v>
      </c>
    </row>
    <row r="4330" spans="1:6" hidden="1">
      <c r="A4330" t="s">
        <v>8587</v>
      </c>
      <c r="B4330" t="e">
        <f>IF(ISNA(VLOOKUP(A4330,agonists!A4329:B7143,2,FALSE)), VLOOKUP(A4330,antagonists!A4329:B11934,2,FALSE), VLOOKUP(A4330,agonists!A4329:B7143,2,FALSE))</f>
        <v>#N/A</v>
      </c>
      <c r="C4330" t="e">
        <f>VLOOKUP(A4330,agonists!A4329:D7143,4,FALSE)</f>
        <v>#N/A</v>
      </c>
      <c r="D4330" t="e">
        <f>VLOOKUP(A4330,antagonists!A4329:D11934,4,FALSE)</f>
        <v>#N/A</v>
      </c>
      <c r="E4330" t="str">
        <f t="shared" si="134"/>
        <v>inconclusive</v>
      </c>
      <c r="F4330" t="b">
        <f t="shared" si="135"/>
        <v>0</v>
      </c>
    </row>
    <row r="4331" spans="1:6" hidden="1">
      <c r="A4331" t="s">
        <v>8589</v>
      </c>
      <c r="B4331" t="e">
        <f>IF(ISNA(VLOOKUP(A4331,agonists!A4330:B7144,2,FALSE)), VLOOKUP(A4331,antagonists!A4330:B11935,2,FALSE), VLOOKUP(A4331,agonists!A4330:B7144,2,FALSE))</f>
        <v>#N/A</v>
      </c>
      <c r="C4331" t="e">
        <f>VLOOKUP(A4331,agonists!A4330:D7144,4,FALSE)</f>
        <v>#N/A</v>
      </c>
      <c r="D4331" t="e">
        <f>VLOOKUP(A4331,antagonists!A4330:D11935,4,FALSE)</f>
        <v>#N/A</v>
      </c>
      <c r="E4331" t="str">
        <f t="shared" si="134"/>
        <v>inconclusive</v>
      </c>
      <c r="F4331" t="b">
        <f t="shared" si="135"/>
        <v>0</v>
      </c>
    </row>
    <row r="4332" spans="1:6" hidden="1">
      <c r="A4332" t="s">
        <v>8591</v>
      </c>
      <c r="B4332" t="e">
        <f>IF(ISNA(VLOOKUP(A4332,agonists!A4331:B7145,2,FALSE)), VLOOKUP(A4332,antagonists!A4331:B11936,2,FALSE), VLOOKUP(A4332,agonists!A4331:B7145,2,FALSE))</f>
        <v>#N/A</v>
      </c>
      <c r="C4332" t="e">
        <f>VLOOKUP(A4332,agonists!A4331:D7145,4,FALSE)</f>
        <v>#N/A</v>
      </c>
      <c r="D4332" t="e">
        <f>VLOOKUP(A4332,antagonists!A4331:D11936,4,FALSE)</f>
        <v>#N/A</v>
      </c>
      <c r="E4332" t="str">
        <f t="shared" si="134"/>
        <v>inconclusive</v>
      </c>
      <c r="F4332" t="b">
        <f t="shared" si="135"/>
        <v>0</v>
      </c>
    </row>
    <row r="4333" spans="1:6" hidden="1">
      <c r="A4333" t="s">
        <v>8593</v>
      </c>
      <c r="B4333" t="e">
        <f>IF(ISNA(VLOOKUP(A4333,agonists!A4332:B7146,2,FALSE)), VLOOKUP(A4333,antagonists!A4332:B11937,2,FALSE), VLOOKUP(A4333,agonists!A4332:B7146,2,FALSE))</f>
        <v>#N/A</v>
      </c>
      <c r="C4333" t="e">
        <f>VLOOKUP(A4333,agonists!A4332:D7146,4,FALSE)</f>
        <v>#N/A</v>
      </c>
      <c r="D4333" t="e">
        <f>VLOOKUP(A4333,antagonists!A4332:D11937,4,FALSE)</f>
        <v>#N/A</v>
      </c>
      <c r="E4333" t="str">
        <f t="shared" si="134"/>
        <v>inconclusive</v>
      </c>
      <c r="F4333" t="b">
        <f t="shared" si="135"/>
        <v>0</v>
      </c>
    </row>
    <row r="4334" spans="1:6" hidden="1">
      <c r="A4334" t="s">
        <v>8595</v>
      </c>
      <c r="B4334" t="e">
        <f>IF(ISNA(VLOOKUP(A4334,agonists!A4333:B7147,2,FALSE)), VLOOKUP(A4334,antagonists!A4333:B11938,2,FALSE), VLOOKUP(A4334,agonists!A4333:B7147,2,FALSE))</f>
        <v>#N/A</v>
      </c>
      <c r="C4334" t="e">
        <f>VLOOKUP(A4334,agonists!A4333:D7147,4,FALSE)</f>
        <v>#N/A</v>
      </c>
      <c r="D4334" t="e">
        <f>VLOOKUP(A4334,antagonists!A4333:D11938,4,FALSE)</f>
        <v>#N/A</v>
      </c>
      <c r="E4334" t="str">
        <f t="shared" si="134"/>
        <v>inconclusive</v>
      </c>
      <c r="F4334" t="b">
        <f t="shared" si="135"/>
        <v>0</v>
      </c>
    </row>
    <row r="4335" spans="1:6" hidden="1">
      <c r="A4335" t="s">
        <v>8597</v>
      </c>
      <c r="B4335" t="e">
        <f>IF(ISNA(VLOOKUP(A4335,agonists!A4334:B7148,2,FALSE)), VLOOKUP(A4335,antagonists!A4334:B11939,2,FALSE), VLOOKUP(A4335,agonists!A4334:B7148,2,FALSE))</f>
        <v>#N/A</v>
      </c>
      <c r="C4335" t="e">
        <f>VLOOKUP(A4335,agonists!A4334:D7148,4,FALSE)</f>
        <v>#N/A</v>
      </c>
      <c r="D4335" t="e">
        <f>VLOOKUP(A4335,antagonists!A4334:D11939,4,FALSE)</f>
        <v>#N/A</v>
      </c>
      <c r="E4335" t="str">
        <f t="shared" si="134"/>
        <v>inconclusive</v>
      </c>
      <c r="F4335" t="b">
        <f t="shared" si="135"/>
        <v>0</v>
      </c>
    </row>
    <row r="4336" spans="1:6" hidden="1">
      <c r="A4336" t="s">
        <v>8599</v>
      </c>
      <c r="B4336" t="e">
        <f>IF(ISNA(VLOOKUP(A4336,agonists!A4335:B7149,2,FALSE)), VLOOKUP(A4336,antagonists!A4335:B11940,2,FALSE), VLOOKUP(A4336,agonists!A4335:B7149,2,FALSE))</f>
        <v>#N/A</v>
      </c>
      <c r="C4336" t="e">
        <f>VLOOKUP(A4336,agonists!A4335:D7149,4,FALSE)</f>
        <v>#N/A</v>
      </c>
      <c r="D4336" t="e">
        <f>VLOOKUP(A4336,antagonists!A4335:D11940,4,FALSE)</f>
        <v>#N/A</v>
      </c>
      <c r="E4336" t="str">
        <f t="shared" si="134"/>
        <v>inconclusive</v>
      </c>
      <c r="F4336" t="b">
        <f t="shared" si="135"/>
        <v>0</v>
      </c>
    </row>
    <row r="4337" spans="1:6" hidden="1">
      <c r="A4337" t="s">
        <v>8601</v>
      </c>
      <c r="B4337" t="e">
        <f>IF(ISNA(VLOOKUP(A4337,agonists!A4336:B7150,2,FALSE)), VLOOKUP(A4337,antagonists!A4336:B11941,2,FALSE), VLOOKUP(A4337,agonists!A4336:B7150,2,FALSE))</f>
        <v>#N/A</v>
      </c>
      <c r="C4337" t="e">
        <f>VLOOKUP(A4337,agonists!A4336:D7150,4,FALSE)</f>
        <v>#N/A</v>
      </c>
      <c r="D4337" t="e">
        <f>VLOOKUP(A4337,antagonists!A4336:D11941,4,FALSE)</f>
        <v>#N/A</v>
      </c>
      <c r="E4337" t="str">
        <f t="shared" si="134"/>
        <v>inconclusive</v>
      </c>
      <c r="F4337" t="b">
        <f t="shared" si="135"/>
        <v>0</v>
      </c>
    </row>
    <row r="4338" spans="1:6" hidden="1">
      <c r="A4338" t="s">
        <v>8603</v>
      </c>
      <c r="B4338" t="e">
        <f>IF(ISNA(VLOOKUP(A4338,agonists!A4337:B7151,2,FALSE)), VLOOKUP(A4338,antagonists!A4337:B11942,2,FALSE), VLOOKUP(A4338,agonists!A4337:B7151,2,FALSE))</f>
        <v>#N/A</v>
      </c>
      <c r="C4338" t="e">
        <f>VLOOKUP(A4338,agonists!A4337:D7151,4,FALSE)</f>
        <v>#N/A</v>
      </c>
      <c r="D4338" t="e">
        <f>VLOOKUP(A4338,antagonists!A4337:D11942,4,FALSE)</f>
        <v>#N/A</v>
      </c>
      <c r="E4338" t="str">
        <f t="shared" si="134"/>
        <v>inconclusive</v>
      </c>
      <c r="F4338" t="b">
        <f t="shared" si="135"/>
        <v>0</v>
      </c>
    </row>
    <row r="4339" spans="1:6" hidden="1">
      <c r="A4339" t="s">
        <v>8605</v>
      </c>
      <c r="B4339" t="e">
        <f>IF(ISNA(VLOOKUP(A4339,agonists!A4338:B7152,2,FALSE)), VLOOKUP(A4339,antagonists!A4338:B11943,2,FALSE), VLOOKUP(A4339,agonists!A4338:B7152,2,FALSE))</f>
        <v>#N/A</v>
      </c>
      <c r="C4339" t="e">
        <f>VLOOKUP(A4339,agonists!A4338:D7152,4,FALSE)</f>
        <v>#N/A</v>
      </c>
      <c r="D4339" t="e">
        <f>VLOOKUP(A4339,antagonists!A4338:D11943,4,FALSE)</f>
        <v>#N/A</v>
      </c>
      <c r="E4339" t="str">
        <f t="shared" si="134"/>
        <v>inconclusive</v>
      </c>
      <c r="F4339" t="b">
        <f t="shared" si="135"/>
        <v>0</v>
      </c>
    </row>
    <row r="4340" spans="1:6" hidden="1">
      <c r="A4340" t="s">
        <v>8607</v>
      </c>
      <c r="B4340" t="e">
        <f>IF(ISNA(VLOOKUP(A4340,agonists!A4339:B7153,2,FALSE)), VLOOKUP(A4340,antagonists!A4339:B11944,2,FALSE), VLOOKUP(A4340,agonists!A4339:B7153,2,FALSE))</f>
        <v>#N/A</v>
      </c>
      <c r="C4340" t="e">
        <f>VLOOKUP(A4340,agonists!A4339:D7153,4,FALSE)</f>
        <v>#N/A</v>
      </c>
      <c r="D4340" t="e">
        <f>VLOOKUP(A4340,antagonists!A4339:D11944,4,FALSE)</f>
        <v>#N/A</v>
      </c>
      <c r="E4340" t="str">
        <f t="shared" si="134"/>
        <v>inconclusive</v>
      </c>
      <c r="F4340" t="b">
        <f t="shared" si="135"/>
        <v>0</v>
      </c>
    </row>
    <row r="4341" spans="1:6" hidden="1">
      <c r="A4341" t="s">
        <v>8609</v>
      </c>
      <c r="B4341" t="e">
        <f>IF(ISNA(VLOOKUP(A4341,agonists!A4340:B7154,2,FALSE)), VLOOKUP(A4341,antagonists!A4340:B11945,2,FALSE), VLOOKUP(A4341,agonists!A4340:B7154,2,FALSE))</f>
        <v>#N/A</v>
      </c>
      <c r="C4341" t="e">
        <f>VLOOKUP(A4341,agonists!A4340:D7154,4,FALSE)</f>
        <v>#N/A</v>
      </c>
      <c r="D4341" t="e">
        <f>VLOOKUP(A4341,antagonists!A4340:D11945,4,FALSE)</f>
        <v>#N/A</v>
      </c>
      <c r="E4341" t="str">
        <f t="shared" si="134"/>
        <v>inconclusive</v>
      </c>
      <c r="F4341" t="b">
        <f t="shared" si="135"/>
        <v>0</v>
      </c>
    </row>
    <row r="4342" spans="1:6" hidden="1">
      <c r="A4342" t="s">
        <v>8611</v>
      </c>
      <c r="B4342" t="e">
        <f>IF(ISNA(VLOOKUP(A4342,agonists!A4341:B7155,2,FALSE)), VLOOKUP(A4342,antagonists!A4341:B11946,2,FALSE), VLOOKUP(A4342,agonists!A4341:B7155,2,FALSE))</f>
        <v>#N/A</v>
      </c>
      <c r="C4342" t="e">
        <f>VLOOKUP(A4342,agonists!A4341:D7155,4,FALSE)</f>
        <v>#N/A</v>
      </c>
      <c r="D4342" t="e">
        <f>VLOOKUP(A4342,antagonists!A4341:D11946,4,FALSE)</f>
        <v>#N/A</v>
      </c>
      <c r="E4342" t="str">
        <f t="shared" si="134"/>
        <v>inconclusive</v>
      </c>
      <c r="F4342" t="b">
        <f t="shared" si="135"/>
        <v>0</v>
      </c>
    </row>
    <row r="4343" spans="1:6" hidden="1">
      <c r="A4343" t="s">
        <v>8613</v>
      </c>
      <c r="B4343" t="e">
        <f>IF(ISNA(VLOOKUP(A4343,agonists!A4342:B7156,2,FALSE)), VLOOKUP(A4343,antagonists!A4342:B11947,2,FALSE), VLOOKUP(A4343,agonists!A4342:B7156,2,FALSE))</f>
        <v>#N/A</v>
      </c>
      <c r="C4343" t="e">
        <f>VLOOKUP(A4343,agonists!A4342:D7156,4,FALSE)</f>
        <v>#N/A</v>
      </c>
      <c r="D4343" t="e">
        <f>VLOOKUP(A4343,antagonists!A4342:D11947,4,FALSE)</f>
        <v>#N/A</v>
      </c>
      <c r="E4343" t="str">
        <f t="shared" si="134"/>
        <v>inconclusive</v>
      </c>
      <c r="F4343" t="b">
        <f t="shared" si="135"/>
        <v>0</v>
      </c>
    </row>
    <row r="4344" spans="1:6" hidden="1">
      <c r="A4344" t="s">
        <v>8615</v>
      </c>
      <c r="B4344" t="e">
        <f>IF(ISNA(VLOOKUP(A4344,agonists!A4343:B7157,2,FALSE)), VLOOKUP(A4344,antagonists!A4343:B11948,2,FALSE), VLOOKUP(A4344,agonists!A4343:B7157,2,FALSE))</f>
        <v>#N/A</v>
      </c>
      <c r="C4344" t="e">
        <f>VLOOKUP(A4344,agonists!A4343:D7157,4,FALSE)</f>
        <v>#N/A</v>
      </c>
      <c r="D4344" t="e">
        <f>VLOOKUP(A4344,antagonists!A4343:D11948,4,FALSE)</f>
        <v>#N/A</v>
      </c>
      <c r="E4344" t="str">
        <f t="shared" si="134"/>
        <v>inconclusive</v>
      </c>
      <c r="F4344" t="b">
        <f t="shared" si="135"/>
        <v>0</v>
      </c>
    </row>
    <row r="4345" spans="1:6" hidden="1">
      <c r="A4345" t="s">
        <v>8617</v>
      </c>
      <c r="B4345" t="e">
        <f>IF(ISNA(VLOOKUP(A4345,agonists!A4344:B7158,2,FALSE)), VLOOKUP(A4345,antagonists!A4344:B11949,2,FALSE), VLOOKUP(A4345,agonists!A4344:B7158,2,FALSE))</f>
        <v>#N/A</v>
      </c>
      <c r="C4345" t="e">
        <f>VLOOKUP(A4345,agonists!A4344:D7158,4,FALSE)</f>
        <v>#N/A</v>
      </c>
      <c r="D4345" t="e">
        <f>VLOOKUP(A4345,antagonists!A4344:D11949,4,FALSE)</f>
        <v>#N/A</v>
      </c>
      <c r="E4345" t="str">
        <f t="shared" si="134"/>
        <v>inconclusive</v>
      </c>
      <c r="F4345" t="b">
        <f t="shared" si="135"/>
        <v>0</v>
      </c>
    </row>
    <row r="4346" spans="1:6" hidden="1">
      <c r="A4346" t="s">
        <v>8619</v>
      </c>
      <c r="B4346" t="e">
        <f>IF(ISNA(VLOOKUP(A4346,agonists!A4345:B7159,2,FALSE)), VLOOKUP(A4346,antagonists!A4345:B11950,2,FALSE), VLOOKUP(A4346,agonists!A4345:B7159,2,FALSE))</f>
        <v>#N/A</v>
      </c>
      <c r="C4346" t="e">
        <f>VLOOKUP(A4346,agonists!A4345:D7159,4,FALSE)</f>
        <v>#N/A</v>
      </c>
      <c r="D4346" t="e">
        <f>VLOOKUP(A4346,antagonists!A4345:D11950,4,FALSE)</f>
        <v>#N/A</v>
      </c>
      <c r="E4346" t="str">
        <f t="shared" si="134"/>
        <v>inconclusive</v>
      </c>
      <c r="F4346" t="b">
        <f t="shared" si="135"/>
        <v>0</v>
      </c>
    </row>
    <row r="4347" spans="1:6" hidden="1">
      <c r="A4347" t="s">
        <v>8621</v>
      </c>
      <c r="B4347" t="e">
        <f>IF(ISNA(VLOOKUP(A4347,agonists!A4346:B7160,2,FALSE)), VLOOKUP(A4347,antagonists!A4346:B11951,2,FALSE), VLOOKUP(A4347,agonists!A4346:B7160,2,FALSE))</f>
        <v>#N/A</v>
      </c>
      <c r="C4347" t="e">
        <f>VLOOKUP(A4347,agonists!A4346:D7160,4,FALSE)</f>
        <v>#N/A</v>
      </c>
      <c r="D4347" t="e">
        <f>VLOOKUP(A4347,antagonists!A4346:D11951,4,FALSE)</f>
        <v>#N/A</v>
      </c>
      <c r="E4347" t="str">
        <f t="shared" si="134"/>
        <v>inconclusive</v>
      </c>
      <c r="F4347" t="b">
        <f t="shared" si="135"/>
        <v>0</v>
      </c>
    </row>
    <row r="4348" spans="1:6" hidden="1">
      <c r="A4348" t="s">
        <v>8623</v>
      </c>
      <c r="B4348" t="e">
        <f>IF(ISNA(VLOOKUP(A4348,agonists!A4347:B7161,2,FALSE)), VLOOKUP(A4348,antagonists!A4347:B11952,2,FALSE), VLOOKUP(A4348,agonists!A4347:B7161,2,FALSE))</f>
        <v>#N/A</v>
      </c>
      <c r="C4348" t="e">
        <f>VLOOKUP(A4348,agonists!A4347:D7161,4,FALSE)</f>
        <v>#N/A</v>
      </c>
      <c r="D4348" t="e">
        <f>VLOOKUP(A4348,antagonists!A4347:D11952,4,FALSE)</f>
        <v>#N/A</v>
      </c>
      <c r="E4348" t="str">
        <f t="shared" si="134"/>
        <v>inconclusive</v>
      </c>
      <c r="F4348" t="b">
        <f t="shared" si="135"/>
        <v>0</v>
      </c>
    </row>
    <row r="4349" spans="1:6" hidden="1">
      <c r="A4349" t="s">
        <v>8625</v>
      </c>
      <c r="B4349" t="e">
        <f>IF(ISNA(VLOOKUP(A4349,agonists!A4348:B7162,2,FALSE)), VLOOKUP(A4349,antagonists!A4348:B11953,2,FALSE), VLOOKUP(A4349,agonists!A4348:B7162,2,FALSE))</f>
        <v>#N/A</v>
      </c>
      <c r="C4349" t="e">
        <f>VLOOKUP(A4349,agonists!A4348:D7162,4,FALSE)</f>
        <v>#N/A</v>
      </c>
      <c r="D4349" t="e">
        <f>VLOOKUP(A4349,antagonists!A4348:D11953,4,FALSE)</f>
        <v>#N/A</v>
      </c>
      <c r="E4349" t="str">
        <f t="shared" si="134"/>
        <v>inconclusive</v>
      </c>
      <c r="F4349" t="b">
        <f t="shared" si="135"/>
        <v>0</v>
      </c>
    </row>
    <row r="4350" spans="1:6" hidden="1">
      <c r="A4350" t="s">
        <v>8627</v>
      </c>
      <c r="B4350" t="e">
        <f>IF(ISNA(VLOOKUP(A4350,agonists!A4349:B7163,2,FALSE)), VLOOKUP(A4350,antagonists!A4349:B11954,2,FALSE), VLOOKUP(A4350,agonists!A4349:B7163,2,FALSE))</f>
        <v>#N/A</v>
      </c>
      <c r="C4350" t="e">
        <f>VLOOKUP(A4350,agonists!A4349:D7163,4,FALSE)</f>
        <v>#N/A</v>
      </c>
      <c r="D4350" t="e">
        <f>VLOOKUP(A4350,antagonists!A4349:D11954,4,FALSE)</f>
        <v>#N/A</v>
      </c>
      <c r="E4350" t="str">
        <f t="shared" si="134"/>
        <v>inconclusive</v>
      </c>
      <c r="F4350" t="b">
        <f t="shared" si="135"/>
        <v>0</v>
      </c>
    </row>
    <row r="4351" spans="1:6" hidden="1">
      <c r="A4351" t="s">
        <v>8629</v>
      </c>
      <c r="B4351" t="e">
        <f>IF(ISNA(VLOOKUP(A4351,agonists!A4350:B7164,2,FALSE)), VLOOKUP(A4351,antagonists!A4350:B11955,2,FALSE), VLOOKUP(A4351,agonists!A4350:B7164,2,FALSE))</f>
        <v>#N/A</v>
      </c>
      <c r="C4351" t="e">
        <f>VLOOKUP(A4351,agonists!A4350:D7164,4,FALSE)</f>
        <v>#N/A</v>
      </c>
      <c r="D4351" t="e">
        <f>VLOOKUP(A4351,antagonists!A4350:D11955,4,FALSE)</f>
        <v>#N/A</v>
      </c>
      <c r="E4351" t="str">
        <f t="shared" si="134"/>
        <v>inconclusive</v>
      </c>
      <c r="F4351" t="b">
        <f t="shared" si="135"/>
        <v>0</v>
      </c>
    </row>
    <row r="4352" spans="1:6" hidden="1">
      <c r="A4352" t="s">
        <v>8631</v>
      </c>
      <c r="B4352" t="e">
        <f>IF(ISNA(VLOOKUP(A4352,agonists!A4351:B7165,2,FALSE)), VLOOKUP(A4352,antagonists!A4351:B11956,2,FALSE), VLOOKUP(A4352,agonists!A4351:B7165,2,FALSE))</f>
        <v>#N/A</v>
      </c>
      <c r="C4352" t="e">
        <f>VLOOKUP(A4352,agonists!A4351:D7165,4,FALSE)</f>
        <v>#N/A</v>
      </c>
      <c r="D4352" t="e">
        <f>VLOOKUP(A4352,antagonists!A4351:D11956,4,FALSE)</f>
        <v>#N/A</v>
      </c>
      <c r="E4352" t="str">
        <f t="shared" si="134"/>
        <v>inconclusive</v>
      </c>
      <c r="F4352" t="b">
        <f t="shared" si="135"/>
        <v>0</v>
      </c>
    </row>
    <row r="4353" spans="1:6" hidden="1">
      <c r="A4353" t="s">
        <v>8633</v>
      </c>
      <c r="B4353" t="e">
        <f>IF(ISNA(VLOOKUP(A4353,agonists!A4352:B7166,2,FALSE)), VLOOKUP(A4353,antagonists!A4352:B11957,2,FALSE), VLOOKUP(A4353,agonists!A4352:B7166,2,FALSE))</f>
        <v>#N/A</v>
      </c>
      <c r="C4353" t="e">
        <f>VLOOKUP(A4353,agonists!A4352:D7166,4,FALSE)</f>
        <v>#N/A</v>
      </c>
      <c r="D4353" t="e">
        <f>VLOOKUP(A4353,antagonists!A4352:D11957,4,FALSE)</f>
        <v>#N/A</v>
      </c>
      <c r="E4353" t="str">
        <f t="shared" si="134"/>
        <v>inconclusive</v>
      </c>
      <c r="F4353" t="b">
        <f t="shared" si="135"/>
        <v>0</v>
      </c>
    </row>
    <row r="4354" spans="1:6" hidden="1">
      <c r="A4354" t="s">
        <v>8635</v>
      </c>
      <c r="B4354" t="e">
        <f>IF(ISNA(VLOOKUP(A4354,agonists!A4353:B7167,2,FALSE)), VLOOKUP(A4354,antagonists!A4353:B11958,2,FALSE), VLOOKUP(A4354,agonists!A4353:B7167,2,FALSE))</f>
        <v>#N/A</v>
      </c>
      <c r="C4354" t="e">
        <f>VLOOKUP(A4354,agonists!A4353:D7167,4,FALSE)</f>
        <v>#N/A</v>
      </c>
      <c r="D4354" t="e">
        <f>VLOOKUP(A4354,antagonists!A4353:D11958,4,FALSE)</f>
        <v>#N/A</v>
      </c>
      <c r="E4354" t="str">
        <f t="shared" si="134"/>
        <v>inconclusive</v>
      </c>
      <c r="F4354" t="b">
        <f t="shared" si="135"/>
        <v>0</v>
      </c>
    </row>
    <row r="4355" spans="1:6" hidden="1">
      <c r="A4355" t="s">
        <v>8637</v>
      </c>
      <c r="B4355" t="e">
        <f>IF(ISNA(VLOOKUP(A4355,agonists!A4354:B7168,2,FALSE)), VLOOKUP(A4355,antagonists!A4354:B11959,2,FALSE), VLOOKUP(A4355,agonists!A4354:B7168,2,FALSE))</f>
        <v>#N/A</v>
      </c>
      <c r="C4355" t="e">
        <f>VLOOKUP(A4355,agonists!A4354:D7168,4,FALSE)</f>
        <v>#N/A</v>
      </c>
      <c r="D4355" t="e">
        <f>VLOOKUP(A4355,antagonists!A4354:D11959,4,FALSE)</f>
        <v>#N/A</v>
      </c>
      <c r="E4355" t="str">
        <f t="shared" ref="E4355:E4418" si="136">IF(NOT(OR(ISNA(C4355),ISNA(D4355))), IF(C4355="agonist", IF(D4355="antagonist", "inconclusive", "agonist"), IF(D4355="antagonist","antagonist", "inactive")), "inconclusive")</f>
        <v>inconclusive</v>
      </c>
      <c r="F4355" t="b">
        <f t="shared" ref="F4355:F4418" si="137">IF(OR(E4355="agonist", E4355="antagonist"), TRUE,FALSE)</f>
        <v>0</v>
      </c>
    </row>
    <row r="4356" spans="1:6" hidden="1">
      <c r="A4356" t="s">
        <v>8639</v>
      </c>
      <c r="B4356" t="e">
        <f>IF(ISNA(VLOOKUP(A4356,agonists!A4355:B7169,2,FALSE)), VLOOKUP(A4356,antagonists!A4355:B11960,2,FALSE), VLOOKUP(A4356,agonists!A4355:B7169,2,FALSE))</f>
        <v>#N/A</v>
      </c>
      <c r="C4356" t="e">
        <f>VLOOKUP(A4356,agonists!A4355:D7169,4,FALSE)</f>
        <v>#N/A</v>
      </c>
      <c r="D4356" t="e">
        <f>VLOOKUP(A4356,antagonists!A4355:D11960,4,FALSE)</f>
        <v>#N/A</v>
      </c>
      <c r="E4356" t="str">
        <f t="shared" si="136"/>
        <v>inconclusive</v>
      </c>
      <c r="F4356" t="b">
        <f t="shared" si="137"/>
        <v>0</v>
      </c>
    </row>
    <row r="4357" spans="1:6" hidden="1">
      <c r="A4357" t="s">
        <v>8641</v>
      </c>
      <c r="B4357" t="e">
        <f>IF(ISNA(VLOOKUP(A4357,agonists!A4356:B7170,2,FALSE)), VLOOKUP(A4357,antagonists!A4356:B11961,2,FALSE), VLOOKUP(A4357,agonists!A4356:B7170,2,FALSE))</f>
        <v>#N/A</v>
      </c>
      <c r="C4357" t="e">
        <f>VLOOKUP(A4357,agonists!A4356:D7170,4,FALSE)</f>
        <v>#N/A</v>
      </c>
      <c r="D4357" t="e">
        <f>VLOOKUP(A4357,antagonists!A4356:D11961,4,FALSE)</f>
        <v>#N/A</v>
      </c>
      <c r="E4357" t="str">
        <f t="shared" si="136"/>
        <v>inconclusive</v>
      </c>
      <c r="F4357" t="b">
        <f t="shared" si="137"/>
        <v>0</v>
      </c>
    </row>
    <row r="4358" spans="1:6" hidden="1">
      <c r="A4358" t="s">
        <v>8643</v>
      </c>
      <c r="B4358" t="e">
        <f>IF(ISNA(VLOOKUP(A4358,agonists!A4357:B7171,2,FALSE)), VLOOKUP(A4358,antagonists!A4357:B11962,2,FALSE), VLOOKUP(A4358,agonists!A4357:B7171,2,FALSE))</f>
        <v>#N/A</v>
      </c>
      <c r="C4358" t="e">
        <f>VLOOKUP(A4358,agonists!A4357:D7171,4,FALSE)</f>
        <v>#N/A</v>
      </c>
      <c r="D4358" t="e">
        <f>VLOOKUP(A4358,antagonists!A4357:D11962,4,FALSE)</f>
        <v>#N/A</v>
      </c>
      <c r="E4358" t="str">
        <f t="shared" si="136"/>
        <v>inconclusive</v>
      </c>
      <c r="F4358" t="b">
        <f t="shared" si="137"/>
        <v>0</v>
      </c>
    </row>
    <row r="4359" spans="1:6" hidden="1">
      <c r="A4359" t="s">
        <v>8645</v>
      </c>
      <c r="B4359" t="e">
        <f>IF(ISNA(VLOOKUP(A4359,agonists!A4358:B7172,2,FALSE)), VLOOKUP(A4359,antagonists!A4358:B11963,2,FALSE), VLOOKUP(A4359,agonists!A4358:B7172,2,FALSE))</f>
        <v>#N/A</v>
      </c>
      <c r="C4359" t="e">
        <f>VLOOKUP(A4359,agonists!A4358:D7172,4,FALSE)</f>
        <v>#N/A</v>
      </c>
      <c r="D4359" t="e">
        <f>VLOOKUP(A4359,antagonists!A4358:D11963,4,FALSE)</f>
        <v>#N/A</v>
      </c>
      <c r="E4359" t="str">
        <f t="shared" si="136"/>
        <v>inconclusive</v>
      </c>
      <c r="F4359" t="b">
        <f t="shared" si="137"/>
        <v>0</v>
      </c>
    </row>
    <row r="4360" spans="1:6" hidden="1">
      <c r="A4360" t="s">
        <v>8647</v>
      </c>
      <c r="B4360" t="e">
        <f>IF(ISNA(VLOOKUP(A4360,agonists!A4359:B7173,2,FALSE)), VLOOKUP(A4360,antagonists!A4359:B11964,2,FALSE), VLOOKUP(A4360,agonists!A4359:B7173,2,FALSE))</f>
        <v>#N/A</v>
      </c>
      <c r="C4360" t="e">
        <f>VLOOKUP(A4360,agonists!A4359:D7173,4,FALSE)</f>
        <v>#N/A</v>
      </c>
      <c r="D4360" t="e">
        <f>VLOOKUP(A4360,antagonists!A4359:D11964,4,FALSE)</f>
        <v>#N/A</v>
      </c>
      <c r="E4360" t="str">
        <f t="shared" si="136"/>
        <v>inconclusive</v>
      </c>
      <c r="F4360" t="b">
        <f t="shared" si="137"/>
        <v>0</v>
      </c>
    </row>
    <row r="4361" spans="1:6" hidden="1">
      <c r="A4361" t="s">
        <v>8649</v>
      </c>
      <c r="B4361" t="e">
        <f>IF(ISNA(VLOOKUP(A4361,agonists!A4360:B7174,2,FALSE)), VLOOKUP(A4361,antagonists!A4360:B11965,2,FALSE), VLOOKUP(A4361,agonists!A4360:B7174,2,FALSE))</f>
        <v>#N/A</v>
      </c>
      <c r="C4361" t="e">
        <f>VLOOKUP(A4361,agonists!A4360:D7174,4,FALSE)</f>
        <v>#N/A</v>
      </c>
      <c r="D4361" t="e">
        <f>VLOOKUP(A4361,antagonists!A4360:D11965,4,FALSE)</f>
        <v>#N/A</v>
      </c>
      <c r="E4361" t="str">
        <f t="shared" si="136"/>
        <v>inconclusive</v>
      </c>
      <c r="F4361" t="b">
        <f t="shared" si="137"/>
        <v>0</v>
      </c>
    </row>
    <row r="4362" spans="1:6" hidden="1">
      <c r="A4362" t="s">
        <v>8651</v>
      </c>
      <c r="B4362" t="e">
        <f>IF(ISNA(VLOOKUP(A4362,agonists!A4361:B7175,2,FALSE)), VLOOKUP(A4362,antagonists!A4361:B11966,2,FALSE), VLOOKUP(A4362,agonists!A4361:B7175,2,FALSE))</f>
        <v>#N/A</v>
      </c>
      <c r="C4362" t="e">
        <f>VLOOKUP(A4362,agonists!A4361:D7175,4,FALSE)</f>
        <v>#N/A</v>
      </c>
      <c r="D4362" t="e">
        <f>VLOOKUP(A4362,antagonists!A4361:D11966,4,FALSE)</f>
        <v>#N/A</v>
      </c>
      <c r="E4362" t="str">
        <f t="shared" si="136"/>
        <v>inconclusive</v>
      </c>
      <c r="F4362" t="b">
        <f t="shared" si="137"/>
        <v>0</v>
      </c>
    </row>
    <row r="4363" spans="1:6" hidden="1">
      <c r="A4363" t="s">
        <v>8653</v>
      </c>
      <c r="B4363" t="e">
        <f>IF(ISNA(VLOOKUP(A4363,agonists!A4362:B7176,2,FALSE)), VLOOKUP(A4363,antagonists!A4362:B11967,2,FALSE), VLOOKUP(A4363,agonists!A4362:B7176,2,FALSE))</f>
        <v>#N/A</v>
      </c>
      <c r="C4363" t="e">
        <f>VLOOKUP(A4363,agonists!A4362:D7176,4,FALSE)</f>
        <v>#N/A</v>
      </c>
      <c r="D4363" t="e">
        <f>VLOOKUP(A4363,antagonists!A4362:D11967,4,FALSE)</f>
        <v>#N/A</v>
      </c>
      <c r="E4363" t="str">
        <f t="shared" si="136"/>
        <v>inconclusive</v>
      </c>
      <c r="F4363" t="b">
        <f t="shared" si="137"/>
        <v>0</v>
      </c>
    </row>
    <row r="4364" spans="1:6" hidden="1">
      <c r="A4364" t="s">
        <v>8655</v>
      </c>
      <c r="B4364" t="e">
        <f>IF(ISNA(VLOOKUP(A4364,agonists!A4363:B7177,2,FALSE)), VLOOKUP(A4364,antagonists!A4363:B11968,2,FALSE), VLOOKUP(A4364,agonists!A4363:B7177,2,FALSE))</f>
        <v>#N/A</v>
      </c>
      <c r="C4364" t="e">
        <f>VLOOKUP(A4364,agonists!A4363:D7177,4,FALSE)</f>
        <v>#N/A</v>
      </c>
      <c r="D4364" t="e">
        <f>VLOOKUP(A4364,antagonists!A4363:D11968,4,FALSE)</f>
        <v>#N/A</v>
      </c>
      <c r="E4364" t="str">
        <f t="shared" si="136"/>
        <v>inconclusive</v>
      </c>
      <c r="F4364" t="b">
        <f t="shared" si="137"/>
        <v>0</v>
      </c>
    </row>
    <row r="4365" spans="1:6" hidden="1">
      <c r="A4365" t="s">
        <v>8657</v>
      </c>
      <c r="B4365" t="e">
        <f>IF(ISNA(VLOOKUP(A4365,agonists!A4364:B7178,2,FALSE)), VLOOKUP(A4365,antagonists!A4364:B11969,2,FALSE), VLOOKUP(A4365,agonists!A4364:B7178,2,FALSE))</f>
        <v>#N/A</v>
      </c>
      <c r="C4365" t="e">
        <f>VLOOKUP(A4365,agonists!A4364:D7178,4,FALSE)</f>
        <v>#N/A</v>
      </c>
      <c r="D4365" t="e">
        <f>VLOOKUP(A4365,antagonists!A4364:D11969,4,FALSE)</f>
        <v>#N/A</v>
      </c>
      <c r="E4365" t="str">
        <f t="shared" si="136"/>
        <v>inconclusive</v>
      </c>
      <c r="F4365" t="b">
        <f t="shared" si="137"/>
        <v>0</v>
      </c>
    </row>
    <row r="4366" spans="1:6" hidden="1">
      <c r="A4366" t="s">
        <v>8659</v>
      </c>
      <c r="B4366" t="e">
        <f>IF(ISNA(VLOOKUP(A4366,agonists!A4365:B7179,2,FALSE)), VLOOKUP(A4366,antagonists!A4365:B11970,2,FALSE), VLOOKUP(A4366,agonists!A4365:B7179,2,FALSE))</f>
        <v>#N/A</v>
      </c>
      <c r="C4366" t="e">
        <f>VLOOKUP(A4366,agonists!A4365:D7179,4,FALSE)</f>
        <v>#N/A</v>
      </c>
      <c r="D4366" t="e">
        <f>VLOOKUP(A4366,antagonists!A4365:D11970,4,FALSE)</f>
        <v>#N/A</v>
      </c>
      <c r="E4366" t="str">
        <f t="shared" si="136"/>
        <v>inconclusive</v>
      </c>
      <c r="F4366" t="b">
        <f t="shared" si="137"/>
        <v>0</v>
      </c>
    </row>
    <row r="4367" spans="1:6" hidden="1">
      <c r="A4367" t="s">
        <v>8661</v>
      </c>
      <c r="B4367" t="e">
        <f>IF(ISNA(VLOOKUP(A4367,agonists!A4366:B7180,2,FALSE)), VLOOKUP(A4367,antagonists!A4366:B11971,2,FALSE), VLOOKUP(A4367,agonists!A4366:B7180,2,FALSE))</f>
        <v>#N/A</v>
      </c>
      <c r="C4367" t="e">
        <f>VLOOKUP(A4367,agonists!A4366:D7180,4,FALSE)</f>
        <v>#N/A</v>
      </c>
      <c r="D4367" t="e">
        <f>VLOOKUP(A4367,antagonists!A4366:D11971,4,FALSE)</f>
        <v>#N/A</v>
      </c>
      <c r="E4367" t="str">
        <f t="shared" si="136"/>
        <v>inconclusive</v>
      </c>
      <c r="F4367" t="b">
        <f t="shared" si="137"/>
        <v>0</v>
      </c>
    </row>
    <row r="4368" spans="1:6" hidden="1">
      <c r="A4368" t="s">
        <v>8663</v>
      </c>
      <c r="B4368" t="e">
        <f>IF(ISNA(VLOOKUP(A4368,agonists!A4367:B7181,2,FALSE)), VLOOKUP(A4368,antagonists!A4367:B11972,2,FALSE), VLOOKUP(A4368,agonists!A4367:B7181,2,FALSE))</f>
        <v>#N/A</v>
      </c>
      <c r="C4368" t="e">
        <f>VLOOKUP(A4368,agonists!A4367:D7181,4,FALSE)</f>
        <v>#N/A</v>
      </c>
      <c r="D4368" t="e">
        <f>VLOOKUP(A4368,antagonists!A4367:D11972,4,FALSE)</f>
        <v>#N/A</v>
      </c>
      <c r="E4368" t="str">
        <f t="shared" si="136"/>
        <v>inconclusive</v>
      </c>
      <c r="F4368" t="b">
        <f t="shared" si="137"/>
        <v>0</v>
      </c>
    </row>
    <row r="4369" spans="1:6" hidden="1">
      <c r="A4369" t="s">
        <v>8665</v>
      </c>
      <c r="B4369" t="e">
        <f>IF(ISNA(VLOOKUP(A4369,agonists!A4368:B7182,2,FALSE)), VLOOKUP(A4369,antagonists!A4368:B11973,2,FALSE), VLOOKUP(A4369,agonists!A4368:B7182,2,FALSE))</f>
        <v>#N/A</v>
      </c>
      <c r="C4369" t="e">
        <f>VLOOKUP(A4369,agonists!A4368:D7182,4,FALSE)</f>
        <v>#N/A</v>
      </c>
      <c r="D4369" t="e">
        <f>VLOOKUP(A4369,antagonists!A4368:D11973,4,FALSE)</f>
        <v>#N/A</v>
      </c>
      <c r="E4369" t="str">
        <f t="shared" si="136"/>
        <v>inconclusive</v>
      </c>
      <c r="F4369" t="b">
        <f t="shared" si="137"/>
        <v>0</v>
      </c>
    </row>
    <row r="4370" spans="1:6" hidden="1">
      <c r="A4370" t="s">
        <v>8667</v>
      </c>
      <c r="B4370" t="e">
        <f>IF(ISNA(VLOOKUP(A4370,agonists!A4369:B7183,2,FALSE)), VLOOKUP(A4370,antagonists!A4369:B11974,2,FALSE), VLOOKUP(A4370,agonists!A4369:B7183,2,FALSE))</f>
        <v>#N/A</v>
      </c>
      <c r="C4370" t="e">
        <f>VLOOKUP(A4370,agonists!A4369:D7183,4,FALSE)</f>
        <v>#N/A</v>
      </c>
      <c r="D4370" t="e">
        <f>VLOOKUP(A4370,antagonists!A4369:D11974,4,FALSE)</f>
        <v>#N/A</v>
      </c>
      <c r="E4370" t="str">
        <f t="shared" si="136"/>
        <v>inconclusive</v>
      </c>
      <c r="F4370" t="b">
        <f t="shared" si="137"/>
        <v>0</v>
      </c>
    </row>
    <row r="4371" spans="1:6" hidden="1">
      <c r="A4371" t="s">
        <v>8669</v>
      </c>
      <c r="B4371" t="e">
        <f>IF(ISNA(VLOOKUP(A4371,agonists!A4370:B7184,2,FALSE)), VLOOKUP(A4371,antagonists!A4370:B11975,2,FALSE), VLOOKUP(A4371,agonists!A4370:B7184,2,FALSE))</f>
        <v>#N/A</v>
      </c>
      <c r="C4371" t="e">
        <f>VLOOKUP(A4371,agonists!A4370:D7184,4,FALSE)</f>
        <v>#N/A</v>
      </c>
      <c r="D4371" t="e">
        <f>VLOOKUP(A4371,antagonists!A4370:D11975,4,FALSE)</f>
        <v>#N/A</v>
      </c>
      <c r="E4371" t="str">
        <f t="shared" si="136"/>
        <v>inconclusive</v>
      </c>
      <c r="F4371" t="b">
        <f t="shared" si="137"/>
        <v>0</v>
      </c>
    </row>
    <row r="4372" spans="1:6" hidden="1">
      <c r="A4372" t="s">
        <v>8671</v>
      </c>
      <c r="B4372" t="e">
        <f>IF(ISNA(VLOOKUP(A4372,agonists!A4371:B7185,2,FALSE)), VLOOKUP(A4372,antagonists!A4371:B11976,2,FALSE), VLOOKUP(A4372,agonists!A4371:B7185,2,FALSE))</f>
        <v>#N/A</v>
      </c>
      <c r="C4372" t="e">
        <f>VLOOKUP(A4372,agonists!A4371:D7185,4,FALSE)</f>
        <v>#N/A</v>
      </c>
      <c r="D4372" t="e">
        <f>VLOOKUP(A4372,antagonists!A4371:D11976,4,FALSE)</f>
        <v>#N/A</v>
      </c>
      <c r="E4372" t="str">
        <f t="shared" si="136"/>
        <v>inconclusive</v>
      </c>
      <c r="F4372" t="b">
        <f t="shared" si="137"/>
        <v>0</v>
      </c>
    </row>
    <row r="4373" spans="1:6" hidden="1">
      <c r="A4373" t="s">
        <v>8673</v>
      </c>
      <c r="B4373" t="e">
        <f>IF(ISNA(VLOOKUP(A4373,agonists!A4372:B7186,2,FALSE)), VLOOKUP(A4373,antagonists!A4372:B11977,2,FALSE), VLOOKUP(A4373,agonists!A4372:B7186,2,FALSE))</f>
        <v>#N/A</v>
      </c>
      <c r="C4373" t="e">
        <f>VLOOKUP(A4373,agonists!A4372:D7186,4,FALSE)</f>
        <v>#N/A</v>
      </c>
      <c r="D4373" t="e">
        <f>VLOOKUP(A4373,antagonists!A4372:D11977,4,FALSE)</f>
        <v>#N/A</v>
      </c>
      <c r="E4373" t="str">
        <f t="shared" si="136"/>
        <v>inconclusive</v>
      </c>
      <c r="F4373" t="b">
        <f t="shared" si="137"/>
        <v>0</v>
      </c>
    </row>
    <row r="4374" spans="1:6" hidden="1">
      <c r="A4374" t="s">
        <v>8675</v>
      </c>
      <c r="B4374" t="e">
        <f>IF(ISNA(VLOOKUP(A4374,agonists!A4373:B7187,2,FALSE)), VLOOKUP(A4374,antagonists!A4373:B11978,2,FALSE), VLOOKUP(A4374,agonists!A4373:B7187,2,FALSE))</f>
        <v>#N/A</v>
      </c>
      <c r="C4374" t="e">
        <f>VLOOKUP(A4374,agonists!A4373:D7187,4,FALSE)</f>
        <v>#N/A</v>
      </c>
      <c r="D4374" t="e">
        <f>VLOOKUP(A4374,antagonists!A4373:D11978,4,FALSE)</f>
        <v>#N/A</v>
      </c>
      <c r="E4374" t="str">
        <f t="shared" si="136"/>
        <v>inconclusive</v>
      </c>
      <c r="F4374" t="b">
        <f t="shared" si="137"/>
        <v>0</v>
      </c>
    </row>
    <row r="4375" spans="1:6" hidden="1">
      <c r="A4375" t="s">
        <v>8677</v>
      </c>
      <c r="B4375" t="e">
        <f>IF(ISNA(VLOOKUP(A4375,agonists!A4374:B7188,2,FALSE)), VLOOKUP(A4375,antagonists!A4374:B11979,2,FALSE), VLOOKUP(A4375,agonists!A4374:B7188,2,FALSE))</f>
        <v>#N/A</v>
      </c>
      <c r="C4375" t="e">
        <f>VLOOKUP(A4375,agonists!A4374:D7188,4,FALSE)</f>
        <v>#N/A</v>
      </c>
      <c r="D4375" t="e">
        <f>VLOOKUP(A4375,antagonists!A4374:D11979,4,FALSE)</f>
        <v>#N/A</v>
      </c>
      <c r="E4375" t="str">
        <f t="shared" si="136"/>
        <v>inconclusive</v>
      </c>
      <c r="F4375" t="b">
        <f t="shared" si="137"/>
        <v>0</v>
      </c>
    </row>
    <row r="4376" spans="1:6" hidden="1">
      <c r="A4376" t="s">
        <v>8679</v>
      </c>
      <c r="B4376" t="e">
        <f>IF(ISNA(VLOOKUP(A4376,agonists!A4375:B7189,2,FALSE)), VLOOKUP(A4376,antagonists!A4375:B11980,2,FALSE), VLOOKUP(A4376,agonists!A4375:B7189,2,FALSE))</f>
        <v>#N/A</v>
      </c>
      <c r="C4376" t="e">
        <f>VLOOKUP(A4376,agonists!A4375:D7189,4,FALSE)</f>
        <v>#N/A</v>
      </c>
      <c r="D4376" t="e">
        <f>VLOOKUP(A4376,antagonists!A4375:D11980,4,FALSE)</f>
        <v>#N/A</v>
      </c>
      <c r="E4376" t="str">
        <f t="shared" si="136"/>
        <v>inconclusive</v>
      </c>
      <c r="F4376" t="b">
        <f t="shared" si="137"/>
        <v>0</v>
      </c>
    </row>
    <row r="4377" spans="1:6" hidden="1">
      <c r="A4377" t="s">
        <v>8681</v>
      </c>
      <c r="B4377" t="e">
        <f>IF(ISNA(VLOOKUP(A4377,agonists!A4376:B7190,2,FALSE)), VLOOKUP(A4377,antagonists!A4376:B11981,2,FALSE), VLOOKUP(A4377,agonists!A4376:B7190,2,FALSE))</f>
        <v>#N/A</v>
      </c>
      <c r="C4377" t="e">
        <f>VLOOKUP(A4377,agonists!A4376:D7190,4,FALSE)</f>
        <v>#N/A</v>
      </c>
      <c r="D4377" t="e">
        <f>VLOOKUP(A4377,antagonists!A4376:D11981,4,FALSE)</f>
        <v>#N/A</v>
      </c>
      <c r="E4377" t="str">
        <f t="shared" si="136"/>
        <v>inconclusive</v>
      </c>
      <c r="F4377" t="b">
        <f t="shared" si="137"/>
        <v>0</v>
      </c>
    </row>
    <row r="4378" spans="1:6" hidden="1">
      <c r="A4378" t="s">
        <v>8683</v>
      </c>
      <c r="B4378" t="e">
        <f>IF(ISNA(VLOOKUP(A4378,agonists!A4377:B7191,2,FALSE)), VLOOKUP(A4378,antagonists!A4377:B11982,2,FALSE), VLOOKUP(A4378,agonists!A4377:B7191,2,FALSE))</f>
        <v>#N/A</v>
      </c>
      <c r="C4378" t="e">
        <f>VLOOKUP(A4378,agonists!A4377:D7191,4,FALSE)</f>
        <v>#N/A</v>
      </c>
      <c r="D4378" t="e">
        <f>VLOOKUP(A4378,antagonists!A4377:D11982,4,FALSE)</f>
        <v>#N/A</v>
      </c>
      <c r="E4378" t="str">
        <f t="shared" si="136"/>
        <v>inconclusive</v>
      </c>
      <c r="F4378" t="b">
        <f t="shared" si="137"/>
        <v>0</v>
      </c>
    </row>
    <row r="4379" spans="1:6" hidden="1">
      <c r="A4379" t="s">
        <v>8685</v>
      </c>
      <c r="B4379" t="e">
        <f>IF(ISNA(VLOOKUP(A4379,agonists!A4378:B7192,2,FALSE)), VLOOKUP(A4379,antagonists!A4378:B11983,2,FALSE), VLOOKUP(A4379,agonists!A4378:B7192,2,FALSE))</f>
        <v>#N/A</v>
      </c>
      <c r="C4379" t="e">
        <f>VLOOKUP(A4379,agonists!A4378:D7192,4,FALSE)</f>
        <v>#N/A</v>
      </c>
      <c r="D4379" t="e">
        <f>VLOOKUP(A4379,antagonists!A4378:D11983,4,FALSE)</f>
        <v>#N/A</v>
      </c>
      <c r="E4379" t="str">
        <f t="shared" si="136"/>
        <v>inconclusive</v>
      </c>
      <c r="F4379" t="b">
        <f t="shared" si="137"/>
        <v>0</v>
      </c>
    </row>
    <row r="4380" spans="1:6" hidden="1">
      <c r="A4380" t="s">
        <v>8687</v>
      </c>
      <c r="B4380" t="e">
        <f>IF(ISNA(VLOOKUP(A4380,agonists!A4379:B7193,2,FALSE)), VLOOKUP(A4380,antagonists!A4379:B11984,2,FALSE), VLOOKUP(A4380,agonists!A4379:B7193,2,FALSE))</f>
        <v>#N/A</v>
      </c>
      <c r="C4380" t="e">
        <f>VLOOKUP(A4380,agonists!A4379:D7193,4,FALSE)</f>
        <v>#N/A</v>
      </c>
      <c r="D4380" t="e">
        <f>VLOOKUP(A4380,antagonists!A4379:D11984,4,FALSE)</f>
        <v>#N/A</v>
      </c>
      <c r="E4380" t="str">
        <f t="shared" si="136"/>
        <v>inconclusive</v>
      </c>
      <c r="F4380" t="b">
        <f t="shared" si="137"/>
        <v>0</v>
      </c>
    </row>
    <row r="4381" spans="1:6" hidden="1">
      <c r="A4381" t="s">
        <v>8689</v>
      </c>
      <c r="B4381" t="e">
        <f>IF(ISNA(VLOOKUP(A4381,agonists!A4380:B7194,2,FALSE)), VLOOKUP(A4381,antagonists!A4380:B11985,2,FALSE), VLOOKUP(A4381,agonists!A4380:B7194,2,FALSE))</f>
        <v>#N/A</v>
      </c>
      <c r="C4381" t="e">
        <f>VLOOKUP(A4381,agonists!A4380:D7194,4,FALSE)</f>
        <v>#N/A</v>
      </c>
      <c r="D4381" t="e">
        <f>VLOOKUP(A4381,antagonists!A4380:D11985,4,FALSE)</f>
        <v>#N/A</v>
      </c>
      <c r="E4381" t="str">
        <f t="shared" si="136"/>
        <v>inconclusive</v>
      </c>
      <c r="F4381" t="b">
        <f t="shared" si="137"/>
        <v>0</v>
      </c>
    </row>
    <row r="4382" spans="1:6" hidden="1">
      <c r="A4382" t="s">
        <v>8691</v>
      </c>
      <c r="B4382" t="e">
        <f>IF(ISNA(VLOOKUP(A4382,agonists!A4381:B7195,2,FALSE)), VLOOKUP(A4382,antagonists!A4381:B11986,2,FALSE), VLOOKUP(A4382,agonists!A4381:B7195,2,FALSE))</f>
        <v>#N/A</v>
      </c>
      <c r="C4382" t="e">
        <f>VLOOKUP(A4382,agonists!A4381:D7195,4,FALSE)</f>
        <v>#N/A</v>
      </c>
      <c r="D4382" t="e">
        <f>VLOOKUP(A4382,antagonists!A4381:D11986,4,FALSE)</f>
        <v>#N/A</v>
      </c>
      <c r="E4382" t="str">
        <f t="shared" si="136"/>
        <v>inconclusive</v>
      </c>
      <c r="F4382" t="b">
        <f t="shared" si="137"/>
        <v>0</v>
      </c>
    </row>
    <row r="4383" spans="1:6" hidden="1">
      <c r="A4383" t="s">
        <v>8693</v>
      </c>
      <c r="B4383" t="e">
        <f>IF(ISNA(VLOOKUP(A4383,agonists!A4382:B7196,2,FALSE)), VLOOKUP(A4383,antagonists!A4382:B11987,2,FALSE), VLOOKUP(A4383,agonists!A4382:B7196,2,FALSE))</f>
        <v>#N/A</v>
      </c>
      <c r="C4383" t="e">
        <f>VLOOKUP(A4383,agonists!A4382:D7196,4,FALSE)</f>
        <v>#N/A</v>
      </c>
      <c r="D4383" t="e">
        <f>VLOOKUP(A4383,antagonists!A4382:D11987,4,FALSE)</f>
        <v>#N/A</v>
      </c>
      <c r="E4383" t="str">
        <f t="shared" si="136"/>
        <v>inconclusive</v>
      </c>
      <c r="F4383" t="b">
        <f t="shared" si="137"/>
        <v>0</v>
      </c>
    </row>
    <row r="4384" spans="1:6" hidden="1">
      <c r="A4384" t="s">
        <v>8695</v>
      </c>
      <c r="B4384" t="e">
        <f>IF(ISNA(VLOOKUP(A4384,agonists!A4383:B7197,2,FALSE)), VLOOKUP(A4384,antagonists!A4383:B11988,2,FALSE), VLOOKUP(A4384,agonists!A4383:B7197,2,FALSE))</f>
        <v>#N/A</v>
      </c>
      <c r="C4384" t="e">
        <f>VLOOKUP(A4384,agonists!A4383:D7197,4,FALSE)</f>
        <v>#N/A</v>
      </c>
      <c r="D4384" t="e">
        <f>VLOOKUP(A4384,antagonists!A4383:D11988,4,FALSE)</f>
        <v>#N/A</v>
      </c>
      <c r="E4384" t="str">
        <f t="shared" si="136"/>
        <v>inconclusive</v>
      </c>
      <c r="F4384" t="b">
        <f t="shared" si="137"/>
        <v>0</v>
      </c>
    </row>
    <row r="4385" spans="1:6" hidden="1">
      <c r="A4385" t="s">
        <v>8697</v>
      </c>
      <c r="B4385" t="e">
        <f>IF(ISNA(VLOOKUP(A4385,agonists!A4384:B7198,2,FALSE)), VLOOKUP(A4385,antagonists!A4384:B11989,2,FALSE), VLOOKUP(A4385,agonists!A4384:B7198,2,FALSE))</f>
        <v>#N/A</v>
      </c>
      <c r="C4385" t="e">
        <f>VLOOKUP(A4385,agonists!A4384:D7198,4,FALSE)</f>
        <v>#N/A</v>
      </c>
      <c r="D4385" t="e">
        <f>VLOOKUP(A4385,antagonists!A4384:D11989,4,FALSE)</f>
        <v>#N/A</v>
      </c>
      <c r="E4385" t="str">
        <f t="shared" si="136"/>
        <v>inconclusive</v>
      </c>
      <c r="F4385" t="b">
        <f t="shared" si="137"/>
        <v>0</v>
      </c>
    </row>
    <row r="4386" spans="1:6" hidden="1">
      <c r="A4386" t="s">
        <v>8699</v>
      </c>
      <c r="B4386" t="e">
        <f>IF(ISNA(VLOOKUP(A4386,agonists!A4385:B7199,2,FALSE)), VLOOKUP(A4386,antagonists!A4385:B11990,2,FALSE), VLOOKUP(A4386,agonists!A4385:B7199,2,FALSE))</f>
        <v>#N/A</v>
      </c>
      <c r="C4386" t="e">
        <f>VLOOKUP(A4386,agonists!A4385:D7199,4,FALSE)</f>
        <v>#N/A</v>
      </c>
      <c r="D4386" t="e">
        <f>VLOOKUP(A4386,antagonists!A4385:D11990,4,FALSE)</f>
        <v>#N/A</v>
      </c>
      <c r="E4386" t="str">
        <f t="shared" si="136"/>
        <v>inconclusive</v>
      </c>
      <c r="F4386" t="b">
        <f t="shared" si="137"/>
        <v>0</v>
      </c>
    </row>
    <row r="4387" spans="1:6" hidden="1">
      <c r="A4387" t="s">
        <v>8701</v>
      </c>
      <c r="B4387" t="e">
        <f>IF(ISNA(VLOOKUP(A4387,agonists!A4386:B7200,2,FALSE)), VLOOKUP(A4387,antagonists!A4386:B11991,2,FALSE), VLOOKUP(A4387,agonists!A4386:B7200,2,FALSE))</f>
        <v>#N/A</v>
      </c>
      <c r="C4387" t="e">
        <f>VLOOKUP(A4387,agonists!A4386:D7200,4,FALSE)</f>
        <v>#N/A</v>
      </c>
      <c r="D4387" t="e">
        <f>VLOOKUP(A4387,antagonists!A4386:D11991,4,FALSE)</f>
        <v>#N/A</v>
      </c>
      <c r="E4387" t="str">
        <f t="shared" si="136"/>
        <v>inconclusive</v>
      </c>
      <c r="F4387" t="b">
        <f t="shared" si="137"/>
        <v>0</v>
      </c>
    </row>
    <row r="4388" spans="1:6" hidden="1">
      <c r="A4388" t="s">
        <v>8703</v>
      </c>
      <c r="B4388" t="e">
        <f>IF(ISNA(VLOOKUP(A4388,agonists!A4387:B7201,2,FALSE)), VLOOKUP(A4388,antagonists!A4387:B11992,2,FALSE), VLOOKUP(A4388,agonists!A4387:B7201,2,FALSE))</f>
        <v>#N/A</v>
      </c>
      <c r="C4388" t="e">
        <f>VLOOKUP(A4388,agonists!A4387:D7201,4,FALSE)</f>
        <v>#N/A</v>
      </c>
      <c r="D4388" t="e">
        <f>VLOOKUP(A4388,antagonists!A4387:D11992,4,FALSE)</f>
        <v>#N/A</v>
      </c>
      <c r="E4388" t="str">
        <f t="shared" si="136"/>
        <v>inconclusive</v>
      </c>
      <c r="F4388" t="b">
        <f t="shared" si="137"/>
        <v>0</v>
      </c>
    </row>
    <row r="4389" spans="1:6" hidden="1">
      <c r="A4389" t="s">
        <v>8705</v>
      </c>
      <c r="B4389" t="e">
        <f>IF(ISNA(VLOOKUP(A4389,agonists!A4388:B7202,2,FALSE)), VLOOKUP(A4389,antagonists!A4388:B11993,2,FALSE), VLOOKUP(A4389,agonists!A4388:B7202,2,FALSE))</f>
        <v>#N/A</v>
      </c>
      <c r="C4389" t="e">
        <f>VLOOKUP(A4389,agonists!A4388:D7202,4,FALSE)</f>
        <v>#N/A</v>
      </c>
      <c r="D4389" t="e">
        <f>VLOOKUP(A4389,antagonists!A4388:D11993,4,FALSE)</f>
        <v>#N/A</v>
      </c>
      <c r="E4389" t="str">
        <f t="shared" si="136"/>
        <v>inconclusive</v>
      </c>
      <c r="F4389" t="b">
        <f t="shared" si="137"/>
        <v>0</v>
      </c>
    </row>
    <row r="4390" spans="1:6" hidden="1">
      <c r="A4390" t="s">
        <v>8707</v>
      </c>
      <c r="B4390" t="e">
        <f>IF(ISNA(VLOOKUP(A4390,agonists!A4389:B7203,2,FALSE)), VLOOKUP(A4390,antagonists!A4389:B11994,2,FALSE), VLOOKUP(A4390,agonists!A4389:B7203,2,FALSE))</f>
        <v>#N/A</v>
      </c>
      <c r="C4390" t="e">
        <f>VLOOKUP(A4390,agonists!A4389:D7203,4,FALSE)</f>
        <v>#N/A</v>
      </c>
      <c r="D4390" t="e">
        <f>VLOOKUP(A4390,antagonists!A4389:D11994,4,FALSE)</f>
        <v>#N/A</v>
      </c>
      <c r="E4390" t="str">
        <f t="shared" si="136"/>
        <v>inconclusive</v>
      </c>
      <c r="F4390" t="b">
        <f t="shared" si="137"/>
        <v>0</v>
      </c>
    </row>
    <row r="4391" spans="1:6" hidden="1">
      <c r="A4391" t="s">
        <v>8709</v>
      </c>
      <c r="B4391" t="e">
        <f>IF(ISNA(VLOOKUP(A4391,agonists!A4390:B7204,2,FALSE)), VLOOKUP(A4391,antagonists!A4390:B11995,2,FALSE), VLOOKUP(A4391,agonists!A4390:B7204,2,FALSE))</f>
        <v>#N/A</v>
      </c>
      <c r="C4391" t="e">
        <f>VLOOKUP(A4391,agonists!A4390:D7204,4,FALSE)</f>
        <v>#N/A</v>
      </c>
      <c r="D4391" t="e">
        <f>VLOOKUP(A4391,antagonists!A4390:D11995,4,FALSE)</f>
        <v>#N/A</v>
      </c>
      <c r="E4391" t="str">
        <f t="shared" si="136"/>
        <v>inconclusive</v>
      </c>
      <c r="F4391" t="b">
        <f t="shared" si="137"/>
        <v>0</v>
      </c>
    </row>
    <row r="4392" spans="1:6" hidden="1">
      <c r="A4392" t="s">
        <v>8711</v>
      </c>
      <c r="B4392" t="e">
        <f>IF(ISNA(VLOOKUP(A4392,agonists!A4391:B7205,2,FALSE)), VLOOKUP(A4392,antagonists!A4391:B11996,2,FALSE), VLOOKUP(A4392,agonists!A4391:B7205,2,FALSE))</f>
        <v>#N/A</v>
      </c>
      <c r="C4392" t="e">
        <f>VLOOKUP(A4392,agonists!A4391:D7205,4,FALSE)</f>
        <v>#N/A</v>
      </c>
      <c r="D4392" t="e">
        <f>VLOOKUP(A4392,antagonists!A4391:D11996,4,FALSE)</f>
        <v>#N/A</v>
      </c>
      <c r="E4392" t="str">
        <f t="shared" si="136"/>
        <v>inconclusive</v>
      </c>
      <c r="F4392" t="b">
        <f t="shared" si="137"/>
        <v>0</v>
      </c>
    </row>
    <row r="4393" spans="1:6" hidden="1">
      <c r="A4393" t="s">
        <v>8713</v>
      </c>
      <c r="B4393" t="e">
        <f>IF(ISNA(VLOOKUP(A4393,agonists!A4392:B7206,2,FALSE)), VLOOKUP(A4393,antagonists!A4392:B11997,2,FALSE), VLOOKUP(A4393,agonists!A4392:B7206,2,FALSE))</f>
        <v>#N/A</v>
      </c>
      <c r="C4393" t="e">
        <f>VLOOKUP(A4393,agonists!A4392:D7206,4,FALSE)</f>
        <v>#N/A</v>
      </c>
      <c r="D4393" t="e">
        <f>VLOOKUP(A4393,antagonists!A4392:D11997,4,FALSE)</f>
        <v>#N/A</v>
      </c>
      <c r="E4393" t="str">
        <f t="shared" si="136"/>
        <v>inconclusive</v>
      </c>
      <c r="F4393" t="b">
        <f t="shared" si="137"/>
        <v>0</v>
      </c>
    </row>
    <row r="4394" spans="1:6" hidden="1">
      <c r="A4394" t="s">
        <v>8715</v>
      </c>
      <c r="B4394" t="e">
        <f>IF(ISNA(VLOOKUP(A4394,agonists!A4393:B7207,2,FALSE)), VLOOKUP(A4394,antagonists!A4393:B11998,2,FALSE), VLOOKUP(A4394,agonists!A4393:B7207,2,FALSE))</f>
        <v>#N/A</v>
      </c>
      <c r="C4394" t="e">
        <f>VLOOKUP(A4394,agonists!A4393:D7207,4,FALSE)</f>
        <v>#N/A</v>
      </c>
      <c r="D4394" t="e">
        <f>VLOOKUP(A4394,antagonists!A4393:D11998,4,FALSE)</f>
        <v>#N/A</v>
      </c>
      <c r="E4394" t="str">
        <f t="shared" si="136"/>
        <v>inconclusive</v>
      </c>
      <c r="F4394" t="b">
        <f t="shared" si="137"/>
        <v>0</v>
      </c>
    </row>
    <row r="4395" spans="1:6" hidden="1">
      <c r="A4395" t="s">
        <v>8717</v>
      </c>
      <c r="B4395" t="e">
        <f>IF(ISNA(VLOOKUP(A4395,agonists!A4394:B7208,2,FALSE)), VLOOKUP(A4395,antagonists!A4394:B11999,2,FALSE), VLOOKUP(A4395,agonists!A4394:B7208,2,FALSE))</f>
        <v>#N/A</v>
      </c>
      <c r="C4395" t="e">
        <f>VLOOKUP(A4395,agonists!A4394:D7208,4,FALSE)</f>
        <v>#N/A</v>
      </c>
      <c r="D4395" t="e">
        <f>VLOOKUP(A4395,antagonists!A4394:D11999,4,FALSE)</f>
        <v>#N/A</v>
      </c>
      <c r="E4395" t="str">
        <f t="shared" si="136"/>
        <v>inconclusive</v>
      </c>
      <c r="F4395" t="b">
        <f t="shared" si="137"/>
        <v>0</v>
      </c>
    </row>
    <row r="4396" spans="1:6" hidden="1">
      <c r="A4396" t="s">
        <v>8719</v>
      </c>
      <c r="B4396" t="e">
        <f>IF(ISNA(VLOOKUP(A4396,agonists!A4395:B7209,2,FALSE)), VLOOKUP(A4396,antagonists!A4395:B12000,2,FALSE), VLOOKUP(A4396,agonists!A4395:B7209,2,FALSE))</f>
        <v>#N/A</v>
      </c>
      <c r="C4396" t="e">
        <f>VLOOKUP(A4396,agonists!A4395:D7209,4,FALSE)</f>
        <v>#N/A</v>
      </c>
      <c r="D4396" t="e">
        <f>VLOOKUP(A4396,antagonists!A4395:D12000,4,FALSE)</f>
        <v>#N/A</v>
      </c>
      <c r="E4396" t="str">
        <f t="shared" si="136"/>
        <v>inconclusive</v>
      </c>
      <c r="F4396" t="b">
        <f t="shared" si="137"/>
        <v>0</v>
      </c>
    </row>
    <row r="4397" spans="1:6" hidden="1">
      <c r="A4397" t="s">
        <v>8721</v>
      </c>
      <c r="B4397" t="e">
        <f>IF(ISNA(VLOOKUP(A4397,agonists!A4396:B7210,2,FALSE)), VLOOKUP(A4397,antagonists!A4396:B12001,2,FALSE), VLOOKUP(A4397,agonists!A4396:B7210,2,FALSE))</f>
        <v>#N/A</v>
      </c>
      <c r="C4397" t="e">
        <f>VLOOKUP(A4397,agonists!A4396:D7210,4,FALSE)</f>
        <v>#N/A</v>
      </c>
      <c r="D4397" t="e">
        <f>VLOOKUP(A4397,antagonists!A4396:D12001,4,FALSE)</f>
        <v>#N/A</v>
      </c>
      <c r="E4397" t="str">
        <f t="shared" si="136"/>
        <v>inconclusive</v>
      </c>
      <c r="F4397" t="b">
        <f t="shared" si="137"/>
        <v>0</v>
      </c>
    </row>
    <row r="4398" spans="1:6" hidden="1">
      <c r="A4398" t="s">
        <v>8723</v>
      </c>
      <c r="B4398" t="e">
        <f>IF(ISNA(VLOOKUP(A4398,agonists!A4397:B7211,2,FALSE)), VLOOKUP(A4398,antagonists!A4397:B12002,2,FALSE), VLOOKUP(A4398,agonists!A4397:B7211,2,FALSE))</f>
        <v>#N/A</v>
      </c>
      <c r="C4398" t="e">
        <f>VLOOKUP(A4398,agonists!A4397:D7211,4,FALSE)</f>
        <v>#N/A</v>
      </c>
      <c r="D4398" t="e">
        <f>VLOOKUP(A4398,antagonists!A4397:D12002,4,FALSE)</f>
        <v>#N/A</v>
      </c>
      <c r="E4398" t="str">
        <f t="shared" si="136"/>
        <v>inconclusive</v>
      </c>
      <c r="F4398" t="b">
        <f t="shared" si="137"/>
        <v>0</v>
      </c>
    </row>
    <row r="4399" spans="1:6" hidden="1">
      <c r="A4399" t="s">
        <v>8725</v>
      </c>
      <c r="B4399" t="e">
        <f>IF(ISNA(VLOOKUP(A4399,agonists!A4398:B7212,2,FALSE)), VLOOKUP(A4399,antagonists!A4398:B12003,2,FALSE), VLOOKUP(A4399,agonists!A4398:B7212,2,FALSE))</f>
        <v>#N/A</v>
      </c>
      <c r="C4399" t="e">
        <f>VLOOKUP(A4399,agonists!A4398:D7212,4,FALSE)</f>
        <v>#N/A</v>
      </c>
      <c r="D4399" t="e">
        <f>VLOOKUP(A4399,antagonists!A4398:D12003,4,FALSE)</f>
        <v>#N/A</v>
      </c>
      <c r="E4399" t="str">
        <f t="shared" si="136"/>
        <v>inconclusive</v>
      </c>
      <c r="F4399" t="b">
        <f t="shared" si="137"/>
        <v>0</v>
      </c>
    </row>
    <row r="4400" spans="1:6" hidden="1">
      <c r="A4400" t="s">
        <v>8727</v>
      </c>
      <c r="B4400" t="e">
        <f>IF(ISNA(VLOOKUP(A4400,agonists!A4399:B7213,2,FALSE)), VLOOKUP(A4400,antagonists!A4399:B12004,2,FALSE), VLOOKUP(A4400,agonists!A4399:B7213,2,FALSE))</f>
        <v>#N/A</v>
      </c>
      <c r="C4400" t="e">
        <f>VLOOKUP(A4400,agonists!A4399:D7213,4,FALSE)</f>
        <v>#N/A</v>
      </c>
      <c r="D4400" t="e">
        <f>VLOOKUP(A4400,antagonists!A4399:D12004,4,FALSE)</f>
        <v>#N/A</v>
      </c>
      <c r="E4400" t="str">
        <f t="shared" si="136"/>
        <v>inconclusive</v>
      </c>
      <c r="F4400" t="b">
        <f t="shared" si="137"/>
        <v>0</v>
      </c>
    </row>
    <row r="4401" spans="1:6" hidden="1">
      <c r="A4401" t="s">
        <v>8729</v>
      </c>
      <c r="B4401" t="e">
        <f>IF(ISNA(VLOOKUP(A4401,agonists!A4400:B7214,2,FALSE)), VLOOKUP(A4401,antagonists!A4400:B12005,2,FALSE), VLOOKUP(A4401,agonists!A4400:B7214,2,FALSE))</f>
        <v>#N/A</v>
      </c>
      <c r="C4401" t="e">
        <f>VLOOKUP(A4401,agonists!A4400:D7214,4,FALSE)</f>
        <v>#N/A</v>
      </c>
      <c r="D4401" t="e">
        <f>VLOOKUP(A4401,antagonists!A4400:D12005,4,FALSE)</f>
        <v>#N/A</v>
      </c>
      <c r="E4401" t="str">
        <f t="shared" si="136"/>
        <v>inconclusive</v>
      </c>
      <c r="F4401" t="b">
        <f t="shared" si="137"/>
        <v>0</v>
      </c>
    </row>
    <row r="4402" spans="1:6" hidden="1">
      <c r="A4402" t="s">
        <v>8731</v>
      </c>
      <c r="B4402" t="e">
        <f>IF(ISNA(VLOOKUP(A4402,agonists!A4401:B7215,2,FALSE)), VLOOKUP(A4402,antagonists!A4401:B12006,2,FALSE), VLOOKUP(A4402,agonists!A4401:B7215,2,FALSE))</f>
        <v>#N/A</v>
      </c>
      <c r="C4402" t="e">
        <f>VLOOKUP(A4402,agonists!A4401:D7215,4,FALSE)</f>
        <v>#N/A</v>
      </c>
      <c r="D4402" t="e">
        <f>VLOOKUP(A4402,antagonists!A4401:D12006,4,FALSE)</f>
        <v>#N/A</v>
      </c>
      <c r="E4402" t="str">
        <f t="shared" si="136"/>
        <v>inconclusive</v>
      </c>
      <c r="F4402" t="b">
        <f t="shared" si="137"/>
        <v>0</v>
      </c>
    </row>
    <row r="4403" spans="1:6" hidden="1">
      <c r="A4403" t="s">
        <v>8733</v>
      </c>
      <c r="B4403" t="e">
        <f>IF(ISNA(VLOOKUP(A4403,agonists!A4402:B7216,2,FALSE)), VLOOKUP(A4403,antagonists!A4402:B12007,2,FALSE), VLOOKUP(A4403,agonists!A4402:B7216,2,FALSE))</f>
        <v>#N/A</v>
      </c>
      <c r="C4403" t="e">
        <f>VLOOKUP(A4403,agonists!A4402:D7216,4,FALSE)</f>
        <v>#N/A</v>
      </c>
      <c r="D4403" t="e">
        <f>VLOOKUP(A4403,antagonists!A4402:D12007,4,FALSE)</f>
        <v>#N/A</v>
      </c>
      <c r="E4403" t="str">
        <f t="shared" si="136"/>
        <v>inconclusive</v>
      </c>
      <c r="F4403" t="b">
        <f t="shared" si="137"/>
        <v>0</v>
      </c>
    </row>
    <row r="4404" spans="1:6" hidden="1">
      <c r="A4404" t="s">
        <v>8735</v>
      </c>
      <c r="B4404" t="e">
        <f>IF(ISNA(VLOOKUP(A4404,agonists!A4403:B7217,2,FALSE)), VLOOKUP(A4404,antagonists!A4403:B12008,2,FALSE), VLOOKUP(A4404,agonists!A4403:B7217,2,FALSE))</f>
        <v>#N/A</v>
      </c>
      <c r="C4404" t="e">
        <f>VLOOKUP(A4404,agonists!A4403:D7217,4,FALSE)</f>
        <v>#N/A</v>
      </c>
      <c r="D4404" t="e">
        <f>VLOOKUP(A4404,antagonists!A4403:D12008,4,FALSE)</f>
        <v>#N/A</v>
      </c>
      <c r="E4404" t="str">
        <f t="shared" si="136"/>
        <v>inconclusive</v>
      </c>
      <c r="F4404" t="b">
        <f t="shared" si="137"/>
        <v>0</v>
      </c>
    </row>
    <row r="4405" spans="1:6" hidden="1">
      <c r="A4405" t="s">
        <v>8737</v>
      </c>
      <c r="B4405" t="e">
        <f>IF(ISNA(VLOOKUP(A4405,agonists!A4404:B7218,2,FALSE)), VLOOKUP(A4405,antagonists!A4404:B12009,2,FALSE), VLOOKUP(A4405,agonists!A4404:B7218,2,FALSE))</f>
        <v>#N/A</v>
      </c>
      <c r="C4405" t="e">
        <f>VLOOKUP(A4405,agonists!A4404:D7218,4,FALSE)</f>
        <v>#N/A</v>
      </c>
      <c r="D4405" t="e">
        <f>VLOOKUP(A4405,antagonists!A4404:D12009,4,FALSE)</f>
        <v>#N/A</v>
      </c>
      <c r="E4405" t="str">
        <f t="shared" si="136"/>
        <v>inconclusive</v>
      </c>
      <c r="F4405" t="b">
        <f t="shared" si="137"/>
        <v>0</v>
      </c>
    </row>
    <row r="4406" spans="1:6" hidden="1">
      <c r="A4406" t="s">
        <v>8739</v>
      </c>
      <c r="B4406" t="e">
        <f>IF(ISNA(VLOOKUP(A4406,agonists!A4405:B7219,2,FALSE)), VLOOKUP(A4406,antagonists!A4405:B12010,2,FALSE), VLOOKUP(A4406,agonists!A4405:B7219,2,FALSE))</f>
        <v>#N/A</v>
      </c>
      <c r="C4406" t="e">
        <f>VLOOKUP(A4406,agonists!A4405:D7219,4,FALSE)</f>
        <v>#N/A</v>
      </c>
      <c r="D4406" t="e">
        <f>VLOOKUP(A4406,antagonists!A4405:D12010,4,FALSE)</f>
        <v>#N/A</v>
      </c>
      <c r="E4406" t="str">
        <f t="shared" si="136"/>
        <v>inconclusive</v>
      </c>
      <c r="F4406" t="b">
        <f t="shared" si="137"/>
        <v>0</v>
      </c>
    </row>
    <row r="4407" spans="1:6" hidden="1">
      <c r="A4407" t="s">
        <v>8741</v>
      </c>
      <c r="B4407" t="e">
        <f>IF(ISNA(VLOOKUP(A4407,agonists!A4406:B7220,2,FALSE)), VLOOKUP(A4407,antagonists!A4406:B12011,2,FALSE), VLOOKUP(A4407,agonists!A4406:B7220,2,FALSE))</f>
        <v>#N/A</v>
      </c>
      <c r="C4407" t="e">
        <f>VLOOKUP(A4407,agonists!A4406:D7220,4,FALSE)</f>
        <v>#N/A</v>
      </c>
      <c r="D4407" t="e">
        <f>VLOOKUP(A4407,antagonists!A4406:D12011,4,FALSE)</f>
        <v>#N/A</v>
      </c>
      <c r="E4407" t="str">
        <f t="shared" si="136"/>
        <v>inconclusive</v>
      </c>
      <c r="F4407" t="b">
        <f t="shared" si="137"/>
        <v>0</v>
      </c>
    </row>
    <row r="4408" spans="1:6" hidden="1">
      <c r="A4408" t="s">
        <v>8743</v>
      </c>
      <c r="B4408" t="e">
        <f>IF(ISNA(VLOOKUP(A4408,agonists!A4407:B7221,2,FALSE)), VLOOKUP(A4408,antagonists!A4407:B12012,2,FALSE), VLOOKUP(A4408,agonists!A4407:B7221,2,FALSE))</f>
        <v>#N/A</v>
      </c>
      <c r="C4408" t="e">
        <f>VLOOKUP(A4408,agonists!A4407:D7221,4,FALSE)</f>
        <v>#N/A</v>
      </c>
      <c r="D4408" t="e">
        <f>VLOOKUP(A4408,antagonists!A4407:D12012,4,FALSE)</f>
        <v>#N/A</v>
      </c>
      <c r="E4408" t="str">
        <f t="shared" si="136"/>
        <v>inconclusive</v>
      </c>
      <c r="F4408" t="b">
        <f t="shared" si="137"/>
        <v>0</v>
      </c>
    </row>
    <row r="4409" spans="1:6" hidden="1">
      <c r="A4409" t="s">
        <v>8745</v>
      </c>
      <c r="B4409" t="e">
        <f>IF(ISNA(VLOOKUP(A4409,agonists!A4408:B7222,2,FALSE)), VLOOKUP(A4409,antagonists!A4408:B12013,2,FALSE), VLOOKUP(A4409,agonists!A4408:B7222,2,FALSE))</f>
        <v>#N/A</v>
      </c>
      <c r="C4409" t="e">
        <f>VLOOKUP(A4409,agonists!A4408:D7222,4,FALSE)</f>
        <v>#N/A</v>
      </c>
      <c r="D4409" t="e">
        <f>VLOOKUP(A4409,antagonists!A4408:D12013,4,FALSE)</f>
        <v>#N/A</v>
      </c>
      <c r="E4409" t="str">
        <f t="shared" si="136"/>
        <v>inconclusive</v>
      </c>
      <c r="F4409" t="b">
        <f t="shared" si="137"/>
        <v>0</v>
      </c>
    </row>
    <row r="4410" spans="1:6" hidden="1">
      <c r="A4410" t="s">
        <v>8747</v>
      </c>
      <c r="B4410" t="e">
        <f>IF(ISNA(VLOOKUP(A4410,agonists!A4409:B7223,2,FALSE)), VLOOKUP(A4410,antagonists!A4409:B12014,2,FALSE), VLOOKUP(A4410,agonists!A4409:B7223,2,FALSE))</f>
        <v>#N/A</v>
      </c>
      <c r="C4410" t="e">
        <f>VLOOKUP(A4410,agonists!A4409:D7223,4,FALSE)</f>
        <v>#N/A</v>
      </c>
      <c r="D4410" t="e">
        <f>VLOOKUP(A4410,antagonists!A4409:D12014,4,FALSE)</f>
        <v>#N/A</v>
      </c>
      <c r="E4410" t="str">
        <f t="shared" si="136"/>
        <v>inconclusive</v>
      </c>
      <c r="F4410" t="b">
        <f t="shared" si="137"/>
        <v>0</v>
      </c>
    </row>
    <row r="4411" spans="1:6" hidden="1">
      <c r="A4411" t="s">
        <v>8749</v>
      </c>
      <c r="B4411" t="e">
        <f>IF(ISNA(VLOOKUP(A4411,agonists!A4410:B7224,2,FALSE)), VLOOKUP(A4411,antagonists!A4410:B12015,2,FALSE), VLOOKUP(A4411,agonists!A4410:B7224,2,FALSE))</f>
        <v>#N/A</v>
      </c>
      <c r="C4411" t="e">
        <f>VLOOKUP(A4411,agonists!A4410:D7224,4,FALSE)</f>
        <v>#N/A</v>
      </c>
      <c r="D4411" t="e">
        <f>VLOOKUP(A4411,antagonists!A4410:D12015,4,FALSE)</f>
        <v>#N/A</v>
      </c>
      <c r="E4411" t="str">
        <f t="shared" si="136"/>
        <v>inconclusive</v>
      </c>
      <c r="F4411" t="b">
        <f t="shared" si="137"/>
        <v>0</v>
      </c>
    </row>
    <row r="4412" spans="1:6" hidden="1">
      <c r="A4412" t="s">
        <v>8751</v>
      </c>
      <c r="B4412" t="e">
        <f>IF(ISNA(VLOOKUP(A4412,agonists!A4411:B7225,2,FALSE)), VLOOKUP(A4412,antagonists!A4411:B12016,2,FALSE), VLOOKUP(A4412,agonists!A4411:B7225,2,FALSE))</f>
        <v>#N/A</v>
      </c>
      <c r="C4412" t="e">
        <f>VLOOKUP(A4412,agonists!A4411:D7225,4,FALSE)</f>
        <v>#N/A</v>
      </c>
      <c r="D4412" t="e">
        <f>VLOOKUP(A4412,antagonists!A4411:D12016,4,FALSE)</f>
        <v>#N/A</v>
      </c>
      <c r="E4412" t="str">
        <f t="shared" si="136"/>
        <v>inconclusive</v>
      </c>
      <c r="F4412" t="b">
        <f t="shared" si="137"/>
        <v>0</v>
      </c>
    </row>
    <row r="4413" spans="1:6" hidden="1">
      <c r="A4413" t="s">
        <v>8753</v>
      </c>
      <c r="B4413" t="e">
        <f>IF(ISNA(VLOOKUP(A4413,agonists!A4412:B7226,2,FALSE)), VLOOKUP(A4413,antagonists!A4412:B12017,2,FALSE), VLOOKUP(A4413,agonists!A4412:B7226,2,FALSE))</f>
        <v>#N/A</v>
      </c>
      <c r="C4413" t="e">
        <f>VLOOKUP(A4413,agonists!A4412:D7226,4,FALSE)</f>
        <v>#N/A</v>
      </c>
      <c r="D4413" t="e">
        <f>VLOOKUP(A4413,antagonists!A4412:D12017,4,FALSE)</f>
        <v>#N/A</v>
      </c>
      <c r="E4413" t="str">
        <f t="shared" si="136"/>
        <v>inconclusive</v>
      </c>
      <c r="F4413" t="b">
        <f t="shared" si="137"/>
        <v>0</v>
      </c>
    </row>
    <row r="4414" spans="1:6" hidden="1">
      <c r="A4414" t="s">
        <v>8755</v>
      </c>
      <c r="B4414" t="e">
        <f>IF(ISNA(VLOOKUP(A4414,agonists!A4413:B7227,2,FALSE)), VLOOKUP(A4414,antagonists!A4413:B12018,2,FALSE), VLOOKUP(A4414,agonists!A4413:B7227,2,FALSE))</f>
        <v>#N/A</v>
      </c>
      <c r="C4414" t="e">
        <f>VLOOKUP(A4414,agonists!A4413:D7227,4,FALSE)</f>
        <v>#N/A</v>
      </c>
      <c r="D4414" t="e">
        <f>VLOOKUP(A4414,antagonists!A4413:D12018,4,FALSE)</f>
        <v>#N/A</v>
      </c>
      <c r="E4414" t="str">
        <f t="shared" si="136"/>
        <v>inconclusive</v>
      </c>
      <c r="F4414" t="b">
        <f t="shared" si="137"/>
        <v>0</v>
      </c>
    </row>
    <row r="4415" spans="1:6" hidden="1">
      <c r="A4415" t="s">
        <v>8757</v>
      </c>
      <c r="B4415" t="e">
        <f>IF(ISNA(VLOOKUP(A4415,agonists!A4414:B7228,2,FALSE)), VLOOKUP(A4415,antagonists!A4414:B12019,2,FALSE), VLOOKUP(A4415,agonists!A4414:B7228,2,FALSE))</f>
        <v>#N/A</v>
      </c>
      <c r="C4415" t="e">
        <f>VLOOKUP(A4415,agonists!A4414:D7228,4,FALSE)</f>
        <v>#N/A</v>
      </c>
      <c r="D4415" t="e">
        <f>VLOOKUP(A4415,antagonists!A4414:D12019,4,FALSE)</f>
        <v>#N/A</v>
      </c>
      <c r="E4415" t="str">
        <f t="shared" si="136"/>
        <v>inconclusive</v>
      </c>
      <c r="F4415" t="b">
        <f t="shared" si="137"/>
        <v>0</v>
      </c>
    </row>
    <row r="4416" spans="1:6" hidden="1">
      <c r="A4416" t="s">
        <v>8759</v>
      </c>
      <c r="B4416" t="e">
        <f>IF(ISNA(VLOOKUP(A4416,agonists!A4415:B7229,2,FALSE)), VLOOKUP(A4416,antagonists!A4415:B12020,2,FALSE), VLOOKUP(A4416,agonists!A4415:B7229,2,FALSE))</f>
        <v>#N/A</v>
      </c>
      <c r="C4416" t="e">
        <f>VLOOKUP(A4416,agonists!A4415:D7229,4,FALSE)</f>
        <v>#N/A</v>
      </c>
      <c r="D4416" t="e">
        <f>VLOOKUP(A4416,antagonists!A4415:D12020,4,FALSE)</f>
        <v>#N/A</v>
      </c>
      <c r="E4416" t="str">
        <f t="shared" si="136"/>
        <v>inconclusive</v>
      </c>
      <c r="F4416" t="b">
        <f t="shared" si="137"/>
        <v>0</v>
      </c>
    </row>
    <row r="4417" spans="1:6" hidden="1">
      <c r="A4417" t="s">
        <v>8761</v>
      </c>
      <c r="B4417" t="e">
        <f>IF(ISNA(VLOOKUP(A4417,agonists!A4416:B7230,2,FALSE)), VLOOKUP(A4417,antagonists!A4416:B12021,2,FALSE), VLOOKUP(A4417,agonists!A4416:B7230,2,FALSE))</f>
        <v>#N/A</v>
      </c>
      <c r="C4417" t="e">
        <f>VLOOKUP(A4417,agonists!A4416:D7230,4,FALSE)</f>
        <v>#N/A</v>
      </c>
      <c r="D4417" t="e">
        <f>VLOOKUP(A4417,antagonists!A4416:D12021,4,FALSE)</f>
        <v>#N/A</v>
      </c>
      <c r="E4417" t="str">
        <f t="shared" si="136"/>
        <v>inconclusive</v>
      </c>
      <c r="F4417" t="b">
        <f t="shared" si="137"/>
        <v>0</v>
      </c>
    </row>
    <row r="4418" spans="1:6" hidden="1">
      <c r="A4418" t="s">
        <v>8763</v>
      </c>
      <c r="B4418" t="e">
        <f>IF(ISNA(VLOOKUP(A4418,agonists!A4417:B7231,2,FALSE)), VLOOKUP(A4418,antagonists!A4417:B12022,2,FALSE), VLOOKUP(A4418,agonists!A4417:B7231,2,FALSE))</f>
        <v>#N/A</v>
      </c>
      <c r="C4418" t="e">
        <f>VLOOKUP(A4418,agonists!A4417:D7231,4,FALSE)</f>
        <v>#N/A</v>
      </c>
      <c r="D4418" t="e">
        <f>VLOOKUP(A4418,antagonists!A4417:D12022,4,FALSE)</f>
        <v>#N/A</v>
      </c>
      <c r="E4418" t="str">
        <f t="shared" si="136"/>
        <v>inconclusive</v>
      </c>
      <c r="F4418" t="b">
        <f t="shared" si="137"/>
        <v>0</v>
      </c>
    </row>
    <row r="4419" spans="1:6" hidden="1">
      <c r="A4419" t="s">
        <v>8765</v>
      </c>
      <c r="B4419" t="e">
        <f>IF(ISNA(VLOOKUP(A4419,agonists!A4418:B7232,2,FALSE)), VLOOKUP(A4419,antagonists!A4418:B12023,2,FALSE), VLOOKUP(A4419,agonists!A4418:B7232,2,FALSE))</f>
        <v>#N/A</v>
      </c>
      <c r="C4419" t="e">
        <f>VLOOKUP(A4419,agonists!A4418:D7232,4,FALSE)</f>
        <v>#N/A</v>
      </c>
      <c r="D4419" t="e">
        <f>VLOOKUP(A4419,antagonists!A4418:D12023,4,FALSE)</f>
        <v>#N/A</v>
      </c>
      <c r="E4419" t="str">
        <f t="shared" ref="E4419:E4482" si="138">IF(NOT(OR(ISNA(C4419),ISNA(D4419))), IF(C4419="agonist", IF(D4419="antagonist", "inconclusive", "agonist"), IF(D4419="antagonist","antagonist", "inactive")), "inconclusive")</f>
        <v>inconclusive</v>
      </c>
      <c r="F4419" t="b">
        <f t="shared" ref="F4419:F4482" si="139">IF(OR(E4419="agonist", E4419="antagonist"), TRUE,FALSE)</f>
        <v>0</v>
      </c>
    </row>
    <row r="4420" spans="1:6" hidden="1">
      <c r="A4420" t="s">
        <v>8767</v>
      </c>
      <c r="B4420" t="e">
        <f>IF(ISNA(VLOOKUP(A4420,agonists!A4419:B7233,2,FALSE)), VLOOKUP(A4420,antagonists!A4419:B12024,2,FALSE), VLOOKUP(A4420,agonists!A4419:B7233,2,FALSE))</f>
        <v>#N/A</v>
      </c>
      <c r="C4420" t="e">
        <f>VLOOKUP(A4420,agonists!A4419:D7233,4,FALSE)</f>
        <v>#N/A</v>
      </c>
      <c r="D4420" t="e">
        <f>VLOOKUP(A4420,antagonists!A4419:D12024,4,FALSE)</f>
        <v>#N/A</v>
      </c>
      <c r="E4420" t="str">
        <f t="shared" si="138"/>
        <v>inconclusive</v>
      </c>
      <c r="F4420" t="b">
        <f t="shared" si="139"/>
        <v>0</v>
      </c>
    </row>
    <row r="4421" spans="1:6" hidden="1">
      <c r="A4421" t="s">
        <v>8769</v>
      </c>
      <c r="B4421" t="e">
        <f>IF(ISNA(VLOOKUP(A4421,agonists!A4420:B7234,2,FALSE)), VLOOKUP(A4421,antagonists!A4420:B12025,2,FALSE), VLOOKUP(A4421,agonists!A4420:B7234,2,FALSE))</f>
        <v>#N/A</v>
      </c>
      <c r="C4421" t="e">
        <f>VLOOKUP(A4421,agonists!A4420:D7234,4,FALSE)</f>
        <v>#N/A</v>
      </c>
      <c r="D4421" t="e">
        <f>VLOOKUP(A4421,antagonists!A4420:D12025,4,FALSE)</f>
        <v>#N/A</v>
      </c>
      <c r="E4421" t="str">
        <f t="shared" si="138"/>
        <v>inconclusive</v>
      </c>
      <c r="F4421" t="b">
        <f t="shared" si="139"/>
        <v>0</v>
      </c>
    </row>
    <row r="4422" spans="1:6" hidden="1">
      <c r="A4422" t="s">
        <v>8771</v>
      </c>
      <c r="B4422" t="e">
        <f>IF(ISNA(VLOOKUP(A4422,agonists!A4421:B7235,2,FALSE)), VLOOKUP(A4422,antagonists!A4421:B12026,2,FALSE), VLOOKUP(A4422,agonists!A4421:B7235,2,FALSE))</f>
        <v>#N/A</v>
      </c>
      <c r="C4422" t="e">
        <f>VLOOKUP(A4422,agonists!A4421:D7235,4,FALSE)</f>
        <v>#N/A</v>
      </c>
      <c r="D4422" t="e">
        <f>VLOOKUP(A4422,antagonists!A4421:D12026,4,FALSE)</f>
        <v>#N/A</v>
      </c>
      <c r="E4422" t="str">
        <f t="shared" si="138"/>
        <v>inconclusive</v>
      </c>
      <c r="F4422" t="b">
        <f t="shared" si="139"/>
        <v>0</v>
      </c>
    </row>
    <row r="4423" spans="1:6" hidden="1">
      <c r="A4423" t="s">
        <v>8773</v>
      </c>
      <c r="B4423" t="e">
        <f>IF(ISNA(VLOOKUP(A4423,agonists!A4422:B7236,2,FALSE)), VLOOKUP(A4423,antagonists!A4422:B12027,2,FALSE), VLOOKUP(A4423,agonists!A4422:B7236,2,FALSE))</f>
        <v>#N/A</v>
      </c>
      <c r="C4423" t="e">
        <f>VLOOKUP(A4423,agonists!A4422:D7236,4,FALSE)</f>
        <v>#N/A</v>
      </c>
      <c r="D4423" t="e">
        <f>VLOOKUP(A4423,antagonists!A4422:D12027,4,FALSE)</f>
        <v>#N/A</v>
      </c>
      <c r="E4423" t="str">
        <f t="shared" si="138"/>
        <v>inconclusive</v>
      </c>
      <c r="F4423" t="b">
        <f t="shared" si="139"/>
        <v>0</v>
      </c>
    </row>
    <row r="4424" spans="1:6" hidden="1">
      <c r="A4424" t="s">
        <v>8775</v>
      </c>
      <c r="B4424" t="e">
        <f>IF(ISNA(VLOOKUP(A4424,agonists!A4423:B7237,2,FALSE)), VLOOKUP(A4424,antagonists!A4423:B12028,2,FALSE), VLOOKUP(A4424,agonists!A4423:B7237,2,FALSE))</f>
        <v>#N/A</v>
      </c>
      <c r="C4424" t="e">
        <f>VLOOKUP(A4424,agonists!A4423:D7237,4,FALSE)</f>
        <v>#N/A</v>
      </c>
      <c r="D4424" t="e">
        <f>VLOOKUP(A4424,antagonists!A4423:D12028,4,FALSE)</f>
        <v>#N/A</v>
      </c>
      <c r="E4424" t="str">
        <f t="shared" si="138"/>
        <v>inconclusive</v>
      </c>
      <c r="F4424" t="b">
        <f t="shared" si="139"/>
        <v>0</v>
      </c>
    </row>
    <row r="4425" spans="1:6" hidden="1">
      <c r="A4425" t="s">
        <v>8777</v>
      </c>
      <c r="B4425" t="e">
        <f>IF(ISNA(VLOOKUP(A4425,agonists!A4424:B7238,2,FALSE)), VLOOKUP(A4425,antagonists!A4424:B12029,2,FALSE), VLOOKUP(A4425,agonists!A4424:B7238,2,FALSE))</f>
        <v>#N/A</v>
      </c>
      <c r="C4425" t="e">
        <f>VLOOKUP(A4425,agonists!A4424:D7238,4,FALSE)</f>
        <v>#N/A</v>
      </c>
      <c r="D4425" t="e">
        <f>VLOOKUP(A4425,antagonists!A4424:D12029,4,FALSE)</f>
        <v>#N/A</v>
      </c>
      <c r="E4425" t="str">
        <f t="shared" si="138"/>
        <v>inconclusive</v>
      </c>
      <c r="F4425" t="b">
        <f t="shared" si="139"/>
        <v>0</v>
      </c>
    </row>
    <row r="4426" spans="1:6" hidden="1">
      <c r="A4426" t="s">
        <v>8779</v>
      </c>
      <c r="B4426" t="e">
        <f>IF(ISNA(VLOOKUP(A4426,agonists!A4425:B7239,2,FALSE)), VLOOKUP(A4426,antagonists!A4425:B12030,2,FALSE), VLOOKUP(A4426,agonists!A4425:B7239,2,FALSE))</f>
        <v>#N/A</v>
      </c>
      <c r="C4426" t="e">
        <f>VLOOKUP(A4426,agonists!A4425:D7239,4,FALSE)</f>
        <v>#N/A</v>
      </c>
      <c r="D4426" t="e">
        <f>VLOOKUP(A4426,antagonists!A4425:D12030,4,FALSE)</f>
        <v>#N/A</v>
      </c>
      <c r="E4426" t="str">
        <f t="shared" si="138"/>
        <v>inconclusive</v>
      </c>
      <c r="F4426" t="b">
        <f t="shared" si="139"/>
        <v>0</v>
      </c>
    </row>
    <row r="4427" spans="1:6" hidden="1">
      <c r="A4427" t="s">
        <v>8781</v>
      </c>
      <c r="B4427" t="e">
        <f>IF(ISNA(VLOOKUP(A4427,agonists!A4426:B7240,2,FALSE)), VLOOKUP(A4427,antagonists!A4426:B12031,2,FALSE), VLOOKUP(A4427,agonists!A4426:B7240,2,FALSE))</f>
        <v>#N/A</v>
      </c>
      <c r="C4427" t="e">
        <f>VLOOKUP(A4427,agonists!A4426:D7240,4,FALSE)</f>
        <v>#N/A</v>
      </c>
      <c r="D4427" t="e">
        <f>VLOOKUP(A4427,antagonists!A4426:D12031,4,FALSE)</f>
        <v>#N/A</v>
      </c>
      <c r="E4427" t="str">
        <f t="shared" si="138"/>
        <v>inconclusive</v>
      </c>
      <c r="F4427" t="b">
        <f t="shared" si="139"/>
        <v>0</v>
      </c>
    </row>
    <row r="4428" spans="1:6" hidden="1">
      <c r="A4428" t="s">
        <v>8783</v>
      </c>
      <c r="B4428" t="e">
        <f>IF(ISNA(VLOOKUP(A4428,agonists!A4427:B7241,2,FALSE)), VLOOKUP(A4428,antagonists!A4427:B12032,2,FALSE), VLOOKUP(A4428,agonists!A4427:B7241,2,FALSE))</f>
        <v>#N/A</v>
      </c>
      <c r="C4428" t="e">
        <f>VLOOKUP(A4428,agonists!A4427:D7241,4,FALSE)</f>
        <v>#N/A</v>
      </c>
      <c r="D4428" t="e">
        <f>VLOOKUP(A4428,antagonists!A4427:D12032,4,FALSE)</f>
        <v>#N/A</v>
      </c>
      <c r="E4428" t="str">
        <f t="shared" si="138"/>
        <v>inconclusive</v>
      </c>
      <c r="F4428" t="b">
        <f t="shared" si="139"/>
        <v>0</v>
      </c>
    </row>
    <row r="4429" spans="1:6" hidden="1">
      <c r="A4429" t="s">
        <v>8785</v>
      </c>
      <c r="B4429" t="e">
        <f>IF(ISNA(VLOOKUP(A4429,agonists!A4428:B7242,2,FALSE)), VLOOKUP(A4429,antagonists!A4428:B12033,2,FALSE), VLOOKUP(A4429,agonists!A4428:B7242,2,FALSE))</f>
        <v>#N/A</v>
      </c>
      <c r="C4429" t="e">
        <f>VLOOKUP(A4429,agonists!A4428:D7242,4,FALSE)</f>
        <v>#N/A</v>
      </c>
      <c r="D4429" t="e">
        <f>VLOOKUP(A4429,antagonists!A4428:D12033,4,FALSE)</f>
        <v>#N/A</v>
      </c>
      <c r="E4429" t="str">
        <f t="shared" si="138"/>
        <v>inconclusive</v>
      </c>
      <c r="F4429" t="b">
        <f t="shared" si="139"/>
        <v>0</v>
      </c>
    </row>
    <row r="4430" spans="1:6" hidden="1">
      <c r="A4430" t="s">
        <v>8787</v>
      </c>
      <c r="B4430" t="e">
        <f>IF(ISNA(VLOOKUP(A4430,agonists!A4429:B7243,2,FALSE)), VLOOKUP(A4430,antagonists!A4429:B12034,2,FALSE), VLOOKUP(A4430,agonists!A4429:B7243,2,FALSE))</f>
        <v>#N/A</v>
      </c>
      <c r="C4430" t="e">
        <f>VLOOKUP(A4430,agonists!A4429:D7243,4,FALSE)</f>
        <v>#N/A</v>
      </c>
      <c r="D4430" t="e">
        <f>VLOOKUP(A4430,antagonists!A4429:D12034,4,FALSE)</f>
        <v>#N/A</v>
      </c>
      <c r="E4430" t="str">
        <f t="shared" si="138"/>
        <v>inconclusive</v>
      </c>
      <c r="F4430" t="b">
        <f t="shared" si="139"/>
        <v>0</v>
      </c>
    </row>
    <row r="4431" spans="1:6" hidden="1">
      <c r="A4431" t="s">
        <v>8788</v>
      </c>
      <c r="B4431" t="e">
        <f>IF(ISNA(VLOOKUP(A4431,agonists!A4430:B7244,2,FALSE)), VLOOKUP(A4431,antagonists!A4430:B12035,2,FALSE), VLOOKUP(A4431,agonists!A4430:B7244,2,FALSE))</f>
        <v>#N/A</v>
      </c>
      <c r="C4431" t="e">
        <f>VLOOKUP(A4431,agonists!A4430:D7244,4,FALSE)</f>
        <v>#N/A</v>
      </c>
      <c r="D4431" t="e">
        <f>VLOOKUP(A4431,antagonists!A4430:D12035,4,FALSE)</f>
        <v>#N/A</v>
      </c>
      <c r="E4431" t="str">
        <f t="shared" si="138"/>
        <v>inconclusive</v>
      </c>
      <c r="F4431" t="b">
        <f t="shared" si="139"/>
        <v>0</v>
      </c>
    </row>
    <row r="4432" spans="1:6" hidden="1">
      <c r="A4432" t="s">
        <v>8790</v>
      </c>
      <c r="B4432" t="e">
        <f>IF(ISNA(VLOOKUP(A4432,agonists!A4431:B7245,2,FALSE)), VLOOKUP(A4432,antagonists!A4431:B12036,2,FALSE), VLOOKUP(A4432,agonists!A4431:B7245,2,FALSE))</f>
        <v>#N/A</v>
      </c>
      <c r="C4432" t="e">
        <f>VLOOKUP(A4432,agonists!A4431:D7245,4,FALSE)</f>
        <v>#N/A</v>
      </c>
      <c r="D4432" t="e">
        <f>VLOOKUP(A4432,antagonists!A4431:D12036,4,FALSE)</f>
        <v>#N/A</v>
      </c>
      <c r="E4432" t="str">
        <f t="shared" si="138"/>
        <v>inconclusive</v>
      </c>
      <c r="F4432" t="b">
        <f t="shared" si="139"/>
        <v>0</v>
      </c>
    </row>
    <row r="4433" spans="1:6" hidden="1">
      <c r="A4433" t="s">
        <v>8792</v>
      </c>
      <c r="B4433" t="e">
        <f>IF(ISNA(VLOOKUP(A4433,agonists!A4432:B7246,2,FALSE)), VLOOKUP(A4433,antagonists!A4432:B12037,2,FALSE), VLOOKUP(A4433,agonists!A4432:B7246,2,FALSE))</f>
        <v>#N/A</v>
      </c>
      <c r="C4433" t="e">
        <f>VLOOKUP(A4433,agonists!A4432:D7246,4,FALSE)</f>
        <v>#N/A</v>
      </c>
      <c r="D4433" t="e">
        <f>VLOOKUP(A4433,antagonists!A4432:D12037,4,FALSE)</f>
        <v>#N/A</v>
      </c>
      <c r="E4433" t="str">
        <f t="shared" si="138"/>
        <v>inconclusive</v>
      </c>
      <c r="F4433" t="b">
        <f t="shared" si="139"/>
        <v>0</v>
      </c>
    </row>
    <row r="4434" spans="1:6" hidden="1">
      <c r="A4434" t="s">
        <v>8794</v>
      </c>
      <c r="B4434" t="e">
        <f>IF(ISNA(VLOOKUP(A4434,agonists!A4433:B7247,2,FALSE)), VLOOKUP(A4434,antagonists!A4433:B12038,2,FALSE), VLOOKUP(A4434,agonists!A4433:B7247,2,FALSE))</f>
        <v>#N/A</v>
      </c>
      <c r="C4434" t="e">
        <f>VLOOKUP(A4434,agonists!A4433:D7247,4,FALSE)</f>
        <v>#N/A</v>
      </c>
      <c r="D4434" t="e">
        <f>VLOOKUP(A4434,antagonists!A4433:D12038,4,FALSE)</f>
        <v>#N/A</v>
      </c>
      <c r="E4434" t="str">
        <f t="shared" si="138"/>
        <v>inconclusive</v>
      </c>
      <c r="F4434" t="b">
        <f t="shared" si="139"/>
        <v>0</v>
      </c>
    </row>
    <row r="4435" spans="1:6" hidden="1">
      <c r="A4435" t="s">
        <v>8796</v>
      </c>
      <c r="B4435" t="e">
        <f>IF(ISNA(VLOOKUP(A4435,agonists!A4434:B7248,2,FALSE)), VLOOKUP(A4435,antagonists!A4434:B12039,2,FALSE), VLOOKUP(A4435,agonists!A4434:B7248,2,FALSE))</f>
        <v>#N/A</v>
      </c>
      <c r="C4435" t="e">
        <f>VLOOKUP(A4435,agonists!A4434:D7248,4,FALSE)</f>
        <v>#N/A</v>
      </c>
      <c r="D4435" t="e">
        <f>VLOOKUP(A4435,antagonists!A4434:D12039,4,FALSE)</f>
        <v>#N/A</v>
      </c>
      <c r="E4435" t="str">
        <f t="shared" si="138"/>
        <v>inconclusive</v>
      </c>
      <c r="F4435" t="b">
        <f t="shared" si="139"/>
        <v>0</v>
      </c>
    </row>
    <row r="4436" spans="1:6" hidden="1">
      <c r="A4436" t="s">
        <v>8798</v>
      </c>
      <c r="B4436" t="e">
        <f>IF(ISNA(VLOOKUP(A4436,agonists!A4435:B7249,2,FALSE)), VLOOKUP(A4436,antagonists!A4435:B12040,2,FALSE), VLOOKUP(A4436,agonists!A4435:B7249,2,FALSE))</f>
        <v>#N/A</v>
      </c>
      <c r="C4436" t="e">
        <f>VLOOKUP(A4436,agonists!A4435:D7249,4,FALSE)</f>
        <v>#N/A</v>
      </c>
      <c r="D4436" t="e">
        <f>VLOOKUP(A4436,antagonists!A4435:D12040,4,FALSE)</f>
        <v>#N/A</v>
      </c>
      <c r="E4436" t="str">
        <f t="shared" si="138"/>
        <v>inconclusive</v>
      </c>
      <c r="F4436" t="b">
        <f t="shared" si="139"/>
        <v>0</v>
      </c>
    </row>
    <row r="4437" spans="1:6" hidden="1">
      <c r="A4437" t="s">
        <v>8800</v>
      </c>
      <c r="B4437" t="e">
        <f>IF(ISNA(VLOOKUP(A4437,agonists!A4436:B7250,2,FALSE)), VLOOKUP(A4437,antagonists!A4436:B12041,2,FALSE), VLOOKUP(A4437,agonists!A4436:B7250,2,FALSE))</f>
        <v>#N/A</v>
      </c>
      <c r="C4437" t="e">
        <f>VLOOKUP(A4437,agonists!A4436:D7250,4,FALSE)</f>
        <v>#N/A</v>
      </c>
      <c r="D4437" t="e">
        <f>VLOOKUP(A4437,antagonists!A4436:D12041,4,FALSE)</f>
        <v>#N/A</v>
      </c>
      <c r="E4437" t="str">
        <f t="shared" si="138"/>
        <v>inconclusive</v>
      </c>
      <c r="F4437" t="b">
        <f t="shared" si="139"/>
        <v>0</v>
      </c>
    </row>
    <row r="4438" spans="1:6" hidden="1">
      <c r="A4438" t="s">
        <v>8802</v>
      </c>
      <c r="B4438" t="e">
        <f>IF(ISNA(VLOOKUP(A4438,agonists!A4437:B7251,2,FALSE)), VLOOKUP(A4438,antagonists!A4437:B12042,2,FALSE), VLOOKUP(A4438,agonists!A4437:B7251,2,FALSE))</f>
        <v>#N/A</v>
      </c>
      <c r="C4438" t="e">
        <f>VLOOKUP(A4438,agonists!A4437:D7251,4,FALSE)</f>
        <v>#N/A</v>
      </c>
      <c r="D4438" t="e">
        <f>VLOOKUP(A4438,antagonists!A4437:D12042,4,FALSE)</f>
        <v>#N/A</v>
      </c>
      <c r="E4438" t="str">
        <f t="shared" si="138"/>
        <v>inconclusive</v>
      </c>
      <c r="F4438" t="b">
        <f t="shared" si="139"/>
        <v>0</v>
      </c>
    </row>
    <row r="4439" spans="1:6" hidden="1">
      <c r="A4439" t="s">
        <v>8804</v>
      </c>
      <c r="B4439" t="e">
        <f>IF(ISNA(VLOOKUP(A4439,agonists!A4438:B7252,2,FALSE)), VLOOKUP(A4439,antagonists!A4438:B12043,2,FALSE), VLOOKUP(A4439,agonists!A4438:B7252,2,FALSE))</f>
        <v>#N/A</v>
      </c>
      <c r="C4439" t="e">
        <f>VLOOKUP(A4439,agonists!A4438:D7252,4,FALSE)</f>
        <v>#N/A</v>
      </c>
      <c r="D4439" t="e">
        <f>VLOOKUP(A4439,antagonists!A4438:D12043,4,FALSE)</f>
        <v>#N/A</v>
      </c>
      <c r="E4439" t="str">
        <f t="shared" si="138"/>
        <v>inconclusive</v>
      </c>
      <c r="F4439" t="b">
        <f t="shared" si="139"/>
        <v>0</v>
      </c>
    </row>
    <row r="4440" spans="1:6" hidden="1">
      <c r="A4440" t="s">
        <v>8806</v>
      </c>
      <c r="B4440" t="e">
        <f>IF(ISNA(VLOOKUP(A4440,agonists!A4439:B7253,2,FALSE)), VLOOKUP(A4440,antagonists!A4439:B12044,2,FALSE), VLOOKUP(A4440,agonists!A4439:B7253,2,FALSE))</f>
        <v>#N/A</v>
      </c>
      <c r="C4440" t="e">
        <f>VLOOKUP(A4440,agonists!A4439:D7253,4,FALSE)</f>
        <v>#N/A</v>
      </c>
      <c r="D4440" t="e">
        <f>VLOOKUP(A4440,antagonists!A4439:D12044,4,FALSE)</f>
        <v>#N/A</v>
      </c>
      <c r="E4440" t="str">
        <f t="shared" si="138"/>
        <v>inconclusive</v>
      </c>
      <c r="F4440" t="b">
        <f t="shared" si="139"/>
        <v>0</v>
      </c>
    </row>
    <row r="4441" spans="1:6" hidden="1">
      <c r="A4441" t="s">
        <v>8808</v>
      </c>
      <c r="B4441" t="e">
        <f>IF(ISNA(VLOOKUP(A4441,agonists!A4440:B7254,2,FALSE)), VLOOKUP(A4441,antagonists!A4440:B12045,2,FALSE), VLOOKUP(A4441,agonists!A4440:B7254,2,FALSE))</f>
        <v>#N/A</v>
      </c>
      <c r="C4441" t="e">
        <f>VLOOKUP(A4441,agonists!A4440:D7254,4,FALSE)</f>
        <v>#N/A</v>
      </c>
      <c r="D4441" t="e">
        <f>VLOOKUP(A4441,antagonists!A4440:D12045,4,FALSE)</f>
        <v>#N/A</v>
      </c>
      <c r="E4441" t="str">
        <f t="shared" si="138"/>
        <v>inconclusive</v>
      </c>
      <c r="F4441" t="b">
        <f t="shared" si="139"/>
        <v>0</v>
      </c>
    </row>
    <row r="4442" spans="1:6" hidden="1">
      <c r="A4442" t="s">
        <v>8810</v>
      </c>
      <c r="B4442" t="e">
        <f>IF(ISNA(VLOOKUP(A4442,agonists!A4441:B7255,2,FALSE)), VLOOKUP(A4442,antagonists!A4441:B12046,2,FALSE), VLOOKUP(A4442,agonists!A4441:B7255,2,FALSE))</f>
        <v>#N/A</v>
      </c>
      <c r="C4442" t="e">
        <f>VLOOKUP(A4442,agonists!A4441:D7255,4,FALSE)</f>
        <v>#N/A</v>
      </c>
      <c r="D4442" t="e">
        <f>VLOOKUP(A4442,antagonists!A4441:D12046,4,FALSE)</f>
        <v>#N/A</v>
      </c>
      <c r="E4442" t="str">
        <f t="shared" si="138"/>
        <v>inconclusive</v>
      </c>
      <c r="F4442" t="b">
        <f t="shared" si="139"/>
        <v>0</v>
      </c>
    </row>
    <row r="4443" spans="1:6" hidden="1">
      <c r="A4443" t="s">
        <v>8812</v>
      </c>
      <c r="B4443" t="e">
        <f>IF(ISNA(VLOOKUP(A4443,agonists!A4442:B7256,2,FALSE)), VLOOKUP(A4443,antagonists!A4442:B12047,2,FALSE), VLOOKUP(A4443,agonists!A4442:B7256,2,FALSE))</f>
        <v>#N/A</v>
      </c>
      <c r="C4443" t="e">
        <f>VLOOKUP(A4443,agonists!A4442:D7256,4,FALSE)</f>
        <v>#N/A</v>
      </c>
      <c r="D4443" t="e">
        <f>VLOOKUP(A4443,antagonists!A4442:D12047,4,FALSE)</f>
        <v>#N/A</v>
      </c>
      <c r="E4443" t="str">
        <f t="shared" si="138"/>
        <v>inconclusive</v>
      </c>
      <c r="F4443" t="b">
        <f t="shared" si="139"/>
        <v>0</v>
      </c>
    </row>
    <row r="4444" spans="1:6" hidden="1">
      <c r="A4444" t="s">
        <v>8814</v>
      </c>
      <c r="B4444" t="e">
        <f>IF(ISNA(VLOOKUP(A4444,agonists!A4443:B7257,2,FALSE)), VLOOKUP(A4444,antagonists!A4443:B12048,2,FALSE), VLOOKUP(A4444,agonists!A4443:B7257,2,FALSE))</f>
        <v>#N/A</v>
      </c>
      <c r="C4444" t="e">
        <f>VLOOKUP(A4444,agonists!A4443:D7257,4,FALSE)</f>
        <v>#N/A</v>
      </c>
      <c r="D4444" t="e">
        <f>VLOOKUP(A4444,antagonists!A4443:D12048,4,FALSE)</f>
        <v>#N/A</v>
      </c>
      <c r="E4444" t="str">
        <f t="shared" si="138"/>
        <v>inconclusive</v>
      </c>
      <c r="F4444" t="b">
        <f t="shared" si="139"/>
        <v>0</v>
      </c>
    </row>
    <row r="4445" spans="1:6" hidden="1">
      <c r="A4445" t="s">
        <v>8816</v>
      </c>
      <c r="B4445" t="e">
        <f>IF(ISNA(VLOOKUP(A4445,agonists!A4444:B7258,2,FALSE)), VLOOKUP(A4445,antagonists!A4444:B12049,2,FALSE), VLOOKUP(A4445,agonists!A4444:B7258,2,FALSE))</f>
        <v>#N/A</v>
      </c>
      <c r="C4445" t="e">
        <f>VLOOKUP(A4445,agonists!A4444:D7258,4,FALSE)</f>
        <v>#N/A</v>
      </c>
      <c r="D4445" t="e">
        <f>VLOOKUP(A4445,antagonists!A4444:D12049,4,FALSE)</f>
        <v>#N/A</v>
      </c>
      <c r="E4445" t="str">
        <f t="shared" si="138"/>
        <v>inconclusive</v>
      </c>
      <c r="F4445" t="b">
        <f t="shared" si="139"/>
        <v>0</v>
      </c>
    </row>
    <row r="4446" spans="1:6" hidden="1">
      <c r="A4446" t="s">
        <v>8818</v>
      </c>
      <c r="B4446" t="e">
        <f>IF(ISNA(VLOOKUP(A4446,agonists!A4445:B7259,2,FALSE)), VLOOKUP(A4446,antagonists!A4445:B12050,2,FALSE), VLOOKUP(A4446,agonists!A4445:B7259,2,FALSE))</f>
        <v>#N/A</v>
      </c>
      <c r="C4446" t="e">
        <f>VLOOKUP(A4446,agonists!A4445:D7259,4,FALSE)</f>
        <v>#N/A</v>
      </c>
      <c r="D4446" t="e">
        <f>VLOOKUP(A4446,antagonists!A4445:D12050,4,FALSE)</f>
        <v>#N/A</v>
      </c>
      <c r="E4446" t="str">
        <f t="shared" si="138"/>
        <v>inconclusive</v>
      </c>
      <c r="F4446" t="b">
        <f t="shared" si="139"/>
        <v>0</v>
      </c>
    </row>
    <row r="4447" spans="1:6" hidden="1">
      <c r="A4447" t="s">
        <v>8820</v>
      </c>
      <c r="B4447" t="e">
        <f>IF(ISNA(VLOOKUP(A4447,agonists!A4446:B7260,2,FALSE)), VLOOKUP(A4447,antagonists!A4446:B12051,2,FALSE), VLOOKUP(A4447,agonists!A4446:B7260,2,FALSE))</f>
        <v>#N/A</v>
      </c>
      <c r="C4447" t="e">
        <f>VLOOKUP(A4447,agonists!A4446:D7260,4,FALSE)</f>
        <v>#N/A</v>
      </c>
      <c r="D4447" t="e">
        <f>VLOOKUP(A4447,antagonists!A4446:D12051,4,FALSE)</f>
        <v>#N/A</v>
      </c>
      <c r="E4447" t="str">
        <f t="shared" si="138"/>
        <v>inconclusive</v>
      </c>
      <c r="F4447" t="b">
        <f t="shared" si="139"/>
        <v>0</v>
      </c>
    </row>
    <row r="4448" spans="1:6" hidden="1">
      <c r="A4448" t="s">
        <v>8822</v>
      </c>
      <c r="B4448" t="e">
        <f>IF(ISNA(VLOOKUP(A4448,agonists!A4447:B7261,2,FALSE)), VLOOKUP(A4448,antagonists!A4447:B12052,2,FALSE), VLOOKUP(A4448,agonists!A4447:B7261,2,FALSE))</f>
        <v>#N/A</v>
      </c>
      <c r="C4448" t="e">
        <f>VLOOKUP(A4448,agonists!A4447:D7261,4,FALSE)</f>
        <v>#N/A</v>
      </c>
      <c r="D4448" t="e">
        <f>VLOOKUP(A4448,antagonists!A4447:D12052,4,FALSE)</f>
        <v>#N/A</v>
      </c>
      <c r="E4448" t="str">
        <f t="shared" si="138"/>
        <v>inconclusive</v>
      </c>
      <c r="F4448" t="b">
        <f t="shared" si="139"/>
        <v>0</v>
      </c>
    </row>
    <row r="4449" spans="1:6" hidden="1">
      <c r="A4449" t="s">
        <v>8824</v>
      </c>
      <c r="B4449" t="e">
        <f>IF(ISNA(VLOOKUP(A4449,agonists!A4448:B7262,2,FALSE)), VLOOKUP(A4449,antagonists!A4448:B12053,2,FALSE), VLOOKUP(A4449,agonists!A4448:B7262,2,FALSE))</f>
        <v>#N/A</v>
      </c>
      <c r="C4449" t="e">
        <f>VLOOKUP(A4449,agonists!A4448:D7262,4,FALSE)</f>
        <v>#N/A</v>
      </c>
      <c r="D4449" t="e">
        <f>VLOOKUP(A4449,antagonists!A4448:D12053,4,FALSE)</f>
        <v>#N/A</v>
      </c>
      <c r="E4449" t="str">
        <f t="shared" si="138"/>
        <v>inconclusive</v>
      </c>
      <c r="F4449" t="b">
        <f t="shared" si="139"/>
        <v>0</v>
      </c>
    </row>
    <row r="4450" spans="1:6" hidden="1">
      <c r="A4450" t="s">
        <v>8826</v>
      </c>
      <c r="B4450" t="e">
        <f>IF(ISNA(VLOOKUP(A4450,agonists!A4449:B7263,2,FALSE)), VLOOKUP(A4450,antagonists!A4449:B12054,2,FALSE), VLOOKUP(A4450,agonists!A4449:B7263,2,FALSE))</f>
        <v>#N/A</v>
      </c>
      <c r="C4450" t="e">
        <f>VLOOKUP(A4450,agonists!A4449:D7263,4,FALSE)</f>
        <v>#N/A</v>
      </c>
      <c r="D4450" t="e">
        <f>VLOOKUP(A4450,antagonists!A4449:D12054,4,FALSE)</f>
        <v>#N/A</v>
      </c>
      <c r="E4450" t="str">
        <f t="shared" si="138"/>
        <v>inconclusive</v>
      </c>
      <c r="F4450" t="b">
        <f t="shared" si="139"/>
        <v>0</v>
      </c>
    </row>
    <row r="4451" spans="1:6" hidden="1">
      <c r="A4451" t="s">
        <v>8828</v>
      </c>
      <c r="B4451" t="e">
        <f>IF(ISNA(VLOOKUP(A4451,agonists!A4450:B7264,2,FALSE)), VLOOKUP(A4451,antagonists!A4450:B12055,2,FALSE), VLOOKUP(A4451,agonists!A4450:B7264,2,FALSE))</f>
        <v>#N/A</v>
      </c>
      <c r="C4451" t="e">
        <f>VLOOKUP(A4451,agonists!A4450:D7264,4,FALSE)</f>
        <v>#N/A</v>
      </c>
      <c r="D4451" t="e">
        <f>VLOOKUP(A4451,antagonists!A4450:D12055,4,FALSE)</f>
        <v>#N/A</v>
      </c>
      <c r="E4451" t="str">
        <f t="shared" si="138"/>
        <v>inconclusive</v>
      </c>
      <c r="F4451" t="b">
        <f t="shared" si="139"/>
        <v>0</v>
      </c>
    </row>
    <row r="4452" spans="1:6" hidden="1">
      <c r="A4452" t="s">
        <v>8830</v>
      </c>
      <c r="B4452" t="e">
        <f>IF(ISNA(VLOOKUP(A4452,agonists!A4451:B7265,2,FALSE)), VLOOKUP(A4452,antagonists!A4451:B12056,2,FALSE), VLOOKUP(A4452,agonists!A4451:B7265,2,FALSE))</f>
        <v>#N/A</v>
      </c>
      <c r="C4452" t="e">
        <f>VLOOKUP(A4452,agonists!A4451:D7265,4,FALSE)</f>
        <v>#N/A</v>
      </c>
      <c r="D4452" t="e">
        <f>VLOOKUP(A4452,antagonists!A4451:D12056,4,FALSE)</f>
        <v>#N/A</v>
      </c>
      <c r="E4452" t="str">
        <f t="shared" si="138"/>
        <v>inconclusive</v>
      </c>
      <c r="F4452" t="b">
        <f t="shared" si="139"/>
        <v>0</v>
      </c>
    </row>
    <row r="4453" spans="1:6" hidden="1">
      <c r="A4453" t="s">
        <v>8832</v>
      </c>
      <c r="B4453" t="e">
        <f>IF(ISNA(VLOOKUP(A4453,agonists!A4452:B7266,2,FALSE)), VLOOKUP(A4453,antagonists!A4452:B12057,2,FALSE), VLOOKUP(A4453,agonists!A4452:B7266,2,FALSE))</f>
        <v>#N/A</v>
      </c>
      <c r="C4453" t="e">
        <f>VLOOKUP(A4453,agonists!A4452:D7266,4,FALSE)</f>
        <v>#N/A</v>
      </c>
      <c r="D4453" t="e">
        <f>VLOOKUP(A4453,antagonists!A4452:D12057,4,FALSE)</f>
        <v>#N/A</v>
      </c>
      <c r="E4453" t="str">
        <f t="shared" si="138"/>
        <v>inconclusive</v>
      </c>
      <c r="F4453" t="b">
        <f t="shared" si="139"/>
        <v>0</v>
      </c>
    </row>
    <row r="4454" spans="1:6" hidden="1">
      <c r="A4454" t="s">
        <v>8834</v>
      </c>
      <c r="B4454" t="e">
        <f>IF(ISNA(VLOOKUP(A4454,agonists!A4453:B7267,2,FALSE)), VLOOKUP(A4454,antagonists!A4453:B12058,2,FALSE), VLOOKUP(A4454,agonists!A4453:B7267,2,FALSE))</f>
        <v>#N/A</v>
      </c>
      <c r="C4454" t="e">
        <f>VLOOKUP(A4454,agonists!A4453:D7267,4,FALSE)</f>
        <v>#N/A</v>
      </c>
      <c r="D4454" t="e">
        <f>VLOOKUP(A4454,antagonists!A4453:D12058,4,FALSE)</f>
        <v>#N/A</v>
      </c>
      <c r="E4454" t="str">
        <f t="shared" si="138"/>
        <v>inconclusive</v>
      </c>
      <c r="F4454" t="b">
        <f t="shared" si="139"/>
        <v>0</v>
      </c>
    </row>
    <row r="4455" spans="1:6" hidden="1">
      <c r="A4455" t="s">
        <v>8836</v>
      </c>
      <c r="B4455" t="e">
        <f>IF(ISNA(VLOOKUP(A4455,agonists!A4454:B7268,2,FALSE)), VLOOKUP(A4455,antagonists!A4454:B12059,2,FALSE), VLOOKUP(A4455,agonists!A4454:B7268,2,FALSE))</f>
        <v>#N/A</v>
      </c>
      <c r="C4455" t="e">
        <f>VLOOKUP(A4455,agonists!A4454:D7268,4,FALSE)</f>
        <v>#N/A</v>
      </c>
      <c r="D4455" t="e">
        <f>VLOOKUP(A4455,antagonists!A4454:D12059,4,FALSE)</f>
        <v>#N/A</v>
      </c>
      <c r="E4455" t="str">
        <f t="shared" si="138"/>
        <v>inconclusive</v>
      </c>
      <c r="F4455" t="b">
        <f t="shared" si="139"/>
        <v>0</v>
      </c>
    </row>
    <row r="4456" spans="1:6" hidden="1">
      <c r="A4456" t="s">
        <v>8838</v>
      </c>
      <c r="B4456" t="e">
        <f>IF(ISNA(VLOOKUP(A4456,agonists!A4455:B7269,2,FALSE)), VLOOKUP(A4456,antagonists!A4455:B12060,2,FALSE), VLOOKUP(A4456,agonists!A4455:B7269,2,FALSE))</f>
        <v>#N/A</v>
      </c>
      <c r="C4456" t="e">
        <f>VLOOKUP(A4456,agonists!A4455:D7269,4,FALSE)</f>
        <v>#N/A</v>
      </c>
      <c r="D4456" t="e">
        <f>VLOOKUP(A4456,antagonists!A4455:D12060,4,FALSE)</f>
        <v>#N/A</v>
      </c>
      <c r="E4456" t="str">
        <f t="shared" si="138"/>
        <v>inconclusive</v>
      </c>
      <c r="F4456" t="b">
        <f t="shared" si="139"/>
        <v>0</v>
      </c>
    </row>
    <row r="4457" spans="1:6" hidden="1">
      <c r="A4457" t="s">
        <v>8840</v>
      </c>
      <c r="B4457" t="e">
        <f>IF(ISNA(VLOOKUP(A4457,agonists!A4456:B7270,2,FALSE)), VLOOKUP(A4457,antagonists!A4456:B12061,2,FALSE), VLOOKUP(A4457,agonists!A4456:B7270,2,FALSE))</f>
        <v>#N/A</v>
      </c>
      <c r="C4457" t="e">
        <f>VLOOKUP(A4457,agonists!A4456:D7270,4,FALSE)</f>
        <v>#N/A</v>
      </c>
      <c r="D4457" t="e">
        <f>VLOOKUP(A4457,antagonists!A4456:D12061,4,FALSE)</f>
        <v>#N/A</v>
      </c>
      <c r="E4457" t="str">
        <f t="shared" si="138"/>
        <v>inconclusive</v>
      </c>
      <c r="F4457" t="b">
        <f t="shared" si="139"/>
        <v>0</v>
      </c>
    </row>
    <row r="4458" spans="1:6" hidden="1">
      <c r="A4458" t="s">
        <v>8842</v>
      </c>
      <c r="B4458" t="e">
        <f>IF(ISNA(VLOOKUP(A4458,agonists!A4457:B7271,2,FALSE)), VLOOKUP(A4458,antagonists!A4457:B12062,2,FALSE), VLOOKUP(A4458,agonists!A4457:B7271,2,FALSE))</f>
        <v>#N/A</v>
      </c>
      <c r="C4458" t="e">
        <f>VLOOKUP(A4458,agonists!A4457:D7271,4,FALSE)</f>
        <v>#N/A</v>
      </c>
      <c r="D4458" t="e">
        <f>VLOOKUP(A4458,antagonists!A4457:D12062,4,FALSE)</f>
        <v>#N/A</v>
      </c>
      <c r="E4458" t="str">
        <f t="shared" si="138"/>
        <v>inconclusive</v>
      </c>
      <c r="F4458" t="b">
        <f t="shared" si="139"/>
        <v>0</v>
      </c>
    </row>
    <row r="4459" spans="1:6" hidden="1">
      <c r="A4459" t="s">
        <v>8844</v>
      </c>
      <c r="B4459" t="e">
        <f>IF(ISNA(VLOOKUP(A4459,agonists!A4458:B7272,2,FALSE)), VLOOKUP(A4459,antagonists!A4458:B12063,2,FALSE), VLOOKUP(A4459,agonists!A4458:B7272,2,FALSE))</f>
        <v>#N/A</v>
      </c>
      <c r="C4459" t="e">
        <f>VLOOKUP(A4459,agonists!A4458:D7272,4,FALSE)</f>
        <v>#N/A</v>
      </c>
      <c r="D4459" t="e">
        <f>VLOOKUP(A4459,antagonists!A4458:D12063,4,FALSE)</f>
        <v>#N/A</v>
      </c>
      <c r="E4459" t="str">
        <f t="shared" si="138"/>
        <v>inconclusive</v>
      </c>
      <c r="F4459" t="b">
        <f t="shared" si="139"/>
        <v>0</v>
      </c>
    </row>
    <row r="4460" spans="1:6" hidden="1">
      <c r="A4460" t="s">
        <v>8846</v>
      </c>
      <c r="B4460" t="e">
        <f>IF(ISNA(VLOOKUP(A4460,agonists!A4459:B7273,2,FALSE)), VLOOKUP(A4460,antagonists!A4459:B12064,2,FALSE), VLOOKUP(A4460,agonists!A4459:B7273,2,FALSE))</f>
        <v>#N/A</v>
      </c>
      <c r="C4460" t="e">
        <f>VLOOKUP(A4460,agonists!A4459:D7273,4,FALSE)</f>
        <v>#N/A</v>
      </c>
      <c r="D4460" t="e">
        <f>VLOOKUP(A4460,antagonists!A4459:D12064,4,FALSE)</f>
        <v>#N/A</v>
      </c>
      <c r="E4460" t="str">
        <f t="shared" si="138"/>
        <v>inconclusive</v>
      </c>
      <c r="F4460" t="b">
        <f t="shared" si="139"/>
        <v>0</v>
      </c>
    </row>
    <row r="4461" spans="1:6" hidden="1">
      <c r="A4461" t="s">
        <v>8848</v>
      </c>
      <c r="B4461" t="e">
        <f>IF(ISNA(VLOOKUP(A4461,agonists!A4460:B7274,2,FALSE)), VLOOKUP(A4461,antagonists!A4460:B12065,2,FALSE), VLOOKUP(A4461,agonists!A4460:B7274,2,FALSE))</f>
        <v>#N/A</v>
      </c>
      <c r="C4461" t="e">
        <f>VLOOKUP(A4461,agonists!A4460:D7274,4,FALSE)</f>
        <v>#N/A</v>
      </c>
      <c r="D4461" t="e">
        <f>VLOOKUP(A4461,antagonists!A4460:D12065,4,FALSE)</f>
        <v>#N/A</v>
      </c>
      <c r="E4461" t="str">
        <f t="shared" si="138"/>
        <v>inconclusive</v>
      </c>
      <c r="F4461" t="b">
        <f t="shared" si="139"/>
        <v>0</v>
      </c>
    </row>
    <row r="4462" spans="1:6" hidden="1">
      <c r="A4462" t="s">
        <v>8850</v>
      </c>
      <c r="B4462" t="e">
        <f>IF(ISNA(VLOOKUP(A4462,agonists!A4461:B7275,2,FALSE)), VLOOKUP(A4462,antagonists!A4461:B12066,2,FALSE), VLOOKUP(A4462,agonists!A4461:B7275,2,FALSE))</f>
        <v>#N/A</v>
      </c>
      <c r="C4462" t="e">
        <f>VLOOKUP(A4462,agonists!A4461:D7275,4,FALSE)</f>
        <v>#N/A</v>
      </c>
      <c r="D4462" t="e">
        <f>VLOOKUP(A4462,antagonists!A4461:D12066,4,FALSE)</f>
        <v>#N/A</v>
      </c>
      <c r="E4462" t="str">
        <f t="shared" si="138"/>
        <v>inconclusive</v>
      </c>
      <c r="F4462" t="b">
        <f t="shared" si="139"/>
        <v>0</v>
      </c>
    </row>
    <row r="4463" spans="1:6" hidden="1">
      <c r="A4463" t="s">
        <v>8852</v>
      </c>
      <c r="B4463" t="e">
        <f>IF(ISNA(VLOOKUP(A4463,agonists!A4462:B7276,2,FALSE)), VLOOKUP(A4463,antagonists!A4462:B12067,2,FALSE), VLOOKUP(A4463,agonists!A4462:B7276,2,FALSE))</f>
        <v>#N/A</v>
      </c>
      <c r="C4463" t="e">
        <f>VLOOKUP(A4463,agonists!A4462:D7276,4,FALSE)</f>
        <v>#N/A</v>
      </c>
      <c r="D4463" t="e">
        <f>VLOOKUP(A4463,antagonists!A4462:D12067,4,FALSE)</f>
        <v>#N/A</v>
      </c>
      <c r="E4463" t="str">
        <f t="shared" si="138"/>
        <v>inconclusive</v>
      </c>
      <c r="F4463" t="b">
        <f t="shared" si="139"/>
        <v>0</v>
      </c>
    </row>
    <row r="4464" spans="1:6" hidden="1">
      <c r="A4464" t="s">
        <v>8854</v>
      </c>
      <c r="B4464" t="e">
        <f>IF(ISNA(VLOOKUP(A4464,agonists!A4463:B7277,2,FALSE)), VLOOKUP(A4464,antagonists!A4463:B12068,2,FALSE), VLOOKUP(A4464,agonists!A4463:B7277,2,FALSE))</f>
        <v>#N/A</v>
      </c>
      <c r="C4464" t="e">
        <f>VLOOKUP(A4464,agonists!A4463:D7277,4,FALSE)</f>
        <v>#N/A</v>
      </c>
      <c r="D4464" t="e">
        <f>VLOOKUP(A4464,antagonists!A4463:D12068,4,FALSE)</f>
        <v>#N/A</v>
      </c>
      <c r="E4464" t="str">
        <f t="shared" si="138"/>
        <v>inconclusive</v>
      </c>
      <c r="F4464" t="b">
        <f t="shared" si="139"/>
        <v>0</v>
      </c>
    </row>
    <row r="4465" spans="1:6" hidden="1">
      <c r="A4465" t="s">
        <v>8856</v>
      </c>
      <c r="B4465" t="e">
        <f>IF(ISNA(VLOOKUP(A4465,agonists!A4464:B7278,2,FALSE)), VLOOKUP(A4465,antagonists!A4464:B12069,2,FALSE), VLOOKUP(A4465,agonists!A4464:B7278,2,FALSE))</f>
        <v>#N/A</v>
      </c>
      <c r="C4465" t="e">
        <f>VLOOKUP(A4465,agonists!A4464:D7278,4,FALSE)</f>
        <v>#N/A</v>
      </c>
      <c r="D4465" t="e">
        <f>VLOOKUP(A4465,antagonists!A4464:D12069,4,FALSE)</f>
        <v>#N/A</v>
      </c>
      <c r="E4465" t="str">
        <f t="shared" si="138"/>
        <v>inconclusive</v>
      </c>
      <c r="F4465" t="b">
        <f t="shared" si="139"/>
        <v>0</v>
      </c>
    </row>
    <row r="4466" spans="1:6" hidden="1">
      <c r="A4466" t="s">
        <v>8858</v>
      </c>
      <c r="B4466" t="e">
        <f>IF(ISNA(VLOOKUP(A4466,agonists!A4465:B7279,2,FALSE)), VLOOKUP(A4466,antagonists!A4465:B12070,2,FALSE), VLOOKUP(A4466,agonists!A4465:B7279,2,FALSE))</f>
        <v>#N/A</v>
      </c>
      <c r="C4466" t="e">
        <f>VLOOKUP(A4466,agonists!A4465:D7279,4,FALSE)</f>
        <v>#N/A</v>
      </c>
      <c r="D4466" t="e">
        <f>VLOOKUP(A4466,antagonists!A4465:D12070,4,FALSE)</f>
        <v>#N/A</v>
      </c>
      <c r="E4466" t="str">
        <f t="shared" si="138"/>
        <v>inconclusive</v>
      </c>
      <c r="F4466" t="b">
        <f t="shared" si="139"/>
        <v>0</v>
      </c>
    </row>
    <row r="4467" spans="1:6" hidden="1">
      <c r="A4467" t="s">
        <v>8860</v>
      </c>
      <c r="B4467" t="e">
        <f>IF(ISNA(VLOOKUP(A4467,agonists!A4466:B7280,2,FALSE)), VLOOKUP(A4467,antagonists!A4466:B12071,2,FALSE), VLOOKUP(A4467,agonists!A4466:B7280,2,FALSE))</f>
        <v>#N/A</v>
      </c>
      <c r="C4467" t="e">
        <f>VLOOKUP(A4467,agonists!A4466:D7280,4,FALSE)</f>
        <v>#N/A</v>
      </c>
      <c r="D4467" t="e">
        <f>VLOOKUP(A4467,antagonists!A4466:D12071,4,FALSE)</f>
        <v>#N/A</v>
      </c>
      <c r="E4467" t="str">
        <f t="shared" si="138"/>
        <v>inconclusive</v>
      </c>
      <c r="F4467" t="b">
        <f t="shared" si="139"/>
        <v>0</v>
      </c>
    </row>
    <row r="4468" spans="1:6" hidden="1">
      <c r="A4468" t="s">
        <v>8862</v>
      </c>
      <c r="B4468" t="e">
        <f>IF(ISNA(VLOOKUP(A4468,agonists!A4467:B7281,2,FALSE)), VLOOKUP(A4468,antagonists!A4467:B12072,2,FALSE), VLOOKUP(A4468,agonists!A4467:B7281,2,FALSE))</f>
        <v>#N/A</v>
      </c>
      <c r="C4468" t="e">
        <f>VLOOKUP(A4468,agonists!A4467:D7281,4,FALSE)</f>
        <v>#N/A</v>
      </c>
      <c r="D4468" t="e">
        <f>VLOOKUP(A4468,antagonists!A4467:D12072,4,FALSE)</f>
        <v>#N/A</v>
      </c>
      <c r="E4468" t="str">
        <f t="shared" si="138"/>
        <v>inconclusive</v>
      </c>
      <c r="F4468" t="b">
        <f t="shared" si="139"/>
        <v>0</v>
      </c>
    </row>
    <row r="4469" spans="1:6" hidden="1">
      <c r="A4469" t="s">
        <v>8864</v>
      </c>
      <c r="B4469" t="e">
        <f>IF(ISNA(VLOOKUP(A4469,agonists!A4468:B7282,2,FALSE)), VLOOKUP(A4469,antagonists!A4468:B12073,2,FALSE), VLOOKUP(A4469,agonists!A4468:B7282,2,FALSE))</f>
        <v>#N/A</v>
      </c>
      <c r="C4469" t="e">
        <f>VLOOKUP(A4469,agonists!A4468:D7282,4,FALSE)</f>
        <v>#N/A</v>
      </c>
      <c r="D4469" t="e">
        <f>VLOOKUP(A4469,antagonists!A4468:D12073,4,FALSE)</f>
        <v>#N/A</v>
      </c>
      <c r="E4469" t="str">
        <f t="shared" si="138"/>
        <v>inconclusive</v>
      </c>
      <c r="F4469" t="b">
        <f t="shared" si="139"/>
        <v>0</v>
      </c>
    </row>
    <row r="4470" spans="1:6" hidden="1">
      <c r="A4470" t="s">
        <v>8866</v>
      </c>
      <c r="B4470" t="e">
        <f>IF(ISNA(VLOOKUP(A4470,agonists!A4469:B7283,2,FALSE)), VLOOKUP(A4470,antagonists!A4469:B12074,2,FALSE), VLOOKUP(A4470,agonists!A4469:B7283,2,FALSE))</f>
        <v>#N/A</v>
      </c>
      <c r="C4470" t="e">
        <f>VLOOKUP(A4470,agonists!A4469:D7283,4,FALSE)</f>
        <v>#N/A</v>
      </c>
      <c r="D4470" t="e">
        <f>VLOOKUP(A4470,antagonists!A4469:D12074,4,FALSE)</f>
        <v>#N/A</v>
      </c>
      <c r="E4470" t="str">
        <f t="shared" si="138"/>
        <v>inconclusive</v>
      </c>
      <c r="F4470" t="b">
        <f t="shared" si="139"/>
        <v>0</v>
      </c>
    </row>
    <row r="4471" spans="1:6" hidden="1">
      <c r="A4471" t="s">
        <v>8868</v>
      </c>
      <c r="B4471" t="e">
        <f>IF(ISNA(VLOOKUP(A4471,agonists!A4470:B7284,2,FALSE)), VLOOKUP(A4471,antagonists!A4470:B12075,2,FALSE), VLOOKUP(A4471,agonists!A4470:B7284,2,FALSE))</f>
        <v>#N/A</v>
      </c>
      <c r="C4471" t="e">
        <f>VLOOKUP(A4471,agonists!A4470:D7284,4,FALSE)</f>
        <v>#N/A</v>
      </c>
      <c r="D4471" t="e">
        <f>VLOOKUP(A4471,antagonists!A4470:D12075,4,FALSE)</f>
        <v>#N/A</v>
      </c>
      <c r="E4471" t="str">
        <f t="shared" si="138"/>
        <v>inconclusive</v>
      </c>
      <c r="F4471" t="b">
        <f t="shared" si="139"/>
        <v>0</v>
      </c>
    </row>
    <row r="4472" spans="1:6" hidden="1">
      <c r="A4472" t="s">
        <v>8870</v>
      </c>
      <c r="B4472" t="e">
        <f>IF(ISNA(VLOOKUP(A4472,agonists!A4471:B7285,2,FALSE)), VLOOKUP(A4472,antagonists!A4471:B12076,2,FALSE), VLOOKUP(A4472,agonists!A4471:B7285,2,FALSE))</f>
        <v>#N/A</v>
      </c>
      <c r="C4472" t="e">
        <f>VLOOKUP(A4472,agonists!A4471:D7285,4,FALSE)</f>
        <v>#N/A</v>
      </c>
      <c r="D4472" t="e">
        <f>VLOOKUP(A4472,antagonists!A4471:D12076,4,FALSE)</f>
        <v>#N/A</v>
      </c>
      <c r="E4472" t="str">
        <f t="shared" si="138"/>
        <v>inconclusive</v>
      </c>
      <c r="F4472" t="b">
        <f t="shared" si="139"/>
        <v>0</v>
      </c>
    </row>
    <row r="4473" spans="1:6" hidden="1">
      <c r="A4473" t="s">
        <v>8872</v>
      </c>
      <c r="B4473" t="e">
        <f>IF(ISNA(VLOOKUP(A4473,agonists!A4472:B7286,2,FALSE)), VLOOKUP(A4473,antagonists!A4472:B12077,2,FALSE), VLOOKUP(A4473,agonists!A4472:B7286,2,FALSE))</f>
        <v>#N/A</v>
      </c>
      <c r="C4473" t="e">
        <f>VLOOKUP(A4473,agonists!A4472:D7286,4,FALSE)</f>
        <v>#N/A</v>
      </c>
      <c r="D4473" t="e">
        <f>VLOOKUP(A4473,antagonists!A4472:D12077,4,FALSE)</f>
        <v>#N/A</v>
      </c>
      <c r="E4473" t="str">
        <f t="shared" si="138"/>
        <v>inconclusive</v>
      </c>
      <c r="F4473" t="b">
        <f t="shared" si="139"/>
        <v>0</v>
      </c>
    </row>
    <row r="4474" spans="1:6" hidden="1">
      <c r="A4474" t="s">
        <v>8874</v>
      </c>
      <c r="B4474" t="e">
        <f>IF(ISNA(VLOOKUP(A4474,agonists!A4473:B7287,2,FALSE)), VLOOKUP(A4474,antagonists!A4473:B12078,2,FALSE), VLOOKUP(A4474,agonists!A4473:B7287,2,FALSE))</f>
        <v>#N/A</v>
      </c>
      <c r="C4474" t="e">
        <f>VLOOKUP(A4474,agonists!A4473:D7287,4,FALSE)</f>
        <v>#N/A</v>
      </c>
      <c r="D4474" t="e">
        <f>VLOOKUP(A4474,antagonists!A4473:D12078,4,FALSE)</f>
        <v>#N/A</v>
      </c>
      <c r="E4474" t="str">
        <f t="shared" si="138"/>
        <v>inconclusive</v>
      </c>
      <c r="F4474" t="b">
        <f t="shared" si="139"/>
        <v>0</v>
      </c>
    </row>
    <row r="4475" spans="1:6" hidden="1">
      <c r="A4475" t="s">
        <v>8876</v>
      </c>
      <c r="B4475" t="e">
        <f>IF(ISNA(VLOOKUP(A4475,agonists!A4474:B7288,2,FALSE)), VLOOKUP(A4475,antagonists!A4474:B12079,2,FALSE), VLOOKUP(A4475,agonists!A4474:B7288,2,FALSE))</f>
        <v>#N/A</v>
      </c>
      <c r="C4475" t="e">
        <f>VLOOKUP(A4475,agonists!A4474:D7288,4,FALSE)</f>
        <v>#N/A</v>
      </c>
      <c r="D4475" t="e">
        <f>VLOOKUP(A4475,antagonists!A4474:D12079,4,FALSE)</f>
        <v>#N/A</v>
      </c>
      <c r="E4475" t="str">
        <f t="shared" si="138"/>
        <v>inconclusive</v>
      </c>
      <c r="F4475" t="b">
        <f t="shared" si="139"/>
        <v>0</v>
      </c>
    </row>
    <row r="4476" spans="1:6" hidden="1">
      <c r="A4476" t="s">
        <v>8878</v>
      </c>
      <c r="B4476" t="e">
        <f>IF(ISNA(VLOOKUP(A4476,agonists!A4475:B7289,2,FALSE)), VLOOKUP(A4476,antagonists!A4475:B12080,2,FALSE), VLOOKUP(A4476,agonists!A4475:B7289,2,FALSE))</f>
        <v>#N/A</v>
      </c>
      <c r="C4476" t="e">
        <f>VLOOKUP(A4476,agonists!A4475:D7289,4,FALSE)</f>
        <v>#N/A</v>
      </c>
      <c r="D4476" t="e">
        <f>VLOOKUP(A4476,antagonists!A4475:D12080,4,FALSE)</f>
        <v>#N/A</v>
      </c>
      <c r="E4476" t="str">
        <f t="shared" si="138"/>
        <v>inconclusive</v>
      </c>
      <c r="F4476" t="b">
        <f t="shared" si="139"/>
        <v>0</v>
      </c>
    </row>
    <row r="4477" spans="1:6" hidden="1">
      <c r="A4477" t="s">
        <v>8880</v>
      </c>
      <c r="B4477" t="e">
        <f>IF(ISNA(VLOOKUP(A4477,agonists!A4476:B7290,2,FALSE)), VLOOKUP(A4477,antagonists!A4476:B12081,2,FALSE), VLOOKUP(A4477,agonists!A4476:B7290,2,FALSE))</f>
        <v>#N/A</v>
      </c>
      <c r="C4477" t="e">
        <f>VLOOKUP(A4477,agonists!A4476:D7290,4,FALSE)</f>
        <v>#N/A</v>
      </c>
      <c r="D4477" t="e">
        <f>VLOOKUP(A4477,antagonists!A4476:D12081,4,FALSE)</f>
        <v>#N/A</v>
      </c>
      <c r="E4477" t="str">
        <f t="shared" si="138"/>
        <v>inconclusive</v>
      </c>
      <c r="F4477" t="b">
        <f t="shared" si="139"/>
        <v>0</v>
      </c>
    </row>
    <row r="4478" spans="1:6" hidden="1">
      <c r="A4478" t="s">
        <v>8882</v>
      </c>
      <c r="B4478" t="e">
        <f>IF(ISNA(VLOOKUP(A4478,agonists!A4477:B7291,2,FALSE)), VLOOKUP(A4478,antagonists!A4477:B12082,2,FALSE), VLOOKUP(A4478,agonists!A4477:B7291,2,FALSE))</f>
        <v>#N/A</v>
      </c>
      <c r="C4478" t="e">
        <f>VLOOKUP(A4478,agonists!A4477:D7291,4,FALSE)</f>
        <v>#N/A</v>
      </c>
      <c r="D4478" t="e">
        <f>VLOOKUP(A4478,antagonists!A4477:D12082,4,FALSE)</f>
        <v>#N/A</v>
      </c>
      <c r="E4478" t="str">
        <f t="shared" si="138"/>
        <v>inconclusive</v>
      </c>
      <c r="F4478" t="b">
        <f t="shared" si="139"/>
        <v>0</v>
      </c>
    </row>
    <row r="4479" spans="1:6" hidden="1">
      <c r="A4479" t="s">
        <v>8884</v>
      </c>
      <c r="B4479" t="e">
        <f>IF(ISNA(VLOOKUP(A4479,agonists!A4478:B7292,2,FALSE)), VLOOKUP(A4479,antagonists!A4478:B12083,2,FALSE), VLOOKUP(A4479,agonists!A4478:B7292,2,FALSE))</f>
        <v>#N/A</v>
      </c>
      <c r="C4479" t="e">
        <f>VLOOKUP(A4479,agonists!A4478:D7292,4,FALSE)</f>
        <v>#N/A</v>
      </c>
      <c r="D4479" t="e">
        <f>VLOOKUP(A4479,antagonists!A4478:D12083,4,FALSE)</f>
        <v>#N/A</v>
      </c>
      <c r="E4479" t="str">
        <f t="shared" si="138"/>
        <v>inconclusive</v>
      </c>
      <c r="F4479" t="b">
        <f t="shared" si="139"/>
        <v>0</v>
      </c>
    </row>
    <row r="4480" spans="1:6" hidden="1">
      <c r="A4480" t="s">
        <v>8886</v>
      </c>
      <c r="B4480" t="e">
        <f>IF(ISNA(VLOOKUP(A4480,agonists!A4479:B7293,2,FALSE)), VLOOKUP(A4480,antagonists!A4479:B12084,2,FALSE), VLOOKUP(A4480,agonists!A4479:B7293,2,FALSE))</f>
        <v>#N/A</v>
      </c>
      <c r="C4480" t="e">
        <f>VLOOKUP(A4480,agonists!A4479:D7293,4,FALSE)</f>
        <v>#N/A</v>
      </c>
      <c r="D4480" t="e">
        <f>VLOOKUP(A4480,antagonists!A4479:D12084,4,FALSE)</f>
        <v>#N/A</v>
      </c>
      <c r="E4480" t="str">
        <f t="shared" si="138"/>
        <v>inconclusive</v>
      </c>
      <c r="F4480" t="b">
        <f t="shared" si="139"/>
        <v>0</v>
      </c>
    </row>
    <row r="4481" spans="1:6" hidden="1">
      <c r="A4481" t="s">
        <v>8888</v>
      </c>
      <c r="B4481" t="e">
        <f>IF(ISNA(VLOOKUP(A4481,agonists!A4480:B7294,2,FALSE)), VLOOKUP(A4481,antagonists!A4480:B12085,2,FALSE), VLOOKUP(A4481,agonists!A4480:B7294,2,FALSE))</f>
        <v>#N/A</v>
      </c>
      <c r="C4481" t="e">
        <f>VLOOKUP(A4481,agonists!A4480:D7294,4,FALSE)</f>
        <v>#N/A</v>
      </c>
      <c r="D4481" t="e">
        <f>VLOOKUP(A4481,antagonists!A4480:D12085,4,FALSE)</f>
        <v>#N/A</v>
      </c>
      <c r="E4481" t="str">
        <f t="shared" si="138"/>
        <v>inconclusive</v>
      </c>
      <c r="F4481" t="b">
        <f t="shared" si="139"/>
        <v>0</v>
      </c>
    </row>
    <row r="4482" spans="1:6" hidden="1">
      <c r="A4482" t="s">
        <v>8890</v>
      </c>
      <c r="B4482" t="e">
        <f>IF(ISNA(VLOOKUP(A4482,agonists!A4481:B7295,2,FALSE)), VLOOKUP(A4482,antagonists!A4481:B12086,2,FALSE), VLOOKUP(A4482,agonists!A4481:B7295,2,FALSE))</f>
        <v>#N/A</v>
      </c>
      <c r="C4482" t="e">
        <f>VLOOKUP(A4482,agonists!A4481:D7295,4,FALSE)</f>
        <v>#N/A</v>
      </c>
      <c r="D4482" t="e">
        <f>VLOOKUP(A4482,antagonists!A4481:D12086,4,FALSE)</f>
        <v>#N/A</v>
      </c>
      <c r="E4482" t="str">
        <f t="shared" si="138"/>
        <v>inconclusive</v>
      </c>
      <c r="F4482" t="b">
        <f t="shared" si="139"/>
        <v>0</v>
      </c>
    </row>
    <row r="4483" spans="1:6" hidden="1">
      <c r="A4483" t="s">
        <v>8892</v>
      </c>
      <c r="B4483" t="e">
        <f>IF(ISNA(VLOOKUP(A4483,agonists!A4482:B7296,2,FALSE)), VLOOKUP(A4483,antagonists!A4482:B12087,2,FALSE), VLOOKUP(A4483,agonists!A4482:B7296,2,FALSE))</f>
        <v>#N/A</v>
      </c>
      <c r="C4483" t="e">
        <f>VLOOKUP(A4483,agonists!A4482:D7296,4,FALSE)</f>
        <v>#N/A</v>
      </c>
      <c r="D4483" t="e">
        <f>VLOOKUP(A4483,antagonists!A4482:D12087,4,FALSE)</f>
        <v>#N/A</v>
      </c>
      <c r="E4483" t="str">
        <f t="shared" ref="E4483:E4546" si="140">IF(NOT(OR(ISNA(C4483),ISNA(D4483))), IF(C4483="agonist", IF(D4483="antagonist", "inconclusive", "agonist"), IF(D4483="antagonist","antagonist", "inactive")), "inconclusive")</f>
        <v>inconclusive</v>
      </c>
      <c r="F4483" t="b">
        <f t="shared" ref="F4483:F4546" si="141">IF(OR(E4483="agonist", E4483="antagonist"), TRUE,FALSE)</f>
        <v>0</v>
      </c>
    </row>
    <row r="4484" spans="1:6" hidden="1">
      <c r="A4484" t="s">
        <v>8894</v>
      </c>
      <c r="B4484" t="e">
        <f>IF(ISNA(VLOOKUP(A4484,agonists!A4483:B7297,2,FALSE)), VLOOKUP(A4484,antagonists!A4483:B12088,2,FALSE), VLOOKUP(A4484,agonists!A4483:B7297,2,FALSE))</f>
        <v>#N/A</v>
      </c>
      <c r="C4484" t="e">
        <f>VLOOKUP(A4484,agonists!A4483:D7297,4,FALSE)</f>
        <v>#N/A</v>
      </c>
      <c r="D4484" t="e">
        <f>VLOOKUP(A4484,antagonists!A4483:D12088,4,FALSE)</f>
        <v>#N/A</v>
      </c>
      <c r="E4484" t="str">
        <f t="shared" si="140"/>
        <v>inconclusive</v>
      </c>
      <c r="F4484" t="b">
        <f t="shared" si="141"/>
        <v>0</v>
      </c>
    </row>
    <row r="4485" spans="1:6" hidden="1">
      <c r="A4485" t="s">
        <v>8896</v>
      </c>
      <c r="B4485" t="e">
        <f>IF(ISNA(VLOOKUP(A4485,agonists!A4484:B7298,2,FALSE)), VLOOKUP(A4485,antagonists!A4484:B12089,2,FALSE), VLOOKUP(A4485,agonists!A4484:B7298,2,FALSE))</f>
        <v>#N/A</v>
      </c>
      <c r="C4485" t="e">
        <f>VLOOKUP(A4485,agonists!A4484:D7298,4,FALSE)</f>
        <v>#N/A</v>
      </c>
      <c r="D4485" t="e">
        <f>VLOOKUP(A4485,antagonists!A4484:D12089,4,FALSE)</f>
        <v>#N/A</v>
      </c>
      <c r="E4485" t="str">
        <f t="shared" si="140"/>
        <v>inconclusive</v>
      </c>
      <c r="F4485" t="b">
        <f t="shared" si="141"/>
        <v>0</v>
      </c>
    </row>
    <row r="4486" spans="1:6" hidden="1">
      <c r="A4486" t="s">
        <v>8898</v>
      </c>
      <c r="B4486" t="e">
        <f>IF(ISNA(VLOOKUP(A4486,agonists!A4485:B7299,2,FALSE)), VLOOKUP(A4486,antagonists!A4485:B12090,2,FALSE), VLOOKUP(A4486,agonists!A4485:B7299,2,FALSE))</f>
        <v>#N/A</v>
      </c>
      <c r="C4486" t="e">
        <f>VLOOKUP(A4486,agonists!A4485:D7299,4,FALSE)</f>
        <v>#N/A</v>
      </c>
      <c r="D4486" t="e">
        <f>VLOOKUP(A4486,antagonists!A4485:D12090,4,FALSE)</f>
        <v>#N/A</v>
      </c>
      <c r="E4486" t="str">
        <f t="shared" si="140"/>
        <v>inconclusive</v>
      </c>
      <c r="F4486" t="b">
        <f t="shared" si="141"/>
        <v>0</v>
      </c>
    </row>
    <row r="4487" spans="1:6" hidden="1">
      <c r="A4487" t="s">
        <v>8900</v>
      </c>
      <c r="B4487" t="e">
        <f>IF(ISNA(VLOOKUP(A4487,agonists!A4486:B7300,2,FALSE)), VLOOKUP(A4487,antagonists!A4486:B12091,2,FALSE), VLOOKUP(A4487,agonists!A4486:B7300,2,FALSE))</f>
        <v>#N/A</v>
      </c>
      <c r="C4487" t="e">
        <f>VLOOKUP(A4487,agonists!A4486:D7300,4,FALSE)</f>
        <v>#N/A</v>
      </c>
      <c r="D4487" t="e">
        <f>VLOOKUP(A4487,antagonists!A4486:D12091,4,FALSE)</f>
        <v>#N/A</v>
      </c>
      <c r="E4487" t="str">
        <f t="shared" si="140"/>
        <v>inconclusive</v>
      </c>
      <c r="F4487" t="b">
        <f t="shared" si="141"/>
        <v>0</v>
      </c>
    </row>
    <row r="4488" spans="1:6" hidden="1">
      <c r="A4488" t="s">
        <v>8902</v>
      </c>
      <c r="B4488" t="e">
        <f>IF(ISNA(VLOOKUP(A4488,agonists!A4487:B7301,2,FALSE)), VLOOKUP(A4488,antagonists!A4487:B12092,2,FALSE), VLOOKUP(A4488,agonists!A4487:B7301,2,FALSE))</f>
        <v>#N/A</v>
      </c>
      <c r="C4488" t="e">
        <f>VLOOKUP(A4488,agonists!A4487:D7301,4,FALSE)</f>
        <v>#N/A</v>
      </c>
      <c r="D4488" t="e">
        <f>VLOOKUP(A4488,antagonists!A4487:D12092,4,FALSE)</f>
        <v>#N/A</v>
      </c>
      <c r="E4488" t="str">
        <f t="shared" si="140"/>
        <v>inconclusive</v>
      </c>
      <c r="F4488" t="b">
        <f t="shared" si="141"/>
        <v>0</v>
      </c>
    </row>
    <row r="4489" spans="1:6" hidden="1">
      <c r="A4489" t="s">
        <v>8904</v>
      </c>
      <c r="B4489" t="e">
        <f>IF(ISNA(VLOOKUP(A4489,agonists!A4488:B7302,2,FALSE)), VLOOKUP(A4489,antagonists!A4488:B12093,2,FALSE), VLOOKUP(A4489,agonists!A4488:B7302,2,FALSE))</f>
        <v>#N/A</v>
      </c>
      <c r="C4489" t="e">
        <f>VLOOKUP(A4489,agonists!A4488:D7302,4,FALSE)</f>
        <v>#N/A</v>
      </c>
      <c r="D4489" t="e">
        <f>VLOOKUP(A4489,antagonists!A4488:D12093,4,FALSE)</f>
        <v>#N/A</v>
      </c>
      <c r="E4489" t="str">
        <f t="shared" si="140"/>
        <v>inconclusive</v>
      </c>
      <c r="F4489" t="b">
        <f t="shared" si="141"/>
        <v>0</v>
      </c>
    </row>
    <row r="4490" spans="1:6" hidden="1">
      <c r="A4490" t="s">
        <v>8906</v>
      </c>
      <c r="B4490" t="e">
        <f>IF(ISNA(VLOOKUP(A4490,agonists!A4489:B7303,2,FALSE)), VLOOKUP(A4490,antagonists!A4489:B12094,2,FALSE), VLOOKUP(A4490,agonists!A4489:B7303,2,FALSE))</f>
        <v>#N/A</v>
      </c>
      <c r="C4490" t="e">
        <f>VLOOKUP(A4490,agonists!A4489:D7303,4,FALSE)</f>
        <v>#N/A</v>
      </c>
      <c r="D4490" t="e">
        <f>VLOOKUP(A4490,antagonists!A4489:D12094,4,FALSE)</f>
        <v>#N/A</v>
      </c>
      <c r="E4490" t="str">
        <f t="shared" si="140"/>
        <v>inconclusive</v>
      </c>
      <c r="F4490" t="b">
        <f t="shared" si="141"/>
        <v>0</v>
      </c>
    </row>
    <row r="4491" spans="1:6" hidden="1">
      <c r="A4491" t="s">
        <v>8908</v>
      </c>
      <c r="B4491" t="e">
        <f>IF(ISNA(VLOOKUP(A4491,agonists!A4490:B7304,2,FALSE)), VLOOKUP(A4491,antagonists!A4490:B12095,2,FALSE), VLOOKUP(A4491,agonists!A4490:B7304,2,FALSE))</f>
        <v>#N/A</v>
      </c>
      <c r="C4491" t="e">
        <f>VLOOKUP(A4491,agonists!A4490:D7304,4,FALSE)</f>
        <v>#N/A</v>
      </c>
      <c r="D4491" t="e">
        <f>VLOOKUP(A4491,antagonists!A4490:D12095,4,FALSE)</f>
        <v>#N/A</v>
      </c>
      <c r="E4491" t="str">
        <f t="shared" si="140"/>
        <v>inconclusive</v>
      </c>
      <c r="F4491" t="b">
        <f t="shared" si="141"/>
        <v>0</v>
      </c>
    </row>
    <row r="4492" spans="1:6" hidden="1">
      <c r="A4492" t="s">
        <v>8910</v>
      </c>
      <c r="B4492" t="e">
        <f>IF(ISNA(VLOOKUP(A4492,agonists!A4491:B7305,2,FALSE)), VLOOKUP(A4492,antagonists!A4491:B12096,2,FALSE), VLOOKUP(A4492,agonists!A4491:B7305,2,FALSE))</f>
        <v>#N/A</v>
      </c>
      <c r="C4492" t="e">
        <f>VLOOKUP(A4492,agonists!A4491:D7305,4,FALSE)</f>
        <v>#N/A</v>
      </c>
      <c r="D4492" t="e">
        <f>VLOOKUP(A4492,antagonists!A4491:D12096,4,FALSE)</f>
        <v>#N/A</v>
      </c>
      <c r="E4492" t="str">
        <f t="shared" si="140"/>
        <v>inconclusive</v>
      </c>
      <c r="F4492" t="b">
        <f t="shared" si="141"/>
        <v>0</v>
      </c>
    </row>
    <row r="4493" spans="1:6" hidden="1">
      <c r="A4493" t="s">
        <v>8912</v>
      </c>
      <c r="B4493" t="e">
        <f>IF(ISNA(VLOOKUP(A4493,agonists!A4492:B7306,2,FALSE)), VLOOKUP(A4493,antagonists!A4492:B12097,2,FALSE), VLOOKUP(A4493,agonists!A4492:B7306,2,FALSE))</f>
        <v>#N/A</v>
      </c>
      <c r="C4493" t="e">
        <f>VLOOKUP(A4493,agonists!A4492:D7306,4,FALSE)</f>
        <v>#N/A</v>
      </c>
      <c r="D4493" t="e">
        <f>VLOOKUP(A4493,antagonists!A4492:D12097,4,FALSE)</f>
        <v>#N/A</v>
      </c>
      <c r="E4493" t="str">
        <f t="shared" si="140"/>
        <v>inconclusive</v>
      </c>
      <c r="F4493" t="b">
        <f t="shared" si="141"/>
        <v>0</v>
      </c>
    </row>
    <row r="4494" spans="1:6" hidden="1">
      <c r="A4494" t="s">
        <v>8914</v>
      </c>
      <c r="B4494" t="e">
        <f>IF(ISNA(VLOOKUP(A4494,agonists!A4493:B7307,2,FALSE)), VLOOKUP(A4494,antagonists!A4493:B12098,2,FALSE), VLOOKUP(A4494,agonists!A4493:B7307,2,FALSE))</f>
        <v>#N/A</v>
      </c>
      <c r="C4494" t="e">
        <f>VLOOKUP(A4494,agonists!A4493:D7307,4,FALSE)</f>
        <v>#N/A</v>
      </c>
      <c r="D4494" t="e">
        <f>VLOOKUP(A4494,antagonists!A4493:D12098,4,FALSE)</f>
        <v>#N/A</v>
      </c>
      <c r="E4494" t="str">
        <f t="shared" si="140"/>
        <v>inconclusive</v>
      </c>
      <c r="F4494" t="b">
        <f t="shared" si="141"/>
        <v>0</v>
      </c>
    </row>
    <row r="4495" spans="1:6" hidden="1">
      <c r="A4495" t="s">
        <v>8916</v>
      </c>
      <c r="B4495" t="e">
        <f>IF(ISNA(VLOOKUP(A4495,agonists!A4494:B7308,2,FALSE)), VLOOKUP(A4495,antagonists!A4494:B12099,2,FALSE), VLOOKUP(A4495,agonists!A4494:B7308,2,FALSE))</f>
        <v>#N/A</v>
      </c>
      <c r="C4495" t="e">
        <f>VLOOKUP(A4495,agonists!A4494:D7308,4,FALSE)</f>
        <v>#N/A</v>
      </c>
      <c r="D4495" t="e">
        <f>VLOOKUP(A4495,antagonists!A4494:D12099,4,FALSE)</f>
        <v>#N/A</v>
      </c>
      <c r="E4495" t="str">
        <f t="shared" si="140"/>
        <v>inconclusive</v>
      </c>
      <c r="F4495" t="b">
        <f t="shared" si="141"/>
        <v>0</v>
      </c>
    </row>
    <row r="4496" spans="1:6" hidden="1">
      <c r="A4496" t="s">
        <v>8918</v>
      </c>
      <c r="B4496" t="e">
        <f>IF(ISNA(VLOOKUP(A4496,agonists!A4495:B7309,2,FALSE)), VLOOKUP(A4496,antagonists!A4495:B12100,2,FALSE), VLOOKUP(A4496,agonists!A4495:B7309,2,FALSE))</f>
        <v>#N/A</v>
      </c>
      <c r="C4496" t="e">
        <f>VLOOKUP(A4496,agonists!A4495:D7309,4,FALSE)</f>
        <v>#N/A</v>
      </c>
      <c r="D4496" t="e">
        <f>VLOOKUP(A4496,antagonists!A4495:D12100,4,FALSE)</f>
        <v>#N/A</v>
      </c>
      <c r="E4496" t="str">
        <f t="shared" si="140"/>
        <v>inconclusive</v>
      </c>
      <c r="F4496" t="b">
        <f t="shared" si="141"/>
        <v>0</v>
      </c>
    </row>
    <row r="4497" spans="1:6" hidden="1">
      <c r="A4497" t="s">
        <v>8920</v>
      </c>
      <c r="B4497" t="e">
        <f>IF(ISNA(VLOOKUP(A4497,agonists!A4496:B7310,2,FALSE)), VLOOKUP(A4497,antagonists!A4496:B12101,2,FALSE), VLOOKUP(A4497,agonists!A4496:B7310,2,FALSE))</f>
        <v>#N/A</v>
      </c>
      <c r="C4497" t="e">
        <f>VLOOKUP(A4497,agonists!A4496:D7310,4,FALSE)</f>
        <v>#N/A</v>
      </c>
      <c r="D4497" t="e">
        <f>VLOOKUP(A4497,antagonists!A4496:D12101,4,FALSE)</f>
        <v>#N/A</v>
      </c>
      <c r="E4497" t="str">
        <f t="shared" si="140"/>
        <v>inconclusive</v>
      </c>
      <c r="F4497" t="b">
        <f t="shared" si="141"/>
        <v>0</v>
      </c>
    </row>
    <row r="4498" spans="1:6" hidden="1">
      <c r="A4498" t="s">
        <v>8922</v>
      </c>
      <c r="B4498" t="e">
        <f>IF(ISNA(VLOOKUP(A4498,agonists!A4497:B7311,2,FALSE)), VLOOKUP(A4498,antagonists!A4497:B12102,2,FALSE), VLOOKUP(A4498,agonists!A4497:B7311,2,FALSE))</f>
        <v>#N/A</v>
      </c>
      <c r="C4498" t="e">
        <f>VLOOKUP(A4498,agonists!A4497:D7311,4,FALSE)</f>
        <v>#N/A</v>
      </c>
      <c r="D4498" t="e">
        <f>VLOOKUP(A4498,antagonists!A4497:D12102,4,FALSE)</f>
        <v>#N/A</v>
      </c>
      <c r="E4498" t="str">
        <f t="shared" si="140"/>
        <v>inconclusive</v>
      </c>
      <c r="F4498" t="b">
        <f t="shared" si="141"/>
        <v>0</v>
      </c>
    </row>
    <row r="4499" spans="1:6" hidden="1">
      <c r="A4499" t="s">
        <v>8924</v>
      </c>
      <c r="B4499" t="e">
        <f>IF(ISNA(VLOOKUP(A4499,agonists!A4498:B7312,2,FALSE)), VLOOKUP(A4499,antagonists!A4498:B12103,2,FALSE), VLOOKUP(A4499,agonists!A4498:B7312,2,FALSE))</f>
        <v>#N/A</v>
      </c>
      <c r="C4499" t="e">
        <f>VLOOKUP(A4499,agonists!A4498:D7312,4,FALSE)</f>
        <v>#N/A</v>
      </c>
      <c r="D4499" t="e">
        <f>VLOOKUP(A4499,antagonists!A4498:D12103,4,FALSE)</f>
        <v>#N/A</v>
      </c>
      <c r="E4499" t="str">
        <f t="shared" si="140"/>
        <v>inconclusive</v>
      </c>
      <c r="F4499" t="b">
        <f t="shared" si="141"/>
        <v>0</v>
      </c>
    </row>
    <row r="4500" spans="1:6" hidden="1">
      <c r="A4500" t="s">
        <v>8926</v>
      </c>
      <c r="B4500" t="e">
        <f>IF(ISNA(VLOOKUP(A4500,agonists!A4499:B7313,2,FALSE)), VLOOKUP(A4500,antagonists!A4499:B12104,2,FALSE), VLOOKUP(A4500,agonists!A4499:B7313,2,FALSE))</f>
        <v>#N/A</v>
      </c>
      <c r="C4500" t="e">
        <f>VLOOKUP(A4500,agonists!A4499:D7313,4,FALSE)</f>
        <v>#N/A</v>
      </c>
      <c r="D4500" t="e">
        <f>VLOOKUP(A4500,antagonists!A4499:D12104,4,FALSE)</f>
        <v>#N/A</v>
      </c>
      <c r="E4500" t="str">
        <f t="shared" si="140"/>
        <v>inconclusive</v>
      </c>
      <c r="F4500" t="b">
        <f t="shared" si="141"/>
        <v>0</v>
      </c>
    </row>
    <row r="4501" spans="1:6" hidden="1">
      <c r="A4501" t="s">
        <v>8928</v>
      </c>
      <c r="B4501" t="e">
        <f>IF(ISNA(VLOOKUP(A4501,agonists!A4500:B7314,2,FALSE)), VLOOKUP(A4501,antagonists!A4500:B12105,2,FALSE), VLOOKUP(A4501,agonists!A4500:B7314,2,FALSE))</f>
        <v>#N/A</v>
      </c>
      <c r="C4501" t="e">
        <f>VLOOKUP(A4501,agonists!A4500:D7314,4,FALSE)</f>
        <v>#N/A</v>
      </c>
      <c r="D4501" t="e">
        <f>VLOOKUP(A4501,antagonists!A4500:D12105,4,FALSE)</f>
        <v>#N/A</v>
      </c>
      <c r="E4501" t="str">
        <f t="shared" si="140"/>
        <v>inconclusive</v>
      </c>
      <c r="F4501" t="b">
        <f t="shared" si="141"/>
        <v>0</v>
      </c>
    </row>
    <row r="4502" spans="1:6" hidden="1">
      <c r="A4502" t="s">
        <v>8930</v>
      </c>
      <c r="B4502" t="e">
        <f>IF(ISNA(VLOOKUP(A4502,agonists!A4501:B7315,2,FALSE)), VLOOKUP(A4502,antagonists!A4501:B12106,2,FALSE), VLOOKUP(A4502,agonists!A4501:B7315,2,FALSE))</f>
        <v>#N/A</v>
      </c>
      <c r="C4502" t="e">
        <f>VLOOKUP(A4502,agonists!A4501:D7315,4,FALSE)</f>
        <v>#N/A</v>
      </c>
      <c r="D4502" t="e">
        <f>VLOOKUP(A4502,antagonists!A4501:D12106,4,FALSE)</f>
        <v>#N/A</v>
      </c>
      <c r="E4502" t="str">
        <f t="shared" si="140"/>
        <v>inconclusive</v>
      </c>
      <c r="F4502" t="b">
        <f t="shared" si="141"/>
        <v>0</v>
      </c>
    </row>
    <row r="4503" spans="1:6" hidden="1">
      <c r="A4503" t="s">
        <v>8932</v>
      </c>
      <c r="B4503" t="e">
        <f>IF(ISNA(VLOOKUP(A4503,agonists!A4502:B7316,2,FALSE)), VLOOKUP(A4503,antagonists!A4502:B12107,2,FALSE), VLOOKUP(A4503,agonists!A4502:B7316,2,FALSE))</f>
        <v>#N/A</v>
      </c>
      <c r="C4503" t="e">
        <f>VLOOKUP(A4503,agonists!A4502:D7316,4,FALSE)</f>
        <v>#N/A</v>
      </c>
      <c r="D4503" t="e">
        <f>VLOOKUP(A4503,antagonists!A4502:D12107,4,FALSE)</f>
        <v>#N/A</v>
      </c>
      <c r="E4503" t="str">
        <f t="shared" si="140"/>
        <v>inconclusive</v>
      </c>
      <c r="F4503" t="b">
        <f t="shared" si="141"/>
        <v>0</v>
      </c>
    </row>
    <row r="4504" spans="1:6" hidden="1">
      <c r="A4504" t="s">
        <v>8934</v>
      </c>
      <c r="B4504" t="e">
        <f>IF(ISNA(VLOOKUP(A4504,agonists!A4503:B7317,2,FALSE)), VLOOKUP(A4504,antagonists!A4503:B12108,2,FALSE), VLOOKUP(A4504,agonists!A4503:B7317,2,FALSE))</f>
        <v>#N/A</v>
      </c>
      <c r="C4504" t="e">
        <f>VLOOKUP(A4504,agonists!A4503:D7317,4,FALSE)</f>
        <v>#N/A</v>
      </c>
      <c r="D4504" t="e">
        <f>VLOOKUP(A4504,antagonists!A4503:D12108,4,FALSE)</f>
        <v>#N/A</v>
      </c>
      <c r="E4504" t="str">
        <f t="shared" si="140"/>
        <v>inconclusive</v>
      </c>
      <c r="F4504" t="b">
        <f t="shared" si="141"/>
        <v>0</v>
      </c>
    </row>
    <row r="4505" spans="1:6" hidden="1">
      <c r="A4505" t="s">
        <v>8936</v>
      </c>
      <c r="B4505" t="e">
        <f>IF(ISNA(VLOOKUP(A4505,agonists!A4504:B7318,2,FALSE)), VLOOKUP(A4505,antagonists!A4504:B12109,2,FALSE), VLOOKUP(A4505,agonists!A4504:B7318,2,FALSE))</f>
        <v>#N/A</v>
      </c>
      <c r="C4505" t="e">
        <f>VLOOKUP(A4505,agonists!A4504:D7318,4,FALSE)</f>
        <v>#N/A</v>
      </c>
      <c r="D4505" t="e">
        <f>VLOOKUP(A4505,antagonists!A4504:D12109,4,FALSE)</f>
        <v>#N/A</v>
      </c>
      <c r="E4505" t="str">
        <f t="shared" si="140"/>
        <v>inconclusive</v>
      </c>
      <c r="F4505" t="b">
        <f t="shared" si="141"/>
        <v>0</v>
      </c>
    </row>
    <row r="4506" spans="1:6" hidden="1">
      <c r="A4506" t="s">
        <v>8938</v>
      </c>
      <c r="B4506" t="e">
        <f>IF(ISNA(VLOOKUP(A4506,agonists!A4505:B7319,2,FALSE)), VLOOKUP(A4506,antagonists!A4505:B12110,2,FALSE), VLOOKUP(A4506,agonists!A4505:B7319,2,FALSE))</f>
        <v>#N/A</v>
      </c>
      <c r="C4506" t="e">
        <f>VLOOKUP(A4506,agonists!A4505:D7319,4,FALSE)</f>
        <v>#N/A</v>
      </c>
      <c r="D4506" t="e">
        <f>VLOOKUP(A4506,antagonists!A4505:D12110,4,FALSE)</f>
        <v>#N/A</v>
      </c>
      <c r="E4506" t="str">
        <f t="shared" si="140"/>
        <v>inconclusive</v>
      </c>
      <c r="F4506" t="b">
        <f t="shared" si="141"/>
        <v>0</v>
      </c>
    </row>
    <row r="4507" spans="1:6" hidden="1">
      <c r="A4507" t="s">
        <v>8940</v>
      </c>
      <c r="B4507" t="e">
        <f>IF(ISNA(VLOOKUP(A4507,agonists!A4506:B7320,2,FALSE)), VLOOKUP(A4507,antagonists!A4506:B12111,2,FALSE), VLOOKUP(A4507,agonists!A4506:B7320,2,FALSE))</f>
        <v>#N/A</v>
      </c>
      <c r="C4507" t="e">
        <f>VLOOKUP(A4507,agonists!A4506:D7320,4,FALSE)</f>
        <v>#N/A</v>
      </c>
      <c r="D4507" t="e">
        <f>VLOOKUP(A4507,antagonists!A4506:D12111,4,FALSE)</f>
        <v>#N/A</v>
      </c>
      <c r="E4507" t="str">
        <f t="shared" si="140"/>
        <v>inconclusive</v>
      </c>
      <c r="F4507" t="b">
        <f t="shared" si="141"/>
        <v>0</v>
      </c>
    </row>
    <row r="4508" spans="1:6" hidden="1">
      <c r="A4508" t="s">
        <v>8942</v>
      </c>
      <c r="B4508" t="e">
        <f>IF(ISNA(VLOOKUP(A4508,agonists!A4507:B7321,2,FALSE)), VLOOKUP(A4508,antagonists!A4507:B12112,2,FALSE), VLOOKUP(A4508,agonists!A4507:B7321,2,FALSE))</f>
        <v>#N/A</v>
      </c>
      <c r="C4508" t="e">
        <f>VLOOKUP(A4508,agonists!A4507:D7321,4,FALSE)</f>
        <v>#N/A</v>
      </c>
      <c r="D4508" t="e">
        <f>VLOOKUP(A4508,antagonists!A4507:D12112,4,FALSE)</f>
        <v>#N/A</v>
      </c>
      <c r="E4508" t="str">
        <f t="shared" si="140"/>
        <v>inconclusive</v>
      </c>
      <c r="F4508" t="b">
        <f t="shared" si="141"/>
        <v>0</v>
      </c>
    </row>
    <row r="4509" spans="1:6" hidden="1">
      <c r="A4509" t="s">
        <v>8944</v>
      </c>
      <c r="B4509" t="e">
        <f>IF(ISNA(VLOOKUP(A4509,agonists!A4508:B7322,2,FALSE)), VLOOKUP(A4509,antagonists!A4508:B12113,2,FALSE), VLOOKUP(A4509,agonists!A4508:B7322,2,FALSE))</f>
        <v>#N/A</v>
      </c>
      <c r="C4509" t="e">
        <f>VLOOKUP(A4509,agonists!A4508:D7322,4,FALSE)</f>
        <v>#N/A</v>
      </c>
      <c r="D4509" t="e">
        <f>VLOOKUP(A4509,antagonists!A4508:D12113,4,FALSE)</f>
        <v>#N/A</v>
      </c>
      <c r="E4509" t="str">
        <f t="shared" si="140"/>
        <v>inconclusive</v>
      </c>
      <c r="F4509" t="b">
        <f t="shared" si="141"/>
        <v>0</v>
      </c>
    </row>
    <row r="4510" spans="1:6" hidden="1">
      <c r="A4510" t="s">
        <v>8946</v>
      </c>
      <c r="B4510" t="e">
        <f>IF(ISNA(VLOOKUP(A4510,agonists!A4509:B7323,2,FALSE)), VLOOKUP(A4510,antagonists!A4509:B12114,2,FALSE), VLOOKUP(A4510,agonists!A4509:B7323,2,FALSE))</f>
        <v>#N/A</v>
      </c>
      <c r="C4510" t="e">
        <f>VLOOKUP(A4510,agonists!A4509:D7323,4,FALSE)</f>
        <v>#N/A</v>
      </c>
      <c r="D4510" t="e">
        <f>VLOOKUP(A4510,antagonists!A4509:D12114,4,FALSE)</f>
        <v>#N/A</v>
      </c>
      <c r="E4510" t="str">
        <f t="shared" si="140"/>
        <v>inconclusive</v>
      </c>
      <c r="F4510" t="b">
        <f t="shared" si="141"/>
        <v>0</v>
      </c>
    </row>
    <row r="4511" spans="1:6" hidden="1">
      <c r="A4511" t="s">
        <v>8948</v>
      </c>
      <c r="B4511" t="e">
        <f>IF(ISNA(VLOOKUP(A4511,agonists!A4510:B7324,2,FALSE)), VLOOKUP(A4511,antagonists!A4510:B12115,2,FALSE), VLOOKUP(A4511,agonists!A4510:B7324,2,FALSE))</f>
        <v>#N/A</v>
      </c>
      <c r="C4511" t="e">
        <f>VLOOKUP(A4511,agonists!A4510:D7324,4,FALSE)</f>
        <v>#N/A</v>
      </c>
      <c r="D4511" t="e">
        <f>VLOOKUP(A4511,antagonists!A4510:D12115,4,FALSE)</f>
        <v>#N/A</v>
      </c>
      <c r="E4511" t="str">
        <f t="shared" si="140"/>
        <v>inconclusive</v>
      </c>
      <c r="F4511" t="b">
        <f t="shared" si="141"/>
        <v>0</v>
      </c>
    </row>
    <row r="4512" spans="1:6" hidden="1">
      <c r="A4512" t="s">
        <v>8950</v>
      </c>
      <c r="B4512" t="e">
        <f>IF(ISNA(VLOOKUP(A4512,agonists!A4511:B7325,2,FALSE)), VLOOKUP(A4512,antagonists!A4511:B12116,2,FALSE), VLOOKUP(A4512,agonists!A4511:B7325,2,FALSE))</f>
        <v>#N/A</v>
      </c>
      <c r="C4512" t="e">
        <f>VLOOKUP(A4512,agonists!A4511:D7325,4,FALSE)</f>
        <v>#N/A</v>
      </c>
      <c r="D4512" t="e">
        <f>VLOOKUP(A4512,antagonists!A4511:D12116,4,FALSE)</f>
        <v>#N/A</v>
      </c>
      <c r="E4512" t="str">
        <f t="shared" si="140"/>
        <v>inconclusive</v>
      </c>
      <c r="F4512" t="b">
        <f t="shared" si="141"/>
        <v>0</v>
      </c>
    </row>
    <row r="4513" spans="1:6" hidden="1">
      <c r="A4513" t="s">
        <v>8952</v>
      </c>
      <c r="B4513" t="e">
        <f>IF(ISNA(VLOOKUP(A4513,agonists!A4512:B7326,2,FALSE)), VLOOKUP(A4513,antagonists!A4512:B12117,2,FALSE), VLOOKUP(A4513,agonists!A4512:B7326,2,FALSE))</f>
        <v>#N/A</v>
      </c>
      <c r="C4513" t="e">
        <f>VLOOKUP(A4513,agonists!A4512:D7326,4,FALSE)</f>
        <v>#N/A</v>
      </c>
      <c r="D4513" t="e">
        <f>VLOOKUP(A4513,antagonists!A4512:D12117,4,FALSE)</f>
        <v>#N/A</v>
      </c>
      <c r="E4513" t="str">
        <f t="shared" si="140"/>
        <v>inconclusive</v>
      </c>
      <c r="F4513" t="b">
        <f t="shared" si="141"/>
        <v>0</v>
      </c>
    </row>
    <row r="4514" spans="1:6" hidden="1">
      <c r="A4514" t="s">
        <v>8954</v>
      </c>
      <c r="B4514" t="e">
        <f>IF(ISNA(VLOOKUP(A4514,agonists!A4513:B7327,2,FALSE)), VLOOKUP(A4514,antagonists!A4513:B12118,2,FALSE), VLOOKUP(A4514,agonists!A4513:B7327,2,FALSE))</f>
        <v>#N/A</v>
      </c>
      <c r="C4514" t="e">
        <f>VLOOKUP(A4514,agonists!A4513:D7327,4,FALSE)</f>
        <v>#N/A</v>
      </c>
      <c r="D4514" t="e">
        <f>VLOOKUP(A4514,antagonists!A4513:D12118,4,FALSE)</f>
        <v>#N/A</v>
      </c>
      <c r="E4514" t="str">
        <f t="shared" si="140"/>
        <v>inconclusive</v>
      </c>
      <c r="F4514" t="b">
        <f t="shared" si="141"/>
        <v>0</v>
      </c>
    </row>
    <row r="4515" spans="1:6" hidden="1">
      <c r="A4515" t="s">
        <v>8956</v>
      </c>
      <c r="B4515" t="e">
        <f>IF(ISNA(VLOOKUP(A4515,agonists!A4514:B7328,2,FALSE)), VLOOKUP(A4515,antagonists!A4514:B12119,2,FALSE), VLOOKUP(A4515,agonists!A4514:B7328,2,FALSE))</f>
        <v>#N/A</v>
      </c>
      <c r="C4515" t="e">
        <f>VLOOKUP(A4515,agonists!A4514:D7328,4,FALSE)</f>
        <v>#N/A</v>
      </c>
      <c r="D4515" t="e">
        <f>VLOOKUP(A4515,antagonists!A4514:D12119,4,FALSE)</f>
        <v>#N/A</v>
      </c>
      <c r="E4515" t="str">
        <f t="shared" si="140"/>
        <v>inconclusive</v>
      </c>
      <c r="F4515" t="b">
        <f t="shared" si="141"/>
        <v>0</v>
      </c>
    </row>
    <row r="4516" spans="1:6" hidden="1">
      <c r="A4516" t="s">
        <v>8958</v>
      </c>
      <c r="B4516" t="e">
        <f>IF(ISNA(VLOOKUP(A4516,agonists!A4515:B7329,2,FALSE)), VLOOKUP(A4516,antagonists!A4515:B12120,2,FALSE), VLOOKUP(A4516,agonists!A4515:B7329,2,FALSE))</f>
        <v>#N/A</v>
      </c>
      <c r="C4516" t="e">
        <f>VLOOKUP(A4516,agonists!A4515:D7329,4,FALSE)</f>
        <v>#N/A</v>
      </c>
      <c r="D4516" t="e">
        <f>VLOOKUP(A4516,antagonists!A4515:D12120,4,FALSE)</f>
        <v>#N/A</v>
      </c>
      <c r="E4516" t="str">
        <f t="shared" si="140"/>
        <v>inconclusive</v>
      </c>
      <c r="F4516" t="b">
        <f t="shared" si="141"/>
        <v>0</v>
      </c>
    </row>
    <row r="4517" spans="1:6" hidden="1">
      <c r="A4517" t="s">
        <v>8960</v>
      </c>
      <c r="B4517" t="e">
        <f>IF(ISNA(VLOOKUP(A4517,agonists!A4516:B7330,2,FALSE)), VLOOKUP(A4517,antagonists!A4516:B12121,2,FALSE), VLOOKUP(A4517,agonists!A4516:B7330,2,FALSE))</f>
        <v>#N/A</v>
      </c>
      <c r="C4517" t="e">
        <f>VLOOKUP(A4517,agonists!A4516:D7330,4,FALSE)</f>
        <v>#N/A</v>
      </c>
      <c r="D4517" t="e">
        <f>VLOOKUP(A4517,antagonists!A4516:D12121,4,FALSE)</f>
        <v>#N/A</v>
      </c>
      <c r="E4517" t="str">
        <f t="shared" si="140"/>
        <v>inconclusive</v>
      </c>
      <c r="F4517" t="b">
        <f t="shared" si="141"/>
        <v>0</v>
      </c>
    </row>
    <row r="4518" spans="1:6" hidden="1">
      <c r="A4518" t="s">
        <v>8962</v>
      </c>
      <c r="B4518" t="e">
        <f>IF(ISNA(VLOOKUP(A4518,agonists!A4517:B7331,2,FALSE)), VLOOKUP(A4518,antagonists!A4517:B12122,2,FALSE), VLOOKUP(A4518,agonists!A4517:B7331,2,FALSE))</f>
        <v>#N/A</v>
      </c>
      <c r="C4518" t="e">
        <f>VLOOKUP(A4518,agonists!A4517:D7331,4,FALSE)</f>
        <v>#N/A</v>
      </c>
      <c r="D4518" t="e">
        <f>VLOOKUP(A4518,antagonists!A4517:D12122,4,FALSE)</f>
        <v>#N/A</v>
      </c>
      <c r="E4518" t="str">
        <f t="shared" si="140"/>
        <v>inconclusive</v>
      </c>
      <c r="F4518" t="b">
        <f t="shared" si="141"/>
        <v>0</v>
      </c>
    </row>
    <row r="4519" spans="1:6" hidden="1">
      <c r="A4519" t="s">
        <v>8964</v>
      </c>
      <c r="B4519" t="e">
        <f>IF(ISNA(VLOOKUP(A4519,agonists!A4518:B7332,2,FALSE)), VLOOKUP(A4519,antagonists!A4518:B12123,2,FALSE), VLOOKUP(A4519,agonists!A4518:B7332,2,FALSE))</f>
        <v>#N/A</v>
      </c>
      <c r="C4519" t="e">
        <f>VLOOKUP(A4519,agonists!A4518:D7332,4,FALSE)</f>
        <v>#N/A</v>
      </c>
      <c r="D4519" t="e">
        <f>VLOOKUP(A4519,antagonists!A4518:D12123,4,FALSE)</f>
        <v>#N/A</v>
      </c>
      <c r="E4519" t="str">
        <f t="shared" si="140"/>
        <v>inconclusive</v>
      </c>
      <c r="F4519" t="b">
        <f t="shared" si="141"/>
        <v>0</v>
      </c>
    </row>
    <row r="4520" spans="1:6" hidden="1">
      <c r="A4520" t="s">
        <v>8966</v>
      </c>
      <c r="B4520" t="e">
        <f>IF(ISNA(VLOOKUP(A4520,agonists!A4519:B7333,2,FALSE)), VLOOKUP(A4520,antagonists!A4519:B12124,2,FALSE), VLOOKUP(A4520,agonists!A4519:B7333,2,FALSE))</f>
        <v>#N/A</v>
      </c>
      <c r="C4520" t="e">
        <f>VLOOKUP(A4520,agonists!A4519:D7333,4,FALSE)</f>
        <v>#N/A</v>
      </c>
      <c r="D4520" t="e">
        <f>VLOOKUP(A4520,antagonists!A4519:D12124,4,FALSE)</f>
        <v>#N/A</v>
      </c>
      <c r="E4520" t="str">
        <f t="shared" si="140"/>
        <v>inconclusive</v>
      </c>
      <c r="F4520" t="b">
        <f t="shared" si="141"/>
        <v>0</v>
      </c>
    </row>
    <row r="4521" spans="1:6" hidden="1">
      <c r="A4521" t="s">
        <v>8968</v>
      </c>
      <c r="B4521" t="e">
        <f>IF(ISNA(VLOOKUP(A4521,agonists!A4520:B7334,2,FALSE)), VLOOKUP(A4521,antagonists!A4520:B12125,2,FALSE), VLOOKUP(A4521,agonists!A4520:B7334,2,FALSE))</f>
        <v>#N/A</v>
      </c>
      <c r="C4521" t="e">
        <f>VLOOKUP(A4521,agonists!A4520:D7334,4,FALSE)</f>
        <v>#N/A</v>
      </c>
      <c r="D4521" t="e">
        <f>VLOOKUP(A4521,antagonists!A4520:D12125,4,FALSE)</f>
        <v>#N/A</v>
      </c>
      <c r="E4521" t="str">
        <f t="shared" si="140"/>
        <v>inconclusive</v>
      </c>
      <c r="F4521" t="b">
        <f t="shared" si="141"/>
        <v>0</v>
      </c>
    </row>
    <row r="4522" spans="1:6" hidden="1">
      <c r="A4522" t="s">
        <v>8970</v>
      </c>
      <c r="B4522" t="e">
        <f>IF(ISNA(VLOOKUP(A4522,agonists!A4521:B7335,2,FALSE)), VLOOKUP(A4522,antagonists!A4521:B12126,2,FALSE), VLOOKUP(A4522,agonists!A4521:B7335,2,FALSE))</f>
        <v>#N/A</v>
      </c>
      <c r="C4522" t="e">
        <f>VLOOKUP(A4522,agonists!A4521:D7335,4,FALSE)</f>
        <v>#N/A</v>
      </c>
      <c r="D4522" t="e">
        <f>VLOOKUP(A4522,antagonists!A4521:D12126,4,FALSE)</f>
        <v>#N/A</v>
      </c>
      <c r="E4522" t="str">
        <f t="shared" si="140"/>
        <v>inconclusive</v>
      </c>
      <c r="F4522" t="b">
        <f t="shared" si="141"/>
        <v>0</v>
      </c>
    </row>
    <row r="4523" spans="1:6" hidden="1">
      <c r="A4523" t="s">
        <v>8972</v>
      </c>
      <c r="B4523" t="e">
        <f>IF(ISNA(VLOOKUP(A4523,agonists!A4522:B7336,2,FALSE)), VLOOKUP(A4523,antagonists!A4522:B12127,2,FALSE), VLOOKUP(A4523,agonists!A4522:B7336,2,FALSE))</f>
        <v>#N/A</v>
      </c>
      <c r="C4523" t="e">
        <f>VLOOKUP(A4523,agonists!A4522:D7336,4,FALSE)</f>
        <v>#N/A</v>
      </c>
      <c r="D4523" t="e">
        <f>VLOOKUP(A4523,antagonists!A4522:D12127,4,FALSE)</f>
        <v>#N/A</v>
      </c>
      <c r="E4523" t="str">
        <f t="shared" si="140"/>
        <v>inconclusive</v>
      </c>
      <c r="F4523" t="b">
        <f t="shared" si="141"/>
        <v>0</v>
      </c>
    </row>
    <row r="4524" spans="1:6" hidden="1">
      <c r="A4524" t="s">
        <v>8974</v>
      </c>
      <c r="B4524" t="e">
        <f>IF(ISNA(VLOOKUP(A4524,agonists!A4523:B7337,2,FALSE)), VLOOKUP(A4524,antagonists!A4523:B12128,2,FALSE), VLOOKUP(A4524,agonists!A4523:B7337,2,FALSE))</f>
        <v>#N/A</v>
      </c>
      <c r="C4524" t="e">
        <f>VLOOKUP(A4524,agonists!A4523:D7337,4,FALSE)</f>
        <v>#N/A</v>
      </c>
      <c r="D4524" t="e">
        <f>VLOOKUP(A4524,antagonists!A4523:D12128,4,FALSE)</f>
        <v>#N/A</v>
      </c>
      <c r="E4524" t="str">
        <f t="shared" si="140"/>
        <v>inconclusive</v>
      </c>
      <c r="F4524" t="b">
        <f t="shared" si="141"/>
        <v>0</v>
      </c>
    </row>
    <row r="4525" spans="1:6" hidden="1">
      <c r="A4525" t="s">
        <v>8976</v>
      </c>
      <c r="B4525" t="e">
        <f>IF(ISNA(VLOOKUP(A4525,agonists!A4524:B7338,2,FALSE)), VLOOKUP(A4525,antagonists!A4524:B12129,2,FALSE), VLOOKUP(A4525,agonists!A4524:B7338,2,FALSE))</f>
        <v>#N/A</v>
      </c>
      <c r="C4525" t="e">
        <f>VLOOKUP(A4525,agonists!A4524:D7338,4,FALSE)</f>
        <v>#N/A</v>
      </c>
      <c r="D4525" t="e">
        <f>VLOOKUP(A4525,antagonists!A4524:D12129,4,FALSE)</f>
        <v>#N/A</v>
      </c>
      <c r="E4525" t="str">
        <f t="shared" si="140"/>
        <v>inconclusive</v>
      </c>
      <c r="F4525" t="b">
        <f t="shared" si="141"/>
        <v>0</v>
      </c>
    </row>
    <row r="4526" spans="1:6" hidden="1">
      <c r="A4526" t="s">
        <v>8978</v>
      </c>
      <c r="B4526" t="e">
        <f>IF(ISNA(VLOOKUP(A4526,agonists!A4525:B7339,2,FALSE)), VLOOKUP(A4526,antagonists!A4525:B12130,2,FALSE), VLOOKUP(A4526,agonists!A4525:B7339,2,FALSE))</f>
        <v>#N/A</v>
      </c>
      <c r="C4526" t="e">
        <f>VLOOKUP(A4526,agonists!A4525:D7339,4,FALSE)</f>
        <v>#N/A</v>
      </c>
      <c r="D4526" t="e">
        <f>VLOOKUP(A4526,antagonists!A4525:D12130,4,FALSE)</f>
        <v>#N/A</v>
      </c>
      <c r="E4526" t="str">
        <f t="shared" si="140"/>
        <v>inconclusive</v>
      </c>
      <c r="F4526" t="b">
        <f t="shared" si="141"/>
        <v>0</v>
      </c>
    </row>
    <row r="4527" spans="1:6" hidden="1">
      <c r="A4527" t="s">
        <v>8980</v>
      </c>
      <c r="B4527" t="e">
        <f>IF(ISNA(VLOOKUP(A4527,agonists!A4526:B7340,2,FALSE)), VLOOKUP(A4527,antagonists!A4526:B12131,2,FALSE), VLOOKUP(A4527,agonists!A4526:B7340,2,FALSE))</f>
        <v>#N/A</v>
      </c>
      <c r="C4527" t="e">
        <f>VLOOKUP(A4527,agonists!A4526:D7340,4,FALSE)</f>
        <v>#N/A</v>
      </c>
      <c r="D4527" t="e">
        <f>VLOOKUP(A4527,antagonists!A4526:D12131,4,FALSE)</f>
        <v>#N/A</v>
      </c>
      <c r="E4527" t="str">
        <f t="shared" si="140"/>
        <v>inconclusive</v>
      </c>
      <c r="F4527" t="b">
        <f t="shared" si="141"/>
        <v>0</v>
      </c>
    </row>
    <row r="4528" spans="1:6" hidden="1">
      <c r="A4528" t="s">
        <v>8982</v>
      </c>
      <c r="B4528" t="e">
        <f>IF(ISNA(VLOOKUP(A4528,agonists!A4527:B7341,2,FALSE)), VLOOKUP(A4528,antagonists!A4527:B12132,2,FALSE), VLOOKUP(A4528,agonists!A4527:B7341,2,FALSE))</f>
        <v>#N/A</v>
      </c>
      <c r="C4528" t="e">
        <f>VLOOKUP(A4528,agonists!A4527:D7341,4,FALSE)</f>
        <v>#N/A</v>
      </c>
      <c r="D4528" t="e">
        <f>VLOOKUP(A4528,antagonists!A4527:D12132,4,FALSE)</f>
        <v>#N/A</v>
      </c>
      <c r="E4528" t="str">
        <f t="shared" si="140"/>
        <v>inconclusive</v>
      </c>
      <c r="F4528" t="b">
        <f t="shared" si="141"/>
        <v>0</v>
      </c>
    </row>
    <row r="4529" spans="1:6" hidden="1">
      <c r="A4529" t="s">
        <v>8984</v>
      </c>
      <c r="B4529" t="e">
        <f>IF(ISNA(VLOOKUP(A4529,agonists!A4528:B7342,2,FALSE)), VLOOKUP(A4529,antagonists!A4528:B12133,2,FALSE), VLOOKUP(A4529,agonists!A4528:B7342,2,FALSE))</f>
        <v>#N/A</v>
      </c>
      <c r="C4529" t="e">
        <f>VLOOKUP(A4529,agonists!A4528:D7342,4,FALSE)</f>
        <v>#N/A</v>
      </c>
      <c r="D4529" t="e">
        <f>VLOOKUP(A4529,antagonists!A4528:D12133,4,FALSE)</f>
        <v>#N/A</v>
      </c>
      <c r="E4529" t="str">
        <f t="shared" si="140"/>
        <v>inconclusive</v>
      </c>
      <c r="F4529" t="b">
        <f t="shared" si="141"/>
        <v>0</v>
      </c>
    </row>
    <row r="4530" spans="1:6" hidden="1">
      <c r="A4530" t="s">
        <v>8986</v>
      </c>
      <c r="B4530" t="e">
        <f>IF(ISNA(VLOOKUP(A4530,agonists!A4529:B7343,2,FALSE)), VLOOKUP(A4530,antagonists!A4529:B12134,2,FALSE), VLOOKUP(A4530,agonists!A4529:B7343,2,FALSE))</f>
        <v>#N/A</v>
      </c>
      <c r="C4530" t="e">
        <f>VLOOKUP(A4530,agonists!A4529:D7343,4,FALSE)</f>
        <v>#N/A</v>
      </c>
      <c r="D4530" t="e">
        <f>VLOOKUP(A4530,antagonists!A4529:D12134,4,FALSE)</f>
        <v>#N/A</v>
      </c>
      <c r="E4530" t="str">
        <f t="shared" si="140"/>
        <v>inconclusive</v>
      </c>
      <c r="F4530" t="b">
        <f t="shared" si="141"/>
        <v>0</v>
      </c>
    </row>
    <row r="4531" spans="1:6" hidden="1">
      <c r="A4531" t="s">
        <v>8988</v>
      </c>
      <c r="B4531" t="e">
        <f>IF(ISNA(VLOOKUP(A4531,agonists!A4530:B7344,2,FALSE)), VLOOKUP(A4531,antagonists!A4530:B12135,2,FALSE), VLOOKUP(A4531,agonists!A4530:B7344,2,FALSE))</f>
        <v>#N/A</v>
      </c>
      <c r="C4531" t="e">
        <f>VLOOKUP(A4531,agonists!A4530:D7344,4,FALSE)</f>
        <v>#N/A</v>
      </c>
      <c r="D4531" t="e">
        <f>VLOOKUP(A4531,antagonists!A4530:D12135,4,FALSE)</f>
        <v>#N/A</v>
      </c>
      <c r="E4531" t="str">
        <f t="shared" si="140"/>
        <v>inconclusive</v>
      </c>
      <c r="F4531" t="b">
        <f t="shared" si="141"/>
        <v>0</v>
      </c>
    </row>
    <row r="4532" spans="1:6" hidden="1">
      <c r="A4532" t="s">
        <v>8990</v>
      </c>
      <c r="B4532" t="e">
        <f>IF(ISNA(VLOOKUP(A4532,agonists!A4531:B7345,2,FALSE)), VLOOKUP(A4532,antagonists!A4531:B12136,2,FALSE), VLOOKUP(A4532,agonists!A4531:B7345,2,FALSE))</f>
        <v>#N/A</v>
      </c>
      <c r="C4532" t="e">
        <f>VLOOKUP(A4532,agonists!A4531:D7345,4,FALSE)</f>
        <v>#N/A</v>
      </c>
      <c r="D4532" t="e">
        <f>VLOOKUP(A4532,antagonists!A4531:D12136,4,FALSE)</f>
        <v>#N/A</v>
      </c>
      <c r="E4532" t="str">
        <f t="shared" si="140"/>
        <v>inconclusive</v>
      </c>
      <c r="F4532" t="b">
        <f t="shared" si="141"/>
        <v>0</v>
      </c>
    </row>
    <row r="4533" spans="1:6" hidden="1">
      <c r="A4533" t="s">
        <v>8992</v>
      </c>
      <c r="B4533" t="e">
        <f>IF(ISNA(VLOOKUP(A4533,agonists!A4532:B7346,2,FALSE)), VLOOKUP(A4533,antagonists!A4532:B12137,2,FALSE), VLOOKUP(A4533,agonists!A4532:B7346,2,FALSE))</f>
        <v>#N/A</v>
      </c>
      <c r="C4533" t="e">
        <f>VLOOKUP(A4533,agonists!A4532:D7346,4,FALSE)</f>
        <v>#N/A</v>
      </c>
      <c r="D4533" t="e">
        <f>VLOOKUP(A4533,antagonists!A4532:D12137,4,FALSE)</f>
        <v>#N/A</v>
      </c>
      <c r="E4533" t="str">
        <f t="shared" si="140"/>
        <v>inconclusive</v>
      </c>
      <c r="F4533" t="b">
        <f t="shared" si="141"/>
        <v>0</v>
      </c>
    </row>
    <row r="4534" spans="1:6" hidden="1">
      <c r="A4534" t="s">
        <v>8994</v>
      </c>
      <c r="B4534" t="e">
        <f>IF(ISNA(VLOOKUP(A4534,agonists!A4533:B7347,2,FALSE)), VLOOKUP(A4534,antagonists!A4533:B12138,2,FALSE), VLOOKUP(A4534,agonists!A4533:B7347,2,FALSE))</f>
        <v>#N/A</v>
      </c>
      <c r="C4534" t="e">
        <f>VLOOKUP(A4534,agonists!A4533:D7347,4,FALSE)</f>
        <v>#N/A</v>
      </c>
      <c r="D4534" t="e">
        <f>VLOOKUP(A4534,antagonists!A4533:D12138,4,FALSE)</f>
        <v>#N/A</v>
      </c>
      <c r="E4534" t="str">
        <f t="shared" si="140"/>
        <v>inconclusive</v>
      </c>
      <c r="F4534" t="b">
        <f t="shared" si="141"/>
        <v>0</v>
      </c>
    </row>
    <row r="4535" spans="1:6" hidden="1">
      <c r="A4535" t="s">
        <v>8996</v>
      </c>
      <c r="B4535" t="e">
        <f>IF(ISNA(VLOOKUP(A4535,agonists!A4534:B7348,2,FALSE)), VLOOKUP(A4535,antagonists!A4534:B12139,2,FALSE), VLOOKUP(A4535,agonists!A4534:B7348,2,FALSE))</f>
        <v>#N/A</v>
      </c>
      <c r="C4535" t="e">
        <f>VLOOKUP(A4535,agonists!A4534:D7348,4,FALSE)</f>
        <v>#N/A</v>
      </c>
      <c r="D4535" t="e">
        <f>VLOOKUP(A4535,antagonists!A4534:D12139,4,FALSE)</f>
        <v>#N/A</v>
      </c>
      <c r="E4535" t="str">
        <f t="shared" si="140"/>
        <v>inconclusive</v>
      </c>
      <c r="F4535" t="b">
        <f t="shared" si="141"/>
        <v>0</v>
      </c>
    </row>
    <row r="4536" spans="1:6" hidden="1">
      <c r="A4536" t="s">
        <v>8998</v>
      </c>
      <c r="B4536" t="e">
        <f>IF(ISNA(VLOOKUP(A4536,agonists!A4535:B7349,2,FALSE)), VLOOKUP(A4536,antagonists!A4535:B12140,2,FALSE), VLOOKUP(A4536,agonists!A4535:B7349,2,FALSE))</f>
        <v>#N/A</v>
      </c>
      <c r="C4536" t="e">
        <f>VLOOKUP(A4536,agonists!A4535:D7349,4,FALSE)</f>
        <v>#N/A</v>
      </c>
      <c r="D4536" t="e">
        <f>VLOOKUP(A4536,antagonists!A4535:D12140,4,FALSE)</f>
        <v>#N/A</v>
      </c>
      <c r="E4536" t="str">
        <f t="shared" si="140"/>
        <v>inconclusive</v>
      </c>
      <c r="F4536" t="b">
        <f t="shared" si="141"/>
        <v>0</v>
      </c>
    </row>
    <row r="4537" spans="1:6" hidden="1">
      <c r="A4537" t="s">
        <v>9000</v>
      </c>
      <c r="B4537" t="e">
        <f>IF(ISNA(VLOOKUP(A4537,agonists!A4536:B7350,2,FALSE)), VLOOKUP(A4537,antagonists!A4536:B12141,2,FALSE), VLOOKUP(A4537,agonists!A4536:B7350,2,FALSE))</f>
        <v>#N/A</v>
      </c>
      <c r="C4537" t="e">
        <f>VLOOKUP(A4537,agonists!A4536:D7350,4,FALSE)</f>
        <v>#N/A</v>
      </c>
      <c r="D4537" t="e">
        <f>VLOOKUP(A4537,antagonists!A4536:D12141,4,FALSE)</f>
        <v>#N/A</v>
      </c>
      <c r="E4537" t="str">
        <f t="shared" si="140"/>
        <v>inconclusive</v>
      </c>
      <c r="F4537" t="b">
        <f t="shared" si="141"/>
        <v>0</v>
      </c>
    </row>
    <row r="4538" spans="1:6" hidden="1">
      <c r="A4538" t="s">
        <v>9002</v>
      </c>
      <c r="B4538" t="e">
        <f>IF(ISNA(VLOOKUP(A4538,agonists!A4537:B7351,2,FALSE)), VLOOKUP(A4538,antagonists!A4537:B12142,2,FALSE), VLOOKUP(A4538,agonists!A4537:B7351,2,FALSE))</f>
        <v>#N/A</v>
      </c>
      <c r="C4538" t="e">
        <f>VLOOKUP(A4538,agonists!A4537:D7351,4,FALSE)</f>
        <v>#N/A</v>
      </c>
      <c r="D4538" t="e">
        <f>VLOOKUP(A4538,antagonists!A4537:D12142,4,FALSE)</f>
        <v>#N/A</v>
      </c>
      <c r="E4538" t="str">
        <f t="shared" si="140"/>
        <v>inconclusive</v>
      </c>
      <c r="F4538" t="b">
        <f t="shared" si="141"/>
        <v>0</v>
      </c>
    </row>
    <row r="4539" spans="1:6" hidden="1">
      <c r="A4539" t="s">
        <v>9004</v>
      </c>
      <c r="B4539" t="e">
        <f>IF(ISNA(VLOOKUP(A4539,agonists!A4538:B7352,2,FALSE)), VLOOKUP(A4539,antagonists!A4538:B12143,2,FALSE), VLOOKUP(A4539,agonists!A4538:B7352,2,FALSE))</f>
        <v>#N/A</v>
      </c>
      <c r="C4539" t="e">
        <f>VLOOKUP(A4539,agonists!A4538:D7352,4,FALSE)</f>
        <v>#N/A</v>
      </c>
      <c r="D4539" t="e">
        <f>VLOOKUP(A4539,antagonists!A4538:D12143,4,FALSE)</f>
        <v>#N/A</v>
      </c>
      <c r="E4539" t="str">
        <f t="shared" si="140"/>
        <v>inconclusive</v>
      </c>
      <c r="F4539" t="b">
        <f t="shared" si="141"/>
        <v>0</v>
      </c>
    </row>
    <row r="4540" spans="1:6" hidden="1">
      <c r="A4540" t="s">
        <v>9006</v>
      </c>
      <c r="B4540" t="e">
        <f>IF(ISNA(VLOOKUP(A4540,agonists!A4539:B7353,2,FALSE)), VLOOKUP(A4540,antagonists!A4539:B12144,2,FALSE), VLOOKUP(A4540,agonists!A4539:B7353,2,FALSE))</f>
        <v>#N/A</v>
      </c>
      <c r="C4540" t="e">
        <f>VLOOKUP(A4540,agonists!A4539:D7353,4,FALSE)</f>
        <v>#N/A</v>
      </c>
      <c r="D4540" t="e">
        <f>VLOOKUP(A4540,antagonists!A4539:D12144,4,FALSE)</f>
        <v>#N/A</v>
      </c>
      <c r="E4540" t="str">
        <f t="shared" si="140"/>
        <v>inconclusive</v>
      </c>
      <c r="F4540" t="b">
        <f t="shared" si="141"/>
        <v>0</v>
      </c>
    </row>
    <row r="4541" spans="1:6" hidden="1">
      <c r="A4541" t="s">
        <v>9008</v>
      </c>
      <c r="B4541" t="e">
        <f>IF(ISNA(VLOOKUP(A4541,agonists!A4540:B7354,2,FALSE)), VLOOKUP(A4541,antagonists!A4540:B12145,2,FALSE), VLOOKUP(A4541,agonists!A4540:B7354,2,FALSE))</f>
        <v>#N/A</v>
      </c>
      <c r="C4541" t="e">
        <f>VLOOKUP(A4541,agonists!A4540:D7354,4,FALSE)</f>
        <v>#N/A</v>
      </c>
      <c r="D4541" t="e">
        <f>VLOOKUP(A4541,antagonists!A4540:D12145,4,FALSE)</f>
        <v>#N/A</v>
      </c>
      <c r="E4541" t="str">
        <f t="shared" si="140"/>
        <v>inconclusive</v>
      </c>
      <c r="F4541" t="b">
        <f t="shared" si="141"/>
        <v>0</v>
      </c>
    </row>
    <row r="4542" spans="1:6" hidden="1">
      <c r="A4542" t="s">
        <v>9010</v>
      </c>
      <c r="B4542" t="e">
        <f>IF(ISNA(VLOOKUP(A4542,agonists!A4541:B7355,2,FALSE)), VLOOKUP(A4542,antagonists!A4541:B12146,2,FALSE), VLOOKUP(A4542,agonists!A4541:B7355,2,FALSE))</f>
        <v>#N/A</v>
      </c>
      <c r="C4542" t="e">
        <f>VLOOKUP(A4542,agonists!A4541:D7355,4,FALSE)</f>
        <v>#N/A</v>
      </c>
      <c r="D4542" t="e">
        <f>VLOOKUP(A4542,antagonists!A4541:D12146,4,FALSE)</f>
        <v>#N/A</v>
      </c>
      <c r="E4542" t="str">
        <f t="shared" si="140"/>
        <v>inconclusive</v>
      </c>
      <c r="F4542" t="b">
        <f t="shared" si="141"/>
        <v>0</v>
      </c>
    </row>
    <row r="4543" spans="1:6" hidden="1">
      <c r="A4543" t="s">
        <v>9012</v>
      </c>
      <c r="B4543" t="e">
        <f>IF(ISNA(VLOOKUP(A4543,agonists!A4542:B7356,2,FALSE)), VLOOKUP(A4543,antagonists!A4542:B12147,2,FALSE), VLOOKUP(A4543,agonists!A4542:B7356,2,FALSE))</f>
        <v>#N/A</v>
      </c>
      <c r="C4543" t="e">
        <f>VLOOKUP(A4543,agonists!A4542:D7356,4,FALSE)</f>
        <v>#N/A</v>
      </c>
      <c r="D4543" t="e">
        <f>VLOOKUP(A4543,antagonists!A4542:D12147,4,FALSE)</f>
        <v>#N/A</v>
      </c>
      <c r="E4543" t="str">
        <f t="shared" si="140"/>
        <v>inconclusive</v>
      </c>
      <c r="F4543" t="b">
        <f t="shared" si="141"/>
        <v>0</v>
      </c>
    </row>
    <row r="4544" spans="1:6" hidden="1">
      <c r="A4544" t="s">
        <v>9014</v>
      </c>
      <c r="B4544" t="e">
        <f>IF(ISNA(VLOOKUP(A4544,agonists!A4543:B7357,2,FALSE)), VLOOKUP(A4544,antagonists!A4543:B12148,2,FALSE), VLOOKUP(A4544,agonists!A4543:B7357,2,FALSE))</f>
        <v>#N/A</v>
      </c>
      <c r="C4544" t="e">
        <f>VLOOKUP(A4544,agonists!A4543:D7357,4,FALSE)</f>
        <v>#N/A</v>
      </c>
      <c r="D4544" t="e">
        <f>VLOOKUP(A4544,antagonists!A4543:D12148,4,FALSE)</f>
        <v>#N/A</v>
      </c>
      <c r="E4544" t="str">
        <f t="shared" si="140"/>
        <v>inconclusive</v>
      </c>
      <c r="F4544" t="b">
        <f t="shared" si="141"/>
        <v>0</v>
      </c>
    </row>
    <row r="4545" spans="1:6" hidden="1">
      <c r="A4545" t="s">
        <v>9016</v>
      </c>
      <c r="B4545" t="e">
        <f>IF(ISNA(VLOOKUP(A4545,agonists!A4544:B7358,2,FALSE)), VLOOKUP(A4545,antagonists!A4544:B12149,2,FALSE), VLOOKUP(A4545,agonists!A4544:B7358,2,FALSE))</f>
        <v>#N/A</v>
      </c>
      <c r="C4545" t="e">
        <f>VLOOKUP(A4545,agonists!A4544:D7358,4,FALSE)</f>
        <v>#N/A</v>
      </c>
      <c r="D4545" t="e">
        <f>VLOOKUP(A4545,antagonists!A4544:D12149,4,FALSE)</f>
        <v>#N/A</v>
      </c>
      <c r="E4545" t="str">
        <f t="shared" si="140"/>
        <v>inconclusive</v>
      </c>
      <c r="F4545" t="b">
        <f t="shared" si="141"/>
        <v>0</v>
      </c>
    </row>
    <row r="4546" spans="1:6" hidden="1">
      <c r="A4546" t="s">
        <v>9018</v>
      </c>
      <c r="B4546" t="e">
        <f>IF(ISNA(VLOOKUP(A4546,agonists!A4545:B7359,2,FALSE)), VLOOKUP(A4546,antagonists!A4545:B12150,2,FALSE), VLOOKUP(A4546,agonists!A4545:B7359,2,FALSE))</f>
        <v>#N/A</v>
      </c>
      <c r="C4546" t="e">
        <f>VLOOKUP(A4546,agonists!A4545:D7359,4,FALSE)</f>
        <v>#N/A</v>
      </c>
      <c r="D4546" t="e">
        <f>VLOOKUP(A4546,antagonists!A4545:D12150,4,FALSE)</f>
        <v>#N/A</v>
      </c>
      <c r="E4546" t="str">
        <f t="shared" si="140"/>
        <v>inconclusive</v>
      </c>
      <c r="F4546" t="b">
        <f t="shared" si="141"/>
        <v>0</v>
      </c>
    </row>
    <row r="4547" spans="1:6" hidden="1">
      <c r="A4547" t="s">
        <v>9020</v>
      </c>
      <c r="B4547" t="e">
        <f>IF(ISNA(VLOOKUP(A4547,agonists!A4546:B7360,2,FALSE)), VLOOKUP(A4547,antagonists!A4546:B12151,2,FALSE), VLOOKUP(A4547,agonists!A4546:B7360,2,FALSE))</f>
        <v>#N/A</v>
      </c>
      <c r="C4547" t="e">
        <f>VLOOKUP(A4547,agonists!A4546:D7360,4,FALSE)</f>
        <v>#N/A</v>
      </c>
      <c r="D4547" t="e">
        <f>VLOOKUP(A4547,antagonists!A4546:D12151,4,FALSE)</f>
        <v>#N/A</v>
      </c>
      <c r="E4547" t="str">
        <f t="shared" ref="E4547:E4610" si="142">IF(NOT(OR(ISNA(C4547),ISNA(D4547))), IF(C4547="agonist", IF(D4547="antagonist", "inconclusive", "agonist"), IF(D4547="antagonist","antagonist", "inactive")), "inconclusive")</f>
        <v>inconclusive</v>
      </c>
      <c r="F4547" t="b">
        <f t="shared" ref="F4547:F4610" si="143">IF(OR(E4547="agonist", E4547="antagonist"), TRUE,FALSE)</f>
        <v>0</v>
      </c>
    </row>
    <row r="4548" spans="1:6" hidden="1">
      <c r="A4548" t="s">
        <v>9022</v>
      </c>
      <c r="B4548" t="e">
        <f>IF(ISNA(VLOOKUP(A4548,agonists!A4547:B7361,2,FALSE)), VLOOKUP(A4548,antagonists!A4547:B12152,2,FALSE), VLOOKUP(A4548,agonists!A4547:B7361,2,FALSE))</f>
        <v>#N/A</v>
      </c>
      <c r="C4548" t="e">
        <f>VLOOKUP(A4548,agonists!A4547:D7361,4,FALSE)</f>
        <v>#N/A</v>
      </c>
      <c r="D4548" t="e">
        <f>VLOOKUP(A4548,antagonists!A4547:D12152,4,FALSE)</f>
        <v>#N/A</v>
      </c>
      <c r="E4548" t="str">
        <f t="shared" si="142"/>
        <v>inconclusive</v>
      </c>
      <c r="F4548" t="b">
        <f t="shared" si="143"/>
        <v>0</v>
      </c>
    </row>
    <row r="4549" spans="1:6" hidden="1">
      <c r="A4549" t="s">
        <v>9024</v>
      </c>
      <c r="B4549" t="e">
        <f>IF(ISNA(VLOOKUP(A4549,agonists!A4548:B7362,2,FALSE)), VLOOKUP(A4549,antagonists!A4548:B12153,2,FALSE), VLOOKUP(A4549,agonists!A4548:B7362,2,FALSE))</f>
        <v>#N/A</v>
      </c>
      <c r="C4549" t="e">
        <f>VLOOKUP(A4549,agonists!A4548:D7362,4,FALSE)</f>
        <v>#N/A</v>
      </c>
      <c r="D4549" t="e">
        <f>VLOOKUP(A4549,antagonists!A4548:D12153,4,FALSE)</f>
        <v>#N/A</v>
      </c>
      <c r="E4549" t="str">
        <f t="shared" si="142"/>
        <v>inconclusive</v>
      </c>
      <c r="F4549" t="b">
        <f t="shared" si="143"/>
        <v>0</v>
      </c>
    </row>
    <row r="4550" spans="1:6" hidden="1">
      <c r="A4550" t="s">
        <v>9026</v>
      </c>
      <c r="B4550" t="e">
        <f>IF(ISNA(VLOOKUP(A4550,agonists!A4549:B7363,2,FALSE)), VLOOKUP(A4550,antagonists!A4549:B12154,2,FALSE), VLOOKUP(A4550,agonists!A4549:B7363,2,FALSE))</f>
        <v>#N/A</v>
      </c>
      <c r="C4550" t="e">
        <f>VLOOKUP(A4550,agonists!A4549:D7363,4,FALSE)</f>
        <v>#N/A</v>
      </c>
      <c r="D4550" t="e">
        <f>VLOOKUP(A4550,antagonists!A4549:D12154,4,FALSE)</f>
        <v>#N/A</v>
      </c>
      <c r="E4550" t="str">
        <f t="shared" si="142"/>
        <v>inconclusive</v>
      </c>
      <c r="F4550" t="b">
        <f t="shared" si="143"/>
        <v>0</v>
      </c>
    </row>
    <row r="4551" spans="1:6" hidden="1">
      <c r="A4551" t="s">
        <v>9028</v>
      </c>
      <c r="B4551" t="e">
        <f>IF(ISNA(VLOOKUP(A4551,agonists!A4550:B7364,2,FALSE)), VLOOKUP(A4551,antagonists!A4550:B12155,2,FALSE), VLOOKUP(A4551,agonists!A4550:B7364,2,FALSE))</f>
        <v>#N/A</v>
      </c>
      <c r="C4551" t="e">
        <f>VLOOKUP(A4551,agonists!A4550:D7364,4,FALSE)</f>
        <v>#N/A</v>
      </c>
      <c r="D4551" t="e">
        <f>VLOOKUP(A4551,antagonists!A4550:D12155,4,FALSE)</f>
        <v>#N/A</v>
      </c>
      <c r="E4551" t="str">
        <f t="shared" si="142"/>
        <v>inconclusive</v>
      </c>
      <c r="F4551" t="b">
        <f t="shared" si="143"/>
        <v>0</v>
      </c>
    </row>
    <row r="4552" spans="1:6" hidden="1">
      <c r="A4552" t="s">
        <v>9030</v>
      </c>
      <c r="B4552" t="e">
        <f>IF(ISNA(VLOOKUP(A4552,agonists!A4551:B7365,2,FALSE)), VLOOKUP(A4552,antagonists!A4551:B12156,2,FALSE), VLOOKUP(A4552,agonists!A4551:B7365,2,FALSE))</f>
        <v>#N/A</v>
      </c>
      <c r="C4552" t="e">
        <f>VLOOKUP(A4552,agonists!A4551:D7365,4,FALSE)</f>
        <v>#N/A</v>
      </c>
      <c r="D4552" t="e">
        <f>VLOOKUP(A4552,antagonists!A4551:D12156,4,FALSE)</f>
        <v>#N/A</v>
      </c>
      <c r="E4552" t="str">
        <f t="shared" si="142"/>
        <v>inconclusive</v>
      </c>
      <c r="F4552" t="b">
        <f t="shared" si="143"/>
        <v>0</v>
      </c>
    </row>
    <row r="4553" spans="1:6" hidden="1">
      <c r="A4553" t="s">
        <v>9032</v>
      </c>
      <c r="B4553" t="e">
        <f>IF(ISNA(VLOOKUP(A4553,agonists!A4552:B7366,2,FALSE)), VLOOKUP(A4553,antagonists!A4552:B12157,2,FALSE), VLOOKUP(A4553,agonists!A4552:B7366,2,FALSE))</f>
        <v>#N/A</v>
      </c>
      <c r="C4553" t="e">
        <f>VLOOKUP(A4553,agonists!A4552:D7366,4,FALSE)</f>
        <v>#N/A</v>
      </c>
      <c r="D4553" t="e">
        <f>VLOOKUP(A4553,antagonists!A4552:D12157,4,FALSE)</f>
        <v>#N/A</v>
      </c>
      <c r="E4553" t="str">
        <f t="shared" si="142"/>
        <v>inconclusive</v>
      </c>
      <c r="F4553" t="b">
        <f t="shared" si="143"/>
        <v>0</v>
      </c>
    </row>
    <row r="4554" spans="1:6" hidden="1">
      <c r="A4554" t="s">
        <v>9034</v>
      </c>
      <c r="B4554" t="e">
        <f>IF(ISNA(VLOOKUP(A4554,agonists!A4553:B7367,2,FALSE)), VLOOKUP(A4554,antagonists!A4553:B12158,2,FALSE), VLOOKUP(A4554,agonists!A4553:B7367,2,FALSE))</f>
        <v>#N/A</v>
      </c>
      <c r="C4554" t="e">
        <f>VLOOKUP(A4554,agonists!A4553:D7367,4,FALSE)</f>
        <v>#N/A</v>
      </c>
      <c r="D4554" t="e">
        <f>VLOOKUP(A4554,antagonists!A4553:D12158,4,FALSE)</f>
        <v>#N/A</v>
      </c>
      <c r="E4554" t="str">
        <f t="shared" si="142"/>
        <v>inconclusive</v>
      </c>
      <c r="F4554" t="b">
        <f t="shared" si="143"/>
        <v>0</v>
      </c>
    </row>
    <row r="4555" spans="1:6" hidden="1">
      <c r="A4555" t="s">
        <v>9036</v>
      </c>
      <c r="B4555" t="e">
        <f>IF(ISNA(VLOOKUP(A4555,agonists!A4554:B7368,2,FALSE)), VLOOKUP(A4555,antagonists!A4554:B12159,2,FALSE), VLOOKUP(A4555,agonists!A4554:B7368,2,FALSE))</f>
        <v>#N/A</v>
      </c>
      <c r="C4555" t="e">
        <f>VLOOKUP(A4555,agonists!A4554:D7368,4,FALSE)</f>
        <v>#N/A</v>
      </c>
      <c r="D4555" t="e">
        <f>VLOOKUP(A4555,antagonists!A4554:D12159,4,FALSE)</f>
        <v>#N/A</v>
      </c>
      <c r="E4555" t="str">
        <f t="shared" si="142"/>
        <v>inconclusive</v>
      </c>
      <c r="F4555" t="b">
        <f t="shared" si="143"/>
        <v>0</v>
      </c>
    </row>
    <row r="4556" spans="1:6" hidden="1">
      <c r="A4556" t="s">
        <v>9038</v>
      </c>
      <c r="B4556" t="e">
        <f>IF(ISNA(VLOOKUP(A4556,agonists!A4555:B7369,2,FALSE)), VLOOKUP(A4556,antagonists!A4555:B12160,2,FALSE), VLOOKUP(A4556,agonists!A4555:B7369,2,FALSE))</f>
        <v>#N/A</v>
      </c>
      <c r="C4556" t="e">
        <f>VLOOKUP(A4556,agonists!A4555:D7369,4,FALSE)</f>
        <v>#N/A</v>
      </c>
      <c r="D4556" t="e">
        <f>VLOOKUP(A4556,antagonists!A4555:D12160,4,FALSE)</f>
        <v>#N/A</v>
      </c>
      <c r="E4556" t="str">
        <f t="shared" si="142"/>
        <v>inconclusive</v>
      </c>
      <c r="F4556" t="b">
        <f t="shared" si="143"/>
        <v>0</v>
      </c>
    </row>
    <row r="4557" spans="1:6" hidden="1">
      <c r="A4557" t="s">
        <v>9040</v>
      </c>
      <c r="B4557" t="e">
        <f>IF(ISNA(VLOOKUP(A4557,agonists!A4556:B7370,2,FALSE)), VLOOKUP(A4557,antagonists!A4556:B12161,2,FALSE), VLOOKUP(A4557,agonists!A4556:B7370,2,FALSE))</f>
        <v>#N/A</v>
      </c>
      <c r="C4557" t="e">
        <f>VLOOKUP(A4557,agonists!A4556:D7370,4,FALSE)</f>
        <v>#N/A</v>
      </c>
      <c r="D4557" t="e">
        <f>VLOOKUP(A4557,antagonists!A4556:D12161,4,FALSE)</f>
        <v>#N/A</v>
      </c>
      <c r="E4557" t="str">
        <f t="shared" si="142"/>
        <v>inconclusive</v>
      </c>
      <c r="F4557" t="b">
        <f t="shared" si="143"/>
        <v>0</v>
      </c>
    </row>
    <row r="4558" spans="1:6" hidden="1">
      <c r="A4558" t="s">
        <v>9042</v>
      </c>
      <c r="B4558" t="e">
        <f>IF(ISNA(VLOOKUP(A4558,agonists!A4557:B7371,2,FALSE)), VLOOKUP(A4558,antagonists!A4557:B12162,2,FALSE), VLOOKUP(A4558,agonists!A4557:B7371,2,FALSE))</f>
        <v>#N/A</v>
      </c>
      <c r="C4558" t="e">
        <f>VLOOKUP(A4558,agonists!A4557:D7371,4,FALSE)</f>
        <v>#N/A</v>
      </c>
      <c r="D4558" t="e">
        <f>VLOOKUP(A4558,antagonists!A4557:D12162,4,FALSE)</f>
        <v>#N/A</v>
      </c>
      <c r="E4558" t="str">
        <f t="shared" si="142"/>
        <v>inconclusive</v>
      </c>
      <c r="F4558" t="b">
        <f t="shared" si="143"/>
        <v>0</v>
      </c>
    </row>
    <row r="4559" spans="1:6" hidden="1">
      <c r="A4559" t="s">
        <v>9044</v>
      </c>
      <c r="B4559" t="e">
        <f>IF(ISNA(VLOOKUP(A4559,agonists!A4558:B7372,2,FALSE)), VLOOKUP(A4559,antagonists!A4558:B12163,2,FALSE), VLOOKUP(A4559,agonists!A4558:B7372,2,FALSE))</f>
        <v>#N/A</v>
      </c>
      <c r="C4559" t="e">
        <f>VLOOKUP(A4559,agonists!A4558:D7372,4,FALSE)</f>
        <v>#N/A</v>
      </c>
      <c r="D4559" t="e">
        <f>VLOOKUP(A4559,antagonists!A4558:D12163,4,FALSE)</f>
        <v>#N/A</v>
      </c>
      <c r="E4559" t="str">
        <f t="shared" si="142"/>
        <v>inconclusive</v>
      </c>
      <c r="F4559" t="b">
        <f t="shared" si="143"/>
        <v>0</v>
      </c>
    </row>
    <row r="4560" spans="1:6" hidden="1">
      <c r="A4560" t="s">
        <v>9046</v>
      </c>
      <c r="B4560" t="e">
        <f>IF(ISNA(VLOOKUP(A4560,agonists!A4559:B7373,2,FALSE)), VLOOKUP(A4560,antagonists!A4559:B12164,2,FALSE), VLOOKUP(A4560,agonists!A4559:B7373,2,FALSE))</f>
        <v>#N/A</v>
      </c>
      <c r="C4560" t="e">
        <f>VLOOKUP(A4560,agonists!A4559:D7373,4,FALSE)</f>
        <v>#N/A</v>
      </c>
      <c r="D4560" t="e">
        <f>VLOOKUP(A4560,antagonists!A4559:D12164,4,FALSE)</f>
        <v>#N/A</v>
      </c>
      <c r="E4560" t="str">
        <f t="shared" si="142"/>
        <v>inconclusive</v>
      </c>
      <c r="F4560" t="b">
        <f t="shared" si="143"/>
        <v>0</v>
      </c>
    </row>
    <row r="4561" spans="1:6" hidden="1">
      <c r="A4561" t="s">
        <v>9048</v>
      </c>
      <c r="B4561" t="e">
        <f>IF(ISNA(VLOOKUP(A4561,agonists!A4560:B7374,2,FALSE)), VLOOKUP(A4561,antagonists!A4560:B12165,2,FALSE), VLOOKUP(A4561,agonists!A4560:B7374,2,FALSE))</f>
        <v>#N/A</v>
      </c>
      <c r="C4561" t="e">
        <f>VLOOKUP(A4561,agonists!A4560:D7374,4,FALSE)</f>
        <v>#N/A</v>
      </c>
      <c r="D4561" t="e">
        <f>VLOOKUP(A4561,antagonists!A4560:D12165,4,FALSE)</f>
        <v>#N/A</v>
      </c>
      <c r="E4561" t="str">
        <f t="shared" si="142"/>
        <v>inconclusive</v>
      </c>
      <c r="F4561" t="b">
        <f t="shared" si="143"/>
        <v>0</v>
      </c>
    </row>
    <row r="4562" spans="1:6" hidden="1">
      <c r="A4562" t="s">
        <v>9050</v>
      </c>
      <c r="B4562" t="e">
        <f>IF(ISNA(VLOOKUP(A4562,agonists!A4561:B7375,2,FALSE)), VLOOKUP(A4562,antagonists!A4561:B12166,2,FALSE), VLOOKUP(A4562,agonists!A4561:B7375,2,FALSE))</f>
        <v>#N/A</v>
      </c>
      <c r="C4562" t="e">
        <f>VLOOKUP(A4562,agonists!A4561:D7375,4,FALSE)</f>
        <v>#N/A</v>
      </c>
      <c r="D4562" t="e">
        <f>VLOOKUP(A4562,antagonists!A4561:D12166,4,FALSE)</f>
        <v>#N/A</v>
      </c>
      <c r="E4562" t="str">
        <f t="shared" si="142"/>
        <v>inconclusive</v>
      </c>
      <c r="F4562" t="b">
        <f t="shared" si="143"/>
        <v>0</v>
      </c>
    </row>
    <row r="4563" spans="1:6" hidden="1">
      <c r="A4563" t="s">
        <v>9052</v>
      </c>
      <c r="B4563" t="e">
        <f>IF(ISNA(VLOOKUP(A4563,agonists!A4562:B7376,2,FALSE)), VLOOKUP(A4563,antagonists!A4562:B12167,2,FALSE), VLOOKUP(A4563,agonists!A4562:B7376,2,FALSE))</f>
        <v>#N/A</v>
      </c>
      <c r="C4563" t="e">
        <f>VLOOKUP(A4563,agonists!A4562:D7376,4,FALSE)</f>
        <v>#N/A</v>
      </c>
      <c r="D4563" t="e">
        <f>VLOOKUP(A4563,antagonists!A4562:D12167,4,FALSE)</f>
        <v>#N/A</v>
      </c>
      <c r="E4563" t="str">
        <f t="shared" si="142"/>
        <v>inconclusive</v>
      </c>
      <c r="F4563" t="b">
        <f t="shared" si="143"/>
        <v>0</v>
      </c>
    </row>
    <row r="4564" spans="1:6" hidden="1">
      <c r="A4564" t="s">
        <v>9054</v>
      </c>
      <c r="B4564" t="e">
        <f>IF(ISNA(VLOOKUP(A4564,agonists!A4563:B7377,2,FALSE)), VLOOKUP(A4564,antagonists!A4563:B12168,2,FALSE), VLOOKUP(A4564,agonists!A4563:B7377,2,FALSE))</f>
        <v>#N/A</v>
      </c>
      <c r="C4564" t="e">
        <f>VLOOKUP(A4564,agonists!A4563:D7377,4,FALSE)</f>
        <v>#N/A</v>
      </c>
      <c r="D4564" t="e">
        <f>VLOOKUP(A4564,antagonists!A4563:D12168,4,FALSE)</f>
        <v>#N/A</v>
      </c>
      <c r="E4564" t="str">
        <f t="shared" si="142"/>
        <v>inconclusive</v>
      </c>
      <c r="F4564" t="b">
        <f t="shared" si="143"/>
        <v>0</v>
      </c>
    </row>
    <row r="4565" spans="1:6" hidden="1">
      <c r="A4565" t="s">
        <v>9056</v>
      </c>
      <c r="B4565" t="e">
        <f>IF(ISNA(VLOOKUP(A4565,agonists!A4564:B7378,2,FALSE)), VLOOKUP(A4565,antagonists!A4564:B12169,2,FALSE), VLOOKUP(A4565,agonists!A4564:B7378,2,FALSE))</f>
        <v>#N/A</v>
      </c>
      <c r="C4565" t="e">
        <f>VLOOKUP(A4565,agonists!A4564:D7378,4,FALSE)</f>
        <v>#N/A</v>
      </c>
      <c r="D4565" t="e">
        <f>VLOOKUP(A4565,antagonists!A4564:D12169,4,FALSE)</f>
        <v>#N/A</v>
      </c>
      <c r="E4565" t="str">
        <f t="shared" si="142"/>
        <v>inconclusive</v>
      </c>
      <c r="F4565" t="b">
        <f t="shared" si="143"/>
        <v>0</v>
      </c>
    </row>
    <row r="4566" spans="1:6" hidden="1">
      <c r="A4566" t="s">
        <v>9058</v>
      </c>
      <c r="B4566" t="e">
        <f>IF(ISNA(VLOOKUP(A4566,agonists!A4565:B7379,2,FALSE)), VLOOKUP(A4566,antagonists!A4565:B12170,2,FALSE), VLOOKUP(A4566,agonists!A4565:B7379,2,FALSE))</f>
        <v>#N/A</v>
      </c>
      <c r="C4566" t="e">
        <f>VLOOKUP(A4566,agonists!A4565:D7379,4,FALSE)</f>
        <v>#N/A</v>
      </c>
      <c r="D4566" t="e">
        <f>VLOOKUP(A4566,antagonists!A4565:D12170,4,FALSE)</f>
        <v>#N/A</v>
      </c>
      <c r="E4566" t="str">
        <f t="shared" si="142"/>
        <v>inconclusive</v>
      </c>
      <c r="F4566" t="b">
        <f t="shared" si="143"/>
        <v>0</v>
      </c>
    </row>
    <row r="4567" spans="1:6" hidden="1">
      <c r="A4567" t="s">
        <v>9060</v>
      </c>
      <c r="B4567" t="e">
        <f>IF(ISNA(VLOOKUP(A4567,agonists!A4566:B7380,2,FALSE)), VLOOKUP(A4567,antagonists!A4566:B12171,2,FALSE), VLOOKUP(A4567,agonists!A4566:B7380,2,FALSE))</f>
        <v>#N/A</v>
      </c>
      <c r="C4567" t="e">
        <f>VLOOKUP(A4567,agonists!A4566:D7380,4,FALSE)</f>
        <v>#N/A</v>
      </c>
      <c r="D4567" t="e">
        <f>VLOOKUP(A4567,antagonists!A4566:D12171,4,FALSE)</f>
        <v>#N/A</v>
      </c>
      <c r="E4567" t="str">
        <f t="shared" si="142"/>
        <v>inconclusive</v>
      </c>
      <c r="F4567" t="b">
        <f t="shared" si="143"/>
        <v>0</v>
      </c>
    </row>
    <row r="4568" spans="1:6" hidden="1">
      <c r="A4568" t="s">
        <v>9062</v>
      </c>
      <c r="B4568" t="e">
        <f>IF(ISNA(VLOOKUP(A4568,agonists!A4567:B7381,2,FALSE)), VLOOKUP(A4568,antagonists!A4567:B12172,2,FALSE), VLOOKUP(A4568,agonists!A4567:B7381,2,FALSE))</f>
        <v>#N/A</v>
      </c>
      <c r="C4568" t="e">
        <f>VLOOKUP(A4568,agonists!A4567:D7381,4,FALSE)</f>
        <v>#N/A</v>
      </c>
      <c r="D4568" t="e">
        <f>VLOOKUP(A4568,antagonists!A4567:D12172,4,FALSE)</f>
        <v>#N/A</v>
      </c>
      <c r="E4568" t="str">
        <f t="shared" si="142"/>
        <v>inconclusive</v>
      </c>
      <c r="F4568" t="b">
        <f t="shared" si="143"/>
        <v>0</v>
      </c>
    </row>
    <row r="4569" spans="1:6" hidden="1">
      <c r="A4569" t="s">
        <v>9064</v>
      </c>
      <c r="B4569" t="e">
        <f>IF(ISNA(VLOOKUP(A4569,agonists!A4568:B7382,2,FALSE)), VLOOKUP(A4569,antagonists!A4568:B12173,2,FALSE), VLOOKUP(A4569,agonists!A4568:B7382,2,FALSE))</f>
        <v>#N/A</v>
      </c>
      <c r="C4569" t="e">
        <f>VLOOKUP(A4569,agonists!A4568:D7382,4,FALSE)</f>
        <v>#N/A</v>
      </c>
      <c r="D4569" t="e">
        <f>VLOOKUP(A4569,antagonists!A4568:D12173,4,FALSE)</f>
        <v>#N/A</v>
      </c>
      <c r="E4569" t="str">
        <f t="shared" si="142"/>
        <v>inconclusive</v>
      </c>
      <c r="F4569" t="b">
        <f t="shared" si="143"/>
        <v>0</v>
      </c>
    </row>
    <row r="4570" spans="1:6" hidden="1">
      <c r="A4570" t="s">
        <v>9066</v>
      </c>
      <c r="B4570" t="e">
        <f>IF(ISNA(VLOOKUP(A4570,agonists!A4569:B7383,2,FALSE)), VLOOKUP(A4570,antagonists!A4569:B12174,2,FALSE), VLOOKUP(A4570,agonists!A4569:B7383,2,FALSE))</f>
        <v>#N/A</v>
      </c>
      <c r="C4570" t="e">
        <f>VLOOKUP(A4570,agonists!A4569:D7383,4,FALSE)</f>
        <v>#N/A</v>
      </c>
      <c r="D4570" t="e">
        <f>VLOOKUP(A4570,antagonists!A4569:D12174,4,FALSE)</f>
        <v>#N/A</v>
      </c>
      <c r="E4570" t="str">
        <f t="shared" si="142"/>
        <v>inconclusive</v>
      </c>
      <c r="F4570" t="b">
        <f t="shared" si="143"/>
        <v>0</v>
      </c>
    </row>
    <row r="4571" spans="1:6" hidden="1">
      <c r="A4571" t="s">
        <v>9068</v>
      </c>
      <c r="B4571" t="e">
        <f>IF(ISNA(VLOOKUP(A4571,agonists!A4570:B7384,2,FALSE)), VLOOKUP(A4571,antagonists!A4570:B12175,2,FALSE), VLOOKUP(A4571,agonists!A4570:B7384,2,FALSE))</f>
        <v>#N/A</v>
      </c>
      <c r="C4571" t="e">
        <f>VLOOKUP(A4571,agonists!A4570:D7384,4,FALSE)</f>
        <v>#N/A</v>
      </c>
      <c r="D4571" t="e">
        <f>VLOOKUP(A4571,antagonists!A4570:D12175,4,FALSE)</f>
        <v>#N/A</v>
      </c>
      <c r="E4571" t="str">
        <f t="shared" si="142"/>
        <v>inconclusive</v>
      </c>
      <c r="F4571" t="b">
        <f t="shared" si="143"/>
        <v>0</v>
      </c>
    </row>
    <row r="4572" spans="1:6" hidden="1">
      <c r="A4572" t="s">
        <v>9070</v>
      </c>
      <c r="B4572" t="e">
        <f>IF(ISNA(VLOOKUP(A4572,agonists!A4571:B7385,2,FALSE)), VLOOKUP(A4572,antagonists!A4571:B12176,2,FALSE), VLOOKUP(A4572,agonists!A4571:B7385,2,FALSE))</f>
        <v>#N/A</v>
      </c>
      <c r="C4572" t="e">
        <f>VLOOKUP(A4572,agonists!A4571:D7385,4,FALSE)</f>
        <v>#N/A</v>
      </c>
      <c r="D4572" t="e">
        <f>VLOOKUP(A4572,antagonists!A4571:D12176,4,FALSE)</f>
        <v>#N/A</v>
      </c>
      <c r="E4572" t="str">
        <f t="shared" si="142"/>
        <v>inconclusive</v>
      </c>
      <c r="F4572" t="b">
        <f t="shared" si="143"/>
        <v>0</v>
      </c>
    </row>
    <row r="4573" spans="1:6" hidden="1">
      <c r="A4573" t="s">
        <v>9072</v>
      </c>
      <c r="B4573" t="e">
        <f>IF(ISNA(VLOOKUP(A4573,agonists!A4572:B7386,2,FALSE)), VLOOKUP(A4573,antagonists!A4572:B12177,2,FALSE), VLOOKUP(A4573,agonists!A4572:B7386,2,FALSE))</f>
        <v>#N/A</v>
      </c>
      <c r="C4573" t="e">
        <f>VLOOKUP(A4573,agonists!A4572:D7386,4,FALSE)</f>
        <v>#N/A</v>
      </c>
      <c r="D4573" t="e">
        <f>VLOOKUP(A4573,antagonists!A4572:D12177,4,FALSE)</f>
        <v>#N/A</v>
      </c>
      <c r="E4573" t="str">
        <f t="shared" si="142"/>
        <v>inconclusive</v>
      </c>
      <c r="F4573" t="b">
        <f t="shared" si="143"/>
        <v>0</v>
      </c>
    </row>
    <row r="4574" spans="1:6" hidden="1">
      <c r="A4574" t="s">
        <v>9074</v>
      </c>
      <c r="B4574" t="e">
        <f>IF(ISNA(VLOOKUP(A4574,agonists!A4573:B7387,2,FALSE)), VLOOKUP(A4574,antagonists!A4573:B12178,2,FALSE), VLOOKUP(A4574,agonists!A4573:B7387,2,FALSE))</f>
        <v>#N/A</v>
      </c>
      <c r="C4574" t="e">
        <f>VLOOKUP(A4574,agonists!A4573:D7387,4,FALSE)</f>
        <v>#N/A</v>
      </c>
      <c r="D4574" t="e">
        <f>VLOOKUP(A4574,antagonists!A4573:D12178,4,FALSE)</f>
        <v>#N/A</v>
      </c>
      <c r="E4574" t="str">
        <f t="shared" si="142"/>
        <v>inconclusive</v>
      </c>
      <c r="F4574" t="b">
        <f t="shared" si="143"/>
        <v>0</v>
      </c>
    </row>
    <row r="4575" spans="1:6" hidden="1">
      <c r="A4575" t="s">
        <v>9076</v>
      </c>
      <c r="B4575" t="e">
        <f>IF(ISNA(VLOOKUP(A4575,agonists!A4574:B7388,2,FALSE)), VLOOKUP(A4575,antagonists!A4574:B12179,2,FALSE), VLOOKUP(A4575,agonists!A4574:B7388,2,FALSE))</f>
        <v>#N/A</v>
      </c>
      <c r="C4575" t="e">
        <f>VLOOKUP(A4575,agonists!A4574:D7388,4,FALSE)</f>
        <v>#N/A</v>
      </c>
      <c r="D4575" t="e">
        <f>VLOOKUP(A4575,antagonists!A4574:D12179,4,FALSE)</f>
        <v>#N/A</v>
      </c>
      <c r="E4575" t="str">
        <f t="shared" si="142"/>
        <v>inconclusive</v>
      </c>
      <c r="F4575" t="b">
        <f t="shared" si="143"/>
        <v>0</v>
      </c>
    </row>
    <row r="4576" spans="1:6" hidden="1">
      <c r="A4576" t="s">
        <v>9078</v>
      </c>
      <c r="B4576" t="e">
        <f>IF(ISNA(VLOOKUP(A4576,agonists!A4575:B7389,2,FALSE)), VLOOKUP(A4576,antagonists!A4575:B12180,2,FALSE), VLOOKUP(A4576,agonists!A4575:B7389,2,FALSE))</f>
        <v>#N/A</v>
      </c>
      <c r="C4576" t="e">
        <f>VLOOKUP(A4576,agonists!A4575:D7389,4,FALSE)</f>
        <v>#N/A</v>
      </c>
      <c r="D4576" t="e">
        <f>VLOOKUP(A4576,antagonists!A4575:D12180,4,FALSE)</f>
        <v>#N/A</v>
      </c>
      <c r="E4576" t="str">
        <f t="shared" si="142"/>
        <v>inconclusive</v>
      </c>
      <c r="F4576" t="b">
        <f t="shared" si="143"/>
        <v>0</v>
      </c>
    </row>
    <row r="4577" spans="1:6" hidden="1">
      <c r="A4577" t="s">
        <v>9080</v>
      </c>
      <c r="B4577" t="e">
        <f>IF(ISNA(VLOOKUP(A4577,agonists!A4576:B7390,2,FALSE)), VLOOKUP(A4577,antagonists!A4576:B12181,2,FALSE), VLOOKUP(A4577,agonists!A4576:B7390,2,FALSE))</f>
        <v>#N/A</v>
      </c>
      <c r="C4577" t="e">
        <f>VLOOKUP(A4577,agonists!A4576:D7390,4,FALSE)</f>
        <v>#N/A</v>
      </c>
      <c r="D4577" t="e">
        <f>VLOOKUP(A4577,antagonists!A4576:D12181,4,FALSE)</f>
        <v>#N/A</v>
      </c>
      <c r="E4577" t="str">
        <f t="shared" si="142"/>
        <v>inconclusive</v>
      </c>
      <c r="F4577" t="b">
        <f t="shared" si="143"/>
        <v>0</v>
      </c>
    </row>
    <row r="4578" spans="1:6" hidden="1">
      <c r="A4578" t="s">
        <v>9082</v>
      </c>
      <c r="B4578" t="e">
        <f>IF(ISNA(VLOOKUP(A4578,agonists!A4577:B7391,2,FALSE)), VLOOKUP(A4578,antagonists!A4577:B12182,2,FALSE), VLOOKUP(A4578,agonists!A4577:B7391,2,FALSE))</f>
        <v>#N/A</v>
      </c>
      <c r="C4578" t="e">
        <f>VLOOKUP(A4578,agonists!A4577:D7391,4,FALSE)</f>
        <v>#N/A</v>
      </c>
      <c r="D4578" t="e">
        <f>VLOOKUP(A4578,antagonists!A4577:D12182,4,FALSE)</f>
        <v>#N/A</v>
      </c>
      <c r="E4578" t="str">
        <f t="shared" si="142"/>
        <v>inconclusive</v>
      </c>
      <c r="F4578" t="b">
        <f t="shared" si="143"/>
        <v>0</v>
      </c>
    </row>
    <row r="4579" spans="1:6" hidden="1">
      <c r="A4579" t="s">
        <v>9084</v>
      </c>
      <c r="B4579" t="e">
        <f>IF(ISNA(VLOOKUP(A4579,agonists!A4578:B7392,2,FALSE)), VLOOKUP(A4579,antagonists!A4578:B12183,2,FALSE), VLOOKUP(A4579,agonists!A4578:B7392,2,FALSE))</f>
        <v>#N/A</v>
      </c>
      <c r="C4579" t="e">
        <f>VLOOKUP(A4579,agonists!A4578:D7392,4,FALSE)</f>
        <v>#N/A</v>
      </c>
      <c r="D4579" t="e">
        <f>VLOOKUP(A4579,antagonists!A4578:D12183,4,FALSE)</f>
        <v>#N/A</v>
      </c>
      <c r="E4579" t="str">
        <f t="shared" si="142"/>
        <v>inconclusive</v>
      </c>
      <c r="F4579" t="b">
        <f t="shared" si="143"/>
        <v>0</v>
      </c>
    </row>
    <row r="4580" spans="1:6" hidden="1">
      <c r="A4580" t="s">
        <v>9086</v>
      </c>
      <c r="B4580" t="e">
        <f>IF(ISNA(VLOOKUP(A4580,agonists!A4579:B7393,2,FALSE)), VLOOKUP(A4580,antagonists!A4579:B12184,2,FALSE), VLOOKUP(A4580,agonists!A4579:B7393,2,FALSE))</f>
        <v>#N/A</v>
      </c>
      <c r="C4580" t="e">
        <f>VLOOKUP(A4580,agonists!A4579:D7393,4,FALSE)</f>
        <v>#N/A</v>
      </c>
      <c r="D4580" t="e">
        <f>VLOOKUP(A4580,antagonists!A4579:D12184,4,FALSE)</f>
        <v>#N/A</v>
      </c>
      <c r="E4580" t="str">
        <f t="shared" si="142"/>
        <v>inconclusive</v>
      </c>
      <c r="F4580" t="b">
        <f t="shared" si="143"/>
        <v>0</v>
      </c>
    </row>
    <row r="4581" spans="1:6" hidden="1">
      <c r="A4581" t="s">
        <v>9088</v>
      </c>
      <c r="B4581" t="e">
        <f>IF(ISNA(VLOOKUP(A4581,agonists!A4580:B7394,2,FALSE)), VLOOKUP(A4581,antagonists!A4580:B12185,2,FALSE), VLOOKUP(A4581,agonists!A4580:B7394,2,FALSE))</f>
        <v>#N/A</v>
      </c>
      <c r="C4581" t="e">
        <f>VLOOKUP(A4581,agonists!A4580:D7394,4,FALSE)</f>
        <v>#N/A</v>
      </c>
      <c r="D4581" t="e">
        <f>VLOOKUP(A4581,antagonists!A4580:D12185,4,FALSE)</f>
        <v>#N/A</v>
      </c>
      <c r="E4581" t="str">
        <f t="shared" si="142"/>
        <v>inconclusive</v>
      </c>
      <c r="F4581" t="b">
        <f t="shared" si="143"/>
        <v>0</v>
      </c>
    </row>
    <row r="4582" spans="1:6" hidden="1">
      <c r="A4582" t="s">
        <v>9090</v>
      </c>
      <c r="B4582" t="e">
        <f>IF(ISNA(VLOOKUP(A4582,agonists!A4581:B7395,2,FALSE)), VLOOKUP(A4582,antagonists!A4581:B12186,2,FALSE), VLOOKUP(A4582,agonists!A4581:B7395,2,FALSE))</f>
        <v>#N/A</v>
      </c>
      <c r="C4582" t="e">
        <f>VLOOKUP(A4582,agonists!A4581:D7395,4,FALSE)</f>
        <v>#N/A</v>
      </c>
      <c r="D4582" t="e">
        <f>VLOOKUP(A4582,antagonists!A4581:D12186,4,FALSE)</f>
        <v>#N/A</v>
      </c>
      <c r="E4582" t="str">
        <f t="shared" si="142"/>
        <v>inconclusive</v>
      </c>
      <c r="F4582" t="b">
        <f t="shared" si="143"/>
        <v>0</v>
      </c>
    </row>
    <row r="4583" spans="1:6" hidden="1">
      <c r="A4583" t="s">
        <v>9092</v>
      </c>
      <c r="B4583" t="e">
        <f>IF(ISNA(VLOOKUP(A4583,agonists!A4582:B7396,2,FALSE)), VLOOKUP(A4583,antagonists!A4582:B12187,2,FALSE), VLOOKUP(A4583,agonists!A4582:B7396,2,FALSE))</f>
        <v>#N/A</v>
      </c>
      <c r="C4583" t="e">
        <f>VLOOKUP(A4583,agonists!A4582:D7396,4,FALSE)</f>
        <v>#N/A</v>
      </c>
      <c r="D4583" t="e">
        <f>VLOOKUP(A4583,antagonists!A4582:D12187,4,FALSE)</f>
        <v>#N/A</v>
      </c>
      <c r="E4583" t="str">
        <f t="shared" si="142"/>
        <v>inconclusive</v>
      </c>
      <c r="F4583" t="b">
        <f t="shared" si="143"/>
        <v>0</v>
      </c>
    </row>
    <row r="4584" spans="1:6" hidden="1">
      <c r="A4584" t="s">
        <v>9094</v>
      </c>
      <c r="B4584" t="e">
        <f>IF(ISNA(VLOOKUP(A4584,agonists!A4583:B7397,2,FALSE)), VLOOKUP(A4584,antagonists!A4583:B12188,2,FALSE), VLOOKUP(A4584,agonists!A4583:B7397,2,FALSE))</f>
        <v>#N/A</v>
      </c>
      <c r="C4584" t="e">
        <f>VLOOKUP(A4584,agonists!A4583:D7397,4,FALSE)</f>
        <v>#N/A</v>
      </c>
      <c r="D4584" t="e">
        <f>VLOOKUP(A4584,antagonists!A4583:D12188,4,FALSE)</f>
        <v>#N/A</v>
      </c>
      <c r="E4584" t="str">
        <f t="shared" si="142"/>
        <v>inconclusive</v>
      </c>
      <c r="F4584" t="b">
        <f t="shared" si="143"/>
        <v>0</v>
      </c>
    </row>
    <row r="4585" spans="1:6" hidden="1">
      <c r="A4585" t="s">
        <v>9096</v>
      </c>
      <c r="B4585" t="e">
        <f>IF(ISNA(VLOOKUP(A4585,agonists!A4584:B7398,2,FALSE)), VLOOKUP(A4585,antagonists!A4584:B12189,2,FALSE), VLOOKUP(A4585,agonists!A4584:B7398,2,FALSE))</f>
        <v>#N/A</v>
      </c>
      <c r="C4585" t="e">
        <f>VLOOKUP(A4585,agonists!A4584:D7398,4,FALSE)</f>
        <v>#N/A</v>
      </c>
      <c r="D4585" t="e">
        <f>VLOOKUP(A4585,antagonists!A4584:D12189,4,FALSE)</f>
        <v>#N/A</v>
      </c>
      <c r="E4585" t="str">
        <f t="shared" si="142"/>
        <v>inconclusive</v>
      </c>
      <c r="F4585" t="b">
        <f t="shared" si="143"/>
        <v>0</v>
      </c>
    </row>
    <row r="4586" spans="1:6" hidden="1">
      <c r="A4586" t="s">
        <v>9098</v>
      </c>
      <c r="B4586" t="e">
        <f>IF(ISNA(VLOOKUP(A4586,agonists!A4585:B7399,2,FALSE)), VLOOKUP(A4586,antagonists!A4585:B12190,2,FALSE), VLOOKUP(A4586,agonists!A4585:B7399,2,FALSE))</f>
        <v>#N/A</v>
      </c>
      <c r="C4586" t="e">
        <f>VLOOKUP(A4586,agonists!A4585:D7399,4,FALSE)</f>
        <v>#N/A</v>
      </c>
      <c r="D4586" t="e">
        <f>VLOOKUP(A4586,antagonists!A4585:D12190,4,FALSE)</f>
        <v>#N/A</v>
      </c>
      <c r="E4586" t="str">
        <f t="shared" si="142"/>
        <v>inconclusive</v>
      </c>
      <c r="F4586" t="b">
        <f t="shared" si="143"/>
        <v>0</v>
      </c>
    </row>
    <row r="4587" spans="1:6" hidden="1">
      <c r="A4587" t="s">
        <v>9100</v>
      </c>
      <c r="B4587" t="e">
        <f>IF(ISNA(VLOOKUP(A4587,agonists!A4586:B7400,2,FALSE)), VLOOKUP(A4587,antagonists!A4586:B12191,2,FALSE), VLOOKUP(A4587,agonists!A4586:B7400,2,FALSE))</f>
        <v>#N/A</v>
      </c>
      <c r="C4587" t="e">
        <f>VLOOKUP(A4587,agonists!A4586:D7400,4,FALSE)</f>
        <v>#N/A</v>
      </c>
      <c r="D4587" t="e">
        <f>VLOOKUP(A4587,antagonists!A4586:D12191,4,FALSE)</f>
        <v>#N/A</v>
      </c>
      <c r="E4587" t="str">
        <f t="shared" si="142"/>
        <v>inconclusive</v>
      </c>
      <c r="F4587" t="b">
        <f t="shared" si="143"/>
        <v>0</v>
      </c>
    </row>
    <row r="4588" spans="1:6" hidden="1">
      <c r="A4588" t="s">
        <v>9102</v>
      </c>
      <c r="B4588" t="e">
        <f>IF(ISNA(VLOOKUP(A4588,agonists!A4587:B7401,2,FALSE)), VLOOKUP(A4588,antagonists!A4587:B12192,2,FALSE), VLOOKUP(A4588,agonists!A4587:B7401,2,FALSE))</f>
        <v>#N/A</v>
      </c>
      <c r="C4588" t="e">
        <f>VLOOKUP(A4588,agonists!A4587:D7401,4,FALSE)</f>
        <v>#N/A</v>
      </c>
      <c r="D4588" t="e">
        <f>VLOOKUP(A4588,antagonists!A4587:D12192,4,FALSE)</f>
        <v>#N/A</v>
      </c>
      <c r="E4588" t="str">
        <f t="shared" si="142"/>
        <v>inconclusive</v>
      </c>
      <c r="F4588" t="b">
        <f t="shared" si="143"/>
        <v>0</v>
      </c>
    </row>
    <row r="4589" spans="1:6" hidden="1">
      <c r="A4589" t="s">
        <v>9104</v>
      </c>
      <c r="B4589" t="e">
        <f>IF(ISNA(VLOOKUP(A4589,agonists!A4588:B7402,2,FALSE)), VLOOKUP(A4589,antagonists!A4588:B12193,2,FALSE), VLOOKUP(A4589,agonists!A4588:B7402,2,FALSE))</f>
        <v>#N/A</v>
      </c>
      <c r="C4589" t="e">
        <f>VLOOKUP(A4589,agonists!A4588:D7402,4,FALSE)</f>
        <v>#N/A</v>
      </c>
      <c r="D4589" t="e">
        <f>VLOOKUP(A4589,antagonists!A4588:D12193,4,FALSE)</f>
        <v>#N/A</v>
      </c>
      <c r="E4589" t="str">
        <f t="shared" si="142"/>
        <v>inconclusive</v>
      </c>
      <c r="F4589" t="b">
        <f t="shared" si="143"/>
        <v>0</v>
      </c>
    </row>
    <row r="4590" spans="1:6" hidden="1">
      <c r="A4590" t="s">
        <v>9106</v>
      </c>
      <c r="B4590" t="e">
        <f>IF(ISNA(VLOOKUP(A4590,agonists!A4589:B7403,2,FALSE)), VLOOKUP(A4590,antagonists!A4589:B12194,2,FALSE), VLOOKUP(A4590,agonists!A4589:B7403,2,FALSE))</f>
        <v>#N/A</v>
      </c>
      <c r="C4590" t="e">
        <f>VLOOKUP(A4590,agonists!A4589:D7403,4,FALSE)</f>
        <v>#N/A</v>
      </c>
      <c r="D4590" t="e">
        <f>VLOOKUP(A4590,antagonists!A4589:D12194,4,FALSE)</f>
        <v>#N/A</v>
      </c>
      <c r="E4590" t="str">
        <f t="shared" si="142"/>
        <v>inconclusive</v>
      </c>
      <c r="F4590" t="b">
        <f t="shared" si="143"/>
        <v>0</v>
      </c>
    </row>
    <row r="4591" spans="1:6" hidden="1">
      <c r="A4591" t="s">
        <v>9108</v>
      </c>
      <c r="B4591" t="e">
        <f>IF(ISNA(VLOOKUP(A4591,agonists!A4590:B7404,2,FALSE)), VLOOKUP(A4591,antagonists!A4590:B12195,2,FALSE), VLOOKUP(A4591,agonists!A4590:B7404,2,FALSE))</f>
        <v>#N/A</v>
      </c>
      <c r="C4591" t="e">
        <f>VLOOKUP(A4591,agonists!A4590:D7404,4,FALSE)</f>
        <v>#N/A</v>
      </c>
      <c r="D4591" t="e">
        <f>VLOOKUP(A4591,antagonists!A4590:D12195,4,FALSE)</f>
        <v>#N/A</v>
      </c>
      <c r="E4591" t="str">
        <f t="shared" si="142"/>
        <v>inconclusive</v>
      </c>
      <c r="F4591" t="b">
        <f t="shared" si="143"/>
        <v>0</v>
      </c>
    </row>
    <row r="4592" spans="1:6" hidden="1">
      <c r="A4592" t="s">
        <v>9110</v>
      </c>
      <c r="B4592" t="e">
        <f>IF(ISNA(VLOOKUP(A4592,agonists!A4591:B7405,2,FALSE)), VLOOKUP(A4592,antagonists!A4591:B12196,2,FALSE), VLOOKUP(A4592,agonists!A4591:B7405,2,FALSE))</f>
        <v>#N/A</v>
      </c>
      <c r="C4592" t="e">
        <f>VLOOKUP(A4592,agonists!A4591:D7405,4,FALSE)</f>
        <v>#N/A</v>
      </c>
      <c r="D4592" t="e">
        <f>VLOOKUP(A4592,antagonists!A4591:D12196,4,FALSE)</f>
        <v>#N/A</v>
      </c>
      <c r="E4592" t="str">
        <f t="shared" si="142"/>
        <v>inconclusive</v>
      </c>
      <c r="F4592" t="b">
        <f t="shared" si="143"/>
        <v>0</v>
      </c>
    </row>
    <row r="4593" spans="1:6" hidden="1">
      <c r="A4593" t="s">
        <v>9112</v>
      </c>
      <c r="B4593" t="e">
        <f>IF(ISNA(VLOOKUP(A4593,agonists!A4592:B7406,2,FALSE)), VLOOKUP(A4593,antagonists!A4592:B12197,2,FALSE), VLOOKUP(A4593,agonists!A4592:B7406,2,FALSE))</f>
        <v>#N/A</v>
      </c>
      <c r="C4593" t="e">
        <f>VLOOKUP(A4593,agonists!A4592:D7406,4,FALSE)</f>
        <v>#N/A</v>
      </c>
      <c r="D4593" t="e">
        <f>VLOOKUP(A4593,antagonists!A4592:D12197,4,FALSE)</f>
        <v>#N/A</v>
      </c>
      <c r="E4593" t="str">
        <f t="shared" si="142"/>
        <v>inconclusive</v>
      </c>
      <c r="F4593" t="b">
        <f t="shared" si="143"/>
        <v>0</v>
      </c>
    </row>
    <row r="4594" spans="1:6" hidden="1">
      <c r="A4594" t="s">
        <v>9114</v>
      </c>
      <c r="B4594" t="e">
        <f>IF(ISNA(VLOOKUP(A4594,agonists!A4593:B7407,2,FALSE)), VLOOKUP(A4594,antagonists!A4593:B12198,2,FALSE), VLOOKUP(A4594,agonists!A4593:B7407,2,FALSE))</f>
        <v>#N/A</v>
      </c>
      <c r="C4594" t="e">
        <f>VLOOKUP(A4594,agonists!A4593:D7407,4,FALSE)</f>
        <v>#N/A</v>
      </c>
      <c r="D4594" t="e">
        <f>VLOOKUP(A4594,antagonists!A4593:D12198,4,FALSE)</f>
        <v>#N/A</v>
      </c>
      <c r="E4594" t="str">
        <f t="shared" si="142"/>
        <v>inconclusive</v>
      </c>
      <c r="F4594" t="b">
        <f t="shared" si="143"/>
        <v>0</v>
      </c>
    </row>
    <row r="4595" spans="1:6" hidden="1">
      <c r="A4595" t="s">
        <v>9116</v>
      </c>
      <c r="B4595" t="e">
        <f>IF(ISNA(VLOOKUP(A4595,agonists!A4594:B7408,2,FALSE)), VLOOKUP(A4595,antagonists!A4594:B12199,2,FALSE), VLOOKUP(A4595,agonists!A4594:B7408,2,FALSE))</f>
        <v>#N/A</v>
      </c>
      <c r="C4595" t="e">
        <f>VLOOKUP(A4595,agonists!A4594:D7408,4,FALSE)</f>
        <v>#N/A</v>
      </c>
      <c r="D4595" t="e">
        <f>VLOOKUP(A4595,antagonists!A4594:D12199,4,FALSE)</f>
        <v>#N/A</v>
      </c>
      <c r="E4595" t="str">
        <f t="shared" si="142"/>
        <v>inconclusive</v>
      </c>
      <c r="F4595" t="b">
        <f t="shared" si="143"/>
        <v>0</v>
      </c>
    </row>
    <row r="4596" spans="1:6" hidden="1">
      <c r="A4596" t="s">
        <v>9118</v>
      </c>
      <c r="B4596" t="e">
        <f>IF(ISNA(VLOOKUP(A4596,agonists!A4595:B7409,2,FALSE)), VLOOKUP(A4596,antagonists!A4595:B12200,2,FALSE), VLOOKUP(A4596,agonists!A4595:B7409,2,FALSE))</f>
        <v>#N/A</v>
      </c>
      <c r="C4596" t="e">
        <f>VLOOKUP(A4596,agonists!A4595:D7409,4,FALSE)</f>
        <v>#N/A</v>
      </c>
      <c r="D4596" t="e">
        <f>VLOOKUP(A4596,antagonists!A4595:D12200,4,FALSE)</f>
        <v>#N/A</v>
      </c>
      <c r="E4596" t="str">
        <f t="shared" si="142"/>
        <v>inconclusive</v>
      </c>
      <c r="F4596" t="b">
        <f t="shared" si="143"/>
        <v>0</v>
      </c>
    </row>
    <row r="4597" spans="1:6" hidden="1">
      <c r="A4597" t="s">
        <v>9120</v>
      </c>
      <c r="B4597" t="e">
        <f>IF(ISNA(VLOOKUP(A4597,agonists!A4596:B7410,2,FALSE)), VLOOKUP(A4597,antagonists!A4596:B12201,2,FALSE), VLOOKUP(A4597,agonists!A4596:B7410,2,FALSE))</f>
        <v>#N/A</v>
      </c>
      <c r="C4597" t="e">
        <f>VLOOKUP(A4597,agonists!A4596:D7410,4,FALSE)</f>
        <v>#N/A</v>
      </c>
      <c r="D4597" t="e">
        <f>VLOOKUP(A4597,antagonists!A4596:D12201,4,FALSE)</f>
        <v>#N/A</v>
      </c>
      <c r="E4597" t="str">
        <f t="shared" si="142"/>
        <v>inconclusive</v>
      </c>
      <c r="F4597" t="b">
        <f t="shared" si="143"/>
        <v>0</v>
      </c>
    </row>
    <row r="4598" spans="1:6" hidden="1">
      <c r="A4598" t="s">
        <v>9122</v>
      </c>
      <c r="B4598" t="e">
        <f>IF(ISNA(VLOOKUP(A4598,agonists!A4597:B7411,2,FALSE)), VLOOKUP(A4598,antagonists!A4597:B12202,2,FALSE), VLOOKUP(A4598,agonists!A4597:B7411,2,FALSE))</f>
        <v>#N/A</v>
      </c>
      <c r="C4598" t="e">
        <f>VLOOKUP(A4598,agonists!A4597:D7411,4,FALSE)</f>
        <v>#N/A</v>
      </c>
      <c r="D4598" t="e">
        <f>VLOOKUP(A4598,antagonists!A4597:D12202,4,FALSE)</f>
        <v>#N/A</v>
      </c>
      <c r="E4598" t="str">
        <f t="shared" si="142"/>
        <v>inconclusive</v>
      </c>
      <c r="F4598" t="b">
        <f t="shared" si="143"/>
        <v>0</v>
      </c>
    </row>
    <row r="4599" spans="1:6" hidden="1">
      <c r="A4599" t="s">
        <v>9124</v>
      </c>
      <c r="B4599" t="e">
        <f>IF(ISNA(VLOOKUP(A4599,agonists!A4598:B7412,2,FALSE)), VLOOKUP(A4599,antagonists!A4598:B12203,2,FALSE), VLOOKUP(A4599,agonists!A4598:B7412,2,FALSE))</f>
        <v>#N/A</v>
      </c>
      <c r="C4599" t="e">
        <f>VLOOKUP(A4599,agonists!A4598:D7412,4,FALSE)</f>
        <v>#N/A</v>
      </c>
      <c r="D4599" t="e">
        <f>VLOOKUP(A4599,antagonists!A4598:D12203,4,FALSE)</f>
        <v>#N/A</v>
      </c>
      <c r="E4599" t="str">
        <f t="shared" si="142"/>
        <v>inconclusive</v>
      </c>
      <c r="F4599" t="b">
        <f t="shared" si="143"/>
        <v>0</v>
      </c>
    </row>
    <row r="4600" spans="1:6" hidden="1">
      <c r="A4600" t="s">
        <v>9126</v>
      </c>
      <c r="B4600" t="e">
        <f>IF(ISNA(VLOOKUP(A4600,agonists!A4599:B7413,2,FALSE)), VLOOKUP(A4600,antagonists!A4599:B12204,2,FALSE), VLOOKUP(A4600,agonists!A4599:B7413,2,FALSE))</f>
        <v>#N/A</v>
      </c>
      <c r="C4600" t="e">
        <f>VLOOKUP(A4600,agonists!A4599:D7413,4,FALSE)</f>
        <v>#N/A</v>
      </c>
      <c r="D4600" t="e">
        <f>VLOOKUP(A4600,antagonists!A4599:D12204,4,FALSE)</f>
        <v>#N/A</v>
      </c>
      <c r="E4600" t="str">
        <f t="shared" si="142"/>
        <v>inconclusive</v>
      </c>
      <c r="F4600" t="b">
        <f t="shared" si="143"/>
        <v>0</v>
      </c>
    </row>
    <row r="4601" spans="1:6" hidden="1">
      <c r="A4601" t="s">
        <v>9128</v>
      </c>
      <c r="B4601" t="e">
        <f>IF(ISNA(VLOOKUP(A4601,agonists!A4600:B7414,2,FALSE)), VLOOKUP(A4601,antagonists!A4600:B12205,2,FALSE), VLOOKUP(A4601,agonists!A4600:B7414,2,FALSE))</f>
        <v>#N/A</v>
      </c>
      <c r="C4601" t="e">
        <f>VLOOKUP(A4601,agonists!A4600:D7414,4,FALSE)</f>
        <v>#N/A</v>
      </c>
      <c r="D4601" t="e">
        <f>VLOOKUP(A4601,antagonists!A4600:D12205,4,FALSE)</f>
        <v>#N/A</v>
      </c>
      <c r="E4601" t="str">
        <f t="shared" si="142"/>
        <v>inconclusive</v>
      </c>
      <c r="F4601" t="b">
        <f t="shared" si="143"/>
        <v>0</v>
      </c>
    </row>
    <row r="4602" spans="1:6" hidden="1">
      <c r="A4602" t="s">
        <v>9130</v>
      </c>
      <c r="B4602" t="e">
        <f>IF(ISNA(VLOOKUP(A4602,agonists!A4601:B7415,2,FALSE)), VLOOKUP(A4602,antagonists!A4601:B12206,2,FALSE), VLOOKUP(A4602,agonists!A4601:B7415,2,FALSE))</f>
        <v>#N/A</v>
      </c>
      <c r="C4602" t="e">
        <f>VLOOKUP(A4602,agonists!A4601:D7415,4,FALSE)</f>
        <v>#N/A</v>
      </c>
      <c r="D4602" t="e">
        <f>VLOOKUP(A4602,antagonists!A4601:D12206,4,FALSE)</f>
        <v>#N/A</v>
      </c>
      <c r="E4602" t="str">
        <f t="shared" si="142"/>
        <v>inconclusive</v>
      </c>
      <c r="F4602" t="b">
        <f t="shared" si="143"/>
        <v>0</v>
      </c>
    </row>
    <row r="4603" spans="1:6" hidden="1">
      <c r="A4603" t="s">
        <v>9132</v>
      </c>
      <c r="B4603" t="e">
        <f>IF(ISNA(VLOOKUP(A4603,agonists!A4602:B7416,2,FALSE)), VLOOKUP(A4603,antagonists!A4602:B12207,2,FALSE), VLOOKUP(A4603,agonists!A4602:B7416,2,FALSE))</f>
        <v>#N/A</v>
      </c>
      <c r="C4603" t="e">
        <f>VLOOKUP(A4603,agonists!A4602:D7416,4,FALSE)</f>
        <v>#N/A</v>
      </c>
      <c r="D4603" t="e">
        <f>VLOOKUP(A4603,antagonists!A4602:D12207,4,FALSE)</f>
        <v>#N/A</v>
      </c>
      <c r="E4603" t="str">
        <f t="shared" si="142"/>
        <v>inconclusive</v>
      </c>
      <c r="F4603" t="b">
        <f t="shared" si="143"/>
        <v>0</v>
      </c>
    </row>
    <row r="4604" spans="1:6" hidden="1">
      <c r="A4604" t="s">
        <v>9134</v>
      </c>
      <c r="B4604" t="e">
        <f>IF(ISNA(VLOOKUP(A4604,agonists!A4603:B7417,2,FALSE)), VLOOKUP(A4604,antagonists!A4603:B12208,2,FALSE), VLOOKUP(A4604,agonists!A4603:B7417,2,FALSE))</f>
        <v>#N/A</v>
      </c>
      <c r="C4604" t="e">
        <f>VLOOKUP(A4604,agonists!A4603:D7417,4,FALSE)</f>
        <v>#N/A</v>
      </c>
      <c r="D4604" t="e">
        <f>VLOOKUP(A4604,antagonists!A4603:D12208,4,FALSE)</f>
        <v>#N/A</v>
      </c>
      <c r="E4604" t="str">
        <f t="shared" si="142"/>
        <v>inconclusive</v>
      </c>
      <c r="F4604" t="b">
        <f t="shared" si="143"/>
        <v>0</v>
      </c>
    </row>
    <row r="4605" spans="1:6" hidden="1">
      <c r="A4605" t="s">
        <v>9136</v>
      </c>
      <c r="B4605" t="e">
        <f>IF(ISNA(VLOOKUP(A4605,agonists!A4604:B7418,2,FALSE)), VLOOKUP(A4605,antagonists!A4604:B12209,2,FALSE), VLOOKUP(A4605,agonists!A4604:B7418,2,FALSE))</f>
        <v>#N/A</v>
      </c>
      <c r="C4605" t="e">
        <f>VLOOKUP(A4605,agonists!A4604:D7418,4,FALSE)</f>
        <v>#N/A</v>
      </c>
      <c r="D4605" t="e">
        <f>VLOOKUP(A4605,antagonists!A4604:D12209,4,FALSE)</f>
        <v>#N/A</v>
      </c>
      <c r="E4605" t="str">
        <f t="shared" si="142"/>
        <v>inconclusive</v>
      </c>
      <c r="F4605" t="b">
        <f t="shared" si="143"/>
        <v>0</v>
      </c>
    </row>
    <row r="4606" spans="1:6" hidden="1">
      <c r="A4606" t="s">
        <v>9138</v>
      </c>
      <c r="B4606" t="e">
        <f>IF(ISNA(VLOOKUP(A4606,agonists!A4605:B7419,2,FALSE)), VLOOKUP(A4606,antagonists!A4605:B12210,2,FALSE), VLOOKUP(A4606,agonists!A4605:B7419,2,FALSE))</f>
        <v>#N/A</v>
      </c>
      <c r="C4606" t="e">
        <f>VLOOKUP(A4606,agonists!A4605:D7419,4,FALSE)</f>
        <v>#N/A</v>
      </c>
      <c r="D4606" t="e">
        <f>VLOOKUP(A4606,antagonists!A4605:D12210,4,FALSE)</f>
        <v>#N/A</v>
      </c>
      <c r="E4606" t="str">
        <f t="shared" si="142"/>
        <v>inconclusive</v>
      </c>
      <c r="F4606" t="b">
        <f t="shared" si="143"/>
        <v>0</v>
      </c>
    </row>
    <row r="4607" spans="1:6" hidden="1">
      <c r="A4607" t="s">
        <v>9140</v>
      </c>
      <c r="B4607" t="e">
        <f>IF(ISNA(VLOOKUP(A4607,agonists!A4606:B7420,2,FALSE)), VLOOKUP(A4607,antagonists!A4606:B12211,2,FALSE), VLOOKUP(A4607,agonists!A4606:B7420,2,FALSE))</f>
        <v>#N/A</v>
      </c>
      <c r="C4607" t="e">
        <f>VLOOKUP(A4607,agonists!A4606:D7420,4,FALSE)</f>
        <v>#N/A</v>
      </c>
      <c r="D4607" t="e">
        <f>VLOOKUP(A4607,antagonists!A4606:D12211,4,FALSE)</f>
        <v>#N/A</v>
      </c>
      <c r="E4607" t="str">
        <f t="shared" si="142"/>
        <v>inconclusive</v>
      </c>
      <c r="F4607" t="b">
        <f t="shared" si="143"/>
        <v>0</v>
      </c>
    </row>
    <row r="4608" spans="1:6" hidden="1">
      <c r="A4608" t="s">
        <v>9142</v>
      </c>
      <c r="B4608" t="e">
        <f>IF(ISNA(VLOOKUP(A4608,agonists!A4607:B7421,2,FALSE)), VLOOKUP(A4608,antagonists!A4607:B12212,2,FALSE), VLOOKUP(A4608,agonists!A4607:B7421,2,FALSE))</f>
        <v>#N/A</v>
      </c>
      <c r="C4608" t="e">
        <f>VLOOKUP(A4608,agonists!A4607:D7421,4,FALSE)</f>
        <v>#N/A</v>
      </c>
      <c r="D4608" t="e">
        <f>VLOOKUP(A4608,antagonists!A4607:D12212,4,FALSE)</f>
        <v>#N/A</v>
      </c>
      <c r="E4608" t="str">
        <f t="shared" si="142"/>
        <v>inconclusive</v>
      </c>
      <c r="F4608" t="b">
        <f t="shared" si="143"/>
        <v>0</v>
      </c>
    </row>
    <row r="4609" spans="1:6" hidden="1">
      <c r="A4609" t="s">
        <v>9144</v>
      </c>
      <c r="B4609" t="e">
        <f>IF(ISNA(VLOOKUP(A4609,agonists!A4608:B7422,2,FALSE)), VLOOKUP(A4609,antagonists!A4608:B12213,2,FALSE), VLOOKUP(A4609,agonists!A4608:B7422,2,FALSE))</f>
        <v>#N/A</v>
      </c>
      <c r="C4609" t="e">
        <f>VLOOKUP(A4609,agonists!A4608:D7422,4,FALSE)</f>
        <v>#N/A</v>
      </c>
      <c r="D4609" t="e">
        <f>VLOOKUP(A4609,antagonists!A4608:D12213,4,FALSE)</f>
        <v>#N/A</v>
      </c>
      <c r="E4609" t="str">
        <f t="shared" si="142"/>
        <v>inconclusive</v>
      </c>
      <c r="F4609" t="b">
        <f t="shared" si="143"/>
        <v>0</v>
      </c>
    </row>
    <row r="4610" spans="1:6" hidden="1">
      <c r="A4610" t="s">
        <v>9146</v>
      </c>
      <c r="B4610" t="e">
        <f>IF(ISNA(VLOOKUP(A4610,agonists!A4609:B7423,2,FALSE)), VLOOKUP(A4610,antagonists!A4609:B12214,2,FALSE), VLOOKUP(A4610,agonists!A4609:B7423,2,FALSE))</f>
        <v>#N/A</v>
      </c>
      <c r="C4610" t="e">
        <f>VLOOKUP(A4610,agonists!A4609:D7423,4,FALSE)</f>
        <v>#N/A</v>
      </c>
      <c r="D4610" t="e">
        <f>VLOOKUP(A4610,antagonists!A4609:D12214,4,FALSE)</f>
        <v>#N/A</v>
      </c>
      <c r="E4610" t="str">
        <f t="shared" si="142"/>
        <v>inconclusive</v>
      </c>
      <c r="F4610" t="b">
        <f t="shared" si="143"/>
        <v>0</v>
      </c>
    </row>
    <row r="4611" spans="1:6" hidden="1">
      <c r="A4611" t="s">
        <v>9148</v>
      </c>
      <c r="B4611" t="e">
        <f>IF(ISNA(VLOOKUP(A4611,agonists!A4610:B7424,2,FALSE)), VLOOKUP(A4611,antagonists!A4610:B12215,2,FALSE), VLOOKUP(A4611,agonists!A4610:B7424,2,FALSE))</f>
        <v>#N/A</v>
      </c>
      <c r="C4611" t="e">
        <f>VLOOKUP(A4611,agonists!A4610:D7424,4,FALSE)</f>
        <v>#N/A</v>
      </c>
      <c r="D4611" t="e">
        <f>VLOOKUP(A4611,antagonists!A4610:D12215,4,FALSE)</f>
        <v>#N/A</v>
      </c>
      <c r="E4611" t="str">
        <f t="shared" ref="E4611:E4674" si="144">IF(NOT(OR(ISNA(C4611),ISNA(D4611))), IF(C4611="agonist", IF(D4611="antagonist", "inconclusive", "agonist"), IF(D4611="antagonist","antagonist", "inactive")), "inconclusive")</f>
        <v>inconclusive</v>
      </c>
      <c r="F4611" t="b">
        <f t="shared" ref="F4611:F4674" si="145">IF(OR(E4611="agonist", E4611="antagonist"), TRUE,FALSE)</f>
        <v>0</v>
      </c>
    </row>
    <row r="4612" spans="1:6" hidden="1">
      <c r="A4612" t="s">
        <v>9150</v>
      </c>
      <c r="B4612" t="e">
        <f>IF(ISNA(VLOOKUP(A4612,agonists!A4611:B7425,2,FALSE)), VLOOKUP(A4612,antagonists!A4611:B12216,2,FALSE), VLOOKUP(A4612,agonists!A4611:B7425,2,FALSE))</f>
        <v>#N/A</v>
      </c>
      <c r="C4612" t="e">
        <f>VLOOKUP(A4612,agonists!A4611:D7425,4,FALSE)</f>
        <v>#N/A</v>
      </c>
      <c r="D4612" t="e">
        <f>VLOOKUP(A4612,antagonists!A4611:D12216,4,FALSE)</f>
        <v>#N/A</v>
      </c>
      <c r="E4612" t="str">
        <f t="shared" si="144"/>
        <v>inconclusive</v>
      </c>
      <c r="F4612" t="b">
        <f t="shared" si="145"/>
        <v>0</v>
      </c>
    </row>
    <row r="4613" spans="1:6" hidden="1">
      <c r="A4613" t="s">
        <v>9152</v>
      </c>
      <c r="B4613" t="e">
        <f>IF(ISNA(VLOOKUP(A4613,agonists!A4612:B7426,2,FALSE)), VLOOKUP(A4613,antagonists!A4612:B12217,2,FALSE), VLOOKUP(A4613,agonists!A4612:B7426,2,FALSE))</f>
        <v>#N/A</v>
      </c>
      <c r="C4613" t="e">
        <f>VLOOKUP(A4613,agonists!A4612:D7426,4,FALSE)</f>
        <v>#N/A</v>
      </c>
      <c r="D4613" t="e">
        <f>VLOOKUP(A4613,antagonists!A4612:D12217,4,FALSE)</f>
        <v>#N/A</v>
      </c>
      <c r="E4613" t="str">
        <f t="shared" si="144"/>
        <v>inconclusive</v>
      </c>
      <c r="F4613" t="b">
        <f t="shared" si="145"/>
        <v>0</v>
      </c>
    </row>
    <row r="4614" spans="1:6" hidden="1">
      <c r="A4614" t="s">
        <v>9154</v>
      </c>
      <c r="B4614" t="e">
        <f>IF(ISNA(VLOOKUP(A4614,agonists!A4613:B7427,2,FALSE)), VLOOKUP(A4614,antagonists!A4613:B12218,2,FALSE), VLOOKUP(A4614,agonists!A4613:B7427,2,FALSE))</f>
        <v>#N/A</v>
      </c>
      <c r="C4614" t="e">
        <f>VLOOKUP(A4614,agonists!A4613:D7427,4,FALSE)</f>
        <v>#N/A</v>
      </c>
      <c r="D4614" t="e">
        <f>VLOOKUP(A4614,antagonists!A4613:D12218,4,FALSE)</f>
        <v>#N/A</v>
      </c>
      <c r="E4614" t="str">
        <f t="shared" si="144"/>
        <v>inconclusive</v>
      </c>
      <c r="F4614" t="b">
        <f t="shared" si="145"/>
        <v>0</v>
      </c>
    </row>
    <row r="4615" spans="1:6" hidden="1">
      <c r="A4615" t="s">
        <v>9156</v>
      </c>
      <c r="B4615" t="e">
        <f>IF(ISNA(VLOOKUP(A4615,agonists!A4614:B7428,2,FALSE)), VLOOKUP(A4615,antagonists!A4614:B12219,2,FALSE), VLOOKUP(A4615,agonists!A4614:B7428,2,FALSE))</f>
        <v>#N/A</v>
      </c>
      <c r="C4615" t="e">
        <f>VLOOKUP(A4615,agonists!A4614:D7428,4,FALSE)</f>
        <v>#N/A</v>
      </c>
      <c r="D4615" t="e">
        <f>VLOOKUP(A4615,antagonists!A4614:D12219,4,FALSE)</f>
        <v>#N/A</v>
      </c>
      <c r="E4615" t="str">
        <f t="shared" si="144"/>
        <v>inconclusive</v>
      </c>
      <c r="F4615" t="b">
        <f t="shared" si="145"/>
        <v>0</v>
      </c>
    </row>
    <row r="4616" spans="1:6" hidden="1">
      <c r="A4616" t="s">
        <v>9158</v>
      </c>
      <c r="B4616" t="e">
        <f>IF(ISNA(VLOOKUP(A4616,agonists!A4615:B7429,2,FALSE)), VLOOKUP(A4616,antagonists!A4615:B12220,2,FALSE), VLOOKUP(A4616,agonists!A4615:B7429,2,FALSE))</f>
        <v>#N/A</v>
      </c>
      <c r="C4616" t="e">
        <f>VLOOKUP(A4616,agonists!A4615:D7429,4,FALSE)</f>
        <v>#N/A</v>
      </c>
      <c r="D4616" t="e">
        <f>VLOOKUP(A4616,antagonists!A4615:D12220,4,FALSE)</f>
        <v>#N/A</v>
      </c>
      <c r="E4616" t="str">
        <f t="shared" si="144"/>
        <v>inconclusive</v>
      </c>
      <c r="F4616" t="b">
        <f t="shared" si="145"/>
        <v>0</v>
      </c>
    </row>
    <row r="4617" spans="1:6" hidden="1">
      <c r="A4617" t="s">
        <v>9160</v>
      </c>
      <c r="B4617" t="e">
        <f>IF(ISNA(VLOOKUP(A4617,agonists!A4616:B7430,2,FALSE)), VLOOKUP(A4617,antagonists!A4616:B12221,2,FALSE), VLOOKUP(A4617,agonists!A4616:B7430,2,FALSE))</f>
        <v>#N/A</v>
      </c>
      <c r="C4617" t="e">
        <f>VLOOKUP(A4617,agonists!A4616:D7430,4,FALSE)</f>
        <v>#N/A</v>
      </c>
      <c r="D4617" t="e">
        <f>VLOOKUP(A4617,antagonists!A4616:D12221,4,FALSE)</f>
        <v>#N/A</v>
      </c>
      <c r="E4617" t="str">
        <f t="shared" si="144"/>
        <v>inconclusive</v>
      </c>
      <c r="F4617" t="b">
        <f t="shared" si="145"/>
        <v>0</v>
      </c>
    </row>
    <row r="4618" spans="1:6" hidden="1">
      <c r="A4618" t="s">
        <v>9162</v>
      </c>
      <c r="B4618" t="e">
        <f>IF(ISNA(VLOOKUP(A4618,agonists!A4617:B7431,2,FALSE)), VLOOKUP(A4618,antagonists!A4617:B12222,2,FALSE), VLOOKUP(A4618,agonists!A4617:B7431,2,FALSE))</f>
        <v>#N/A</v>
      </c>
      <c r="C4618" t="e">
        <f>VLOOKUP(A4618,agonists!A4617:D7431,4,FALSE)</f>
        <v>#N/A</v>
      </c>
      <c r="D4618" t="e">
        <f>VLOOKUP(A4618,antagonists!A4617:D12222,4,FALSE)</f>
        <v>#N/A</v>
      </c>
      <c r="E4618" t="str">
        <f t="shared" si="144"/>
        <v>inconclusive</v>
      </c>
      <c r="F4618" t="b">
        <f t="shared" si="145"/>
        <v>0</v>
      </c>
    </row>
    <row r="4619" spans="1:6" hidden="1">
      <c r="A4619" t="s">
        <v>9164</v>
      </c>
      <c r="B4619" t="e">
        <f>IF(ISNA(VLOOKUP(A4619,agonists!A4618:B7432,2,FALSE)), VLOOKUP(A4619,antagonists!A4618:B12223,2,FALSE), VLOOKUP(A4619,agonists!A4618:B7432,2,FALSE))</f>
        <v>#N/A</v>
      </c>
      <c r="C4619" t="e">
        <f>VLOOKUP(A4619,agonists!A4618:D7432,4,FALSE)</f>
        <v>#N/A</v>
      </c>
      <c r="D4619" t="e">
        <f>VLOOKUP(A4619,antagonists!A4618:D12223,4,FALSE)</f>
        <v>#N/A</v>
      </c>
      <c r="E4619" t="str">
        <f t="shared" si="144"/>
        <v>inconclusive</v>
      </c>
      <c r="F4619" t="b">
        <f t="shared" si="145"/>
        <v>0</v>
      </c>
    </row>
    <row r="4620" spans="1:6" hidden="1">
      <c r="A4620" t="s">
        <v>9166</v>
      </c>
      <c r="B4620" t="e">
        <f>IF(ISNA(VLOOKUP(A4620,agonists!A4619:B7433,2,FALSE)), VLOOKUP(A4620,antagonists!A4619:B12224,2,FALSE), VLOOKUP(A4620,agonists!A4619:B7433,2,FALSE))</f>
        <v>#N/A</v>
      </c>
      <c r="C4620" t="e">
        <f>VLOOKUP(A4620,agonists!A4619:D7433,4,FALSE)</f>
        <v>#N/A</v>
      </c>
      <c r="D4620" t="e">
        <f>VLOOKUP(A4620,antagonists!A4619:D12224,4,FALSE)</f>
        <v>#N/A</v>
      </c>
      <c r="E4620" t="str">
        <f t="shared" si="144"/>
        <v>inconclusive</v>
      </c>
      <c r="F4620" t="b">
        <f t="shared" si="145"/>
        <v>0</v>
      </c>
    </row>
    <row r="4621" spans="1:6" hidden="1">
      <c r="A4621" t="s">
        <v>9168</v>
      </c>
      <c r="B4621" t="e">
        <f>IF(ISNA(VLOOKUP(A4621,agonists!A4620:B7434,2,FALSE)), VLOOKUP(A4621,antagonists!A4620:B12225,2,FALSE), VLOOKUP(A4621,agonists!A4620:B7434,2,FALSE))</f>
        <v>#N/A</v>
      </c>
      <c r="C4621" t="e">
        <f>VLOOKUP(A4621,agonists!A4620:D7434,4,FALSE)</f>
        <v>#N/A</v>
      </c>
      <c r="D4621" t="e">
        <f>VLOOKUP(A4621,antagonists!A4620:D12225,4,FALSE)</f>
        <v>#N/A</v>
      </c>
      <c r="E4621" t="str">
        <f t="shared" si="144"/>
        <v>inconclusive</v>
      </c>
      <c r="F4621" t="b">
        <f t="shared" si="145"/>
        <v>0</v>
      </c>
    </row>
    <row r="4622" spans="1:6" hidden="1">
      <c r="A4622" t="s">
        <v>9170</v>
      </c>
      <c r="B4622" t="e">
        <f>IF(ISNA(VLOOKUP(A4622,agonists!A4621:B7435,2,FALSE)), VLOOKUP(A4622,antagonists!A4621:B12226,2,FALSE), VLOOKUP(A4622,agonists!A4621:B7435,2,FALSE))</f>
        <v>#N/A</v>
      </c>
      <c r="C4622" t="e">
        <f>VLOOKUP(A4622,agonists!A4621:D7435,4,FALSE)</f>
        <v>#N/A</v>
      </c>
      <c r="D4622" t="e">
        <f>VLOOKUP(A4622,antagonists!A4621:D12226,4,FALSE)</f>
        <v>#N/A</v>
      </c>
      <c r="E4622" t="str">
        <f t="shared" si="144"/>
        <v>inconclusive</v>
      </c>
      <c r="F4622" t="b">
        <f t="shared" si="145"/>
        <v>0</v>
      </c>
    </row>
    <row r="4623" spans="1:6" hidden="1">
      <c r="A4623" t="s">
        <v>9172</v>
      </c>
      <c r="B4623" t="e">
        <f>IF(ISNA(VLOOKUP(A4623,agonists!A4622:B7436,2,FALSE)), VLOOKUP(A4623,antagonists!A4622:B12227,2,FALSE), VLOOKUP(A4623,agonists!A4622:B7436,2,FALSE))</f>
        <v>#N/A</v>
      </c>
      <c r="C4623" t="e">
        <f>VLOOKUP(A4623,agonists!A4622:D7436,4,FALSE)</f>
        <v>#N/A</v>
      </c>
      <c r="D4623" t="e">
        <f>VLOOKUP(A4623,antagonists!A4622:D12227,4,FALSE)</f>
        <v>#N/A</v>
      </c>
      <c r="E4623" t="str">
        <f t="shared" si="144"/>
        <v>inconclusive</v>
      </c>
      <c r="F4623" t="b">
        <f t="shared" si="145"/>
        <v>0</v>
      </c>
    </row>
    <row r="4624" spans="1:6" hidden="1">
      <c r="A4624" t="s">
        <v>9174</v>
      </c>
      <c r="B4624" t="e">
        <f>IF(ISNA(VLOOKUP(A4624,agonists!A4623:B7437,2,FALSE)), VLOOKUP(A4624,antagonists!A4623:B12228,2,FALSE), VLOOKUP(A4624,agonists!A4623:B7437,2,FALSE))</f>
        <v>#N/A</v>
      </c>
      <c r="C4624" t="e">
        <f>VLOOKUP(A4624,agonists!A4623:D7437,4,FALSE)</f>
        <v>#N/A</v>
      </c>
      <c r="D4624" t="e">
        <f>VLOOKUP(A4624,antagonists!A4623:D12228,4,FALSE)</f>
        <v>#N/A</v>
      </c>
      <c r="E4624" t="str">
        <f t="shared" si="144"/>
        <v>inconclusive</v>
      </c>
      <c r="F4624" t="b">
        <f t="shared" si="145"/>
        <v>0</v>
      </c>
    </row>
    <row r="4625" spans="1:6" hidden="1">
      <c r="A4625" t="s">
        <v>9176</v>
      </c>
      <c r="B4625" t="e">
        <f>IF(ISNA(VLOOKUP(A4625,agonists!A4624:B7438,2,FALSE)), VLOOKUP(A4625,antagonists!A4624:B12229,2,FALSE), VLOOKUP(A4625,agonists!A4624:B7438,2,FALSE))</f>
        <v>#N/A</v>
      </c>
      <c r="C4625" t="e">
        <f>VLOOKUP(A4625,agonists!A4624:D7438,4,FALSE)</f>
        <v>#N/A</v>
      </c>
      <c r="D4625" t="e">
        <f>VLOOKUP(A4625,antagonists!A4624:D12229,4,FALSE)</f>
        <v>#N/A</v>
      </c>
      <c r="E4625" t="str">
        <f t="shared" si="144"/>
        <v>inconclusive</v>
      </c>
      <c r="F4625" t="b">
        <f t="shared" si="145"/>
        <v>0</v>
      </c>
    </row>
    <row r="4626" spans="1:6" hidden="1">
      <c r="A4626" t="s">
        <v>9178</v>
      </c>
      <c r="B4626" t="e">
        <f>IF(ISNA(VLOOKUP(A4626,agonists!A4625:B7439,2,FALSE)), VLOOKUP(A4626,antagonists!A4625:B12230,2,FALSE), VLOOKUP(A4626,agonists!A4625:B7439,2,FALSE))</f>
        <v>#N/A</v>
      </c>
      <c r="C4626" t="e">
        <f>VLOOKUP(A4626,agonists!A4625:D7439,4,FALSE)</f>
        <v>#N/A</v>
      </c>
      <c r="D4626" t="e">
        <f>VLOOKUP(A4626,antagonists!A4625:D12230,4,FALSE)</f>
        <v>#N/A</v>
      </c>
      <c r="E4626" t="str">
        <f t="shared" si="144"/>
        <v>inconclusive</v>
      </c>
      <c r="F4626" t="b">
        <f t="shared" si="145"/>
        <v>0</v>
      </c>
    </row>
    <row r="4627" spans="1:6" hidden="1">
      <c r="A4627" t="s">
        <v>9180</v>
      </c>
      <c r="B4627" t="e">
        <f>IF(ISNA(VLOOKUP(A4627,agonists!A4626:B7440,2,FALSE)), VLOOKUP(A4627,antagonists!A4626:B12231,2,FALSE), VLOOKUP(A4627,agonists!A4626:B7440,2,FALSE))</f>
        <v>#N/A</v>
      </c>
      <c r="C4627" t="e">
        <f>VLOOKUP(A4627,agonists!A4626:D7440,4,FALSE)</f>
        <v>#N/A</v>
      </c>
      <c r="D4627" t="e">
        <f>VLOOKUP(A4627,antagonists!A4626:D12231,4,FALSE)</f>
        <v>#N/A</v>
      </c>
      <c r="E4627" t="str">
        <f t="shared" si="144"/>
        <v>inconclusive</v>
      </c>
      <c r="F4627" t="b">
        <f t="shared" si="145"/>
        <v>0</v>
      </c>
    </row>
    <row r="4628" spans="1:6" hidden="1">
      <c r="A4628" t="s">
        <v>9182</v>
      </c>
      <c r="B4628" t="e">
        <f>IF(ISNA(VLOOKUP(A4628,agonists!A4627:B7441,2,FALSE)), VLOOKUP(A4628,antagonists!A4627:B12232,2,FALSE), VLOOKUP(A4628,agonists!A4627:B7441,2,FALSE))</f>
        <v>#N/A</v>
      </c>
      <c r="C4628" t="e">
        <f>VLOOKUP(A4628,agonists!A4627:D7441,4,FALSE)</f>
        <v>#N/A</v>
      </c>
      <c r="D4628" t="e">
        <f>VLOOKUP(A4628,antagonists!A4627:D12232,4,FALSE)</f>
        <v>#N/A</v>
      </c>
      <c r="E4628" t="str">
        <f t="shared" si="144"/>
        <v>inconclusive</v>
      </c>
      <c r="F4628" t="b">
        <f t="shared" si="145"/>
        <v>0</v>
      </c>
    </row>
    <row r="4629" spans="1:6" hidden="1">
      <c r="A4629" t="s">
        <v>9184</v>
      </c>
      <c r="B4629" t="e">
        <f>IF(ISNA(VLOOKUP(A4629,agonists!A4628:B7442,2,FALSE)), VLOOKUP(A4629,antagonists!A4628:B12233,2,FALSE), VLOOKUP(A4629,agonists!A4628:B7442,2,FALSE))</f>
        <v>#N/A</v>
      </c>
      <c r="C4629" t="e">
        <f>VLOOKUP(A4629,agonists!A4628:D7442,4,FALSE)</f>
        <v>#N/A</v>
      </c>
      <c r="D4629" t="e">
        <f>VLOOKUP(A4629,antagonists!A4628:D12233,4,FALSE)</f>
        <v>#N/A</v>
      </c>
      <c r="E4629" t="str">
        <f t="shared" si="144"/>
        <v>inconclusive</v>
      </c>
      <c r="F4629" t="b">
        <f t="shared" si="145"/>
        <v>0</v>
      </c>
    </row>
    <row r="4630" spans="1:6" hidden="1">
      <c r="A4630" t="s">
        <v>9186</v>
      </c>
      <c r="B4630" t="e">
        <f>IF(ISNA(VLOOKUP(A4630,agonists!A4629:B7443,2,FALSE)), VLOOKUP(A4630,antagonists!A4629:B12234,2,FALSE), VLOOKUP(A4630,agonists!A4629:B7443,2,FALSE))</f>
        <v>#N/A</v>
      </c>
      <c r="C4630" t="e">
        <f>VLOOKUP(A4630,agonists!A4629:D7443,4,FALSE)</f>
        <v>#N/A</v>
      </c>
      <c r="D4630" t="e">
        <f>VLOOKUP(A4630,antagonists!A4629:D12234,4,FALSE)</f>
        <v>#N/A</v>
      </c>
      <c r="E4630" t="str">
        <f t="shared" si="144"/>
        <v>inconclusive</v>
      </c>
      <c r="F4630" t="b">
        <f t="shared" si="145"/>
        <v>0</v>
      </c>
    </row>
    <row r="4631" spans="1:6" hidden="1">
      <c r="A4631" t="s">
        <v>9188</v>
      </c>
      <c r="B4631" t="e">
        <f>IF(ISNA(VLOOKUP(A4631,agonists!A4630:B7444,2,FALSE)), VLOOKUP(A4631,antagonists!A4630:B12235,2,FALSE), VLOOKUP(A4631,agonists!A4630:B7444,2,FALSE))</f>
        <v>#N/A</v>
      </c>
      <c r="C4631" t="e">
        <f>VLOOKUP(A4631,agonists!A4630:D7444,4,FALSE)</f>
        <v>#N/A</v>
      </c>
      <c r="D4631" t="e">
        <f>VLOOKUP(A4631,antagonists!A4630:D12235,4,FALSE)</f>
        <v>#N/A</v>
      </c>
      <c r="E4631" t="str">
        <f t="shared" si="144"/>
        <v>inconclusive</v>
      </c>
      <c r="F4631" t="b">
        <f t="shared" si="145"/>
        <v>0</v>
      </c>
    </row>
    <row r="4632" spans="1:6" hidden="1">
      <c r="A4632" t="s">
        <v>9190</v>
      </c>
      <c r="B4632" t="e">
        <f>IF(ISNA(VLOOKUP(A4632,agonists!A4631:B7445,2,FALSE)), VLOOKUP(A4632,antagonists!A4631:B12236,2,FALSE), VLOOKUP(A4632,agonists!A4631:B7445,2,FALSE))</f>
        <v>#N/A</v>
      </c>
      <c r="C4632" t="e">
        <f>VLOOKUP(A4632,agonists!A4631:D7445,4,FALSE)</f>
        <v>#N/A</v>
      </c>
      <c r="D4632" t="e">
        <f>VLOOKUP(A4632,antagonists!A4631:D12236,4,FALSE)</f>
        <v>#N/A</v>
      </c>
      <c r="E4632" t="str">
        <f t="shared" si="144"/>
        <v>inconclusive</v>
      </c>
      <c r="F4632" t="b">
        <f t="shared" si="145"/>
        <v>0</v>
      </c>
    </row>
    <row r="4633" spans="1:6" hidden="1">
      <c r="A4633" t="s">
        <v>9192</v>
      </c>
      <c r="B4633" t="e">
        <f>IF(ISNA(VLOOKUP(A4633,agonists!A4632:B7446,2,FALSE)), VLOOKUP(A4633,antagonists!A4632:B12237,2,FALSE), VLOOKUP(A4633,agonists!A4632:B7446,2,FALSE))</f>
        <v>#N/A</v>
      </c>
      <c r="C4633" t="e">
        <f>VLOOKUP(A4633,agonists!A4632:D7446,4,FALSE)</f>
        <v>#N/A</v>
      </c>
      <c r="D4633" t="e">
        <f>VLOOKUP(A4633,antagonists!A4632:D12237,4,FALSE)</f>
        <v>#N/A</v>
      </c>
      <c r="E4633" t="str">
        <f t="shared" si="144"/>
        <v>inconclusive</v>
      </c>
      <c r="F4633" t="b">
        <f t="shared" si="145"/>
        <v>0</v>
      </c>
    </row>
    <row r="4634" spans="1:6" hidden="1">
      <c r="A4634" t="s">
        <v>9194</v>
      </c>
      <c r="B4634" t="e">
        <f>IF(ISNA(VLOOKUP(A4634,agonists!A4633:B7447,2,FALSE)), VLOOKUP(A4634,antagonists!A4633:B12238,2,FALSE), VLOOKUP(A4634,agonists!A4633:B7447,2,FALSE))</f>
        <v>#N/A</v>
      </c>
      <c r="C4634" t="e">
        <f>VLOOKUP(A4634,agonists!A4633:D7447,4,FALSE)</f>
        <v>#N/A</v>
      </c>
      <c r="D4634" t="e">
        <f>VLOOKUP(A4634,antagonists!A4633:D12238,4,FALSE)</f>
        <v>#N/A</v>
      </c>
      <c r="E4634" t="str">
        <f t="shared" si="144"/>
        <v>inconclusive</v>
      </c>
      <c r="F4634" t="b">
        <f t="shared" si="145"/>
        <v>0</v>
      </c>
    </row>
    <row r="4635" spans="1:6" hidden="1">
      <c r="A4635" t="s">
        <v>9196</v>
      </c>
      <c r="B4635" t="e">
        <f>IF(ISNA(VLOOKUP(A4635,agonists!A4634:B7448,2,FALSE)), VLOOKUP(A4635,antagonists!A4634:B12239,2,FALSE), VLOOKUP(A4635,agonists!A4634:B7448,2,FALSE))</f>
        <v>#N/A</v>
      </c>
      <c r="C4635" t="e">
        <f>VLOOKUP(A4635,agonists!A4634:D7448,4,FALSE)</f>
        <v>#N/A</v>
      </c>
      <c r="D4635" t="e">
        <f>VLOOKUP(A4635,antagonists!A4634:D12239,4,FALSE)</f>
        <v>#N/A</v>
      </c>
      <c r="E4635" t="str">
        <f t="shared" si="144"/>
        <v>inconclusive</v>
      </c>
      <c r="F4635" t="b">
        <f t="shared" si="145"/>
        <v>0</v>
      </c>
    </row>
    <row r="4636" spans="1:6" hidden="1">
      <c r="A4636" t="s">
        <v>9198</v>
      </c>
      <c r="B4636" t="e">
        <f>IF(ISNA(VLOOKUP(A4636,agonists!A4635:B7449,2,FALSE)), VLOOKUP(A4636,antagonists!A4635:B12240,2,FALSE), VLOOKUP(A4636,agonists!A4635:B7449,2,FALSE))</f>
        <v>#N/A</v>
      </c>
      <c r="C4636" t="e">
        <f>VLOOKUP(A4636,agonists!A4635:D7449,4,FALSE)</f>
        <v>#N/A</v>
      </c>
      <c r="D4636" t="e">
        <f>VLOOKUP(A4636,antagonists!A4635:D12240,4,FALSE)</f>
        <v>#N/A</v>
      </c>
      <c r="E4636" t="str">
        <f t="shared" si="144"/>
        <v>inconclusive</v>
      </c>
      <c r="F4636" t="b">
        <f t="shared" si="145"/>
        <v>0</v>
      </c>
    </row>
    <row r="4637" spans="1:6" hidden="1">
      <c r="A4637" t="s">
        <v>9200</v>
      </c>
      <c r="B4637" t="e">
        <f>IF(ISNA(VLOOKUP(A4637,agonists!A4636:B7450,2,FALSE)), VLOOKUP(A4637,antagonists!A4636:B12241,2,FALSE), VLOOKUP(A4637,agonists!A4636:B7450,2,FALSE))</f>
        <v>#N/A</v>
      </c>
      <c r="C4637" t="e">
        <f>VLOOKUP(A4637,agonists!A4636:D7450,4,FALSE)</f>
        <v>#N/A</v>
      </c>
      <c r="D4637" t="e">
        <f>VLOOKUP(A4637,antagonists!A4636:D12241,4,FALSE)</f>
        <v>#N/A</v>
      </c>
      <c r="E4637" t="str">
        <f t="shared" si="144"/>
        <v>inconclusive</v>
      </c>
      <c r="F4637" t="b">
        <f t="shared" si="145"/>
        <v>0</v>
      </c>
    </row>
    <row r="4638" spans="1:6" hidden="1">
      <c r="A4638" t="s">
        <v>9202</v>
      </c>
      <c r="B4638" t="e">
        <f>IF(ISNA(VLOOKUP(A4638,agonists!A4637:B7451,2,FALSE)), VLOOKUP(A4638,antagonists!A4637:B12242,2,FALSE), VLOOKUP(A4638,agonists!A4637:B7451,2,FALSE))</f>
        <v>#N/A</v>
      </c>
      <c r="C4638" t="e">
        <f>VLOOKUP(A4638,agonists!A4637:D7451,4,FALSE)</f>
        <v>#N/A</v>
      </c>
      <c r="D4638" t="e">
        <f>VLOOKUP(A4638,antagonists!A4637:D12242,4,FALSE)</f>
        <v>#N/A</v>
      </c>
      <c r="E4638" t="str">
        <f t="shared" si="144"/>
        <v>inconclusive</v>
      </c>
      <c r="F4638" t="b">
        <f t="shared" si="145"/>
        <v>0</v>
      </c>
    </row>
    <row r="4639" spans="1:6" hidden="1">
      <c r="A4639" t="s">
        <v>9204</v>
      </c>
      <c r="B4639" t="e">
        <f>IF(ISNA(VLOOKUP(A4639,agonists!A4638:B7452,2,FALSE)), VLOOKUP(A4639,antagonists!A4638:B12243,2,FALSE), VLOOKUP(A4639,agonists!A4638:B7452,2,FALSE))</f>
        <v>#N/A</v>
      </c>
      <c r="C4639" t="e">
        <f>VLOOKUP(A4639,agonists!A4638:D7452,4,FALSE)</f>
        <v>#N/A</v>
      </c>
      <c r="D4639" t="e">
        <f>VLOOKUP(A4639,antagonists!A4638:D12243,4,FALSE)</f>
        <v>#N/A</v>
      </c>
      <c r="E4639" t="str">
        <f t="shared" si="144"/>
        <v>inconclusive</v>
      </c>
      <c r="F4639" t="b">
        <f t="shared" si="145"/>
        <v>0</v>
      </c>
    </row>
    <row r="4640" spans="1:6" hidden="1">
      <c r="A4640" t="s">
        <v>9206</v>
      </c>
      <c r="B4640" t="e">
        <f>IF(ISNA(VLOOKUP(A4640,agonists!A4639:B7453,2,FALSE)), VLOOKUP(A4640,antagonists!A4639:B12244,2,FALSE), VLOOKUP(A4640,agonists!A4639:B7453,2,FALSE))</f>
        <v>#N/A</v>
      </c>
      <c r="C4640" t="e">
        <f>VLOOKUP(A4640,agonists!A4639:D7453,4,FALSE)</f>
        <v>#N/A</v>
      </c>
      <c r="D4640" t="e">
        <f>VLOOKUP(A4640,antagonists!A4639:D12244,4,FALSE)</f>
        <v>#N/A</v>
      </c>
      <c r="E4640" t="str">
        <f t="shared" si="144"/>
        <v>inconclusive</v>
      </c>
      <c r="F4640" t="b">
        <f t="shared" si="145"/>
        <v>0</v>
      </c>
    </row>
    <row r="4641" spans="1:6" hidden="1">
      <c r="A4641" t="s">
        <v>9208</v>
      </c>
      <c r="B4641" t="e">
        <f>IF(ISNA(VLOOKUP(A4641,agonists!A4640:B7454,2,FALSE)), VLOOKUP(A4641,antagonists!A4640:B12245,2,FALSE), VLOOKUP(A4641,agonists!A4640:B7454,2,FALSE))</f>
        <v>#N/A</v>
      </c>
      <c r="C4641" t="e">
        <f>VLOOKUP(A4641,agonists!A4640:D7454,4,FALSE)</f>
        <v>#N/A</v>
      </c>
      <c r="D4641" t="e">
        <f>VLOOKUP(A4641,antagonists!A4640:D12245,4,FALSE)</f>
        <v>#N/A</v>
      </c>
      <c r="E4641" t="str">
        <f t="shared" si="144"/>
        <v>inconclusive</v>
      </c>
      <c r="F4641" t="b">
        <f t="shared" si="145"/>
        <v>0</v>
      </c>
    </row>
    <row r="4642" spans="1:6" hidden="1">
      <c r="A4642" t="s">
        <v>9210</v>
      </c>
      <c r="B4642" t="e">
        <f>IF(ISNA(VLOOKUP(A4642,agonists!A4641:B7455,2,FALSE)), VLOOKUP(A4642,antagonists!A4641:B12246,2,FALSE), VLOOKUP(A4642,agonists!A4641:B7455,2,FALSE))</f>
        <v>#N/A</v>
      </c>
      <c r="C4642" t="e">
        <f>VLOOKUP(A4642,agonists!A4641:D7455,4,FALSE)</f>
        <v>#N/A</v>
      </c>
      <c r="D4642" t="e">
        <f>VLOOKUP(A4642,antagonists!A4641:D12246,4,FALSE)</f>
        <v>#N/A</v>
      </c>
      <c r="E4642" t="str">
        <f t="shared" si="144"/>
        <v>inconclusive</v>
      </c>
      <c r="F4642" t="b">
        <f t="shared" si="145"/>
        <v>0</v>
      </c>
    </row>
    <row r="4643" spans="1:6" hidden="1">
      <c r="A4643" t="s">
        <v>9212</v>
      </c>
      <c r="B4643" t="e">
        <f>IF(ISNA(VLOOKUP(A4643,agonists!A4642:B7456,2,FALSE)), VLOOKUP(A4643,antagonists!A4642:B12247,2,FALSE), VLOOKUP(A4643,agonists!A4642:B7456,2,FALSE))</f>
        <v>#N/A</v>
      </c>
      <c r="C4643" t="e">
        <f>VLOOKUP(A4643,agonists!A4642:D7456,4,FALSE)</f>
        <v>#N/A</v>
      </c>
      <c r="D4643" t="e">
        <f>VLOOKUP(A4643,antagonists!A4642:D12247,4,FALSE)</f>
        <v>#N/A</v>
      </c>
      <c r="E4643" t="str">
        <f t="shared" si="144"/>
        <v>inconclusive</v>
      </c>
      <c r="F4643" t="b">
        <f t="shared" si="145"/>
        <v>0</v>
      </c>
    </row>
    <row r="4644" spans="1:6" hidden="1">
      <c r="A4644" t="s">
        <v>9214</v>
      </c>
      <c r="B4644" t="e">
        <f>IF(ISNA(VLOOKUP(A4644,agonists!A4643:B7457,2,FALSE)), VLOOKUP(A4644,antagonists!A4643:B12248,2,FALSE), VLOOKUP(A4644,agonists!A4643:B7457,2,FALSE))</f>
        <v>#N/A</v>
      </c>
      <c r="C4644" t="e">
        <f>VLOOKUP(A4644,agonists!A4643:D7457,4,FALSE)</f>
        <v>#N/A</v>
      </c>
      <c r="D4644" t="e">
        <f>VLOOKUP(A4644,antagonists!A4643:D12248,4,FALSE)</f>
        <v>#N/A</v>
      </c>
      <c r="E4644" t="str">
        <f t="shared" si="144"/>
        <v>inconclusive</v>
      </c>
      <c r="F4644" t="b">
        <f t="shared" si="145"/>
        <v>0</v>
      </c>
    </row>
    <row r="4645" spans="1:6" hidden="1">
      <c r="A4645" t="s">
        <v>9216</v>
      </c>
      <c r="B4645" t="e">
        <f>IF(ISNA(VLOOKUP(A4645,agonists!A4644:B7458,2,FALSE)), VLOOKUP(A4645,antagonists!A4644:B12249,2,FALSE), VLOOKUP(A4645,agonists!A4644:B7458,2,FALSE))</f>
        <v>#N/A</v>
      </c>
      <c r="C4645" t="e">
        <f>VLOOKUP(A4645,agonists!A4644:D7458,4,FALSE)</f>
        <v>#N/A</v>
      </c>
      <c r="D4645" t="e">
        <f>VLOOKUP(A4645,antagonists!A4644:D12249,4,FALSE)</f>
        <v>#N/A</v>
      </c>
      <c r="E4645" t="str">
        <f t="shared" si="144"/>
        <v>inconclusive</v>
      </c>
      <c r="F4645" t="b">
        <f t="shared" si="145"/>
        <v>0</v>
      </c>
    </row>
    <row r="4646" spans="1:6" hidden="1">
      <c r="A4646" t="s">
        <v>9218</v>
      </c>
      <c r="B4646" t="e">
        <f>IF(ISNA(VLOOKUP(A4646,agonists!A4645:B7459,2,FALSE)), VLOOKUP(A4646,antagonists!A4645:B12250,2,FALSE), VLOOKUP(A4646,agonists!A4645:B7459,2,FALSE))</f>
        <v>#N/A</v>
      </c>
      <c r="C4646" t="e">
        <f>VLOOKUP(A4646,agonists!A4645:D7459,4,FALSE)</f>
        <v>#N/A</v>
      </c>
      <c r="D4646" t="e">
        <f>VLOOKUP(A4646,antagonists!A4645:D12250,4,FALSE)</f>
        <v>#N/A</v>
      </c>
      <c r="E4646" t="str">
        <f t="shared" si="144"/>
        <v>inconclusive</v>
      </c>
      <c r="F4646" t="b">
        <f t="shared" si="145"/>
        <v>0</v>
      </c>
    </row>
    <row r="4647" spans="1:6" hidden="1">
      <c r="A4647" t="s">
        <v>9220</v>
      </c>
      <c r="B4647" t="e">
        <f>IF(ISNA(VLOOKUP(A4647,agonists!A4646:B7460,2,FALSE)), VLOOKUP(A4647,antagonists!A4646:B12251,2,FALSE), VLOOKUP(A4647,agonists!A4646:B7460,2,FALSE))</f>
        <v>#N/A</v>
      </c>
      <c r="C4647" t="e">
        <f>VLOOKUP(A4647,agonists!A4646:D7460,4,FALSE)</f>
        <v>#N/A</v>
      </c>
      <c r="D4647" t="e">
        <f>VLOOKUP(A4647,antagonists!A4646:D12251,4,FALSE)</f>
        <v>#N/A</v>
      </c>
      <c r="E4647" t="str">
        <f t="shared" si="144"/>
        <v>inconclusive</v>
      </c>
      <c r="F4647" t="b">
        <f t="shared" si="145"/>
        <v>0</v>
      </c>
    </row>
    <row r="4648" spans="1:6" hidden="1">
      <c r="A4648" t="s">
        <v>9222</v>
      </c>
      <c r="B4648" t="e">
        <f>IF(ISNA(VLOOKUP(A4648,agonists!A4647:B7461,2,FALSE)), VLOOKUP(A4648,antagonists!A4647:B12252,2,FALSE), VLOOKUP(A4648,agonists!A4647:B7461,2,FALSE))</f>
        <v>#N/A</v>
      </c>
      <c r="C4648" t="e">
        <f>VLOOKUP(A4648,agonists!A4647:D7461,4,FALSE)</f>
        <v>#N/A</v>
      </c>
      <c r="D4648" t="e">
        <f>VLOOKUP(A4648,antagonists!A4647:D12252,4,FALSE)</f>
        <v>#N/A</v>
      </c>
      <c r="E4648" t="str">
        <f t="shared" si="144"/>
        <v>inconclusive</v>
      </c>
      <c r="F4648" t="b">
        <f t="shared" si="145"/>
        <v>0</v>
      </c>
    </row>
    <row r="4649" spans="1:6" hidden="1">
      <c r="A4649" t="s">
        <v>9224</v>
      </c>
      <c r="B4649" t="e">
        <f>IF(ISNA(VLOOKUP(A4649,agonists!A4648:B7462,2,FALSE)), VLOOKUP(A4649,antagonists!A4648:B12253,2,FALSE), VLOOKUP(A4649,agonists!A4648:B7462,2,FALSE))</f>
        <v>#N/A</v>
      </c>
      <c r="C4649" t="e">
        <f>VLOOKUP(A4649,agonists!A4648:D7462,4,FALSE)</f>
        <v>#N/A</v>
      </c>
      <c r="D4649" t="e">
        <f>VLOOKUP(A4649,antagonists!A4648:D12253,4,FALSE)</f>
        <v>#N/A</v>
      </c>
      <c r="E4649" t="str">
        <f t="shared" si="144"/>
        <v>inconclusive</v>
      </c>
      <c r="F4649" t="b">
        <f t="shared" si="145"/>
        <v>0</v>
      </c>
    </row>
    <row r="4650" spans="1:6" hidden="1">
      <c r="A4650" t="s">
        <v>9226</v>
      </c>
      <c r="B4650" t="e">
        <f>IF(ISNA(VLOOKUP(A4650,agonists!A4649:B7463,2,FALSE)), VLOOKUP(A4650,antagonists!A4649:B12254,2,FALSE), VLOOKUP(A4650,agonists!A4649:B7463,2,FALSE))</f>
        <v>#N/A</v>
      </c>
      <c r="C4650" t="e">
        <f>VLOOKUP(A4650,agonists!A4649:D7463,4,FALSE)</f>
        <v>#N/A</v>
      </c>
      <c r="D4650" t="e">
        <f>VLOOKUP(A4650,antagonists!A4649:D12254,4,FALSE)</f>
        <v>#N/A</v>
      </c>
      <c r="E4650" t="str">
        <f t="shared" si="144"/>
        <v>inconclusive</v>
      </c>
      <c r="F4650" t="b">
        <f t="shared" si="145"/>
        <v>0</v>
      </c>
    </row>
    <row r="4651" spans="1:6" hidden="1">
      <c r="A4651" t="s">
        <v>9228</v>
      </c>
      <c r="B4651" t="e">
        <f>IF(ISNA(VLOOKUP(A4651,agonists!A4650:B7464,2,FALSE)), VLOOKUP(A4651,antagonists!A4650:B12255,2,FALSE), VLOOKUP(A4651,agonists!A4650:B7464,2,FALSE))</f>
        <v>#N/A</v>
      </c>
      <c r="C4651" t="e">
        <f>VLOOKUP(A4651,agonists!A4650:D7464,4,FALSE)</f>
        <v>#N/A</v>
      </c>
      <c r="D4651" t="e">
        <f>VLOOKUP(A4651,antagonists!A4650:D12255,4,FALSE)</f>
        <v>#N/A</v>
      </c>
      <c r="E4651" t="str">
        <f t="shared" si="144"/>
        <v>inconclusive</v>
      </c>
      <c r="F4651" t="b">
        <f t="shared" si="145"/>
        <v>0</v>
      </c>
    </row>
    <row r="4652" spans="1:6" hidden="1">
      <c r="A4652" t="s">
        <v>9230</v>
      </c>
      <c r="B4652" t="e">
        <f>IF(ISNA(VLOOKUP(A4652,agonists!A4651:B7465,2,FALSE)), VLOOKUP(A4652,antagonists!A4651:B12256,2,FALSE), VLOOKUP(A4652,agonists!A4651:B7465,2,FALSE))</f>
        <v>#N/A</v>
      </c>
      <c r="C4652" t="e">
        <f>VLOOKUP(A4652,agonists!A4651:D7465,4,FALSE)</f>
        <v>#N/A</v>
      </c>
      <c r="D4652" t="e">
        <f>VLOOKUP(A4652,antagonists!A4651:D12256,4,FALSE)</f>
        <v>#N/A</v>
      </c>
      <c r="E4652" t="str">
        <f t="shared" si="144"/>
        <v>inconclusive</v>
      </c>
      <c r="F4652" t="b">
        <f t="shared" si="145"/>
        <v>0</v>
      </c>
    </row>
    <row r="4653" spans="1:6" hidden="1">
      <c r="A4653" t="s">
        <v>9232</v>
      </c>
      <c r="B4653" t="e">
        <f>IF(ISNA(VLOOKUP(A4653,agonists!A4652:B7466,2,FALSE)), VLOOKUP(A4653,antagonists!A4652:B12257,2,FALSE), VLOOKUP(A4653,agonists!A4652:B7466,2,FALSE))</f>
        <v>#N/A</v>
      </c>
      <c r="C4653" t="e">
        <f>VLOOKUP(A4653,agonists!A4652:D7466,4,FALSE)</f>
        <v>#N/A</v>
      </c>
      <c r="D4653" t="e">
        <f>VLOOKUP(A4653,antagonists!A4652:D12257,4,FALSE)</f>
        <v>#N/A</v>
      </c>
      <c r="E4653" t="str">
        <f t="shared" si="144"/>
        <v>inconclusive</v>
      </c>
      <c r="F4653" t="b">
        <f t="shared" si="145"/>
        <v>0</v>
      </c>
    </row>
    <row r="4654" spans="1:6" hidden="1">
      <c r="A4654" t="s">
        <v>9234</v>
      </c>
      <c r="B4654" t="e">
        <f>IF(ISNA(VLOOKUP(A4654,agonists!A4653:B7467,2,FALSE)), VLOOKUP(A4654,antagonists!A4653:B12258,2,FALSE), VLOOKUP(A4654,agonists!A4653:B7467,2,FALSE))</f>
        <v>#N/A</v>
      </c>
      <c r="C4654" t="e">
        <f>VLOOKUP(A4654,agonists!A4653:D7467,4,FALSE)</f>
        <v>#N/A</v>
      </c>
      <c r="D4654" t="e">
        <f>VLOOKUP(A4654,antagonists!A4653:D12258,4,FALSE)</f>
        <v>#N/A</v>
      </c>
      <c r="E4654" t="str">
        <f t="shared" si="144"/>
        <v>inconclusive</v>
      </c>
      <c r="F4654" t="b">
        <f t="shared" si="145"/>
        <v>0</v>
      </c>
    </row>
    <row r="4655" spans="1:6" hidden="1">
      <c r="A4655" t="s">
        <v>9236</v>
      </c>
      <c r="B4655" t="e">
        <f>IF(ISNA(VLOOKUP(A4655,agonists!A4654:B7468,2,FALSE)), VLOOKUP(A4655,antagonists!A4654:B12259,2,FALSE), VLOOKUP(A4655,agonists!A4654:B7468,2,FALSE))</f>
        <v>#N/A</v>
      </c>
      <c r="C4655" t="e">
        <f>VLOOKUP(A4655,agonists!A4654:D7468,4,FALSE)</f>
        <v>#N/A</v>
      </c>
      <c r="D4655" t="e">
        <f>VLOOKUP(A4655,antagonists!A4654:D12259,4,FALSE)</f>
        <v>#N/A</v>
      </c>
      <c r="E4655" t="str">
        <f t="shared" si="144"/>
        <v>inconclusive</v>
      </c>
      <c r="F4655" t="b">
        <f t="shared" si="145"/>
        <v>0</v>
      </c>
    </row>
    <row r="4656" spans="1:6" hidden="1">
      <c r="A4656" t="s">
        <v>9238</v>
      </c>
      <c r="B4656" t="e">
        <f>IF(ISNA(VLOOKUP(A4656,agonists!A4655:B7469,2,FALSE)), VLOOKUP(A4656,antagonists!A4655:B12260,2,FALSE), VLOOKUP(A4656,agonists!A4655:B7469,2,FALSE))</f>
        <v>#N/A</v>
      </c>
      <c r="C4656" t="e">
        <f>VLOOKUP(A4656,agonists!A4655:D7469,4,FALSE)</f>
        <v>#N/A</v>
      </c>
      <c r="D4656" t="e">
        <f>VLOOKUP(A4656,antagonists!A4655:D12260,4,FALSE)</f>
        <v>#N/A</v>
      </c>
      <c r="E4656" t="str">
        <f t="shared" si="144"/>
        <v>inconclusive</v>
      </c>
      <c r="F4656" t="b">
        <f t="shared" si="145"/>
        <v>0</v>
      </c>
    </row>
    <row r="4657" spans="1:6" hidden="1">
      <c r="A4657" t="s">
        <v>9240</v>
      </c>
      <c r="B4657" t="e">
        <f>IF(ISNA(VLOOKUP(A4657,agonists!A4656:B7470,2,FALSE)), VLOOKUP(A4657,antagonists!A4656:B12261,2,FALSE), VLOOKUP(A4657,agonists!A4656:B7470,2,FALSE))</f>
        <v>#N/A</v>
      </c>
      <c r="C4657" t="e">
        <f>VLOOKUP(A4657,agonists!A4656:D7470,4,FALSE)</f>
        <v>#N/A</v>
      </c>
      <c r="D4657" t="e">
        <f>VLOOKUP(A4657,antagonists!A4656:D12261,4,FALSE)</f>
        <v>#N/A</v>
      </c>
      <c r="E4657" t="str">
        <f t="shared" si="144"/>
        <v>inconclusive</v>
      </c>
      <c r="F4657" t="b">
        <f t="shared" si="145"/>
        <v>0</v>
      </c>
    </row>
    <row r="4658" spans="1:6" hidden="1">
      <c r="A4658" t="s">
        <v>9242</v>
      </c>
      <c r="B4658" t="e">
        <f>IF(ISNA(VLOOKUP(A4658,agonists!A4657:B7471,2,FALSE)), VLOOKUP(A4658,antagonists!A4657:B12262,2,FALSE), VLOOKUP(A4658,agonists!A4657:B7471,2,FALSE))</f>
        <v>#N/A</v>
      </c>
      <c r="C4658" t="e">
        <f>VLOOKUP(A4658,agonists!A4657:D7471,4,FALSE)</f>
        <v>#N/A</v>
      </c>
      <c r="D4658" t="e">
        <f>VLOOKUP(A4658,antagonists!A4657:D12262,4,FALSE)</f>
        <v>#N/A</v>
      </c>
      <c r="E4658" t="str">
        <f t="shared" si="144"/>
        <v>inconclusive</v>
      </c>
      <c r="F4658" t="b">
        <f t="shared" si="145"/>
        <v>0</v>
      </c>
    </row>
    <row r="4659" spans="1:6" hidden="1">
      <c r="A4659" t="s">
        <v>9244</v>
      </c>
      <c r="B4659" t="e">
        <f>IF(ISNA(VLOOKUP(A4659,agonists!A4658:B7472,2,FALSE)), VLOOKUP(A4659,antagonists!A4658:B12263,2,FALSE), VLOOKUP(A4659,agonists!A4658:B7472,2,FALSE))</f>
        <v>#N/A</v>
      </c>
      <c r="C4659" t="e">
        <f>VLOOKUP(A4659,agonists!A4658:D7472,4,FALSE)</f>
        <v>#N/A</v>
      </c>
      <c r="D4659" t="e">
        <f>VLOOKUP(A4659,antagonists!A4658:D12263,4,FALSE)</f>
        <v>#N/A</v>
      </c>
      <c r="E4659" t="str">
        <f t="shared" si="144"/>
        <v>inconclusive</v>
      </c>
      <c r="F4659" t="b">
        <f t="shared" si="145"/>
        <v>0</v>
      </c>
    </row>
    <row r="4660" spans="1:6" hidden="1">
      <c r="A4660" t="s">
        <v>9246</v>
      </c>
      <c r="B4660" t="e">
        <f>IF(ISNA(VLOOKUP(A4660,agonists!A4659:B7473,2,FALSE)), VLOOKUP(A4660,antagonists!A4659:B12264,2,FALSE), VLOOKUP(A4660,agonists!A4659:B7473,2,FALSE))</f>
        <v>#N/A</v>
      </c>
      <c r="C4660" t="e">
        <f>VLOOKUP(A4660,agonists!A4659:D7473,4,FALSE)</f>
        <v>#N/A</v>
      </c>
      <c r="D4660" t="e">
        <f>VLOOKUP(A4660,antagonists!A4659:D12264,4,FALSE)</f>
        <v>#N/A</v>
      </c>
      <c r="E4660" t="str">
        <f t="shared" si="144"/>
        <v>inconclusive</v>
      </c>
      <c r="F4660" t="b">
        <f t="shared" si="145"/>
        <v>0</v>
      </c>
    </row>
    <row r="4661" spans="1:6" hidden="1">
      <c r="A4661" t="s">
        <v>9248</v>
      </c>
      <c r="B4661" t="e">
        <f>IF(ISNA(VLOOKUP(A4661,agonists!A4660:B7474,2,FALSE)), VLOOKUP(A4661,antagonists!A4660:B12265,2,FALSE), VLOOKUP(A4661,agonists!A4660:B7474,2,FALSE))</f>
        <v>#N/A</v>
      </c>
      <c r="C4661" t="e">
        <f>VLOOKUP(A4661,agonists!A4660:D7474,4,FALSE)</f>
        <v>#N/A</v>
      </c>
      <c r="D4661" t="e">
        <f>VLOOKUP(A4661,antagonists!A4660:D12265,4,FALSE)</f>
        <v>#N/A</v>
      </c>
      <c r="E4661" t="str">
        <f t="shared" si="144"/>
        <v>inconclusive</v>
      </c>
      <c r="F4661" t="b">
        <f t="shared" si="145"/>
        <v>0</v>
      </c>
    </row>
    <row r="4662" spans="1:6" hidden="1">
      <c r="A4662" t="s">
        <v>9250</v>
      </c>
      <c r="B4662" t="e">
        <f>IF(ISNA(VLOOKUP(A4662,agonists!A4661:B7475,2,FALSE)), VLOOKUP(A4662,antagonists!A4661:B12266,2,FALSE), VLOOKUP(A4662,agonists!A4661:B7475,2,FALSE))</f>
        <v>#N/A</v>
      </c>
      <c r="C4662" t="e">
        <f>VLOOKUP(A4662,agonists!A4661:D7475,4,FALSE)</f>
        <v>#N/A</v>
      </c>
      <c r="D4662" t="e">
        <f>VLOOKUP(A4662,antagonists!A4661:D12266,4,FALSE)</f>
        <v>#N/A</v>
      </c>
      <c r="E4662" t="str">
        <f t="shared" si="144"/>
        <v>inconclusive</v>
      </c>
      <c r="F4662" t="b">
        <f t="shared" si="145"/>
        <v>0</v>
      </c>
    </row>
    <row r="4663" spans="1:6" hidden="1">
      <c r="A4663" t="s">
        <v>9252</v>
      </c>
      <c r="B4663" t="e">
        <f>IF(ISNA(VLOOKUP(A4663,agonists!A4662:B7476,2,FALSE)), VLOOKUP(A4663,antagonists!A4662:B12267,2,FALSE), VLOOKUP(A4663,agonists!A4662:B7476,2,FALSE))</f>
        <v>#N/A</v>
      </c>
      <c r="C4663" t="e">
        <f>VLOOKUP(A4663,agonists!A4662:D7476,4,FALSE)</f>
        <v>#N/A</v>
      </c>
      <c r="D4663" t="e">
        <f>VLOOKUP(A4663,antagonists!A4662:D12267,4,FALSE)</f>
        <v>#N/A</v>
      </c>
      <c r="E4663" t="str">
        <f t="shared" si="144"/>
        <v>inconclusive</v>
      </c>
      <c r="F4663" t="b">
        <f t="shared" si="145"/>
        <v>0</v>
      </c>
    </row>
    <row r="4664" spans="1:6" hidden="1">
      <c r="A4664" t="s">
        <v>9254</v>
      </c>
      <c r="B4664" t="e">
        <f>IF(ISNA(VLOOKUP(A4664,agonists!A4663:B7477,2,FALSE)), VLOOKUP(A4664,antagonists!A4663:B12268,2,FALSE), VLOOKUP(A4664,agonists!A4663:B7477,2,FALSE))</f>
        <v>#N/A</v>
      </c>
      <c r="C4664" t="e">
        <f>VLOOKUP(A4664,agonists!A4663:D7477,4,FALSE)</f>
        <v>#N/A</v>
      </c>
      <c r="D4664" t="e">
        <f>VLOOKUP(A4664,antagonists!A4663:D12268,4,FALSE)</f>
        <v>#N/A</v>
      </c>
      <c r="E4664" t="str">
        <f t="shared" si="144"/>
        <v>inconclusive</v>
      </c>
      <c r="F4664" t="b">
        <f t="shared" si="145"/>
        <v>0</v>
      </c>
    </row>
    <row r="4665" spans="1:6" hidden="1">
      <c r="A4665" t="s">
        <v>9256</v>
      </c>
      <c r="B4665" t="e">
        <f>IF(ISNA(VLOOKUP(A4665,agonists!A4664:B7478,2,FALSE)), VLOOKUP(A4665,antagonists!A4664:B12269,2,FALSE), VLOOKUP(A4665,agonists!A4664:B7478,2,FALSE))</f>
        <v>#N/A</v>
      </c>
      <c r="C4665" t="e">
        <f>VLOOKUP(A4665,agonists!A4664:D7478,4,FALSE)</f>
        <v>#N/A</v>
      </c>
      <c r="D4665" t="e">
        <f>VLOOKUP(A4665,antagonists!A4664:D12269,4,FALSE)</f>
        <v>#N/A</v>
      </c>
      <c r="E4665" t="str">
        <f t="shared" si="144"/>
        <v>inconclusive</v>
      </c>
      <c r="F4665" t="b">
        <f t="shared" si="145"/>
        <v>0</v>
      </c>
    </row>
    <row r="4666" spans="1:6" hidden="1">
      <c r="A4666" t="s">
        <v>9258</v>
      </c>
      <c r="B4666" t="e">
        <f>IF(ISNA(VLOOKUP(A4666,agonists!A4665:B7479,2,FALSE)), VLOOKUP(A4666,antagonists!A4665:B12270,2,FALSE), VLOOKUP(A4666,agonists!A4665:B7479,2,FALSE))</f>
        <v>#N/A</v>
      </c>
      <c r="C4666" t="e">
        <f>VLOOKUP(A4666,agonists!A4665:D7479,4,FALSE)</f>
        <v>#N/A</v>
      </c>
      <c r="D4666" t="e">
        <f>VLOOKUP(A4666,antagonists!A4665:D12270,4,FALSE)</f>
        <v>#N/A</v>
      </c>
      <c r="E4666" t="str">
        <f t="shared" si="144"/>
        <v>inconclusive</v>
      </c>
      <c r="F4666" t="b">
        <f t="shared" si="145"/>
        <v>0</v>
      </c>
    </row>
    <row r="4667" spans="1:6" hidden="1">
      <c r="A4667" t="s">
        <v>9260</v>
      </c>
      <c r="B4667" t="e">
        <f>IF(ISNA(VLOOKUP(A4667,agonists!A4666:B7480,2,FALSE)), VLOOKUP(A4667,antagonists!A4666:B12271,2,FALSE), VLOOKUP(A4667,agonists!A4666:B7480,2,FALSE))</f>
        <v>#N/A</v>
      </c>
      <c r="C4667" t="e">
        <f>VLOOKUP(A4667,agonists!A4666:D7480,4,FALSE)</f>
        <v>#N/A</v>
      </c>
      <c r="D4667" t="e">
        <f>VLOOKUP(A4667,antagonists!A4666:D12271,4,FALSE)</f>
        <v>#N/A</v>
      </c>
      <c r="E4667" t="str">
        <f t="shared" si="144"/>
        <v>inconclusive</v>
      </c>
      <c r="F4667" t="b">
        <f t="shared" si="145"/>
        <v>0</v>
      </c>
    </row>
    <row r="4668" spans="1:6" hidden="1">
      <c r="A4668" t="s">
        <v>9262</v>
      </c>
      <c r="B4668" t="e">
        <f>IF(ISNA(VLOOKUP(A4668,agonists!A4667:B7481,2,FALSE)), VLOOKUP(A4668,antagonists!A4667:B12272,2,FALSE), VLOOKUP(A4668,agonists!A4667:B7481,2,FALSE))</f>
        <v>#N/A</v>
      </c>
      <c r="C4668" t="e">
        <f>VLOOKUP(A4668,agonists!A4667:D7481,4,FALSE)</f>
        <v>#N/A</v>
      </c>
      <c r="D4668" t="e">
        <f>VLOOKUP(A4668,antagonists!A4667:D12272,4,FALSE)</f>
        <v>#N/A</v>
      </c>
      <c r="E4668" t="str">
        <f t="shared" si="144"/>
        <v>inconclusive</v>
      </c>
      <c r="F4668" t="b">
        <f t="shared" si="145"/>
        <v>0</v>
      </c>
    </row>
    <row r="4669" spans="1:6" hidden="1">
      <c r="A4669" t="s">
        <v>9264</v>
      </c>
      <c r="B4669" t="e">
        <f>IF(ISNA(VLOOKUP(A4669,agonists!A4668:B7482,2,FALSE)), VLOOKUP(A4669,antagonists!A4668:B12273,2,FALSE), VLOOKUP(A4669,agonists!A4668:B7482,2,FALSE))</f>
        <v>#N/A</v>
      </c>
      <c r="C4669" t="e">
        <f>VLOOKUP(A4669,agonists!A4668:D7482,4,FALSE)</f>
        <v>#N/A</v>
      </c>
      <c r="D4669" t="e">
        <f>VLOOKUP(A4669,antagonists!A4668:D12273,4,FALSE)</f>
        <v>#N/A</v>
      </c>
      <c r="E4669" t="str">
        <f t="shared" si="144"/>
        <v>inconclusive</v>
      </c>
      <c r="F4669" t="b">
        <f t="shared" si="145"/>
        <v>0</v>
      </c>
    </row>
    <row r="4670" spans="1:6" hidden="1">
      <c r="A4670" t="s">
        <v>9266</v>
      </c>
      <c r="B4670" t="e">
        <f>IF(ISNA(VLOOKUP(A4670,agonists!A4669:B7483,2,FALSE)), VLOOKUP(A4670,antagonists!A4669:B12274,2,FALSE), VLOOKUP(A4670,agonists!A4669:B7483,2,FALSE))</f>
        <v>#N/A</v>
      </c>
      <c r="C4670" t="e">
        <f>VLOOKUP(A4670,agonists!A4669:D7483,4,FALSE)</f>
        <v>#N/A</v>
      </c>
      <c r="D4670" t="e">
        <f>VLOOKUP(A4670,antagonists!A4669:D12274,4,FALSE)</f>
        <v>#N/A</v>
      </c>
      <c r="E4670" t="str">
        <f t="shared" si="144"/>
        <v>inconclusive</v>
      </c>
      <c r="F4670" t="b">
        <f t="shared" si="145"/>
        <v>0</v>
      </c>
    </row>
    <row r="4671" spans="1:6" hidden="1">
      <c r="A4671" t="s">
        <v>9268</v>
      </c>
      <c r="B4671" t="e">
        <f>IF(ISNA(VLOOKUP(A4671,agonists!A4670:B7484,2,FALSE)), VLOOKUP(A4671,antagonists!A4670:B12275,2,FALSE), VLOOKUP(A4671,agonists!A4670:B7484,2,FALSE))</f>
        <v>#N/A</v>
      </c>
      <c r="C4671" t="e">
        <f>VLOOKUP(A4671,agonists!A4670:D7484,4,FALSE)</f>
        <v>#N/A</v>
      </c>
      <c r="D4671" t="e">
        <f>VLOOKUP(A4671,antagonists!A4670:D12275,4,FALSE)</f>
        <v>#N/A</v>
      </c>
      <c r="E4671" t="str">
        <f t="shared" si="144"/>
        <v>inconclusive</v>
      </c>
      <c r="F4671" t="b">
        <f t="shared" si="145"/>
        <v>0</v>
      </c>
    </row>
    <row r="4672" spans="1:6" hidden="1">
      <c r="A4672" t="s">
        <v>9270</v>
      </c>
      <c r="B4672" t="e">
        <f>IF(ISNA(VLOOKUP(A4672,agonists!A4671:B7485,2,FALSE)), VLOOKUP(A4672,antagonists!A4671:B12276,2,FALSE), VLOOKUP(A4672,agonists!A4671:B7485,2,FALSE))</f>
        <v>#N/A</v>
      </c>
      <c r="C4672" t="e">
        <f>VLOOKUP(A4672,agonists!A4671:D7485,4,FALSE)</f>
        <v>#N/A</v>
      </c>
      <c r="D4672" t="e">
        <f>VLOOKUP(A4672,antagonists!A4671:D12276,4,FALSE)</f>
        <v>#N/A</v>
      </c>
      <c r="E4672" t="str">
        <f t="shared" si="144"/>
        <v>inconclusive</v>
      </c>
      <c r="F4672" t="b">
        <f t="shared" si="145"/>
        <v>0</v>
      </c>
    </row>
    <row r="4673" spans="1:6" hidden="1">
      <c r="A4673" t="s">
        <v>9272</v>
      </c>
      <c r="B4673" t="e">
        <f>IF(ISNA(VLOOKUP(A4673,agonists!A4672:B7486,2,FALSE)), VLOOKUP(A4673,antagonists!A4672:B12277,2,FALSE), VLOOKUP(A4673,agonists!A4672:B7486,2,FALSE))</f>
        <v>#N/A</v>
      </c>
      <c r="C4673" t="e">
        <f>VLOOKUP(A4673,agonists!A4672:D7486,4,FALSE)</f>
        <v>#N/A</v>
      </c>
      <c r="D4673" t="e">
        <f>VLOOKUP(A4673,antagonists!A4672:D12277,4,FALSE)</f>
        <v>#N/A</v>
      </c>
      <c r="E4673" t="str">
        <f t="shared" si="144"/>
        <v>inconclusive</v>
      </c>
      <c r="F4673" t="b">
        <f t="shared" si="145"/>
        <v>0</v>
      </c>
    </row>
    <row r="4674" spans="1:6" hidden="1">
      <c r="A4674" t="s">
        <v>9274</v>
      </c>
      <c r="B4674" t="e">
        <f>IF(ISNA(VLOOKUP(A4674,agonists!A4673:B7487,2,FALSE)), VLOOKUP(A4674,antagonists!A4673:B12278,2,FALSE), VLOOKUP(A4674,agonists!A4673:B7487,2,FALSE))</f>
        <v>#N/A</v>
      </c>
      <c r="C4674" t="e">
        <f>VLOOKUP(A4674,agonists!A4673:D7487,4,FALSE)</f>
        <v>#N/A</v>
      </c>
      <c r="D4674" t="e">
        <f>VLOOKUP(A4674,antagonists!A4673:D12278,4,FALSE)</f>
        <v>#N/A</v>
      </c>
      <c r="E4674" t="str">
        <f t="shared" si="144"/>
        <v>inconclusive</v>
      </c>
      <c r="F4674" t="b">
        <f t="shared" si="145"/>
        <v>0</v>
      </c>
    </row>
    <row r="4675" spans="1:6" hidden="1">
      <c r="A4675" t="s">
        <v>9276</v>
      </c>
      <c r="B4675" t="e">
        <f>IF(ISNA(VLOOKUP(A4675,agonists!A4674:B7488,2,FALSE)), VLOOKUP(A4675,antagonists!A4674:B12279,2,FALSE), VLOOKUP(A4675,agonists!A4674:B7488,2,FALSE))</f>
        <v>#N/A</v>
      </c>
      <c r="C4675" t="e">
        <f>VLOOKUP(A4675,agonists!A4674:D7488,4,FALSE)</f>
        <v>#N/A</v>
      </c>
      <c r="D4675" t="e">
        <f>VLOOKUP(A4675,antagonists!A4674:D12279,4,FALSE)</f>
        <v>#N/A</v>
      </c>
      <c r="E4675" t="str">
        <f t="shared" ref="E4675:E4738" si="146">IF(NOT(OR(ISNA(C4675),ISNA(D4675))), IF(C4675="agonist", IF(D4675="antagonist", "inconclusive", "agonist"), IF(D4675="antagonist","antagonist", "inactive")), "inconclusive")</f>
        <v>inconclusive</v>
      </c>
      <c r="F4675" t="b">
        <f t="shared" ref="F4675:F4738" si="147">IF(OR(E4675="agonist", E4675="antagonist"), TRUE,FALSE)</f>
        <v>0</v>
      </c>
    </row>
    <row r="4676" spans="1:6" hidden="1">
      <c r="A4676" t="s">
        <v>9278</v>
      </c>
      <c r="B4676" t="e">
        <f>IF(ISNA(VLOOKUP(A4676,agonists!A4675:B7489,2,FALSE)), VLOOKUP(A4676,antagonists!A4675:B12280,2,FALSE), VLOOKUP(A4676,agonists!A4675:B7489,2,FALSE))</f>
        <v>#N/A</v>
      </c>
      <c r="C4676" t="e">
        <f>VLOOKUP(A4676,agonists!A4675:D7489,4,FALSE)</f>
        <v>#N/A</v>
      </c>
      <c r="D4676" t="e">
        <f>VLOOKUP(A4676,antagonists!A4675:D12280,4,FALSE)</f>
        <v>#N/A</v>
      </c>
      <c r="E4676" t="str">
        <f t="shared" si="146"/>
        <v>inconclusive</v>
      </c>
      <c r="F4676" t="b">
        <f t="shared" si="147"/>
        <v>0</v>
      </c>
    </row>
    <row r="4677" spans="1:6" hidden="1">
      <c r="A4677" t="s">
        <v>9280</v>
      </c>
      <c r="B4677" t="e">
        <f>IF(ISNA(VLOOKUP(A4677,agonists!A4676:B7490,2,FALSE)), VLOOKUP(A4677,antagonists!A4676:B12281,2,FALSE), VLOOKUP(A4677,agonists!A4676:B7490,2,FALSE))</f>
        <v>#N/A</v>
      </c>
      <c r="C4677" t="e">
        <f>VLOOKUP(A4677,agonists!A4676:D7490,4,FALSE)</f>
        <v>#N/A</v>
      </c>
      <c r="D4677" t="e">
        <f>VLOOKUP(A4677,antagonists!A4676:D12281,4,FALSE)</f>
        <v>#N/A</v>
      </c>
      <c r="E4677" t="str">
        <f t="shared" si="146"/>
        <v>inconclusive</v>
      </c>
      <c r="F4677" t="b">
        <f t="shared" si="147"/>
        <v>0</v>
      </c>
    </row>
    <row r="4678" spans="1:6" hidden="1">
      <c r="A4678" t="s">
        <v>9282</v>
      </c>
      <c r="B4678" t="e">
        <f>IF(ISNA(VLOOKUP(A4678,agonists!A4677:B7491,2,FALSE)), VLOOKUP(A4678,antagonists!A4677:B12282,2,FALSE), VLOOKUP(A4678,agonists!A4677:B7491,2,FALSE))</f>
        <v>#N/A</v>
      </c>
      <c r="C4678" t="e">
        <f>VLOOKUP(A4678,agonists!A4677:D7491,4,FALSE)</f>
        <v>#N/A</v>
      </c>
      <c r="D4678" t="e">
        <f>VLOOKUP(A4678,antagonists!A4677:D12282,4,FALSE)</f>
        <v>#N/A</v>
      </c>
      <c r="E4678" t="str">
        <f t="shared" si="146"/>
        <v>inconclusive</v>
      </c>
      <c r="F4678" t="b">
        <f t="shared" si="147"/>
        <v>0</v>
      </c>
    </row>
    <row r="4679" spans="1:6" hidden="1">
      <c r="A4679" t="s">
        <v>9284</v>
      </c>
      <c r="B4679" t="e">
        <f>IF(ISNA(VLOOKUP(A4679,agonists!A4678:B7492,2,FALSE)), VLOOKUP(A4679,antagonists!A4678:B12283,2,FALSE), VLOOKUP(A4679,agonists!A4678:B7492,2,FALSE))</f>
        <v>#N/A</v>
      </c>
      <c r="C4679" t="e">
        <f>VLOOKUP(A4679,agonists!A4678:D7492,4,FALSE)</f>
        <v>#N/A</v>
      </c>
      <c r="D4679" t="e">
        <f>VLOOKUP(A4679,antagonists!A4678:D12283,4,FALSE)</f>
        <v>#N/A</v>
      </c>
      <c r="E4679" t="str">
        <f t="shared" si="146"/>
        <v>inconclusive</v>
      </c>
      <c r="F4679" t="b">
        <f t="shared" si="147"/>
        <v>0</v>
      </c>
    </row>
    <row r="4680" spans="1:6" hidden="1">
      <c r="A4680" t="s">
        <v>9286</v>
      </c>
      <c r="B4680" t="e">
        <f>IF(ISNA(VLOOKUP(A4680,agonists!A4679:B7493,2,FALSE)), VLOOKUP(A4680,antagonists!A4679:B12284,2,FALSE), VLOOKUP(A4680,agonists!A4679:B7493,2,FALSE))</f>
        <v>#N/A</v>
      </c>
      <c r="C4680" t="e">
        <f>VLOOKUP(A4680,agonists!A4679:D7493,4,FALSE)</f>
        <v>#N/A</v>
      </c>
      <c r="D4680" t="e">
        <f>VLOOKUP(A4680,antagonists!A4679:D12284,4,FALSE)</f>
        <v>#N/A</v>
      </c>
      <c r="E4680" t="str">
        <f t="shared" si="146"/>
        <v>inconclusive</v>
      </c>
      <c r="F4680" t="b">
        <f t="shared" si="147"/>
        <v>0</v>
      </c>
    </row>
    <row r="4681" spans="1:6" hidden="1">
      <c r="A4681" t="s">
        <v>9288</v>
      </c>
      <c r="B4681" t="e">
        <f>IF(ISNA(VLOOKUP(A4681,agonists!A4680:B7494,2,FALSE)), VLOOKUP(A4681,antagonists!A4680:B12285,2,FALSE), VLOOKUP(A4681,agonists!A4680:B7494,2,FALSE))</f>
        <v>#N/A</v>
      </c>
      <c r="C4681" t="e">
        <f>VLOOKUP(A4681,agonists!A4680:D7494,4,FALSE)</f>
        <v>#N/A</v>
      </c>
      <c r="D4681" t="e">
        <f>VLOOKUP(A4681,antagonists!A4680:D12285,4,FALSE)</f>
        <v>#N/A</v>
      </c>
      <c r="E4681" t="str">
        <f t="shared" si="146"/>
        <v>inconclusive</v>
      </c>
      <c r="F4681" t="b">
        <f t="shared" si="147"/>
        <v>0</v>
      </c>
    </row>
    <row r="4682" spans="1:6" hidden="1">
      <c r="A4682" t="s">
        <v>9290</v>
      </c>
      <c r="B4682" t="e">
        <f>IF(ISNA(VLOOKUP(A4682,agonists!A4681:B7495,2,FALSE)), VLOOKUP(A4682,antagonists!A4681:B12286,2,FALSE), VLOOKUP(A4682,agonists!A4681:B7495,2,FALSE))</f>
        <v>#N/A</v>
      </c>
      <c r="C4682" t="e">
        <f>VLOOKUP(A4682,agonists!A4681:D7495,4,FALSE)</f>
        <v>#N/A</v>
      </c>
      <c r="D4682" t="e">
        <f>VLOOKUP(A4682,antagonists!A4681:D12286,4,FALSE)</f>
        <v>#N/A</v>
      </c>
      <c r="E4682" t="str">
        <f t="shared" si="146"/>
        <v>inconclusive</v>
      </c>
      <c r="F4682" t="b">
        <f t="shared" si="147"/>
        <v>0</v>
      </c>
    </row>
    <row r="4683" spans="1:6" hidden="1">
      <c r="A4683" t="s">
        <v>9292</v>
      </c>
      <c r="B4683" t="e">
        <f>IF(ISNA(VLOOKUP(A4683,agonists!A4682:B7496,2,FALSE)), VLOOKUP(A4683,antagonists!A4682:B12287,2,FALSE), VLOOKUP(A4683,agonists!A4682:B7496,2,FALSE))</f>
        <v>#N/A</v>
      </c>
      <c r="C4683" t="e">
        <f>VLOOKUP(A4683,agonists!A4682:D7496,4,FALSE)</f>
        <v>#N/A</v>
      </c>
      <c r="D4683" t="e">
        <f>VLOOKUP(A4683,antagonists!A4682:D12287,4,FALSE)</f>
        <v>#N/A</v>
      </c>
      <c r="E4683" t="str">
        <f t="shared" si="146"/>
        <v>inconclusive</v>
      </c>
      <c r="F4683" t="b">
        <f t="shared" si="147"/>
        <v>0</v>
      </c>
    </row>
    <row r="4684" spans="1:6" hidden="1">
      <c r="A4684" t="s">
        <v>9294</v>
      </c>
      <c r="B4684" t="e">
        <f>IF(ISNA(VLOOKUP(A4684,agonists!A4683:B7497,2,FALSE)), VLOOKUP(A4684,antagonists!A4683:B12288,2,FALSE), VLOOKUP(A4684,agonists!A4683:B7497,2,FALSE))</f>
        <v>#N/A</v>
      </c>
      <c r="C4684" t="e">
        <f>VLOOKUP(A4684,agonists!A4683:D7497,4,FALSE)</f>
        <v>#N/A</v>
      </c>
      <c r="D4684" t="e">
        <f>VLOOKUP(A4684,antagonists!A4683:D12288,4,FALSE)</f>
        <v>#N/A</v>
      </c>
      <c r="E4684" t="str">
        <f t="shared" si="146"/>
        <v>inconclusive</v>
      </c>
      <c r="F4684" t="b">
        <f t="shared" si="147"/>
        <v>0</v>
      </c>
    </row>
    <row r="4685" spans="1:6" hidden="1">
      <c r="A4685" t="s">
        <v>9296</v>
      </c>
      <c r="B4685" t="e">
        <f>IF(ISNA(VLOOKUP(A4685,agonists!A4684:B7498,2,FALSE)), VLOOKUP(A4685,antagonists!A4684:B12289,2,FALSE), VLOOKUP(A4685,agonists!A4684:B7498,2,FALSE))</f>
        <v>#N/A</v>
      </c>
      <c r="C4685" t="e">
        <f>VLOOKUP(A4685,agonists!A4684:D7498,4,FALSE)</f>
        <v>#N/A</v>
      </c>
      <c r="D4685" t="e">
        <f>VLOOKUP(A4685,antagonists!A4684:D12289,4,FALSE)</f>
        <v>#N/A</v>
      </c>
      <c r="E4685" t="str">
        <f t="shared" si="146"/>
        <v>inconclusive</v>
      </c>
      <c r="F4685" t="b">
        <f t="shared" si="147"/>
        <v>0</v>
      </c>
    </row>
    <row r="4686" spans="1:6" hidden="1">
      <c r="A4686" t="s">
        <v>9298</v>
      </c>
      <c r="B4686" t="e">
        <f>IF(ISNA(VLOOKUP(A4686,agonists!A4685:B7499,2,FALSE)), VLOOKUP(A4686,antagonists!A4685:B12290,2,FALSE), VLOOKUP(A4686,agonists!A4685:B7499,2,FALSE))</f>
        <v>#N/A</v>
      </c>
      <c r="C4686" t="e">
        <f>VLOOKUP(A4686,agonists!A4685:D7499,4,FALSE)</f>
        <v>#N/A</v>
      </c>
      <c r="D4686" t="e">
        <f>VLOOKUP(A4686,antagonists!A4685:D12290,4,FALSE)</f>
        <v>#N/A</v>
      </c>
      <c r="E4686" t="str">
        <f t="shared" si="146"/>
        <v>inconclusive</v>
      </c>
      <c r="F4686" t="b">
        <f t="shared" si="147"/>
        <v>0</v>
      </c>
    </row>
    <row r="4687" spans="1:6" hidden="1">
      <c r="A4687" t="s">
        <v>9300</v>
      </c>
      <c r="B4687" t="e">
        <f>IF(ISNA(VLOOKUP(A4687,agonists!A4686:B7500,2,FALSE)), VLOOKUP(A4687,antagonists!A4686:B12291,2,FALSE), VLOOKUP(A4687,agonists!A4686:B7500,2,FALSE))</f>
        <v>#N/A</v>
      </c>
      <c r="C4687" t="e">
        <f>VLOOKUP(A4687,agonists!A4686:D7500,4,FALSE)</f>
        <v>#N/A</v>
      </c>
      <c r="D4687" t="e">
        <f>VLOOKUP(A4687,antagonists!A4686:D12291,4,FALSE)</f>
        <v>#N/A</v>
      </c>
      <c r="E4687" t="str">
        <f t="shared" si="146"/>
        <v>inconclusive</v>
      </c>
      <c r="F4687" t="b">
        <f t="shared" si="147"/>
        <v>0</v>
      </c>
    </row>
    <row r="4688" spans="1:6" hidden="1">
      <c r="A4688" t="s">
        <v>9302</v>
      </c>
      <c r="B4688" t="e">
        <f>IF(ISNA(VLOOKUP(A4688,agonists!A4687:B7501,2,FALSE)), VLOOKUP(A4688,antagonists!A4687:B12292,2,FALSE), VLOOKUP(A4688,agonists!A4687:B7501,2,FALSE))</f>
        <v>#N/A</v>
      </c>
      <c r="C4688" t="e">
        <f>VLOOKUP(A4688,agonists!A4687:D7501,4,FALSE)</f>
        <v>#N/A</v>
      </c>
      <c r="D4688" t="e">
        <f>VLOOKUP(A4688,antagonists!A4687:D12292,4,FALSE)</f>
        <v>#N/A</v>
      </c>
      <c r="E4688" t="str">
        <f t="shared" si="146"/>
        <v>inconclusive</v>
      </c>
      <c r="F4688" t="b">
        <f t="shared" si="147"/>
        <v>0</v>
      </c>
    </row>
    <row r="4689" spans="1:6" hidden="1">
      <c r="A4689" t="s">
        <v>9304</v>
      </c>
      <c r="B4689" t="e">
        <f>IF(ISNA(VLOOKUP(A4689,agonists!A4688:B7502,2,FALSE)), VLOOKUP(A4689,antagonists!A4688:B12293,2,FALSE), VLOOKUP(A4689,agonists!A4688:B7502,2,FALSE))</f>
        <v>#N/A</v>
      </c>
      <c r="C4689" t="e">
        <f>VLOOKUP(A4689,agonists!A4688:D7502,4,FALSE)</f>
        <v>#N/A</v>
      </c>
      <c r="D4689" t="e">
        <f>VLOOKUP(A4689,antagonists!A4688:D12293,4,FALSE)</f>
        <v>#N/A</v>
      </c>
      <c r="E4689" t="str">
        <f t="shared" si="146"/>
        <v>inconclusive</v>
      </c>
      <c r="F4689" t="b">
        <f t="shared" si="147"/>
        <v>0</v>
      </c>
    </row>
    <row r="4690" spans="1:6" hidden="1">
      <c r="A4690" t="s">
        <v>9306</v>
      </c>
      <c r="B4690" t="e">
        <f>IF(ISNA(VLOOKUP(A4690,agonists!A4689:B7503,2,FALSE)), VLOOKUP(A4690,antagonists!A4689:B12294,2,FALSE), VLOOKUP(A4690,agonists!A4689:B7503,2,FALSE))</f>
        <v>#N/A</v>
      </c>
      <c r="C4690" t="e">
        <f>VLOOKUP(A4690,agonists!A4689:D7503,4,FALSE)</f>
        <v>#N/A</v>
      </c>
      <c r="D4690" t="e">
        <f>VLOOKUP(A4690,antagonists!A4689:D12294,4,FALSE)</f>
        <v>#N/A</v>
      </c>
      <c r="E4690" t="str">
        <f t="shared" si="146"/>
        <v>inconclusive</v>
      </c>
      <c r="F4690" t="b">
        <f t="shared" si="147"/>
        <v>0</v>
      </c>
    </row>
    <row r="4691" spans="1:6" hidden="1">
      <c r="A4691" t="s">
        <v>9308</v>
      </c>
      <c r="B4691" t="e">
        <f>IF(ISNA(VLOOKUP(A4691,agonists!A4690:B7504,2,FALSE)), VLOOKUP(A4691,antagonists!A4690:B12295,2,FALSE), VLOOKUP(A4691,agonists!A4690:B7504,2,FALSE))</f>
        <v>#N/A</v>
      </c>
      <c r="C4691" t="e">
        <f>VLOOKUP(A4691,agonists!A4690:D7504,4,FALSE)</f>
        <v>#N/A</v>
      </c>
      <c r="D4691" t="e">
        <f>VLOOKUP(A4691,antagonists!A4690:D12295,4,FALSE)</f>
        <v>#N/A</v>
      </c>
      <c r="E4691" t="str">
        <f t="shared" si="146"/>
        <v>inconclusive</v>
      </c>
      <c r="F4691" t="b">
        <f t="shared" si="147"/>
        <v>0</v>
      </c>
    </row>
    <row r="4692" spans="1:6" hidden="1">
      <c r="A4692" t="s">
        <v>9310</v>
      </c>
      <c r="B4692" t="e">
        <f>IF(ISNA(VLOOKUP(A4692,agonists!A4691:B7505,2,FALSE)), VLOOKUP(A4692,antagonists!A4691:B12296,2,FALSE), VLOOKUP(A4692,agonists!A4691:B7505,2,FALSE))</f>
        <v>#N/A</v>
      </c>
      <c r="C4692" t="e">
        <f>VLOOKUP(A4692,agonists!A4691:D7505,4,FALSE)</f>
        <v>#N/A</v>
      </c>
      <c r="D4692" t="e">
        <f>VLOOKUP(A4692,antagonists!A4691:D12296,4,FALSE)</f>
        <v>#N/A</v>
      </c>
      <c r="E4692" t="str">
        <f t="shared" si="146"/>
        <v>inconclusive</v>
      </c>
      <c r="F4692" t="b">
        <f t="shared" si="147"/>
        <v>0</v>
      </c>
    </row>
    <row r="4693" spans="1:6" hidden="1">
      <c r="A4693" t="s">
        <v>9312</v>
      </c>
      <c r="B4693" t="e">
        <f>IF(ISNA(VLOOKUP(A4693,agonists!A4692:B7506,2,FALSE)), VLOOKUP(A4693,antagonists!A4692:B12297,2,FALSE), VLOOKUP(A4693,agonists!A4692:B7506,2,FALSE))</f>
        <v>#N/A</v>
      </c>
      <c r="C4693" t="e">
        <f>VLOOKUP(A4693,agonists!A4692:D7506,4,FALSE)</f>
        <v>#N/A</v>
      </c>
      <c r="D4693" t="e">
        <f>VLOOKUP(A4693,antagonists!A4692:D12297,4,FALSE)</f>
        <v>#N/A</v>
      </c>
      <c r="E4693" t="str">
        <f t="shared" si="146"/>
        <v>inconclusive</v>
      </c>
      <c r="F4693" t="b">
        <f t="shared" si="147"/>
        <v>0</v>
      </c>
    </row>
    <row r="4694" spans="1:6" hidden="1">
      <c r="A4694" t="s">
        <v>9314</v>
      </c>
      <c r="B4694" t="e">
        <f>IF(ISNA(VLOOKUP(A4694,agonists!A4693:B7507,2,FALSE)), VLOOKUP(A4694,antagonists!A4693:B12298,2,FALSE), VLOOKUP(A4694,agonists!A4693:B7507,2,FALSE))</f>
        <v>#N/A</v>
      </c>
      <c r="C4694" t="e">
        <f>VLOOKUP(A4694,agonists!A4693:D7507,4,FALSE)</f>
        <v>#N/A</v>
      </c>
      <c r="D4694" t="e">
        <f>VLOOKUP(A4694,antagonists!A4693:D12298,4,FALSE)</f>
        <v>#N/A</v>
      </c>
      <c r="E4694" t="str">
        <f t="shared" si="146"/>
        <v>inconclusive</v>
      </c>
      <c r="F4694" t="b">
        <f t="shared" si="147"/>
        <v>0</v>
      </c>
    </row>
    <row r="4695" spans="1:6" hidden="1">
      <c r="A4695" t="s">
        <v>9316</v>
      </c>
      <c r="B4695" t="e">
        <f>IF(ISNA(VLOOKUP(A4695,agonists!A4694:B7508,2,FALSE)), VLOOKUP(A4695,antagonists!A4694:B12299,2,FALSE), VLOOKUP(A4695,agonists!A4694:B7508,2,FALSE))</f>
        <v>#N/A</v>
      </c>
      <c r="C4695" t="e">
        <f>VLOOKUP(A4695,agonists!A4694:D7508,4,FALSE)</f>
        <v>#N/A</v>
      </c>
      <c r="D4695" t="e">
        <f>VLOOKUP(A4695,antagonists!A4694:D12299,4,FALSE)</f>
        <v>#N/A</v>
      </c>
      <c r="E4695" t="str">
        <f t="shared" si="146"/>
        <v>inconclusive</v>
      </c>
      <c r="F4695" t="b">
        <f t="shared" si="147"/>
        <v>0</v>
      </c>
    </row>
    <row r="4696" spans="1:6" hidden="1">
      <c r="A4696" t="s">
        <v>9318</v>
      </c>
      <c r="B4696" t="e">
        <f>IF(ISNA(VLOOKUP(A4696,agonists!A4695:B7509,2,FALSE)), VLOOKUP(A4696,antagonists!A4695:B12300,2,FALSE), VLOOKUP(A4696,agonists!A4695:B7509,2,FALSE))</f>
        <v>#N/A</v>
      </c>
      <c r="C4696" t="e">
        <f>VLOOKUP(A4696,agonists!A4695:D7509,4,FALSE)</f>
        <v>#N/A</v>
      </c>
      <c r="D4696" t="e">
        <f>VLOOKUP(A4696,antagonists!A4695:D12300,4,FALSE)</f>
        <v>#N/A</v>
      </c>
      <c r="E4696" t="str">
        <f t="shared" si="146"/>
        <v>inconclusive</v>
      </c>
      <c r="F4696" t="b">
        <f t="shared" si="147"/>
        <v>0</v>
      </c>
    </row>
    <row r="4697" spans="1:6" hidden="1">
      <c r="A4697" t="s">
        <v>9320</v>
      </c>
      <c r="B4697" t="e">
        <f>IF(ISNA(VLOOKUP(A4697,agonists!A4696:B7510,2,FALSE)), VLOOKUP(A4697,antagonists!A4696:B12301,2,FALSE), VLOOKUP(A4697,agonists!A4696:B7510,2,FALSE))</f>
        <v>#N/A</v>
      </c>
      <c r="C4697" t="e">
        <f>VLOOKUP(A4697,agonists!A4696:D7510,4,FALSE)</f>
        <v>#N/A</v>
      </c>
      <c r="D4697" t="e">
        <f>VLOOKUP(A4697,antagonists!A4696:D12301,4,FALSE)</f>
        <v>#N/A</v>
      </c>
      <c r="E4697" t="str">
        <f t="shared" si="146"/>
        <v>inconclusive</v>
      </c>
      <c r="F4697" t="b">
        <f t="shared" si="147"/>
        <v>0</v>
      </c>
    </row>
    <row r="4698" spans="1:6" hidden="1">
      <c r="A4698" t="s">
        <v>9322</v>
      </c>
      <c r="B4698" t="e">
        <f>IF(ISNA(VLOOKUP(A4698,agonists!A4697:B7511,2,FALSE)), VLOOKUP(A4698,antagonists!A4697:B12302,2,FALSE), VLOOKUP(A4698,agonists!A4697:B7511,2,FALSE))</f>
        <v>#N/A</v>
      </c>
      <c r="C4698" t="e">
        <f>VLOOKUP(A4698,agonists!A4697:D7511,4,FALSE)</f>
        <v>#N/A</v>
      </c>
      <c r="D4698" t="e">
        <f>VLOOKUP(A4698,antagonists!A4697:D12302,4,FALSE)</f>
        <v>#N/A</v>
      </c>
      <c r="E4698" t="str">
        <f t="shared" si="146"/>
        <v>inconclusive</v>
      </c>
      <c r="F4698" t="b">
        <f t="shared" si="147"/>
        <v>0</v>
      </c>
    </row>
    <row r="4699" spans="1:6" hidden="1">
      <c r="A4699" t="s">
        <v>9324</v>
      </c>
      <c r="B4699" t="e">
        <f>IF(ISNA(VLOOKUP(A4699,agonists!A4698:B7512,2,FALSE)), VLOOKUP(A4699,antagonists!A4698:B12303,2,FALSE), VLOOKUP(A4699,agonists!A4698:B7512,2,FALSE))</f>
        <v>#N/A</v>
      </c>
      <c r="C4699" t="e">
        <f>VLOOKUP(A4699,agonists!A4698:D7512,4,FALSE)</f>
        <v>#N/A</v>
      </c>
      <c r="D4699" t="e">
        <f>VLOOKUP(A4699,antagonists!A4698:D12303,4,FALSE)</f>
        <v>#N/A</v>
      </c>
      <c r="E4699" t="str">
        <f t="shared" si="146"/>
        <v>inconclusive</v>
      </c>
      <c r="F4699" t="b">
        <f t="shared" si="147"/>
        <v>0</v>
      </c>
    </row>
    <row r="4700" spans="1:6" hidden="1">
      <c r="A4700" t="s">
        <v>9326</v>
      </c>
      <c r="B4700" t="e">
        <f>IF(ISNA(VLOOKUP(A4700,agonists!A4699:B7513,2,FALSE)), VLOOKUP(A4700,antagonists!A4699:B12304,2,FALSE), VLOOKUP(A4700,agonists!A4699:B7513,2,FALSE))</f>
        <v>#N/A</v>
      </c>
      <c r="C4700" t="e">
        <f>VLOOKUP(A4700,agonists!A4699:D7513,4,FALSE)</f>
        <v>#N/A</v>
      </c>
      <c r="D4700" t="e">
        <f>VLOOKUP(A4700,antagonists!A4699:D12304,4,FALSE)</f>
        <v>#N/A</v>
      </c>
      <c r="E4700" t="str">
        <f t="shared" si="146"/>
        <v>inconclusive</v>
      </c>
      <c r="F4700" t="b">
        <f t="shared" si="147"/>
        <v>0</v>
      </c>
    </row>
    <row r="4701" spans="1:6" hidden="1">
      <c r="A4701" t="s">
        <v>9328</v>
      </c>
      <c r="B4701" t="e">
        <f>IF(ISNA(VLOOKUP(A4701,agonists!A4700:B7514,2,FALSE)), VLOOKUP(A4701,antagonists!A4700:B12305,2,FALSE), VLOOKUP(A4701,agonists!A4700:B7514,2,FALSE))</f>
        <v>#N/A</v>
      </c>
      <c r="C4701" t="e">
        <f>VLOOKUP(A4701,agonists!A4700:D7514,4,FALSE)</f>
        <v>#N/A</v>
      </c>
      <c r="D4701" t="e">
        <f>VLOOKUP(A4701,antagonists!A4700:D12305,4,FALSE)</f>
        <v>#N/A</v>
      </c>
      <c r="E4701" t="str">
        <f t="shared" si="146"/>
        <v>inconclusive</v>
      </c>
      <c r="F4701" t="b">
        <f t="shared" si="147"/>
        <v>0</v>
      </c>
    </row>
    <row r="4702" spans="1:6" hidden="1">
      <c r="A4702" t="s">
        <v>9330</v>
      </c>
      <c r="B4702" t="e">
        <f>IF(ISNA(VLOOKUP(A4702,agonists!A4701:B7515,2,FALSE)), VLOOKUP(A4702,antagonists!A4701:B12306,2,FALSE), VLOOKUP(A4702,agonists!A4701:B7515,2,FALSE))</f>
        <v>#N/A</v>
      </c>
      <c r="C4702" t="e">
        <f>VLOOKUP(A4702,agonists!A4701:D7515,4,FALSE)</f>
        <v>#N/A</v>
      </c>
      <c r="D4702" t="e">
        <f>VLOOKUP(A4702,antagonists!A4701:D12306,4,FALSE)</f>
        <v>#N/A</v>
      </c>
      <c r="E4702" t="str">
        <f t="shared" si="146"/>
        <v>inconclusive</v>
      </c>
      <c r="F4702" t="b">
        <f t="shared" si="147"/>
        <v>0</v>
      </c>
    </row>
    <row r="4703" spans="1:6" hidden="1">
      <c r="A4703" t="s">
        <v>9332</v>
      </c>
      <c r="B4703" t="e">
        <f>IF(ISNA(VLOOKUP(A4703,agonists!A4702:B7516,2,FALSE)), VLOOKUP(A4703,antagonists!A4702:B12307,2,FALSE), VLOOKUP(A4703,agonists!A4702:B7516,2,FALSE))</f>
        <v>#N/A</v>
      </c>
      <c r="C4703" t="e">
        <f>VLOOKUP(A4703,agonists!A4702:D7516,4,FALSE)</f>
        <v>#N/A</v>
      </c>
      <c r="D4703" t="e">
        <f>VLOOKUP(A4703,antagonists!A4702:D12307,4,FALSE)</f>
        <v>#N/A</v>
      </c>
      <c r="E4703" t="str">
        <f t="shared" si="146"/>
        <v>inconclusive</v>
      </c>
      <c r="F4703" t="b">
        <f t="shared" si="147"/>
        <v>0</v>
      </c>
    </row>
    <row r="4704" spans="1:6" hidden="1">
      <c r="A4704" t="s">
        <v>9334</v>
      </c>
      <c r="B4704" t="e">
        <f>IF(ISNA(VLOOKUP(A4704,agonists!A4703:B7517,2,FALSE)), VLOOKUP(A4704,antagonists!A4703:B12308,2,FALSE), VLOOKUP(A4704,agonists!A4703:B7517,2,FALSE))</f>
        <v>#N/A</v>
      </c>
      <c r="C4704" t="e">
        <f>VLOOKUP(A4704,agonists!A4703:D7517,4,FALSE)</f>
        <v>#N/A</v>
      </c>
      <c r="D4704" t="e">
        <f>VLOOKUP(A4704,antagonists!A4703:D12308,4,FALSE)</f>
        <v>#N/A</v>
      </c>
      <c r="E4704" t="str">
        <f t="shared" si="146"/>
        <v>inconclusive</v>
      </c>
      <c r="F4704" t="b">
        <f t="shared" si="147"/>
        <v>0</v>
      </c>
    </row>
    <row r="4705" spans="1:6" hidden="1">
      <c r="A4705" t="s">
        <v>9336</v>
      </c>
      <c r="B4705" t="e">
        <f>IF(ISNA(VLOOKUP(A4705,agonists!A4704:B7518,2,FALSE)), VLOOKUP(A4705,antagonists!A4704:B12309,2,FALSE), VLOOKUP(A4705,agonists!A4704:B7518,2,FALSE))</f>
        <v>#N/A</v>
      </c>
      <c r="C4705" t="e">
        <f>VLOOKUP(A4705,agonists!A4704:D7518,4,FALSE)</f>
        <v>#N/A</v>
      </c>
      <c r="D4705" t="e">
        <f>VLOOKUP(A4705,antagonists!A4704:D12309,4,FALSE)</f>
        <v>#N/A</v>
      </c>
      <c r="E4705" t="str">
        <f t="shared" si="146"/>
        <v>inconclusive</v>
      </c>
      <c r="F4705" t="b">
        <f t="shared" si="147"/>
        <v>0</v>
      </c>
    </row>
    <row r="4706" spans="1:6" hidden="1">
      <c r="A4706" t="s">
        <v>9338</v>
      </c>
      <c r="B4706" t="e">
        <f>IF(ISNA(VLOOKUP(A4706,agonists!A4705:B7519,2,FALSE)), VLOOKUP(A4706,antagonists!A4705:B12310,2,FALSE), VLOOKUP(A4706,agonists!A4705:B7519,2,FALSE))</f>
        <v>#N/A</v>
      </c>
      <c r="C4706" t="e">
        <f>VLOOKUP(A4706,agonists!A4705:D7519,4,FALSE)</f>
        <v>#N/A</v>
      </c>
      <c r="D4706" t="e">
        <f>VLOOKUP(A4706,antagonists!A4705:D12310,4,FALSE)</f>
        <v>#N/A</v>
      </c>
      <c r="E4706" t="str">
        <f t="shared" si="146"/>
        <v>inconclusive</v>
      </c>
      <c r="F4706" t="b">
        <f t="shared" si="147"/>
        <v>0</v>
      </c>
    </row>
    <row r="4707" spans="1:6" hidden="1">
      <c r="A4707" t="s">
        <v>9340</v>
      </c>
      <c r="B4707" t="e">
        <f>IF(ISNA(VLOOKUP(A4707,agonists!A4706:B7520,2,FALSE)), VLOOKUP(A4707,antagonists!A4706:B12311,2,FALSE), VLOOKUP(A4707,agonists!A4706:B7520,2,FALSE))</f>
        <v>#N/A</v>
      </c>
      <c r="C4707" t="e">
        <f>VLOOKUP(A4707,agonists!A4706:D7520,4,FALSE)</f>
        <v>#N/A</v>
      </c>
      <c r="D4707" t="e">
        <f>VLOOKUP(A4707,antagonists!A4706:D12311,4,FALSE)</f>
        <v>#N/A</v>
      </c>
      <c r="E4707" t="str">
        <f t="shared" si="146"/>
        <v>inconclusive</v>
      </c>
      <c r="F4707" t="b">
        <f t="shared" si="147"/>
        <v>0</v>
      </c>
    </row>
    <row r="4708" spans="1:6" hidden="1">
      <c r="A4708" t="s">
        <v>9342</v>
      </c>
      <c r="B4708" t="e">
        <f>IF(ISNA(VLOOKUP(A4708,agonists!A4707:B7521,2,FALSE)), VLOOKUP(A4708,antagonists!A4707:B12312,2,FALSE), VLOOKUP(A4708,agonists!A4707:B7521,2,FALSE))</f>
        <v>#N/A</v>
      </c>
      <c r="C4708" t="e">
        <f>VLOOKUP(A4708,agonists!A4707:D7521,4,FALSE)</f>
        <v>#N/A</v>
      </c>
      <c r="D4708" t="e">
        <f>VLOOKUP(A4708,antagonists!A4707:D12312,4,FALSE)</f>
        <v>#N/A</v>
      </c>
      <c r="E4708" t="str">
        <f t="shared" si="146"/>
        <v>inconclusive</v>
      </c>
      <c r="F4708" t="b">
        <f t="shared" si="147"/>
        <v>0</v>
      </c>
    </row>
    <row r="4709" spans="1:6" hidden="1">
      <c r="A4709" t="s">
        <v>9344</v>
      </c>
      <c r="B4709" t="e">
        <f>IF(ISNA(VLOOKUP(A4709,agonists!A4708:B7522,2,FALSE)), VLOOKUP(A4709,antagonists!A4708:B12313,2,FALSE), VLOOKUP(A4709,agonists!A4708:B7522,2,FALSE))</f>
        <v>#N/A</v>
      </c>
      <c r="C4709" t="e">
        <f>VLOOKUP(A4709,agonists!A4708:D7522,4,FALSE)</f>
        <v>#N/A</v>
      </c>
      <c r="D4709" t="e">
        <f>VLOOKUP(A4709,antagonists!A4708:D12313,4,FALSE)</f>
        <v>#N/A</v>
      </c>
      <c r="E4709" t="str">
        <f t="shared" si="146"/>
        <v>inconclusive</v>
      </c>
      <c r="F4709" t="b">
        <f t="shared" si="147"/>
        <v>0</v>
      </c>
    </row>
    <row r="4710" spans="1:6" hidden="1">
      <c r="A4710" t="s">
        <v>9346</v>
      </c>
      <c r="B4710" t="e">
        <f>IF(ISNA(VLOOKUP(A4710,agonists!A4709:B7523,2,FALSE)), VLOOKUP(A4710,antagonists!A4709:B12314,2,FALSE), VLOOKUP(A4710,agonists!A4709:B7523,2,FALSE))</f>
        <v>#N/A</v>
      </c>
      <c r="C4710" t="e">
        <f>VLOOKUP(A4710,agonists!A4709:D7523,4,FALSE)</f>
        <v>#N/A</v>
      </c>
      <c r="D4710" t="e">
        <f>VLOOKUP(A4710,antagonists!A4709:D12314,4,FALSE)</f>
        <v>#N/A</v>
      </c>
      <c r="E4710" t="str">
        <f t="shared" si="146"/>
        <v>inconclusive</v>
      </c>
      <c r="F4710" t="b">
        <f t="shared" si="147"/>
        <v>0</v>
      </c>
    </row>
    <row r="4711" spans="1:6" hidden="1">
      <c r="A4711" t="s">
        <v>9348</v>
      </c>
      <c r="B4711" t="e">
        <f>IF(ISNA(VLOOKUP(A4711,agonists!A4710:B7524,2,FALSE)), VLOOKUP(A4711,antagonists!A4710:B12315,2,FALSE), VLOOKUP(A4711,agonists!A4710:B7524,2,FALSE))</f>
        <v>#N/A</v>
      </c>
      <c r="C4711" t="e">
        <f>VLOOKUP(A4711,agonists!A4710:D7524,4,FALSE)</f>
        <v>#N/A</v>
      </c>
      <c r="D4711" t="e">
        <f>VLOOKUP(A4711,antagonists!A4710:D12315,4,FALSE)</f>
        <v>#N/A</v>
      </c>
      <c r="E4711" t="str">
        <f t="shared" si="146"/>
        <v>inconclusive</v>
      </c>
      <c r="F4711" t="b">
        <f t="shared" si="147"/>
        <v>0</v>
      </c>
    </row>
    <row r="4712" spans="1:6" hidden="1">
      <c r="A4712" t="s">
        <v>9350</v>
      </c>
      <c r="B4712" t="e">
        <f>IF(ISNA(VLOOKUP(A4712,agonists!A4711:B7525,2,FALSE)), VLOOKUP(A4712,antagonists!A4711:B12316,2,FALSE), VLOOKUP(A4712,agonists!A4711:B7525,2,FALSE))</f>
        <v>#N/A</v>
      </c>
      <c r="C4712" t="e">
        <f>VLOOKUP(A4712,agonists!A4711:D7525,4,FALSE)</f>
        <v>#N/A</v>
      </c>
      <c r="D4712" t="e">
        <f>VLOOKUP(A4712,antagonists!A4711:D12316,4,FALSE)</f>
        <v>#N/A</v>
      </c>
      <c r="E4712" t="str">
        <f t="shared" si="146"/>
        <v>inconclusive</v>
      </c>
      <c r="F4712" t="b">
        <f t="shared" si="147"/>
        <v>0</v>
      </c>
    </row>
    <row r="4713" spans="1:6" hidden="1">
      <c r="A4713" t="s">
        <v>9352</v>
      </c>
      <c r="B4713" t="e">
        <f>IF(ISNA(VLOOKUP(A4713,agonists!A4712:B7526,2,FALSE)), VLOOKUP(A4713,antagonists!A4712:B12317,2,FALSE), VLOOKUP(A4713,agonists!A4712:B7526,2,FALSE))</f>
        <v>#N/A</v>
      </c>
      <c r="C4713" t="e">
        <f>VLOOKUP(A4713,agonists!A4712:D7526,4,FALSE)</f>
        <v>#N/A</v>
      </c>
      <c r="D4713" t="e">
        <f>VLOOKUP(A4713,antagonists!A4712:D12317,4,FALSE)</f>
        <v>#N/A</v>
      </c>
      <c r="E4713" t="str">
        <f t="shared" si="146"/>
        <v>inconclusive</v>
      </c>
      <c r="F4713" t="b">
        <f t="shared" si="147"/>
        <v>0</v>
      </c>
    </row>
    <row r="4714" spans="1:6" hidden="1">
      <c r="A4714" t="s">
        <v>9354</v>
      </c>
      <c r="B4714" t="e">
        <f>IF(ISNA(VLOOKUP(A4714,agonists!A4713:B7527,2,FALSE)), VLOOKUP(A4714,antagonists!A4713:B12318,2,FALSE), VLOOKUP(A4714,agonists!A4713:B7527,2,FALSE))</f>
        <v>#N/A</v>
      </c>
      <c r="C4714" t="e">
        <f>VLOOKUP(A4714,agonists!A4713:D7527,4,FALSE)</f>
        <v>#N/A</v>
      </c>
      <c r="D4714" t="e">
        <f>VLOOKUP(A4714,antagonists!A4713:D12318,4,FALSE)</f>
        <v>#N/A</v>
      </c>
      <c r="E4714" t="str">
        <f t="shared" si="146"/>
        <v>inconclusive</v>
      </c>
      <c r="F4714" t="b">
        <f t="shared" si="147"/>
        <v>0</v>
      </c>
    </row>
    <row r="4715" spans="1:6" hidden="1">
      <c r="A4715" t="s">
        <v>9356</v>
      </c>
      <c r="B4715" t="e">
        <f>IF(ISNA(VLOOKUP(A4715,agonists!A4714:B7528,2,FALSE)), VLOOKUP(A4715,antagonists!A4714:B12319,2,FALSE), VLOOKUP(A4715,agonists!A4714:B7528,2,FALSE))</f>
        <v>#N/A</v>
      </c>
      <c r="C4715" t="e">
        <f>VLOOKUP(A4715,agonists!A4714:D7528,4,FALSE)</f>
        <v>#N/A</v>
      </c>
      <c r="D4715" t="e">
        <f>VLOOKUP(A4715,antagonists!A4714:D12319,4,FALSE)</f>
        <v>#N/A</v>
      </c>
      <c r="E4715" t="str">
        <f t="shared" si="146"/>
        <v>inconclusive</v>
      </c>
      <c r="F4715" t="b">
        <f t="shared" si="147"/>
        <v>0</v>
      </c>
    </row>
    <row r="4716" spans="1:6" hidden="1">
      <c r="A4716" t="s">
        <v>9358</v>
      </c>
      <c r="B4716" t="e">
        <f>IF(ISNA(VLOOKUP(A4716,agonists!A4715:B7529,2,FALSE)), VLOOKUP(A4716,antagonists!A4715:B12320,2,FALSE), VLOOKUP(A4716,agonists!A4715:B7529,2,FALSE))</f>
        <v>#N/A</v>
      </c>
      <c r="C4716" t="e">
        <f>VLOOKUP(A4716,agonists!A4715:D7529,4,FALSE)</f>
        <v>#N/A</v>
      </c>
      <c r="D4716" t="e">
        <f>VLOOKUP(A4716,antagonists!A4715:D12320,4,FALSE)</f>
        <v>#N/A</v>
      </c>
      <c r="E4716" t="str">
        <f t="shared" si="146"/>
        <v>inconclusive</v>
      </c>
      <c r="F4716" t="b">
        <f t="shared" si="147"/>
        <v>0</v>
      </c>
    </row>
    <row r="4717" spans="1:6" hidden="1">
      <c r="A4717" t="s">
        <v>9360</v>
      </c>
      <c r="B4717" t="e">
        <f>IF(ISNA(VLOOKUP(A4717,agonists!A4716:B7530,2,FALSE)), VLOOKUP(A4717,antagonists!A4716:B12321,2,FALSE), VLOOKUP(A4717,agonists!A4716:B7530,2,FALSE))</f>
        <v>#N/A</v>
      </c>
      <c r="C4717" t="e">
        <f>VLOOKUP(A4717,agonists!A4716:D7530,4,FALSE)</f>
        <v>#N/A</v>
      </c>
      <c r="D4717" t="e">
        <f>VLOOKUP(A4717,antagonists!A4716:D12321,4,FALSE)</f>
        <v>#N/A</v>
      </c>
      <c r="E4717" t="str">
        <f t="shared" si="146"/>
        <v>inconclusive</v>
      </c>
      <c r="F4717" t="b">
        <f t="shared" si="147"/>
        <v>0</v>
      </c>
    </row>
    <row r="4718" spans="1:6" hidden="1">
      <c r="A4718" t="s">
        <v>9362</v>
      </c>
      <c r="B4718" t="e">
        <f>IF(ISNA(VLOOKUP(A4718,agonists!A4717:B7531,2,FALSE)), VLOOKUP(A4718,antagonists!A4717:B12322,2,FALSE), VLOOKUP(A4718,agonists!A4717:B7531,2,FALSE))</f>
        <v>#N/A</v>
      </c>
      <c r="C4718" t="e">
        <f>VLOOKUP(A4718,agonists!A4717:D7531,4,FALSE)</f>
        <v>#N/A</v>
      </c>
      <c r="D4718" t="e">
        <f>VLOOKUP(A4718,antagonists!A4717:D12322,4,FALSE)</f>
        <v>#N/A</v>
      </c>
      <c r="E4718" t="str">
        <f t="shared" si="146"/>
        <v>inconclusive</v>
      </c>
      <c r="F4718" t="b">
        <f t="shared" si="147"/>
        <v>0</v>
      </c>
    </row>
    <row r="4719" spans="1:6" hidden="1">
      <c r="A4719" t="s">
        <v>9364</v>
      </c>
      <c r="B4719" t="e">
        <f>IF(ISNA(VLOOKUP(A4719,agonists!A4718:B7532,2,FALSE)), VLOOKUP(A4719,antagonists!A4718:B12323,2,FALSE), VLOOKUP(A4719,agonists!A4718:B7532,2,FALSE))</f>
        <v>#N/A</v>
      </c>
      <c r="C4719" t="e">
        <f>VLOOKUP(A4719,agonists!A4718:D7532,4,FALSE)</f>
        <v>#N/A</v>
      </c>
      <c r="D4719" t="e">
        <f>VLOOKUP(A4719,antagonists!A4718:D12323,4,FALSE)</f>
        <v>#N/A</v>
      </c>
      <c r="E4719" t="str">
        <f t="shared" si="146"/>
        <v>inconclusive</v>
      </c>
      <c r="F4719" t="b">
        <f t="shared" si="147"/>
        <v>0</v>
      </c>
    </row>
    <row r="4720" spans="1:6" hidden="1">
      <c r="A4720" t="s">
        <v>9366</v>
      </c>
      <c r="B4720" t="e">
        <f>IF(ISNA(VLOOKUP(A4720,agonists!A4719:B7533,2,FALSE)), VLOOKUP(A4720,antagonists!A4719:B12324,2,FALSE), VLOOKUP(A4720,agonists!A4719:B7533,2,FALSE))</f>
        <v>#N/A</v>
      </c>
      <c r="C4720" t="e">
        <f>VLOOKUP(A4720,agonists!A4719:D7533,4,FALSE)</f>
        <v>#N/A</v>
      </c>
      <c r="D4720" t="e">
        <f>VLOOKUP(A4720,antagonists!A4719:D12324,4,FALSE)</f>
        <v>#N/A</v>
      </c>
      <c r="E4720" t="str">
        <f t="shared" si="146"/>
        <v>inconclusive</v>
      </c>
      <c r="F4720" t="b">
        <f t="shared" si="147"/>
        <v>0</v>
      </c>
    </row>
    <row r="4721" spans="1:6" hidden="1">
      <c r="A4721" t="s">
        <v>9368</v>
      </c>
      <c r="B4721" t="e">
        <f>IF(ISNA(VLOOKUP(A4721,agonists!A4720:B7534,2,FALSE)), VLOOKUP(A4721,antagonists!A4720:B12325,2,FALSE), VLOOKUP(A4721,agonists!A4720:B7534,2,FALSE))</f>
        <v>#N/A</v>
      </c>
      <c r="C4721" t="e">
        <f>VLOOKUP(A4721,agonists!A4720:D7534,4,FALSE)</f>
        <v>#N/A</v>
      </c>
      <c r="D4721" t="e">
        <f>VLOOKUP(A4721,antagonists!A4720:D12325,4,FALSE)</f>
        <v>#N/A</v>
      </c>
      <c r="E4721" t="str">
        <f t="shared" si="146"/>
        <v>inconclusive</v>
      </c>
      <c r="F4721" t="b">
        <f t="shared" si="147"/>
        <v>0</v>
      </c>
    </row>
    <row r="4722" spans="1:6" hidden="1">
      <c r="A4722" t="s">
        <v>9370</v>
      </c>
      <c r="B4722" t="e">
        <f>IF(ISNA(VLOOKUP(A4722,agonists!A4721:B7535,2,FALSE)), VLOOKUP(A4722,antagonists!A4721:B12326,2,FALSE), VLOOKUP(A4722,agonists!A4721:B7535,2,FALSE))</f>
        <v>#N/A</v>
      </c>
      <c r="C4722" t="e">
        <f>VLOOKUP(A4722,agonists!A4721:D7535,4,FALSE)</f>
        <v>#N/A</v>
      </c>
      <c r="D4722" t="e">
        <f>VLOOKUP(A4722,antagonists!A4721:D12326,4,FALSE)</f>
        <v>#N/A</v>
      </c>
      <c r="E4722" t="str">
        <f t="shared" si="146"/>
        <v>inconclusive</v>
      </c>
      <c r="F4722" t="b">
        <f t="shared" si="147"/>
        <v>0</v>
      </c>
    </row>
    <row r="4723" spans="1:6" hidden="1">
      <c r="A4723" t="s">
        <v>9372</v>
      </c>
      <c r="B4723" t="e">
        <f>IF(ISNA(VLOOKUP(A4723,agonists!A4722:B7536,2,FALSE)), VLOOKUP(A4723,antagonists!A4722:B12327,2,FALSE), VLOOKUP(A4723,agonists!A4722:B7536,2,FALSE))</f>
        <v>#N/A</v>
      </c>
      <c r="C4723" t="e">
        <f>VLOOKUP(A4723,agonists!A4722:D7536,4,FALSE)</f>
        <v>#N/A</v>
      </c>
      <c r="D4723" t="e">
        <f>VLOOKUP(A4723,antagonists!A4722:D12327,4,FALSE)</f>
        <v>#N/A</v>
      </c>
      <c r="E4723" t="str">
        <f t="shared" si="146"/>
        <v>inconclusive</v>
      </c>
      <c r="F4723" t="b">
        <f t="shared" si="147"/>
        <v>0</v>
      </c>
    </row>
    <row r="4724" spans="1:6" hidden="1">
      <c r="A4724" t="s">
        <v>9374</v>
      </c>
      <c r="B4724" t="e">
        <f>IF(ISNA(VLOOKUP(A4724,agonists!A4723:B7537,2,FALSE)), VLOOKUP(A4724,antagonists!A4723:B12328,2,FALSE), VLOOKUP(A4724,agonists!A4723:B7537,2,FALSE))</f>
        <v>#N/A</v>
      </c>
      <c r="C4724" t="e">
        <f>VLOOKUP(A4724,agonists!A4723:D7537,4,FALSE)</f>
        <v>#N/A</v>
      </c>
      <c r="D4724" t="e">
        <f>VLOOKUP(A4724,antagonists!A4723:D12328,4,FALSE)</f>
        <v>#N/A</v>
      </c>
      <c r="E4724" t="str">
        <f t="shared" si="146"/>
        <v>inconclusive</v>
      </c>
      <c r="F4724" t="b">
        <f t="shared" si="147"/>
        <v>0</v>
      </c>
    </row>
    <row r="4725" spans="1:6" hidden="1">
      <c r="A4725" t="s">
        <v>9376</v>
      </c>
      <c r="B4725" t="e">
        <f>IF(ISNA(VLOOKUP(A4725,agonists!A4724:B7538,2,FALSE)), VLOOKUP(A4725,antagonists!A4724:B12329,2,FALSE), VLOOKUP(A4725,agonists!A4724:B7538,2,FALSE))</f>
        <v>#N/A</v>
      </c>
      <c r="C4725" t="e">
        <f>VLOOKUP(A4725,agonists!A4724:D7538,4,FALSE)</f>
        <v>#N/A</v>
      </c>
      <c r="D4725" t="e">
        <f>VLOOKUP(A4725,antagonists!A4724:D12329,4,FALSE)</f>
        <v>#N/A</v>
      </c>
      <c r="E4725" t="str">
        <f t="shared" si="146"/>
        <v>inconclusive</v>
      </c>
      <c r="F4725" t="b">
        <f t="shared" si="147"/>
        <v>0</v>
      </c>
    </row>
    <row r="4726" spans="1:6" hidden="1">
      <c r="A4726" t="s">
        <v>9378</v>
      </c>
      <c r="B4726" t="e">
        <f>IF(ISNA(VLOOKUP(A4726,agonists!A4725:B7539,2,FALSE)), VLOOKUP(A4726,antagonists!A4725:B12330,2,FALSE), VLOOKUP(A4726,agonists!A4725:B7539,2,FALSE))</f>
        <v>#N/A</v>
      </c>
      <c r="C4726" t="e">
        <f>VLOOKUP(A4726,agonists!A4725:D7539,4,FALSE)</f>
        <v>#N/A</v>
      </c>
      <c r="D4726" t="e">
        <f>VLOOKUP(A4726,antagonists!A4725:D12330,4,FALSE)</f>
        <v>#N/A</v>
      </c>
      <c r="E4726" t="str">
        <f t="shared" si="146"/>
        <v>inconclusive</v>
      </c>
      <c r="F4726" t="b">
        <f t="shared" si="147"/>
        <v>0</v>
      </c>
    </row>
    <row r="4727" spans="1:6" hidden="1">
      <c r="A4727" t="s">
        <v>9380</v>
      </c>
      <c r="B4727" t="e">
        <f>IF(ISNA(VLOOKUP(A4727,agonists!A4726:B7540,2,FALSE)), VLOOKUP(A4727,antagonists!A4726:B12331,2,FALSE), VLOOKUP(A4727,agonists!A4726:B7540,2,FALSE))</f>
        <v>#N/A</v>
      </c>
      <c r="C4727" t="e">
        <f>VLOOKUP(A4727,agonists!A4726:D7540,4,FALSE)</f>
        <v>#N/A</v>
      </c>
      <c r="D4727" t="e">
        <f>VLOOKUP(A4727,antagonists!A4726:D12331,4,FALSE)</f>
        <v>#N/A</v>
      </c>
      <c r="E4727" t="str">
        <f t="shared" si="146"/>
        <v>inconclusive</v>
      </c>
      <c r="F4727" t="b">
        <f t="shared" si="147"/>
        <v>0</v>
      </c>
    </row>
    <row r="4728" spans="1:6" hidden="1">
      <c r="A4728" t="s">
        <v>9382</v>
      </c>
      <c r="B4728" t="e">
        <f>IF(ISNA(VLOOKUP(A4728,agonists!A4727:B7541,2,FALSE)), VLOOKUP(A4728,antagonists!A4727:B12332,2,FALSE), VLOOKUP(A4728,agonists!A4727:B7541,2,FALSE))</f>
        <v>#N/A</v>
      </c>
      <c r="C4728" t="e">
        <f>VLOOKUP(A4728,agonists!A4727:D7541,4,FALSE)</f>
        <v>#N/A</v>
      </c>
      <c r="D4728" t="e">
        <f>VLOOKUP(A4728,antagonists!A4727:D12332,4,FALSE)</f>
        <v>#N/A</v>
      </c>
      <c r="E4728" t="str">
        <f t="shared" si="146"/>
        <v>inconclusive</v>
      </c>
      <c r="F4728" t="b">
        <f t="shared" si="147"/>
        <v>0</v>
      </c>
    </row>
    <row r="4729" spans="1:6" hidden="1">
      <c r="A4729" t="s">
        <v>9384</v>
      </c>
      <c r="B4729" t="e">
        <f>IF(ISNA(VLOOKUP(A4729,agonists!A4728:B7542,2,FALSE)), VLOOKUP(A4729,antagonists!A4728:B12333,2,FALSE), VLOOKUP(A4729,agonists!A4728:B7542,2,FALSE))</f>
        <v>#N/A</v>
      </c>
      <c r="C4729" t="e">
        <f>VLOOKUP(A4729,agonists!A4728:D7542,4,FALSE)</f>
        <v>#N/A</v>
      </c>
      <c r="D4729" t="e">
        <f>VLOOKUP(A4729,antagonists!A4728:D12333,4,FALSE)</f>
        <v>#N/A</v>
      </c>
      <c r="E4729" t="str">
        <f t="shared" si="146"/>
        <v>inconclusive</v>
      </c>
      <c r="F4729" t="b">
        <f t="shared" si="147"/>
        <v>0</v>
      </c>
    </row>
    <row r="4730" spans="1:6" hidden="1">
      <c r="A4730" t="s">
        <v>9386</v>
      </c>
      <c r="B4730" t="e">
        <f>IF(ISNA(VLOOKUP(A4730,agonists!A4729:B7543,2,FALSE)), VLOOKUP(A4730,antagonists!A4729:B12334,2,FALSE), VLOOKUP(A4730,agonists!A4729:B7543,2,FALSE))</f>
        <v>#N/A</v>
      </c>
      <c r="C4730" t="e">
        <f>VLOOKUP(A4730,agonists!A4729:D7543,4,FALSE)</f>
        <v>#N/A</v>
      </c>
      <c r="D4730" t="e">
        <f>VLOOKUP(A4730,antagonists!A4729:D12334,4,FALSE)</f>
        <v>#N/A</v>
      </c>
      <c r="E4730" t="str">
        <f t="shared" si="146"/>
        <v>inconclusive</v>
      </c>
      <c r="F4730" t="b">
        <f t="shared" si="147"/>
        <v>0</v>
      </c>
    </row>
    <row r="4731" spans="1:6" hidden="1">
      <c r="A4731" t="s">
        <v>9388</v>
      </c>
      <c r="B4731" t="e">
        <f>IF(ISNA(VLOOKUP(A4731,agonists!A4730:B7544,2,FALSE)), VLOOKUP(A4731,antagonists!A4730:B12335,2,FALSE), VLOOKUP(A4731,agonists!A4730:B7544,2,FALSE))</f>
        <v>#N/A</v>
      </c>
      <c r="C4731" t="e">
        <f>VLOOKUP(A4731,agonists!A4730:D7544,4,FALSE)</f>
        <v>#N/A</v>
      </c>
      <c r="D4731" t="e">
        <f>VLOOKUP(A4731,antagonists!A4730:D12335,4,FALSE)</f>
        <v>#N/A</v>
      </c>
      <c r="E4731" t="str">
        <f t="shared" si="146"/>
        <v>inconclusive</v>
      </c>
      <c r="F4731" t="b">
        <f t="shared" si="147"/>
        <v>0</v>
      </c>
    </row>
    <row r="4732" spans="1:6" hidden="1">
      <c r="A4732" t="s">
        <v>9390</v>
      </c>
      <c r="B4732" t="e">
        <f>IF(ISNA(VLOOKUP(A4732,agonists!A4731:B7545,2,FALSE)), VLOOKUP(A4732,antagonists!A4731:B12336,2,FALSE), VLOOKUP(A4732,agonists!A4731:B7545,2,FALSE))</f>
        <v>#N/A</v>
      </c>
      <c r="C4732" t="e">
        <f>VLOOKUP(A4732,agonists!A4731:D7545,4,FALSE)</f>
        <v>#N/A</v>
      </c>
      <c r="D4732" t="e">
        <f>VLOOKUP(A4732,antagonists!A4731:D12336,4,FALSE)</f>
        <v>#N/A</v>
      </c>
      <c r="E4732" t="str">
        <f t="shared" si="146"/>
        <v>inconclusive</v>
      </c>
      <c r="F4732" t="b">
        <f t="shared" si="147"/>
        <v>0</v>
      </c>
    </row>
    <row r="4733" spans="1:6" hidden="1">
      <c r="A4733" t="s">
        <v>9392</v>
      </c>
      <c r="B4733" t="e">
        <f>IF(ISNA(VLOOKUP(A4733,agonists!A4732:B7546,2,FALSE)), VLOOKUP(A4733,antagonists!A4732:B12337,2,FALSE), VLOOKUP(A4733,agonists!A4732:B7546,2,FALSE))</f>
        <v>#N/A</v>
      </c>
      <c r="C4733" t="e">
        <f>VLOOKUP(A4733,agonists!A4732:D7546,4,FALSE)</f>
        <v>#N/A</v>
      </c>
      <c r="D4733" t="e">
        <f>VLOOKUP(A4733,antagonists!A4732:D12337,4,FALSE)</f>
        <v>#N/A</v>
      </c>
      <c r="E4733" t="str">
        <f t="shared" si="146"/>
        <v>inconclusive</v>
      </c>
      <c r="F4733" t="b">
        <f t="shared" si="147"/>
        <v>0</v>
      </c>
    </row>
    <row r="4734" spans="1:6" hidden="1">
      <c r="A4734" t="s">
        <v>9394</v>
      </c>
      <c r="B4734" t="e">
        <f>IF(ISNA(VLOOKUP(A4734,agonists!A4733:B7547,2,FALSE)), VLOOKUP(A4734,antagonists!A4733:B12338,2,FALSE), VLOOKUP(A4734,agonists!A4733:B7547,2,FALSE))</f>
        <v>#N/A</v>
      </c>
      <c r="C4734" t="e">
        <f>VLOOKUP(A4734,agonists!A4733:D7547,4,FALSE)</f>
        <v>#N/A</v>
      </c>
      <c r="D4734" t="e">
        <f>VLOOKUP(A4734,antagonists!A4733:D12338,4,FALSE)</f>
        <v>#N/A</v>
      </c>
      <c r="E4734" t="str">
        <f t="shared" si="146"/>
        <v>inconclusive</v>
      </c>
      <c r="F4734" t="b">
        <f t="shared" si="147"/>
        <v>0</v>
      </c>
    </row>
    <row r="4735" spans="1:6" hidden="1">
      <c r="A4735" t="s">
        <v>9396</v>
      </c>
      <c r="B4735" t="e">
        <f>IF(ISNA(VLOOKUP(A4735,agonists!A4734:B7548,2,FALSE)), VLOOKUP(A4735,antagonists!A4734:B12339,2,FALSE), VLOOKUP(A4735,agonists!A4734:B7548,2,FALSE))</f>
        <v>#N/A</v>
      </c>
      <c r="C4735" t="e">
        <f>VLOOKUP(A4735,agonists!A4734:D7548,4,FALSE)</f>
        <v>#N/A</v>
      </c>
      <c r="D4735" t="e">
        <f>VLOOKUP(A4735,antagonists!A4734:D12339,4,FALSE)</f>
        <v>#N/A</v>
      </c>
      <c r="E4735" t="str">
        <f t="shared" si="146"/>
        <v>inconclusive</v>
      </c>
      <c r="F4735" t="b">
        <f t="shared" si="147"/>
        <v>0</v>
      </c>
    </row>
    <row r="4736" spans="1:6" hidden="1">
      <c r="A4736" t="s">
        <v>9398</v>
      </c>
      <c r="B4736" t="e">
        <f>IF(ISNA(VLOOKUP(A4736,agonists!A4735:B7549,2,FALSE)), VLOOKUP(A4736,antagonists!A4735:B12340,2,FALSE), VLOOKUP(A4736,agonists!A4735:B7549,2,FALSE))</f>
        <v>#N/A</v>
      </c>
      <c r="C4736" t="e">
        <f>VLOOKUP(A4736,agonists!A4735:D7549,4,FALSE)</f>
        <v>#N/A</v>
      </c>
      <c r="D4736" t="e">
        <f>VLOOKUP(A4736,antagonists!A4735:D12340,4,FALSE)</f>
        <v>#N/A</v>
      </c>
      <c r="E4736" t="str">
        <f t="shared" si="146"/>
        <v>inconclusive</v>
      </c>
      <c r="F4736" t="b">
        <f t="shared" si="147"/>
        <v>0</v>
      </c>
    </row>
    <row r="4737" spans="1:6" hidden="1">
      <c r="A4737" t="s">
        <v>9400</v>
      </c>
      <c r="B4737" t="e">
        <f>IF(ISNA(VLOOKUP(A4737,agonists!A4736:B7550,2,FALSE)), VLOOKUP(A4737,antagonists!A4736:B12341,2,FALSE), VLOOKUP(A4737,agonists!A4736:B7550,2,FALSE))</f>
        <v>#N/A</v>
      </c>
      <c r="C4737" t="e">
        <f>VLOOKUP(A4737,agonists!A4736:D7550,4,FALSE)</f>
        <v>#N/A</v>
      </c>
      <c r="D4737" t="e">
        <f>VLOOKUP(A4737,antagonists!A4736:D12341,4,FALSE)</f>
        <v>#N/A</v>
      </c>
      <c r="E4737" t="str">
        <f t="shared" si="146"/>
        <v>inconclusive</v>
      </c>
      <c r="F4737" t="b">
        <f t="shared" si="147"/>
        <v>0</v>
      </c>
    </row>
    <row r="4738" spans="1:6" hidden="1">
      <c r="A4738" t="s">
        <v>9402</v>
      </c>
      <c r="B4738" t="e">
        <f>IF(ISNA(VLOOKUP(A4738,agonists!A4737:B7551,2,FALSE)), VLOOKUP(A4738,antagonists!A4737:B12342,2,FALSE), VLOOKUP(A4738,agonists!A4737:B7551,2,FALSE))</f>
        <v>#N/A</v>
      </c>
      <c r="C4738" t="e">
        <f>VLOOKUP(A4738,agonists!A4737:D7551,4,FALSE)</f>
        <v>#N/A</v>
      </c>
      <c r="D4738" t="e">
        <f>VLOOKUP(A4738,antagonists!A4737:D12342,4,FALSE)</f>
        <v>#N/A</v>
      </c>
      <c r="E4738" t="str">
        <f t="shared" si="146"/>
        <v>inconclusive</v>
      </c>
      <c r="F4738" t="b">
        <f t="shared" si="147"/>
        <v>0</v>
      </c>
    </row>
    <row r="4739" spans="1:6" hidden="1">
      <c r="A4739" t="s">
        <v>9404</v>
      </c>
      <c r="B4739" t="e">
        <f>IF(ISNA(VLOOKUP(A4739,agonists!A4738:B7552,2,FALSE)), VLOOKUP(A4739,antagonists!A4738:B12343,2,FALSE), VLOOKUP(A4739,agonists!A4738:B7552,2,FALSE))</f>
        <v>#N/A</v>
      </c>
      <c r="C4739" t="e">
        <f>VLOOKUP(A4739,agonists!A4738:D7552,4,FALSE)</f>
        <v>#N/A</v>
      </c>
      <c r="D4739" t="e">
        <f>VLOOKUP(A4739,antagonists!A4738:D12343,4,FALSE)</f>
        <v>#N/A</v>
      </c>
      <c r="E4739" t="str">
        <f t="shared" ref="E4739:E4802" si="148">IF(NOT(OR(ISNA(C4739),ISNA(D4739))), IF(C4739="agonist", IF(D4739="antagonist", "inconclusive", "agonist"), IF(D4739="antagonist","antagonist", "inactive")), "inconclusive")</f>
        <v>inconclusive</v>
      </c>
      <c r="F4739" t="b">
        <f t="shared" ref="F4739:F4802" si="149">IF(OR(E4739="agonist", E4739="antagonist"), TRUE,FALSE)</f>
        <v>0</v>
      </c>
    </row>
    <row r="4740" spans="1:6" hidden="1">
      <c r="A4740" t="s">
        <v>9406</v>
      </c>
      <c r="B4740" t="e">
        <f>IF(ISNA(VLOOKUP(A4740,agonists!A4739:B7553,2,FALSE)), VLOOKUP(A4740,antagonists!A4739:B12344,2,FALSE), VLOOKUP(A4740,agonists!A4739:B7553,2,FALSE))</f>
        <v>#N/A</v>
      </c>
      <c r="C4740" t="e">
        <f>VLOOKUP(A4740,agonists!A4739:D7553,4,FALSE)</f>
        <v>#N/A</v>
      </c>
      <c r="D4740" t="e">
        <f>VLOOKUP(A4740,antagonists!A4739:D12344,4,FALSE)</f>
        <v>#N/A</v>
      </c>
      <c r="E4740" t="str">
        <f t="shared" si="148"/>
        <v>inconclusive</v>
      </c>
      <c r="F4740" t="b">
        <f t="shared" si="149"/>
        <v>0</v>
      </c>
    </row>
    <row r="4741" spans="1:6" hidden="1">
      <c r="A4741" t="s">
        <v>9408</v>
      </c>
      <c r="B4741" t="e">
        <f>IF(ISNA(VLOOKUP(A4741,agonists!A4740:B7554,2,FALSE)), VLOOKUP(A4741,antagonists!A4740:B12345,2,FALSE), VLOOKUP(A4741,agonists!A4740:B7554,2,FALSE))</f>
        <v>#N/A</v>
      </c>
      <c r="C4741" t="e">
        <f>VLOOKUP(A4741,agonists!A4740:D7554,4,FALSE)</f>
        <v>#N/A</v>
      </c>
      <c r="D4741" t="e">
        <f>VLOOKUP(A4741,antagonists!A4740:D12345,4,FALSE)</f>
        <v>#N/A</v>
      </c>
      <c r="E4741" t="str">
        <f t="shared" si="148"/>
        <v>inconclusive</v>
      </c>
      <c r="F4741" t="b">
        <f t="shared" si="149"/>
        <v>0</v>
      </c>
    </row>
    <row r="4742" spans="1:6" hidden="1">
      <c r="A4742" t="s">
        <v>9410</v>
      </c>
      <c r="B4742" t="e">
        <f>IF(ISNA(VLOOKUP(A4742,agonists!A4741:B7555,2,FALSE)), VLOOKUP(A4742,antagonists!A4741:B12346,2,FALSE), VLOOKUP(A4742,agonists!A4741:B7555,2,FALSE))</f>
        <v>#N/A</v>
      </c>
      <c r="C4742" t="e">
        <f>VLOOKUP(A4742,agonists!A4741:D7555,4,FALSE)</f>
        <v>#N/A</v>
      </c>
      <c r="D4742" t="e">
        <f>VLOOKUP(A4742,antagonists!A4741:D12346,4,FALSE)</f>
        <v>#N/A</v>
      </c>
      <c r="E4742" t="str">
        <f t="shared" si="148"/>
        <v>inconclusive</v>
      </c>
      <c r="F4742" t="b">
        <f t="shared" si="149"/>
        <v>0</v>
      </c>
    </row>
    <row r="4743" spans="1:6" hidden="1">
      <c r="A4743" t="s">
        <v>9412</v>
      </c>
      <c r="B4743" t="e">
        <f>IF(ISNA(VLOOKUP(A4743,agonists!A4742:B7556,2,FALSE)), VLOOKUP(A4743,antagonists!A4742:B12347,2,FALSE), VLOOKUP(A4743,agonists!A4742:B7556,2,FALSE))</f>
        <v>#N/A</v>
      </c>
      <c r="C4743" t="e">
        <f>VLOOKUP(A4743,agonists!A4742:D7556,4,FALSE)</f>
        <v>#N/A</v>
      </c>
      <c r="D4743" t="e">
        <f>VLOOKUP(A4743,antagonists!A4742:D12347,4,FALSE)</f>
        <v>#N/A</v>
      </c>
      <c r="E4743" t="str">
        <f t="shared" si="148"/>
        <v>inconclusive</v>
      </c>
      <c r="F4743" t="b">
        <f t="shared" si="149"/>
        <v>0</v>
      </c>
    </row>
    <row r="4744" spans="1:6" hidden="1">
      <c r="A4744" t="s">
        <v>9414</v>
      </c>
      <c r="B4744" t="e">
        <f>IF(ISNA(VLOOKUP(A4744,agonists!A4743:B7557,2,FALSE)), VLOOKUP(A4744,antagonists!A4743:B12348,2,FALSE), VLOOKUP(A4744,agonists!A4743:B7557,2,FALSE))</f>
        <v>#N/A</v>
      </c>
      <c r="C4744" t="e">
        <f>VLOOKUP(A4744,agonists!A4743:D7557,4,FALSE)</f>
        <v>#N/A</v>
      </c>
      <c r="D4744" t="e">
        <f>VLOOKUP(A4744,antagonists!A4743:D12348,4,FALSE)</f>
        <v>#N/A</v>
      </c>
      <c r="E4744" t="str">
        <f t="shared" si="148"/>
        <v>inconclusive</v>
      </c>
      <c r="F4744" t="b">
        <f t="shared" si="149"/>
        <v>0</v>
      </c>
    </row>
    <row r="4745" spans="1:6" hidden="1">
      <c r="A4745" t="s">
        <v>9416</v>
      </c>
      <c r="B4745" t="e">
        <f>IF(ISNA(VLOOKUP(A4745,agonists!A4744:B7558,2,FALSE)), VLOOKUP(A4745,antagonists!A4744:B12349,2,FALSE), VLOOKUP(A4745,agonists!A4744:B7558,2,FALSE))</f>
        <v>#N/A</v>
      </c>
      <c r="C4745" t="e">
        <f>VLOOKUP(A4745,agonists!A4744:D7558,4,FALSE)</f>
        <v>#N/A</v>
      </c>
      <c r="D4745" t="e">
        <f>VLOOKUP(A4745,antagonists!A4744:D12349,4,FALSE)</f>
        <v>#N/A</v>
      </c>
      <c r="E4745" t="str">
        <f t="shared" si="148"/>
        <v>inconclusive</v>
      </c>
      <c r="F4745" t="b">
        <f t="shared" si="149"/>
        <v>0</v>
      </c>
    </row>
    <row r="4746" spans="1:6" hidden="1">
      <c r="A4746" t="s">
        <v>9418</v>
      </c>
      <c r="B4746" t="e">
        <f>IF(ISNA(VLOOKUP(A4746,agonists!A4745:B7559,2,FALSE)), VLOOKUP(A4746,antagonists!A4745:B12350,2,FALSE), VLOOKUP(A4746,agonists!A4745:B7559,2,FALSE))</f>
        <v>#N/A</v>
      </c>
      <c r="C4746" t="e">
        <f>VLOOKUP(A4746,agonists!A4745:D7559,4,FALSE)</f>
        <v>#N/A</v>
      </c>
      <c r="D4746" t="e">
        <f>VLOOKUP(A4746,antagonists!A4745:D12350,4,FALSE)</f>
        <v>#N/A</v>
      </c>
      <c r="E4746" t="str">
        <f t="shared" si="148"/>
        <v>inconclusive</v>
      </c>
      <c r="F4746" t="b">
        <f t="shared" si="149"/>
        <v>0</v>
      </c>
    </row>
    <row r="4747" spans="1:6" hidden="1">
      <c r="A4747" t="s">
        <v>9420</v>
      </c>
      <c r="B4747" t="e">
        <f>IF(ISNA(VLOOKUP(A4747,agonists!A4746:B7560,2,FALSE)), VLOOKUP(A4747,antagonists!A4746:B12351,2,FALSE), VLOOKUP(A4747,agonists!A4746:B7560,2,FALSE))</f>
        <v>#N/A</v>
      </c>
      <c r="C4747" t="e">
        <f>VLOOKUP(A4747,agonists!A4746:D7560,4,FALSE)</f>
        <v>#N/A</v>
      </c>
      <c r="D4747" t="e">
        <f>VLOOKUP(A4747,antagonists!A4746:D12351,4,FALSE)</f>
        <v>#N/A</v>
      </c>
      <c r="E4747" t="str">
        <f t="shared" si="148"/>
        <v>inconclusive</v>
      </c>
      <c r="F4747" t="b">
        <f t="shared" si="149"/>
        <v>0</v>
      </c>
    </row>
    <row r="4748" spans="1:6" hidden="1">
      <c r="A4748" t="s">
        <v>9422</v>
      </c>
      <c r="B4748" t="e">
        <f>IF(ISNA(VLOOKUP(A4748,agonists!A4747:B7561,2,FALSE)), VLOOKUP(A4748,antagonists!A4747:B12352,2,FALSE), VLOOKUP(A4748,agonists!A4747:B7561,2,FALSE))</f>
        <v>#N/A</v>
      </c>
      <c r="C4748" t="e">
        <f>VLOOKUP(A4748,agonists!A4747:D7561,4,FALSE)</f>
        <v>#N/A</v>
      </c>
      <c r="D4748" t="e">
        <f>VLOOKUP(A4748,antagonists!A4747:D12352,4,FALSE)</f>
        <v>#N/A</v>
      </c>
      <c r="E4748" t="str">
        <f t="shared" si="148"/>
        <v>inconclusive</v>
      </c>
      <c r="F4748" t="b">
        <f t="shared" si="149"/>
        <v>0</v>
      </c>
    </row>
    <row r="4749" spans="1:6" hidden="1">
      <c r="A4749" t="s">
        <v>9424</v>
      </c>
      <c r="B4749" t="e">
        <f>IF(ISNA(VLOOKUP(A4749,agonists!A4748:B7562,2,FALSE)), VLOOKUP(A4749,antagonists!A4748:B12353,2,FALSE), VLOOKUP(A4749,agonists!A4748:B7562,2,FALSE))</f>
        <v>#N/A</v>
      </c>
      <c r="C4749" t="e">
        <f>VLOOKUP(A4749,agonists!A4748:D7562,4,FALSE)</f>
        <v>#N/A</v>
      </c>
      <c r="D4749" t="e">
        <f>VLOOKUP(A4749,antagonists!A4748:D12353,4,FALSE)</f>
        <v>#N/A</v>
      </c>
      <c r="E4749" t="str">
        <f t="shared" si="148"/>
        <v>inconclusive</v>
      </c>
      <c r="F4749" t="b">
        <f t="shared" si="149"/>
        <v>0</v>
      </c>
    </row>
    <row r="4750" spans="1:6" hidden="1">
      <c r="A4750" t="s">
        <v>9426</v>
      </c>
      <c r="B4750" t="e">
        <f>IF(ISNA(VLOOKUP(A4750,agonists!A4749:B7563,2,FALSE)), VLOOKUP(A4750,antagonists!A4749:B12354,2,FALSE), VLOOKUP(A4750,agonists!A4749:B7563,2,FALSE))</f>
        <v>#N/A</v>
      </c>
      <c r="C4750" t="e">
        <f>VLOOKUP(A4750,agonists!A4749:D7563,4,FALSE)</f>
        <v>#N/A</v>
      </c>
      <c r="D4750" t="e">
        <f>VLOOKUP(A4750,antagonists!A4749:D12354,4,FALSE)</f>
        <v>#N/A</v>
      </c>
      <c r="E4750" t="str">
        <f t="shared" si="148"/>
        <v>inconclusive</v>
      </c>
      <c r="F4750" t="b">
        <f t="shared" si="149"/>
        <v>0</v>
      </c>
    </row>
    <row r="4751" spans="1:6" hidden="1">
      <c r="A4751" t="s">
        <v>9428</v>
      </c>
      <c r="B4751" t="e">
        <f>IF(ISNA(VLOOKUP(A4751,agonists!A4750:B7564,2,FALSE)), VLOOKUP(A4751,antagonists!A4750:B12355,2,FALSE), VLOOKUP(A4751,agonists!A4750:B7564,2,FALSE))</f>
        <v>#N/A</v>
      </c>
      <c r="C4751" t="e">
        <f>VLOOKUP(A4751,agonists!A4750:D7564,4,FALSE)</f>
        <v>#N/A</v>
      </c>
      <c r="D4751" t="e">
        <f>VLOOKUP(A4751,antagonists!A4750:D12355,4,FALSE)</f>
        <v>#N/A</v>
      </c>
      <c r="E4751" t="str">
        <f t="shared" si="148"/>
        <v>inconclusive</v>
      </c>
      <c r="F4751" t="b">
        <f t="shared" si="149"/>
        <v>0</v>
      </c>
    </row>
    <row r="4752" spans="1:6" hidden="1">
      <c r="A4752" t="s">
        <v>9430</v>
      </c>
      <c r="B4752" t="e">
        <f>IF(ISNA(VLOOKUP(A4752,agonists!A4751:B7565,2,FALSE)), VLOOKUP(A4752,antagonists!A4751:B12356,2,FALSE), VLOOKUP(A4752,agonists!A4751:B7565,2,FALSE))</f>
        <v>#N/A</v>
      </c>
      <c r="C4752" t="e">
        <f>VLOOKUP(A4752,agonists!A4751:D7565,4,FALSE)</f>
        <v>#N/A</v>
      </c>
      <c r="D4752" t="e">
        <f>VLOOKUP(A4752,antagonists!A4751:D12356,4,FALSE)</f>
        <v>#N/A</v>
      </c>
      <c r="E4752" t="str">
        <f t="shared" si="148"/>
        <v>inconclusive</v>
      </c>
      <c r="F4752" t="b">
        <f t="shared" si="149"/>
        <v>0</v>
      </c>
    </row>
    <row r="4753" spans="1:6" hidden="1">
      <c r="A4753" t="s">
        <v>9432</v>
      </c>
      <c r="B4753" t="e">
        <f>IF(ISNA(VLOOKUP(A4753,agonists!A4752:B7566,2,FALSE)), VLOOKUP(A4753,antagonists!A4752:B12357,2,FALSE), VLOOKUP(A4753,agonists!A4752:B7566,2,FALSE))</f>
        <v>#N/A</v>
      </c>
      <c r="C4753" t="e">
        <f>VLOOKUP(A4753,agonists!A4752:D7566,4,FALSE)</f>
        <v>#N/A</v>
      </c>
      <c r="D4753" t="e">
        <f>VLOOKUP(A4753,antagonists!A4752:D12357,4,FALSE)</f>
        <v>#N/A</v>
      </c>
      <c r="E4753" t="str">
        <f t="shared" si="148"/>
        <v>inconclusive</v>
      </c>
      <c r="F4753" t="b">
        <f t="shared" si="149"/>
        <v>0</v>
      </c>
    </row>
    <row r="4754" spans="1:6" hidden="1">
      <c r="A4754" t="s">
        <v>9434</v>
      </c>
      <c r="B4754" t="e">
        <f>IF(ISNA(VLOOKUP(A4754,agonists!A4753:B7567,2,FALSE)), VLOOKUP(A4754,antagonists!A4753:B12358,2,FALSE), VLOOKUP(A4754,agonists!A4753:B7567,2,FALSE))</f>
        <v>#N/A</v>
      </c>
      <c r="C4754" t="e">
        <f>VLOOKUP(A4754,agonists!A4753:D7567,4,FALSE)</f>
        <v>#N/A</v>
      </c>
      <c r="D4754" t="e">
        <f>VLOOKUP(A4754,antagonists!A4753:D12358,4,FALSE)</f>
        <v>#N/A</v>
      </c>
      <c r="E4754" t="str">
        <f t="shared" si="148"/>
        <v>inconclusive</v>
      </c>
      <c r="F4754" t="b">
        <f t="shared" si="149"/>
        <v>0</v>
      </c>
    </row>
    <row r="4755" spans="1:6" hidden="1">
      <c r="A4755" t="s">
        <v>9436</v>
      </c>
      <c r="B4755" t="e">
        <f>IF(ISNA(VLOOKUP(A4755,agonists!A4754:B7568,2,FALSE)), VLOOKUP(A4755,antagonists!A4754:B12359,2,FALSE), VLOOKUP(A4755,agonists!A4754:B7568,2,FALSE))</f>
        <v>#N/A</v>
      </c>
      <c r="C4755" t="e">
        <f>VLOOKUP(A4755,agonists!A4754:D7568,4,FALSE)</f>
        <v>#N/A</v>
      </c>
      <c r="D4755" t="e">
        <f>VLOOKUP(A4755,antagonists!A4754:D12359,4,FALSE)</f>
        <v>#N/A</v>
      </c>
      <c r="E4755" t="str">
        <f t="shared" si="148"/>
        <v>inconclusive</v>
      </c>
      <c r="F4755" t="b">
        <f t="shared" si="149"/>
        <v>0</v>
      </c>
    </row>
    <row r="4756" spans="1:6" hidden="1">
      <c r="A4756" t="s">
        <v>9438</v>
      </c>
      <c r="B4756" t="e">
        <f>IF(ISNA(VLOOKUP(A4756,agonists!A4755:B7569,2,FALSE)), VLOOKUP(A4756,antagonists!A4755:B12360,2,FALSE), VLOOKUP(A4756,agonists!A4755:B7569,2,FALSE))</f>
        <v>#N/A</v>
      </c>
      <c r="C4756" t="e">
        <f>VLOOKUP(A4756,agonists!A4755:D7569,4,FALSE)</f>
        <v>#N/A</v>
      </c>
      <c r="D4756" t="e">
        <f>VLOOKUP(A4756,antagonists!A4755:D12360,4,FALSE)</f>
        <v>#N/A</v>
      </c>
      <c r="E4756" t="str">
        <f t="shared" si="148"/>
        <v>inconclusive</v>
      </c>
      <c r="F4756" t="b">
        <f t="shared" si="149"/>
        <v>0</v>
      </c>
    </row>
    <row r="4757" spans="1:6" hidden="1">
      <c r="A4757" t="s">
        <v>9440</v>
      </c>
      <c r="B4757" t="e">
        <f>IF(ISNA(VLOOKUP(A4757,agonists!A4756:B7570,2,FALSE)), VLOOKUP(A4757,antagonists!A4756:B12361,2,FALSE), VLOOKUP(A4757,agonists!A4756:B7570,2,FALSE))</f>
        <v>#N/A</v>
      </c>
      <c r="C4757" t="e">
        <f>VLOOKUP(A4757,agonists!A4756:D7570,4,FALSE)</f>
        <v>#N/A</v>
      </c>
      <c r="D4757" t="e">
        <f>VLOOKUP(A4757,antagonists!A4756:D12361,4,FALSE)</f>
        <v>#N/A</v>
      </c>
      <c r="E4757" t="str">
        <f t="shared" si="148"/>
        <v>inconclusive</v>
      </c>
      <c r="F4757" t="b">
        <f t="shared" si="149"/>
        <v>0</v>
      </c>
    </row>
    <row r="4758" spans="1:6" hidden="1">
      <c r="A4758" t="s">
        <v>9442</v>
      </c>
      <c r="B4758" t="e">
        <f>IF(ISNA(VLOOKUP(A4758,agonists!A4757:B7571,2,FALSE)), VLOOKUP(A4758,antagonists!A4757:B12362,2,FALSE), VLOOKUP(A4758,agonists!A4757:B7571,2,FALSE))</f>
        <v>#N/A</v>
      </c>
      <c r="C4758" t="e">
        <f>VLOOKUP(A4758,agonists!A4757:D7571,4,FALSE)</f>
        <v>#N/A</v>
      </c>
      <c r="D4758" t="e">
        <f>VLOOKUP(A4758,antagonists!A4757:D12362,4,FALSE)</f>
        <v>#N/A</v>
      </c>
      <c r="E4758" t="str">
        <f t="shared" si="148"/>
        <v>inconclusive</v>
      </c>
      <c r="F4758" t="b">
        <f t="shared" si="149"/>
        <v>0</v>
      </c>
    </row>
    <row r="4759" spans="1:6" hidden="1">
      <c r="A4759" t="s">
        <v>9444</v>
      </c>
      <c r="B4759" t="e">
        <f>IF(ISNA(VLOOKUP(A4759,agonists!A4758:B7572,2,FALSE)), VLOOKUP(A4759,antagonists!A4758:B12363,2,FALSE), VLOOKUP(A4759,agonists!A4758:B7572,2,FALSE))</f>
        <v>#N/A</v>
      </c>
      <c r="C4759" t="e">
        <f>VLOOKUP(A4759,agonists!A4758:D7572,4,FALSE)</f>
        <v>#N/A</v>
      </c>
      <c r="D4759" t="e">
        <f>VLOOKUP(A4759,antagonists!A4758:D12363,4,FALSE)</f>
        <v>#N/A</v>
      </c>
      <c r="E4759" t="str">
        <f t="shared" si="148"/>
        <v>inconclusive</v>
      </c>
      <c r="F4759" t="b">
        <f t="shared" si="149"/>
        <v>0</v>
      </c>
    </row>
    <row r="4760" spans="1:6" hidden="1">
      <c r="A4760" t="s">
        <v>9446</v>
      </c>
      <c r="B4760" t="e">
        <f>IF(ISNA(VLOOKUP(A4760,agonists!A4759:B7573,2,FALSE)), VLOOKUP(A4760,antagonists!A4759:B12364,2,FALSE), VLOOKUP(A4760,agonists!A4759:B7573,2,FALSE))</f>
        <v>#N/A</v>
      </c>
      <c r="C4760" t="e">
        <f>VLOOKUP(A4760,agonists!A4759:D7573,4,FALSE)</f>
        <v>#N/A</v>
      </c>
      <c r="D4760" t="e">
        <f>VLOOKUP(A4760,antagonists!A4759:D12364,4,FALSE)</f>
        <v>#N/A</v>
      </c>
      <c r="E4760" t="str">
        <f t="shared" si="148"/>
        <v>inconclusive</v>
      </c>
      <c r="F4760" t="b">
        <f t="shared" si="149"/>
        <v>0</v>
      </c>
    </row>
    <row r="4761" spans="1:6" hidden="1">
      <c r="A4761" t="s">
        <v>9448</v>
      </c>
      <c r="B4761" t="e">
        <f>IF(ISNA(VLOOKUP(A4761,agonists!A4760:B7574,2,FALSE)), VLOOKUP(A4761,antagonists!A4760:B12365,2,FALSE), VLOOKUP(A4761,agonists!A4760:B7574,2,FALSE))</f>
        <v>#N/A</v>
      </c>
      <c r="C4761" t="e">
        <f>VLOOKUP(A4761,agonists!A4760:D7574,4,FALSE)</f>
        <v>#N/A</v>
      </c>
      <c r="D4761" t="e">
        <f>VLOOKUP(A4761,antagonists!A4760:D12365,4,FALSE)</f>
        <v>#N/A</v>
      </c>
      <c r="E4761" t="str">
        <f t="shared" si="148"/>
        <v>inconclusive</v>
      </c>
      <c r="F4761" t="b">
        <f t="shared" si="149"/>
        <v>0</v>
      </c>
    </row>
    <row r="4762" spans="1:6" hidden="1">
      <c r="A4762" t="s">
        <v>9450</v>
      </c>
      <c r="B4762" t="e">
        <f>IF(ISNA(VLOOKUP(A4762,agonists!A4761:B7575,2,FALSE)), VLOOKUP(A4762,antagonists!A4761:B12366,2,FALSE), VLOOKUP(A4762,agonists!A4761:B7575,2,FALSE))</f>
        <v>#N/A</v>
      </c>
      <c r="C4762" t="e">
        <f>VLOOKUP(A4762,agonists!A4761:D7575,4,FALSE)</f>
        <v>#N/A</v>
      </c>
      <c r="D4762" t="e">
        <f>VLOOKUP(A4762,antagonists!A4761:D12366,4,FALSE)</f>
        <v>#N/A</v>
      </c>
      <c r="E4762" t="str">
        <f t="shared" si="148"/>
        <v>inconclusive</v>
      </c>
      <c r="F4762" t="b">
        <f t="shared" si="149"/>
        <v>0</v>
      </c>
    </row>
    <row r="4763" spans="1:6" hidden="1">
      <c r="A4763" t="s">
        <v>9452</v>
      </c>
      <c r="B4763" t="e">
        <f>IF(ISNA(VLOOKUP(A4763,agonists!A4762:B7576,2,FALSE)), VLOOKUP(A4763,antagonists!A4762:B12367,2,FALSE), VLOOKUP(A4763,agonists!A4762:B7576,2,FALSE))</f>
        <v>#N/A</v>
      </c>
      <c r="C4763" t="e">
        <f>VLOOKUP(A4763,agonists!A4762:D7576,4,FALSE)</f>
        <v>#N/A</v>
      </c>
      <c r="D4763" t="e">
        <f>VLOOKUP(A4763,antagonists!A4762:D12367,4,FALSE)</f>
        <v>#N/A</v>
      </c>
      <c r="E4763" t="str">
        <f t="shared" si="148"/>
        <v>inconclusive</v>
      </c>
      <c r="F4763" t="b">
        <f t="shared" si="149"/>
        <v>0</v>
      </c>
    </row>
    <row r="4764" spans="1:6" hidden="1">
      <c r="A4764" t="s">
        <v>9454</v>
      </c>
      <c r="B4764" t="e">
        <f>IF(ISNA(VLOOKUP(A4764,agonists!A4763:B7577,2,FALSE)), VLOOKUP(A4764,antagonists!A4763:B12368,2,FALSE), VLOOKUP(A4764,agonists!A4763:B7577,2,FALSE))</f>
        <v>#N/A</v>
      </c>
      <c r="C4764" t="e">
        <f>VLOOKUP(A4764,agonists!A4763:D7577,4,FALSE)</f>
        <v>#N/A</v>
      </c>
      <c r="D4764" t="e">
        <f>VLOOKUP(A4764,antagonists!A4763:D12368,4,FALSE)</f>
        <v>#N/A</v>
      </c>
      <c r="E4764" t="str">
        <f t="shared" si="148"/>
        <v>inconclusive</v>
      </c>
      <c r="F4764" t="b">
        <f t="shared" si="149"/>
        <v>0</v>
      </c>
    </row>
    <row r="4765" spans="1:6" hidden="1">
      <c r="A4765" t="s">
        <v>9456</v>
      </c>
      <c r="B4765" t="e">
        <f>IF(ISNA(VLOOKUP(A4765,agonists!A4764:B7578,2,FALSE)), VLOOKUP(A4765,antagonists!A4764:B12369,2,FALSE), VLOOKUP(A4765,agonists!A4764:B7578,2,FALSE))</f>
        <v>#N/A</v>
      </c>
      <c r="C4765" t="e">
        <f>VLOOKUP(A4765,agonists!A4764:D7578,4,FALSE)</f>
        <v>#N/A</v>
      </c>
      <c r="D4765" t="e">
        <f>VLOOKUP(A4765,antagonists!A4764:D12369,4,FALSE)</f>
        <v>#N/A</v>
      </c>
      <c r="E4765" t="str">
        <f t="shared" si="148"/>
        <v>inconclusive</v>
      </c>
      <c r="F4765" t="b">
        <f t="shared" si="149"/>
        <v>0</v>
      </c>
    </row>
    <row r="4766" spans="1:6" hidden="1">
      <c r="A4766" t="s">
        <v>9458</v>
      </c>
      <c r="B4766" t="e">
        <f>IF(ISNA(VLOOKUP(A4766,agonists!A4765:B7579,2,FALSE)), VLOOKUP(A4766,antagonists!A4765:B12370,2,FALSE), VLOOKUP(A4766,agonists!A4765:B7579,2,FALSE))</f>
        <v>#N/A</v>
      </c>
      <c r="C4766" t="e">
        <f>VLOOKUP(A4766,agonists!A4765:D7579,4,FALSE)</f>
        <v>#N/A</v>
      </c>
      <c r="D4766" t="e">
        <f>VLOOKUP(A4766,antagonists!A4765:D12370,4,FALSE)</f>
        <v>#N/A</v>
      </c>
      <c r="E4766" t="str">
        <f t="shared" si="148"/>
        <v>inconclusive</v>
      </c>
      <c r="F4766" t="b">
        <f t="shared" si="149"/>
        <v>0</v>
      </c>
    </row>
    <row r="4767" spans="1:6" hidden="1">
      <c r="A4767" t="s">
        <v>9460</v>
      </c>
      <c r="B4767" t="e">
        <f>IF(ISNA(VLOOKUP(A4767,agonists!A4766:B7580,2,FALSE)), VLOOKUP(A4767,antagonists!A4766:B12371,2,FALSE), VLOOKUP(A4767,agonists!A4766:B7580,2,FALSE))</f>
        <v>#N/A</v>
      </c>
      <c r="C4767" t="e">
        <f>VLOOKUP(A4767,agonists!A4766:D7580,4,FALSE)</f>
        <v>#N/A</v>
      </c>
      <c r="D4767" t="e">
        <f>VLOOKUP(A4767,antagonists!A4766:D12371,4,FALSE)</f>
        <v>#N/A</v>
      </c>
      <c r="E4767" t="str">
        <f t="shared" si="148"/>
        <v>inconclusive</v>
      </c>
      <c r="F4767" t="b">
        <f t="shared" si="149"/>
        <v>0</v>
      </c>
    </row>
    <row r="4768" spans="1:6" hidden="1">
      <c r="A4768" t="s">
        <v>9462</v>
      </c>
      <c r="B4768" t="e">
        <f>IF(ISNA(VLOOKUP(A4768,agonists!A4767:B7581,2,FALSE)), VLOOKUP(A4768,antagonists!A4767:B12372,2,FALSE), VLOOKUP(A4768,agonists!A4767:B7581,2,FALSE))</f>
        <v>#N/A</v>
      </c>
      <c r="C4768" t="e">
        <f>VLOOKUP(A4768,agonists!A4767:D7581,4,FALSE)</f>
        <v>#N/A</v>
      </c>
      <c r="D4768" t="e">
        <f>VLOOKUP(A4768,antagonists!A4767:D12372,4,FALSE)</f>
        <v>#N/A</v>
      </c>
      <c r="E4768" t="str">
        <f t="shared" si="148"/>
        <v>inconclusive</v>
      </c>
      <c r="F4768" t="b">
        <f t="shared" si="149"/>
        <v>0</v>
      </c>
    </row>
    <row r="4769" spans="1:6" hidden="1">
      <c r="A4769" t="s">
        <v>9464</v>
      </c>
      <c r="B4769" t="e">
        <f>IF(ISNA(VLOOKUP(A4769,agonists!A4768:B7582,2,FALSE)), VLOOKUP(A4769,antagonists!A4768:B12373,2,FALSE), VLOOKUP(A4769,agonists!A4768:B7582,2,FALSE))</f>
        <v>#N/A</v>
      </c>
      <c r="C4769" t="e">
        <f>VLOOKUP(A4769,agonists!A4768:D7582,4,FALSE)</f>
        <v>#N/A</v>
      </c>
      <c r="D4769" t="e">
        <f>VLOOKUP(A4769,antagonists!A4768:D12373,4,FALSE)</f>
        <v>#N/A</v>
      </c>
      <c r="E4769" t="str">
        <f t="shared" si="148"/>
        <v>inconclusive</v>
      </c>
      <c r="F4769" t="b">
        <f t="shared" si="149"/>
        <v>0</v>
      </c>
    </row>
    <row r="4770" spans="1:6" hidden="1">
      <c r="A4770" t="s">
        <v>9466</v>
      </c>
      <c r="B4770" t="e">
        <f>IF(ISNA(VLOOKUP(A4770,agonists!A4769:B7583,2,FALSE)), VLOOKUP(A4770,antagonists!A4769:B12374,2,FALSE), VLOOKUP(A4770,agonists!A4769:B7583,2,FALSE))</f>
        <v>#N/A</v>
      </c>
      <c r="C4770" t="e">
        <f>VLOOKUP(A4770,agonists!A4769:D7583,4,FALSE)</f>
        <v>#N/A</v>
      </c>
      <c r="D4770" t="e">
        <f>VLOOKUP(A4770,antagonists!A4769:D12374,4,FALSE)</f>
        <v>#N/A</v>
      </c>
      <c r="E4770" t="str">
        <f t="shared" si="148"/>
        <v>inconclusive</v>
      </c>
      <c r="F4770" t="b">
        <f t="shared" si="149"/>
        <v>0</v>
      </c>
    </row>
    <row r="4771" spans="1:6" hidden="1">
      <c r="A4771" t="s">
        <v>9468</v>
      </c>
      <c r="B4771" t="e">
        <f>IF(ISNA(VLOOKUP(A4771,agonists!A4770:B7584,2,FALSE)), VLOOKUP(A4771,antagonists!A4770:B12375,2,FALSE), VLOOKUP(A4771,agonists!A4770:B7584,2,FALSE))</f>
        <v>#N/A</v>
      </c>
      <c r="C4771" t="e">
        <f>VLOOKUP(A4771,agonists!A4770:D7584,4,FALSE)</f>
        <v>#N/A</v>
      </c>
      <c r="D4771" t="e">
        <f>VLOOKUP(A4771,antagonists!A4770:D12375,4,FALSE)</f>
        <v>#N/A</v>
      </c>
      <c r="E4771" t="str">
        <f t="shared" si="148"/>
        <v>inconclusive</v>
      </c>
      <c r="F4771" t="b">
        <f t="shared" si="149"/>
        <v>0</v>
      </c>
    </row>
    <row r="4772" spans="1:6" hidden="1">
      <c r="A4772" t="s">
        <v>9470</v>
      </c>
      <c r="B4772" t="e">
        <f>IF(ISNA(VLOOKUP(A4772,agonists!A4771:B7585,2,FALSE)), VLOOKUP(A4772,antagonists!A4771:B12376,2,FALSE), VLOOKUP(A4772,agonists!A4771:B7585,2,FALSE))</f>
        <v>#N/A</v>
      </c>
      <c r="C4772" t="e">
        <f>VLOOKUP(A4772,agonists!A4771:D7585,4,FALSE)</f>
        <v>#N/A</v>
      </c>
      <c r="D4772" t="e">
        <f>VLOOKUP(A4772,antagonists!A4771:D12376,4,FALSE)</f>
        <v>#N/A</v>
      </c>
      <c r="E4772" t="str">
        <f t="shared" si="148"/>
        <v>inconclusive</v>
      </c>
      <c r="F4772" t="b">
        <f t="shared" si="149"/>
        <v>0</v>
      </c>
    </row>
    <row r="4773" spans="1:6" hidden="1">
      <c r="A4773" t="s">
        <v>9472</v>
      </c>
      <c r="B4773" t="e">
        <f>IF(ISNA(VLOOKUP(A4773,agonists!A4772:B7586,2,FALSE)), VLOOKUP(A4773,antagonists!A4772:B12377,2,FALSE), VLOOKUP(A4773,agonists!A4772:B7586,2,FALSE))</f>
        <v>#N/A</v>
      </c>
      <c r="C4773" t="e">
        <f>VLOOKUP(A4773,agonists!A4772:D7586,4,FALSE)</f>
        <v>#N/A</v>
      </c>
      <c r="D4773" t="e">
        <f>VLOOKUP(A4773,antagonists!A4772:D12377,4,FALSE)</f>
        <v>#N/A</v>
      </c>
      <c r="E4773" t="str">
        <f t="shared" si="148"/>
        <v>inconclusive</v>
      </c>
      <c r="F4773" t="b">
        <f t="shared" si="149"/>
        <v>0</v>
      </c>
    </row>
    <row r="4774" spans="1:6" hidden="1">
      <c r="A4774" t="s">
        <v>9474</v>
      </c>
      <c r="B4774" t="e">
        <f>IF(ISNA(VLOOKUP(A4774,agonists!A4773:B7587,2,FALSE)), VLOOKUP(A4774,antagonists!A4773:B12378,2,FALSE), VLOOKUP(A4774,agonists!A4773:B7587,2,FALSE))</f>
        <v>#N/A</v>
      </c>
      <c r="C4774" t="e">
        <f>VLOOKUP(A4774,agonists!A4773:D7587,4,FALSE)</f>
        <v>#N/A</v>
      </c>
      <c r="D4774" t="e">
        <f>VLOOKUP(A4774,antagonists!A4773:D12378,4,FALSE)</f>
        <v>#N/A</v>
      </c>
      <c r="E4774" t="str">
        <f t="shared" si="148"/>
        <v>inconclusive</v>
      </c>
      <c r="F4774" t="b">
        <f t="shared" si="149"/>
        <v>0</v>
      </c>
    </row>
    <row r="4775" spans="1:6" hidden="1">
      <c r="A4775" t="s">
        <v>9476</v>
      </c>
      <c r="B4775" t="e">
        <f>IF(ISNA(VLOOKUP(A4775,agonists!A4774:B7588,2,FALSE)), VLOOKUP(A4775,antagonists!A4774:B12379,2,FALSE), VLOOKUP(A4775,agonists!A4774:B7588,2,FALSE))</f>
        <v>#N/A</v>
      </c>
      <c r="C4775" t="e">
        <f>VLOOKUP(A4775,agonists!A4774:D7588,4,FALSE)</f>
        <v>#N/A</v>
      </c>
      <c r="D4775" t="e">
        <f>VLOOKUP(A4775,antagonists!A4774:D12379,4,FALSE)</f>
        <v>#N/A</v>
      </c>
      <c r="E4775" t="str">
        <f t="shared" si="148"/>
        <v>inconclusive</v>
      </c>
      <c r="F4775" t="b">
        <f t="shared" si="149"/>
        <v>0</v>
      </c>
    </row>
    <row r="4776" spans="1:6" hidden="1">
      <c r="A4776" t="s">
        <v>9478</v>
      </c>
      <c r="B4776" t="e">
        <f>IF(ISNA(VLOOKUP(A4776,agonists!A4775:B7589,2,FALSE)), VLOOKUP(A4776,antagonists!A4775:B12380,2,FALSE), VLOOKUP(A4776,agonists!A4775:B7589,2,FALSE))</f>
        <v>#N/A</v>
      </c>
      <c r="C4776" t="e">
        <f>VLOOKUP(A4776,agonists!A4775:D7589,4,FALSE)</f>
        <v>#N/A</v>
      </c>
      <c r="D4776" t="e">
        <f>VLOOKUP(A4776,antagonists!A4775:D12380,4,FALSE)</f>
        <v>#N/A</v>
      </c>
      <c r="E4776" t="str">
        <f t="shared" si="148"/>
        <v>inconclusive</v>
      </c>
      <c r="F4776" t="b">
        <f t="shared" si="149"/>
        <v>0</v>
      </c>
    </row>
    <row r="4777" spans="1:6" hidden="1">
      <c r="A4777" t="s">
        <v>9480</v>
      </c>
      <c r="B4777" t="e">
        <f>IF(ISNA(VLOOKUP(A4777,agonists!A4776:B7590,2,FALSE)), VLOOKUP(A4777,antagonists!A4776:B12381,2,FALSE), VLOOKUP(A4777,agonists!A4776:B7590,2,FALSE))</f>
        <v>#N/A</v>
      </c>
      <c r="C4777" t="e">
        <f>VLOOKUP(A4777,agonists!A4776:D7590,4,FALSE)</f>
        <v>#N/A</v>
      </c>
      <c r="D4777" t="e">
        <f>VLOOKUP(A4777,antagonists!A4776:D12381,4,FALSE)</f>
        <v>#N/A</v>
      </c>
      <c r="E4777" t="str">
        <f t="shared" si="148"/>
        <v>inconclusive</v>
      </c>
      <c r="F4777" t="b">
        <f t="shared" si="149"/>
        <v>0</v>
      </c>
    </row>
    <row r="4778" spans="1:6" hidden="1">
      <c r="A4778" t="s">
        <v>9482</v>
      </c>
      <c r="B4778" t="e">
        <f>IF(ISNA(VLOOKUP(A4778,agonists!A4777:B7591,2,FALSE)), VLOOKUP(A4778,antagonists!A4777:B12382,2,FALSE), VLOOKUP(A4778,agonists!A4777:B7591,2,FALSE))</f>
        <v>#N/A</v>
      </c>
      <c r="C4778" t="e">
        <f>VLOOKUP(A4778,agonists!A4777:D7591,4,FALSE)</f>
        <v>#N/A</v>
      </c>
      <c r="D4778" t="e">
        <f>VLOOKUP(A4778,antagonists!A4777:D12382,4,FALSE)</f>
        <v>#N/A</v>
      </c>
      <c r="E4778" t="str">
        <f t="shared" si="148"/>
        <v>inconclusive</v>
      </c>
      <c r="F4778" t="b">
        <f t="shared" si="149"/>
        <v>0</v>
      </c>
    </row>
    <row r="4779" spans="1:6" hidden="1">
      <c r="A4779" t="s">
        <v>9484</v>
      </c>
      <c r="B4779" t="e">
        <f>IF(ISNA(VLOOKUP(A4779,agonists!A4778:B7592,2,FALSE)), VLOOKUP(A4779,antagonists!A4778:B12383,2,FALSE), VLOOKUP(A4779,agonists!A4778:B7592,2,FALSE))</f>
        <v>#N/A</v>
      </c>
      <c r="C4779" t="e">
        <f>VLOOKUP(A4779,agonists!A4778:D7592,4,FALSE)</f>
        <v>#N/A</v>
      </c>
      <c r="D4779" t="e">
        <f>VLOOKUP(A4779,antagonists!A4778:D12383,4,FALSE)</f>
        <v>#N/A</v>
      </c>
      <c r="E4779" t="str">
        <f t="shared" si="148"/>
        <v>inconclusive</v>
      </c>
      <c r="F4779" t="b">
        <f t="shared" si="149"/>
        <v>0</v>
      </c>
    </row>
    <row r="4780" spans="1:6" hidden="1">
      <c r="A4780" t="s">
        <v>9486</v>
      </c>
      <c r="B4780" t="e">
        <f>IF(ISNA(VLOOKUP(A4780,agonists!A4779:B7593,2,FALSE)), VLOOKUP(A4780,antagonists!A4779:B12384,2,FALSE), VLOOKUP(A4780,agonists!A4779:B7593,2,FALSE))</f>
        <v>#N/A</v>
      </c>
      <c r="C4780" t="e">
        <f>VLOOKUP(A4780,agonists!A4779:D7593,4,FALSE)</f>
        <v>#N/A</v>
      </c>
      <c r="D4780" t="e">
        <f>VLOOKUP(A4780,antagonists!A4779:D12384,4,FALSE)</f>
        <v>#N/A</v>
      </c>
      <c r="E4780" t="str">
        <f t="shared" si="148"/>
        <v>inconclusive</v>
      </c>
      <c r="F4780" t="b">
        <f t="shared" si="149"/>
        <v>0</v>
      </c>
    </row>
    <row r="4781" spans="1:6" hidden="1">
      <c r="A4781" t="s">
        <v>9488</v>
      </c>
      <c r="B4781" t="e">
        <f>IF(ISNA(VLOOKUP(A4781,agonists!A4780:B7594,2,FALSE)), VLOOKUP(A4781,antagonists!A4780:B12385,2,FALSE), VLOOKUP(A4781,agonists!A4780:B7594,2,FALSE))</f>
        <v>#N/A</v>
      </c>
      <c r="C4781" t="e">
        <f>VLOOKUP(A4781,agonists!A4780:D7594,4,FALSE)</f>
        <v>#N/A</v>
      </c>
      <c r="D4781" t="e">
        <f>VLOOKUP(A4781,antagonists!A4780:D12385,4,FALSE)</f>
        <v>#N/A</v>
      </c>
      <c r="E4781" t="str">
        <f t="shared" si="148"/>
        <v>inconclusive</v>
      </c>
      <c r="F4781" t="b">
        <f t="shared" si="149"/>
        <v>0</v>
      </c>
    </row>
    <row r="4782" spans="1:6" hidden="1">
      <c r="A4782" t="s">
        <v>9490</v>
      </c>
      <c r="B4782" t="e">
        <f>IF(ISNA(VLOOKUP(A4782,agonists!A4781:B7595,2,FALSE)), VLOOKUP(A4782,antagonists!A4781:B12386,2,FALSE), VLOOKUP(A4782,agonists!A4781:B7595,2,FALSE))</f>
        <v>#N/A</v>
      </c>
      <c r="C4782" t="e">
        <f>VLOOKUP(A4782,agonists!A4781:D7595,4,FALSE)</f>
        <v>#N/A</v>
      </c>
      <c r="D4782" t="e">
        <f>VLOOKUP(A4782,antagonists!A4781:D12386,4,FALSE)</f>
        <v>#N/A</v>
      </c>
      <c r="E4782" t="str">
        <f t="shared" si="148"/>
        <v>inconclusive</v>
      </c>
      <c r="F4782" t="b">
        <f t="shared" si="149"/>
        <v>0</v>
      </c>
    </row>
    <row r="4783" spans="1:6" hidden="1">
      <c r="A4783" t="s">
        <v>9492</v>
      </c>
      <c r="B4783" t="e">
        <f>IF(ISNA(VLOOKUP(A4783,agonists!A4782:B7596,2,FALSE)), VLOOKUP(A4783,antagonists!A4782:B12387,2,FALSE), VLOOKUP(A4783,agonists!A4782:B7596,2,FALSE))</f>
        <v>#N/A</v>
      </c>
      <c r="C4783" t="e">
        <f>VLOOKUP(A4783,agonists!A4782:D7596,4,FALSE)</f>
        <v>#N/A</v>
      </c>
      <c r="D4783" t="e">
        <f>VLOOKUP(A4783,antagonists!A4782:D12387,4,FALSE)</f>
        <v>#N/A</v>
      </c>
      <c r="E4783" t="str">
        <f t="shared" si="148"/>
        <v>inconclusive</v>
      </c>
      <c r="F4783" t="b">
        <f t="shared" si="149"/>
        <v>0</v>
      </c>
    </row>
    <row r="4784" spans="1:6" hidden="1">
      <c r="A4784" t="s">
        <v>9494</v>
      </c>
      <c r="B4784" t="e">
        <f>IF(ISNA(VLOOKUP(A4784,agonists!A4783:B7597,2,FALSE)), VLOOKUP(A4784,antagonists!A4783:B12388,2,FALSE), VLOOKUP(A4784,agonists!A4783:B7597,2,FALSE))</f>
        <v>#N/A</v>
      </c>
      <c r="C4784" t="e">
        <f>VLOOKUP(A4784,agonists!A4783:D7597,4,FALSE)</f>
        <v>#N/A</v>
      </c>
      <c r="D4784" t="e">
        <f>VLOOKUP(A4784,antagonists!A4783:D12388,4,FALSE)</f>
        <v>#N/A</v>
      </c>
      <c r="E4784" t="str">
        <f t="shared" si="148"/>
        <v>inconclusive</v>
      </c>
      <c r="F4784" t="b">
        <f t="shared" si="149"/>
        <v>0</v>
      </c>
    </row>
    <row r="4785" spans="1:6" hidden="1">
      <c r="A4785" t="s">
        <v>9496</v>
      </c>
      <c r="B4785" t="e">
        <f>IF(ISNA(VLOOKUP(A4785,agonists!A4784:B7598,2,FALSE)), VLOOKUP(A4785,antagonists!A4784:B12389,2,FALSE), VLOOKUP(A4785,agonists!A4784:B7598,2,FALSE))</f>
        <v>#N/A</v>
      </c>
      <c r="C4785" t="e">
        <f>VLOOKUP(A4785,agonists!A4784:D7598,4,FALSE)</f>
        <v>#N/A</v>
      </c>
      <c r="D4785" t="e">
        <f>VLOOKUP(A4785,antagonists!A4784:D12389,4,FALSE)</f>
        <v>#N/A</v>
      </c>
      <c r="E4785" t="str">
        <f t="shared" si="148"/>
        <v>inconclusive</v>
      </c>
      <c r="F4785" t="b">
        <f t="shared" si="149"/>
        <v>0</v>
      </c>
    </row>
    <row r="4786" spans="1:6" hidden="1">
      <c r="A4786" t="s">
        <v>9498</v>
      </c>
      <c r="B4786" t="e">
        <f>IF(ISNA(VLOOKUP(A4786,agonists!A4785:B7599,2,FALSE)), VLOOKUP(A4786,antagonists!A4785:B12390,2,FALSE), VLOOKUP(A4786,agonists!A4785:B7599,2,FALSE))</f>
        <v>#N/A</v>
      </c>
      <c r="C4786" t="e">
        <f>VLOOKUP(A4786,agonists!A4785:D7599,4,FALSE)</f>
        <v>#N/A</v>
      </c>
      <c r="D4786" t="e">
        <f>VLOOKUP(A4786,antagonists!A4785:D12390,4,FALSE)</f>
        <v>#N/A</v>
      </c>
      <c r="E4786" t="str">
        <f t="shared" si="148"/>
        <v>inconclusive</v>
      </c>
      <c r="F4786" t="b">
        <f t="shared" si="149"/>
        <v>0</v>
      </c>
    </row>
    <row r="4787" spans="1:6" hidden="1">
      <c r="A4787" t="s">
        <v>9500</v>
      </c>
      <c r="B4787" t="e">
        <f>IF(ISNA(VLOOKUP(A4787,agonists!A4786:B7600,2,FALSE)), VLOOKUP(A4787,antagonists!A4786:B12391,2,FALSE), VLOOKUP(A4787,agonists!A4786:B7600,2,FALSE))</f>
        <v>#N/A</v>
      </c>
      <c r="C4787" t="e">
        <f>VLOOKUP(A4787,agonists!A4786:D7600,4,FALSE)</f>
        <v>#N/A</v>
      </c>
      <c r="D4787" t="e">
        <f>VLOOKUP(A4787,antagonists!A4786:D12391,4,FALSE)</f>
        <v>#N/A</v>
      </c>
      <c r="E4787" t="str">
        <f t="shared" si="148"/>
        <v>inconclusive</v>
      </c>
      <c r="F4787" t="b">
        <f t="shared" si="149"/>
        <v>0</v>
      </c>
    </row>
    <row r="4788" spans="1:6" hidden="1">
      <c r="A4788" t="s">
        <v>9502</v>
      </c>
      <c r="B4788" t="e">
        <f>IF(ISNA(VLOOKUP(A4788,agonists!A4787:B7601,2,FALSE)), VLOOKUP(A4788,antagonists!A4787:B12392,2,FALSE), VLOOKUP(A4788,agonists!A4787:B7601,2,FALSE))</f>
        <v>#N/A</v>
      </c>
      <c r="C4788" t="e">
        <f>VLOOKUP(A4788,agonists!A4787:D7601,4,FALSE)</f>
        <v>#N/A</v>
      </c>
      <c r="D4788" t="e">
        <f>VLOOKUP(A4788,antagonists!A4787:D12392,4,FALSE)</f>
        <v>#N/A</v>
      </c>
      <c r="E4788" t="str">
        <f t="shared" si="148"/>
        <v>inconclusive</v>
      </c>
      <c r="F4788" t="b">
        <f t="shared" si="149"/>
        <v>0</v>
      </c>
    </row>
    <row r="4789" spans="1:6" hidden="1">
      <c r="A4789" t="s">
        <v>9504</v>
      </c>
      <c r="B4789" t="e">
        <f>IF(ISNA(VLOOKUP(A4789,agonists!A4788:B7602,2,FALSE)), VLOOKUP(A4789,antagonists!A4788:B12393,2,FALSE), VLOOKUP(A4789,agonists!A4788:B7602,2,FALSE))</f>
        <v>#N/A</v>
      </c>
      <c r="C4789" t="e">
        <f>VLOOKUP(A4789,agonists!A4788:D7602,4,FALSE)</f>
        <v>#N/A</v>
      </c>
      <c r="D4789" t="e">
        <f>VLOOKUP(A4789,antagonists!A4788:D12393,4,FALSE)</f>
        <v>#N/A</v>
      </c>
      <c r="E4789" t="str">
        <f t="shared" si="148"/>
        <v>inconclusive</v>
      </c>
      <c r="F4789" t="b">
        <f t="shared" si="149"/>
        <v>0</v>
      </c>
    </row>
    <row r="4790" spans="1:6" hidden="1">
      <c r="A4790" t="s">
        <v>9506</v>
      </c>
      <c r="B4790" t="e">
        <f>IF(ISNA(VLOOKUP(A4790,agonists!A4789:B7603,2,FALSE)), VLOOKUP(A4790,antagonists!A4789:B12394,2,FALSE), VLOOKUP(A4790,agonists!A4789:B7603,2,FALSE))</f>
        <v>#N/A</v>
      </c>
      <c r="C4790" t="e">
        <f>VLOOKUP(A4790,agonists!A4789:D7603,4,FALSE)</f>
        <v>#N/A</v>
      </c>
      <c r="D4790" t="e">
        <f>VLOOKUP(A4790,antagonists!A4789:D12394,4,FALSE)</f>
        <v>#N/A</v>
      </c>
      <c r="E4790" t="str">
        <f t="shared" si="148"/>
        <v>inconclusive</v>
      </c>
      <c r="F4790" t="b">
        <f t="shared" si="149"/>
        <v>0</v>
      </c>
    </row>
    <row r="4791" spans="1:6" hidden="1">
      <c r="A4791" t="s">
        <v>9508</v>
      </c>
      <c r="B4791" t="e">
        <f>IF(ISNA(VLOOKUP(A4791,agonists!A4790:B7604,2,FALSE)), VLOOKUP(A4791,antagonists!A4790:B12395,2,FALSE), VLOOKUP(A4791,agonists!A4790:B7604,2,FALSE))</f>
        <v>#N/A</v>
      </c>
      <c r="C4791" t="e">
        <f>VLOOKUP(A4791,agonists!A4790:D7604,4,FALSE)</f>
        <v>#N/A</v>
      </c>
      <c r="D4791" t="e">
        <f>VLOOKUP(A4791,antagonists!A4790:D12395,4,FALSE)</f>
        <v>#N/A</v>
      </c>
      <c r="E4791" t="str">
        <f t="shared" si="148"/>
        <v>inconclusive</v>
      </c>
      <c r="F4791" t="b">
        <f t="shared" si="149"/>
        <v>0</v>
      </c>
    </row>
    <row r="4792" spans="1:6" hidden="1">
      <c r="A4792" t="s">
        <v>9510</v>
      </c>
      <c r="B4792" t="e">
        <f>IF(ISNA(VLOOKUP(A4792,agonists!A4791:B7605,2,FALSE)), VLOOKUP(A4792,antagonists!A4791:B12396,2,FALSE), VLOOKUP(A4792,agonists!A4791:B7605,2,FALSE))</f>
        <v>#N/A</v>
      </c>
      <c r="C4792" t="e">
        <f>VLOOKUP(A4792,agonists!A4791:D7605,4,FALSE)</f>
        <v>#N/A</v>
      </c>
      <c r="D4792" t="e">
        <f>VLOOKUP(A4792,antagonists!A4791:D12396,4,FALSE)</f>
        <v>#N/A</v>
      </c>
      <c r="E4792" t="str">
        <f t="shared" si="148"/>
        <v>inconclusive</v>
      </c>
      <c r="F4792" t="b">
        <f t="shared" si="149"/>
        <v>0</v>
      </c>
    </row>
    <row r="4793" spans="1:6" hidden="1">
      <c r="A4793" t="s">
        <v>9512</v>
      </c>
      <c r="B4793" t="e">
        <f>IF(ISNA(VLOOKUP(A4793,agonists!A4792:B7606,2,FALSE)), VLOOKUP(A4793,antagonists!A4792:B12397,2,FALSE), VLOOKUP(A4793,agonists!A4792:B7606,2,FALSE))</f>
        <v>#N/A</v>
      </c>
      <c r="C4793" t="e">
        <f>VLOOKUP(A4793,agonists!A4792:D7606,4,FALSE)</f>
        <v>#N/A</v>
      </c>
      <c r="D4793" t="e">
        <f>VLOOKUP(A4793,antagonists!A4792:D12397,4,FALSE)</f>
        <v>#N/A</v>
      </c>
      <c r="E4793" t="str">
        <f t="shared" si="148"/>
        <v>inconclusive</v>
      </c>
      <c r="F4793" t="b">
        <f t="shared" si="149"/>
        <v>0</v>
      </c>
    </row>
    <row r="4794" spans="1:6" hidden="1">
      <c r="A4794" t="s">
        <v>9514</v>
      </c>
      <c r="B4794" t="e">
        <f>IF(ISNA(VLOOKUP(A4794,agonists!A4793:B7607,2,FALSE)), VLOOKUP(A4794,antagonists!A4793:B12398,2,FALSE), VLOOKUP(A4794,agonists!A4793:B7607,2,FALSE))</f>
        <v>#N/A</v>
      </c>
      <c r="C4794" t="e">
        <f>VLOOKUP(A4794,agonists!A4793:D7607,4,FALSE)</f>
        <v>#N/A</v>
      </c>
      <c r="D4794" t="e">
        <f>VLOOKUP(A4794,antagonists!A4793:D12398,4,FALSE)</f>
        <v>#N/A</v>
      </c>
      <c r="E4794" t="str">
        <f t="shared" si="148"/>
        <v>inconclusive</v>
      </c>
      <c r="F4794" t="b">
        <f t="shared" si="149"/>
        <v>0</v>
      </c>
    </row>
    <row r="4795" spans="1:6" hidden="1">
      <c r="A4795" t="s">
        <v>9516</v>
      </c>
      <c r="B4795" t="e">
        <f>IF(ISNA(VLOOKUP(A4795,agonists!A4794:B7608,2,FALSE)), VLOOKUP(A4795,antagonists!A4794:B12399,2,FALSE), VLOOKUP(A4795,agonists!A4794:B7608,2,FALSE))</f>
        <v>#N/A</v>
      </c>
      <c r="C4795" t="e">
        <f>VLOOKUP(A4795,agonists!A4794:D7608,4,FALSE)</f>
        <v>#N/A</v>
      </c>
      <c r="D4795" t="e">
        <f>VLOOKUP(A4795,antagonists!A4794:D12399,4,FALSE)</f>
        <v>#N/A</v>
      </c>
      <c r="E4795" t="str">
        <f t="shared" si="148"/>
        <v>inconclusive</v>
      </c>
      <c r="F4795" t="b">
        <f t="shared" si="149"/>
        <v>0</v>
      </c>
    </row>
    <row r="4796" spans="1:6" hidden="1">
      <c r="A4796" t="s">
        <v>9518</v>
      </c>
      <c r="B4796" t="e">
        <f>IF(ISNA(VLOOKUP(A4796,agonists!A4795:B7609,2,FALSE)), VLOOKUP(A4796,antagonists!A4795:B12400,2,FALSE), VLOOKUP(A4796,agonists!A4795:B7609,2,FALSE))</f>
        <v>#N/A</v>
      </c>
      <c r="C4796" t="e">
        <f>VLOOKUP(A4796,agonists!A4795:D7609,4,FALSE)</f>
        <v>#N/A</v>
      </c>
      <c r="D4796" t="e">
        <f>VLOOKUP(A4796,antagonists!A4795:D12400,4,FALSE)</f>
        <v>#N/A</v>
      </c>
      <c r="E4796" t="str">
        <f t="shared" si="148"/>
        <v>inconclusive</v>
      </c>
      <c r="F4796" t="b">
        <f t="shared" si="149"/>
        <v>0</v>
      </c>
    </row>
    <row r="4797" spans="1:6" hidden="1">
      <c r="A4797" t="s">
        <v>9520</v>
      </c>
      <c r="B4797" t="e">
        <f>IF(ISNA(VLOOKUP(A4797,agonists!A4796:B7610,2,FALSE)), VLOOKUP(A4797,antagonists!A4796:B12401,2,FALSE), VLOOKUP(A4797,agonists!A4796:B7610,2,FALSE))</f>
        <v>#N/A</v>
      </c>
      <c r="C4797" t="e">
        <f>VLOOKUP(A4797,agonists!A4796:D7610,4,FALSE)</f>
        <v>#N/A</v>
      </c>
      <c r="D4797" t="e">
        <f>VLOOKUP(A4797,antagonists!A4796:D12401,4,FALSE)</f>
        <v>#N/A</v>
      </c>
      <c r="E4797" t="str">
        <f t="shared" si="148"/>
        <v>inconclusive</v>
      </c>
      <c r="F4797" t="b">
        <f t="shared" si="149"/>
        <v>0</v>
      </c>
    </row>
    <row r="4798" spans="1:6" hidden="1">
      <c r="A4798" t="s">
        <v>9522</v>
      </c>
      <c r="B4798" t="e">
        <f>IF(ISNA(VLOOKUP(A4798,agonists!A4797:B7611,2,FALSE)), VLOOKUP(A4798,antagonists!A4797:B12402,2,FALSE), VLOOKUP(A4798,agonists!A4797:B7611,2,FALSE))</f>
        <v>#N/A</v>
      </c>
      <c r="C4798" t="e">
        <f>VLOOKUP(A4798,agonists!A4797:D7611,4,FALSE)</f>
        <v>#N/A</v>
      </c>
      <c r="D4798" t="e">
        <f>VLOOKUP(A4798,antagonists!A4797:D12402,4,FALSE)</f>
        <v>#N/A</v>
      </c>
      <c r="E4798" t="str">
        <f t="shared" si="148"/>
        <v>inconclusive</v>
      </c>
      <c r="F4798" t="b">
        <f t="shared" si="149"/>
        <v>0</v>
      </c>
    </row>
    <row r="4799" spans="1:6" hidden="1">
      <c r="A4799" t="s">
        <v>9524</v>
      </c>
      <c r="B4799" t="e">
        <f>IF(ISNA(VLOOKUP(A4799,agonists!A4798:B7612,2,FALSE)), VLOOKUP(A4799,antagonists!A4798:B12403,2,FALSE), VLOOKUP(A4799,agonists!A4798:B7612,2,FALSE))</f>
        <v>#N/A</v>
      </c>
      <c r="C4799" t="e">
        <f>VLOOKUP(A4799,agonists!A4798:D7612,4,FALSE)</f>
        <v>#N/A</v>
      </c>
      <c r="D4799" t="e">
        <f>VLOOKUP(A4799,antagonists!A4798:D12403,4,FALSE)</f>
        <v>#N/A</v>
      </c>
      <c r="E4799" t="str">
        <f t="shared" si="148"/>
        <v>inconclusive</v>
      </c>
      <c r="F4799" t="b">
        <f t="shared" si="149"/>
        <v>0</v>
      </c>
    </row>
    <row r="4800" spans="1:6" hidden="1">
      <c r="A4800" t="s">
        <v>9526</v>
      </c>
      <c r="B4800" t="e">
        <f>IF(ISNA(VLOOKUP(A4800,agonists!A4799:B7613,2,FALSE)), VLOOKUP(A4800,antagonists!A4799:B12404,2,FALSE), VLOOKUP(A4800,agonists!A4799:B7613,2,FALSE))</f>
        <v>#N/A</v>
      </c>
      <c r="C4800" t="e">
        <f>VLOOKUP(A4800,agonists!A4799:D7613,4,FALSE)</f>
        <v>#N/A</v>
      </c>
      <c r="D4800" t="e">
        <f>VLOOKUP(A4800,antagonists!A4799:D12404,4,FALSE)</f>
        <v>#N/A</v>
      </c>
      <c r="E4800" t="str">
        <f t="shared" si="148"/>
        <v>inconclusive</v>
      </c>
      <c r="F4800" t="b">
        <f t="shared" si="149"/>
        <v>0</v>
      </c>
    </row>
    <row r="4801" spans="1:6" hidden="1">
      <c r="A4801" t="s">
        <v>9528</v>
      </c>
      <c r="B4801" t="e">
        <f>IF(ISNA(VLOOKUP(A4801,agonists!A4800:B7614,2,FALSE)), VLOOKUP(A4801,antagonists!A4800:B12405,2,FALSE), VLOOKUP(A4801,agonists!A4800:B7614,2,FALSE))</f>
        <v>#N/A</v>
      </c>
      <c r="C4801" t="e">
        <f>VLOOKUP(A4801,agonists!A4800:D7614,4,FALSE)</f>
        <v>#N/A</v>
      </c>
      <c r="D4801" t="e">
        <f>VLOOKUP(A4801,antagonists!A4800:D12405,4,FALSE)</f>
        <v>#N/A</v>
      </c>
      <c r="E4801" t="str">
        <f t="shared" si="148"/>
        <v>inconclusive</v>
      </c>
      <c r="F4801" t="b">
        <f t="shared" si="149"/>
        <v>0</v>
      </c>
    </row>
    <row r="4802" spans="1:6" hidden="1">
      <c r="A4802" t="s">
        <v>9530</v>
      </c>
      <c r="B4802" t="e">
        <f>IF(ISNA(VLOOKUP(A4802,agonists!A4801:B7615,2,FALSE)), VLOOKUP(A4802,antagonists!A4801:B12406,2,FALSE), VLOOKUP(A4802,agonists!A4801:B7615,2,FALSE))</f>
        <v>#N/A</v>
      </c>
      <c r="C4802" t="e">
        <f>VLOOKUP(A4802,agonists!A4801:D7615,4,FALSE)</f>
        <v>#N/A</v>
      </c>
      <c r="D4802" t="e">
        <f>VLOOKUP(A4802,antagonists!A4801:D12406,4,FALSE)</f>
        <v>#N/A</v>
      </c>
      <c r="E4802" t="str">
        <f t="shared" si="148"/>
        <v>inconclusive</v>
      </c>
      <c r="F4802" t="b">
        <f t="shared" si="149"/>
        <v>0</v>
      </c>
    </row>
    <row r="4803" spans="1:6" hidden="1">
      <c r="A4803" t="s">
        <v>9532</v>
      </c>
      <c r="B4803" t="e">
        <f>IF(ISNA(VLOOKUP(A4803,agonists!A4802:B7616,2,FALSE)), VLOOKUP(A4803,antagonists!A4802:B12407,2,FALSE), VLOOKUP(A4803,agonists!A4802:B7616,2,FALSE))</f>
        <v>#N/A</v>
      </c>
      <c r="C4803" t="e">
        <f>VLOOKUP(A4803,agonists!A4802:D7616,4,FALSE)</f>
        <v>#N/A</v>
      </c>
      <c r="D4803" t="e">
        <f>VLOOKUP(A4803,antagonists!A4802:D12407,4,FALSE)</f>
        <v>#N/A</v>
      </c>
      <c r="E4803" t="str">
        <f t="shared" ref="E4803:E4866" si="150">IF(NOT(OR(ISNA(C4803),ISNA(D4803))), IF(C4803="agonist", IF(D4803="antagonist", "inconclusive", "agonist"), IF(D4803="antagonist","antagonist", "inactive")), "inconclusive")</f>
        <v>inconclusive</v>
      </c>
      <c r="F4803" t="b">
        <f t="shared" ref="F4803:F4866" si="151">IF(OR(E4803="agonist", E4803="antagonist"), TRUE,FALSE)</f>
        <v>0</v>
      </c>
    </row>
    <row r="4804" spans="1:6" hidden="1">
      <c r="A4804" t="s">
        <v>9534</v>
      </c>
      <c r="B4804" t="e">
        <f>IF(ISNA(VLOOKUP(A4804,agonists!A4803:B7617,2,FALSE)), VLOOKUP(A4804,antagonists!A4803:B12408,2,FALSE), VLOOKUP(A4804,agonists!A4803:B7617,2,FALSE))</f>
        <v>#N/A</v>
      </c>
      <c r="C4804" t="e">
        <f>VLOOKUP(A4804,agonists!A4803:D7617,4,FALSE)</f>
        <v>#N/A</v>
      </c>
      <c r="D4804" t="e">
        <f>VLOOKUP(A4804,antagonists!A4803:D12408,4,FALSE)</f>
        <v>#N/A</v>
      </c>
      <c r="E4804" t="str">
        <f t="shared" si="150"/>
        <v>inconclusive</v>
      </c>
      <c r="F4804" t="b">
        <f t="shared" si="151"/>
        <v>0</v>
      </c>
    </row>
    <row r="4805" spans="1:6" hidden="1">
      <c r="A4805" t="s">
        <v>9536</v>
      </c>
      <c r="B4805" t="e">
        <f>IF(ISNA(VLOOKUP(A4805,agonists!A4804:B7618,2,FALSE)), VLOOKUP(A4805,antagonists!A4804:B12409,2,FALSE), VLOOKUP(A4805,agonists!A4804:B7618,2,FALSE))</f>
        <v>#N/A</v>
      </c>
      <c r="C4805" t="e">
        <f>VLOOKUP(A4805,agonists!A4804:D7618,4,FALSE)</f>
        <v>#N/A</v>
      </c>
      <c r="D4805" t="e">
        <f>VLOOKUP(A4805,antagonists!A4804:D12409,4,FALSE)</f>
        <v>#N/A</v>
      </c>
      <c r="E4805" t="str">
        <f t="shared" si="150"/>
        <v>inconclusive</v>
      </c>
      <c r="F4805" t="b">
        <f t="shared" si="151"/>
        <v>0</v>
      </c>
    </row>
    <row r="4806" spans="1:6" hidden="1">
      <c r="A4806" t="s">
        <v>9538</v>
      </c>
      <c r="B4806" t="e">
        <f>IF(ISNA(VLOOKUP(A4806,agonists!A4805:B7619,2,FALSE)), VLOOKUP(A4806,antagonists!A4805:B12410,2,FALSE), VLOOKUP(A4806,agonists!A4805:B7619,2,FALSE))</f>
        <v>#N/A</v>
      </c>
      <c r="C4806" t="e">
        <f>VLOOKUP(A4806,agonists!A4805:D7619,4,FALSE)</f>
        <v>#N/A</v>
      </c>
      <c r="D4806" t="e">
        <f>VLOOKUP(A4806,antagonists!A4805:D12410,4,FALSE)</f>
        <v>#N/A</v>
      </c>
      <c r="E4806" t="str">
        <f t="shared" si="150"/>
        <v>inconclusive</v>
      </c>
      <c r="F4806" t="b">
        <f t="shared" si="151"/>
        <v>0</v>
      </c>
    </row>
    <row r="4807" spans="1:6" hidden="1">
      <c r="A4807" t="s">
        <v>9540</v>
      </c>
      <c r="B4807" t="e">
        <f>IF(ISNA(VLOOKUP(A4807,agonists!A4806:B7620,2,FALSE)), VLOOKUP(A4807,antagonists!A4806:B12411,2,FALSE), VLOOKUP(A4807,agonists!A4806:B7620,2,FALSE))</f>
        <v>#N/A</v>
      </c>
      <c r="C4807" t="e">
        <f>VLOOKUP(A4807,agonists!A4806:D7620,4,FALSE)</f>
        <v>#N/A</v>
      </c>
      <c r="D4807" t="e">
        <f>VLOOKUP(A4807,antagonists!A4806:D12411,4,FALSE)</f>
        <v>#N/A</v>
      </c>
      <c r="E4807" t="str">
        <f t="shared" si="150"/>
        <v>inconclusive</v>
      </c>
      <c r="F4807" t="b">
        <f t="shared" si="151"/>
        <v>0</v>
      </c>
    </row>
    <row r="4808" spans="1:6" hidden="1">
      <c r="A4808" t="s">
        <v>9542</v>
      </c>
      <c r="B4808" t="e">
        <f>IF(ISNA(VLOOKUP(A4808,agonists!A4807:B7621,2,FALSE)), VLOOKUP(A4808,antagonists!A4807:B12412,2,FALSE), VLOOKUP(A4808,agonists!A4807:B7621,2,FALSE))</f>
        <v>#N/A</v>
      </c>
      <c r="C4808" t="e">
        <f>VLOOKUP(A4808,agonists!A4807:D7621,4,FALSE)</f>
        <v>#N/A</v>
      </c>
      <c r="D4808" t="e">
        <f>VLOOKUP(A4808,antagonists!A4807:D12412,4,FALSE)</f>
        <v>#N/A</v>
      </c>
      <c r="E4808" t="str">
        <f t="shared" si="150"/>
        <v>inconclusive</v>
      </c>
      <c r="F4808" t="b">
        <f t="shared" si="151"/>
        <v>0</v>
      </c>
    </row>
    <row r="4809" spans="1:6" hidden="1">
      <c r="A4809" t="s">
        <v>9544</v>
      </c>
      <c r="B4809" t="e">
        <f>IF(ISNA(VLOOKUP(A4809,agonists!A4808:B7622,2,FALSE)), VLOOKUP(A4809,antagonists!A4808:B12413,2,FALSE), VLOOKUP(A4809,agonists!A4808:B7622,2,FALSE))</f>
        <v>#N/A</v>
      </c>
      <c r="C4809" t="e">
        <f>VLOOKUP(A4809,agonists!A4808:D7622,4,FALSE)</f>
        <v>#N/A</v>
      </c>
      <c r="D4809" t="e">
        <f>VLOOKUP(A4809,antagonists!A4808:D12413,4,FALSE)</f>
        <v>#N/A</v>
      </c>
      <c r="E4809" t="str">
        <f t="shared" si="150"/>
        <v>inconclusive</v>
      </c>
      <c r="F4809" t="b">
        <f t="shared" si="151"/>
        <v>0</v>
      </c>
    </row>
    <row r="4810" spans="1:6" hidden="1">
      <c r="A4810" t="s">
        <v>9546</v>
      </c>
      <c r="B4810" t="e">
        <f>IF(ISNA(VLOOKUP(A4810,agonists!A4809:B7623,2,FALSE)), VLOOKUP(A4810,antagonists!A4809:B12414,2,FALSE), VLOOKUP(A4810,agonists!A4809:B7623,2,FALSE))</f>
        <v>#N/A</v>
      </c>
      <c r="C4810" t="e">
        <f>VLOOKUP(A4810,agonists!A4809:D7623,4,FALSE)</f>
        <v>#N/A</v>
      </c>
      <c r="D4810" t="e">
        <f>VLOOKUP(A4810,antagonists!A4809:D12414,4,FALSE)</f>
        <v>#N/A</v>
      </c>
      <c r="E4810" t="str">
        <f t="shared" si="150"/>
        <v>inconclusive</v>
      </c>
      <c r="F4810" t="b">
        <f t="shared" si="151"/>
        <v>0</v>
      </c>
    </row>
    <row r="4811" spans="1:6" hidden="1">
      <c r="A4811" t="s">
        <v>9548</v>
      </c>
      <c r="B4811" t="e">
        <f>IF(ISNA(VLOOKUP(A4811,agonists!A4810:B7624,2,FALSE)), VLOOKUP(A4811,antagonists!A4810:B12415,2,FALSE), VLOOKUP(A4811,agonists!A4810:B7624,2,FALSE))</f>
        <v>#N/A</v>
      </c>
      <c r="C4811" t="e">
        <f>VLOOKUP(A4811,agonists!A4810:D7624,4,FALSE)</f>
        <v>#N/A</v>
      </c>
      <c r="D4811" t="e">
        <f>VLOOKUP(A4811,antagonists!A4810:D12415,4,FALSE)</f>
        <v>#N/A</v>
      </c>
      <c r="E4811" t="str">
        <f t="shared" si="150"/>
        <v>inconclusive</v>
      </c>
      <c r="F4811" t="b">
        <f t="shared" si="151"/>
        <v>0</v>
      </c>
    </row>
    <row r="4812" spans="1:6" hidden="1">
      <c r="A4812" t="s">
        <v>9550</v>
      </c>
      <c r="B4812" t="e">
        <f>IF(ISNA(VLOOKUP(A4812,agonists!A4811:B7625,2,FALSE)), VLOOKUP(A4812,antagonists!A4811:B12416,2,FALSE), VLOOKUP(A4812,agonists!A4811:B7625,2,FALSE))</f>
        <v>#N/A</v>
      </c>
      <c r="C4812" t="e">
        <f>VLOOKUP(A4812,agonists!A4811:D7625,4,FALSE)</f>
        <v>#N/A</v>
      </c>
      <c r="D4812" t="e">
        <f>VLOOKUP(A4812,antagonists!A4811:D12416,4,FALSE)</f>
        <v>#N/A</v>
      </c>
      <c r="E4812" t="str">
        <f t="shared" si="150"/>
        <v>inconclusive</v>
      </c>
      <c r="F4812" t="b">
        <f t="shared" si="151"/>
        <v>0</v>
      </c>
    </row>
    <row r="4813" spans="1:6" hidden="1">
      <c r="A4813" t="s">
        <v>9552</v>
      </c>
      <c r="B4813" t="e">
        <f>IF(ISNA(VLOOKUP(A4813,agonists!A4812:B7626,2,FALSE)), VLOOKUP(A4813,antagonists!A4812:B12417,2,FALSE), VLOOKUP(A4813,agonists!A4812:B7626,2,FALSE))</f>
        <v>#N/A</v>
      </c>
      <c r="C4813" t="e">
        <f>VLOOKUP(A4813,agonists!A4812:D7626,4,FALSE)</f>
        <v>#N/A</v>
      </c>
      <c r="D4813" t="e">
        <f>VLOOKUP(A4813,antagonists!A4812:D12417,4,FALSE)</f>
        <v>#N/A</v>
      </c>
      <c r="E4813" t="str">
        <f t="shared" si="150"/>
        <v>inconclusive</v>
      </c>
      <c r="F4813" t="b">
        <f t="shared" si="151"/>
        <v>0</v>
      </c>
    </row>
    <row r="4814" spans="1:6" hidden="1">
      <c r="A4814" t="s">
        <v>9554</v>
      </c>
      <c r="B4814" t="e">
        <f>IF(ISNA(VLOOKUP(A4814,agonists!A4813:B7627,2,FALSE)), VLOOKUP(A4814,antagonists!A4813:B12418,2,FALSE), VLOOKUP(A4814,agonists!A4813:B7627,2,FALSE))</f>
        <v>#N/A</v>
      </c>
      <c r="C4814" t="e">
        <f>VLOOKUP(A4814,agonists!A4813:D7627,4,FALSE)</f>
        <v>#N/A</v>
      </c>
      <c r="D4814" t="e">
        <f>VLOOKUP(A4814,antagonists!A4813:D12418,4,FALSE)</f>
        <v>#N/A</v>
      </c>
      <c r="E4814" t="str">
        <f t="shared" si="150"/>
        <v>inconclusive</v>
      </c>
      <c r="F4814" t="b">
        <f t="shared" si="151"/>
        <v>0</v>
      </c>
    </row>
    <row r="4815" spans="1:6" hidden="1">
      <c r="A4815" t="s">
        <v>9556</v>
      </c>
      <c r="B4815" t="e">
        <f>IF(ISNA(VLOOKUP(A4815,agonists!A4814:B7628,2,FALSE)), VLOOKUP(A4815,antagonists!A4814:B12419,2,FALSE), VLOOKUP(A4815,agonists!A4814:B7628,2,FALSE))</f>
        <v>#N/A</v>
      </c>
      <c r="C4815" t="e">
        <f>VLOOKUP(A4815,agonists!A4814:D7628,4,FALSE)</f>
        <v>#N/A</v>
      </c>
      <c r="D4815" t="e">
        <f>VLOOKUP(A4815,antagonists!A4814:D12419,4,FALSE)</f>
        <v>#N/A</v>
      </c>
      <c r="E4815" t="str">
        <f t="shared" si="150"/>
        <v>inconclusive</v>
      </c>
      <c r="F4815" t="b">
        <f t="shared" si="151"/>
        <v>0</v>
      </c>
    </row>
    <row r="4816" spans="1:6" hidden="1">
      <c r="A4816" t="s">
        <v>9558</v>
      </c>
      <c r="B4816" t="e">
        <f>IF(ISNA(VLOOKUP(A4816,agonists!A4815:B7629,2,FALSE)), VLOOKUP(A4816,antagonists!A4815:B12420,2,FALSE), VLOOKUP(A4816,agonists!A4815:B7629,2,FALSE))</f>
        <v>#N/A</v>
      </c>
      <c r="C4816" t="e">
        <f>VLOOKUP(A4816,agonists!A4815:D7629,4,FALSE)</f>
        <v>#N/A</v>
      </c>
      <c r="D4816" t="e">
        <f>VLOOKUP(A4816,antagonists!A4815:D12420,4,FALSE)</f>
        <v>#N/A</v>
      </c>
      <c r="E4816" t="str">
        <f t="shared" si="150"/>
        <v>inconclusive</v>
      </c>
      <c r="F4816" t="b">
        <f t="shared" si="151"/>
        <v>0</v>
      </c>
    </row>
    <row r="4817" spans="1:6" hidden="1">
      <c r="A4817" t="s">
        <v>9560</v>
      </c>
      <c r="B4817" t="e">
        <f>IF(ISNA(VLOOKUP(A4817,agonists!A4816:B7630,2,FALSE)), VLOOKUP(A4817,antagonists!A4816:B12421,2,FALSE), VLOOKUP(A4817,agonists!A4816:B7630,2,FALSE))</f>
        <v>#N/A</v>
      </c>
      <c r="C4817" t="e">
        <f>VLOOKUP(A4817,agonists!A4816:D7630,4,FALSE)</f>
        <v>#N/A</v>
      </c>
      <c r="D4817" t="e">
        <f>VLOOKUP(A4817,antagonists!A4816:D12421,4,FALSE)</f>
        <v>#N/A</v>
      </c>
      <c r="E4817" t="str">
        <f t="shared" si="150"/>
        <v>inconclusive</v>
      </c>
      <c r="F4817" t="b">
        <f t="shared" si="151"/>
        <v>0</v>
      </c>
    </row>
    <row r="4818" spans="1:6" hidden="1">
      <c r="A4818" t="s">
        <v>9562</v>
      </c>
      <c r="B4818" t="e">
        <f>IF(ISNA(VLOOKUP(A4818,agonists!A4817:B7631,2,FALSE)), VLOOKUP(A4818,antagonists!A4817:B12422,2,FALSE), VLOOKUP(A4818,agonists!A4817:B7631,2,FALSE))</f>
        <v>#N/A</v>
      </c>
      <c r="C4818" t="e">
        <f>VLOOKUP(A4818,agonists!A4817:D7631,4,FALSE)</f>
        <v>#N/A</v>
      </c>
      <c r="D4818" t="e">
        <f>VLOOKUP(A4818,antagonists!A4817:D12422,4,FALSE)</f>
        <v>#N/A</v>
      </c>
      <c r="E4818" t="str">
        <f t="shared" si="150"/>
        <v>inconclusive</v>
      </c>
      <c r="F4818" t="b">
        <f t="shared" si="151"/>
        <v>0</v>
      </c>
    </row>
    <row r="4819" spans="1:6" hidden="1">
      <c r="A4819" t="s">
        <v>9564</v>
      </c>
      <c r="B4819" t="e">
        <f>IF(ISNA(VLOOKUP(A4819,agonists!A4818:B7632,2,FALSE)), VLOOKUP(A4819,antagonists!A4818:B12423,2,FALSE), VLOOKUP(A4819,agonists!A4818:B7632,2,FALSE))</f>
        <v>#N/A</v>
      </c>
      <c r="C4819" t="e">
        <f>VLOOKUP(A4819,agonists!A4818:D7632,4,FALSE)</f>
        <v>#N/A</v>
      </c>
      <c r="D4819" t="e">
        <f>VLOOKUP(A4819,antagonists!A4818:D12423,4,FALSE)</f>
        <v>#N/A</v>
      </c>
      <c r="E4819" t="str">
        <f t="shared" si="150"/>
        <v>inconclusive</v>
      </c>
      <c r="F4819" t="b">
        <f t="shared" si="151"/>
        <v>0</v>
      </c>
    </row>
    <row r="4820" spans="1:6" hidden="1">
      <c r="A4820" t="s">
        <v>9566</v>
      </c>
      <c r="B4820" t="e">
        <f>IF(ISNA(VLOOKUP(A4820,agonists!A4819:B7633,2,FALSE)), VLOOKUP(A4820,antagonists!A4819:B12424,2,FALSE), VLOOKUP(A4820,agonists!A4819:B7633,2,FALSE))</f>
        <v>#N/A</v>
      </c>
      <c r="C4820" t="e">
        <f>VLOOKUP(A4820,agonists!A4819:D7633,4,FALSE)</f>
        <v>#N/A</v>
      </c>
      <c r="D4820" t="e">
        <f>VLOOKUP(A4820,antagonists!A4819:D12424,4,FALSE)</f>
        <v>#N/A</v>
      </c>
      <c r="E4820" t="str">
        <f t="shared" si="150"/>
        <v>inconclusive</v>
      </c>
      <c r="F4820" t="b">
        <f t="shared" si="151"/>
        <v>0</v>
      </c>
    </row>
    <row r="4821" spans="1:6" hidden="1">
      <c r="A4821" t="s">
        <v>9568</v>
      </c>
      <c r="B4821" t="e">
        <f>IF(ISNA(VLOOKUP(A4821,agonists!A4820:B7634,2,FALSE)), VLOOKUP(A4821,antagonists!A4820:B12425,2,FALSE), VLOOKUP(A4821,agonists!A4820:B7634,2,FALSE))</f>
        <v>#N/A</v>
      </c>
      <c r="C4821" t="e">
        <f>VLOOKUP(A4821,agonists!A4820:D7634,4,FALSE)</f>
        <v>#N/A</v>
      </c>
      <c r="D4821" t="e">
        <f>VLOOKUP(A4821,antagonists!A4820:D12425,4,FALSE)</f>
        <v>#N/A</v>
      </c>
      <c r="E4821" t="str">
        <f t="shared" si="150"/>
        <v>inconclusive</v>
      </c>
      <c r="F4821" t="b">
        <f t="shared" si="151"/>
        <v>0</v>
      </c>
    </row>
    <row r="4822" spans="1:6" hidden="1">
      <c r="A4822" t="s">
        <v>9570</v>
      </c>
      <c r="B4822" t="e">
        <f>IF(ISNA(VLOOKUP(A4822,agonists!A4821:B7635,2,FALSE)), VLOOKUP(A4822,antagonists!A4821:B12426,2,FALSE), VLOOKUP(A4822,agonists!A4821:B7635,2,FALSE))</f>
        <v>#N/A</v>
      </c>
      <c r="C4822" t="e">
        <f>VLOOKUP(A4822,agonists!A4821:D7635,4,FALSE)</f>
        <v>#N/A</v>
      </c>
      <c r="D4822" t="e">
        <f>VLOOKUP(A4822,antagonists!A4821:D12426,4,FALSE)</f>
        <v>#N/A</v>
      </c>
      <c r="E4822" t="str">
        <f t="shared" si="150"/>
        <v>inconclusive</v>
      </c>
      <c r="F4822" t="b">
        <f t="shared" si="151"/>
        <v>0</v>
      </c>
    </row>
    <row r="4823" spans="1:6" hidden="1">
      <c r="A4823" t="s">
        <v>9572</v>
      </c>
      <c r="B4823" t="e">
        <f>IF(ISNA(VLOOKUP(A4823,agonists!A4822:B7636,2,FALSE)), VLOOKUP(A4823,antagonists!A4822:B12427,2,FALSE), VLOOKUP(A4823,agonists!A4822:B7636,2,FALSE))</f>
        <v>#N/A</v>
      </c>
      <c r="C4823" t="e">
        <f>VLOOKUP(A4823,agonists!A4822:D7636,4,FALSE)</f>
        <v>#N/A</v>
      </c>
      <c r="D4823" t="e">
        <f>VLOOKUP(A4823,antagonists!A4822:D12427,4,FALSE)</f>
        <v>#N/A</v>
      </c>
      <c r="E4823" t="str">
        <f t="shared" si="150"/>
        <v>inconclusive</v>
      </c>
      <c r="F4823" t="b">
        <f t="shared" si="151"/>
        <v>0</v>
      </c>
    </row>
    <row r="4824" spans="1:6" hidden="1">
      <c r="A4824" t="s">
        <v>9574</v>
      </c>
      <c r="B4824" t="e">
        <f>IF(ISNA(VLOOKUP(A4824,agonists!A4823:B7637,2,FALSE)), VLOOKUP(A4824,antagonists!A4823:B12428,2,FALSE), VLOOKUP(A4824,agonists!A4823:B7637,2,FALSE))</f>
        <v>#N/A</v>
      </c>
      <c r="C4824" t="e">
        <f>VLOOKUP(A4824,agonists!A4823:D7637,4,FALSE)</f>
        <v>#N/A</v>
      </c>
      <c r="D4824" t="e">
        <f>VLOOKUP(A4824,antagonists!A4823:D12428,4,FALSE)</f>
        <v>#N/A</v>
      </c>
      <c r="E4824" t="str">
        <f t="shared" si="150"/>
        <v>inconclusive</v>
      </c>
      <c r="F4824" t="b">
        <f t="shared" si="151"/>
        <v>0</v>
      </c>
    </row>
    <row r="4825" spans="1:6" hidden="1">
      <c r="A4825" t="s">
        <v>9576</v>
      </c>
      <c r="B4825" t="e">
        <f>IF(ISNA(VLOOKUP(A4825,agonists!A4824:B7638,2,FALSE)), VLOOKUP(A4825,antagonists!A4824:B12429,2,FALSE), VLOOKUP(A4825,agonists!A4824:B7638,2,FALSE))</f>
        <v>#N/A</v>
      </c>
      <c r="C4825" t="e">
        <f>VLOOKUP(A4825,agonists!A4824:D7638,4,FALSE)</f>
        <v>#N/A</v>
      </c>
      <c r="D4825" t="e">
        <f>VLOOKUP(A4825,antagonists!A4824:D12429,4,FALSE)</f>
        <v>#N/A</v>
      </c>
      <c r="E4825" t="str">
        <f t="shared" si="150"/>
        <v>inconclusive</v>
      </c>
      <c r="F4825" t="b">
        <f t="shared" si="151"/>
        <v>0</v>
      </c>
    </row>
    <row r="4826" spans="1:6" hidden="1">
      <c r="A4826" t="s">
        <v>9578</v>
      </c>
      <c r="B4826" t="e">
        <f>IF(ISNA(VLOOKUP(A4826,agonists!A4825:B7639,2,FALSE)), VLOOKUP(A4826,antagonists!A4825:B12430,2,FALSE), VLOOKUP(A4826,agonists!A4825:B7639,2,FALSE))</f>
        <v>#N/A</v>
      </c>
      <c r="C4826" t="e">
        <f>VLOOKUP(A4826,agonists!A4825:D7639,4,FALSE)</f>
        <v>#N/A</v>
      </c>
      <c r="D4826" t="e">
        <f>VLOOKUP(A4826,antagonists!A4825:D12430,4,FALSE)</f>
        <v>#N/A</v>
      </c>
      <c r="E4826" t="str">
        <f t="shared" si="150"/>
        <v>inconclusive</v>
      </c>
      <c r="F4826" t="b">
        <f t="shared" si="151"/>
        <v>0</v>
      </c>
    </row>
    <row r="4827" spans="1:6" hidden="1">
      <c r="A4827" t="s">
        <v>9580</v>
      </c>
      <c r="B4827" t="e">
        <f>IF(ISNA(VLOOKUP(A4827,agonists!A4826:B7640,2,FALSE)), VLOOKUP(A4827,antagonists!A4826:B12431,2,FALSE), VLOOKUP(A4827,agonists!A4826:B7640,2,FALSE))</f>
        <v>#N/A</v>
      </c>
      <c r="C4827" t="e">
        <f>VLOOKUP(A4827,agonists!A4826:D7640,4,FALSE)</f>
        <v>#N/A</v>
      </c>
      <c r="D4827" t="e">
        <f>VLOOKUP(A4827,antagonists!A4826:D12431,4,FALSE)</f>
        <v>#N/A</v>
      </c>
      <c r="E4827" t="str">
        <f t="shared" si="150"/>
        <v>inconclusive</v>
      </c>
      <c r="F4827" t="b">
        <f t="shared" si="151"/>
        <v>0</v>
      </c>
    </row>
    <row r="4828" spans="1:6" hidden="1">
      <c r="A4828" t="s">
        <v>9582</v>
      </c>
      <c r="B4828" t="e">
        <f>IF(ISNA(VLOOKUP(A4828,agonists!A4827:B7641,2,FALSE)), VLOOKUP(A4828,antagonists!A4827:B12432,2,FALSE), VLOOKUP(A4828,agonists!A4827:B7641,2,FALSE))</f>
        <v>#N/A</v>
      </c>
      <c r="C4828" t="e">
        <f>VLOOKUP(A4828,agonists!A4827:D7641,4,FALSE)</f>
        <v>#N/A</v>
      </c>
      <c r="D4828" t="e">
        <f>VLOOKUP(A4828,antagonists!A4827:D12432,4,FALSE)</f>
        <v>#N/A</v>
      </c>
      <c r="E4828" t="str">
        <f t="shared" si="150"/>
        <v>inconclusive</v>
      </c>
      <c r="F4828" t="b">
        <f t="shared" si="151"/>
        <v>0</v>
      </c>
    </row>
    <row r="4829" spans="1:6" hidden="1">
      <c r="A4829" t="s">
        <v>9584</v>
      </c>
      <c r="B4829" t="e">
        <f>IF(ISNA(VLOOKUP(A4829,agonists!A4828:B7642,2,FALSE)), VLOOKUP(A4829,antagonists!A4828:B12433,2,FALSE), VLOOKUP(A4829,agonists!A4828:B7642,2,FALSE))</f>
        <v>#N/A</v>
      </c>
      <c r="C4829" t="e">
        <f>VLOOKUP(A4829,agonists!A4828:D7642,4,FALSE)</f>
        <v>#N/A</v>
      </c>
      <c r="D4829" t="e">
        <f>VLOOKUP(A4829,antagonists!A4828:D12433,4,FALSE)</f>
        <v>#N/A</v>
      </c>
      <c r="E4829" t="str">
        <f t="shared" si="150"/>
        <v>inconclusive</v>
      </c>
      <c r="F4829" t="b">
        <f t="shared" si="151"/>
        <v>0</v>
      </c>
    </row>
    <row r="4830" spans="1:6" hidden="1">
      <c r="A4830" t="s">
        <v>9586</v>
      </c>
      <c r="B4830" t="e">
        <f>IF(ISNA(VLOOKUP(A4830,agonists!A4829:B7643,2,FALSE)), VLOOKUP(A4830,antagonists!A4829:B12434,2,FALSE), VLOOKUP(A4830,agonists!A4829:B7643,2,FALSE))</f>
        <v>#N/A</v>
      </c>
      <c r="C4830" t="e">
        <f>VLOOKUP(A4830,agonists!A4829:D7643,4,FALSE)</f>
        <v>#N/A</v>
      </c>
      <c r="D4830" t="e">
        <f>VLOOKUP(A4830,antagonists!A4829:D12434,4,FALSE)</f>
        <v>#N/A</v>
      </c>
      <c r="E4830" t="str">
        <f t="shared" si="150"/>
        <v>inconclusive</v>
      </c>
      <c r="F4830" t="b">
        <f t="shared" si="151"/>
        <v>0</v>
      </c>
    </row>
    <row r="4831" spans="1:6" hidden="1">
      <c r="A4831" t="s">
        <v>9588</v>
      </c>
      <c r="B4831" t="e">
        <f>IF(ISNA(VLOOKUP(A4831,agonists!A4830:B7644,2,FALSE)), VLOOKUP(A4831,antagonists!A4830:B12435,2,FALSE), VLOOKUP(A4831,agonists!A4830:B7644,2,FALSE))</f>
        <v>#N/A</v>
      </c>
      <c r="C4831" t="e">
        <f>VLOOKUP(A4831,agonists!A4830:D7644,4,FALSE)</f>
        <v>#N/A</v>
      </c>
      <c r="D4831" t="e">
        <f>VLOOKUP(A4831,antagonists!A4830:D12435,4,FALSE)</f>
        <v>#N/A</v>
      </c>
      <c r="E4831" t="str">
        <f t="shared" si="150"/>
        <v>inconclusive</v>
      </c>
      <c r="F4831" t="b">
        <f t="shared" si="151"/>
        <v>0</v>
      </c>
    </row>
    <row r="4832" spans="1:6" hidden="1">
      <c r="A4832" t="s">
        <v>9590</v>
      </c>
      <c r="B4832" t="e">
        <f>IF(ISNA(VLOOKUP(A4832,agonists!A4831:B7645,2,FALSE)), VLOOKUP(A4832,antagonists!A4831:B12436,2,FALSE), VLOOKUP(A4832,agonists!A4831:B7645,2,FALSE))</f>
        <v>#N/A</v>
      </c>
      <c r="C4832" t="e">
        <f>VLOOKUP(A4832,agonists!A4831:D7645,4,FALSE)</f>
        <v>#N/A</v>
      </c>
      <c r="D4832" t="e">
        <f>VLOOKUP(A4832,antagonists!A4831:D12436,4,FALSE)</f>
        <v>#N/A</v>
      </c>
      <c r="E4832" t="str">
        <f t="shared" si="150"/>
        <v>inconclusive</v>
      </c>
      <c r="F4832" t="b">
        <f t="shared" si="151"/>
        <v>0</v>
      </c>
    </row>
    <row r="4833" spans="1:6" hidden="1">
      <c r="A4833" t="s">
        <v>9592</v>
      </c>
      <c r="B4833" t="e">
        <f>IF(ISNA(VLOOKUP(A4833,agonists!A4832:B7646,2,FALSE)), VLOOKUP(A4833,antagonists!A4832:B12437,2,FALSE), VLOOKUP(A4833,agonists!A4832:B7646,2,FALSE))</f>
        <v>#N/A</v>
      </c>
      <c r="C4833" t="e">
        <f>VLOOKUP(A4833,agonists!A4832:D7646,4,FALSE)</f>
        <v>#N/A</v>
      </c>
      <c r="D4833" t="e">
        <f>VLOOKUP(A4833,antagonists!A4832:D12437,4,FALSE)</f>
        <v>#N/A</v>
      </c>
      <c r="E4833" t="str">
        <f t="shared" si="150"/>
        <v>inconclusive</v>
      </c>
      <c r="F4833" t="b">
        <f t="shared" si="151"/>
        <v>0</v>
      </c>
    </row>
    <row r="4834" spans="1:6" hidden="1">
      <c r="A4834" t="s">
        <v>9594</v>
      </c>
      <c r="B4834" t="e">
        <f>IF(ISNA(VLOOKUP(A4834,agonists!A4833:B7647,2,FALSE)), VLOOKUP(A4834,antagonists!A4833:B12438,2,FALSE), VLOOKUP(A4834,agonists!A4833:B7647,2,FALSE))</f>
        <v>#N/A</v>
      </c>
      <c r="C4834" t="e">
        <f>VLOOKUP(A4834,agonists!A4833:D7647,4,FALSE)</f>
        <v>#N/A</v>
      </c>
      <c r="D4834" t="e">
        <f>VLOOKUP(A4834,antagonists!A4833:D12438,4,FALSE)</f>
        <v>#N/A</v>
      </c>
      <c r="E4834" t="str">
        <f t="shared" si="150"/>
        <v>inconclusive</v>
      </c>
      <c r="F4834" t="b">
        <f t="shared" si="151"/>
        <v>0</v>
      </c>
    </row>
    <row r="4835" spans="1:6" hidden="1">
      <c r="A4835" t="s">
        <v>9596</v>
      </c>
      <c r="B4835" t="e">
        <f>IF(ISNA(VLOOKUP(A4835,agonists!A4834:B7648,2,FALSE)), VLOOKUP(A4835,antagonists!A4834:B12439,2,FALSE), VLOOKUP(A4835,agonists!A4834:B7648,2,FALSE))</f>
        <v>#N/A</v>
      </c>
      <c r="C4835" t="e">
        <f>VLOOKUP(A4835,agonists!A4834:D7648,4,FALSE)</f>
        <v>#N/A</v>
      </c>
      <c r="D4835" t="e">
        <f>VLOOKUP(A4835,antagonists!A4834:D12439,4,FALSE)</f>
        <v>#N/A</v>
      </c>
      <c r="E4835" t="str">
        <f t="shared" si="150"/>
        <v>inconclusive</v>
      </c>
      <c r="F4835" t="b">
        <f t="shared" si="151"/>
        <v>0</v>
      </c>
    </row>
    <row r="4836" spans="1:6" hidden="1">
      <c r="A4836" t="s">
        <v>9598</v>
      </c>
      <c r="B4836" t="e">
        <f>IF(ISNA(VLOOKUP(A4836,agonists!A4835:B7649,2,FALSE)), VLOOKUP(A4836,antagonists!A4835:B12440,2,FALSE), VLOOKUP(A4836,agonists!A4835:B7649,2,FALSE))</f>
        <v>#N/A</v>
      </c>
      <c r="C4836" t="e">
        <f>VLOOKUP(A4836,agonists!A4835:D7649,4,FALSE)</f>
        <v>#N/A</v>
      </c>
      <c r="D4836" t="e">
        <f>VLOOKUP(A4836,antagonists!A4835:D12440,4,FALSE)</f>
        <v>#N/A</v>
      </c>
      <c r="E4836" t="str">
        <f t="shared" si="150"/>
        <v>inconclusive</v>
      </c>
      <c r="F4836" t="b">
        <f t="shared" si="151"/>
        <v>0</v>
      </c>
    </row>
    <row r="4837" spans="1:6" hidden="1">
      <c r="A4837" t="s">
        <v>9600</v>
      </c>
      <c r="B4837" t="e">
        <f>IF(ISNA(VLOOKUP(A4837,agonists!A4836:B7650,2,FALSE)), VLOOKUP(A4837,antagonists!A4836:B12441,2,FALSE), VLOOKUP(A4837,agonists!A4836:B7650,2,FALSE))</f>
        <v>#N/A</v>
      </c>
      <c r="C4837" t="e">
        <f>VLOOKUP(A4837,agonists!A4836:D7650,4,FALSE)</f>
        <v>#N/A</v>
      </c>
      <c r="D4837" t="e">
        <f>VLOOKUP(A4837,antagonists!A4836:D12441,4,FALSE)</f>
        <v>#N/A</v>
      </c>
      <c r="E4837" t="str">
        <f t="shared" si="150"/>
        <v>inconclusive</v>
      </c>
      <c r="F4837" t="b">
        <f t="shared" si="151"/>
        <v>0</v>
      </c>
    </row>
    <row r="4838" spans="1:6" hidden="1">
      <c r="A4838" t="s">
        <v>9602</v>
      </c>
      <c r="B4838" t="e">
        <f>IF(ISNA(VLOOKUP(A4838,agonists!A4837:B7651,2,FALSE)), VLOOKUP(A4838,antagonists!A4837:B12442,2,FALSE), VLOOKUP(A4838,agonists!A4837:B7651,2,FALSE))</f>
        <v>#N/A</v>
      </c>
      <c r="C4838" t="e">
        <f>VLOOKUP(A4838,agonists!A4837:D7651,4,FALSE)</f>
        <v>#N/A</v>
      </c>
      <c r="D4838" t="e">
        <f>VLOOKUP(A4838,antagonists!A4837:D12442,4,FALSE)</f>
        <v>#N/A</v>
      </c>
      <c r="E4838" t="str">
        <f t="shared" si="150"/>
        <v>inconclusive</v>
      </c>
      <c r="F4838" t="b">
        <f t="shared" si="151"/>
        <v>0</v>
      </c>
    </row>
    <row r="4839" spans="1:6" hidden="1">
      <c r="A4839" t="s">
        <v>9604</v>
      </c>
      <c r="B4839" t="e">
        <f>IF(ISNA(VLOOKUP(A4839,agonists!A4838:B7652,2,FALSE)), VLOOKUP(A4839,antagonists!A4838:B12443,2,FALSE), VLOOKUP(A4839,agonists!A4838:B7652,2,FALSE))</f>
        <v>#N/A</v>
      </c>
      <c r="C4839" t="e">
        <f>VLOOKUP(A4839,agonists!A4838:D7652,4,FALSE)</f>
        <v>#N/A</v>
      </c>
      <c r="D4839" t="e">
        <f>VLOOKUP(A4839,antagonists!A4838:D12443,4,FALSE)</f>
        <v>#N/A</v>
      </c>
      <c r="E4839" t="str">
        <f t="shared" si="150"/>
        <v>inconclusive</v>
      </c>
      <c r="F4839" t="b">
        <f t="shared" si="151"/>
        <v>0</v>
      </c>
    </row>
    <row r="4840" spans="1:6" hidden="1">
      <c r="A4840" t="s">
        <v>9606</v>
      </c>
      <c r="B4840" t="e">
        <f>IF(ISNA(VLOOKUP(A4840,agonists!A4839:B7653,2,FALSE)), VLOOKUP(A4840,antagonists!A4839:B12444,2,FALSE), VLOOKUP(A4840,agonists!A4839:B7653,2,FALSE))</f>
        <v>#N/A</v>
      </c>
      <c r="C4840" t="e">
        <f>VLOOKUP(A4840,agonists!A4839:D7653,4,FALSE)</f>
        <v>#N/A</v>
      </c>
      <c r="D4840" t="e">
        <f>VLOOKUP(A4840,antagonists!A4839:D12444,4,FALSE)</f>
        <v>#N/A</v>
      </c>
      <c r="E4840" t="str">
        <f t="shared" si="150"/>
        <v>inconclusive</v>
      </c>
      <c r="F4840" t="b">
        <f t="shared" si="151"/>
        <v>0</v>
      </c>
    </row>
    <row r="4841" spans="1:6" hidden="1">
      <c r="A4841" t="s">
        <v>9608</v>
      </c>
      <c r="B4841" t="e">
        <f>IF(ISNA(VLOOKUP(A4841,agonists!A4840:B7654,2,FALSE)), VLOOKUP(A4841,antagonists!A4840:B12445,2,FALSE), VLOOKUP(A4841,agonists!A4840:B7654,2,FALSE))</f>
        <v>#N/A</v>
      </c>
      <c r="C4841" t="e">
        <f>VLOOKUP(A4841,agonists!A4840:D7654,4,FALSE)</f>
        <v>#N/A</v>
      </c>
      <c r="D4841" t="e">
        <f>VLOOKUP(A4841,antagonists!A4840:D12445,4,FALSE)</f>
        <v>#N/A</v>
      </c>
      <c r="E4841" t="str">
        <f t="shared" si="150"/>
        <v>inconclusive</v>
      </c>
      <c r="F4841" t="b">
        <f t="shared" si="151"/>
        <v>0</v>
      </c>
    </row>
    <row r="4842" spans="1:6" hidden="1">
      <c r="A4842" t="s">
        <v>9610</v>
      </c>
      <c r="B4842" t="e">
        <f>IF(ISNA(VLOOKUP(A4842,agonists!A4841:B7655,2,FALSE)), VLOOKUP(A4842,antagonists!A4841:B12446,2,FALSE), VLOOKUP(A4842,agonists!A4841:B7655,2,FALSE))</f>
        <v>#N/A</v>
      </c>
      <c r="C4842" t="e">
        <f>VLOOKUP(A4842,agonists!A4841:D7655,4,FALSE)</f>
        <v>#N/A</v>
      </c>
      <c r="D4842" t="e">
        <f>VLOOKUP(A4842,antagonists!A4841:D12446,4,FALSE)</f>
        <v>#N/A</v>
      </c>
      <c r="E4842" t="str">
        <f t="shared" si="150"/>
        <v>inconclusive</v>
      </c>
      <c r="F4842" t="b">
        <f t="shared" si="151"/>
        <v>0</v>
      </c>
    </row>
    <row r="4843" spans="1:6" hidden="1">
      <c r="A4843" t="s">
        <v>9612</v>
      </c>
      <c r="B4843" t="e">
        <f>IF(ISNA(VLOOKUP(A4843,agonists!A4842:B7656,2,FALSE)), VLOOKUP(A4843,antagonists!A4842:B12447,2,FALSE), VLOOKUP(A4843,agonists!A4842:B7656,2,FALSE))</f>
        <v>#N/A</v>
      </c>
      <c r="C4843" t="e">
        <f>VLOOKUP(A4843,agonists!A4842:D7656,4,FALSE)</f>
        <v>#N/A</v>
      </c>
      <c r="D4843" t="e">
        <f>VLOOKUP(A4843,antagonists!A4842:D12447,4,FALSE)</f>
        <v>#N/A</v>
      </c>
      <c r="E4843" t="str">
        <f t="shared" si="150"/>
        <v>inconclusive</v>
      </c>
      <c r="F4843" t="b">
        <f t="shared" si="151"/>
        <v>0</v>
      </c>
    </row>
    <row r="4844" spans="1:6" hidden="1">
      <c r="A4844" t="s">
        <v>9614</v>
      </c>
      <c r="B4844" t="e">
        <f>IF(ISNA(VLOOKUP(A4844,agonists!A4843:B7657,2,FALSE)), VLOOKUP(A4844,antagonists!A4843:B12448,2,FALSE), VLOOKUP(A4844,agonists!A4843:B7657,2,FALSE))</f>
        <v>#N/A</v>
      </c>
      <c r="C4844" t="e">
        <f>VLOOKUP(A4844,agonists!A4843:D7657,4,FALSE)</f>
        <v>#N/A</v>
      </c>
      <c r="D4844" t="e">
        <f>VLOOKUP(A4844,antagonists!A4843:D12448,4,FALSE)</f>
        <v>#N/A</v>
      </c>
      <c r="E4844" t="str">
        <f t="shared" si="150"/>
        <v>inconclusive</v>
      </c>
      <c r="F4844" t="b">
        <f t="shared" si="151"/>
        <v>0</v>
      </c>
    </row>
    <row r="4845" spans="1:6" hidden="1">
      <c r="A4845" t="s">
        <v>9616</v>
      </c>
      <c r="B4845" t="e">
        <f>IF(ISNA(VLOOKUP(A4845,agonists!A4844:B7658,2,FALSE)), VLOOKUP(A4845,antagonists!A4844:B12449,2,FALSE), VLOOKUP(A4845,agonists!A4844:B7658,2,FALSE))</f>
        <v>#N/A</v>
      </c>
      <c r="C4845" t="e">
        <f>VLOOKUP(A4845,agonists!A4844:D7658,4,FALSE)</f>
        <v>#N/A</v>
      </c>
      <c r="D4845" t="e">
        <f>VLOOKUP(A4845,antagonists!A4844:D12449,4,FALSE)</f>
        <v>#N/A</v>
      </c>
      <c r="E4845" t="str">
        <f t="shared" si="150"/>
        <v>inconclusive</v>
      </c>
      <c r="F4845" t="b">
        <f t="shared" si="151"/>
        <v>0</v>
      </c>
    </row>
    <row r="4846" spans="1:6" hidden="1">
      <c r="A4846" t="s">
        <v>9618</v>
      </c>
      <c r="B4846" t="e">
        <f>IF(ISNA(VLOOKUP(A4846,agonists!A4845:B7659,2,FALSE)), VLOOKUP(A4846,antagonists!A4845:B12450,2,FALSE), VLOOKUP(A4846,agonists!A4845:B7659,2,FALSE))</f>
        <v>#N/A</v>
      </c>
      <c r="C4846" t="e">
        <f>VLOOKUP(A4846,agonists!A4845:D7659,4,FALSE)</f>
        <v>#N/A</v>
      </c>
      <c r="D4846" t="e">
        <f>VLOOKUP(A4846,antagonists!A4845:D12450,4,FALSE)</f>
        <v>#N/A</v>
      </c>
      <c r="E4846" t="str">
        <f t="shared" si="150"/>
        <v>inconclusive</v>
      </c>
      <c r="F4846" t="b">
        <f t="shared" si="151"/>
        <v>0</v>
      </c>
    </row>
    <row r="4847" spans="1:6" hidden="1">
      <c r="A4847" t="s">
        <v>9620</v>
      </c>
      <c r="B4847" t="e">
        <f>IF(ISNA(VLOOKUP(A4847,agonists!A4846:B7660,2,FALSE)), VLOOKUP(A4847,antagonists!A4846:B12451,2,FALSE), VLOOKUP(A4847,agonists!A4846:B7660,2,FALSE))</f>
        <v>#N/A</v>
      </c>
      <c r="C4847" t="e">
        <f>VLOOKUP(A4847,agonists!A4846:D7660,4,FALSE)</f>
        <v>#N/A</v>
      </c>
      <c r="D4847" t="e">
        <f>VLOOKUP(A4847,antagonists!A4846:D12451,4,FALSE)</f>
        <v>#N/A</v>
      </c>
      <c r="E4847" t="str">
        <f t="shared" si="150"/>
        <v>inconclusive</v>
      </c>
      <c r="F4847" t="b">
        <f t="shared" si="151"/>
        <v>0</v>
      </c>
    </row>
    <row r="4848" spans="1:6" hidden="1">
      <c r="A4848" t="s">
        <v>9622</v>
      </c>
      <c r="B4848" t="e">
        <f>IF(ISNA(VLOOKUP(A4848,agonists!A4847:B7661,2,FALSE)), VLOOKUP(A4848,antagonists!A4847:B12452,2,FALSE), VLOOKUP(A4848,agonists!A4847:B7661,2,FALSE))</f>
        <v>#N/A</v>
      </c>
      <c r="C4848" t="e">
        <f>VLOOKUP(A4848,agonists!A4847:D7661,4,FALSE)</f>
        <v>#N/A</v>
      </c>
      <c r="D4848" t="e">
        <f>VLOOKUP(A4848,antagonists!A4847:D12452,4,FALSE)</f>
        <v>#N/A</v>
      </c>
      <c r="E4848" t="str">
        <f t="shared" si="150"/>
        <v>inconclusive</v>
      </c>
      <c r="F4848" t="b">
        <f t="shared" si="151"/>
        <v>0</v>
      </c>
    </row>
    <row r="4849" spans="1:6" hidden="1">
      <c r="A4849" t="s">
        <v>9624</v>
      </c>
      <c r="B4849" t="e">
        <f>IF(ISNA(VLOOKUP(A4849,agonists!A4848:B7662,2,FALSE)), VLOOKUP(A4849,antagonists!A4848:B12453,2,FALSE), VLOOKUP(A4849,agonists!A4848:B7662,2,FALSE))</f>
        <v>#N/A</v>
      </c>
      <c r="C4849" t="e">
        <f>VLOOKUP(A4849,agonists!A4848:D7662,4,FALSE)</f>
        <v>#N/A</v>
      </c>
      <c r="D4849" t="e">
        <f>VLOOKUP(A4849,antagonists!A4848:D12453,4,FALSE)</f>
        <v>#N/A</v>
      </c>
      <c r="E4849" t="str">
        <f t="shared" si="150"/>
        <v>inconclusive</v>
      </c>
      <c r="F4849" t="b">
        <f t="shared" si="151"/>
        <v>0</v>
      </c>
    </row>
    <row r="4850" spans="1:6" hidden="1">
      <c r="A4850" t="s">
        <v>9626</v>
      </c>
      <c r="B4850" t="e">
        <f>IF(ISNA(VLOOKUP(A4850,agonists!A4849:B7663,2,FALSE)), VLOOKUP(A4850,antagonists!A4849:B12454,2,FALSE), VLOOKUP(A4850,agonists!A4849:B7663,2,FALSE))</f>
        <v>#N/A</v>
      </c>
      <c r="C4850" t="e">
        <f>VLOOKUP(A4850,agonists!A4849:D7663,4,FALSE)</f>
        <v>#N/A</v>
      </c>
      <c r="D4850" t="e">
        <f>VLOOKUP(A4850,antagonists!A4849:D12454,4,FALSE)</f>
        <v>#N/A</v>
      </c>
      <c r="E4850" t="str">
        <f t="shared" si="150"/>
        <v>inconclusive</v>
      </c>
      <c r="F4850" t="b">
        <f t="shared" si="151"/>
        <v>0</v>
      </c>
    </row>
    <row r="4851" spans="1:6" hidden="1">
      <c r="A4851" t="s">
        <v>9628</v>
      </c>
      <c r="B4851" t="e">
        <f>IF(ISNA(VLOOKUP(A4851,agonists!A4850:B7664,2,FALSE)), VLOOKUP(A4851,antagonists!A4850:B12455,2,FALSE), VLOOKUP(A4851,agonists!A4850:B7664,2,FALSE))</f>
        <v>#N/A</v>
      </c>
      <c r="C4851" t="e">
        <f>VLOOKUP(A4851,agonists!A4850:D7664,4,FALSE)</f>
        <v>#N/A</v>
      </c>
      <c r="D4851" t="e">
        <f>VLOOKUP(A4851,antagonists!A4850:D12455,4,FALSE)</f>
        <v>#N/A</v>
      </c>
      <c r="E4851" t="str">
        <f t="shared" si="150"/>
        <v>inconclusive</v>
      </c>
      <c r="F4851" t="b">
        <f t="shared" si="151"/>
        <v>0</v>
      </c>
    </row>
    <row r="4852" spans="1:6" hidden="1">
      <c r="A4852" t="s">
        <v>9630</v>
      </c>
      <c r="B4852" t="e">
        <f>IF(ISNA(VLOOKUP(A4852,agonists!A4851:B7665,2,FALSE)), VLOOKUP(A4852,antagonists!A4851:B12456,2,FALSE), VLOOKUP(A4852,agonists!A4851:B7665,2,FALSE))</f>
        <v>#N/A</v>
      </c>
      <c r="C4852" t="e">
        <f>VLOOKUP(A4852,agonists!A4851:D7665,4,FALSE)</f>
        <v>#N/A</v>
      </c>
      <c r="D4852" t="e">
        <f>VLOOKUP(A4852,antagonists!A4851:D12456,4,FALSE)</f>
        <v>#N/A</v>
      </c>
      <c r="E4852" t="str">
        <f t="shared" si="150"/>
        <v>inconclusive</v>
      </c>
      <c r="F4852" t="b">
        <f t="shared" si="151"/>
        <v>0</v>
      </c>
    </row>
    <row r="4853" spans="1:6" hidden="1">
      <c r="A4853" t="s">
        <v>9632</v>
      </c>
      <c r="B4853" t="e">
        <f>IF(ISNA(VLOOKUP(A4853,agonists!A4852:B7666,2,FALSE)), VLOOKUP(A4853,antagonists!A4852:B12457,2,FALSE), VLOOKUP(A4853,agonists!A4852:B7666,2,FALSE))</f>
        <v>#N/A</v>
      </c>
      <c r="C4853" t="e">
        <f>VLOOKUP(A4853,agonists!A4852:D7666,4,FALSE)</f>
        <v>#N/A</v>
      </c>
      <c r="D4853" t="e">
        <f>VLOOKUP(A4853,antagonists!A4852:D12457,4,FALSE)</f>
        <v>#N/A</v>
      </c>
      <c r="E4853" t="str">
        <f t="shared" si="150"/>
        <v>inconclusive</v>
      </c>
      <c r="F4853" t="b">
        <f t="shared" si="151"/>
        <v>0</v>
      </c>
    </row>
    <row r="4854" spans="1:6" hidden="1">
      <c r="A4854" t="s">
        <v>9634</v>
      </c>
      <c r="B4854" t="e">
        <f>IF(ISNA(VLOOKUP(A4854,agonists!A4853:B7667,2,FALSE)), VLOOKUP(A4854,antagonists!A4853:B12458,2,FALSE), VLOOKUP(A4854,agonists!A4853:B7667,2,FALSE))</f>
        <v>#N/A</v>
      </c>
      <c r="C4854" t="e">
        <f>VLOOKUP(A4854,agonists!A4853:D7667,4,FALSE)</f>
        <v>#N/A</v>
      </c>
      <c r="D4854" t="e">
        <f>VLOOKUP(A4854,antagonists!A4853:D12458,4,FALSE)</f>
        <v>#N/A</v>
      </c>
      <c r="E4854" t="str">
        <f t="shared" si="150"/>
        <v>inconclusive</v>
      </c>
      <c r="F4854" t="b">
        <f t="shared" si="151"/>
        <v>0</v>
      </c>
    </row>
    <row r="4855" spans="1:6" hidden="1">
      <c r="A4855" t="s">
        <v>9636</v>
      </c>
      <c r="B4855" t="e">
        <f>IF(ISNA(VLOOKUP(A4855,agonists!A4854:B7668,2,FALSE)), VLOOKUP(A4855,antagonists!A4854:B12459,2,FALSE), VLOOKUP(A4855,agonists!A4854:B7668,2,FALSE))</f>
        <v>#N/A</v>
      </c>
      <c r="C4855" t="e">
        <f>VLOOKUP(A4855,agonists!A4854:D7668,4,FALSE)</f>
        <v>#N/A</v>
      </c>
      <c r="D4855" t="e">
        <f>VLOOKUP(A4855,antagonists!A4854:D12459,4,FALSE)</f>
        <v>#N/A</v>
      </c>
      <c r="E4855" t="str">
        <f t="shared" si="150"/>
        <v>inconclusive</v>
      </c>
      <c r="F4855" t="b">
        <f t="shared" si="151"/>
        <v>0</v>
      </c>
    </row>
    <row r="4856" spans="1:6" hidden="1">
      <c r="A4856" t="s">
        <v>9638</v>
      </c>
      <c r="B4856" t="e">
        <f>IF(ISNA(VLOOKUP(A4856,agonists!A4855:B7669,2,FALSE)), VLOOKUP(A4856,antagonists!A4855:B12460,2,FALSE), VLOOKUP(A4856,agonists!A4855:B7669,2,FALSE))</f>
        <v>#N/A</v>
      </c>
      <c r="C4856" t="e">
        <f>VLOOKUP(A4856,agonists!A4855:D7669,4,FALSE)</f>
        <v>#N/A</v>
      </c>
      <c r="D4856" t="e">
        <f>VLOOKUP(A4856,antagonists!A4855:D12460,4,FALSE)</f>
        <v>#N/A</v>
      </c>
      <c r="E4856" t="str">
        <f t="shared" si="150"/>
        <v>inconclusive</v>
      </c>
      <c r="F4856" t="b">
        <f t="shared" si="151"/>
        <v>0</v>
      </c>
    </row>
    <row r="4857" spans="1:6" hidden="1">
      <c r="A4857" t="s">
        <v>9640</v>
      </c>
      <c r="B4857" t="e">
        <f>IF(ISNA(VLOOKUP(A4857,agonists!A4856:B7670,2,FALSE)), VLOOKUP(A4857,antagonists!A4856:B12461,2,FALSE), VLOOKUP(A4857,agonists!A4856:B7670,2,FALSE))</f>
        <v>#N/A</v>
      </c>
      <c r="C4857" t="e">
        <f>VLOOKUP(A4857,agonists!A4856:D7670,4,FALSE)</f>
        <v>#N/A</v>
      </c>
      <c r="D4857" t="e">
        <f>VLOOKUP(A4857,antagonists!A4856:D12461,4,FALSE)</f>
        <v>#N/A</v>
      </c>
      <c r="E4857" t="str">
        <f t="shared" si="150"/>
        <v>inconclusive</v>
      </c>
      <c r="F4857" t="b">
        <f t="shared" si="151"/>
        <v>0</v>
      </c>
    </row>
    <row r="4858" spans="1:6" hidden="1">
      <c r="A4858" t="s">
        <v>9642</v>
      </c>
      <c r="B4858" t="e">
        <f>IF(ISNA(VLOOKUP(A4858,agonists!A4857:B7671,2,FALSE)), VLOOKUP(A4858,antagonists!A4857:B12462,2,FALSE), VLOOKUP(A4858,agonists!A4857:B7671,2,FALSE))</f>
        <v>#N/A</v>
      </c>
      <c r="C4858" t="e">
        <f>VLOOKUP(A4858,agonists!A4857:D7671,4,FALSE)</f>
        <v>#N/A</v>
      </c>
      <c r="D4858" t="e">
        <f>VLOOKUP(A4858,antagonists!A4857:D12462,4,FALSE)</f>
        <v>#N/A</v>
      </c>
      <c r="E4858" t="str">
        <f t="shared" si="150"/>
        <v>inconclusive</v>
      </c>
      <c r="F4858" t="b">
        <f t="shared" si="151"/>
        <v>0</v>
      </c>
    </row>
    <row r="4859" spans="1:6" hidden="1">
      <c r="A4859" t="s">
        <v>9644</v>
      </c>
      <c r="B4859" t="e">
        <f>IF(ISNA(VLOOKUP(A4859,agonists!A4858:B7672,2,FALSE)), VLOOKUP(A4859,antagonists!A4858:B12463,2,FALSE), VLOOKUP(A4859,agonists!A4858:B7672,2,FALSE))</f>
        <v>#N/A</v>
      </c>
      <c r="C4859" t="e">
        <f>VLOOKUP(A4859,agonists!A4858:D7672,4,FALSE)</f>
        <v>#N/A</v>
      </c>
      <c r="D4859" t="e">
        <f>VLOOKUP(A4859,antagonists!A4858:D12463,4,FALSE)</f>
        <v>#N/A</v>
      </c>
      <c r="E4859" t="str">
        <f t="shared" si="150"/>
        <v>inconclusive</v>
      </c>
      <c r="F4859" t="b">
        <f t="shared" si="151"/>
        <v>0</v>
      </c>
    </row>
    <row r="4860" spans="1:6" hidden="1">
      <c r="A4860" t="s">
        <v>9646</v>
      </c>
      <c r="B4860" t="e">
        <f>IF(ISNA(VLOOKUP(A4860,agonists!A4859:B7673,2,FALSE)), VLOOKUP(A4860,antagonists!A4859:B12464,2,FALSE), VLOOKUP(A4860,agonists!A4859:B7673,2,FALSE))</f>
        <v>#N/A</v>
      </c>
      <c r="C4860" t="e">
        <f>VLOOKUP(A4860,agonists!A4859:D7673,4,FALSE)</f>
        <v>#N/A</v>
      </c>
      <c r="D4860" t="e">
        <f>VLOOKUP(A4860,antagonists!A4859:D12464,4,FALSE)</f>
        <v>#N/A</v>
      </c>
      <c r="E4860" t="str">
        <f t="shared" si="150"/>
        <v>inconclusive</v>
      </c>
      <c r="F4860" t="b">
        <f t="shared" si="151"/>
        <v>0</v>
      </c>
    </row>
    <row r="4861" spans="1:6" hidden="1">
      <c r="A4861" t="s">
        <v>9648</v>
      </c>
      <c r="B4861" t="e">
        <f>IF(ISNA(VLOOKUP(A4861,agonists!A4860:B7674,2,FALSE)), VLOOKUP(A4861,antagonists!A4860:B12465,2,FALSE), VLOOKUP(A4861,agonists!A4860:B7674,2,FALSE))</f>
        <v>#N/A</v>
      </c>
      <c r="C4861" t="e">
        <f>VLOOKUP(A4861,agonists!A4860:D7674,4,FALSE)</f>
        <v>#N/A</v>
      </c>
      <c r="D4861" t="e">
        <f>VLOOKUP(A4861,antagonists!A4860:D12465,4,FALSE)</f>
        <v>#N/A</v>
      </c>
      <c r="E4861" t="str">
        <f t="shared" si="150"/>
        <v>inconclusive</v>
      </c>
      <c r="F4861" t="b">
        <f t="shared" si="151"/>
        <v>0</v>
      </c>
    </row>
    <row r="4862" spans="1:6" hidden="1">
      <c r="A4862" t="s">
        <v>9650</v>
      </c>
      <c r="B4862" t="e">
        <f>IF(ISNA(VLOOKUP(A4862,agonists!A4861:B7675,2,FALSE)), VLOOKUP(A4862,antagonists!A4861:B12466,2,FALSE), VLOOKUP(A4862,agonists!A4861:B7675,2,FALSE))</f>
        <v>#N/A</v>
      </c>
      <c r="C4862" t="e">
        <f>VLOOKUP(A4862,agonists!A4861:D7675,4,FALSE)</f>
        <v>#N/A</v>
      </c>
      <c r="D4862" t="e">
        <f>VLOOKUP(A4862,antagonists!A4861:D12466,4,FALSE)</f>
        <v>#N/A</v>
      </c>
      <c r="E4862" t="str">
        <f t="shared" si="150"/>
        <v>inconclusive</v>
      </c>
      <c r="F4862" t="b">
        <f t="shared" si="151"/>
        <v>0</v>
      </c>
    </row>
    <row r="4863" spans="1:6" hidden="1">
      <c r="A4863" t="s">
        <v>9652</v>
      </c>
      <c r="B4863" t="e">
        <f>IF(ISNA(VLOOKUP(A4863,agonists!A4862:B7676,2,FALSE)), VLOOKUP(A4863,antagonists!A4862:B12467,2,FALSE), VLOOKUP(A4863,agonists!A4862:B7676,2,FALSE))</f>
        <v>#N/A</v>
      </c>
      <c r="C4863" t="e">
        <f>VLOOKUP(A4863,agonists!A4862:D7676,4,FALSE)</f>
        <v>#N/A</v>
      </c>
      <c r="D4863" t="e">
        <f>VLOOKUP(A4863,antagonists!A4862:D12467,4,FALSE)</f>
        <v>#N/A</v>
      </c>
      <c r="E4863" t="str">
        <f t="shared" si="150"/>
        <v>inconclusive</v>
      </c>
      <c r="F4863" t="b">
        <f t="shared" si="151"/>
        <v>0</v>
      </c>
    </row>
    <row r="4864" spans="1:6" hidden="1">
      <c r="A4864" t="s">
        <v>9654</v>
      </c>
      <c r="B4864" t="e">
        <f>IF(ISNA(VLOOKUP(A4864,agonists!A4863:B7677,2,FALSE)), VLOOKUP(A4864,antagonists!A4863:B12468,2,FALSE), VLOOKUP(A4864,agonists!A4863:B7677,2,FALSE))</f>
        <v>#N/A</v>
      </c>
      <c r="C4864" t="e">
        <f>VLOOKUP(A4864,agonists!A4863:D7677,4,FALSE)</f>
        <v>#N/A</v>
      </c>
      <c r="D4864" t="e">
        <f>VLOOKUP(A4864,antagonists!A4863:D12468,4,FALSE)</f>
        <v>#N/A</v>
      </c>
      <c r="E4864" t="str">
        <f t="shared" si="150"/>
        <v>inconclusive</v>
      </c>
      <c r="F4864" t="b">
        <f t="shared" si="151"/>
        <v>0</v>
      </c>
    </row>
    <row r="4865" spans="1:6" hidden="1">
      <c r="A4865" t="s">
        <v>9656</v>
      </c>
      <c r="B4865" t="e">
        <f>IF(ISNA(VLOOKUP(A4865,agonists!A4864:B7678,2,FALSE)), VLOOKUP(A4865,antagonists!A4864:B12469,2,FALSE), VLOOKUP(A4865,agonists!A4864:B7678,2,FALSE))</f>
        <v>#N/A</v>
      </c>
      <c r="C4865" t="e">
        <f>VLOOKUP(A4865,agonists!A4864:D7678,4,FALSE)</f>
        <v>#N/A</v>
      </c>
      <c r="D4865" t="e">
        <f>VLOOKUP(A4865,antagonists!A4864:D12469,4,FALSE)</f>
        <v>#N/A</v>
      </c>
      <c r="E4865" t="str">
        <f t="shared" si="150"/>
        <v>inconclusive</v>
      </c>
      <c r="F4865" t="b">
        <f t="shared" si="151"/>
        <v>0</v>
      </c>
    </row>
    <row r="4866" spans="1:6" hidden="1">
      <c r="A4866" t="s">
        <v>9658</v>
      </c>
      <c r="B4866" t="e">
        <f>IF(ISNA(VLOOKUP(A4866,agonists!A4865:B7679,2,FALSE)), VLOOKUP(A4866,antagonists!A4865:B12470,2,FALSE), VLOOKUP(A4866,agonists!A4865:B7679,2,FALSE))</f>
        <v>#N/A</v>
      </c>
      <c r="C4866" t="e">
        <f>VLOOKUP(A4866,agonists!A4865:D7679,4,FALSE)</f>
        <v>#N/A</v>
      </c>
      <c r="D4866" t="e">
        <f>VLOOKUP(A4866,antagonists!A4865:D12470,4,FALSE)</f>
        <v>#N/A</v>
      </c>
      <c r="E4866" t="str">
        <f t="shared" si="150"/>
        <v>inconclusive</v>
      </c>
      <c r="F4866" t="b">
        <f t="shared" si="151"/>
        <v>0</v>
      </c>
    </row>
    <row r="4867" spans="1:6" hidden="1">
      <c r="A4867" t="s">
        <v>9660</v>
      </c>
      <c r="B4867" t="e">
        <f>IF(ISNA(VLOOKUP(A4867,agonists!A4866:B7680,2,FALSE)), VLOOKUP(A4867,antagonists!A4866:B12471,2,FALSE), VLOOKUP(A4867,agonists!A4866:B7680,2,FALSE))</f>
        <v>#N/A</v>
      </c>
      <c r="C4867" t="e">
        <f>VLOOKUP(A4867,agonists!A4866:D7680,4,FALSE)</f>
        <v>#N/A</v>
      </c>
      <c r="D4867" t="e">
        <f>VLOOKUP(A4867,antagonists!A4866:D12471,4,FALSE)</f>
        <v>#N/A</v>
      </c>
      <c r="E4867" t="str">
        <f t="shared" ref="E4867:E4930" si="152">IF(NOT(OR(ISNA(C4867),ISNA(D4867))), IF(C4867="agonist", IF(D4867="antagonist", "inconclusive", "agonist"), IF(D4867="antagonist","antagonist", "inactive")), "inconclusive")</f>
        <v>inconclusive</v>
      </c>
      <c r="F4867" t="b">
        <f t="shared" ref="F4867:F4930" si="153">IF(OR(E4867="agonist", E4867="antagonist"), TRUE,FALSE)</f>
        <v>0</v>
      </c>
    </row>
    <row r="4868" spans="1:6" hidden="1">
      <c r="A4868" t="s">
        <v>9662</v>
      </c>
      <c r="B4868" t="e">
        <f>IF(ISNA(VLOOKUP(A4868,agonists!A4867:B7681,2,FALSE)), VLOOKUP(A4868,antagonists!A4867:B12472,2,FALSE), VLOOKUP(A4868,agonists!A4867:B7681,2,FALSE))</f>
        <v>#N/A</v>
      </c>
      <c r="C4868" t="e">
        <f>VLOOKUP(A4868,agonists!A4867:D7681,4,FALSE)</f>
        <v>#N/A</v>
      </c>
      <c r="D4868" t="e">
        <f>VLOOKUP(A4868,antagonists!A4867:D12472,4,FALSE)</f>
        <v>#N/A</v>
      </c>
      <c r="E4868" t="str">
        <f t="shared" si="152"/>
        <v>inconclusive</v>
      </c>
      <c r="F4868" t="b">
        <f t="shared" si="153"/>
        <v>0</v>
      </c>
    </row>
    <row r="4869" spans="1:6" hidden="1">
      <c r="A4869" t="s">
        <v>9664</v>
      </c>
      <c r="B4869" t="e">
        <f>IF(ISNA(VLOOKUP(A4869,agonists!A4868:B7682,2,FALSE)), VLOOKUP(A4869,antagonists!A4868:B12473,2,FALSE), VLOOKUP(A4869,agonists!A4868:B7682,2,FALSE))</f>
        <v>#N/A</v>
      </c>
      <c r="C4869" t="e">
        <f>VLOOKUP(A4869,agonists!A4868:D7682,4,FALSE)</f>
        <v>#N/A</v>
      </c>
      <c r="D4869" t="e">
        <f>VLOOKUP(A4869,antagonists!A4868:D12473,4,FALSE)</f>
        <v>#N/A</v>
      </c>
      <c r="E4869" t="str">
        <f t="shared" si="152"/>
        <v>inconclusive</v>
      </c>
      <c r="F4869" t="b">
        <f t="shared" si="153"/>
        <v>0</v>
      </c>
    </row>
    <row r="4870" spans="1:6" hidden="1">
      <c r="A4870" t="s">
        <v>9666</v>
      </c>
      <c r="B4870" t="e">
        <f>IF(ISNA(VLOOKUP(A4870,agonists!A4869:B7683,2,FALSE)), VLOOKUP(A4870,antagonists!A4869:B12474,2,FALSE), VLOOKUP(A4870,agonists!A4869:B7683,2,FALSE))</f>
        <v>#N/A</v>
      </c>
      <c r="C4870" t="e">
        <f>VLOOKUP(A4870,agonists!A4869:D7683,4,FALSE)</f>
        <v>#N/A</v>
      </c>
      <c r="D4870" t="e">
        <f>VLOOKUP(A4870,antagonists!A4869:D12474,4,FALSE)</f>
        <v>#N/A</v>
      </c>
      <c r="E4870" t="str">
        <f t="shared" si="152"/>
        <v>inconclusive</v>
      </c>
      <c r="F4870" t="b">
        <f t="shared" si="153"/>
        <v>0</v>
      </c>
    </row>
    <row r="4871" spans="1:6" hidden="1">
      <c r="A4871" t="s">
        <v>9668</v>
      </c>
      <c r="B4871" t="e">
        <f>IF(ISNA(VLOOKUP(A4871,agonists!A4870:B7684,2,FALSE)), VLOOKUP(A4871,antagonists!A4870:B12475,2,FALSE), VLOOKUP(A4871,agonists!A4870:B7684,2,FALSE))</f>
        <v>#N/A</v>
      </c>
      <c r="C4871" t="e">
        <f>VLOOKUP(A4871,agonists!A4870:D7684,4,FALSE)</f>
        <v>#N/A</v>
      </c>
      <c r="D4871" t="e">
        <f>VLOOKUP(A4871,antagonists!A4870:D12475,4,FALSE)</f>
        <v>#N/A</v>
      </c>
      <c r="E4871" t="str">
        <f t="shared" si="152"/>
        <v>inconclusive</v>
      </c>
      <c r="F4871" t="b">
        <f t="shared" si="153"/>
        <v>0</v>
      </c>
    </row>
    <row r="4872" spans="1:6" hidden="1">
      <c r="A4872" t="s">
        <v>9670</v>
      </c>
      <c r="B4872" t="e">
        <f>IF(ISNA(VLOOKUP(A4872,agonists!A4871:B7685,2,FALSE)), VLOOKUP(A4872,antagonists!A4871:B12476,2,FALSE), VLOOKUP(A4872,agonists!A4871:B7685,2,FALSE))</f>
        <v>#N/A</v>
      </c>
      <c r="C4872" t="e">
        <f>VLOOKUP(A4872,agonists!A4871:D7685,4,FALSE)</f>
        <v>#N/A</v>
      </c>
      <c r="D4872" t="e">
        <f>VLOOKUP(A4872,antagonists!A4871:D12476,4,FALSE)</f>
        <v>#N/A</v>
      </c>
      <c r="E4872" t="str">
        <f t="shared" si="152"/>
        <v>inconclusive</v>
      </c>
      <c r="F4872" t="b">
        <f t="shared" si="153"/>
        <v>0</v>
      </c>
    </row>
    <row r="4873" spans="1:6" hidden="1">
      <c r="A4873" t="s">
        <v>9672</v>
      </c>
      <c r="B4873" t="e">
        <f>IF(ISNA(VLOOKUP(A4873,agonists!A4872:B7686,2,FALSE)), VLOOKUP(A4873,antagonists!A4872:B12477,2,FALSE), VLOOKUP(A4873,agonists!A4872:B7686,2,FALSE))</f>
        <v>#N/A</v>
      </c>
      <c r="C4873" t="e">
        <f>VLOOKUP(A4873,agonists!A4872:D7686,4,FALSE)</f>
        <v>#N/A</v>
      </c>
      <c r="D4873" t="e">
        <f>VLOOKUP(A4873,antagonists!A4872:D12477,4,FALSE)</f>
        <v>#N/A</v>
      </c>
      <c r="E4873" t="str">
        <f t="shared" si="152"/>
        <v>inconclusive</v>
      </c>
      <c r="F4873" t="b">
        <f t="shared" si="153"/>
        <v>0</v>
      </c>
    </row>
    <row r="4874" spans="1:6" hidden="1">
      <c r="A4874" t="s">
        <v>9674</v>
      </c>
      <c r="B4874" t="e">
        <f>IF(ISNA(VLOOKUP(A4874,agonists!A4873:B7687,2,FALSE)), VLOOKUP(A4874,antagonists!A4873:B12478,2,FALSE), VLOOKUP(A4874,agonists!A4873:B7687,2,FALSE))</f>
        <v>#N/A</v>
      </c>
      <c r="C4874" t="e">
        <f>VLOOKUP(A4874,agonists!A4873:D7687,4,FALSE)</f>
        <v>#N/A</v>
      </c>
      <c r="D4874" t="e">
        <f>VLOOKUP(A4874,antagonists!A4873:D12478,4,FALSE)</f>
        <v>#N/A</v>
      </c>
      <c r="E4874" t="str">
        <f t="shared" si="152"/>
        <v>inconclusive</v>
      </c>
      <c r="F4874" t="b">
        <f t="shared" si="153"/>
        <v>0</v>
      </c>
    </row>
    <row r="4875" spans="1:6" hidden="1">
      <c r="A4875" t="s">
        <v>9676</v>
      </c>
      <c r="B4875" t="e">
        <f>IF(ISNA(VLOOKUP(A4875,agonists!A4874:B7688,2,FALSE)), VLOOKUP(A4875,antagonists!A4874:B12479,2,FALSE), VLOOKUP(A4875,agonists!A4874:B7688,2,FALSE))</f>
        <v>#N/A</v>
      </c>
      <c r="C4875" t="e">
        <f>VLOOKUP(A4875,agonists!A4874:D7688,4,FALSE)</f>
        <v>#N/A</v>
      </c>
      <c r="D4875" t="e">
        <f>VLOOKUP(A4875,antagonists!A4874:D12479,4,FALSE)</f>
        <v>#N/A</v>
      </c>
      <c r="E4875" t="str">
        <f t="shared" si="152"/>
        <v>inconclusive</v>
      </c>
      <c r="F4875" t="b">
        <f t="shared" si="153"/>
        <v>0</v>
      </c>
    </row>
    <row r="4876" spans="1:6" hidden="1">
      <c r="A4876" t="s">
        <v>9678</v>
      </c>
      <c r="B4876" t="e">
        <f>IF(ISNA(VLOOKUP(A4876,agonists!A4875:B7689,2,FALSE)), VLOOKUP(A4876,antagonists!A4875:B12480,2,FALSE), VLOOKUP(A4876,agonists!A4875:B7689,2,FALSE))</f>
        <v>#N/A</v>
      </c>
      <c r="C4876" t="e">
        <f>VLOOKUP(A4876,agonists!A4875:D7689,4,FALSE)</f>
        <v>#N/A</v>
      </c>
      <c r="D4876" t="e">
        <f>VLOOKUP(A4876,antagonists!A4875:D12480,4,FALSE)</f>
        <v>#N/A</v>
      </c>
      <c r="E4876" t="str">
        <f t="shared" si="152"/>
        <v>inconclusive</v>
      </c>
      <c r="F4876" t="b">
        <f t="shared" si="153"/>
        <v>0</v>
      </c>
    </row>
    <row r="4877" spans="1:6" hidden="1">
      <c r="A4877" t="s">
        <v>9680</v>
      </c>
      <c r="B4877" t="e">
        <f>IF(ISNA(VLOOKUP(A4877,agonists!A4876:B7690,2,FALSE)), VLOOKUP(A4877,antagonists!A4876:B12481,2,FALSE), VLOOKUP(A4877,agonists!A4876:B7690,2,FALSE))</f>
        <v>#N/A</v>
      </c>
      <c r="C4877" t="e">
        <f>VLOOKUP(A4877,agonists!A4876:D7690,4,FALSE)</f>
        <v>#N/A</v>
      </c>
      <c r="D4877" t="e">
        <f>VLOOKUP(A4877,antagonists!A4876:D12481,4,FALSE)</f>
        <v>#N/A</v>
      </c>
      <c r="E4877" t="str">
        <f t="shared" si="152"/>
        <v>inconclusive</v>
      </c>
      <c r="F4877" t="b">
        <f t="shared" si="153"/>
        <v>0</v>
      </c>
    </row>
    <row r="4878" spans="1:6" hidden="1">
      <c r="A4878" t="s">
        <v>9682</v>
      </c>
      <c r="B4878" t="e">
        <f>IF(ISNA(VLOOKUP(A4878,agonists!A4877:B7691,2,FALSE)), VLOOKUP(A4878,antagonists!A4877:B12482,2,FALSE), VLOOKUP(A4878,agonists!A4877:B7691,2,FALSE))</f>
        <v>#N/A</v>
      </c>
      <c r="C4878" t="e">
        <f>VLOOKUP(A4878,agonists!A4877:D7691,4,FALSE)</f>
        <v>#N/A</v>
      </c>
      <c r="D4878" t="e">
        <f>VLOOKUP(A4878,antagonists!A4877:D12482,4,FALSE)</f>
        <v>#N/A</v>
      </c>
      <c r="E4878" t="str">
        <f t="shared" si="152"/>
        <v>inconclusive</v>
      </c>
      <c r="F4878" t="b">
        <f t="shared" si="153"/>
        <v>0</v>
      </c>
    </row>
    <row r="4879" spans="1:6" hidden="1">
      <c r="A4879" t="s">
        <v>9684</v>
      </c>
      <c r="B4879" t="e">
        <f>IF(ISNA(VLOOKUP(A4879,agonists!A4878:B7692,2,FALSE)), VLOOKUP(A4879,antagonists!A4878:B12483,2,FALSE), VLOOKUP(A4879,agonists!A4878:B7692,2,FALSE))</f>
        <v>#N/A</v>
      </c>
      <c r="C4879" t="e">
        <f>VLOOKUP(A4879,agonists!A4878:D7692,4,FALSE)</f>
        <v>#N/A</v>
      </c>
      <c r="D4879" t="e">
        <f>VLOOKUP(A4879,antagonists!A4878:D12483,4,FALSE)</f>
        <v>#N/A</v>
      </c>
      <c r="E4879" t="str">
        <f t="shared" si="152"/>
        <v>inconclusive</v>
      </c>
      <c r="F4879" t="b">
        <f t="shared" si="153"/>
        <v>0</v>
      </c>
    </row>
    <row r="4880" spans="1:6" hidden="1">
      <c r="A4880" t="s">
        <v>9686</v>
      </c>
      <c r="B4880" t="e">
        <f>IF(ISNA(VLOOKUP(A4880,agonists!A4879:B7693,2,FALSE)), VLOOKUP(A4880,antagonists!A4879:B12484,2,FALSE), VLOOKUP(A4880,agonists!A4879:B7693,2,FALSE))</f>
        <v>#N/A</v>
      </c>
      <c r="C4880" t="e">
        <f>VLOOKUP(A4880,agonists!A4879:D7693,4,FALSE)</f>
        <v>#N/A</v>
      </c>
      <c r="D4880" t="e">
        <f>VLOOKUP(A4880,antagonists!A4879:D12484,4,FALSE)</f>
        <v>#N/A</v>
      </c>
      <c r="E4880" t="str">
        <f t="shared" si="152"/>
        <v>inconclusive</v>
      </c>
      <c r="F4880" t="b">
        <f t="shared" si="153"/>
        <v>0</v>
      </c>
    </row>
    <row r="4881" spans="1:6" hidden="1">
      <c r="A4881" t="s">
        <v>9688</v>
      </c>
      <c r="B4881" t="e">
        <f>IF(ISNA(VLOOKUP(A4881,agonists!A4880:B7694,2,FALSE)), VLOOKUP(A4881,antagonists!A4880:B12485,2,FALSE), VLOOKUP(A4881,agonists!A4880:B7694,2,FALSE))</f>
        <v>#N/A</v>
      </c>
      <c r="C4881" t="e">
        <f>VLOOKUP(A4881,agonists!A4880:D7694,4,FALSE)</f>
        <v>#N/A</v>
      </c>
      <c r="D4881" t="e">
        <f>VLOOKUP(A4881,antagonists!A4880:D12485,4,FALSE)</f>
        <v>#N/A</v>
      </c>
      <c r="E4881" t="str">
        <f t="shared" si="152"/>
        <v>inconclusive</v>
      </c>
      <c r="F4881" t="b">
        <f t="shared" si="153"/>
        <v>0</v>
      </c>
    </row>
    <row r="4882" spans="1:6" hidden="1">
      <c r="A4882" t="s">
        <v>9690</v>
      </c>
      <c r="B4882" t="e">
        <f>IF(ISNA(VLOOKUP(A4882,agonists!A4881:B7695,2,FALSE)), VLOOKUP(A4882,antagonists!A4881:B12486,2,FALSE), VLOOKUP(A4882,agonists!A4881:B7695,2,FALSE))</f>
        <v>#N/A</v>
      </c>
      <c r="C4882" t="e">
        <f>VLOOKUP(A4882,agonists!A4881:D7695,4,FALSE)</f>
        <v>#N/A</v>
      </c>
      <c r="D4882" t="e">
        <f>VLOOKUP(A4882,antagonists!A4881:D12486,4,FALSE)</f>
        <v>#N/A</v>
      </c>
      <c r="E4882" t="str">
        <f t="shared" si="152"/>
        <v>inconclusive</v>
      </c>
      <c r="F4882" t="b">
        <f t="shared" si="153"/>
        <v>0</v>
      </c>
    </row>
    <row r="4883" spans="1:6" hidden="1">
      <c r="A4883" t="s">
        <v>9692</v>
      </c>
      <c r="B4883" t="e">
        <f>IF(ISNA(VLOOKUP(A4883,agonists!A4882:B7696,2,FALSE)), VLOOKUP(A4883,antagonists!A4882:B12487,2,FALSE), VLOOKUP(A4883,agonists!A4882:B7696,2,FALSE))</f>
        <v>#N/A</v>
      </c>
      <c r="C4883" t="e">
        <f>VLOOKUP(A4883,agonists!A4882:D7696,4,FALSE)</f>
        <v>#N/A</v>
      </c>
      <c r="D4883" t="e">
        <f>VLOOKUP(A4883,antagonists!A4882:D12487,4,FALSE)</f>
        <v>#N/A</v>
      </c>
      <c r="E4883" t="str">
        <f t="shared" si="152"/>
        <v>inconclusive</v>
      </c>
      <c r="F4883" t="b">
        <f t="shared" si="153"/>
        <v>0</v>
      </c>
    </row>
    <row r="4884" spans="1:6" hidden="1">
      <c r="A4884" t="s">
        <v>9694</v>
      </c>
      <c r="B4884" t="e">
        <f>IF(ISNA(VLOOKUP(A4884,agonists!A4883:B7697,2,FALSE)), VLOOKUP(A4884,antagonists!A4883:B12488,2,FALSE), VLOOKUP(A4884,agonists!A4883:B7697,2,FALSE))</f>
        <v>#N/A</v>
      </c>
      <c r="C4884" t="e">
        <f>VLOOKUP(A4884,agonists!A4883:D7697,4,FALSE)</f>
        <v>#N/A</v>
      </c>
      <c r="D4884" t="e">
        <f>VLOOKUP(A4884,antagonists!A4883:D12488,4,FALSE)</f>
        <v>#N/A</v>
      </c>
      <c r="E4884" t="str">
        <f t="shared" si="152"/>
        <v>inconclusive</v>
      </c>
      <c r="F4884" t="b">
        <f t="shared" si="153"/>
        <v>0</v>
      </c>
    </row>
    <row r="4885" spans="1:6" hidden="1">
      <c r="A4885" t="s">
        <v>9696</v>
      </c>
      <c r="B4885" t="e">
        <f>IF(ISNA(VLOOKUP(A4885,agonists!A4884:B7698,2,FALSE)), VLOOKUP(A4885,antagonists!A4884:B12489,2,FALSE), VLOOKUP(A4885,agonists!A4884:B7698,2,FALSE))</f>
        <v>#N/A</v>
      </c>
      <c r="C4885" t="e">
        <f>VLOOKUP(A4885,agonists!A4884:D7698,4,FALSE)</f>
        <v>#N/A</v>
      </c>
      <c r="D4885" t="e">
        <f>VLOOKUP(A4885,antagonists!A4884:D12489,4,FALSE)</f>
        <v>#N/A</v>
      </c>
      <c r="E4885" t="str">
        <f t="shared" si="152"/>
        <v>inconclusive</v>
      </c>
      <c r="F4885" t="b">
        <f t="shared" si="153"/>
        <v>0</v>
      </c>
    </row>
    <row r="4886" spans="1:6" hidden="1">
      <c r="A4886" t="s">
        <v>9698</v>
      </c>
      <c r="B4886" t="e">
        <f>IF(ISNA(VLOOKUP(A4886,agonists!A4885:B7699,2,FALSE)), VLOOKUP(A4886,antagonists!A4885:B12490,2,FALSE), VLOOKUP(A4886,agonists!A4885:B7699,2,FALSE))</f>
        <v>#N/A</v>
      </c>
      <c r="C4886" t="e">
        <f>VLOOKUP(A4886,agonists!A4885:D7699,4,FALSE)</f>
        <v>#N/A</v>
      </c>
      <c r="D4886" t="e">
        <f>VLOOKUP(A4886,antagonists!A4885:D12490,4,FALSE)</f>
        <v>#N/A</v>
      </c>
      <c r="E4886" t="str">
        <f t="shared" si="152"/>
        <v>inconclusive</v>
      </c>
      <c r="F4886" t="b">
        <f t="shared" si="153"/>
        <v>0</v>
      </c>
    </row>
    <row r="4887" spans="1:6" hidden="1">
      <c r="A4887" t="s">
        <v>9700</v>
      </c>
      <c r="B4887" t="e">
        <f>IF(ISNA(VLOOKUP(A4887,agonists!A4886:B7700,2,FALSE)), VLOOKUP(A4887,antagonists!A4886:B12491,2,FALSE), VLOOKUP(A4887,agonists!A4886:B7700,2,FALSE))</f>
        <v>#N/A</v>
      </c>
      <c r="C4887" t="e">
        <f>VLOOKUP(A4887,agonists!A4886:D7700,4,FALSE)</f>
        <v>#N/A</v>
      </c>
      <c r="D4887" t="e">
        <f>VLOOKUP(A4887,antagonists!A4886:D12491,4,FALSE)</f>
        <v>#N/A</v>
      </c>
      <c r="E4887" t="str">
        <f t="shared" si="152"/>
        <v>inconclusive</v>
      </c>
      <c r="F4887" t="b">
        <f t="shared" si="153"/>
        <v>0</v>
      </c>
    </row>
    <row r="4888" spans="1:6" hidden="1">
      <c r="A4888" t="s">
        <v>9702</v>
      </c>
      <c r="B4888" t="e">
        <f>IF(ISNA(VLOOKUP(A4888,agonists!A4887:B7701,2,FALSE)), VLOOKUP(A4888,antagonists!A4887:B12492,2,FALSE), VLOOKUP(A4888,agonists!A4887:B7701,2,FALSE))</f>
        <v>#N/A</v>
      </c>
      <c r="C4888" t="e">
        <f>VLOOKUP(A4888,agonists!A4887:D7701,4,FALSE)</f>
        <v>#N/A</v>
      </c>
      <c r="D4888" t="e">
        <f>VLOOKUP(A4888,antagonists!A4887:D12492,4,FALSE)</f>
        <v>#N/A</v>
      </c>
      <c r="E4888" t="str">
        <f t="shared" si="152"/>
        <v>inconclusive</v>
      </c>
      <c r="F4888" t="b">
        <f t="shared" si="153"/>
        <v>0</v>
      </c>
    </row>
    <row r="4889" spans="1:6" hidden="1">
      <c r="A4889" t="s">
        <v>9704</v>
      </c>
      <c r="B4889" t="e">
        <f>IF(ISNA(VLOOKUP(A4889,agonists!A4888:B7702,2,FALSE)), VLOOKUP(A4889,antagonists!A4888:B12493,2,FALSE), VLOOKUP(A4889,agonists!A4888:B7702,2,FALSE))</f>
        <v>#N/A</v>
      </c>
      <c r="C4889" t="e">
        <f>VLOOKUP(A4889,agonists!A4888:D7702,4,FALSE)</f>
        <v>#N/A</v>
      </c>
      <c r="D4889" t="e">
        <f>VLOOKUP(A4889,antagonists!A4888:D12493,4,FALSE)</f>
        <v>#N/A</v>
      </c>
      <c r="E4889" t="str">
        <f t="shared" si="152"/>
        <v>inconclusive</v>
      </c>
      <c r="F4889" t="b">
        <f t="shared" si="153"/>
        <v>0</v>
      </c>
    </row>
    <row r="4890" spans="1:6" hidden="1">
      <c r="A4890" t="s">
        <v>9706</v>
      </c>
      <c r="B4890" t="e">
        <f>IF(ISNA(VLOOKUP(A4890,agonists!A4889:B7703,2,FALSE)), VLOOKUP(A4890,antagonists!A4889:B12494,2,FALSE), VLOOKUP(A4890,agonists!A4889:B7703,2,FALSE))</f>
        <v>#N/A</v>
      </c>
      <c r="C4890" t="e">
        <f>VLOOKUP(A4890,agonists!A4889:D7703,4,FALSE)</f>
        <v>#N/A</v>
      </c>
      <c r="D4890" t="e">
        <f>VLOOKUP(A4890,antagonists!A4889:D12494,4,FALSE)</f>
        <v>#N/A</v>
      </c>
      <c r="E4890" t="str">
        <f t="shared" si="152"/>
        <v>inconclusive</v>
      </c>
      <c r="F4890" t="b">
        <f t="shared" si="153"/>
        <v>0</v>
      </c>
    </row>
    <row r="4891" spans="1:6" hidden="1">
      <c r="A4891" t="s">
        <v>9708</v>
      </c>
      <c r="B4891" t="e">
        <f>IF(ISNA(VLOOKUP(A4891,agonists!A4890:B7704,2,FALSE)), VLOOKUP(A4891,antagonists!A4890:B12495,2,FALSE), VLOOKUP(A4891,agonists!A4890:B7704,2,FALSE))</f>
        <v>#N/A</v>
      </c>
      <c r="C4891" t="e">
        <f>VLOOKUP(A4891,agonists!A4890:D7704,4,FALSE)</f>
        <v>#N/A</v>
      </c>
      <c r="D4891" t="e">
        <f>VLOOKUP(A4891,antagonists!A4890:D12495,4,FALSE)</f>
        <v>#N/A</v>
      </c>
      <c r="E4891" t="str">
        <f t="shared" si="152"/>
        <v>inconclusive</v>
      </c>
      <c r="F4891" t="b">
        <f t="shared" si="153"/>
        <v>0</v>
      </c>
    </row>
    <row r="4892" spans="1:6" hidden="1">
      <c r="A4892" t="s">
        <v>9710</v>
      </c>
      <c r="B4892" t="e">
        <f>IF(ISNA(VLOOKUP(A4892,agonists!A4891:B7705,2,FALSE)), VLOOKUP(A4892,antagonists!A4891:B12496,2,FALSE), VLOOKUP(A4892,agonists!A4891:B7705,2,FALSE))</f>
        <v>#N/A</v>
      </c>
      <c r="C4892" t="e">
        <f>VLOOKUP(A4892,agonists!A4891:D7705,4,FALSE)</f>
        <v>#N/A</v>
      </c>
      <c r="D4892" t="e">
        <f>VLOOKUP(A4892,antagonists!A4891:D12496,4,FALSE)</f>
        <v>#N/A</v>
      </c>
      <c r="E4892" t="str">
        <f t="shared" si="152"/>
        <v>inconclusive</v>
      </c>
      <c r="F4892" t="b">
        <f t="shared" si="153"/>
        <v>0</v>
      </c>
    </row>
    <row r="4893" spans="1:6" hidden="1">
      <c r="A4893" t="s">
        <v>9712</v>
      </c>
      <c r="B4893" t="e">
        <f>IF(ISNA(VLOOKUP(A4893,agonists!A4892:B7706,2,FALSE)), VLOOKUP(A4893,antagonists!A4892:B12497,2,FALSE), VLOOKUP(A4893,agonists!A4892:B7706,2,FALSE))</f>
        <v>#N/A</v>
      </c>
      <c r="C4893" t="e">
        <f>VLOOKUP(A4893,agonists!A4892:D7706,4,FALSE)</f>
        <v>#N/A</v>
      </c>
      <c r="D4893" t="e">
        <f>VLOOKUP(A4893,antagonists!A4892:D12497,4,FALSE)</f>
        <v>#N/A</v>
      </c>
      <c r="E4893" t="str">
        <f t="shared" si="152"/>
        <v>inconclusive</v>
      </c>
      <c r="F4893" t="b">
        <f t="shared" si="153"/>
        <v>0</v>
      </c>
    </row>
    <row r="4894" spans="1:6" hidden="1">
      <c r="A4894" t="s">
        <v>9714</v>
      </c>
      <c r="B4894" t="e">
        <f>IF(ISNA(VLOOKUP(A4894,agonists!A4893:B7707,2,FALSE)), VLOOKUP(A4894,antagonists!A4893:B12498,2,FALSE), VLOOKUP(A4894,agonists!A4893:B7707,2,FALSE))</f>
        <v>#N/A</v>
      </c>
      <c r="C4894" t="e">
        <f>VLOOKUP(A4894,agonists!A4893:D7707,4,FALSE)</f>
        <v>#N/A</v>
      </c>
      <c r="D4894" t="e">
        <f>VLOOKUP(A4894,antagonists!A4893:D12498,4,FALSE)</f>
        <v>#N/A</v>
      </c>
      <c r="E4894" t="str">
        <f t="shared" si="152"/>
        <v>inconclusive</v>
      </c>
      <c r="F4894" t="b">
        <f t="shared" si="153"/>
        <v>0</v>
      </c>
    </row>
    <row r="4895" spans="1:6" hidden="1">
      <c r="A4895" t="s">
        <v>9716</v>
      </c>
      <c r="B4895" t="e">
        <f>IF(ISNA(VLOOKUP(A4895,agonists!A4894:B7708,2,FALSE)), VLOOKUP(A4895,antagonists!A4894:B12499,2,FALSE), VLOOKUP(A4895,agonists!A4894:B7708,2,FALSE))</f>
        <v>#N/A</v>
      </c>
      <c r="C4895" t="e">
        <f>VLOOKUP(A4895,agonists!A4894:D7708,4,FALSE)</f>
        <v>#N/A</v>
      </c>
      <c r="D4895" t="e">
        <f>VLOOKUP(A4895,antagonists!A4894:D12499,4,FALSE)</f>
        <v>#N/A</v>
      </c>
      <c r="E4895" t="str">
        <f t="shared" si="152"/>
        <v>inconclusive</v>
      </c>
      <c r="F4895" t="b">
        <f t="shared" si="153"/>
        <v>0</v>
      </c>
    </row>
    <row r="4896" spans="1:6" hidden="1">
      <c r="A4896" t="s">
        <v>9718</v>
      </c>
      <c r="B4896" t="e">
        <f>IF(ISNA(VLOOKUP(A4896,agonists!A4895:B7709,2,FALSE)), VLOOKUP(A4896,antagonists!A4895:B12500,2,FALSE), VLOOKUP(A4896,agonists!A4895:B7709,2,FALSE))</f>
        <v>#N/A</v>
      </c>
      <c r="C4896" t="e">
        <f>VLOOKUP(A4896,agonists!A4895:D7709,4,FALSE)</f>
        <v>#N/A</v>
      </c>
      <c r="D4896" t="e">
        <f>VLOOKUP(A4896,antagonists!A4895:D12500,4,FALSE)</f>
        <v>#N/A</v>
      </c>
      <c r="E4896" t="str">
        <f t="shared" si="152"/>
        <v>inconclusive</v>
      </c>
      <c r="F4896" t="b">
        <f t="shared" si="153"/>
        <v>0</v>
      </c>
    </row>
    <row r="4897" spans="1:6" hidden="1">
      <c r="A4897" t="s">
        <v>9720</v>
      </c>
      <c r="B4897" t="e">
        <f>IF(ISNA(VLOOKUP(A4897,agonists!A4896:B7710,2,FALSE)), VLOOKUP(A4897,antagonists!A4896:B12501,2,FALSE), VLOOKUP(A4897,agonists!A4896:B7710,2,FALSE))</f>
        <v>#N/A</v>
      </c>
      <c r="C4897" t="e">
        <f>VLOOKUP(A4897,agonists!A4896:D7710,4,FALSE)</f>
        <v>#N/A</v>
      </c>
      <c r="D4897" t="e">
        <f>VLOOKUP(A4897,antagonists!A4896:D12501,4,FALSE)</f>
        <v>#N/A</v>
      </c>
      <c r="E4897" t="str">
        <f t="shared" si="152"/>
        <v>inconclusive</v>
      </c>
      <c r="F4897" t="b">
        <f t="shared" si="153"/>
        <v>0</v>
      </c>
    </row>
    <row r="4898" spans="1:6" hidden="1">
      <c r="A4898" t="s">
        <v>9722</v>
      </c>
      <c r="B4898" t="e">
        <f>IF(ISNA(VLOOKUP(A4898,agonists!A4897:B7711,2,FALSE)), VLOOKUP(A4898,antagonists!A4897:B12502,2,FALSE), VLOOKUP(A4898,agonists!A4897:B7711,2,FALSE))</f>
        <v>#N/A</v>
      </c>
      <c r="C4898" t="e">
        <f>VLOOKUP(A4898,agonists!A4897:D7711,4,FALSE)</f>
        <v>#N/A</v>
      </c>
      <c r="D4898" t="e">
        <f>VLOOKUP(A4898,antagonists!A4897:D12502,4,FALSE)</f>
        <v>#N/A</v>
      </c>
      <c r="E4898" t="str">
        <f t="shared" si="152"/>
        <v>inconclusive</v>
      </c>
      <c r="F4898" t="b">
        <f t="shared" si="153"/>
        <v>0</v>
      </c>
    </row>
    <row r="4899" spans="1:6" hidden="1">
      <c r="A4899" t="s">
        <v>9724</v>
      </c>
      <c r="B4899" t="e">
        <f>IF(ISNA(VLOOKUP(A4899,agonists!A4898:B7712,2,FALSE)), VLOOKUP(A4899,antagonists!A4898:B12503,2,FALSE), VLOOKUP(A4899,agonists!A4898:B7712,2,FALSE))</f>
        <v>#N/A</v>
      </c>
      <c r="C4899" t="e">
        <f>VLOOKUP(A4899,agonists!A4898:D7712,4,FALSE)</f>
        <v>#N/A</v>
      </c>
      <c r="D4899" t="e">
        <f>VLOOKUP(A4899,antagonists!A4898:D12503,4,FALSE)</f>
        <v>#N/A</v>
      </c>
      <c r="E4899" t="str">
        <f t="shared" si="152"/>
        <v>inconclusive</v>
      </c>
      <c r="F4899" t="b">
        <f t="shared" si="153"/>
        <v>0</v>
      </c>
    </row>
    <row r="4900" spans="1:6" hidden="1">
      <c r="A4900" t="s">
        <v>9726</v>
      </c>
      <c r="B4900" t="e">
        <f>IF(ISNA(VLOOKUP(A4900,agonists!A4899:B7713,2,FALSE)), VLOOKUP(A4900,antagonists!A4899:B12504,2,FALSE), VLOOKUP(A4900,agonists!A4899:B7713,2,FALSE))</f>
        <v>#N/A</v>
      </c>
      <c r="C4900" t="e">
        <f>VLOOKUP(A4900,agonists!A4899:D7713,4,FALSE)</f>
        <v>#N/A</v>
      </c>
      <c r="D4900" t="e">
        <f>VLOOKUP(A4900,antagonists!A4899:D12504,4,FALSE)</f>
        <v>#N/A</v>
      </c>
      <c r="E4900" t="str">
        <f t="shared" si="152"/>
        <v>inconclusive</v>
      </c>
      <c r="F4900" t="b">
        <f t="shared" si="153"/>
        <v>0</v>
      </c>
    </row>
    <row r="4901" spans="1:6" hidden="1">
      <c r="A4901" t="s">
        <v>9728</v>
      </c>
      <c r="B4901" t="e">
        <f>IF(ISNA(VLOOKUP(A4901,agonists!A4900:B7714,2,FALSE)), VLOOKUP(A4901,antagonists!A4900:B12505,2,FALSE), VLOOKUP(A4901,agonists!A4900:B7714,2,FALSE))</f>
        <v>#N/A</v>
      </c>
      <c r="C4901" t="e">
        <f>VLOOKUP(A4901,agonists!A4900:D7714,4,FALSE)</f>
        <v>#N/A</v>
      </c>
      <c r="D4901" t="e">
        <f>VLOOKUP(A4901,antagonists!A4900:D12505,4,FALSE)</f>
        <v>#N/A</v>
      </c>
      <c r="E4901" t="str">
        <f t="shared" si="152"/>
        <v>inconclusive</v>
      </c>
      <c r="F4901" t="b">
        <f t="shared" si="153"/>
        <v>0</v>
      </c>
    </row>
    <row r="4902" spans="1:6" hidden="1">
      <c r="A4902" t="s">
        <v>9730</v>
      </c>
      <c r="B4902" t="e">
        <f>IF(ISNA(VLOOKUP(A4902,agonists!A4901:B7715,2,FALSE)), VLOOKUP(A4902,antagonists!A4901:B12506,2,FALSE), VLOOKUP(A4902,agonists!A4901:B7715,2,FALSE))</f>
        <v>#N/A</v>
      </c>
      <c r="C4902" t="e">
        <f>VLOOKUP(A4902,agonists!A4901:D7715,4,FALSE)</f>
        <v>#N/A</v>
      </c>
      <c r="D4902" t="e">
        <f>VLOOKUP(A4902,antagonists!A4901:D12506,4,FALSE)</f>
        <v>#N/A</v>
      </c>
      <c r="E4902" t="str">
        <f t="shared" si="152"/>
        <v>inconclusive</v>
      </c>
      <c r="F4902" t="b">
        <f t="shared" si="153"/>
        <v>0</v>
      </c>
    </row>
    <row r="4903" spans="1:6" hidden="1">
      <c r="A4903" t="s">
        <v>9732</v>
      </c>
      <c r="B4903" t="e">
        <f>IF(ISNA(VLOOKUP(A4903,agonists!A4902:B7716,2,FALSE)), VLOOKUP(A4903,antagonists!A4902:B12507,2,FALSE), VLOOKUP(A4903,agonists!A4902:B7716,2,FALSE))</f>
        <v>#N/A</v>
      </c>
      <c r="C4903" t="e">
        <f>VLOOKUP(A4903,agonists!A4902:D7716,4,FALSE)</f>
        <v>#N/A</v>
      </c>
      <c r="D4903" t="e">
        <f>VLOOKUP(A4903,antagonists!A4902:D12507,4,FALSE)</f>
        <v>#N/A</v>
      </c>
      <c r="E4903" t="str">
        <f t="shared" si="152"/>
        <v>inconclusive</v>
      </c>
      <c r="F4903" t="b">
        <f t="shared" si="153"/>
        <v>0</v>
      </c>
    </row>
    <row r="4904" spans="1:6" hidden="1">
      <c r="A4904" t="s">
        <v>9734</v>
      </c>
      <c r="B4904" t="e">
        <f>IF(ISNA(VLOOKUP(A4904,agonists!A4903:B7717,2,FALSE)), VLOOKUP(A4904,antagonists!A4903:B12508,2,FALSE), VLOOKUP(A4904,agonists!A4903:B7717,2,FALSE))</f>
        <v>#N/A</v>
      </c>
      <c r="C4904" t="e">
        <f>VLOOKUP(A4904,agonists!A4903:D7717,4,FALSE)</f>
        <v>#N/A</v>
      </c>
      <c r="D4904" t="e">
        <f>VLOOKUP(A4904,antagonists!A4903:D12508,4,FALSE)</f>
        <v>#N/A</v>
      </c>
      <c r="E4904" t="str">
        <f t="shared" si="152"/>
        <v>inconclusive</v>
      </c>
      <c r="F4904" t="b">
        <f t="shared" si="153"/>
        <v>0</v>
      </c>
    </row>
    <row r="4905" spans="1:6" hidden="1">
      <c r="A4905" t="s">
        <v>9735</v>
      </c>
      <c r="B4905" t="e">
        <f>IF(ISNA(VLOOKUP(A4905,agonists!A4904:B7718,2,FALSE)), VLOOKUP(A4905,antagonists!A4904:B12509,2,FALSE), VLOOKUP(A4905,agonists!A4904:B7718,2,FALSE))</f>
        <v>#N/A</v>
      </c>
      <c r="C4905" t="e">
        <f>VLOOKUP(A4905,agonists!A4904:D7718,4,FALSE)</f>
        <v>#N/A</v>
      </c>
      <c r="D4905" t="e">
        <f>VLOOKUP(A4905,antagonists!A4904:D12509,4,FALSE)</f>
        <v>#N/A</v>
      </c>
      <c r="E4905" t="str">
        <f t="shared" si="152"/>
        <v>inconclusive</v>
      </c>
      <c r="F4905" t="b">
        <f t="shared" si="153"/>
        <v>0</v>
      </c>
    </row>
    <row r="4906" spans="1:6" hidden="1">
      <c r="A4906" t="s">
        <v>9737</v>
      </c>
      <c r="B4906" t="e">
        <f>IF(ISNA(VLOOKUP(A4906,agonists!A4905:B7719,2,FALSE)), VLOOKUP(A4906,antagonists!A4905:B12510,2,FALSE), VLOOKUP(A4906,agonists!A4905:B7719,2,FALSE))</f>
        <v>#N/A</v>
      </c>
      <c r="C4906" t="e">
        <f>VLOOKUP(A4906,agonists!A4905:D7719,4,FALSE)</f>
        <v>#N/A</v>
      </c>
      <c r="D4906" t="e">
        <f>VLOOKUP(A4906,antagonists!A4905:D12510,4,FALSE)</f>
        <v>#N/A</v>
      </c>
      <c r="E4906" t="str">
        <f t="shared" si="152"/>
        <v>inconclusive</v>
      </c>
      <c r="F4906" t="b">
        <f t="shared" si="153"/>
        <v>0</v>
      </c>
    </row>
    <row r="4907" spans="1:6" hidden="1">
      <c r="A4907" t="s">
        <v>9739</v>
      </c>
      <c r="B4907" t="e">
        <f>IF(ISNA(VLOOKUP(A4907,agonists!A4906:B7720,2,FALSE)), VLOOKUP(A4907,antagonists!A4906:B12511,2,FALSE), VLOOKUP(A4907,agonists!A4906:B7720,2,FALSE))</f>
        <v>#N/A</v>
      </c>
      <c r="C4907" t="e">
        <f>VLOOKUP(A4907,agonists!A4906:D7720,4,FALSE)</f>
        <v>#N/A</v>
      </c>
      <c r="D4907" t="e">
        <f>VLOOKUP(A4907,antagonists!A4906:D12511,4,FALSE)</f>
        <v>#N/A</v>
      </c>
      <c r="E4907" t="str">
        <f t="shared" si="152"/>
        <v>inconclusive</v>
      </c>
      <c r="F4907" t="b">
        <f t="shared" si="153"/>
        <v>0</v>
      </c>
    </row>
    <row r="4908" spans="1:6" hidden="1">
      <c r="A4908" t="s">
        <v>9741</v>
      </c>
      <c r="B4908" t="e">
        <f>IF(ISNA(VLOOKUP(A4908,agonists!A4907:B7721,2,FALSE)), VLOOKUP(A4908,antagonists!A4907:B12512,2,FALSE), VLOOKUP(A4908,agonists!A4907:B7721,2,FALSE))</f>
        <v>#N/A</v>
      </c>
      <c r="C4908" t="e">
        <f>VLOOKUP(A4908,agonists!A4907:D7721,4,FALSE)</f>
        <v>#N/A</v>
      </c>
      <c r="D4908" t="e">
        <f>VLOOKUP(A4908,antagonists!A4907:D12512,4,FALSE)</f>
        <v>#N/A</v>
      </c>
      <c r="E4908" t="str">
        <f t="shared" si="152"/>
        <v>inconclusive</v>
      </c>
      <c r="F4908" t="b">
        <f t="shared" si="153"/>
        <v>0</v>
      </c>
    </row>
    <row r="4909" spans="1:6" hidden="1">
      <c r="A4909" t="s">
        <v>9743</v>
      </c>
      <c r="B4909" t="e">
        <f>IF(ISNA(VLOOKUP(A4909,agonists!A4908:B7722,2,FALSE)), VLOOKUP(A4909,antagonists!A4908:B12513,2,FALSE), VLOOKUP(A4909,agonists!A4908:B7722,2,FALSE))</f>
        <v>#N/A</v>
      </c>
      <c r="C4909" t="e">
        <f>VLOOKUP(A4909,agonists!A4908:D7722,4,FALSE)</f>
        <v>#N/A</v>
      </c>
      <c r="D4909" t="e">
        <f>VLOOKUP(A4909,antagonists!A4908:D12513,4,FALSE)</f>
        <v>#N/A</v>
      </c>
      <c r="E4909" t="str">
        <f t="shared" si="152"/>
        <v>inconclusive</v>
      </c>
      <c r="F4909" t="b">
        <f t="shared" si="153"/>
        <v>0</v>
      </c>
    </row>
    <row r="4910" spans="1:6" hidden="1">
      <c r="A4910" t="s">
        <v>9745</v>
      </c>
      <c r="B4910" t="e">
        <f>IF(ISNA(VLOOKUP(A4910,agonists!A4909:B7723,2,FALSE)), VLOOKUP(A4910,antagonists!A4909:B12514,2,FALSE), VLOOKUP(A4910,agonists!A4909:B7723,2,FALSE))</f>
        <v>#N/A</v>
      </c>
      <c r="C4910" t="e">
        <f>VLOOKUP(A4910,agonists!A4909:D7723,4,FALSE)</f>
        <v>#N/A</v>
      </c>
      <c r="D4910" t="e">
        <f>VLOOKUP(A4910,antagonists!A4909:D12514,4,FALSE)</f>
        <v>#N/A</v>
      </c>
      <c r="E4910" t="str">
        <f t="shared" si="152"/>
        <v>inconclusive</v>
      </c>
      <c r="F4910" t="b">
        <f t="shared" si="153"/>
        <v>0</v>
      </c>
    </row>
    <row r="4911" spans="1:6" hidden="1">
      <c r="A4911" t="s">
        <v>9747</v>
      </c>
      <c r="B4911" t="e">
        <f>IF(ISNA(VLOOKUP(A4911,agonists!A4910:B7724,2,FALSE)), VLOOKUP(A4911,antagonists!A4910:B12515,2,FALSE), VLOOKUP(A4911,agonists!A4910:B7724,2,FALSE))</f>
        <v>#N/A</v>
      </c>
      <c r="C4911" t="e">
        <f>VLOOKUP(A4911,agonists!A4910:D7724,4,FALSE)</f>
        <v>#N/A</v>
      </c>
      <c r="D4911" t="e">
        <f>VLOOKUP(A4911,antagonists!A4910:D12515,4,FALSE)</f>
        <v>#N/A</v>
      </c>
      <c r="E4911" t="str">
        <f t="shared" si="152"/>
        <v>inconclusive</v>
      </c>
      <c r="F4911" t="b">
        <f t="shared" si="153"/>
        <v>0</v>
      </c>
    </row>
    <row r="4912" spans="1:6" hidden="1">
      <c r="A4912" t="s">
        <v>9749</v>
      </c>
      <c r="B4912" t="e">
        <f>IF(ISNA(VLOOKUP(A4912,agonists!A4911:B7725,2,FALSE)), VLOOKUP(A4912,antagonists!A4911:B12516,2,FALSE), VLOOKUP(A4912,agonists!A4911:B7725,2,FALSE))</f>
        <v>#N/A</v>
      </c>
      <c r="C4912" t="e">
        <f>VLOOKUP(A4912,agonists!A4911:D7725,4,FALSE)</f>
        <v>#N/A</v>
      </c>
      <c r="D4912" t="e">
        <f>VLOOKUP(A4912,antagonists!A4911:D12516,4,FALSE)</f>
        <v>#N/A</v>
      </c>
      <c r="E4912" t="str">
        <f t="shared" si="152"/>
        <v>inconclusive</v>
      </c>
      <c r="F4912" t="b">
        <f t="shared" si="153"/>
        <v>0</v>
      </c>
    </row>
    <row r="4913" spans="1:6" hidden="1">
      <c r="A4913" t="s">
        <v>9751</v>
      </c>
      <c r="B4913" t="e">
        <f>IF(ISNA(VLOOKUP(A4913,agonists!A4912:B7726,2,FALSE)), VLOOKUP(A4913,antagonists!A4912:B12517,2,FALSE), VLOOKUP(A4913,agonists!A4912:B7726,2,FALSE))</f>
        <v>#N/A</v>
      </c>
      <c r="C4913" t="e">
        <f>VLOOKUP(A4913,agonists!A4912:D7726,4,FALSE)</f>
        <v>#N/A</v>
      </c>
      <c r="D4913" t="e">
        <f>VLOOKUP(A4913,antagonists!A4912:D12517,4,FALSE)</f>
        <v>#N/A</v>
      </c>
      <c r="E4913" t="str">
        <f t="shared" si="152"/>
        <v>inconclusive</v>
      </c>
      <c r="F4913" t="b">
        <f t="shared" si="153"/>
        <v>0</v>
      </c>
    </row>
    <row r="4914" spans="1:6" hidden="1">
      <c r="A4914" t="s">
        <v>9753</v>
      </c>
      <c r="B4914" t="e">
        <f>IF(ISNA(VLOOKUP(A4914,agonists!A4913:B7727,2,FALSE)), VLOOKUP(A4914,antagonists!A4913:B12518,2,FALSE), VLOOKUP(A4914,agonists!A4913:B7727,2,FALSE))</f>
        <v>#N/A</v>
      </c>
      <c r="C4914" t="e">
        <f>VLOOKUP(A4914,agonists!A4913:D7727,4,FALSE)</f>
        <v>#N/A</v>
      </c>
      <c r="D4914" t="e">
        <f>VLOOKUP(A4914,antagonists!A4913:D12518,4,FALSE)</f>
        <v>#N/A</v>
      </c>
      <c r="E4914" t="str">
        <f t="shared" si="152"/>
        <v>inconclusive</v>
      </c>
      <c r="F4914" t="b">
        <f t="shared" si="153"/>
        <v>0</v>
      </c>
    </row>
    <row r="4915" spans="1:6" hidden="1">
      <c r="A4915" t="s">
        <v>9755</v>
      </c>
      <c r="B4915" t="e">
        <f>IF(ISNA(VLOOKUP(A4915,agonists!A4914:B7728,2,FALSE)), VLOOKUP(A4915,antagonists!A4914:B12519,2,FALSE), VLOOKUP(A4915,agonists!A4914:B7728,2,FALSE))</f>
        <v>#N/A</v>
      </c>
      <c r="C4915" t="e">
        <f>VLOOKUP(A4915,agonists!A4914:D7728,4,FALSE)</f>
        <v>#N/A</v>
      </c>
      <c r="D4915" t="e">
        <f>VLOOKUP(A4915,antagonists!A4914:D12519,4,FALSE)</f>
        <v>#N/A</v>
      </c>
      <c r="E4915" t="str">
        <f t="shared" si="152"/>
        <v>inconclusive</v>
      </c>
      <c r="F4915" t="b">
        <f t="shared" si="153"/>
        <v>0</v>
      </c>
    </row>
    <row r="4916" spans="1:6" hidden="1">
      <c r="A4916" t="s">
        <v>9757</v>
      </c>
      <c r="B4916" t="e">
        <f>IF(ISNA(VLOOKUP(A4916,agonists!A4915:B7729,2,FALSE)), VLOOKUP(A4916,antagonists!A4915:B12520,2,FALSE), VLOOKUP(A4916,agonists!A4915:B7729,2,FALSE))</f>
        <v>#N/A</v>
      </c>
      <c r="C4916" t="e">
        <f>VLOOKUP(A4916,agonists!A4915:D7729,4,FALSE)</f>
        <v>#N/A</v>
      </c>
      <c r="D4916" t="e">
        <f>VLOOKUP(A4916,antagonists!A4915:D12520,4,FALSE)</f>
        <v>#N/A</v>
      </c>
      <c r="E4916" t="str">
        <f t="shared" si="152"/>
        <v>inconclusive</v>
      </c>
      <c r="F4916" t="b">
        <f t="shared" si="153"/>
        <v>0</v>
      </c>
    </row>
    <row r="4917" spans="1:6" hidden="1">
      <c r="A4917" t="s">
        <v>9759</v>
      </c>
      <c r="B4917" t="e">
        <f>IF(ISNA(VLOOKUP(A4917,agonists!A4916:B7730,2,FALSE)), VLOOKUP(A4917,antagonists!A4916:B12521,2,FALSE), VLOOKUP(A4917,agonists!A4916:B7730,2,FALSE))</f>
        <v>#N/A</v>
      </c>
      <c r="C4917" t="e">
        <f>VLOOKUP(A4917,agonists!A4916:D7730,4,FALSE)</f>
        <v>#N/A</v>
      </c>
      <c r="D4917" t="e">
        <f>VLOOKUP(A4917,antagonists!A4916:D12521,4,FALSE)</f>
        <v>#N/A</v>
      </c>
      <c r="E4917" t="str">
        <f t="shared" si="152"/>
        <v>inconclusive</v>
      </c>
      <c r="F4917" t="b">
        <f t="shared" si="153"/>
        <v>0</v>
      </c>
    </row>
    <row r="4918" spans="1:6" hidden="1">
      <c r="A4918" t="s">
        <v>9761</v>
      </c>
      <c r="B4918" t="e">
        <f>IF(ISNA(VLOOKUP(A4918,agonists!A4917:B7731,2,FALSE)), VLOOKUP(A4918,antagonists!A4917:B12522,2,FALSE), VLOOKUP(A4918,agonists!A4917:B7731,2,FALSE))</f>
        <v>#N/A</v>
      </c>
      <c r="C4918" t="e">
        <f>VLOOKUP(A4918,agonists!A4917:D7731,4,FALSE)</f>
        <v>#N/A</v>
      </c>
      <c r="D4918" t="e">
        <f>VLOOKUP(A4918,antagonists!A4917:D12522,4,FALSE)</f>
        <v>#N/A</v>
      </c>
      <c r="E4918" t="str">
        <f t="shared" si="152"/>
        <v>inconclusive</v>
      </c>
      <c r="F4918" t="b">
        <f t="shared" si="153"/>
        <v>0</v>
      </c>
    </row>
    <row r="4919" spans="1:6" hidden="1">
      <c r="A4919" t="s">
        <v>9763</v>
      </c>
      <c r="B4919" t="e">
        <f>IF(ISNA(VLOOKUP(A4919,agonists!A4918:B7732,2,FALSE)), VLOOKUP(A4919,antagonists!A4918:B12523,2,FALSE), VLOOKUP(A4919,agonists!A4918:B7732,2,FALSE))</f>
        <v>#N/A</v>
      </c>
      <c r="C4919" t="e">
        <f>VLOOKUP(A4919,agonists!A4918:D7732,4,FALSE)</f>
        <v>#N/A</v>
      </c>
      <c r="D4919" t="e">
        <f>VLOOKUP(A4919,antagonists!A4918:D12523,4,FALSE)</f>
        <v>#N/A</v>
      </c>
      <c r="E4919" t="str">
        <f t="shared" si="152"/>
        <v>inconclusive</v>
      </c>
      <c r="F4919" t="b">
        <f t="shared" si="153"/>
        <v>0</v>
      </c>
    </row>
    <row r="4920" spans="1:6" hidden="1">
      <c r="A4920" t="s">
        <v>9765</v>
      </c>
      <c r="B4920" t="e">
        <f>IF(ISNA(VLOOKUP(A4920,agonists!A4919:B7733,2,FALSE)), VLOOKUP(A4920,antagonists!A4919:B12524,2,FALSE), VLOOKUP(A4920,agonists!A4919:B7733,2,FALSE))</f>
        <v>#N/A</v>
      </c>
      <c r="C4920" t="e">
        <f>VLOOKUP(A4920,agonists!A4919:D7733,4,FALSE)</f>
        <v>#N/A</v>
      </c>
      <c r="D4920" t="e">
        <f>VLOOKUP(A4920,antagonists!A4919:D12524,4,FALSE)</f>
        <v>#N/A</v>
      </c>
      <c r="E4920" t="str">
        <f t="shared" si="152"/>
        <v>inconclusive</v>
      </c>
      <c r="F4920" t="b">
        <f t="shared" si="153"/>
        <v>0</v>
      </c>
    </row>
    <row r="4921" spans="1:6" hidden="1">
      <c r="A4921" t="s">
        <v>9767</v>
      </c>
      <c r="B4921" t="e">
        <f>IF(ISNA(VLOOKUP(A4921,agonists!A4920:B7734,2,FALSE)), VLOOKUP(A4921,antagonists!A4920:B12525,2,FALSE), VLOOKUP(A4921,agonists!A4920:B7734,2,FALSE))</f>
        <v>#N/A</v>
      </c>
      <c r="C4921" t="e">
        <f>VLOOKUP(A4921,agonists!A4920:D7734,4,FALSE)</f>
        <v>#N/A</v>
      </c>
      <c r="D4921" t="e">
        <f>VLOOKUP(A4921,antagonists!A4920:D12525,4,FALSE)</f>
        <v>#N/A</v>
      </c>
      <c r="E4921" t="str">
        <f t="shared" si="152"/>
        <v>inconclusive</v>
      </c>
      <c r="F4921" t="b">
        <f t="shared" si="153"/>
        <v>0</v>
      </c>
    </row>
    <row r="4922" spans="1:6" hidden="1">
      <c r="A4922" t="s">
        <v>9769</v>
      </c>
      <c r="B4922" t="e">
        <f>IF(ISNA(VLOOKUP(A4922,agonists!A4921:B7735,2,FALSE)), VLOOKUP(A4922,antagonists!A4921:B12526,2,FALSE), VLOOKUP(A4922,agonists!A4921:B7735,2,FALSE))</f>
        <v>#N/A</v>
      </c>
      <c r="C4922" t="e">
        <f>VLOOKUP(A4922,agonists!A4921:D7735,4,FALSE)</f>
        <v>#N/A</v>
      </c>
      <c r="D4922" t="e">
        <f>VLOOKUP(A4922,antagonists!A4921:D12526,4,FALSE)</f>
        <v>#N/A</v>
      </c>
      <c r="E4922" t="str">
        <f t="shared" si="152"/>
        <v>inconclusive</v>
      </c>
      <c r="F4922" t="b">
        <f t="shared" si="153"/>
        <v>0</v>
      </c>
    </row>
    <row r="4923" spans="1:6" hidden="1">
      <c r="A4923" t="s">
        <v>9771</v>
      </c>
      <c r="B4923" t="e">
        <f>IF(ISNA(VLOOKUP(A4923,agonists!A4922:B7736,2,FALSE)), VLOOKUP(A4923,antagonists!A4922:B12527,2,FALSE), VLOOKUP(A4923,agonists!A4922:B7736,2,FALSE))</f>
        <v>#N/A</v>
      </c>
      <c r="C4923" t="e">
        <f>VLOOKUP(A4923,agonists!A4922:D7736,4,FALSE)</f>
        <v>#N/A</v>
      </c>
      <c r="D4923" t="e">
        <f>VLOOKUP(A4923,antagonists!A4922:D12527,4,FALSE)</f>
        <v>#N/A</v>
      </c>
      <c r="E4923" t="str">
        <f t="shared" si="152"/>
        <v>inconclusive</v>
      </c>
      <c r="F4923" t="b">
        <f t="shared" si="153"/>
        <v>0</v>
      </c>
    </row>
    <row r="4924" spans="1:6" hidden="1">
      <c r="A4924" t="s">
        <v>9773</v>
      </c>
      <c r="B4924" t="e">
        <f>IF(ISNA(VLOOKUP(A4924,agonists!A4923:B7737,2,FALSE)), VLOOKUP(A4924,antagonists!A4923:B12528,2,FALSE), VLOOKUP(A4924,agonists!A4923:B7737,2,FALSE))</f>
        <v>#N/A</v>
      </c>
      <c r="C4924" t="e">
        <f>VLOOKUP(A4924,agonists!A4923:D7737,4,FALSE)</f>
        <v>#N/A</v>
      </c>
      <c r="D4924" t="e">
        <f>VLOOKUP(A4924,antagonists!A4923:D12528,4,FALSE)</f>
        <v>#N/A</v>
      </c>
      <c r="E4924" t="str">
        <f t="shared" si="152"/>
        <v>inconclusive</v>
      </c>
      <c r="F4924" t="b">
        <f t="shared" si="153"/>
        <v>0</v>
      </c>
    </row>
    <row r="4925" spans="1:6" hidden="1">
      <c r="A4925" t="s">
        <v>9775</v>
      </c>
      <c r="B4925" t="e">
        <f>IF(ISNA(VLOOKUP(A4925,agonists!A4924:B7738,2,FALSE)), VLOOKUP(A4925,antagonists!A4924:B12529,2,FALSE), VLOOKUP(A4925,agonists!A4924:B7738,2,FALSE))</f>
        <v>#N/A</v>
      </c>
      <c r="C4925" t="e">
        <f>VLOOKUP(A4925,agonists!A4924:D7738,4,FALSE)</f>
        <v>#N/A</v>
      </c>
      <c r="D4925" t="e">
        <f>VLOOKUP(A4925,antagonists!A4924:D12529,4,FALSE)</f>
        <v>#N/A</v>
      </c>
      <c r="E4925" t="str">
        <f t="shared" si="152"/>
        <v>inconclusive</v>
      </c>
      <c r="F4925" t="b">
        <f t="shared" si="153"/>
        <v>0</v>
      </c>
    </row>
    <row r="4926" spans="1:6" hidden="1">
      <c r="A4926" t="s">
        <v>9777</v>
      </c>
      <c r="B4926" t="e">
        <f>IF(ISNA(VLOOKUP(A4926,agonists!A4925:B7739,2,FALSE)), VLOOKUP(A4926,antagonists!A4925:B12530,2,FALSE), VLOOKUP(A4926,agonists!A4925:B7739,2,FALSE))</f>
        <v>#N/A</v>
      </c>
      <c r="C4926" t="e">
        <f>VLOOKUP(A4926,agonists!A4925:D7739,4,FALSE)</f>
        <v>#N/A</v>
      </c>
      <c r="D4926" t="e">
        <f>VLOOKUP(A4926,antagonists!A4925:D12530,4,FALSE)</f>
        <v>#N/A</v>
      </c>
      <c r="E4926" t="str">
        <f t="shared" si="152"/>
        <v>inconclusive</v>
      </c>
      <c r="F4926" t="b">
        <f t="shared" si="153"/>
        <v>0</v>
      </c>
    </row>
    <row r="4927" spans="1:6" hidden="1">
      <c r="A4927" t="s">
        <v>9779</v>
      </c>
      <c r="B4927" t="e">
        <f>IF(ISNA(VLOOKUP(A4927,agonists!A4926:B7740,2,FALSE)), VLOOKUP(A4927,antagonists!A4926:B12531,2,FALSE), VLOOKUP(A4927,agonists!A4926:B7740,2,FALSE))</f>
        <v>#N/A</v>
      </c>
      <c r="C4927" t="e">
        <f>VLOOKUP(A4927,agonists!A4926:D7740,4,FALSE)</f>
        <v>#N/A</v>
      </c>
      <c r="D4927" t="e">
        <f>VLOOKUP(A4927,antagonists!A4926:D12531,4,FALSE)</f>
        <v>#N/A</v>
      </c>
      <c r="E4927" t="str">
        <f t="shared" si="152"/>
        <v>inconclusive</v>
      </c>
      <c r="F4927" t="b">
        <f t="shared" si="153"/>
        <v>0</v>
      </c>
    </row>
    <row r="4928" spans="1:6" hidden="1">
      <c r="A4928" t="s">
        <v>9781</v>
      </c>
      <c r="B4928" t="e">
        <f>IF(ISNA(VLOOKUP(A4928,agonists!A4927:B7741,2,FALSE)), VLOOKUP(A4928,antagonists!A4927:B12532,2,FALSE), VLOOKUP(A4928,agonists!A4927:B7741,2,FALSE))</f>
        <v>#N/A</v>
      </c>
      <c r="C4928" t="e">
        <f>VLOOKUP(A4928,agonists!A4927:D7741,4,FALSE)</f>
        <v>#N/A</v>
      </c>
      <c r="D4928" t="e">
        <f>VLOOKUP(A4928,antagonists!A4927:D12532,4,FALSE)</f>
        <v>#N/A</v>
      </c>
      <c r="E4928" t="str">
        <f t="shared" si="152"/>
        <v>inconclusive</v>
      </c>
      <c r="F4928" t="b">
        <f t="shared" si="153"/>
        <v>0</v>
      </c>
    </row>
    <row r="4929" spans="1:6" hidden="1">
      <c r="A4929" t="s">
        <v>9783</v>
      </c>
      <c r="B4929" t="e">
        <f>IF(ISNA(VLOOKUP(A4929,agonists!A4928:B7742,2,FALSE)), VLOOKUP(A4929,antagonists!A4928:B12533,2,FALSE), VLOOKUP(A4929,agonists!A4928:B7742,2,FALSE))</f>
        <v>#N/A</v>
      </c>
      <c r="C4929" t="e">
        <f>VLOOKUP(A4929,agonists!A4928:D7742,4,FALSE)</f>
        <v>#N/A</v>
      </c>
      <c r="D4929" t="e">
        <f>VLOOKUP(A4929,antagonists!A4928:D12533,4,FALSE)</f>
        <v>#N/A</v>
      </c>
      <c r="E4929" t="str">
        <f t="shared" si="152"/>
        <v>inconclusive</v>
      </c>
      <c r="F4929" t="b">
        <f t="shared" si="153"/>
        <v>0</v>
      </c>
    </row>
    <row r="4930" spans="1:6" hidden="1">
      <c r="A4930" t="s">
        <v>9785</v>
      </c>
      <c r="B4930" t="e">
        <f>IF(ISNA(VLOOKUP(A4930,agonists!A4929:B7743,2,FALSE)), VLOOKUP(A4930,antagonists!A4929:B12534,2,FALSE), VLOOKUP(A4930,agonists!A4929:B7743,2,FALSE))</f>
        <v>#N/A</v>
      </c>
      <c r="C4930" t="e">
        <f>VLOOKUP(A4930,agonists!A4929:D7743,4,FALSE)</f>
        <v>#N/A</v>
      </c>
      <c r="D4930" t="e">
        <f>VLOOKUP(A4930,antagonists!A4929:D12534,4,FALSE)</f>
        <v>#N/A</v>
      </c>
      <c r="E4930" t="str">
        <f t="shared" si="152"/>
        <v>inconclusive</v>
      </c>
      <c r="F4930" t="b">
        <f t="shared" si="153"/>
        <v>0</v>
      </c>
    </row>
    <row r="4931" spans="1:6" hidden="1">
      <c r="A4931" t="s">
        <v>9787</v>
      </c>
      <c r="B4931" t="e">
        <f>IF(ISNA(VLOOKUP(A4931,agonists!A4930:B7744,2,FALSE)), VLOOKUP(A4931,antagonists!A4930:B12535,2,FALSE), VLOOKUP(A4931,agonists!A4930:B7744,2,FALSE))</f>
        <v>#N/A</v>
      </c>
      <c r="C4931" t="e">
        <f>VLOOKUP(A4931,agonists!A4930:D7744,4,FALSE)</f>
        <v>#N/A</v>
      </c>
      <c r="D4931" t="e">
        <f>VLOOKUP(A4931,antagonists!A4930:D12535,4,FALSE)</f>
        <v>#N/A</v>
      </c>
      <c r="E4931" t="str">
        <f t="shared" ref="E4931:E4994" si="154">IF(NOT(OR(ISNA(C4931),ISNA(D4931))), IF(C4931="agonist", IF(D4931="antagonist", "inconclusive", "agonist"), IF(D4931="antagonist","antagonist", "inactive")), "inconclusive")</f>
        <v>inconclusive</v>
      </c>
      <c r="F4931" t="b">
        <f t="shared" ref="F4931:F4994" si="155">IF(OR(E4931="agonist", E4931="antagonist"), TRUE,FALSE)</f>
        <v>0</v>
      </c>
    </row>
    <row r="4932" spans="1:6" hidden="1">
      <c r="A4932" t="s">
        <v>9789</v>
      </c>
      <c r="B4932" t="e">
        <f>IF(ISNA(VLOOKUP(A4932,agonists!A4931:B7745,2,FALSE)), VLOOKUP(A4932,antagonists!A4931:B12536,2,FALSE), VLOOKUP(A4932,agonists!A4931:B7745,2,FALSE))</f>
        <v>#N/A</v>
      </c>
      <c r="C4932" t="e">
        <f>VLOOKUP(A4932,agonists!A4931:D7745,4,FALSE)</f>
        <v>#N/A</v>
      </c>
      <c r="D4932" t="e">
        <f>VLOOKUP(A4932,antagonists!A4931:D12536,4,FALSE)</f>
        <v>#N/A</v>
      </c>
      <c r="E4932" t="str">
        <f t="shared" si="154"/>
        <v>inconclusive</v>
      </c>
      <c r="F4932" t="b">
        <f t="shared" si="155"/>
        <v>0</v>
      </c>
    </row>
    <row r="4933" spans="1:6" hidden="1">
      <c r="A4933" t="s">
        <v>9791</v>
      </c>
      <c r="B4933" t="e">
        <f>IF(ISNA(VLOOKUP(A4933,agonists!A4932:B7746,2,FALSE)), VLOOKUP(A4933,antagonists!A4932:B12537,2,FALSE), VLOOKUP(A4933,agonists!A4932:B7746,2,FALSE))</f>
        <v>#N/A</v>
      </c>
      <c r="C4933" t="e">
        <f>VLOOKUP(A4933,agonists!A4932:D7746,4,FALSE)</f>
        <v>#N/A</v>
      </c>
      <c r="D4933" t="e">
        <f>VLOOKUP(A4933,antagonists!A4932:D12537,4,FALSE)</f>
        <v>#N/A</v>
      </c>
      <c r="E4933" t="str">
        <f t="shared" si="154"/>
        <v>inconclusive</v>
      </c>
      <c r="F4933" t="b">
        <f t="shared" si="155"/>
        <v>0</v>
      </c>
    </row>
    <row r="4934" spans="1:6" hidden="1">
      <c r="A4934" t="s">
        <v>9793</v>
      </c>
      <c r="B4934" t="e">
        <f>IF(ISNA(VLOOKUP(A4934,agonists!A4933:B7747,2,FALSE)), VLOOKUP(A4934,antagonists!A4933:B12538,2,FALSE), VLOOKUP(A4934,agonists!A4933:B7747,2,FALSE))</f>
        <v>#N/A</v>
      </c>
      <c r="C4934" t="e">
        <f>VLOOKUP(A4934,agonists!A4933:D7747,4,FALSE)</f>
        <v>#N/A</v>
      </c>
      <c r="D4934" t="e">
        <f>VLOOKUP(A4934,antagonists!A4933:D12538,4,FALSE)</f>
        <v>#N/A</v>
      </c>
      <c r="E4934" t="str">
        <f t="shared" si="154"/>
        <v>inconclusive</v>
      </c>
      <c r="F4934" t="b">
        <f t="shared" si="155"/>
        <v>0</v>
      </c>
    </row>
    <row r="4935" spans="1:6" hidden="1">
      <c r="A4935" t="s">
        <v>9795</v>
      </c>
      <c r="B4935" t="e">
        <f>IF(ISNA(VLOOKUP(A4935,agonists!A4934:B7748,2,FALSE)), VLOOKUP(A4935,antagonists!A4934:B12539,2,FALSE), VLOOKUP(A4935,agonists!A4934:B7748,2,FALSE))</f>
        <v>#N/A</v>
      </c>
      <c r="C4935" t="e">
        <f>VLOOKUP(A4935,agonists!A4934:D7748,4,FALSE)</f>
        <v>#N/A</v>
      </c>
      <c r="D4935" t="e">
        <f>VLOOKUP(A4935,antagonists!A4934:D12539,4,FALSE)</f>
        <v>#N/A</v>
      </c>
      <c r="E4935" t="str">
        <f t="shared" si="154"/>
        <v>inconclusive</v>
      </c>
      <c r="F4935" t="b">
        <f t="shared" si="155"/>
        <v>0</v>
      </c>
    </row>
    <row r="4936" spans="1:6" hidden="1">
      <c r="A4936" t="s">
        <v>9797</v>
      </c>
      <c r="B4936" t="e">
        <f>IF(ISNA(VLOOKUP(A4936,agonists!A4935:B7749,2,FALSE)), VLOOKUP(A4936,antagonists!A4935:B12540,2,FALSE), VLOOKUP(A4936,agonists!A4935:B7749,2,FALSE))</f>
        <v>#N/A</v>
      </c>
      <c r="C4936" t="e">
        <f>VLOOKUP(A4936,agonists!A4935:D7749,4,FALSE)</f>
        <v>#N/A</v>
      </c>
      <c r="D4936" t="e">
        <f>VLOOKUP(A4936,antagonists!A4935:D12540,4,FALSE)</f>
        <v>#N/A</v>
      </c>
      <c r="E4936" t="str">
        <f t="shared" si="154"/>
        <v>inconclusive</v>
      </c>
      <c r="F4936" t="b">
        <f t="shared" si="155"/>
        <v>0</v>
      </c>
    </row>
    <row r="4937" spans="1:6" hidden="1">
      <c r="A4937" t="s">
        <v>9799</v>
      </c>
      <c r="B4937" t="e">
        <f>IF(ISNA(VLOOKUP(A4937,agonists!A4936:B7750,2,FALSE)), VLOOKUP(A4937,antagonists!A4936:B12541,2,FALSE), VLOOKUP(A4937,agonists!A4936:B7750,2,FALSE))</f>
        <v>#N/A</v>
      </c>
      <c r="C4937" t="e">
        <f>VLOOKUP(A4937,agonists!A4936:D7750,4,FALSE)</f>
        <v>#N/A</v>
      </c>
      <c r="D4937" t="e">
        <f>VLOOKUP(A4937,antagonists!A4936:D12541,4,FALSE)</f>
        <v>#N/A</v>
      </c>
      <c r="E4937" t="str">
        <f t="shared" si="154"/>
        <v>inconclusive</v>
      </c>
      <c r="F4937" t="b">
        <f t="shared" si="155"/>
        <v>0</v>
      </c>
    </row>
    <row r="4938" spans="1:6" hidden="1">
      <c r="A4938" t="s">
        <v>9800</v>
      </c>
      <c r="B4938" t="e">
        <f>IF(ISNA(VLOOKUP(A4938,agonists!A4937:B7751,2,FALSE)), VLOOKUP(A4938,antagonists!A4937:B12542,2,FALSE), VLOOKUP(A4938,agonists!A4937:B7751,2,FALSE))</f>
        <v>#N/A</v>
      </c>
      <c r="C4938" t="e">
        <f>VLOOKUP(A4938,agonists!A4937:D7751,4,FALSE)</f>
        <v>#N/A</v>
      </c>
      <c r="D4938" t="e">
        <f>VLOOKUP(A4938,antagonists!A4937:D12542,4,FALSE)</f>
        <v>#N/A</v>
      </c>
      <c r="E4938" t="str">
        <f t="shared" si="154"/>
        <v>inconclusive</v>
      </c>
      <c r="F4938" t="b">
        <f t="shared" si="155"/>
        <v>0</v>
      </c>
    </row>
    <row r="4939" spans="1:6" hidden="1">
      <c r="A4939" t="s">
        <v>9802</v>
      </c>
      <c r="B4939" t="e">
        <f>IF(ISNA(VLOOKUP(A4939,agonists!A4938:B7752,2,FALSE)), VLOOKUP(A4939,antagonists!A4938:B12543,2,FALSE), VLOOKUP(A4939,agonists!A4938:B7752,2,FALSE))</f>
        <v>#N/A</v>
      </c>
      <c r="C4939" t="e">
        <f>VLOOKUP(A4939,agonists!A4938:D7752,4,FALSE)</f>
        <v>#N/A</v>
      </c>
      <c r="D4939" t="e">
        <f>VLOOKUP(A4939,antagonists!A4938:D12543,4,FALSE)</f>
        <v>#N/A</v>
      </c>
      <c r="E4939" t="str">
        <f t="shared" si="154"/>
        <v>inconclusive</v>
      </c>
      <c r="F4939" t="b">
        <f t="shared" si="155"/>
        <v>0</v>
      </c>
    </row>
    <row r="4940" spans="1:6" hidden="1">
      <c r="A4940" t="s">
        <v>9804</v>
      </c>
      <c r="B4940" t="e">
        <f>IF(ISNA(VLOOKUP(A4940,agonists!A4939:B7753,2,FALSE)), VLOOKUP(A4940,antagonists!A4939:B12544,2,FALSE), VLOOKUP(A4940,agonists!A4939:B7753,2,FALSE))</f>
        <v>#N/A</v>
      </c>
      <c r="C4940" t="e">
        <f>VLOOKUP(A4940,agonists!A4939:D7753,4,FALSE)</f>
        <v>#N/A</v>
      </c>
      <c r="D4940" t="e">
        <f>VLOOKUP(A4940,antagonists!A4939:D12544,4,FALSE)</f>
        <v>#N/A</v>
      </c>
      <c r="E4940" t="str">
        <f t="shared" si="154"/>
        <v>inconclusive</v>
      </c>
      <c r="F4940" t="b">
        <f t="shared" si="155"/>
        <v>0</v>
      </c>
    </row>
    <row r="4941" spans="1:6" hidden="1">
      <c r="A4941" t="s">
        <v>9806</v>
      </c>
      <c r="B4941" t="e">
        <f>IF(ISNA(VLOOKUP(A4941,agonists!A4940:B7754,2,FALSE)), VLOOKUP(A4941,antagonists!A4940:B12545,2,FALSE), VLOOKUP(A4941,agonists!A4940:B7754,2,FALSE))</f>
        <v>#N/A</v>
      </c>
      <c r="C4941" t="e">
        <f>VLOOKUP(A4941,agonists!A4940:D7754,4,FALSE)</f>
        <v>#N/A</v>
      </c>
      <c r="D4941" t="e">
        <f>VLOOKUP(A4941,antagonists!A4940:D12545,4,FALSE)</f>
        <v>#N/A</v>
      </c>
      <c r="E4941" t="str">
        <f t="shared" si="154"/>
        <v>inconclusive</v>
      </c>
      <c r="F4941" t="b">
        <f t="shared" si="155"/>
        <v>0</v>
      </c>
    </row>
    <row r="4942" spans="1:6" hidden="1">
      <c r="A4942" t="s">
        <v>9808</v>
      </c>
      <c r="B4942" t="e">
        <f>IF(ISNA(VLOOKUP(A4942,agonists!A4941:B7755,2,FALSE)), VLOOKUP(A4942,antagonists!A4941:B12546,2,FALSE), VLOOKUP(A4942,agonists!A4941:B7755,2,FALSE))</f>
        <v>#N/A</v>
      </c>
      <c r="C4942" t="e">
        <f>VLOOKUP(A4942,agonists!A4941:D7755,4,FALSE)</f>
        <v>#N/A</v>
      </c>
      <c r="D4942" t="e">
        <f>VLOOKUP(A4942,antagonists!A4941:D12546,4,FALSE)</f>
        <v>#N/A</v>
      </c>
      <c r="E4942" t="str">
        <f t="shared" si="154"/>
        <v>inconclusive</v>
      </c>
      <c r="F4942" t="b">
        <f t="shared" si="155"/>
        <v>0</v>
      </c>
    </row>
    <row r="4943" spans="1:6" hidden="1">
      <c r="A4943" t="s">
        <v>9810</v>
      </c>
      <c r="B4943" t="e">
        <f>IF(ISNA(VLOOKUP(A4943,agonists!A4942:B7756,2,FALSE)), VLOOKUP(A4943,antagonists!A4942:B12547,2,FALSE), VLOOKUP(A4943,agonists!A4942:B7756,2,FALSE))</f>
        <v>#N/A</v>
      </c>
      <c r="C4943" t="e">
        <f>VLOOKUP(A4943,agonists!A4942:D7756,4,FALSE)</f>
        <v>#N/A</v>
      </c>
      <c r="D4943" t="e">
        <f>VLOOKUP(A4943,antagonists!A4942:D12547,4,FALSE)</f>
        <v>#N/A</v>
      </c>
      <c r="E4943" t="str">
        <f t="shared" si="154"/>
        <v>inconclusive</v>
      </c>
      <c r="F4943" t="b">
        <f t="shared" si="155"/>
        <v>0</v>
      </c>
    </row>
    <row r="4944" spans="1:6" hidden="1">
      <c r="A4944" t="s">
        <v>9812</v>
      </c>
      <c r="B4944" t="e">
        <f>IF(ISNA(VLOOKUP(A4944,agonists!A4943:B7757,2,FALSE)), VLOOKUP(A4944,antagonists!A4943:B12548,2,FALSE), VLOOKUP(A4944,agonists!A4943:B7757,2,FALSE))</f>
        <v>#N/A</v>
      </c>
      <c r="C4944" t="e">
        <f>VLOOKUP(A4944,agonists!A4943:D7757,4,FALSE)</f>
        <v>#N/A</v>
      </c>
      <c r="D4944" t="e">
        <f>VLOOKUP(A4944,antagonists!A4943:D12548,4,FALSE)</f>
        <v>#N/A</v>
      </c>
      <c r="E4944" t="str">
        <f t="shared" si="154"/>
        <v>inconclusive</v>
      </c>
      <c r="F4944" t="b">
        <f t="shared" si="155"/>
        <v>0</v>
      </c>
    </row>
    <row r="4945" spans="1:6" hidden="1">
      <c r="A4945" t="s">
        <v>9814</v>
      </c>
      <c r="B4945" t="e">
        <f>IF(ISNA(VLOOKUP(A4945,agonists!A4944:B7758,2,FALSE)), VLOOKUP(A4945,antagonists!A4944:B12549,2,FALSE), VLOOKUP(A4945,agonists!A4944:B7758,2,FALSE))</f>
        <v>#N/A</v>
      </c>
      <c r="C4945" t="e">
        <f>VLOOKUP(A4945,agonists!A4944:D7758,4,FALSE)</f>
        <v>#N/A</v>
      </c>
      <c r="D4945" t="e">
        <f>VLOOKUP(A4945,antagonists!A4944:D12549,4,FALSE)</f>
        <v>#N/A</v>
      </c>
      <c r="E4945" t="str">
        <f t="shared" si="154"/>
        <v>inconclusive</v>
      </c>
      <c r="F4945" t="b">
        <f t="shared" si="155"/>
        <v>0</v>
      </c>
    </row>
    <row r="4946" spans="1:6" hidden="1">
      <c r="A4946" t="s">
        <v>9816</v>
      </c>
      <c r="B4946" t="e">
        <f>IF(ISNA(VLOOKUP(A4946,agonists!A4945:B7759,2,FALSE)), VLOOKUP(A4946,antagonists!A4945:B12550,2,FALSE), VLOOKUP(A4946,agonists!A4945:B7759,2,FALSE))</f>
        <v>#N/A</v>
      </c>
      <c r="C4946" t="e">
        <f>VLOOKUP(A4946,agonists!A4945:D7759,4,FALSE)</f>
        <v>#N/A</v>
      </c>
      <c r="D4946" t="e">
        <f>VLOOKUP(A4946,antagonists!A4945:D12550,4,FALSE)</f>
        <v>#N/A</v>
      </c>
      <c r="E4946" t="str">
        <f t="shared" si="154"/>
        <v>inconclusive</v>
      </c>
      <c r="F4946" t="b">
        <f t="shared" si="155"/>
        <v>0</v>
      </c>
    </row>
    <row r="4947" spans="1:6" hidden="1">
      <c r="A4947" t="s">
        <v>9818</v>
      </c>
      <c r="B4947" t="e">
        <f>IF(ISNA(VLOOKUP(A4947,agonists!A4946:B7760,2,FALSE)), VLOOKUP(A4947,antagonists!A4946:B12551,2,FALSE), VLOOKUP(A4947,agonists!A4946:B7760,2,FALSE))</f>
        <v>#N/A</v>
      </c>
      <c r="C4947" t="e">
        <f>VLOOKUP(A4947,agonists!A4946:D7760,4,FALSE)</f>
        <v>#N/A</v>
      </c>
      <c r="D4947" t="e">
        <f>VLOOKUP(A4947,antagonists!A4946:D12551,4,FALSE)</f>
        <v>#N/A</v>
      </c>
      <c r="E4947" t="str">
        <f t="shared" si="154"/>
        <v>inconclusive</v>
      </c>
      <c r="F4947" t="b">
        <f t="shared" si="155"/>
        <v>0</v>
      </c>
    </row>
    <row r="4948" spans="1:6" hidden="1">
      <c r="A4948" t="s">
        <v>9820</v>
      </c>
      <c r="B4948" t="e">
        <f>IF(ISNA(VLOOKUP(A4948,agonists!A4947:B7761,2,FALSE)), VLOOKUP(A4948,antagonists!A4947:B12552,2,FALSE), VLOOKUP(A4948,agonists!A4947:B7761,2,FALSE))</f>
        <v>#N/A</v>
      </c>
      <c r="C4948" t="e">
        <f>VLOOKUP(A4948,agonists!A4947:D7761,4,FALSE)</f>
        <v>#N/A</v>
      </c>
      <c r="D4948" t="e">
        <f>VLOOKUP(A4948,antagonists!A4947:D12552,4,FALSE)</f>
        <v>#N/A</v>
      </c>
      <c r="E4948" t="str">
        <f t="shared" si="154"/>
        <v>inconclusive</v>
      </c>
      <c r="F4948" t="b">
        <f t="shared" si="155"/>
        <v>0</v>
      </c>
    </row>
    <row r="4949" spans="1:6" hidden="1">
      <c r="A4949" t="s">
        <v>9822</v>
      </c>
      <c r="B4949" t="e">
        <f>IF(ISNA(VLOOKUP(A4949,agonists!A4948:B7762,2,FALSE)), VLOOKUP(A4949,antagonists!A4948:B12553,2,FALSE), VLOOKUP(A4949,agonists!A4948:B7762,2,FALSE))</f>
        <v>#N/A</v>
      </c>
      <c r="C4949" t="e">
        <f>VLOOKUP(A4949,agonists!A4948:D7762,4,FALSE)</f>
        <v>#N/A</v>
      </c>
      <c r="D4949" t="e">
        <f>VLOOKUP(A4949,antagonists!A4948:D12553,4,FALSE)</f>
        <v>#N/A</v>
      </c>
      <c r="E4949" t="str">
        <f t="shared" si="154"/>
        <v>inconclusive</v>
      </c>
      <c r="F4949" t="b">
        <f t="shared" si="155"/>
        <v>0</v>
      </c>
    </row>
    <row r="4950" spans="1:6" hidden="1">
      <c r="A4950" t="s">
        <v>9824</v>
      </c>
      <c r="B4950" t="e">
        <f>IF(ISNA(VLOOKUP(A4950,agonists!A4949:B7763,2,FALSE)), VLOOKUP(A4950,antagonists!A4949:B12554,2,FALSE), VLOOKUP(A4950,agonists!A4949:B7763,2,FALSE))</f>
        <v>#N/A</v>
      </c>
      <c r="C4950" t="e">
        <f>VLOOKUP(A4950,agonists!A4949:D7763,4,FALSE)</f>
        <v>#N/A</v>
      </c>
      <c r="D4950" t="e">
        <f>VLOOKUP(A4950,antagonists!A4949:D12554,4,FALSE)</f>
        <v>#N/A</v>
      </c>
      <c r="E4950" t="str">
        <f t="shared" si="154"/>
        <v>inconclusive</v>
      </c>
      <c r="F4950" t="b">
        <f t="shared" si="155"/>
        <v>0</v>
      </c>
    </row>
    <row r="4951" spans="1:6" hidden="1">
      <c r="A4951" t="s">
        <v>9826</v>
      </c>
      <c r="B4951" t="e">
        <f>IF(ISNA(VLOOKUP(A4951,agonists!A4950:B7764,2,FALSE)), VLOOKUP(A4951,antagonists!A4950:B12555,2,FALSE), VLOOKUP(A4951,agonists!A4950:B7764,2,FALSE))</f>
        <v>#N/A</v>
      </c>
      <c r="C4951" t="e">
        <f>VLOOKUP(A4951,agonists!A4950:D7764,4,FALSE)</f>
        <v>#N/A</v>
      </c>
      <c r="D4951" t="e">
        <f>VLOOKUP(A4951,antagonists!A4950:D12555,4,FALSE)</f>
        <v>#N/A</v>
      </c>
      <c r="E4951" t="str">
        <f t="shared" si="154"/>
        <v>inconclusive</v>
      </c>
      <c r="F4951" t="b">
        <f t="shared" si="155"/>
        <v>0</v>
      </c>
    </row>
    <row r="4952" spans="1:6" hidden="1">
      <c r="A4952" t="s">
        <v>9828</v>
      </c>
      <c r="B4952" t="e">
        <f>IF(ISNA(VLOOKUP(A4952,agonists!A4951:B7765,2,FALSE)), VLOOKUP(A4952,antagonists!A4951:B12556,2,FALSE), VLOOKUP(A4952,agonists!A4951:B7765,2,FALSE))</f>
        <v>#N/A</v>
      </c>
      <c r="C4952" t="e">
        <f>VLOOKUP(A4952,agonists!A4951:D7765,4,FALSE)</f>
        <v>#N/A</v>
      </c>
      <c r="D4952" t="e">
        <f>VLOOKUP(A4952,antagonists!A4951:D12556,4,FALSE)</f>
        <v>#N/A</v>
      </c>
      <c r="E4952" t="str">
        <f t="shared" si="154"/>
        <v>inconclusive</v>
      </c>
      <c r="F4952" t="b">
        <f t="shared" si="155"/>
        <v>0</v>
      </c>
    </row>
    <row r="4953" spans="1:6" hidden="1">
      <c r="A4953" t="s">
        <v>9830</v>
      </c>
      <c r="B4953" t="e">
        <f>IF(ISNA(VLOOKUP(A4953,agonists!A4952:B7766,2,FALSE)), VLOOKUP(A4953,antagonists!A4952:B12557,2,FALSE), VLOOKUP(A4953,agonists!A4952:B7766,2,FALSE))</f>
        <v>#N/A</v>
      </c>
      <c r="C4953" t="e">
        <f>VLOOKUP(A4953,agonists!A4952:D7766,4,FALSE)</f>
        <v>#N/A</v>
      </c>
      <c r="D4953" t="e">
        <f>VLOOKUP(A4953,antagonists!A4952:D12557,4,FALSE)</f>
        <v>#N/A</v>
      </c>
      <c r="E4953" t="str">
        <f t="shared" si="154"/>
        <v>inconclusive</v>
      </c>
      <c r="F4953" t="b">
        <f t="shared" si="155"/>
        <v>0</v>
      </c>
    </row>
    <row r="4954" spans="1:6" hidden="1">
      <c r="A4954" t="s">
        <v>9832</v>
      </c>
      <c r="B4954" t="e">
        <f>IF(ISNA(VLOOKUP(A4954,agonists!A4953:B7767,2,FALSE)), VLOOKUP(A4954,antagonists!A4953:B12558,2,FALSE), VLOOKUP(A4954,agonists!A4953:B7767,2,FALSE))</f>
        <v>#N/A</v>
      </c>
      <c r="C4954" t="e">
        <f>VLOOKUP(A4954,agonists!A4953:D7767,4,FALSE)</f>
        <v>#N/A</v>
      </c>
      <c r="D4954" t="e">
        <f>VLOOKUP(A4954,antagonists!A4953:D12558,4,FALSE)</f>
        <v>#N/A</v>
      </c>
      <c r="E4954" t="str">
        <f t="shared" si="154"/>
        <v>inconclusive</v>
      </c>
      <c r="F4954" t="b">
        <f t="shared" si="155"/>
        <v>0</v>
      </c>
    </row>
    <row r="4955" spans="1:6" hidden="1">
      <c r="A4955" t="s">
        <v>9834</v>
      </c>
      <c r="B4955" t="e">
        <f>IF(ISNA(VLOOKUP(A4955,agonists!A4954:B7768,2,FALSE)), VLOOKUP(A4955,antagonists!A4954:B12559,2,FALSE), VLOOKUP(A4955,agonists!A4954:B7768,2,FALSE))</f>
        <v>#N/A</v>
      </c>
      <c r="C4955" t="e">
        <f>VLOOKUP(A4955,agonists!A4954:D7768,4,FALSE)</f>
        <v>#N/A</v>
      </c>
      <c r="D4955" t="e">
        <f>VLOOKUP(A4955,antagonists!A4954:D12559,4,FALSE)</f>
        <v>#N/A</v>
      </c>
      <c r="E4955" t="str">
        <f t="shared" si="154"/>
        <v>inconclusive</v>
      </c>
      <c r="F4955" t="b">
        <f t="shared" si="155"/>
        <v>0</v>
      </c>
    </row>
    <row r="4956" spans="1:6" hidden="1">
      <c r="A4956" t="s">
        <v>9836</v>
      </c>
      <c r="B4956" t="e">
        <f>IF(ISNA(VLOOKUP(A4956,agonists!A4955:B7769,2,FALSE)), VLOOKUP(A4956,antagonists!A4955:B12560,2,FALSE), VLOOKUP(A4956,agonists!A4955:B7769,2,FALSE))</f>
        <v>#N/A</v>
      </c>
      <c r="C4956" t="e">
        <f>VLOOKUP(A4956,agonists!A4955:D7769,4,FALSE)</f>
        <v>#N/A</v>
      </c>
      <c r="D4956" t="e">
        <f>VLOOKUP(A4956,antagonists!A4955:D12560,4,FALSE)</f>
        <v>#N/A</v>
      </c>
      <c r="E4956" t="str">
        <f t="shared" si="154"/>
        <v>inconclusive</v>
      </c>
      <c r="F4956" t="b">
        <f t="shared" si="155"/>
        <v>0</v>
      </c>
    </row>
    <row r="4957" spans="1:6" hidden="1">
      <c r="A4957" t="s">
        <v>9838</v>
      </c>
      <c r="B4957" t="e">
        <f>IF(ISNA(VLOOKUP(A4957,agonists!A4956:B7770,2,FALSE)), VLOOKUP(A4957,antagonists!A4956:B12561,2,FALSE), VLOOKUP(A4957,agonists!A4956:B7770,2,FALSE))</f>
        <v>#N/A</v>
      </c>
      <c r="C4957" t="e">
        <f>VLOOKUP(A4957,agonists!A4956:D7770,4,FALSE)</f>
        <v>#N/A</v>
      </c>
      <c r="D4957" t="e">
        <f>VLOOKUP(A4957,antagonists!A4956:D12561,4,FALSE)</f>
        <v>#N/A</v>
      </c>
      <c r="E4957" t="str">
        <f t="shared" si="154"/>
        <v>inconclusive</v>
      </c>
      <c r="F4957" t="b">
        <f t="shared" si="155"/>
        <v>0</v>
      </c>
    </row>
    <row r="4958" spans="1:6" hidden="1">
      <c r="A4958" t="s">
        <v>9840</v>
      </c>
      <c r="B4958" t="e">
        <f>IF(ISNA(VLOOKUP(A4958,agonists!A4957:B7771,2,FALSE)), VLOOKUP(A4958,antagonists!A4957:B12562,2,FALSE), VLOOKUP(A4958,agonists!A4957:B7771,2,FALSE))</f>
        <v>#N/A</v>
      </c>
      <c r="C4958" t="e">
        <f>VLOOKUP(A4958,agonists!A4957:D7771,4,FALSE)</f>
        <v>#N/A</v>
      </c>
      <c r="D4958" t="e">
        <f>VLOOKUP(A4958,antagonists!A4957:D12562,4,FALSE)</f>
        <v>#N/A</v>
      </c>
      <c r="E4958" t="str">
        <f t="shared" si="154"/>
        <v>inconclusive</v>
      </c>
      <c r="F4958" t="b">
        <f t="shared" si="155"/>
        <v>0</v>
      </c>
    </row>
    <row r="4959" spans="1:6" hidden="1">
      <c r="A4959" t="s">
        <v>9842</v>
      </c>
      <c r="B4959" t="e">
        <f>IF(ISNA(VLOOKUP(A4959,agonists!A4958:B7772,2,FALSE)), VLOOKUP(A4959,antagonists!A4958:B12563,2,FALSE), VLOOKUP(A4959,agonists!A4958:B7772,2,FALSE))</f>
        <v>#N/A</v>
      </c>
      <c r="C4959" t="e">
        <f>VLOOKUP(A4959,agonists!A4958:D7772,4,FALSE)</f>
        <v>#N/A</v>
      </c>
      <c r="D4959" t="e">
        <f>VLOOKUP(A4959,antagonists!A4958:D12563,4,FALSE)</f>
        <v>#N/A</v>
      </c>
      <c r="E4959" t="str">
        <f t="shared" si="154"/>
        <v>inconclusive</v>
      </c>
      <c r="F4959" t="b">
        <f t="shared" si="155"/>
        <v>0</v>
      </c>
    </row>
    <row r="4960" spans="1:6" hidden="1">
      <c r="A4960" t="s">
        <v>9844</v>
      </c>
      <c r="B4960" t="e">
        <f>IF(ISNA(VLOOKUP(A4960,agonists!A4959:B7773,2,FALSE)), VLOOKUP(A4960,antagonists!A4959:B12564,2,FALSE), VLOOKUP(A4960,agonists!A4959:B7773,2,FALSE))</f>
        <v>#N/A</v>
      </c>
      <c r="C4960" t="e">
        <f>VLOOKUP(A4960,agonists!A4959:D7773,4,FALSE)</f>
        <v>#N/A</v>
      </c>
      <c r="D4960" t="e">
        <f>VLOOKUP(A4960,antagonists!A4959:D12564,4,FALSE)</f>
        <v>#N/A</v>
      </c>
      <c r="E4960" t="str">
        <f t="shared" si="154"/>
        <v>inconclusive</v>
      </c>
      <c r="F4960" t="b">
        <f t="shared" si="155"/>
        <v>0</v>
      </c>
    </row>
    <row r="4961" spans="1:6" hidden="1">
      <c r="A4961" t="s">
        <v>9846</v>
      </c>
      <c r="B4961" t="e">
        <f>IF(ISNA(VLOOKUP(A4961,agonists!A4960:B7774,2,FALSE)), VLOOKUP(A4961,antagonists!A4960:B12565,2,FALSE), VLOOKUP(A4961,agonists!A4960:B7774,2,FALSE))</f>
        <v>#N/A</v>
      </c>
      <c r="C4961" t="e">
        <f>VLOOKUP(A4961,agonists!A4960:D7774,4,FALSE)</f>
        <v>#N/A</v>
      </c>
      <c r="D4961" t="e">
        <f>VLOOKUP(A4961,antagonists!A4960:D12565,4,FALSE)</f>
        <v>#N/A</v>
      </c>
      <c r="E4961" t="str">
        <f t="shared" si="154"/>
        <v>inconclusive</v>
      </c>
      <c r="F4961" t="b">
        <f t="shared" si="155"/>
        <v>0</v>
      </c>
    </row>
    <row r="4962" spans="1:6" hidden="1">
      <c r="A4962" t="s">
        <v>9848</v>
      </c>
      <c r="B4962" t="e">
        <f>IF(ISNA(VLOOKUP(A4962,agonists!A4961:B7775,2,FALSE)), VLOOKUP(A4962,antagonists!A4961:B12566,2,FALSE), VLOOKUP(A4962,agonists!A4961:B7775,2,FALSE))</f>
        <v>#N/A</v>
      </c>
      <c r="C4962" t="e">
        <f>VLOOKUP(A4962,agonists!A4961:D7775,4,FALSE)</f>
        <v>#N/A</v>
      </c>
      <c r="D4962" t="e">
        <f>VLOOKUP(A4962,antagonists!A4961:D12566,4,FALSE)</f>
        <v>#N/A</v>
      </c>
      <c r="E4962" t="str">
        <f t="shared" si="154"/>
        <v>inconclusive</v>
      </c>
      <c r="F4962" t="b">
        <f t="shared" si="155"/>
        <v>0</v>
      </c>
    </row>
    <row r="4963" spans="1:6" hidden="1">
      <c r="A4963" t="s">
        <v>9849</v>
      </c>
      <c r="B4963" t="e">
        <f>IF(ISNA(VLOOKUP(A4963,agonists!A4962:B7776,2,FALSE)), VLOOKUP(A4963,antagonists!A4962:B12567,2,FALSE), VLOOKUP(A4963,agonists!A4962:B7776,2,FALSE))</f>
        <v>#N/A</v>
      </c>
      <c r="C4963" t="e">
        <f>VLOOKUP(A4963,agonists!A4962:D7776,4,FALSE)</f>
        <v>#N/A</v>
      </c>
      <c r="D4963" t="e">
        <f>VLOOKUP(A4963,antagonists!A4962:D12567,4,FALSE)</f>
        <v>#N/A</v>
      </c>
      <c r="E4963" t="str">
        <f t="shared" si="154"/>
        <v>inconclusive</v>
      </c>
      <c r="F4963" t="b">
        <f t="shared" si="155"/>
        <v>0</v>
      </c>
    </row>
    <row r="4964" spans="1:6" hidden="1">
      <c r="A4964" t="s">
        <v>9851</v>
      </c>
      <c r="B4964" t="e">
        <f>IF(ISNA(VLOOKUP(A4964,agonists!A4963:B7777,2,FALSE)), VLOOKUP(A4964,antagonists!A4963:B12568,2,FALSE), VLOOKUP(A4964,agonists!A4963:B7777,2,FALSE))</f>
        <v>#N/A</v>
      </c>
      <c r="C4964" t="e">
        <f>VLOOKUP(A4964,agonists!A4963:D7777,4,FALSE)</f>
        <v>#N/A</v>
      </c>
      <c r="D4964" t="e">
        <f>VLOOKUP(A4964,antagonists!A4963:D12568,4,FALSE)</f>
        <v>#N/A</v>
      </c>
      <c r="E4964" t="str">
        <f t="shared" si="154"/>
        <v>inconclusive</v>
      </c>
      <c r="F4964" t="b">
        <f t="shared" si="155"/>
        <v>0</v>
      </c>
    </row>
    <row r="4965" spans="1:6" hidden="1">
      <c r="A4965" t="s">
        <v>9853</v>
      </c>
      <c r="B4965" t="e">
        <f>IF(ISNA(VLOOKUP(A4965,agonists!A4964:B7778,2,FALSE)), VLOOKUP(A4965,antagonists!A4964:B12569,2,FALSE), VLOOKUP(A4965,agonists!A4964:B7778,2,FALSE))</f>
        <v>#N/A</v>
      </c>
      <c r="C4965" t="e">
        <f>VLOOKUP(A4965,agonists!A4964:D7778,4,FALSE)</f>
        <v>#N/A</v>
      </c>
      <c r="D4965" t="e">
        <f>VLOOKUP(A4965,antagonists!A4964:D12569,4,FALSE)</f>
        <v>#N/A</v>
      </c>
      <c r="E4965" t="str">
        <f t="shared" si="154"/>
        <v>inconclusive</v>
      </c>
      <c r="F4965" t="b">
        <f t="shared" si="155"/>
        <v>0</v>
      </c>
    </row>
    <row r="4966" spans="1:6" hidden="1">
      <c r="A4966" t="s">
        <v>9855</v>
      </c>
      <c r="B4966" t="e">
        <f>IF(ISNA(VLOOKUP(A4966,agonists!A4965:B7779,2,FALSE)), VLOOKUP(A4966,antagonists!A4965:B12570,2,FALSE), VLOOKUP(A4966,agonists!A4965:B7779,2,FALSE))</f>
        <v>#N/A</v>
      </c>
      <c r="C4966" t="e">
        <f>VLOOKUP(A4966,agonists!A4965:D7779,4,FALSE)</f>
        <v>#N/A</v>
      </c>
      <c r="D4966" t="e">
        <f>VLOOKUP(A4966,antagonists!A4965:D12570,4,FALSE)</f>
        <v>#N/A</v>
      </c>
      <c r="E4966" t="str">
        <f t="shared" si="154"/>
        <v>inconclusive</v>
      </c>
      <c r="F4966" t="b">
        <f t="shared" si="155"/>
        <v>0</v>
      </c>
    </row>
    <row r="4967" spans="1:6" hidden="1">
      <c r="A4967" t="s">
        <v>9857</v>
      </c>
      <c r="B4967" t="e">
        <f>IF(ISNA(VLOOKUP(A4967,agonists!A4966:B7780,2,FALSE)), VLOOKUP(A4967,antagonists!A4966:B12571,2,FALSE), VLOOKUP(A4967,agonists!A4966:B7780,2,FALSE))</f>
        <v>#N/A</v>
      </c>
      <c r="C4967" t="e">
        <f>VLOOKUP(A4967,agonists!A4966:D7780,4,FALSE)</f>
        <v>#N/A</v>
      </c>
      <c r="D4967" t="e">
        <f>VLOOKUP(A4967,antagonists!A4966:D12571,4,FALSE)</f>
        <v>#N/A</v>
      </c>
      <c r="E4967" t="str">
        <f t="shared" si="154"/>
        <v>inconclusive</v>
      </c>
      <c r="F4967" t="b">
        <f t="shared" si="155"/>
        <v>0</v>
      </c>
    </row>
    <row r="4968" spans="1:6" hidden="1">
      <c r="A4968" t="s">
        <v>9859</v>
      </c>
      <c r="B4968" t="e">
        <f>IF(ISNA(VLOOKUP(A4968,agonists!A4967:B7781,2,FALSE)), VLOOKUP(A4968,antagonists!A4967:B12572,2,FALSE), VLOOKUP(A4968,agonists!A4967:B7781,2,FALSE))</f>
        <v>#N/A</v>
      </c>
      <c r="C4968" t="e">
        <f>VLOOKUP(A4968,agonists!A4967:D7781,4,FALSE)</f>
        <v>#N/A</v>
      </c>
      <c r="D4968" t="e">
        <f>VLOOKUP(A4968,antagonists!A4967:D12572,4,FALSE)</f>
        <v>#N/A</v>
      </c>
      <c r="E4968" t="str">
        <f t="shared" si="154"/>
        <v>inconclusive</v>
      </c>
      <c r="F4968" t="b">
        <f t="shared" si="155"/>
        <v>0</v>
      </c>
    </row>
    <row r="4969" spans="1:6" hidden="1">
      <c r="A4969" t="s">
        <v>9861</v>
      </c>
      <c r="B4969" t="e">
        <f>IF(ISNA(VLOOKUP(A4969,agonists!A4968:B7782,2,FALSE)), VLOOKUP(A4969,antagonists!A4968:B12573,2,FALSE), VLOOKUP(A4969,agonists!A4968:B7782,2,FALSE))</f>
        <v>#N/A</v>
      </c>
      <c r="C4969" t="e">
        <f>VLOOKUP(A4969,agonists!A4968:D7782,4,FALSE)</f>
        <v>#N/A</v>
      </c>
      <c r="D4969" t="e">
        <f>VLOOKUP(A4969,antagonists!A4968:D12573,4,FALSE)</f>
        <v>#N/A</v>
      </c>
      <c r="E4969" t="str">
        <f t="shared" si="154"/>
        <v>inconclusive</v>
      </c>
      <c r="F4969" t="b">
        <f t="shared" si="155"/>
        <v>0</v>
      </c>
    </row>
    <row r="4970" spans="1:6" hidden="1">
      <c r="A4970" t="s">
        <v>9863</v>
      </c>
      <c r="B4970" t="e">
        <f>IF(ISNA(VLOOKUP(A4970,agonists!A4969:B7783,2,FALSE)), VLOOKUP(A4970,antagonists!A4969:B12574,2,FALSE), VLOOKUP(A4970,agonists!A4969:B7783,2,FALSE))</f>
        <v>#N/A</v>
      </c>
      <c r="C4970" t="e">
        <f>VLOOKUP(A4970,agonists!A4969:D7783,4,FALSE)</f>
        <v>#N/A</v>
      </c>
      <c r="D4970" t="e">
        <f>VLOOKUP(A4970,antagonists!A4969:D12574,4,FALSE)</f>
        <v>#N/A</v>
      </c>
      <c r="E4970" t="str">
        <f t="shared" si="154"/>
        <v>inconclusive</v>
      </c>
      <c r="F4970" t="b">
        <f t="shared" si="155"/>
        <v>0</v>
      </c>
    </row>
    <row r="4971" spans="1:6" hidden="1">
      <c r="A4971" t="s">
        <v>9865</v>
      </c>
      <c r="B4971" t="e">
        <f>IF(ISNA(VLOOKUP(A4971,agonists!A4970:B7784,2,FALSE)), VLOOKUP(A4971,antagonists!A4970:B12575,2,FALSE), VLOOKUP(A4971,agonists!A4970:B7784,2,FALSE))</f>
        <v>#N/A</v>
      </c>
      <c r="C4971" t="e">
        <f>VLOOKUP(A4971,agonists!A4970:D7784,4,FALSE)</f>
        <v>#N/A</v>
      </c>
      <c r="D4971" t="e">
        <f>VLOOKUP(A4971,antagonists!A4970:D12575,4,FALSE)</f>
        <v>#N/A</v>
      </c>
      <c r="E4971" t="str">
        <f t="shared" si="154"/>
        <v>inconclusive</v>
      </c>
      <c r="F4971" t="b">
        <f t="shared" si="155"/>
        <v>0</v>
      </c>
    </row>
    <row r="4972" spans="1:6" hidden="1">
      <c r="A4972" t="s">
        <v>9867</v>
      </c>
      <c r="B4972" t="e">
        <f>IF(ISNA(VLOOKUP(A4972,agonists!A4971:B7785,2,FALSE)), VLOOKUP(A4972,antagonists!A4971:B12576,2,FALSE), VLOOKUP(A4972,agonists!A4971:B7785,2,FALSE))</f>
        <v>#N/A</v>
      </c>
      <c r="C4972" t="e">
        <f>VLOOKUP(A4972,agonists!A4971:D7785,4,FALSE)</f>
        <v>#N/A</v>
      </c>
      <c r="D4972" t="e">
        <f>VLOOKUP(A4972,antagonists!A4971:D12576,4,FALSE)</f>
        <v>#N/A</v>
      </c>
      <c r="E4972" t="str">
        <f t="shared" si="154"/>
        <v>inconclusive</v>
      </c>
      <c r="F4972" t="b">
        <f t="shared" si="155"/>
        <v>0</v>
      </c>
    </row>
    <row r="4973" spans="1:6" hidden="1">
      <c r="A4973" t="s">
        <v>9869</v>
      </c>
      <c r="B4973" t="e">
        <f>IF(ISNA(VLOOKUP(A4973,agonists!A4972:B7786,2,FALSE)), VLOOKUP(A4973,antagonists!A4972:B12577,2,FALSE), VLOOKUP(A4973,agonists!A4972:B7786,2,FALSE))</f>
        <v>#N/A</v>
      </c>
      <c r="C4973" t="e">
        <f>VLOOKUP(A4973,agonists!A4972:D7786,4,FALSE)</f>
        <v>#N/A</v>
      </c>
      <c r="D4973" t="e">
        <f>VLOOKUP(A4973,antagonists!A4972:D12577,4,FALSE)</f>
        <v>#N/A</v>
      </c>
      <c r="E4973" t="str">
        <f t="shared" si="154"/>
        <v>inconclusive</v>
      </c>
      <c r="F4973" t="b">
        <f t="shared" si="155"/>
        <v>0</v>
      </c>
    </row>
    <row r="4974" spans="1:6" hidden="1">
      <c r="A4974" t="s">
        <v>9871</v>
      </c>
      <c r="B4974" t="e">
        <f>IF(ISNA(VLOOKUP(A4974,agonists!A4973:B7787,2,FALSE)), VLOOKUP(A4974,antagonists!A4973:B12578,2,FALSE), VLOOKUP(A4974,agonists!A4973:B7787,2,FALSE))</f>
        <v>#N/A</v>
      </c>
      <c r="C4974" t="e">
        <f>VLOOKUP(A4974,agonists!A4973:D7787,4,FALSE)</f>
        <v>#N/A</v>
      </c>
      <c r="D4974" t="e">
        <f>VLOOKUP(A4974,antagonists!A4973:D12578,4,FALSE)</f>
        <v>#N/A</v>
      </c>
      <c r="E4974" t="str">
        <f t="shared" si="154"/>
        <v>inconclusive</v>
      </c>
      <c r="F4974" t="b">
        <f t="shared" si="155"/>
        <v>0</v>
      </c>
    </row>
    <row r="4975" spans="1:6" hidden="1">
      <c r="A4975" t="s">
        <v>9873</v>
      </c>
      <c r="B4975" t="e">
        <f>IF(ISNA(VLOOKUP(A4975,agonists!A4974:B7788,2,FALSE)), VLOOKUP(A4975,antagonists!A4974:B12579,2,FALSE), VLOOKUP(A4975,agonists!A4974:B7788,2,FALSE))</f>
        <v>#N/A</v>
      </c>
      <c r="C4975" t="e">
        <f>VLOOKUP(A4975,agonists!A4974:D7788,4,FALSE)</f>
        <v>#N/A</v>
      </c>
      <c r="D4975" t="e">
        <f>VLOOKUP(A4975,antagonists!A4974:D12579,4,FALSE)</f>
        <v>#N/A</v>
      </c>
      <c r="E4975" t="str">
        <f t="shared" si="154"/>
        <v>inconclusive</v>
      </c>
      <c r="F4975" t="b">
        <f t="shared" si="155"/>
        <v>0</v>
      </c>
    </row>
    <row r="4976" spans="1:6" hidden="1">
      <c r="A4976" t="s">
        <v>9875</v>
      </c>
      <c r="B4976" t="e">
        <f>IF(ISNA(VLOOKUP(A4976,agonists!A4975:B7789,2,FALSE)), VLOOKUP(A4976,antagonists!A4975:B12580,2,FALSE), VLOOKUP(A4976,agonists!A4975:B7789,2,FALSE))</f>
        <v>#N/A</v>
      </c>
      <c r="C4976" t="e">
        <f>VLOOKUP(A4976,agonists!A4975:D7789,4,FALSE)</f>
        <v>#N/A</v>
      </c>
      <c r="D4976" t="e">
        <f>VLOOKUP(A4976,antagonists!A4975:D12580,4,FALSE)</f>
        <v>#N/A</v>
      </c>
      <c r="E4976" t="str">
        <f t="shared" si="154"/>
        <v>inconclusive</v>
      </c>
      <c r="F4976" t="b">
        <f t="shared" si="155"/>
        <v>0</v>
      </c>
    </row>
    <row r="4977" spans="1:6" hidden="1">
      <c r="A4977" t="s">
        <v>9877</v>
      </c>
      <c r="B4977" t="e">
        <f>IF(ISNA(VLOOKUP(A4977,agonists!A4976:B7790,2,FALSE)), VLOOKUP(A4977,antagonists!A4976:B12581,2,FALSE), VLOOKUP(A4977,agonists!A4976:B7790,2,FALSE))</f>
        <v>#N/A</v>
      </c>
      <c r="C4977" t="e">
        <f>VLOOKUP(A4977,agonists!A4976:D7790,4,FALSE)</f>
        <v>#N/A</v>
      </c>
      <c r="D4977" t="e">
        <f>VLOOKUP(A4977,antagonists!A4976:D12581,4,FALSE)</f>
        <v>#N/A</v>
      </c>
      <c r="E4977" t="str">
        <f t="shared" si="154"/>
        <v>inconclusive</v>
      </c>
      <c r="F4977" t="b">
        <f t="shared" si="155"/>
        <v>0</v>
      </c>
    </row>
    <row r="4978" spans="1:6" hidden="1">
      <c r="A4978" t="s">
        <v>9879</v>
      </c>
      <c r="B4978" t="e">
        <f>IF(ISNA(VLOOKUP(A4978,agonists!A4977:B7791,2,FALSE)), VLOOKUP(A4978,antagonists!A4977:B12582,2,FALSE), VLOOKUP(A4978,agonists!A4977:B7791,2,FALSE))</f>
        <v>#N/A</v>
      </c>
      <c r="C4978" t="e">
        <f>VLOOKUP(A4978,agonists!A4977:D7791,4,FALSE)</f>
        <v>#N/A</v>
      </c>
      <c r="D4978" t="e">
        <f>VLOOKUP(A4978,antagonists!A4977:D12582,4,FALSE)</f>
        <v>#N/A</v>
      </c>
      <c r="E4978" t="str">
        <f t="shared" si="154"/>
        <v>inconclusive</v>
      </c>
      <c r="F4978" t="b">
        <f t="shared" si="155"/>
        <v>0</v>
      </c>
    </row>
    <row r="4979" spans="1:6" hidden="1">
      <c r="A4979" t="s">
        <v>9881</v>
      </c>
      <c r="B4979" t="e">
        <f>IF(ISNA(VLOOKUP(A4979,agonists!A4978:B7792,2,FALSE)), VLOOKUP(A4979,antagonists!A4978:B12583,2,FALSE), VLOOKUP(A4979,agonists!A4978:B7792,2,FALSE))</f>
        <v>#N/A</v>
      </c>
      <c r="C4979" t="e">
        <f>VLOOKUP(A4979,agonists!A4978:D7792,4,FALSE)</f>
        <v>#N/A</v>
      </c>
      <c r="D4979" t="e">
        <f>VLOOKUP(A4979,antagonists!A4978:D12583,4,FALSE)</f>
        <v>#N/A</v>
      </c>
      <c r="E4979" t="str">
        <f t="shared" si="154"/>
        <v>inconclusive</v>
      </c>
      <c r="F4979" t="b">
        <f t="shared" si="155"/>
        <v>0</v>
      </c>
    </row>
    <row r="4980" spans="1:6" hidden="1">
      <c r="A4980" t="s">
        <v>9883</v>
      </c>
      <c r="B4980" t="e">
        <f>IF(ISNA(VLOOKUP(A4980,agonists!A4979:B7793,2,FALSE)), VLOOKUP(A4980,antagonists!A4979:B12584,2,FALSE), VLOOKUP(A4980,agonists!A4979:B7793,2,FALSE))</f>
        <v>#N/A</v>
      </c>
      <c r="C4980" t="e">
        <f>VLOOKUP(A4980,agonists!A4979:D7793,4,FALSE)</f>
        <v>#N/A</v>
      </c>
      <c r="D4980" t="e">
        <f>VLOOKUP(A4980,antagonists!A4979:D12584,4,FALSE)</f>
        <v>#N/A</v>
      </c>
      <c r="E4980" t="str">
        <f t="shared" si="154"/>
        <v>inconclusive</v>
      </c>
      <c r="F4980" t="b">
        <f t="shared" si="155"/>
        <v>0</v>
      </c>
    </row>
    <row r="4981" spans="1:6" hidden="1">
      <c r="A4981" t="s">
        <v>9885</v>
      </c>
      <c r="B4981" t="e">
        <f>IF(ISNA(VLOOKUP(A4981,agonists!A4980:B7794,2,FALSE)), VLOOKUP(A4981,antagonists!A4980:B12585,2,FALSE), VLOOKUP(A4981,agonists!A4980:B7794,2,FALSE))</f>
        <v>#N/A</v>
      </c>
      <c r="C4981" t="e">
        <f>VLOOKUP(A4981,agonists!A4980:D7794,4,FALSE)</f>
        <v>#N/A</v>
      </c>
      <c r="D4981" t="e">
        <f>VLOOKUP(A4981,antagonists!A4980:D12585,4,FALSE)</f>
        <v>#N/A</v>
      </c>
      <c r="E4981" t="str">
        <f t="shared" si="154"/>
        <v>inconclusive</v>
      </c>
      <c r="F4981" t="b">
        <f t="shared" si="155"/>
        <v>0</v>
      </c>
    </row>
    <row r="4982" spans="1:6" hidden="1">
      <c r="A4982" t="s">
        <v>9887</v>
      </c>
      <c r="B4982" t="e">
        <f>IF(ISNA(VLOOKUP(A4982,agonists!A4981:B7795,2,FALSE)), VLOOKUP(A4982,antagonists!A4981:B12586,2,FALSE), VLOOKUP(A4982,agonists!A4981:B7795,2,FALSE))</f>
        <v>#N/A</v>
      </c>
      <c r="C4982" t="e">
        <f>VLOOKUP(A4982,agonists!A4981:D7795,4,FALSE)</f>
        <v>#N/A</v>
      </c>
      <c r="D4982" t="e">
        <f>VLOOKUP(A4982,antagonists!A4981:D12586,4,FALSE)</f>
        <v>#N/A</v>
      </c>
      <c r="E4982" t="str">
        <f t="shared" si="154"/>
        <v>inconclusive</v>
      </c>
      <c r="F4982" t="b">
        <f t="shared" si="155"/>
        <v>0</v>
      </c>
    </row>
    <row r="4983" spans="1:6" hidden="1">
      <c r="A4983" t="s">
        <v>9889</v>
      </c>
      <c r="B4983" t="e">
        <f>IF(ISNA(VLOOKUP(A4983,agonists!A4982:B7796,2,FALSE)), VLOOKUP(A4983,antagonists!A4982:B12587,2,FALSE), VLOOKUP(A4983,agonists!A4982:B7796,2,FALSE))</f>
        <v>#N/A</v>
      </c>
      <c r="C4983" t="e">
        <f>VLOOKUP(A4983,agonists!A4982:D7796,4,FALSE)</f>
        <v>#N/A</v>
      </c>
      <c r="D4983" t="e">
        <f>VLOOKUP(A4983,antagonists!A4982:D12587,4,FALSE)</f>
        <v>#N/A</v>
      </c>
      <c r="E4983" t="str">
        <f t="shared" si="154"/>
        <v>inconclusive</v>
      </c>
      <c r="F4983" t="b">
        <f t="shared" si="155"/>
        <v>0</v>
      </c>
    </row>
    <row r="4984" spans="1:6" hidden="1">
      <c r="A4984" t="s">
        <v>9891</v>
      </c>
      <c r="B4984" t="e">
        <f>IF(ISNA(VLOOKUP(A4984,agonists!A4983:B7797,2,FALSE)), VLOOKUP(A4984,antagonists!A4983:B12588,2,FALSE), VLOOKUP(A4984,agonists!A4983:B7797,2,FALSE))</f>
        <v>#N/A</v>
      </c>
      <c r="C4984" t="e">
        <f>VLOOKUP(A4984,agonists!A4983:D7797,4,FALSE)</f>
        <v>#N/A</v>
      </c>
      <c r="D4984" t="e">
        <f>VLOOKUP(A4984,antagonists!A4983:D12588,4,FALSE)</f>
        <v>#N/A</v>
      </c>
      <c r="E4984" t="str">
        <f t="shared" si="154"/>
        <v>inconclusive</v>
      </c>
      <c r="F4984" t="b">
        <f t="shared" si="155"/>
        <v>0</v>
      </c>
    </row>
    <row r="4985" spans="1:6" hidden="1">
      <c r="A4985" t="s">
        <v>9893</v>
      </c>
      <c r="B4985" t="e">
        <f>IF(ISNA(VLOOKUP(A4985,agonists!A4984:B7798,2,FALSE)), VLOOKUP(A4985,antagonists!A4984:B12589,2,FALSE), VLOOKUP(A4985,agonists!A4984:B7798,2,FALSE))</f>
        <v>#N/A</v>
      </c>
      <c r="C4985" t="e">
        <f>VLOOKUP(A4985,agonists!A4984:D7798,4,FALSE)</f>
        <v>#N/A</v>
      </c>
      <c r="D4985" t="e">
        <f>VLOOKUP(A4985,antagonists!A4984:D12589,4,FALSE)</f>
        <v>#N/A</v>
      </c>
      <c r="E4985" t="str">
        <f t="shared" si="154"/>
        <v>inconclusive</v>
      </c>
      <c r="F4985" t="b">
        <f t="shared" si="155"/>
        <v>0</v>
      </c>
    </row>
    <row r="4986" spans="1:6" hidden="1">
      <c r="A4986" t="s">
        <v>9895</v>
      </c>
      <c r="B4986" t="e">
        <f>IF(ISNA(VLOOKUP(A4986,agonists!A4985:B7799,2,FALSE)), VLOOKUP(A4986,antagonists!A4985:B12590,2,FALSE), VLOOKUP(A4986,agonists!A4985:B7799,2,FALSE))</f>
        <v>#N/A</v>
      </c>
      <c r="C4986" t="e">
        <f>VLOOKUP(A4986,agonists!A4985:D7799,4,FALSE)</f>
        <v>#N/A</v>
      </c>
      <c r="D4986" t="e">
        <f>VLOOKUP(A4986,antagonists!A4985:D12590,4,FALSE)</f>
        <v>#N/A</v>
      </c>
      <c r="E4986" t="str">
        <f t="shared" si="154"/>
        <v>inconclusive</v>
      </c>
      <c r="F4986" t="b">
        <f t="shared" si="155"/>
        <v>0</v>
      </c>
    </row>
    <row r="4987" spans="1:6" hidden="1">
      <c r="A4987" t="s">
        <v>9897</v>
      </c>
      <c r="B4987" t="e">
        <f>IF(ISNA(VLOOKUP(A4987,agonists!A4986:B7800,2,FALSE)), VLOOKUP(A4987,antagonists!A4986:B12591,2,FALSE), VLOOKUP(A4987,agonists!A4986:B7800,2,FALSE))</f>
        <v>#N/A</v>
      </c>
      <c r="C4987" t="e">
        <f>VLOOKUP(A4987,agonists!A4986:D7800,4,FALSE)</f>
        <v>#N/A</v>
      </c>
      <c r="D4987" t="e">
        <f>VLOOKUP(A4987,antagonists!A4986:D12591,4,FALSE)</f>
        <v>#N/A</v>
      </c>
      <c r="E4987" t="str">
        <f t="shared" si="154"/>
        <v>inconclusive</v>
      </c>
      <c r="F4987" t="b">
        <f t="shared" si="155"/>
        <v>0</v>
      </c>
    </row>
    <row r="4988" spans="1:6" hidden="1">
      <c r="A4988" t="s">
        <v>9899</v>
      </c>
      <c r="B4988" t="e">
        <f>IF(ISNA(VLOOKUP(A4988,agonists!A4987:B7801,2,FALSE)), VLOOKUP(A4988,antagonists!A4987:B12592,2,FALSE), VLOOKUP(A4988,agonists!A4987:B7801,2,FALSE))</f>
        <v>#N/A</v>
      </c>
      <c r="C4988" t="e">
        <f>VLOOKUP(A4988,agonists!A4987:D7801,4,FALSE)</f>
        <v>#N/A</v>
      </c>
      <c r="D4988" t="e">
        <f>VLOOKUP(A4988,antagonists!A4987:D12592,4,FALSE)</f>
        <v>#N/A</v>
      </c>
      <c r="E4988" t="str">
        <f t="shared" si="154"/>
        <v>inconclusive</v>
      </c>
      <c r="F4988" t="b">
        <f t="shared" si="155"/>
        <v>0</v>
      </c>
    </row>
    <row r="4989" spans="1:6" hidden="1">
      <c r="A4989" t="s">
        <v>9901</v>
      </c>
      <c r="B4989" t="e">
        <f>IF(ISNA(VLOOKUP(A4989,agonists!A4988:B7802,2,FALSE)), VLOOKUP(A4989,antagonists!A4988:B12593,2,FALSE), VLOOKUP(A4989,agonists!A4988:B7802,2,FALSE))</f>
        <v>#N/A</v>
      </c>
      <c r="C4989" t="e">
        <f>VLOOKUP(A4989,agonists!A4988:D7802,4,FALSE)</f>
        <v>#N/A</v>
      </c>
      <c r="D4989" t="e">
        <f>VLOOKUP(A4989,antagonists!A4988:D12593,4,FALSE)</f>
        <v>#N/A</v>
      </c>
      <c r="E4989" t="str">
        <f t="shared" si="154"/>
        <v>inconclusive</v>
      </c>
      <c r="F4989" t="b">
        <f t="shared" si="155"/>
        <v>0</v>
      </c>
    </row>
    <row r="4990" spans="1:6" hidden="1">
      <c r="A4990" t="s">
        <v>9903</v>
      </c>
      <c r="B4990" t="e">
        <f>IF(ISNA(VLOOKUP(A4990,agonists!A4989:B7803,2,FALSE)), VLOOKUP(A4990,antagonists!A4989:B12594,2,FALSE), VLOOKUP(A4990,agonists!A4989:B7803,2,FALSE))</f>
        <v>#N/A</v>
      </c>
      <c r="C4990" t="e">
        <f>VLOOKUP(A4990,agonists!A4989:D7803,4,FALSE)</f>
        <v>#N/A</v>
      </c>
      <c r="D4990" t="e">
        <f>VLOOKUP(A4990,antagonists!A4989:D12594,4,FALSE)</f>
        <v>#N/A</v>
      </c>
      <c r="E4990" t="str">
        <f t="shared" si="154"/>
        <v>inconclusive</v>
      </c>
      <c r="F4990" t="b">
        <f t="shared" si="155"/>
        <v>0</v>
      </c>
    </row>
    <row r="4991" spans="1:6" hidden="1">
      <c r="A4991" t="s">
        <v>9905</v>
      </c>
      <c r="B4991" t="e">
        <f>IF(ISNA(VLOOKUP(A4991,agonists!A4990:B7804,2,FALSE)), VLOOKUP(A4991,antagonists!A4990:B12595,2,FALSE), VLOOKUP(A4991,agonists!A4990:B7804,2,FALSE))</f>
        <v>#N/A</v>
      </c>
      <c r="C4991" t="e">
        <f>VLOOKUP(A4991,agonists!A4990:D7804,4,FALSE)</f>
        <v>#N/A</v>
      </c>
      <c r="D4991" t="e">
        <f>VLOOKUP(A4991,antagonists!A4990:D12595,4,FALSE)</f>
        <v>#N/A</v>
      </c>
      <c r="E4991" t="str">
        <f t="shared" si="154"/>
        <v>inconclusive</v>
      </c>
      <c r="F4991" t="b">
        <f t="shared" si="155"/>
        <v>0</v>
      </c>
    </row>
    <row r="4992" spans="1:6" hidden="1">
      <c r="A4992" t="s">
        <v>9907</v>
      </c>
      <c r="B4992" t="e">
        <f>IF(ISNA(VLOOKUP(A4992,agonists!A4991:B7805,2,FALSE)), VLOOKUP(A4992,antagonists!A4991:B12596,2,FALSE), VLOOKUP(A4992,agonists!A4991:B7805,2,FALSE))</f>
        <v>#N/A</v>
      </c>
      <c r="C4992" t="e">
        <f>VLOOKUP(A4992,agonists!A4991:D7805,4,FALSE)</f>
        <v>#N/A</v>
      </c>
      <c r="D4992" t="e">
        <f>VLOOKUP(A4992,antagonists!A4991:D12596,4,FALSE)</f>
        <v>#N/A</v>
      </c>
      <c r="E4992" t="str">
        <f t="shared" si="154"/>
        <v>inconclusive</v>
      </c>
      <c r="F4992" t="b">
        <f t="shared" si="155"/>
        <v>0</v>
      </c>
    </row>
    <row r="4993" spans="1:6" hidden="1">
      <c r="A4993" t="s">
        <v>9909</v>
      </c>
      <c r="B4993" t="e">
        <f>IF(ISNA(VLOOKUP(A4993,agonists!A4992:B7806,2,FALSE)), VLOOKUP(A4993,antagonists!A4992:B12597,2,FALSE), VLOOKUP(A4993,agonists!A4992:B7806,2,FALSE))</f>
        <v>#N/A</v>
      </c>
      <c r="C4993" t="e">
        <f>VLOOKUP(A4993,agonists!A4992:D7806,4,FALSE)</f>
        <v>#N/A</v>
      </c>
      <c r="D4993" t="e">
        <f>VLOOKUP(A4993,antagonists!A4992:D12597,4,FALSE)</f>
        <v>#N/A</v>
      </c>
      <c r="E4993" t="str">
        <f t="shared" si="154"/>
        <v>inconclusive</v>
      </c>
      <c r="F4993" t="b">
        <f t="shared" si="155"/>
        <v>0</v>
      </c>
    </row>
    <row r="4994" spans="1:6" hidden="1">
      <c r="A4994" t="s">
        <v>9911</v>
      </c>
      <c r="B4994" t="e">
        <f>IF(ISNA(VLOOKUP(A4994,agonists!A4993:B7807,2,FALSE)), VLOOKUP(A4994,antagonists!A4993:B12598,2,FALSE), VLOOKUP(A4994,agonists!A4993:B7807,2,FALSE))</f>
        <v>#N/A</v>
      </c>
      <c r="C4994" t="e">
        <f>VLOOKUP(A4994,agonists!A4993:D7807,4,FALSE)</f>
        <v>#N/A</v>
      </c>
      <c r="D4994" t="e">
        <f>VLOOKUP(A4994,antagonists!A4993:D12598,4,FALSE)</f>
        <v>#N/A</v>
      </c>
      <c r="E4994" t="str">
        <f t="shared" si="154"/>
        <v>inconclusive</v>
      </c>
      <c r="F4994" t="b">
        <f t="shared" si="155"/>
        <v>0</v>
      </c>
    </row>
    <row r="4995" spans="1:6" hidden="1">
      <c r="A4995" t="s">
        <v>9913</v>
      </c>
      <c r="B4995" t="e">
        <f>IF(ISNA(VLOOKUP(A4995,agonists!A4994:B7808,2,FALSE)), VLOOKUP(A4995,antagonists!A4994:B12599,2,FALSE), VLOOKUP(A4995,agonists!A4994:B7808,2,FALSE))</f>
        <v>#N/A</v>
      </c>
      <c r="C4995" t="e">
        <f>VLOOKUP(A4995,agonists!A4994:D7808,4,FALSE)</f>
        <v>#N/A</v>
      </c>
      <c r="D4995" t="e">
        <f>VLOOKUP(A4995,antagonists!A4994:D12599,4,FALSE)</f>
        <v>#N/A</v>
      </c>
      <c r="E4995" t="str">
        <f t="shared" ref="E4995:E5058" si="156">IF(NOT(OR(ISNA(C4995),ISNA(D4995))), IF(C4995="agonist", IF(D4995="antagonist", "inconclusive", "agonist"), IF(D4995="antagonist","antagonist", "inactive")), "inconclusive")</f>
        <v>inconclusive</v>
      </c>
      <c r="F4995" t="b">
        <f t="shared" ref="F4995:F5058" si="157">IF(OR(E4995="agonist", E4995="antagonist"), TRUE,FALSE)</f>
        <v>0</v>
      </c>
    </row>
    <row r="4996" spans="1:6" hidden="1">
      <c r="A4996" t="s">
        <v>9915</v>
      </c>
      <c r="B4996" t="e">
        <f>IF(ISNA(VLOOKUP(A4996,agonists!A4995:B7809,2,FALSE)), VLOOKUP(A4996,antagonists!A4995:B12600,2,FALSE), VLOOKUP(A4996,agonists!A4995:B7809,2,FALSE))</f>
        <v>#N/A</v>
      </c>
      <c r="C4996" t="e">
        <f>VLOOKUP(A4996,agonists!A4995:D7809,4,FALSE)</f>
        <v>#N/A</v>
      </c>
      <c r="D4996" t="e">
        <f>VLOOKUP(A4996,antagonists!A4995:D12600,4,FALSE)</f>
        <v>#N/A</v>
      </c>
      <c r="E4996" t="str">
        <f t="shared" si="156"/>
        <v>inconclusive</v>
      </c>
      <c r="F4996" t="b">
        <f t="shared" si="157"/>
        <v>0</v>
      </c>
    </row>
    <row r="4997" spans="1:6" hidden="1">
      <c r="A4997" t="s">
        <v>9917</v>
      </c>
      <c r="B4997" t="e">
        <f>IF(ISNA(VLOOKUP(A4997,agonists!A4996:B7810,2,FALSE)), VLOOKUP(A4997,antagonists!A4996:B12601,2,FALSE), VLOOKUP(A4997,agonists!A4996:B7810,2,FALSE))</f>
        <v>#N/A</v>
      </c>
      <c r="C4997" t="e">
        <f>VLOOKUP(A4997,agonists!A4996:D7810,4,FALSE)</f>
        <v>#N/A</v>
      </c>
      <c r="D4997" t="e">
        <f>VLOOKUP(A4997,antagonists!A4996:D12601,4,FALSE)</f>
        <v>#N/A</v>
      </c>
      <c r="E4997" t="str">
        <f t="shared" si="156"/>
        <v>inconclusive</v>
      </c>
      <c r="F4997" t="b">
        <f t="shared" si="157"/>
        <v>0</v>
      </c>
    </row>
    <row r="4998" spans="1:6" hidden="1">
      <c r="A4998" t="s">
        <v>9919</v>
      </c>
      <c r="B4998" t="e">
        <f>IF(ISNA(VLOOKUP(A4998,agonists!A4997:B7811,2,FALSE)), VLOOKUP(A4998,antagonists!A4997:B12602,2,FALSE), VLOOKUP(A4998,agonists!A4997:B7811,2,FALSE))</f>
        <v>#N/A</v>
      </c>
      <c r="C4998" t="e">
        <f>VLOOKUP(A4998,agonists!A4997:D7811,4,FALSE)</f>
        <v>#N/A</v>
      </c>
      <c r="D4998" t="e">
        <f>VLOOKUP(A4998,antagonists!A4997:D12602,4,FALSE)</f>
        <v>#N/A</v>
      </c>
      <c r="E4998" t="str">
        <f t="shared" si="156"/>
        <v>inconclusive</v>
      </c>
      <c r="F4998" t="b">
        <f t="shared" si="157"/>
        <v>0</v>
      </c>
    </row>
    <row r="4999" spans="1:6" hidden="1">
      <c r="A4999" t="s">
        <v>9921</v>
      </c>
      <c r="B4999" t="e">
        <f>IF(ISNA(VLOOKUP(A4999,agonists!A4998:B7812,2,FALSE)), VLOOKUP(A4999,antagonists!A4998:B12603,2,FALSE), VLOOKUP(A4999,agonists!A4998:B7812,2,FALSE))</f>
        <v>#N/A</v>
      </c>
      <c r="C4999" t="e">
        <f>VLOOKUP(A4999,agonists!A4998:D7812,4,FALSE)</f>
        <v>#N/A</v>
      </c>
      <c r="D4999" t="e">
        <f>VLOOKUP(A4999,antagonists!A4998:D12603,4,FALSE)</f>
        <v>#N/A</v>
      </c>
      <c r="E4999" t="str">
        <f t="shared" si="156"/>
        <v>inconclusive</v>
      </c>
      <c r="F4999" t="b">
        <f t="shared" si="157"/>
        <v>0</v>
      </c>
    </row>
    <row r="5000" spans="1:6" hidden="1">
      <c r="A5000" t="s">
        <v>9923</v>
      </c>
      <c r="B5000" t="e">
        <f>IF(ISNA(VLOOKUP(A5000,agonists!A4999:B7813,2,FALSE)), VLOOKUP(A5000,antagonists!A4999:B12604,2,FALSE), VLOOKUP(A5000,agonists!A4999:B7813,2,FALSE))</f>
        <v>#N/A</v>
      </c>
      <c r="C5000" t="e">
        <f>VLOOKUP(A5000,agonists!A4999:D7813,4,FALSE)</f>
        <v>#N/A</v>
      </c>
      <c r="D5000" t="e">
        <f>VLOOKUP(A5000,antagonists!A4999:D12604,4,FALSE)</f>
        <v>#N/A</v>
      </c>
      <c r="E5000" t="str">
        <f t="shared" si="156"/>
        <v>inconclusive</v>
      </c>
      <c r="F5000" t="b">
        <f t="shared" si="157"/>
        <v>0</v>
      </c>
    </row>
    <row r="5001" spans="1:6" hidden="1">
      <c r="A5001" t="s">
        <v>9925</v>
      </c>
      <c r="B5001" t="e">
        <f>IF(ISNA(VLOOKUP(A5001,agonists!A5000:B7814,2,FALSE)), VLOOKUP(A5001,antagonists!A5000:B12605,2,FALSE), VLOOKUP(A5001,agonists!A5000:B7814,2,FALSE))</f>
        <v>#N/A</v>
      </c>
      <c r="C5001" t="e">
        <f>VLOOKUP(A5001,agonists!A5000:D7814,4,FALSE)</f>
        <v>#N/A</v>
      </c>
      <c r="D5001" t="e">
        <f>VLOOKUP(A5001,antagonists!A5000:D12605,4,FALSE)</f>
        <v>#N/A</v>
      </c>
      <c r="E5001" t="str">
        <f t="shared" si="156"/>
        <v>inconclusive</v>
      </c>
      <c r="F5001" t="b">
        <f t="shared" si="157"/>
        <v>0</v>
      </c>
    </row>
    <row r="5002" spans="1:6" hidden="1">
      <c r="A5002" t="s">
        <v>9927</v>
      </c>
      <c r="B5002" t="e">
        <f>IF(ISNA(VLOOKUP(A5002,agonists!A5001:B7815,2,FALSE)), VLOOKUP(A5002,antagonists!A5001:B12606,2,FALSE), VLOOKUP(A5002,agonists!A5001:B7815,2,FALSE))</f>
        <v>#N/A</v>
      </c>
      <c r="C5002" t="e">
        <f>VLOOKUP(A5002,agonists!A5001:D7815,4,FALSE)</f>
        <v>#N/A</v>
      </c>
      <c r="D5002" t="e">
        <f>VLOOKUP(A5002,antagonists!A5001:D12606,4,FALSE)</f>
        <v>#N/A</v>
      </c>
      <c r="E5002" t="str">
        <f t="shared" si="156"/>
        <v>inconclusive</v>
      </c>
      <c r="F5002" t="b">
        <f t="shared" si="157"/>
        <v>0</v>
      </c>
    </row>
    <row r="5003" spans="1:6" hidden="1">
      <c r="A5003" t="s">
        <v>9929</v>
      </c>
      <c r="B5003" t="e">
        <f>IF(ISNA(VLOOKUP(A5003,agonists!A5002:B7816,2,FALSE)), VLOOKUP(A5003,antagonists!A5002:B12607,2,FALSE), VLOOKUP(A5003,agonists!A5002:B7816,2,FALSE))</f>
        <v>#N/A</v>
      </c>
      <c r="C5003" t="e">
        <f>VLOOKUP(A5003,agonists!A5002:D7816,4,FALSE)</f>
        <v>#N/A</v>
      </c>
      <c r="D5003" t="e">
        <f>VLOOKUP(A5003,antagonists!A5002:D12607,4,FALSE)</f>
        <v>#N/A</v>
      </c>
      <c r="E5003" t="str">
        <f t="shared" si="156"/>
        <v>inconclusive</v>
      </c>
      <c r="F5003" t="b">
        <f t="shared" si="157"/>
        <v>0</v>
      </c>
    </row>
    <row r="5004" spans="1:6" hidden="1">
      <c r="A5004" t="s">
        <v>9931</v>
      </c>
      <c r="B5004" t="e">
        <f>IF(ISNA(VLOOKUP(A5004,agonists!A5003:B7817,2,FALSE)), VLOOKUP(A5004,antagonists!A5003:B12608,2,FALSE), VLOOKUP(A5004,agonists!A5003:B7817,2,FALSE))</f>
        <v>#N/A</v>
      </c>
      <c r="C5004" t="e">
        <f>VLOOKUP(A5004,agonists!A5003:D7817,4,FALSE)</f>
        <v>#N/A</v>
      </c>
      <c r="D5004" t="e">
        <f>VLOOKUP(A5004,antagonists!A5003:D12608,4,FALSE)</f>
        <v>#N/A</v>
      </c>
      <c r="E5004" t="str">
        <f t="shared" si="156"/>
        <v>inconclusive</v>
      </c>
      <c r="F5004" t="b">
        <f t="shared" si="157"/>
        <v>0</v>
      </c>
    </row>
    <row r="5005" spans="1:6" hidden="1">
      <c r="A5005" t="s">
        <v>9933</v>
      </c>
      <c r="B5005" t="e">
        <f>IF(ISNA(VLOOKUP(A5005,agonists!A5004:B7818,2,FALSE)), VLOOKUP(A5005,antagonists!A5004:B12609,2,FALSE), VLOOKUP(A5005,agonists!A5004:B7818,2,FALSE))</f>
        <v>#N/A</v>
      </c>
      <c r="C5005" t="e">
        <f>VLOOKUP(A5005,agonists!A5004:D7818,4,FALSE)</f>
        <v>#N/A</v>
      </c>
      <c r="D5005" t="e">
        <f>VLOOKUP(A5005,antagonists!A5004:D12609,4,FALSE)</f>
        <v>#N/A</v>
      </c>
      <c r="E5005" t="str">
        <f t="shared" si="156"/>
        <v>inconclusive</v>
      </c>
      <c r="F5005" t="b">
        <f t="shared" si="157"/>
        <v>0</v>
      </c>
    </row>
    <row r="5006" spans="1:6" hidden="1">
      <c r="A5006" t="s">
        <v>9935</v>
      </c>
      <c r="B5006" t="e">
        <f>IF(ISNA(VLOOKUP(A5006,agonists!A5005:B7819,2,FALSE)), VLOOKUP(A5006,antagonists!A5005:B12610,2,FALSE), VLOOKUP(A5006,agonists!A5005:B7819,2,FALSE))</f>
        <v>#N/A</v>
      </c>
      <c r="C5006" t="e">
        <f>VLOOKUP(A5006,agonists!A5005:D7819,4,FALSE)</f>
        <v>#N/A</v>
      </c>
      <c r="D5006" t="e">
        <f>VLOOKUP(A5006,antagonists!A5005:D12610,4,FALSE)</f>
        <v>#N/A</v>
      </c>
      <c r="E5006" t="str">
        <f t="shared" si="156"/>
        <v>inconclusive</v>
      </c>
      <c r="F5006" t="b">
        <f t="shared" si="157"/>
        <v>0</v>
      </c>
    </row>
    <row r="5007" spans="1:6" hidden="1">
      <c r="A5007" t="s">
        <v>9937</v>
      </c>
      <c r="B5007" t="e">
        <f>IF(ISNA(VLOOKUP(A5007,agonists!A5006:B7820,2,FALSE)), VLOOKUP(A5007,antagonists!A5006:B12611,2,FALSE), VLOOKUP(A5007,agonists!A5006:B7820,2,FALSE))</f>
        <v>#N/A</v>
      </c>
      <c r="C5007" t="e">
        <f>VLOOKUP(A5007,agonists!A5006:D7820,4,FALSE)</f>
        <v>#N/A</v>
      </c>
      <c r="D5007" t="e">
        <f>VLOOKUP(A5007,antagonists!A5006:D12611,4,FALSE)</f>
        <v>#N/A</v>
      </c>
      <c r="E5007" t="str">
        <f t="shared" si="156"/>
        <v>inconclusive</v>
      </c>
      <c r="F5007" t="b">
        <f t="shared" si="157"/>
        <v>0</v>
      </c>
    </row>
    <row r="5008" spans="1:6" hidden="1">
      <c r="A5008" t="s">
        <v>9939</v>
      </c>
      <c r="B5008" t="e">
        <f>IF(ISNA(VLOOKUP(A5008,agonists!A5007:B7821,2,FALSE)), VLOOKUP(A5008,antagonists!A5007:B12612,2,FALSE), VLOOKUP(A5008,agonists!A5007:B7821,2,FALSE))</f>
        <v>#N/A</v>
      </c>
      <c r="C5008" t="e">
        <f>VLOOKUP(A5008,agonists!A5007:D7821,4,FALSE)</f>
        <v>#N/A</v>
      </c>
      <c r="D5008" t="e">
        <f>VLOOKUP(A5008,antagonists!A5007:D12612,4,FALSE)</f>
        <v>#N/A</v>
      </c>
      <c r="E5008" t="str">
        <f t="shared" si="156"/>
        <v>inconclusive</v>
      </c>
      <c r="F5008" t="b">
        <f t="shared" si="157"/>
        <v>0</v>
      </c>
    </row>
    <row r="5009" spans="1:6" hidden="1">
      <c r="A5009" t="s">
        <v>9941</v>
      </c>
      <c r="B5009" t="e">
        <f>IF(ISNA(VLOOKUP(A5009,agonists!A5008:B7822,2,FALSE)), VLOOKUP(A5009,antagonists!A5008:B12613,2,FALSE), VLOOKUP(A5009,agonists!A5008:B7822,2,FALSE))</f>
        <v>#N/A</v>
      </c>
      <c r="C5009" t="e">
        <f>VLOOKUP(A5009,agonists!A5008:D7822,4,FALSE)</f>
        <v>#N/A</v>
      </c>
      <c r="D5009" t="e">
        <f>VLOOKUP(A5009,antagonists!A5008:D12613,4,FALSE)</f>
        <v>#N/A</v>
      </c>
      <c r="E5009" t="str">
        <f t="shared" si="156"/>
        <v>inconclusive</v>
      </c>
      <c r="F5009" t="b">
        <f t="shared" si="157"/>
        <v>0</v>
      </c>
    </row>
    <row r="5010" spans="1:6" hidden="1">
      <c r="A5010" t="s">
        <v>9943</v>
      </c>
      <c r="B5010" t="e">
        <f>IF(ISNA(VLOOKUP(A5010,agonists!A5009:B7823,2,FALSE)), VLOOKUP(A5010,antagonists!A5009:B12614,2,FALSE), VLOOKUP(A5010,agonists!A5009:B7823,2,FALSE))</f>
        <v>#N/A</v>
      </c>
      <c r="C5010" t="e">
        <f>VLOOKUP(A5010,agonists!A5009:D7823,4,FALSE)</f>
        <v>#N/A</v>
      </c>
      <c r="D5010" t="e">
        <f>VLOOKUP(A5010,antagonists!A5009:D12614,4,FALSE)</f>
        <v>#N/A</v>
      </c>
      <c r="E5010" t="str">
        <f t="shared" si="156"/>
        <v>inconclusive</v>
      </c>
      <c r="F5010" t="b">
        <f t="shared" si="157"/>
        <v>0</v>
      </c>
    </row>
    <row r="5011" spans="1:6" hidden="1">
      <c r="A5011" t="s">
        <v>9945</v>
      </c>
      <c r="B5011" t="e">
        <f>IF(ISNA(VLOOKUP(A5011,agonists!A5010:B7824,2,FALSE)), VLOOKUP(A5011,antagonists!A5010:B12615,2,FALSE), VLOOKUP(A5011,agonists!A5010:B7824,2,FALSE))</f>
        <v>#N/A</v>
      </c>
      <c r="C5011" t="e">
        <f>VLOOKUP(A5011,agonists!A5010:D7824,4,FALSE)</f>
        <v>#N/A</v>
      </c>
      <c r="D5011" t="e">
        <f>VLOOKUP(A5011,antagonists!A5010:D12615,4,FALSE)</f>
        <v>#N/A</v>
      </c>
      <c r="E5011" t="str">
        <f t="shared" si="156"/>
        <v>inconclusive</v>
      </c>
      <c r="F5011" t="b">
        <f t="shared" si="157"/>
        <v>0</v>
      </c>
    </row>
    <row r="5012" spans="1:6" hidden="1">
      <c r="A5012" t="s">
        <v>9947</v>
      </c>
      <c r="B5012" t="e">
        <f>IF(ISNA(VLOOKUP(A5012,agonists!A5011:B7825,2,FALSE)), VLOOKUP(A5012,antagonists!A5011:B12616,2,FALSE), VLOOKUP(A5012,agonists!A5011:B7825,2,FALSE))</f>
        <v>#N/A</v>
      </c>
      <c r="C5012" t="e">
        <f>VLOOKUP(A5012,agonists!A5011:D7825,4,FALSE)</f>
        <v>#N/A</v>
      </c>
      <c r="D5012" t="e">
        <f>VLOOKUP(A5012,antagonists!A5011:D12616,4,FALSE)</f>
        <v>#N/A</v>
      </c>
      <c r="E5012" t="str">
        <f t="shared" si="156"/>
        <v>inconclusive</v>
      </c>
      <c r="F5012" t="b">
        <f t="shared" si="157"/>
        <v>0</v>
      </c>
    </row>
    <row r="5013" spans="1:6" hidden="1">
      <c r="A5013" t="s">
        <v>9949</v>
      </c>
      <c r="B5013" t="e">
        <f>IF(ISNA(VLOOKUP(A5013,agonists!A5012:B7826,2,FALSE)), VLOOKUP(A5013,antagonists!A5012:B12617,2,FALSE), VLOOKUP(A5013,agonists!A5012:B7826,2,FALSE))</f>
        <v>#N/A</v>
      </c>
      <c r="C5013" t="e">
        <f>VLOOKUP(A5013,agonists!A5012:D7826,4,FALSE)</f>
        <v>#N/A</v>
      </c>
      <c r="D5013" t="e">
        <f>VLOOKUP(A5013,antagonists!A5012:D12617,4,FALSE)</f>
        <v>#N/A</v>
      </c>
      <c r="E5013" t="str">
        <f t="shared" si="156"/>
        <v>inconclusive</v>
      </c>
      <c r="F5013" t="b">
        <f t="shared" si="157"/>
        <v>0</v>
      </c>
    </row>
    <row r="5014" spans="1:6" hidden="1">
      <c r="A5014" t="s">
        <v>9951</v>
      </c>
      <c r="B5014" t="e">
        <f>IF(ISNA(VLOOKUP(A5014,agonists!A5013:B7827,2,FALSE)), VLOOKUP(A5014,antagonists!A5013:B12618,2,FALSE), VLOOKUP(A5014,agonists!A5013:B7827,2,FALSE))</f>
        <v>#N/A</v>
      </c>
      <c r="C5014" t="e">
        <f>VLOOKUP(A5014,agonists!A5013:D7827,4,FALSE)</f>
        <v>#N/A</v>
      </c>
      <c r="D5014" t="e">
        <f>VLOOKUP(A5014,antagonists!A5013:D12618,4,FALSE)</f>
        <v>#N/A</v>
      </c>
      <c r="E5014" t="str">
        <f t="shared" si="156"/>
        <v>inconclusive</v>
      </c>
      <c r="F5014" t="b">
        <f t="shared" si="157"/>
        <v>0</v>
      </c>
    </row>
    <row r="5015" spans="1:6" hidden="1">
      <c r="A5015" t="s">
        <v>9953</v>
      </c>
      <c r="B5015" t="e">
        <f>IF(ISNA(VLOOKUP(A5015,agonists!A5014:B7828,2,FALSE)), VLOOKUP(A5015,antagonists!A5014:B12619,2,FALSE), VLOOKUP(A5015,agonists!A5014:B7828,2,FALSE))</f>
        <v>#N/A</v>
      </c>
      <c r="C5015" t="e">
        <f>VLOOKUP(A5015,agonists!A5014:D7828,4,FALSE)</f>
        <v>#N/A</v>
      </c>
      <c r="D5015" t="e">
        <f>VLOOKUP(A5015,antagonists!A5014:D12619,4,FALSE)</f>
        <v>#N/A</v>
      </c>
      <c r="E5015" t="str">
        <f t="shared" si="156"/>
        <v>inconclusive</v>
      </c>
      <c r="F5015" t="b">
        <f t="shared" si="157"/>
        <v>0</v>
      </c>
    </row>
    <row r="5016" spans="1:6" hidden="1">
      <c r="A5016" t="s">
        <v>9955</v>
      </c>
      <c r="B5016" t="e">
        <f>IF(ISNA(VLOOKUP(A5016,agonists!A5015:B7829,2,FALSE)), VLOOKUP(A5016,antagonists!A5015:B12620,2,FALSE), VLOOKUP(A5016,agonists!A5015:B7829,2,FALSE))</f>
        <v>#N/A</v>
      </c>
      <c r="C5016" t="e">
        <f>VLOOKUP(A5016,agonists!A5015:D7829,4,FALSE)</f>
        <v>#N/A</v>
      </c>
      <c r="D5016" t="e">
        <f>VLOOKUP(A5016,antagonists!A5015:D12620,4,FALSE)</f>
        <v>#N/A</v>
      </c>
      <c r="E5016" t="str">
        <f t="shared" si="156"/>
        <v>inconclusive</v>
      </c>
      <c r="F5016" t="b">
        <f t="shared" si="157"/>
        <v>0</v>
      </c>
    </row>
    <row r="5017" spans="1:6" hidden="1">
      <c r="A5017" t="s">
        <v>9957</v>
      </c>
      <c r="B5017" t="e">
        <f>IF(ISNA(VLOOKUP(A5017,agonists!A5016:B7830,2,FALSE)), VLOOKUP(A5017,antagonists!A5016:B12621,2,FALSE), VLOOKUP(A5017,agonists!A5016:B7830,2,FALSE))</f>
        <v>#N/A</v>
      </c>
      <c r="C5017" t="e">
        <f>VLOOKUP(A5017,agonists!A5016:D7830,4,FALSE)</f>
        <v>#N/A</v>
      </c>
      <c r="D5017" t="e">
        <f>VLOOKUP(A5017,antagonists!A5016:D12621,4,FALSE)</f>
        <v>#N/A</v>
      </c>
      <c r="E5017" t="str">
        <f t="shared" si="156"/>
        <v>inconclusive</v>
      </c>
      <c r="F5017" t="b">
        <f t="shared" si="157"/>
        <v>0</v>
      </c>
    </row>
    <row r="5018" spans="1:6" hidden="1">
      <c r="A5018" t="s">
        <v>9959</v>
      </c>
      <c r="B5018" t="e">
        <f>IF(ISNA(VLOOKUP(A5018,agonists!A5017:B7831,2,FALSE)), VLOOKUP(A5018,antagonists!A5017:B12622,2,FALSE), VLOOKUP(A5018,agonists!A5017:B7831,2,FALSE))</f>
        <v>#N/A</v>
      </c>
      <c r="C5018" t="e">
        <f>VLOOKUP(A5018,agonists!A5017:D7831,4,FALSE)</f>
        <v>#N/A</v>
      </c>
      <c r="D5018" t="e">
        <f>VLOOKUP(A5018,antagonists!A5017:D12622,4,FALSE)</f>
        <v>#N/A</v>
      </c>
      <c r="E5018" t="str">
        <f t="shared" si="156"/>
        <v>inconclusive</v>
      </c>
      <c r="F5018" t="b">
        <f t="shared" si="157"/>
        <v>0</v>
      </c>
    </row>
    <row r="5019" spans="1:6" hidden="1">
      <c r="A5019" t="s">
        <v>9961</v>
      </c>
      <c r="B5019" t="e">
        <f>IF(ISNA(VLOOKUP(A5019,agonists!A5018:B7832,2,FALSE)), VLOOKUP(A5019,antagonists!A5018:B12623,2,FALSE), VLOOKUP(A5019,agonists!A5018:B7832,2,FALSE))</f>
        <v>#N/A</v>
      </c>
      <c r="C5019" t="e">
        <f>VLOOKUP(A5019,agonists!A5018:D7832,4,FALSE)</f>
        <v>#N/A</v>
      </c>
      <c r="D5019" t="e">
        <f>VLOOKUP(A5019,antagonists!A5018:D12623,4,FALSE)</f>
        <v>#N/A</v>
      </c>
      <c r="E5019" t="str">
        <f t="shared" si="156"/>
        <v>inconclusive</v>
      </c>
      <c r="F5019" t="b">
        <f t="shared" si="157"/>
        <v>0</v>
      </c>
    </row>
    <row r="5020" spans="1:6" hidden="1">
      <c r="A5020" t="s">
        <v>9963</v>
      </c>
      <c r="B5020" t="e">
        <f>IF(ISNA(VLOOKUP(A5020,agonists!A5019:B7833,2,FALSE)), VLOOKUP(A5020,antagonists!A5019:B12624,2,FALSE), VLOOKUP(A5020,agonists!A5019:B7833,2,FALSE))</f>
        <v>#N/A</v>
      </c>
      <c r="C5020" t="e">
        <f>VLOOKUP(A5020,agonists!A5019:D7833,4,FALSE)</f>
        <v>#N/A</v>
      </c>
      <c r="D5020" t="e">
        <f>VLOOKUP(A5020,antagonists!A5019:D12624,4,FALSE)</f>
        <v>#N/A</v>
      </c>
      <c r="E5020" t="str">
        <f t="shared" si="156"/>
        <v>inconclusive</v>
      </c>
      <c r="F5020" t="b">
        <f t="shared" si="157"/>
        <v>0</v>
      </c>
    </row>
    <row r="5021" spans="1:6" hidden="1">
      <c r="A5021" t="s">
        <v>9965</v>
      </c>
      <c r="B5021" t="e">
        <f>IF(ISNA(VLOOKUP(A5021,agonists!A5020:B7834,2,FALSE)), VLOOKUP(A5021,antagonists!A5020:B12625,2,FALSE), VLOOKUP(A5021,agonists!A5020:B7834,2,FALSE))</f>
        <v>#N/A</v>
      </c>
      <c r="C5021" t="e">
        <f>VLOOKUP(A5021,agonists!A5020:D7834,4,FALSE)</f>
        <v>#N/A</v>
      </c>
      <c r="D5021" t="e">
        <f>VLOOKUP(A5021,antagonists!A5020:D12625,4,FALSE)</f>
        <v>#N/A</v>
      </c>
      <c r="E5021" t="str">
        <f t="shared" si="156"/>
        <v>inconclusive</v>
      </c>
      <c r="F5021" t="b">
        <f t="shared" si="157"/>
        <v>0</v>
      </c>
    </row>
    <row r="5022" spans="1:6" hidden="1">
      <c r="A5022" t="s">
        <v>9967</v>
      </c>
      <c r="B5022" t="e">
        <f>IF(ISNA(VLOOKUP(A5022,agonists!A5021:B7835,2,FALSE)), VLOOKUP(A5022,antagonists!A5021:B12626,2,FALSE), VLOOKUP(A5022,agonists!A5021:B7835,2,FALSE))</f>
        <v>#N/A</v>
      </c>
      <c r="C5022" t="e">
        <f>VLOOKUP(A5022,agonists!A5021:D7835,4,FALSE)</f>
        <v>#N/A</v>
      </c>
      <c r="D5022" t="e">
        <f>VLOOKUP(A5022,antagonists!A5021:D12626,4,FALSE)</f>
        <v>#N/A</v>
      </c>
      <c r="E5022" t="str">
        <f t="shared" si="156"/>
        <v>inconclusive</v>
      </c>
      <c r="F5022" t="b">
        <f t="shared" si="157"/>
        <v>0</v>
      </c>
    </row>
    <row r="5023" spans="1:6" hidden="1">
      <c r="A5023" t="s">
        <v>9969</v>
      </c>
      <c r="B5023" t="e">
        <f>IF(ISNA(VLOOKUP(A5023,agonists!A5022:B7836,2,FALSE)), VLOOKUP(A5023,antagonists!A5022:B12627,2,FALSE), VLOOKUP(A5023,agonists!A5022:B7836,2,FALSE))</f>
        <v>#N/A</v>
      </c>
      <c r="C5023" t="e">
        <f>VLOOKUP(A5023,agonists!A5022:D7836,4,FALSE)</f>
        <v>#N/A</v>
      </c>
      <c r="D5023" t="e">
        <f>VLOOKUP(A5023,antagonists!A5022:D12627,4,FALSE)</f>
        <v>#N/A</v>
      </c>
      <c r="E5023" t="str">
        <f t="shared" si="156"/>
        <v>inconclusive</v>
      </c>
      <c r="F5023" t="b">
        <f t="shared" si="157"/>
        <v>0</v>
      </c>
    </row>
    <row r="5024" spans="1:6" hidden="1">
      <c r="A5024" t="s">
        <v>9971</v>
      </c>
      <c r="B5024" t="e">
        <f>IF(ISNA(VLOOKUP(A5024,agonists!A5023:B7837,2,FALSE)), VLOOKUP(A5024,antagonists!A5023:B12628,2,FALSE), VLOOKUP(A5024,agonists!A5023:B7837,2,FALSE))</f>
        <v>#N/A</v>
      </c>
      <c r="C5024" t="e">
        <f>VLOOKUP(A5024,agonists!A5023:D7837,4,FALSE)</f>
        <v>#N/A</v>
      </c>
      <c r="D5024" t="e">
        <f>VLOOKUP(A5024,antagonists!A5023:D12628,4,FALSE)</f>
        <v>#N/A</v>
      </c>
      <c r="E5024" t="str">
        <f t="shared" si="156"/>
        <v>inconclusive</v>
      </c>
      <c r="F5024" t="b">
        <f t="shared" si="157"/>
        <v>0</v>
      </c>
    </row>
    <row r="5025" spans="1:6" hidden="1">
      <c r="A5025" t="s">
        <v>9973</v>
      </c>
      <c r="B5025" t="e">
        <f>IF(ISNA(VLOOKUP(A5025,agonists!A5024:B7838,2,FALSE)), VLOOKUP(A5025,antagonists!A5024:B12629,2,FALSE), VLOOKUP(A5025,agonists!A5024:B7838,2,FALSE))</f>
        <v>#N/A</v>
      </c>
      <c r="C5025" t="e">
        <f>VLOOKUP(A5025,agonists!A5024:D7838,4,FALSE)</f>
        <v>#N/A</v>
      </c>
      <c r="D5025" t="e">
        <f>VLOOKUP(A5025,antagonists!A5024:D12629,4,FALSE)</f>
        <v>#N/A</v>
      </c>
      <c r="E5025" t="str">
        <f t="shared" si="156"/>
        <v>inconclusive</v>
      </c>
      <c r="F5025" t="b">
        <f t="shared" si="157"/>
        <v>0</v>
      </c>
    </row>
    <row r="5026" spans="1:6" hidden="1">
      <c r="A5026" t="s">
        <v>9975</v>
      </c>
      <c r="B5026" t="e">
        <f>IF(ISNA(VLOOKUP(A5026,agonists!A5025:B7839,2,FALSE)), VLOOKUP(A5026,antagonists!A5025:B12630,2,FALSE), VLOOKUP(A5026,agonists!A5025:B7839,2,FALSE))</f>
        <v>#N/A</v>
      </c>
      <c r="C5026" t="e">
        <f>VLOOKUP(A5026,agonists!A5025:D7839,4,FALSE)</f>
        <v>#N/A</v>
      </c>
      <c r="D5026" t="e">
        <f>VLOOKUP(A5026,antagonists!A5025:D12630,4,FALSE)</f>
        <v>#N/A</v>
      </c>
      <c r="E5026" t="str">
        <f t="shared" si="156"/>
        <v>inconclusive</v>
      </c>
      <c r="F5026" t="b">
        <f t="shared" si="157"/>
        <v>0</v>
      </c>
    </row>
    <row r="5027" spans="1:6" hidden="1">
      <c r="A5027" t="s">
        <v>9977</v>
      </c>
      <c r="B5027" t="e">
        <f>IF(ISNA(VLOOKUP(A5027,agonists!A5026:B7840,2,FALSE)), VLOOKUP(A5027,antagonists!A5026:B12631,2,FALSE), VLOOKUP(A5027,agonists!A5026:B7840,2,FALSE))</f>
        <v>#N/A</v>
      </c>
      <c r="C5027" t="e">
        <f>VLOOKUP(A5027,agonists!A5026:D7840,4,FALSE)</f>
        <v>#N/A</v>
      </c>
      <c r="D5027" t="e">
        <f>VLOOKUP(A5027,antagonists!A5026:D12631,4,FALSE)</f>
        <v>#N/A</v>
      </c>
      <c r="E5027" t="str">
        <f t="shared" si="156"/>
        <v>inconclusive</v>
      </c>
      <c r="F5027" t="b">
        <f t="shared" si="157"/>
        <v>0</v>
      </c>
    </row>
    <row r="5028" spans="1:6" hidden="1">
      <c r="A5028" t="s">
        <v>9979</v>
      </c>
      <c r="B5028" t="e">
        <f>IF(ISNA(VLOOKUP(A5028,agonists!A5027:B7841,2,FALSE)), VLOOKUP(A5028,antagonists!A5027:B12632,2,FALSE), VLOOKUP(A5028,agonists!A5027:B7841,2,FALSE))</f>
        <v>#N/A</v>
      </c>
      <c r="C5028" t="e">
        <f>VLOOKUP(A5028,agonists!A5027:D7841,4,FALSE)</f>
        <v>#N/A</v>
      </c>
      <c r="D5028" t="e">
        <f>VLOOKUP(A5028,antagonists!A5027:D12632,4,FALSE)</f>
        <v>#N/A</v>
      </c>
      <c r="E5028" t="str">
        <f t="shared" si="156"/>
        <v>inconclusive</v>
      </c>
      <c r="F5028" t="b">
        <f t="shared" si="157"/>
        <v>0</v>
      </c>
    </row>
    <row r="5029" spans="1:6" hidden="1">
      <c r="A5029" t="s">
        <v>9981</v>
      </c>
      <c r="B5029" t="e">
        <f>IF(ISNA(VLOOKUP(A5029,agonists!A5028:B7842,2,FALSE)), VLOOKUP(A5029,antagonists!A5028:B12633,2,FALSE), VLOOKUP(A5029,agonists!A5028:B7842,2,FALSE))</f>
        <v>#N/A</v>
      </c>
      <c r="C5029" t="e">
        <f>VLOOKUP(A5029,agonists!A5028:D7842,4,FALSE)</f>
        <v>#N/A</v>
      </c>
      <c r="D5029" t="e">
        <f>VLOOKUP(A5029,antagonists!A5028:D12633,4,FALSE)</f>
        <v>#N/A</v>
      </c>
      <c r="E5029" t="str">
        <f t="shared" si="156"/>
        <v>inconclusive</v>
      </c>
      <c r="F5029" t="b">
        <f t="shared" si="157"/>
        <v>0</v>
      </c>
    </row>
    <row r="5030" spans="1:6" hidden="1">
      <c r="A5030" t="s">
        <v>9983</v>
      </c>
      <c r="B5030" t="e">
        <f>IF(ISNA(VLOOKUP(A5030,agonists!A5029:B7843,2,FALSE)), VLOOKUP(A5030,antagonists!A5029:B12634,2,FALSE), VLOOKUP(A5030,agonists!A5029:B7843,2,FALSE))</f>
        <v>#N/A</v>
      </c>
      <c r="C5030" t="e">
        <f>VLOOKUP(A5030,agonists!A5029:D7843,4,FALSE)</f>
        <v>#N/A</v>
      </c>
      <c r="D5030" t="e">
        <f>VLOOKUP(A5030,antagonists!A5029:D12634,4,FALSE)</f>
        <v>#N/A</v>
      </c>
      <c r="E5030" t="str">
        <f t="shared" si="156"/>
        <v>inconclusive</v>
      </c>
      <c r="F5030" t="b">
        <f t="shared" si="157"/>
        <v>0</v>
      </c>
    </row>
    <row r="5031" spans="1:6" hidden="1">
      <c r="A5031" t="s">
        <v>9985</v>
      </c>
      <c r="B5031" t="e">
        <f>IF(ISNA(VLOOKUP(A5031,agonists!A5030:B7844,2,FALSE)), VLOOKUP(A5031,antagonists!A5030:B12635,2,FALSE), VLOOKUP(A5031,agonists!A5030:B7844,2,FALSE))</f>
        <v>#N/A</v>
      </c>
      <c r="C5031" t="e">
        <f>VLOOKUP(A5031,agonists!A5030:D7844,4,FALSE)</f>
        <v>#N/A</v>
      </c>
      <c r="D5031" t="e">
        <f>VLOOKUP(A5031,antagonists!A5030:D12635,4,FALSE)</f>
        <v>#N/A</v>
      </c>
      <c r="E5031" t="str">
        <f t="shared" si="156"/>
        <v>inconclusive</v>
      </c>
      <c r="F5031" t="b">
        <f t="shared" si="157"/>
        <v>0</v>
      </c>
    </row>
    <row r="5032" spans="1:6" hidden="1">
      <c r="A5032" t="s">
        <v>9987</v>
      </c>
      <c r="B5032" t="e">
        <f>IF(ISNA(VLOOKUP(A5032,agonists!A5031:B7845,2,FALSE)), VLOOKUP(A5032,antagonists!A5031:B12636,2,FALSE), VLOOKUP(A5032,agonists!A5031:B7845,2,FALSE))</f>
        <v>#N/A</v>
      </c>
      <c r="C5032" t="e">
        <f>VLOOKUP(A5032,agonists!A5031:D7845,4,FALSE)</f>
        <v>#N/A</v>
      </c>
      <c r="D5032" t="e">
        <f>VLOOKUP(A5032,antagonists!A5031:D12636,4,FALSE)</f>
        <v>#N/A</v>
      </c>
      <c r="E5032" t="str">
        <f t="shared" si="156"/>
        <v>inconclusive</v>
      </c>
      <c r="F5032" t="b">
        <f t="shared" si="157"/>
        <v>0</v>
      </c>
    </row>
    <row r="5033" spans="1:6" hidden="1">
      <c r="A5033" t="s">
        <v>9989</v>
      </c>
      <c r="B5033" t="e">
        <f>IF(ISNA(VLOOKUP(A5033,agonists!A5032:B7846,2,FALSE)), VLOOKUP(A5033,antagonists!A5032:B12637,2,FALSE), VLOOKUP(A5033,agonists!A5032:B7846,2,FALSE))</f>
        <v>#N/A</v>
      </c>
      <c r="C5033" t="e">
        <f>VLOOKUP(A5033,agonists!A5032:D7846,4,FALSE)</f>
        <v>#N/A</v>
      </c>
      <c r="D5033" t="e">
        <f>VLOOKUP(A5033,antagonists!A5032:D12637,4,FALSE)</f>
        <v>#N/A</v>
      </c>
      <c r="E5033" t="str">
        <f t="shared" si="156"/>
        <v>inconclusive</v>
      </c>
      <c r="F5033" t="b">
        <f t="shared" si="157"/>
        <v>0</v>
      </c>
    </row>
    <row r="5034" spans="1:6" hidden="1">
      <c r="A5034" t="s">
        <v>9991</v>
      </c>
      <c r="B5034" t="e">
        <f>IF(ISNA(VLOOKUP(A5034,agonists!A5033:B7847,2,FALSE)), VLOOKUP(A5034,antagonists!A5033:B12638,2,FALSE), VLOOKUP(A5034,agonists!A5033:B7847,2,FALSE))</f>
        <v>#N/A</v>
      </c>
      <c r="C5034" t="e">
        <f>VLOOKUP(A5034,agonists!A5033:D7847,4,FALSE)</f>
        <v>#N/A</v>
      </c>
      <c r="D5034" t="e">
        <f>VLOOKUP(A5034,antagonists!A5033:D12638,4,FALSE)</f>
        <v>#N/A</v>
      </c>
      <c r="E5034" t="str">
        <f t="shared" si="156"/>
        <v>inconclusive</v>
      </c>
      <c r="F5034" t="b">
        <f t="shared" si="157"/>
        <v>0</v>
      </c>
    </row>
    <row r="5035" spans="1:6" hidden="1">
      <c r="A5035" t="s">
        <v>9993</v>
      </c>
      <c r="B5035" t="e">
        <f>IF(ISNA(VLOOKUP(A5035,agonists!A5034:B7848,2,FALSE)), VLOOKUP(A5035,antagonists!A5034:B12639,2,FALSE), VLOOKUP(A5035,agonists!A5034:B7848,2,FALSE))</f>
        <v>#N/A</v>
      </c>
      <c r="C5035" t="e">
        <f>VLOOKUP(A5035,agonists!A5034:D7848,4,FALSE)</f>
        <v>#N/A</v>
      </c>
      <c r="D5035" t="e">
        <f>VLOOKUP(A5035,antagonists!A5034:D12639,4,FALSE)</f>
        <v>#N/A</v>
      </c>
      <c r="E5035" t="str">
        <f t="shared" si="156"/>
        <v>inconclusive</v>
      </c>
      <c r="F5035" t="b">
        <f t="shared" si="157"/>
        <v>0</v>
      </c>
    </row>
    <row r="5036" spans="1:6" hidden="1">
      <c r="A5036" t="s">
        <v>9995</v>
      </c>
      <c r="B5036" t="e">
        <f>IF(ISNA(VLOOKUP(A5036,agonists!A5035:B7849,2,FALSE)), VLOOKUP(A5036,antagonists!A5035:B12640,2,FALSE), VLOOKUP(A5036,agonists!A5035:B7849,2,FALSE))</f>
        <v>#N/A</v>
      </c>
      <c r="C5036" t="e">
        <f>VLOOKUP(A5036,agonists!A5035:D7849,4,FALSE)</f>
        <v>#N/A</v>
      </c>
      <c r="D5036" t="e">
        <f>VLOOKUP(A5036,antagonists!A5035:D12640,4,FALSE)</f>
        <v>#N/A</v>
      </c>
      <c r="E5036" t="str">
        <f t="shared" si="156"/>
        <v>inconclusive</v>
      </c>
      <c r="F5036" t="b">
        <f t="shared" si="157"/>
        <v>0</v>
      </c>
    </row>
    <row r="5037" spans="1:6" hidden="1">
      <c r="A5037" t="s">
        <v>9997</v>
      </c>
      <c r="B5037" t="e">
        <f>IF(ISNA(VLOOKUP(A5037,agonists!A5036:B7850,2,FALSE)), VLOOKUP(A5037,antagonists!A5036:B12641,2,FALSE), VLOOKUP(A5037,agonists!A5036:B7850,2,FALSE))</f>
        <v>#N/A</v>
      </c>
      <c r="C5037" t="e">
        <f>VLOOKUP(A5037,agonists!A5036:D7850,4,FALSE)</f>
        <v>#N/A</v>
      </c>
      <c r="D5037" t="e">
        <f>VLOOKUP(A5037,antagonists!A5036:D12641,4,FALSE)</f>
        <v>#N/A</v>
      </c>
      <c r="E5037" t="str">
        <f t="shared" si="156"/>
        <v>inconclusive</v>
      </c>
      <c r="F5037" t="b">
        <f t="shared" si="157"/>
        <v>0</v>
      </c>
    </row>
    <row r="5038" spans="1:6" hidden="1">
      <c r="A5038" t="s">
        <v>9999</v>
      </c>
      <c r="B5038" t="e">
        <f>IF(ISNA(VLOOKUP(A5038,agonists!A5037:B7851,2,FALSE)), VLOOKUP(A5038,antagonists!A5037:B12642,2,FALSE), VLOOKUP(A5038,agonists!A5037:B7851,2,FALSE))</f>
        <v>#N/A</v>
      </c>
      <c r="C5038" t="e">
        <f>VLOOKUP(A5038,agonists!A5037:D7851,4,FALSE)</f>
        <v>#N/A</v>
      </c>
      <c r="D5038" t="e">
        <f>VLOOKUP(A5038,antagonists!A5037:D12642,4,FALSE)</f>
        <v>#N/A</v>
      </c>
      <c r="E5038" t="str">
        <f t="shared" si="156"/>
        <v>inconclusive</v>
      </c>
      <c r="F5038" t="b">
        <f t="shared" si="157"/>
        <v>0</v>
      </c>
    </row>
    <row r="5039" spans="1:6" hidden="1">
      <c r="A5039" t="s">
        <v>10001</v>
      </c>
      <c r="B5039" t="e">
        <f>IF(ISNA(VLOOKUP(A5039,agonists!A5038:B7852,2,FALSE)), VLOOKUP(A5039,antagonists!A5038:B12643,2,FALSE), VLOOKUP(A5039,agonists!A5038:B7852,2,FALSE))</f>
        <v>#N/A</v>
      </c>
      <c r="C5039" t="e">
        <f>VLOOKUP(A5039,agonists!A5038:D7852,4,FALSE)</f>
        <v>#N/A</v>
      </c>
      <c r="D5039" t="e">
        <f>VLOOKUP(A5039,antagonists!A5038:D12643,4,FALSE)</f>
        <v>#N/A</v>
      </c>
      <c r="E5039" t="str">
        <f t="shared" si="156"/>
        <v>inconclusive</v>
      </c>
      <c r="F5039" t="b">
        <f t="shared" si="157"/>
        <v>0</v>
      </c>
    </row>
    <row r="5040" spans="1:6" hidden="1">
      <c r="A5040" t="s">
        <v>10003</v>
      </c>
      <c r="B5040" t="e">
        <f>IF(ISNA(VLOOKUP(A5040,agonists!A5039:B7853,2,FALSE)), VLOOKUP(A5040,antagonists!A5039:B12644,2,FALSE), VLOOKUP(A5040,agonists!A5039:B7853,2,FALSE))</f>
        <v>#N/A</v>
      </c>
      <c r="C5040" t="e">
        <f>VLOOKUP(A5040,agonists!A5039:D7853,4,FALSE)</f>
        <v>#N/A</v>
      </c>
      <c r="D5040" t="e">
        <f>VLOOKUP(A5040,antagonists!A5039:D12644,4,FALSE)</f>
        <v>#N/A</v>
      </c>
      <c r="E5040" t="str">
        <f t="shared" si="156"/>
        <v>inconclusive</v>
      </c>
      <c r="F5040" t="b">
        <f t="shared" si="157"/>
        <v>0</v>
      </c>
    </row>
    <row r="5041" spans="1:6" hidden="1">
      <c r="A5041" t="s">
        <v>10005</v>
      </c>
      <c r="B5041" t="e">
        <f>IF(ISNA(VLOOKUP(A5041,agonists!A5040:B7854,2,FALSE)), VLOOKUP(A5041,antagonists!A5040:B12645,2,FALSE), VLOOKUP(A5041,agonists!A5040:B7854,2,FALSE))</f>
        <v>#N/A</v>
      </c>
      <c r="C5041" t="e">
        <f>VLOOKUP(A5041,agonists!A5040:D7854,4,FALSE)</f>
        <v>#N/A</v>
      </c>
      <c r="D5041" t="e">
        <f>VLOOKUP(A5041,antagonists!A5040:D12645,4,FALSE)</f>
        <v>#N/A</v>
      </c>
      <c r="E5041" t="str">
        <f t="shared" si="156"/>
        <v>inconclusive</v>
      </c>
      <c r="F5041" t="b">
        <f t="shared" si="157"/>
        <v>0</v>
      </c>
    </row>
    <row r="5042" spans="1:6" hidden="1">
      <c r="A5042" t="s">
        <v>10007</v>
      </c>
      <c r="B5042" t="e">
        <f>IF(ISNA(VLOOKUP(A5042,agonists!A5041:B7855,2,FALSE)), VLOOKUP(A5042,antagonists!A5041:B12646,2,FALSE), VLOOKUP(A5042,agonists!A5041:B7855,2,FALSE))</f>
        <v>#N/A</v>
      </c>
      <c r="C5042" t="e">
        <f>VLOOKUP(A5042,agonists!A5041:D7855,4,FALSE)</f>
        <v>#N/A</v>
      </c>
      <c r="D5042" t="e">
        <f>VLOOKUP(A5042,antagonists!A5041:D12646,4,FALSE)</f>
        <v>#N/A</v>
      </c>
      <c r="E5042" t="str">
        <f t="shared" si="156"/>
        <v>inconclusive</v>
      </c>
      <c r="F5042" t="b">
        <f t="shared" si="157"/>
        <v>0</v>
      </c>
    </row>
    <row r="5043" spans="1:6" hidden="1">
      <c r="A5043" t="s">
        <v>10009</v>
      </c>
      <c r="B5043" t="e">
        <f>IF(ISNA(VLOOKUP(A5043,agonists!A5042:B7856,2,FALSE)), VLOOKUP(A5043,antagonists!A5042:B12647,2,FALSE), VLOOKUP(A5043,agonists!A5042:B7856,2,FALSE))</f>
        <v>#N/A</v>
      </c>
      <c r="C5043" t="e">
        <f>VLOOKUP(A5043,agonists!A5042:D7856,4,FALSE)</f>
        <v>#N/A</v>
      </c>
      <c r="D5043" t="e">
        <f>VLOOKUP(A5043,antagonists!A5042:D12647,4,FALSE)</f>
        <v>#N/A</v>
      </c>
      <c r="E5043" t="str">
        <f t="shared" si="156"/>
        <v>inconclusive</v>
      </c>
      <c r="F5043" t="b">
        <f t="shared" si="157"/>
        <v>0</v>
      </c>
    </row>
    <row r="5044" spans="1:6" hidden="1">
      <c r="A5044" t="s">
        <v>10011</v>
      </c>
      <c r="B5044" t="e">
        <f>IF(ISNA(VLOOKUP(A5044,agonists!A5043:B7857,2,FALSE)), VLOOKUP(A5044,antagonists!A5043:B12648,2,FALSE), VLOOKUP(A5044,agonists!A5043:B7857,2,FALSE))</f>
        <v>#N/A</v>
      </c>
      <c r="C5044" t="e">
        <f>VLOOKUP(A5044,agonists!A5043:D7857,4,FALSE)</f>
        <v>#N/A</v>
      </c>
      <c r="D5044" t="e">
        <f>VLOOKUP(A5044,antagonists!A5043:D12648,4,FALSE)</f>
        <v>#N/A</v>
      </c>
      <c r="E5044" t="str">
        <f t="shared" si="156"/>
        <v>inconclusive</v>
      </c>
      <c r="F5044" t="b">
        <f t="shared" si="157"/>
        <v>0</v>
      </c>
    </row>
    <row r="5045" spans="1:6" hidden="1">
      <c r="A5045" t="s">
        <v>10013</v>
      </c>
      <c r="B5045" t="e">
        <f>IF(ISNA(VLOOKUP(A5045,agonists!A5044:B7858,2,FALSE)), VLOOKUP(A5045,antagonists!A5044:B12649,2,FALSE), VLOOKUP(A5045,agonists!A5044:B7858,2,FALSE))</f>
        <v>#N/A</v>
      </c>
      <c r="C5045" t="e">
        <f>VLOOKUP(A5045,agonists!A5044:D7858,4,FALSE)</f>
        <v>#N/A</v>
      </c>
      <c r="D5045" t="e">
        <f>VLOOKUP(A5045,antagonists!A5044:D12649,4,FALSE)</f>
        <v>#N/A</v>
      </c>
      <c r="E5045" t="str">
        <f t="shared" si="156"/>
        <v>inconclusive</v>
      </c>
      <c r="F5045" t="b">
        <f t="shared" si="157"/>
        <v>0</v>
      </c>
    </row>
    <row r="5046" spans="1:6" hidden="1">
      <c r="A5046" t="s">
        <v>10015</v>
      </c>
      <c r="B5046" t="e">
        <f>IF(ISNA(VLOOKUP(A5046,agonists!A5045:B7859,2,FALSE)), VLOOKUP(A5046,antagonists!A5045:B12650,2,FALSE), VLOOKUP(A5046,agonists!A5045:B7859,2,FALSE))</f>
        <v>#N/A</v>
      </c>
      <c r="C5046" t="e">
        <f>VLOOKUP(A5046,agonists!A5045:D7859,4,FALSE)</f>
        <v>#N/A</v>
      </c>
      <c r="D5046" t="e">
        <f>VLOOKUP(A5046,antagonists!A5045:D12650,4,FALSE)</f>
        <v>#N/A</v>
      </c>
      <c r="E5046" t="str">
        <f t="shared" si="156"/>
        <v>inconclusive</v>
      </c>
      <c r="F5046" t="b">
        <f t="shared" si="157"/>
        <v>0</v>
      </c>
    </row>
    <row r="5047" spans="1:6" hidden="1">
      <c r="A5047" t="s">
        <v>10017</v>
      </c>
      <c r="B5047" t="e">
        <f>IF(ISNA(VLOOKUP(A5047,agonists!A5046:B7860,2,FALSE)), VLOOKUP(A5047,antagonists!A5046:B12651,2,FALSE), VLOOKUP(A5047,agonists!A5046:B7860,2,FALSE))</f>
        <v>#N/A</v>
      </c>
      <c r="C5047" t="e">
        <f>VLOOKUP(A5047,agonists!A5046:D7860,4,FALSE)</f>
        <v>#N/A</v>
      </c>
      <c r="D5047" t="e">
        <f>VLOOKUP(A5047,antagonists!A5046:D12651,4,FALSE)</f>
        <v>#N/A</v>
      </c>
      <c r="E5047" t="str">
        <f t="shared" si="156"/>
        <v>inconclusive</v>
      </c>
      <c r="F5047" t="b">
        <f t="shared" si="157"/>
        <v>0</v>
      </c>
    </row>
    <row r="5048" spans="1:6" hidden="1">
      <c r="A5048" t="s">
        <v>10019</v>
      </c>
      <c r="B5048" t="e">
        <f>IF(ISNA(VLOOKUP(A5048,agonists!A5047:B7861,2,FALSE)), VLOOKUP(A5048,antagonists!A5047:B12652,2,FALSE), VLOOKUP(A5048,agonists!A5047:B7861,2,FALSE))</f>
        <v>#N/A</v>
      </c>
      <c r="C5048" t="e">
        <f>VLOOKUP(A5048,agonists!A5047:D7861,4,FALSE)</f>
        <v>#N/A</v>
      </c>
      <c r="D5048" t="e">
        <f>VLOOKUP(A5048,antagonists!A5047:D12652,4,FALSE)</f>
        <v>#N/A</v>
      </c>
      <c r="E5048" t="str">
        <f t="shared" si="156"/>
        <v>inconclusive</v>
      </c>
      <c r="F5048" t="b">
        <f t="shared" si="157"/>
        <v>0</v>
      </c>
    </row>
    <row r="5049" spans="1:6" hidden="1">
      <c r="A5049" t="s">
        <v>10021</v>
      </c>
      <c r="B5049" t="e">
        <f>IF(ISNA(VLOOKUP(A5049,agonists!A5048:B7862,2,FALSE)), VLOOKUP(A5049,antagonists!A5048:B12653,2,FALSE), VLOOKUP(A5049,agonists!A5048:B7862,2,FALSE))</f>
        <v>#N/A</v>
      </c>
      <c r="C5049" t="e">
        <f>VLOOKUP(A5049,agonists!A5048:D7862,4,FALSE)</f>
        <v>#N/A</v>
      </c>
      <c r="D5049" t="e">
        <f>VLOOKUP(A5049,antagonists!A5048:D12653,4,FALSE)</f>
        <v>#N/A</v>
      </c>
      <c r="E5049" t="str">
        <f t="shared" si="156"/>
        <v>inconclusive</v>
      </c>
      <c r="F5049" t="b">
        <f t="shared" si="157"/>
        <v>0</v>
      </c>
    </row>
    <row r="5050" spans="1:6" hidden="1">
      <c r="A5050" t="s">
        <v>10023</v>
      </c>
      <c r="B5050" t="e">
        <f>IF(ISNA(VLOOKUP(A5050,agonists!A5049:B7863,2,FALSE)), VLOOKUP(A5050,antagonists!A5049:B12654,2,FALSE), VLOOKUP(A5050,agonists!A5049:B7863,2,FALSE))</f>
        <v>#N/A</v>
      </c>
      <c r="C5050" t="e">
        <f>VLOOKUP(A5050,agonists!A5049:D7863,4,FALSE)</f>
        <v>#N/A</v>
      </c>
      <c r="D5050" t="e">
        <f>VLOOKUP(A5050,antagonists!A5049:D12654,4,FALSE)</f>
        <v>#N/A</v>
      </c>
      <c r="E5050" t="str">
        <f t="shared" si="156"/>
        <v>inconclusive</v>
      </c>
      <c r="F5050" t="b">
        <f t="shared" si="157"/>
        <v>0</v>
      </c>
    </row>
    <row r="5051" spans="1:6" hidden="1">
      <c r="A5051" t="s">
        <v>10025</v>
      </c>
      <c r="B5051" t="e">
        <f>IF(ISNA(VLOOKUP(A5051,agonists!A5050:B7864,2,FALSE)), VLOOKUP(A5051,antagonists!A5050:B12655,2,FALSE), VLOOKUP(A5051,agonists!A5050:B7864,2,FALSE))</f>
        <v>#N/A</v>
      </c>
      <c r="C5051" t="e">
        <f>VLOOKUP(A5051,agonists!A5050:D7864,4,FALSE)</f>
        <v>#N/A</v>
      </c>
      <c r="D5051" t="e">
        <f>VLOOKUP(A5051,antagonists!A5050:D12655,4,FALSE)</f>
        <v>#N/A</v>
      </c>
      <c r="E5051" t="str">
        <f t="shared" si="156"/>
        <v>inconclusive</v>
      </c>
      <c r="F5051" t="b">
        <f t="shared" si="157"/>
        <v>0</v>
      </c>
    </row>
    <row r="5052" spans="1:6" hidden="1">
      <c r="A5052" t="s">
        <v>10027</v>
      </c>
      <c r="B5052" t="e">
        <f>IF(ISNA(VLOOKUP(A5052,agonists!A5051:B7865,2,FALSE)), VLOOKUP(A5052,antagonists!A5051:B12656,2,FALSE), VLOOKUP(A5052,agonists!A5051:B7865,2,FALSE))</f>
        <v>#N/A</v>
      </c>
      <c r="C5052" t="e">
        <f>VLOOKUP(A5052,agonists!A5051:D7865,4,FALSE)</f>
        <v>#N/A</v>
      </c>
      <c r="D5052" t="e">
        <f>VLOOKUP(A5052,antagonists!A5051:D12656,4,FALSE)</f>
        <v>#N/A</v>
      </c>
      <c r="E5052" t="str">
        <f t="shared" si="156"/>
        <v>inconclusive</v>
      </c>
      <c r="F5052" t="b">
        <f t="shared" si="157"/>
        <v>0</v>
      </c>
    </row>
    <row r="5053" spans="1:6" hidden="1">
      <c r="A5053" t="s">
        <v>10029</v>
      </c>
      <c r="B5053" t="e">
        <f>IF(ISNA(VLOOKUP(A5053,agonists!A5052:B7866,2,FALSE)), VLOOKUP(A5053,antagonists!A5052:B12657,2,FALSE), VLOOKUP(A5053,agonists!A5052:B7866,2,FALSE))</f>
        <v>#N/A</v>
      </c>
      <c r="C5053" t="e">
        <f>VLOOKUP(A5053,agonists!A5052:D7866,4,FALSE)</f>
        <v>#N/A</v>
      </c>
      <c r="D5053" t="e">
        <f>VLOOKUP(A5053,antagonists!A5052:D12657,4,FALSE)</f>
        <v>#N/A</v>
      </c>
      <c r="E5053" t="str">
        <f t="shared" si="156"/>
        <v>inconclusive</v>
      </c>
      <c r="F5053" t="b">
        <f t="shared" si="157"/>
        <v>0</v>
      </c>
    </row>
    <row r="5054" spans="1:6" hidden="1">
      <c r="A5054" t="s">
        <v>10031</v>
      </c>
      <c r="B5054" t="e">
        <f>IF(ISNA(VLOOKUP(A5054,agonists!A5053:B7867,2,FALSE)), VLOOKUP(A5054,antagonists!A5053:B12658,2,FALSE), VLOOKUP(A5054,agonists!A5053:B7867,2,FALSE))</f>
        <v>#N/A</v>
      </c>
      <c r="C5054" t="e">
        <f>VLOOKUP(A5054,agonists!A5053:D7867,4,FALSE)</f>
        <v>#N/A</v>
      </c>
      <c r="D5054" t="e">
        <f>VLOOKUP(A5054,antagonists!A5053:D12658,4,FALSE)</f>
        <v>#N/A</v>
      </c>
      <c r="E5054" t="str">
        <f t="shared" si="156"/>
        <v>inconclusive</v>
      </c>
      <c r="F5054" t="b">
        <f t="shared" si="157"/>
        <v>0</v>
      </c>
    </row>
    <row r="5055" spans="1:6" hidden="1">
      <c r="A5055" t="s">
        <v>10033</v>
      </c>
      <c r="B5055" t="e">
        <f>IF(ISNA(VLOOKUP(A5055,agonists!A5054:B7868,2,FALSE)), VLOOKUP(A5055,antagonists!A5054:B12659,2,FALSE), VLOOKUP(A5055,agonists!A5054:B7868,2,FALSE))</f>
        <v>#N/A</v>
      </c>
      <c r="C5055" t="e">
        <f>VLOOKUP(A5055,agonists!A5054:D7868,4,FALSE)</f>
        <v>#N/A</v>
      </c>
      <c r="D5055" t="e">
        <f>VLOOKUP(A5055,antagonists!A5054:D12659,4,FALSE)</f>
        <v>#N/A</v>
      </c>
      <c r="E5055" t="str">
        <f t="shared" si="156"/>
        <v>inconclusive</v>
      </c>
      <c r="F5055" t="b">
        <f t="shared" si="157"/>
        <v>0</v>
      </c>
    </row>
    <row r="5056" spans="1:6" hidden="1">
      <c r="A5056" t="s">
        <v>10035</v>
      </c>
      <c r="B5056" t="e">
        <f>IF(ISNA(VLOOKUP(A5056,agonists!A5055:B7869,2,FALSE)), VLOOKUP(A5056,antagonists!A5055:B12660,2,FALSE), VLOOKUP(A5056,agonists!A5055:B7869,2,FALSE))</f>
        <v>#N/A</v>
      </c>
      <c r="C5056" t="e">
        <f>VLOOKUP(A5056,agonists!A5055:D7869,4,FALSE)</f>
        <v>#N/A</v>
      </c>
      <c r="D5056" t="e">
        <f>VLOOKUP(A5056,antagonists!A5055:D12660,4,FALSE)</f>
        <v>#N/A</v>
      </c>
      <c r="E5056" t="str">
        <f t="shared" si="156"/>
        <v>inconclusive</v>
      </c>
      <c r="F5056" t="b">
        <f t="shared" si="157"/>
        <v>0</v>
      </c>
    </row>
    <row r="5057" spans="1:6" hidden="1">
      <c r="A5057" t="s">
        <v>10037</v>
      </c>
      <c r="B5057" t="e">
        <f>IF(ISNA(VLOOKUP(A5057,agonists!A5056:B7870,2,FALSE)), VLOOKUP(A5057,antagonists!A5056:B12661,2,FALSE), VLOOKUP(A5057,agonists!A5056:B7870,2,FALSE))</f>
        <v>#N/A</v>
      </c>
      <c r="C5057" t="e">
        <f>VLOOKUP(A5057,agonists!A5056:D7870,4,FALSE)</f>
        <v>#N/A</v>
      </c>
      <c r="D5057" t="e">
        <f>VLOOKUP(A5057,antagonists!A5056:D12661,4,FALSE)</f>
        <v>#N/A</v>
      </c>
      <c r="E5057" t="str">
        <f t="shared" si="156"/>
        <v>inconclusive</v>
      </c>
      <c r="F5057" t="b">
        <f t="shared" si="157"/>
        <v>0</v>
      </c>
    </row>
    <row r="5058" spans="1:6" hidden="1">
      <c r="A5058" t="s">
        <v>10039</v>
      </c>
      <c r="B5058" t="e">
        <f>IF(ISNA(VLOOKUP(A5058,agonists!A5057:B7871,2,FALSE)), VLOOKUP(A5058,antagonists!A5057:B12662,2,FALSE), VLOOKUP(A5058,agonists!A5057:B7871,2,FALSE))</f>
        <v>#N/A</v>
      </c>
      <c r="C5058" t="e">
        <f>VLOOKUP(A5058,agonists!A5057:D7871,4,FALSE)</f>
        <v>#N/A</v>
      </c>
      <c r="D5058" t="e">
        <f>VLOOKUP(A5058,antagonists!A5057:D12662,4,FALSE)</f>
        <v>#N/A</v>
      </c>
      <c r="E5058" t="str">
        <f t="shared" si="156"/>
        <v>inconclusive</v>
      </c>
      <c r="F5058" t="b">
        <f t="shared" si="157"/>
        <v>0</v>
      </c>
    </row>
    <row r="5059" spans="1:6" hidden="1">
      <c r="A5059" t="s">
        <v>10041</v>
      </c>
      <c r="B5059" t="e">
        <f>IF(ISNA(VLOOKUP(A5059,agonists!A5058:B7872,2,FALSE)), VLOOKUP(A5059,antagonists!A5058:B12663,2,FALSE), VLOOKUP(A5059,agonists!A5058:B7872,2,FALSE))</f>
        <v>#N/A</v>
      </c>
      <c r="C5059" t="e">
        <f>VLOOKUP(A5059,agonists!A5058:D7872,4,FALSE)</f>
        <v>#N/A</v>
      </c>
      <c r="D5059" t="e">
        <f>VLOOKUP(A5059,antagonists!A5058:D12663,4,FALSE)</f>
        <v>#N/A</v>
      </c>
      <c r="E5059" t="str">
        <f t="shared" ref="E5059:E5122" si="158">IF(NOT(OR(ISNA(C5059),ISNA(D5059))), IF(C5059="agonist", IF(D5059="antagonist", "inconclusive", "agonist"), IF(D5059="antagonist","antagonist", "inactive")), "inconclusive")</f>
        <v>inconclusive</v>
      </c>
      <c r="F5059" t="b">
        <f t="shared" ref="F5059:F5122" si="159">IF(OR(E5059="agonist", E5059="antagonist"), TRUE,FALSE)</f>
        <v>0</v>
      </c>
    </row>
    <row r="5060" spans="1:6" hidden="1">
      <c r="A5060" t="s">
        <v>10043</v>
      </c>
      <c r="B5060" t="e">
        <f>IF(ISNA(VLOOKUP(A5060,agonists!A5059:B7873,2,FALSE)), VLOOKUP(A5060,antagonists!A5059:B12664,2,FALSE), VLOOKUP(A5060,agonists!A5059:B7873,2,FALSE))</f>
        <v>#N/A</v>
      </c>
      <c r="C5060" t="e">
        <f>VLOOKUP(A5060,agonists!A5059:D7873,4,FALSE)</f>
        <v>#N/A</v>
      </c>
      <c r="D5060" t="e">
        <f>VLOOKUP(A5060,antagonists!A5059:D12664,4,FALSE)</f>
        <v>#N/A</v>
      </c>
      <c r="E5060" t="str">
        <f t="shared" si="158"/>
        <v>inconclusive</v>
      </c>
      <c r="F5060" t="b">
        <f t="shared" si="159"/>
        <v>0</v>
      </c>
    </row>
    <row r="5061" spans="1:6" hidden="1">
      <c r="A5061" t="s">
        <v>10045</v>
      </c>
      <c r="B5061" t="e">
        <f>IF(ISNA(VLOOKUP(A5061,agonists!A5060:B7874,2,FALSE)), VLOOKUP(A5061,antagonists!A5060:B12665,2,FALSE), VLOOKUP(A5061,agonists!A5060:B7874,2,FALSE))</f>
        <v>#N/A</v>
      </c>
      <c r="C5061" t="e">
        <f>VLOOKUP(A5061,agonists!A5060:D7874,4,FALSE)</f>
        <v>#N/A</v>
      </c>
      <c r="D5061" t="e">
        <f>VLOOKUP(A5061,antagonists!A5060:D12665,4,FALSE)</f>
        <v>#N/A</v>
      </c>
      <c r="E5061" t="str">
        <f t="shared" si="158"/>
        <v>inconclusive</v>
      </c>
      <c r="F5061" t="b">
        <f t="shared" si="159"/>
        <v>0</v>
      </c>
    </row>
    <row r="5062" spans="1:6" hidden="1">
      <c r="A5062" t="s">
        <v>10047</v>
      </c>
      <c r="B5062" t="e">
        <f>IF(ISNA(VLOOKUP(A5062,agonists!A5061:B7875,2,FALSE)), VLOOKUP(A5062,antagonists!A5061:B12666,2,FALSE), VLOOKUP(A5062,agonists!A5061:B7875,2,FALSE))</f>
        <v>#N/A</v>
      </c>
      <c r="C5062" t="e">
        <f>VLOOKUP(A5062,agonists!A5061:D7875,4,FALSE)</f>
        <v>#N/A</v>
      </c>
      <c r="D5062" t="e">
        <f>VLOOKUP(A5062,antagonists!A5061:D12666,4,FALSE)</f>
        <v>#N/A</v>
      </c>
      <c r="E5062" t="str">
        <f t="shared" si="158"/>
        <v>inconclusive</v>
      </c>
      <c r="F5062" t="b">
        <f t="shared" si="159"/>
        <v>0</v>
      </c>
    </row>
    <row r="5063" spans="1:6" hidden="1">
      <c r="A5063" t="s">
        <v>10049</v>
      </c>
      <c r="B5063" t="e">
        <f>IF(ISNA(VLOOKUP(A5063,agonists!A5062:B7876,2,FALSE)), VLOOKUP(A5063,antagonists!A5062:B12667,2,FALSE), VLOOKUP(A5063,agonists!A5062:B7876,2,FALSE))</f>
        <v>#N/A</v>
      </c>
      <c r="C5063" t="e">
        <f>VLOOKUP(A5063,agonists!A5062:D7876,4,FALSE)</f>
        <v>#N/A</v>
      </c>
      <c r="D5063" t="e">
        <f>VLOOKUP(A5063,antagonists!A5062:D12667,4,FALSE)</f>
        <v>#N/A</v>
      </c>
      <c r="E5063" t="str">
        <f t="shared" si="158"/>
        <v>inconclusive</v>
      </c>
      <c r="F5063" t="b">
        <f t="shared" si="159"/>
        <v>0</v>
      </c>
    </row>
    <row r="5064" spans="1:6" hidden="1">
      <c r="A5064" t="s">
        <v>10051</v>
      </c>
      <c r="B5064" t="e">
        <f>IF(ISNA(VLOOKUP(A5064,agonists!A5063:B7877,2,FALSE)), VLOOKUP(A5064,antagonists!A5063:B12668,2,FALSE), VLOOKUP(A5064,agonists!A5063:B7877,2,FALSE))</f>
        <v>#N/A</v>
      </c>
      <c r="C5064" t="e">
        <f>VLOOKUP(A5064,agonists!A5063:D7877,4,FALSE)</f>
        <v>#N/A</v>
      </c>
      <c r="D5064" t="e">
        <f>VLOOKUP(A5064,antagonists!A5063:D12668,4,FALSE)</f>
        <v>#N/A</v>
      </c>
      <c r="E5064" t="str">
        <f t="shared" si="158"/>
        <v>inconclusive</v>
      </c>
      <c r="F5064" t="b">
        <f t="shared" si="159"/>
        <v>0</v>
      </c>
    </row>
    <row r="5065" spans="1:6" hidden="1">
      <c r="A5065" t="s">
        <v>10053</v>
      </c>
      <c r="B5065" t="e">
        <f>IF(ISNA(VLOOKUP(A5065,agonists!A5064:B7878,2,FALSE)), VLOOKUP(A5065,antagonists!A5064:B12669,2,FALSE), VLOOKUP(A5065,agonists!A5064:B7878,2,FALSE))</f>
        <v>#N/A</v>
      </c>
      <c r="C5065" t="e">
        <f>VLOOKUP(A5065,agonists!A5064:D7878,4,FALSE)</f>
        <v>#N/A</v>
      </c>
      <c r="D5065" t="e">
        <f>VLOOKUP(A5065,antagonists!A5064:D12669,4,FALSE)</f>
        <v>#N/A</v>
      </c>
      <c r="E5065" t="str">
        <f t="shared" si="158"/>
        <v>inconclusive</v>
      </c>
      <c r="F5065" t="b">
        <f t="shared" si="159"/>
        <v>0</v>
      </c>
    </row>
    <row r="5066" spans="1:6" hidden="1">
      <c r="A5066" t="s">
        <v>10055</v>
      </c>
      <c r="B5066" t="e">
        <f>IF(ISNA(VLOOKUP(A5066,agonists!A5065:B7879,2,FALSE)), VLOOKUP(A5066,antagonists!A5065:B12670,2,FALSE), VLOOKUP(A5066,agonists!A5065:B7879,2,FALSE))</f>
        <v>#N/A</v>
      </c>
      <c r="C5066" t="e">
        <f>VLOOKUP(A5066,agonists!A5065:D7879,4,FALSE)</f>
        <v>#N/A</v>
      </c>
      <c r="D5066" t="e">
        <f>VLOOKUP(A5066,antagonists!A5065:D12670,4,FALSE)</f>
        <v>#N/A</v>
      </c>
      <c r="E5066" t="str">
        <f t="shared" si="158"/>
        <v>inconclusive</v>
      </c>
      <c r="F5066" t="b">
        <f t="shared" si="159"/>
        <v>0</v>
      </c>
    </row>
    <row r="5067" spans="1:6" hidden="1">
      <c r="A5067" t="s">
        <v>10057</v>
      </c>
      <c r="B5067" t="e">
        <f>IF(ISNA(VLOOKUP(A5067,agonists!A5066:B7880,2,FALSE)), VLOOKUP(A5067,antagonists!A5066:B12671,2,FALSE), VLOOKUP(A5067,agonists!A5066:B7880,2,FALSE))</f>
        <v>#N/A</v>
      </c>
      <c r="C5067" t="e">
        <f>VLOOKUP(A5067,agonists!A5066:D7880,4,FALSE)</f>
        <v>#N/A</v>
      </c>
      <c r="D5067" t="e">
        <f>VLOOKUP(A5067,antagonists!A5066:D12671,4,FALSE)</f>
        <v>#N/A</v>
      </c>
      <c r="E5067" t="str">
        <f t="shared" si="158"/>
        <v>inconclusive</v>
      </c>
      <c r="F5067" t="b">
        <f t="shared" si="159"/>
        <v>0</v>
      </c>
    </row>
    <row r="5068" spans="1:6" hidden="1">
      <c r="A5068" t="s">
        <v>10059</v>
      </c>
      <c r="B5068" t="e">
        <f>IF(ISNA(VLOOKUP(A5068,agonists!A5067:B7881,2,FALSE)), VLOOKUP(A5068,antagonists!A5067:B12672,2,FALSE), VLOOKUP(A5068,agonists!A5067:B7881,2,FALSE))</f>
        <v>#N/A</v>
      </c>
      <c r="C5068" t="e">
        <f>VLOOKUP(A5068,agonists!A5067:D7881,4,FALSE)</f>
        <v>#N/A</v>
      </c>
      <c r="D5068" t="e">
        <f>VLOOKUP(A5068,antagonists!A5067:D12672,4,FALSE)</f>
        <v>#N/A</v>
      </c>
      <c r="E5068" t="str">
        <f t="shared" si="158"/>
        <v>inconclusive</v>
      </c>
      <c r="F5068" t="b">
        <f t="shared" si="159"/>
        <v>0</v>
      </c>
    </row>
    <row r="5069" spans="1:6" hidden="1">
      <c r="A5069" t="s">
        <v>10061</v>
      </c>
      <c r="B5069" t="e">
        <f>IF(ISNA(VLOOKUP(A5069,agonists!A5068:B7882,2,FALSE)), VLOOKUP(A5069,antagonists!A5068:B12673,2,FALSE), VLOOKUP(A5069,agonists!A5068:B7882,2,FALSE))</f>
        <v>#N/A</v>
      </c>
      <c r="C5069" t="e">
        <f>VLOOKUP(A5069,agonists!A5068:D7882,4,FALSE)</f>
        <v>#N/A</v>
      </c>
      <c r="D5069" t="e">
        <f>VLOOKUP(A5069,antagonists!A5068:D12673,4,FALSE)</f>
        <v>#N/A</v>
      </c>
      <c r="E5069" t="str">
        <f t="shared" si="158"/>
        <v>inconclusive</v>
      </c>
      <c r="F5069" t="b">
        <f t="shared" si="159"/>
        <v>0</v>
      </c>
    </row>
    <row r="5070" spans="1:6" hidden="1">
      <c r="A5070" t="s">
        <v>10063</v>
      </c>
      <c r="B5070" t="e">
        <f>IF(ISNA(VLOOKUP(A5070,agonists!A5069:B7883,2,FALSE)), VLOOKUP(A5070,antagonists!A5069:B12674,2,FALSE), VLOOKUP(A5070,agonists!A5069:B7883,2,FALSE))</f>
        <v>#N/A</v>
      </c>
      <c r="C5070" t="e">
        <f>VLOOKUP(A5070,agonists!A5069:D7883,4,FALSE)</f>
        <v>#N/A</v>
      </c>
      <c r="D5070" t="e">
        <f>VLOOKUP(A5070,antagonists!A5069:D12674,4,FALSE)</f>
        <v>#N/A</v>
      </c>
      <c r="E5070" t="str">
        <f t="shared" si="158"/>
        <v>inconclusive</v>
      </c>
      <c r="F5070" t="b">
        <f t="shared" si="159"/>
        <v>0</v>
      </c>
    </row>
    <row r="5071" spans="1:6" hidden="1">
      <c r="A5071" t="s">
        <v>10065</v>
      </c>
      <c r="B5071" t="e">
        <f>IF(ISNA(VLOOKUP(A5071,agonists!A5070:B7884,2,FALSE)), VLOOKUP(A5071,antagonists!A5070:B12675,2,FALSE), VLOOKUP(A5071,agonists!A5070:B7884,2,FALSE))</f>
        <v>#N/A</v>
      </c>
      <c r="C5071" t="e">
        <f>VLOOKUP(A5071,agonists!A5070:D7884,4,FALSE)</f>
        <v>#N/A</v>
      </c>
      <c r="D5071" t="e">
        <f>VLOOKUP(A5071,antagonists!A5070:D12675,4,FALSE)</f>
        <v>#N/A</v>
      </c>
      <c r="E5071" t="str">
        <f t="shared" si="158"/>
        <v>inconclusive</v>
      </c>
      <c r="F5071" t="b">
        <f t="shared" si="159"/>
        <v>0</v>
      </c>
    </row>
    <row r="5072" spans="1:6" hidden="1">
      <c r="A5072" t="s">
        <v>10067</v>
      </c>
      <c r="B5072" t="e">
        <f>IF(ISNA(VLOOKUP(A5072,agonists!A5071:B7885,2,FALSE)), VLOOKUP(A5072,antagonists!A5071:B12676,2,FALSE), VLOOKUP(A5072,agonists!A5071:B7885,2,FALSE))</f>
        <v>#N/A</v>
      </c>
      <c r="C5072" t="e">
        <f>VLOOKUP(A5072,agonists!A5071:D7885,4,FALSE)</f>
        <v>#N/A</v>
      </c>
      <c r="D5072" t="e">
        <f>VLOOKUP(A5072,antagonists!A5071:D12676,4,FALSE)</f>
        <v>#N/A</v>
      </c>
      <c r="E5072" t="str">
        <f t="shared" si="158"/>
        <v>inconclusive</v>
      </c>
      <c r="F5072" t="b">
        <f t="shared" si="159"/>
        <v>0</v>
      </c>
    </row>
    <row r="5073" spans="1:6" hidden="1">
      <c r="A5073" t="s">
        <v>10069</v>
      </c>
      <c r="B5073" t="e">
        <f>IF(ISNA(VLOOKUP(A5073,agonists!A5072:B7886,2,FALSE)), VLOOKUP(A5073,antagonists!A5072:B12677,2,FALSE), VLOOKUP(A5073,agonists!A5072:B7886,2,FALSE))</f>
        <v>#N/A</v>
      </c>
      <c r="C5073" t="e">
        <f>VLOOKUP(A5073,agonists!A5072:D7886,4,FALSE)</f>
        <v>#N/A</v>
      </c>
      <c r="D5073" t="e">
        <f>VLOOKUP(A5073,antagonists!A5072:D12677,4,FALSE)</f>
        <v>#N/A</v>
      </c>
      <c r="E5073" t="str">
        <f t="shared" si="158"/>
        <v>inconclusive</v>
      </c>
      <c r="F5073" t="b">
        <f t="shared" si="159"/>
        <v>0</v>
      </c>
    </row>
    <row r="5074" spans="1:6" hidden="1">
      <c r="A5074" t="s">
        <v>10071</v>
      </c>
      <c r="B5074" t="e">
        <f>IF(ISNA(VLOOKUP(A5074,agonists!A5073:B7887,2,FALSE)), VLOOKUP(A5074,antagonists!A5073:B12678,2,FALSE), VLOOKUP(A5074,agonists!A5073:B7887,2,FALSE))</f>
        <v>#N/A</v>
      </c>
      <c r="C5074" t="e">
        <f>VLOOKUP(A5074,agonists!A5073:D7887,4,FALSE)</f>
        <v>#N/A</v>
      </c>
      <c r="D5074" t="e">
        <f>VLOOKUP(A5074,antagonists!A5073:D12678,4,FALSE)</f>
        <v>#N/A</v>
      </c>
      <c r="E5074" t="str">
        <f t="shared" si="158"/>
        <v>inconclusive</v>
      </c>
      <c r="F5074" t="b">
        <f t="shared" si="159"/>
        <v>0</v>
      </c>
    </row>
    <row r="5075" spans="1:6" hidden="1">
      <c r="A5075" t="s">
        <v>10073</v>
      </c>
      <c r="B5075" t="e">
        <f>IF(ISNA(VLOOKUP(A5075,agonists!A5074:B7888,2,FALSE)), VLOOKUP(A5075,antagonists!A5074:B12679,2,FALSE), VLOOKUP(A5075,agonists!A5074:B7888,2,FALSE))</f>
        <v>#N/A</v>
      </c>
      <c r="C5075" t="e">
        <f>VLOOKUP(A5075,agonists!A5074:D7888,4,FALSE)</f>
        <v>#N/A</v>
      </c>
      <c r="D5075" t="e">
        <f>VLOOKUP(A5075,antagonists!A5074:D12679,4,FALSE)</f>
        <v>#N/A</v>
      </c>
      <c r="E5075" t="str">
        <f t="shared" si="158"/>
        <v>inconclusive</v>
      </c>
      <c r="F5075" t="b">
        <f t="shared" si="159"/>
        <v>0</v>
      </c>
    </row>
    <row r="5076" spans="1:6" hidden="1">
      <c r="A5076" t="s">
        <v>10075</v>
      </c>
      <c r="B5076" t="e">
        <f>IF(ISNA(VLOOKUP(A5076,agonists!A5075:B7889,2,FALSE)), VLOOKUP(A5076,antagonists!A5075:B12680,2,FALSE), VLOOKUP(A5076,agonists!A5075:B7889,2,FALSE))</f>
        <v>#N/A</v>
      </c>
      <c r="C5076" t="e">
        <f>VLOOKUP(A5076,agonists!A5075:D7889,4,FALSE)</f>
        <v>#N/A</v>
      </c>
      <c r="D5076" t="e">
        <f>VLOOKUP(A5076,antagonists!A5075:D12680,4,FALSE)</f>
        <v>#N/A</v>
      </c>
      <c r="E5076" t="str">
        <f t="shared" si="158"/>
        <v>inconclusive</v>
      </c>
      <c r="F5076" t="b">
        <f t="shared" si="159"/>
        <v>0</v>
      </c>
    </row>
    <row r="5077" spans="1:6" hidden="1">
      <c r="A5077" t="s">
        <v>10077</v>
      </c>
      <c r="B5077" t="e">
        <f>IF(ISNA(VLOOKUP(A5077,agonists!A5076:B7890,2,FALSE)), VLOOKUP(A5077,antagonists!A5076:B12681,2,FALSE), VLOOKUP(A5077,agonists!A5076:B7890,2,FALSE))</f>
        <v>#N/A</v>
      </c>
      <c r="C5077" t="e">
        <f>VLOOKUP(A5077,agonists!A5076:D7890,4,FALSE)</f>
        <v>#N/A</v>
      </c>
      <c r="D5077" t="e">
        <f>VLOOKUP(A5077,antagonists!A5076:D12681,4,FALSE)</f>
        <v>#N/A</v>
      </c>
      <c r="E5077" t="str">
        <f t="shared" si="158"/>
        <v>inconclusive</v>
      </c>
      <c r="F5077" t="b">
        <f t="shared" si="159"/>
        <v>0</v>
      </c>
    </row>
    <row r="5078" spans="1:6" hidden="1">
      <c r="A5078" t="s">
        <v>10079</v>
      </c>
      <c r="B5078" t="e">
        <f>IF(ISNA(VLOOKUP(A5078,agonists!A5077:B7891,2,FALSE)), VLOOKUP(A5078,antagonists!A5077:B12682,2,FALSE), VLOOKUP(A5078,agonists!A5077:B7891,2,FALSE))</f>
        <v>#N/A</v>
      </c>
      <c r="C5078" t="e">
        <f>VLOOKUP(A5078,agonists!A5077:D7891,4,FALSE)</f>
        <v>#N/A</v>
      </c>
      <c r="D5078" t="e">
        <f>VLOOKUP(A5078,antagonists!A5077:D12682,4,FALSE)</f>
        <v>#N/A</v>
      </c>
      <c r="E5078" t="str">
        <f t="shared" si="158"/>
        <v>inconclusive</v>
      </c>
      <c r="F5078" t="b">
        <f t="shared" si="159"/>
        <v>0</v>
      </c>
    </row>
    <row r="5079" spans="1:6" hidden="1">
      <c r="A5079" t="s">
        <v>10081</v>
      </c>
      <c r="B5079" t="e">
        <f>IF(ISNA(VLOOKUP(A5079,agonists!A5078:B7892,2,FALSE)), VLOOKUP(A5079,antagonists!A5078:B12683,2,FALSE), VLOOKUP(A5079,agonists!A5078:B7892,2,FALSE))</f>
        <v>#N/A</v>
      </c>
      <c r="C5079" t="e">
        <f>VLOOKUP(A5079,agonists!A5078:D7892,4,FALSE)</f>
        <v>#N/A</v>
      </c>
      <c r="D5079" t="e">
        <f>VLOOKUP(A5079,antagonists!A5078:D12683,4,FALSE)</f>
        <v>#N/A</v>
      </c>
      <c r="E5079" t="str">
        <f t="shared" si="158"/>
        <v>inconclusive</v>
      </c>
      <c r="F5079" t="b">
        <f t="shared" si="159"/>
        <v>0</v>
      </c>
    </row>
    <row r="5080" spans="1:6" hidden="1">
      <c r="A5080" t="s">
        <v>10083</v>
      </c>
      <c r="B5080" t="e">
        <f>IF(ISNA(VLOOKUP(A5080,agonists!A5079:B7893,2,FALSE)), VLOOKUP(A5080,antagonists!A5079:B12684,2,FALSE), VLOOKUP(A5080,agonists!A5079:B7893,2,FALSE))</f>
        <v>#N/A</v>
      </c>
      <c r="C5080" t="e">
        <f>VLOOKUP(A5080,agonists!A5079:D7893,4,FALSE)</f>
        <v>#N/A</v>
      </c>
      <c r="D5080" t="e">
        <f>VLOOKUP(A5080,antagonists!A5079:D12684,4,FALSE)</f>
        <v>#N/A</v>
      </c>
      <c r="E5080" t="str">
        <f t="shared" si="158"/>
        <v>inconclusive</v>
      </c>
      <c r="F5080" t="b">
        <f t="shared" si="159"/>
        <v>0</v>
      </c>
    </row>
    <row r="5081" spans="1:6" hidden="1">
      <c r="A5081" t="s">
        <v>10085</v>
      </c>
      <c r="B5081" t="e">
        <f>IF(ISNA(VLOOKUP(A5081,agonists!A5080:B7894,2,FALSE)), VLOOKUP(A5081,antagonists!A5080:B12685,2,FALSE), VLOOKUP(A5081,agonists!A5080:B7894,2,FALSE))</f>
        <v>#N/A</v>
      </c>
      <c r="C5081" t="e">
        <f>VLOOKUP(A5081,agonists!A5080:D7894,4,FALSE)</f>
        <v>#N/A</v>
      </c>
      <c r="D5081" t="e">
        <f>VLOOKUP(A5081,antagonists!A5080:D12685,4,FALSE)</f>
        <v>#N/A</v>
      </c>
      <c r="E5081" t="str">
        <f t="shared" si="158"/>
        <v>inconclusive</v>
      </c>
      <c r="F5081" t="b">
        <f t="shared" si="159"/>
        <v>0</v>
      </c>
    </row>
    <row r="5082" spans="1:6" hidden="1">
      <c r="A5082" t="s">
        <v>10087</v>
      </c>
      <c r="B5082" t="e">
        <f>IF(ISNA(VLOOKUP(A5082,agonists!A5081:B7895,2,FALSE)), VLOOKUP(A5082,antagonists!A5081:B12686,2,FALSE), VLOOKUP(A5082,agonists!A5081:B7895,2,FALSE))</f>
        <v>#N/A</v>
      </c>
      <c r="C5082" t="e">
        <f>VLOOKUP(A5082,agonists!A5081:D7895,4,FALSE)</f>
        <v>#N/A</v>
      </c>
      <c r="D5082" t="e">
        <f>VLOOKUP(A5082,antagonists!A5081:D12686,4,FALSE)</f>
        <v>#N/A</v>
      </c>
      <c r="E5082" t="str">
        <f t="shared" si="158"/>
        <v>inconclusive</v>
      </c>
      <c r="F5082" t="b">
        <f t="shared" si="159"/>
        <v>0</v>
      </c>
    </row>
    <row r="5083" spans="1:6" hidden="1">
      <c r="A5083" t="s">
        <v>10089</v>
      </c>
      <c r="B5083" t="e">
        <f>IF(ISNA(VLOOKUP(A5083,agonists!A5082:B7896,2,FALSE)), VLOOKUP(A5083,antagonists!A5082:B12687,2,FALSE), VLOOKUP(A5083,agonists!A5082:B7896,2,FALSE))</f>
        <v>#N/A</v>
      </c>
      <c r="C5083" t="e">
        <f>VLOOKUP(A5083,agonists!A5082:D7896,4,FALSE)</f>
        <v>#N/A</v>
      </c>
      <c r="D5083" t="e">
        <f>VLOOKUP(A5083,antagonists!A5082:D12687,4,FALSE)</f>
        <v>#N/A</v>
      </c>
      <c r="E5083" t="str">
        <f t="shared" si="158"/>
        <v>inconclusive</v>
      </c>
      <c r="F5083" t="b">
        <f t="shared" si="159"/>
        <v>0</v>
      </c>
    </row>
    <row r="5084" spans="1:6" hidden="1">
      <c r="A5084" t="s">
        <v>10091</v>
      </c>
      <c r="B5084" t="e">
        <f>IF(ISNA(VLOOKUP(A5084,agonists!A5083:B7897,2,FALSE)), VLOOKUP(A5084,antagonists!A5083:B12688,2,FALSE), VLOOKUP(A5084,agonists!A5083:B7897,2,FALSE))</f>
        <v>#N/A</v>
      </c>
      <c r="C5084" t="e">
        <f>VLOOKUP(A5084,agonists!A5083:D7897,4,FALSE)</f>
        <v>#N/A</v>
      </c>
      <c r="D5084" t="e">
        <f>VLOOKUP(A5084,antagonists!A5083:D12688,4,FALSE)</f>
        <v>#N/A</v>
      </c>
      <c r="E5084" t="str">
        <f t="shared" si="158"/>
        <v>inconclusive</v>
      </c>
      <c r="F5084" t="b">
        <f t="shared" si="159"/>
        <v>0</v>
      </c>
    </row>
    <row r="5085" spans="1:6" hidden="1">
      <c r="A5085" t="s">
        <v>10093</v>
      </c>
      <c r="B5085" t="e">
        <f>IF(ISNA(VLOOKUP(A5085,agonists!A5084:B7898,2,FALSE)), VLOOKUP(A5085,antagonists!A5084:B12689,2,FALSE), VLOOKUP(A5085,agonists!A5084:B7898,2,FALSE))</f>
        <v>#N/A</v>
      </c>
      <c r="C5085" t="e">
        <f>VLOOKUP(A5085,agonists!A5084:D7898,4,FALSE)</f>
        <v>#N/A</v>
      </c>
      <c r="D5085" t="e">
        <f>VLOOKUP(A5085,antagonists!A5084:D12689,4,FALSE)</f>
        <v>#N/A</v>
      </c>
      <c r="E5085" t="str">
        <f t="shared" si="158"/>
        <v>inconclusive</v>
      </c>
      <c r="F5085" t="b">
        <f t="shared" si="159"/>
        <v>0</v>
      </c>
    </row>
    <row r="5086" spans="1:6" hidden="1">
      <c r="A5086" t="s">
        <v>10095</v>
      </c>
      <c r="B5086" t="e">
        <f>IF(ISNA(VLOOKUP(A5086,agonists!A5085:B7899,2,FALSE)), VLOOKUP(A5086,antagonists!A5085:B12690,2,FALSE), VLOOKUP(A5086,agonists!A5085:B7899,2,FALSE))</f>
        <v>#N/A</v>
      </c>
      <c r="C5086" t="e">
        <f>VLOOKUP(A5086,agonists!A5085:D7899,4,FALSE)</f>
        <v>#N/A</v>
      </c>
      <c r="D5086" t="e">
        <f>VLOOKUP(A5086,antagonists!A5085:D12690,4,FALSE)</f>
        <v>#N/A</v>
      </c>
      <c r="E5086" t="str">
        <f t="shared" si="158"/>
        <v>inconclusive</v>
      </c>
      <c r="F5086" t="b">
        <f t="shared" si="159"/>
        <v>0</v>
      </c>
    </row>
    <row r="5087" spans="1:6" hidden="1">
      <c r="A5087" t="s">
        <v>10097</v>
      </c>
      <c r="B5087" t="e">
        <f>IF(ISNA(VLOOKUP(A5087,agonists!A5086:B7900,2,FALSE)), VLOOKUP(A5087,antagonists!A5086:B12691,2,FALSE), VLOOKUP(A5087,agonists!A5086:B7900,2,FALSE))</f>
        <v>#N/A</v>
      </c>
      <c r="C5087" t="e">
        <f>VLOOKUP(A5087,agonists!A5086:D7900,4,FALSE)</f>
        <v>#N/A</v>
      </c>
      <c r="D5087" t="e">
        <f>VLOOKUP(A5087,antagonists!A5086:D12691,4,FALSE)</f>
        <v>#N/A</v>
      </c>
      <c r="E5087" t="str">
        <f t="shared" si="158"/>
        <v>inconclusive</v>
      </c>
      <c r="F5087" t="b">
        <f t="shared" si="159"/>
        <v>0</v>
      </c>
    </row>
    <row r="5088" spans="1:6" hidden="1">
      <c r="A5088" t="s">
        <v>10099</v>
      </c>
      <c r="B5088" t="e">
        <f>IF(ISNA(VLOOKUP(A5088,agonists!A5087:B7901,2,FALSE)), VLOOKUP(A5088,antagonists!A5087:B12692,2,FALSE), VLOOKUP(A5088,agonists!A5087:B7901,2,FALSE))</f>
        <v>#N/A</v>
      </c>
      <c r="C5088" t="e">
        <f>VLOOKUP(A5088,agonists!A5087:D7901,4,FALSE)</f>
        <v>#N/A</v>
      </c>
      <c r="D5088" t="e">
        <f>VLOOKUP(A5088,antagonists!A5087:D12692,4,FALSE)</f>
        <v>#N/A</v>
      </c>
      <c r="E5088" t="str">
        <f t="shared" si="158"/>
        <v>inconclusive</v>
      </c>
      <c r="F5088" t="b">
        <f t="shared" si="159"/>
        <v>0</v>
      </c>
    </row>
    <row r="5089" spans="1:6" hidden="1">
      <c r="A5089" t="s">
        <v>10101</v>
      </c>
      <c r="B5089" t="e">
        <f>IF(ISNA(VLOOKUP(A5089,agonists!A5088:B7902,2,FALSE)), VLOOKUP(A5089,antagonists!A5088:B12693,2,FALSE), VLOOKUP(A5089,agonists!A5088:B7902,2,FALSE))</f>
        <v>#N/A</v>
      </c>
      <c r="C5089" t="e">
        <f>VLOOKUP(A5089,agonists!A5088:D7902,4,FALSE)</f>
        <v>#N/A</v>
      </c>
      <c r="D5089" t="e">
        <f>VLOOKUP(A5089,antagonists!A5088:D12693,4,FALSE)</f>
        <v>#N/A</v>
      </c>
      <c r="E5089" t="str">
        <f t="shared" si="158"/>
        <v>inconclusive</v>
      </c>
      <c r="F5089" t="b">
        <f t="shared" si="159"/>
        <v>0</v>
      </c>
    </row>
    <row r="5090" spans="1:6" hidden="1">
      <c r="A5090" t="s">
        <v>10103</v>
      </c>
      <c r="B5090" t="e">
        <f>IF(ISNA(VLOOKUP(A5090,agonists!A5089:B7903,2,FALSE)), VLOOKUP(A5090,antagonists!A5089:B12694,2,FALSE), VLOOKUP(A5090,agonists!A5089:B7903,2,FALSE))</f>
        <v>#N/A</v>
      </c>
      <c r="C5090" t="e">
        <f>VLOOKUP(A5090,agonists!A5089:D7903,4,FALSE)</f>
        <v>#N/A</v>
      </c>
      <c r="D5090" t="e">
        <f>VLOOKUP(A5090,antagonists!A5089:D12694,4,FALSE)</f>
        <v>#N/A</v>
      </c>
      <c r="E5090" t="str">
        <f t="shared" si="158"/>
        <v>inconclusive</v>
      </c>
      <c r="F5090" t="b">
        <f t="shared" si="159"/>
        <v>0</v>
      </c>
    </row>
    <row r="5091" spans="1:6" hidden="1">
      <c r="A5091" t="s">
        <v>10105</v>
      </c>
      <c r="B5091" t="e">
        <f>IF(ISNA(VLOOKUP(A5091,agonists!A5090:B7904,2,FALSE)), VLOOKUP(A5091,antagonists!A5090:B12695,2,FALSE), VLOOKUP(A5091,agonists!A5090:B7904,2,FALSE))</f>
        <v>#N/A</v>
      </c>
      <c r="C5091" t="e">
        <f>VLOOKUP(A5091,agonists!A5090:D7904,4,FALSE)</f>
        <v>#N/A</v>
      </c>
      <c r="D5091" t="e">
        <f>VLOOKUP(A5091,antagonists!A5090:D12695,4,FALSE)</f>
        <v>#N/A</v>
      </c>
      <c r="E5091" t="str">
        <f t="shared" si="158"/>
        <v>inconclusive</v>
      </c>
      <c r="F5091" t="b">
        <f t="shared" si="159"/>
        <v>0</v>
      </c>
    </row>
    <row r="5092" spans="1:6" hidden="1">
      <c r="A5092" t="s">
        <v>10107</v>
      </c>
      <c r="B5092" t="e">
        <f>IF(ISNA(VLOOKUP(A5092,agonists!A5091:B7905,2,FALSE)), VLOOKUP(A5092,antagonists!A5091:B12696,2,FALSE), VLOOKUP(A5092,agonists!A5091:B7905,2,FALSE))</f>
        <v>#N/A</v>
      </c>
      <c r="C5092" t="e">
        <f>VLOOKUP(A5092,agonists!A5091:D7905,4,FALSE)</f>
        <v>#N/A</v>
      </c>
      <c r="D5092" t="e">
        <f>VLOOKUP(A5092,antagonists!A5091:D12696,4,FALSE)</f>
        <v>#N/A</v>
      </c>
      <c r="E5092" t="str">
        <f t="shared" si="158"/>
        <v>inconclusive</v>
      </c>
      <c r="F5092" t="b">
        <f t="shared" si="159"/>
        <v>0</v>
      </c>
    </row>
    <row r="5093" spans="1:6" hidden="1">
      <c r="A5093" t="s">
        <v>10109</v>
      </c>
      <c r="B5093" t="e">
        <f>IF(ISNA(VLOOKUP(A5093,agonists!A5092:B7906,2,FALSE)), VLOOKUP(A5093,antagonists!A5092:B12697,2,FALSE), VLOOKUP(A5093,agonists!A5092:B7906,2,FALSE))</f>
        <v>#N/A</v>
      </c>
      <c r="C5093" t="e">
        <f>VLOOKUP(A5093,agonists!A5092:D7906,4,FALSE)</f>
        <v>#N/A</v>
      </c>
      <c r="D5093" t="e">
        <f>VLOOKUP(A5093,antagonists!A5092:D12697,4,FALSE)</f>
        <v>#N/A</v>
      </c>
      <c r="E5093" t="str">
        <f t="shared" si="158"/>
        <v>inconclusive</v>
      </c>
      <c r="F5093" t="b">
        <f t="shared" si="159"/>
        <v>0</v>
      </c>
    </row>
    <row r="5094" spans="1:6" hidden="1">
      <c r="A5094" t="s">
        <v>10111</v>
      </c>
      <c r="B5094" t="e">
        <f>IF(ISNA(VLOOKUP(A5094,agonists!A5093:B7907,2,FALSE)), VLOOKUP(A5094,antagonists!A5093:B12698,2,FALSE), VLOOKUP(A5094,agonists!A5093:B7907,2,FALSE))</f>
        <v>#N/A</v>
      </c>
      <c r="C5094" t="e">
        <f>VLOOKUP(A5094,agonists!A5093:D7907,4,FALSE)</f>
        <v>#N/A</v>
      </c>
      <c r="D5094" t="e">
        <f>VLOOKUP(A5094,antagonists!A5093:D12698,4,FALSE)</f>
        <v>#N/A</v>
      </c>
      <c r="E5094" t="str">
        <f t="shared" si="158"/>
        <v>inconclusive</v>
      </c>
      <c r="F5094" t="b">
        <f t="shared" si="159"/>
        <v>0</v>
      </c>
    </row>
    <row r="5095" spans="1:6" hidden="1">
      <c r="A5095" t="s">
        <v>10113</v>
      </c>
      <c r="B5095" t="e">
        <f>IF(ISNA(VLOOKUP(A5095,agonists!A5094:B7908,2,FALSE)), VLOOKUP(A5095,antagonists!A5094:B12699,2,FALSE), VLOOKUP(A5095,agonists!A5094:B7908,2,FALSE))</f>
        <v>#N/A</v>
      </c>
      <c r="C5095" t="e">
        <f>VLOOKUP(A5095,agonists!A5094:D7908,4,FALSE)</f>
        <v>#N/A</v>
      </c>
      <c r="D5095" t="e">
        <f>VLOOKUP(A5095,antagonists!A5094:D12699,4,FALSE)</f>
        <v>#N/A</v>
      </c>
      <c r="E5095" t="str">
        <f t="shared" si="158"/>
        <v>inconclusive</v>
      </c>
      <c r="F5095" t="b">
        <f t="shared" si="159"/>
        <v>0</v>
      </c>
    </row>
    <row r="5096" spans="1:6" hidden="1">
      <c r="A5096" t="s">
        <v>10115</v>
      </c>
      <c r="B5096" t="e">
        <f>IF(ISNA(VLOOKUP(A5096,agonists!A5095:B7909,2,FALSE)), VLOOKUP(A5096,antagonists!A5095:B12700,2,FALSE), VLOOKUP(A5096,agonists!A5095:B7909,2,FALSE))</f>
        <v>#N/A</v>
      </c>
      <c r="C5096" t="e">
        <f>VLOOKUP(A5096,agonists!A5095:D7909,4,FALSE)</f>
        <v>#N/A</v>
      </c>
      <c r="D5096" t="e">
        <f>VLOOKUP(A5096,antagonists!A5095:D12700,4,FALSE)</f>
        <v>#N/A</v>
      </c>
      <c r="E5096" t="str">
        <f t="shared" si="158"/>
        <v>inconclusive</v>
      </c>
      <c r="F5096" t="b">
        <f t="shared" si="159"/>
        <v>0</v>
      </c>
    </row>
    <row r="5097" spans="1:6" hidden="1">
      <c r="A5097" t="s">
        <v>10117</v>
      </c>
      <c r="B5097" t="e">
        <f>IF(ISNA(VLOOKUP(A5097,agonists!A5096:B7910,2,FALSE)), VLOOKUP(A5097,antagonists!A5096:B12701,2,FALSE), VLOOKUP(A5097,agonists!A5096:B7910,2,FALSE))</f>
        <v>#N/A</v>
      </c>
      <c r="C5097" t="e">
        <f>VLOOKUP(A5097,agonists!A5096:D7910,4,FALSE)</f>
        <v>#N/A</v>
      </c>
      <c r="D5097" t="e">
        <f>VLOOKUP(A5097,antagonists!A5096:D12701,4,FALSE)</f>
        <v>#N/A</v>
      </c>
      <c r="E5097" t="str">
        <f t="shared" si="158"/>
        <v>inconclusive</v>
      </c>
      <c r="F5097" t="b">
        <f t="shared" si="159"/>
        <v>0</v>
      </c>
    </row>
    <row r="5098" spans="1:6" hidden="1">
      <c r="A5098" t="s">
        <v>10119</v>
      </c>
      <c r="B5098" t="e">
        <f>IF(ISNA(VLOOKUP(A5098,agonists!A5097:B7911,2,FALSE)), VLOOKUP(A5098,antagonists!A5097:B12702,2,FALSE), VLOOKUP(A5098,agonists!A5097:B7911,2,FALSE))</f>
        <v>#N/A</v>
      </c>
      <c r="C5098" t="e">
        <f>VLOOKUP(A5098,agonists!A5097:D7911,4,FALSE)</f>
        <v>#N/A</v>
      </c>
      <c r="D5098" t="e">
        <f>VLOOKUP(A5098,antagonists!A5097:D12702,4,FALSE)</f>
        <v>#N/A</v>
      </c>
      <c r="E5098" t="str">
        <f t="shared" si="158"/>
        <v>inconclusive</v>
      </c>
      <c r="F5098" t="b">
        <f t="shared" si="159"/>
        <v>0</v>
      </c>
    </row>
    <row r="5099" spans="1:6" hidden="1">
      <c r="A5099" t="s">
        <v>10121</v>
      </c>
      <c r="B5099" t="e">
        <f>IF(ISNA(VLOOKUP(A5099,agonists!A5098:B7912,2,FALSE)), VLOOKUP(A5099,antagonists!A5098:B12703,2,FALSE), VLOOKUP(A5099,agonists!A5098:B7912,2,FALSE))</f>
        <v>#N/A</v>
      </c>
      <c r="C5099" t="e">
        <f>VLOOKUP(A5099,agonists!A5098:D7912,4,FALSE)</f>
        <v>#N/A</v>
      </c>
      <c r="D5099" t="e">
        <f>VLOOKUP(A5099,antagonists!A5098:D12703,4,FALSE)</f>
        <v>#N/A</v>
      </c>
      <c r="E5099" t="str">
        <f t="shared" si="158"/>
        <v>inconclusive</v>
      </c>
      <c r="F5099" t="b">
        <f t="shared" si="159"/>
        <v>0</v>
      </c>
    </row>
    <row r="5100" spans="1:6" hidden="1">
      <c r="A5100" t="s">
        <v>10123</v>
      </c>
      <c r="B5100" t="e">
        <f>IF(ISNA(VLOOKUP(A5100,agonists!A5099:B7913,2,FALSE)), VLOOKUP(A5100,antagonists!A5099:B12704,2,FALSE), VLOOKUP(A5100,agonists!A5099:B7913,2,FALSE))</f>
        <v>#N/A</v>
      </c>
      <c r="C5100" t="e">
        <f>VLOOKUP(A5100,agonists!A5099:D7913,4,FALSE)</f>
        <v>#N/A</v>
      </c>
      <c r="D5100" t="e">
        <f>VLOOKUP(A5100,antagonists!A5099:D12704,4,FALSE)</f>
        <v>#N/A</v>
      </c>
      <c r="E5100" t="str">
        <f t="shared" si="158"/>
        <v>inconclusive</v>
      </c>
      <c r="F5100" t="b">
        <f t="shared" si="159"/>
        <v>0</v>
      </c>
    </row>
    <row r="5101" spans="1:6" hidden="1">
      <c r="A5101" t="s">
        <v>10125</v>
      </c>
      <c r="B5101" t="e">
        <f>IF(ISNA(VLOOKUP(A5101,agonists!A5100:B7914,2,FALSE)), VLOOKUP(A5101,antagonists!A5100:B12705,2,FALSE), VLOOKUP(A5101,agonists!A5100:B7914,2,FALSE))</f>
        <v>#N/A</v>
      </c>
      <c r="C5101" t="e">
        <f>VLOOKUP(A5101,agonists!A5100:D7914,4,FALSE)</f>
        <v>#N/A</v>
      </c>
      <c r="D5101" t="e">
        <f>VLOOKUP(A5101,antagonists!A5100:D12705,4,FALSE)</f>
        <v>#N/A</v>
      </c>
      <c r="E5101" t="str">
        <f t="shared" si="158"/>
        <v>inconclusive</v>
      </c>
      <c r="F5101" t="b">
        <f t="shared" si="159"/>
        <v>0</v>
      </c>
    </row>
    <row r="5102" spans="1:6" hidden="1">
      <c r="A5102" t="s">
        <v>10127</v>
      </c>
      <c r="B5102" t="e">
        <f>IF(ISNA(VLOOKUP(A5102,agonists!A5101:B7915,2,FALSE)), VLOOKUP(A5102,antagonists!A5101:B12706,2,FALSE), VLOOKUP(A5102,agonists!A5101:B7915,2,FALSE))</f>
        <v>#N/A</v>
      </c>
      <c r="C5102" t="e">
        <f>VLOOKUP(A5102,agonists!A5101:D7915,4,FALSE)</f>
        <v>#N/A</v>
      </c>
      <c r="D5102" t="e">
        <f>VLOOKUP(A5102,antagonists!A5101:D12706,4,FALSE)</f>
        <v>#N/A</v>
      </c>
      <c r="E5102" t="str">
        <f t="shared" si="158"/>
        <v>inconclusive</v>
      </c>
      <c r="F5102" t="b">
        <f t="shared" si="159"/>
        <v>0</v>
      </c>
    </row>
    <row r="5103" spans="1:6" hidden="1">
      <c r="A5103" t="s">
        <v>10129</v>
      </c>
      <c r="B5103" t="e">
        <f>IF(ISNA(VLOOKUP(A5103,agonists!A5102:B7916,2,FALSE)), VLOOKUP(A5103,antagonists!A5102:B12707,2,FALSE), VLOOKUP(A5103,agonists!A5102:B7916,2,FALSE))</f>
        <v>#N/A</v>
      </c>
      <c r="C5103" t="e">
        <f>VLOOKUP(A5103,agonists!A5102:D7916,4,FALSE)</f>
        <v>#N/A</v>
      </c>
      <c r="D5103" t="e">
        <f>VLOOKUP(A5103,antagonists!A5102:D12707,4,FALSE)</f>
        <v>#N/A</v>
      </c>
      <c r="E5103" t="str">
        <f t="shared" si="158"/>
        <v>inconclusive</v>
      </c>
      <c r="F5103" t="b">
        <f t="shared" si="159"/>
        <v>0</v>
      </c>
    </row>
    <row r="5104" spans="1:6" hidden="1">
      <c r="A5104" t="s">
        <v>10131</v>
      </c>
      <c r="B5104" t="e">
        <f>IF(ISNA(VLOOKUP(A5104,agonists!A5103:B7917,2,FALSE)), VLOOKUP(A5104,antagonists!A5103:B12708,2,FALSE), VLOOKUP(A5104,agonists!A5103:B7917,2,FALSE))</f>
        <v>#N/A</v>
      </c>
      <c r="C5104" t="e">
        <f>VLOOKUP(A5104,agonists!A5103:D7917,4,FALSE)</f>
        <v>#N/A</v>
      </c>
      <c r="D5104" t="e">
        <f>VLOOKUP(A5104,antagonists!A5103:D12708,4,FALSE)</f>
        <v>#N/A</v>
      </c>
      <c r="E5104" t="str">
        <f t="shared" si="158"/>
        <v>inconclusive</v>
      </c>
      <c r="F5104" t="b">
        <f t="shared" si="159"/>
        <v>0</v>
      </c>
    </row>
    <row r="5105" spans="1:6" hidden="1">
      <c r="A5105" t="s">
        <v>10133</v>
      </c>
      <c r="B5105" t="e">
        <f>IF(ISNA(VLOOKUP(A5105,agonists!A5104:B7918,2,FALSE)), VLOOKUP(A5105,antagonists!A5104:B12709,2,FALSE), VLOOKUP(A5105,agonists!A5104:B7918,2,FALSE))</f>
        <v>#N/A</v>
      </c>
      <c r="C5105" t="e">
        <f>VLOOKUP(A5105,agonists!A5104:D7918,4,FALSE)</f>
        <v>#N/A</v>
      </c>
      <c r="D5105" t="e">
        <f>VLOOKUP(A5105,antagonists!A5104:D12709,4,FALSE)</f>
        <v>#N/A</v>
      </c>
      <c r="E5105" t="str">
        <f t="shared" si="158"/>
        <v>inconclusive</v>
      </c>
      <c r="F5105" t="b">
        <f t="shared" si="159"/>
        <v>0</v>
      </c>
    </row>
    <row r="5106" spans="1:6" hidden="1">
      <c r="A5106" t="s">
        <v>10135</v>
      </c>
      <c r="B5106" t="e">
        <f>IF(ISNA(VLOOKUP(A5106,agonists!A5105:B7919,2,FALSE)), VLOOKUP(A5106,antagonists!A5105:B12710,2,FALSE), VLOOKUP(A5106,agonists!A5105:B7919,2,FALSE))</f>
        <v>#N/A</v>
      </c>
      <c r="C5106" t="e">
        <f>VLOOKUP(A5106,agonists!A5105:D7919,4,FALSE)</f>
        <v>#N/A</v>
      </c>
      <c r="D5106" t="e">
        <f>VLOOKUP(A5106,antagonists!A5105:D12710,4,FALSE)</f>
        <v>#N/A</v>
      </c>
      <c r="E5106" t="str">
        <f t="shared" si="158"/>
        <v>inconclusive</v>
      </c>
      <c r="F5106" t="b">
        <f t="shared" si="159"/>
        <v>0</v>
      </c>
    </row>
    <row r="5107" spans="1:6" hidden="1">
      <c r="A5107" t="s">
        <v>10137</v>
      </c>
      <c r="B5107" t="e">
        <f>IF(ISNA(VLOOKUP(A5107,agonists!A5106:B7920,2,FALSE)), VLOOKUP(A5107,antagonists!A5106:B12711,2,FALSE), VLOOKUP(A5107,agonists!A5106:B7920,2,FALSE))</f>
        <v>#N/A</v>
      </c>
      <c r="C5107" t="e">
        <f>VLOOKUP(A5107,agonists!A5106:D7920,4,FALSE)</f>
        <v>#N/A</v>
      </c>
      <c r="D5107" t="e">
        <f>VLOOKUP(A5107,antagonists!A5106:D12711,4,FALSE)</f>
        <v>#N/A</v>
      </c>
      <c r="E5107" t="str">
        <f t="shared" si="158"/>
        <v>inconclusive</v>
      </c>
      <c r="F5107" t="b">
        <f t="shared" si="159"/>
        <v>0</v>
      </c>
    </row>
    <row r="5108" spans="1:6" hidden="1">
      <c r="A5108" t="s">
        <v>10139</v>
      </c>
      <c r="B5108" t="e">
        <f>IF(ISNA(VLOOKUP(A5108,agonists!A5107:B7921,2,FALSE)), VLOOKUP(A5108,antagonists!A5107:B12712,2,FALSE), VLOOKUP(A5108,agonists!A5107:B7921,2,FALSE))</f>
        <v>#N/A</v>
      </c>
      <c r="C5108" t="e">
        <f>VLOOKUP(A5108,agonists!A5107:D7921,4,FALSE)</f>
        <v>#N/A</v>
      </c>
      <c r="D5108" t="e">
        <f>VLOOKUP(A5108,antagonists!A5107:D12712,4,FALSE)</f>
        <v>#N/A</v>
      </c>
      <c r="E5108" t="str">
        <f t="shared" si="158"/>
        <v>inconclusive</v>
      </c>
      <c r="F5108" t="b">
        <f t="shared" si="159"/>
        <v>0</v>
      </c>
    </row>
    <row r="5109" spans="1:6" hidden="1">
      <c r="A5109" t="s">
        <v>10141</v>
      </c>
      <c r="B5109" t="e">
        <f>IF(ISNA(VLOOKUP(A5109,agonists!A5108:B7922,2,FALSE)), VLOOKUP(A5109,antagonists!A5108:B12713,2,FALSE), VLOOKUP(A5109,agonists!A5108:B7922,2,FALSE))</f>
        <v>#N/A</v>
      </c>
      <c r="C5109" t="e">
        <f>VLOOKUP(A5109,agonists!A5108:D7922,4,FALSE)</f>
        <v>#N/A</v>
      </c>
      <c r="D5109" t="e">
        <f>VLOOKUP(A5109,antagonists!A5108:D12713,4,FALSE)</f>
        <v>#N/A</v>
      </c>
      <c r="E5109" t="str">
        <f t="shared" si="158"/>
        <v>inconclusive</v>
      </c>
      <c r="F5109" t="b">
        <f t="shared" si="159"/>
        <v>0</v>
      </c>
    </row>
    <row r="5110" spans="1:6" hidden="1">
      <c r="A5110" t="s">
        <v>10143</v>
      </c>
      <c r="B5110" t="e">
        <f>IF(ISNA(VLOOKUP(A5110,agonists!A5109:B7923,2,FALSE)), VLOOKUP(A5110,antagonists!A5109:B12714,2,FALSE), VLOOKUP(A5110,agonists!A5109:B7923,2,FALSE))</f>
        <v>#N/A</v>
      </c>
      <c r="C5110" t="e">
        <f>VLOOKUP(A5110,agonists!A5109:D7923,4,FALSE)</f>
        <v>#N/A</v>
      </c>
      <c r="D5110" t="e">
        <f>VLOOKUP(A5110,antagonists!A5109:D12714,4,FALSE)</f>
        <v>#N/A</v>
      </c>
      <c r="E5110" t="str">
        <f t="shared" si="158"/>
        <v>inconclusive</v>
      </c>
      <c r="F5110" t="b">
        <f t="shared" si="159"/>
        <v>0</v>
      </c>
    </row>
    <row r="5111" spans="1:6" hidden="1">
      <c r="A5111" t="s">
        <v>10145</v>
      </c>
      <c r="B5111" t="e">
        <f>IF(ISNA(VLOOKUP(A5111,agonists!A5110:B7924,2,FALSE)), VLOOKUP(A5111,antagonists!A5110:B12715,2,FALSE), VLOOKUP(A5111,agonists!A5110:B7924,2,FALSE))</f>
        <v>#N/A</v>
      </c>
      <c r="C5111" t="e">
        <f>VLOOKUP(A5111,agonists!A5110:D7924,4,FALSE)</f>
        <v>#N/A</v>
      </c>
      <c r="D5111" t="e">
        <f>VLOOKUP(A5111,antagonists!A5110:D12715,4,FALSE)</f>
        <v>#N/A</v>
      </c>
      <c r="E5111" t="str">
        <f t="shared" si="158"/>
        <v>inconclusive</v>
      </c>
      <c r="F5111" t="b">
        <f t="shared" si="159"/>
        <v>0</v>
      </c>
    </row>
    <row r="5112" spans="1:6" hidden="1">
      <c r="A5112" t="s">
        <v>10147</v>
      </c>
      <c r="B5112" t="e">
        <f>IF(ISNA(VLOOKUP(A5112,agonists!A5111:B7925,2,FALSE)), VLOOKUP(A5112,antagonists!A5111:B12716,2,FALSE), VLOOKUP(A5112,agonists!A5111:B7925,2,FALSE))</f>
        <v>#N/A</v>
      </c>
      <c r="C5112" t="e">
        <f>VLOOKUP(A5112,agonists!A5111:D7925,4,FALSE)</f>
        <v>#N/A</v>
      </c>
      <c r="D5112" t="e">
        <f>VLOOKUP(A5112,antagonists!A5111:D12716,4,FALSE)</f>
        <v>#N/A</v>
      </c>
      <c r="E5112" t="str">
        <f t="shared" si="158"/>
        <v>inconclusive</v>
      </c>
      <c r="F5112" t="b">
        <f t="shared" si="159"/>
        <v>0</v>
      </c>
    </row>
    <row r="5113" spans="1:6" hidden="1">
      <c r="A5113" t="s">
        <v>10149</v>
      </c>
      <c r="B5113" t="e">
        <f>IF(ISNA(VLOOKUP(A5113,agonists!A5112:B7926,2,FALSE)), VLOOKUP(A5113,antagonists!A5112:B12717,2,FALSE), VLOOKUP(A5113,agonists!A5112:B7926,2,FALSE))</f>
        <v>#N/A</v>
      </c>
      <c r="C5113" t="e">
        <f>VLOOKUP(A5113,agonists!A5112:D7926,4,FALSE)</f>
        <v>#N/A</v>
      </c>
      <c r="D5113" t="e">
        <f>VLOOKUP(A5113,antagonists!A5112:D12717,4,FALSE)</f>
        <v>#N/A</v>
      </c>
      <c r="E5113" t="str">
        <f t="shared" si="158"/>
        <v>inconclusive</v>
      </c>
      <c r="F5113" t="b">
        <f t="shared" si="159"/>
        <v>0</v>
      </c>
    </row>
    <row r="5114" spans="1:6" hidden="1">
      <c r="A5114" t="s">
        <v>10151</v>
      </c>
      <c r="B5114" t="e">
        <f>IF(ISNA(VLOOKUP(A5114,agonists!A5113:B7927,2,FALSE)), VLOOKUP(A5114,antagonists!A5113:B12718,2,FALSE), VLOOKUP(A5114,agonists!A5113:B7927,2,FALSE))</f>
        <v>#N/A</v>
      </c>
      <c r="C5114" t="e">
        <f>VLOOKUP(A5114,agonists!A5113:D7927,4,FALSE)</f>
        <v>#N/A</v>
      </c>
      <c r="D5114" t="e">
        <f>VLOOKUP(A5114,antagonists!A5113:D12718,4,FALSE)</f>
        <v>#N/A</v>
      </c>
      <c r="E5114" t="str">
        <f t="shared" si="158"/>
        <v>inconclusive</v>
      </c>
      <c r="F5114" t="b">
        <f t="shared" si="159"/>
        <v>0</v>
      </c>
    </row>
    <row r="5115" spans="1:6" hidden="1">
      <c r="A5115" t="s">
        <v>10153</v>
      </c>
      <c r="B5115" t="e">
        <f>IF(ISNA(VLOOKUP(A5115,agonists!A5114:B7928,2,FALSE)), VLOOKUP(A5115,antagonists!A5114:B12719,2,FALSE), VLOOKUP(A5115,agonists!A5114:B7928,2,FALSE))</f>
        <v>#N/A</v>
      </c>
      <c r="C5115" t="e">
        <f>VLOOKUP(A5115,agonists!A5114:D7928,4,FALSE)</f>
        <v>#N/A</v>
      </c>
      <c r="D5115" t="e">
        <f>VLOOKUP(A5115,antagonists!A5114:D12719,4,FALSE)</f>
        <v>#N/A</v>
      </c>
      <c r="E5115" t="str">
        <f t="shared" si="158"/>
        <v>inconclusive</v>
      </c>
      <c r="F5115" t="b">
        <f t="shared" si="159"/>
        <v>0</v>
      </c>
    </row>
    <row r="5116" spans="1:6" hidden="1">
      <c r="A5116" t="s">
        <v>10155</v>
      </c>
      <c r="B5116" t="e">
        <f>IF(ISNA(VLOOKUP(A5116,agonists!A5115:B7929,2,FALSE)), VLOOKUP(A5116,antagonists!A5115:B12720,2,FALSE), VLOOKUP(A5116,agonists!A5115:B7929,2,FALSE))</f>
        <v>#N/A</v>
      </c>
      <c r="C5116" t="e">
        <f>VLOOKUP(A5116,agonists!A5115:D7929,4,FALSE)</f>
        <v>#N/A</v>
      </c>
      <c r="D5116" t="e">
        <f>VLOOKUP(A5116,antagonists!A5115:D12720,4,FALSE)</f>
        <v>#N/A</v>
      </c>
      <c r="E5116" t="str">
        <f t="shared" si="158"/>
        <v>inconclusive</v>
      </c>
      <c r="F5116" t="b">
        <f t="shared" si="159"/>
        <v>0</v>
      </c>
    </row>
    <row r="5117" spans="1:6" hidden="1">
      <c r="A5117" t="s">
        <v>10157</v>
      </c>
      <c r="B5117" t="e">
        <f>IF(ISNA(VLOOKUP(A5117,agonists!A5116:B7930,2,FALSE)), VLOOKUP(A5117,antagonists!A5116:B12721,2,FALSE), VLOOKUP(A5117,agonists!A5116:B7930,2,FALSE))</f>
        <v>#N/A</v>
      </c>
      <c r="C5117" t="e">
        <f>VLOOKUP(A5117,agonists!A5116:D7930,4,FALSE)</f>
        <v>#N/A</v>
      </c>
      <c r="D5117" t="e">
        <f>VLOOKUP(A5117,antagonists!A5116:D12721,4,FALSE)</f>
        <v>#N/A</v>
      </c>
      <c r="E5117" t="str">
        <f t="shared" si="158"/>
        <v>inconclusive</v>
      </c>
      <c r="F5117" t="b">
        <f t="shared" si="159"/>
        <v>0</v>
      </c>
    </row>
    <row r="5118" spans="1:6" hidden="1">
      <c r="A5118" t="s">
        <v>10159</v>
      </c>
      <c r="B5118" t="e">
        <f>IF(ISNA(VLOOKUP(A5118,agonists!A5117:B7931,2,FALSE)), VLOOKUP(A5118,antagonists!A5117:B12722,2,FALSE), VLOOKUP(A5118,agonists!A5117:B7931,2,FALSE))</f>
        <v>#N/A</v>
      </c>
      <c r="C5118" t="e">
        <f>VLOOKUP(A5118,agonists!A5117:D7931,4,FALSE)</f>
        <v>#N/A</v>
      </c>
      <c r="D5118" t="e">
        <f>VLOOKUP(A5118,antagonists!A5117:D12722,4,FALSE)</f>
        <v>#N/A</v>
      </c>
      <c r="E5118" t="str">
        <f t="shared" si="158"/>
        <v>inconclusive</v>
      </c>
      <c r="F5118" t="b">
        <f t="shared" si="159"/>
        <v>0</v>
      </c>
    </row>
    <row r="5119" spans="1:6" hidden="1">
      <c r="A5119" t="s">
        <v>10161</v>
      </c>
      <c r="B5119" t="e">
        <f>IF(ISNA(VLOOKUP(A5119,agonists!A5118:B7932,2,FALSE)), VLOOKUP(A5119,antagonists!A5118:B12723,2,FALSE), VLOOKUP(A5119,agonists!A5118:B7932,2,FALSE))</f>
        <v>#N/A</v>
      </c>
      <c r="C5119" t="e">
        <f>VLOOKUP(A5119,agonists!A5118:D7932,4,FALSE)</f>
        <v>#N/A</v>
      </c>
      <c r="D5119" t="e">
        <f>VLOOKUP(A5119,antagonists!A5118:D12723,4,FALSE)</f>
        <v>#N/A</v>
      </c>
      <c r="E5119" t="str">
        <f t="shared" si="158"/>
        <v>inconclusive</v>
      </c>
      <c r="F5119" t="b">
        <f t="shared" si="159"/>
        <v>0</v>
      </c>
    </row>
    <row r="5120" spans="1:6" hidden="1">
      <c r="A5120" t="s">
        <v>10163</v>
      </c>
      <c r="B5120" t="e">
        <f>IF(ISNA(VLOOKUP(A5120,agonists!A5119:B7933,2,FALSE)), VLOOKUP(A5120,antagonists!A5119:B12724,2,FALSE), VLOOKUP(A5120,agonists!A5119:B7933,2,FALSE))</f>
        <v>#N/A</v>
      </c>
      <c r="C5120" t="e">
        <f>VLOOKUP(A5120,agonists!A5119:D7933,4,FALSE)</f>
        <v>#N/A</v>
      </c>
      <c r="D5120" t="e">
        <f>VLOOKUP(A5120,antagonists!A5119:D12724,4,FALSE)</f>
        <v>#N/A</v>
      </c>
      <c r="E5120" t="str">
        <f t="shared" si="158"/>
        <v>inconclusive</v>
      </c>
      <c r="F5120" t="b">
        <f t="shared" si="159"/>
        <v>0</v>
      </c>
    </row>
    <row r="5121" spans="1:6" hidden="1">
      <c r="A5121" t="s">
        <v>10165</v>
      </c>
      <c r="B5121" t="e">
        <f>IF(ISNA(VLOOKUP(A5121,agonists!A5120:B7934,2,FALSE)), VLOOKUP(A5121,antagonists!A5120:B12725,2,FALSE), VLOOKUP(A5121,agonists!A5120:B7934,2,FALSE))</f>
        <v>#N/A</v>
      </c>
      <c r="C5121" t="e">
        <f>VLOOKUP(A5121,agonists!A5120:D7934,4,FALSE)</f>
        <v>#N/A</v>
      </c>
      <c r="D5121" t="e">
        <f>VLOOKUP(A5121,antagonists!A5120:D12725,4,FALSE)</f>
        <v>#N/A</v>
      </c>
      <c r="E5121" t="str">
        <f t="shared" si="158"/>
        <v>inconclusive</v>
      </c>
      <c r="F5121" t="b">
        <f t="shared" si="159"/>
        <v>0</v>
      </c>
    </row>
    <row r="5122" spans="1:6" hidden="1">
      <c r="A5122" t="s">
        <v>10167</v>
      </c>
      <c r="B5122" t="e">
        <f>IF(ISNA(VLOOKUP(A5122,agonists!A5121:B7935,2,FALSE)), VLOOKUP(A5122,antagonists!A5121:B12726,2,FALSE), VLOOKUP(A5122,agonists!A5121:B7935,2,FALSE))</f>
        <v>#N/A</v>
      </c>
      <c r="C5122" t="e">
        <f>VLOOKUP(A5122,agonists!A5121:D7935,4,FALSE)</f>
        <v>#N/A</v>
      </c>
      <c r="D5122" t="e">
        <f>VLOOKUP(A5122,antagonists!A5121:D12726,4,FALSE)</f>
        <v>#N/A</v>
      </c>
      <c r="E5122" t="str">
        <f t="shared" si="158"/>
        <v>inconclusive</v>
      </c>
      <c r="F5122" t="b">
        <f t="shared" si="159"/>
        <v>0</v>
      </c>
    </row>
    <row r="5123" spans="1:6" hidden="1">
      <c r="A5123" t="s">
        <v>10169</v>
      </c>
      <c r="B5123" t="e">
        <f>IF(ISNA(VLOOKUP(A5123,agonists!A5122:B7936,2,FALSE)), VLOOKUP(A5123,antagonists!A5122:B12727,2,FALSE), VLOOKUP(A5123,agonists!A5122:B7936,2,FALSE))</f>
        <v>#N/A</v>
      </c>
      <c r="C5123" t="e">
        <f>VLOOKUP(A5123,agonists!A5122:D7936,4,FALSE)</f>
        <v>#N/A</v>
      </c>
      <c r="D5123" t="e">
        <f>VLOOKUP(A5123,antagonists!A5122:D12727,4,FALSE)</f>
        <v>#N/A</v>
      </c>
      <c r="E5123" t="str">
        <f t="shared" ref="E5123:E5186" si="160">IF(NOT(OR(ISNA(C5123),ISNA(D5123))), IF(C5123="agonist", IF(D5123="antagonist", "inconclusive", "agonist"), IF(D5123="antagonist","antagonist", "inactive")), "inconclusive")</f>
        <v>inconclusive</v>
      </c>
      <c r="F5123" t="b">
        <f t="shared" ref="F5123:F5186" si="161">IF(OR(E5123="agonist", E5123="antagonist"), TRUE,FALSE)</f>
        <v>0</v>
      </c>
    </row>
    <row r="5124" spans="1:6" hidden="1">
      <c r="A5124" t="s">
        <v>10171</v>
      </c>
      <c r="B5124" t="e">
        <f>IF(ISNA(VLOOKUP(A5124,agonists!A5123:B7937,2,FALSE)), VLOOKUP(A5124,antagonists!A5123:B12728,2,FALSE), VLOOKUP(A5124,agonists!A5123:B7937,2,FALSE))</f>
        <v>#N/A</v>
      </c>
      <c r="C5124" t="e">
        <f>VLOOKUP(A5124,agonists!A5123:D7937,4,FALSE)</f>
        <v>#N/A</v>
      </c>
      <c r="D5124" t="e">
        <f>VLOOKUP(A5124,antagonists!A5123:D12728,4,FALSE)</f>
        <v>#N/A</v>
      </c>
      <c r="E5124" t="str">
        <f t="shared" si="160"/>
        <v>inconclusive</v>
      </c>
      <c r="F5124" t="b">
        <f t="shared" si="161"/>
        <v>0</v>
      </c>
    </row>
    <row r="5125" spans="1:6" hidden="1">
      <c r="A5125" t="s">
        <v>10173</v>
      </c>
      <c r="B5125" t="e">
        <f>IF(ISNA(VLOOKUP(A5125,agonists!A5124:B7938,2,FALSE)), VLOOKUP(A5125,antagonists!A5124:B12729,2,FALSE), VLOOKUP(A5125,agonists!A5124:B7938,2,FALSE))</f>
        <v>#N/A</v>
      </c>
      <c r="C5125" t="e">
        <f>VLOOKUP(A5125,agonists!A5124:D7938,4,FALSE)</f>
        <v>#N/A</v>
      </c>
      <c r="D5125" t="e">
        <f>VLOOKUP(A5125,antagonists!A5124:D12729,4,FALSE)</f>
        <v>#N/A</v>
      </c>
      <c r="E5125" t="str">
        <f t="shared" si="160"/>
        <v>inconclusive</v>
      </c>
      <c r="F5125" t="b">
        <f t="shared" si="161"/>
        <v>0</v>
      </c>
    </row>
    <row r="5126" spans="1:6" hidden="1">
      <c r="A5126" t="s">
        <v>10175</v>
      </c>
      <c r="B5126" t="e">
        <f>IF(ISNA(VLOOKUP(A5126,agonists!A5125:B7939,2,FALSE)), VLOOKUP(A5126,antagonists!A5125:B12730,2,FALSE), VLOOKUP(A5126,agonists!A5125:B7939,2,FALSE))</f>
        <v>#N/A</v>
      </c>
      <c r="C5126" t="e">
        <f>VLOOKUP(A5126,agonists!A5125:D7939,4,FALSE)</f>
        <v>#N/A</v>
      </c>
      <c r="D5126" t="e">
        <f>VLOOKUP(A5126,antagonists!A5125:D12730,4,FALSE)</f>
        <v>#N/A</v>
      </c>
      <c r="E5126" t="str">
        <f t="shared" si="160"/>
        <v>inconclusive</v>
      </c>
      <c r="F5126" t="b">
        <f t="shared" si="161"/>
        <v>0</v>
      </c>
    </row>
    <row r="5127" spans="1:6" hidden="1">
      <c r="A5127" t="s">
        <v>10177</v>
      </c>
      <c r="B5127" t="e">
        <f>IF(ISNA(VLOOKUP(A5127,agonists!A5126:B7940,2,FALSE)), VLOOKUP(A5127,antagonists!A5126:B12731,2,FALSE), VLOOKUP(A5127,agonists!A5126:B7940,2,FALSE))</f>
        <v>#N/A</v>
      </c>
      <c r="C5127" t="e">
        <f>VLOOKUP(A5127,agonists!A5126:D7940,4,FALSE)</f>
        <v>#N/A</v>
      </c>
      <c r="D5127" t="e">
        <f>VLOOKUP(A5127,antagonists!A5126:D12731,4,FALSE)</f>
        <v>#N/A</v>
      </c>
      <c r="E5127" t="str">
        <f t="shared" si="160"/>
        <v>inconclusive</v>
      </c>
      <c r="F5127" t="b">
        <f t="shared" si="161"/>
        <v>0</v>
      </c>
    </row>
    <row r="5128" spans="1:6" hidden="1">
      <c r="A5128" t="s">
        <v>10179</v>
      </c>
      <c r="B5128" t="e">
        <f>IF(ISNA(VLOOKUP(A5128,agonists!A5127:B7941,2,FALSE)), VLOOKUP(A5128,antagonists!A5127:B12732,2,FALSE), VLOOKUP(A5128,agonists!A5127:B7941,2,FALSE))</f>
        <v>#N/A</v>
      </c>
      <c r="C5128" t="e">
        <f>VLOOKUP(A5128,agonists!A5127:D7941,4,FALSE)</f>
        <v>#N/A</v>
      </c>
      <c r="D5128" t="e">
        <f>VLOOKUP(A5128,antagonists!A5127:D12732,4,FALSE)</f>
        <v>#N/A</v>
      </c>
      <c r="E5128" t="str">
        <f t="shared" si="160"/>
        <v>inconclusive</v>
      </c>
      <c r="F5128" t="b">
        <f t="shared" si="161"/>
        <v>0</v>
      </c>
    </row>
    <row r="5129" spans="1:6" hidden="1">
      <c r="A5129" t="s">
        <v>10181</v>
      </c>
      <c r="B5129" t="e">
        <f>IF(ISNA(VLOOKUP(A5129,agonists!A5128:B7942,2,FALSE)), VLOOKUP(A5129,antagonists!A5128:B12733,2,FALSE), VLOOKUP(A5129,agonists!A5128:B7942,2,FALSE))</f>
        <v>#N/A</v>
      </c>
      <c r="C5129" t="e">
        <f>VLOOKUP(A5129,agonists!A5128:D7942,4,FALSE)</f>
        <v>#N/A</v>
      </c>
      <c r="D5129" t="e">
        <f>VLOOKUP(A5129,antagonists!A5128:D12733,4,FALSE)</f>
        <v>#N/A</v>
      </c>
      <c r="E5129" t="str">
        <f t="shared" si="160"/>
        <v>inconclusive</v>
      </c>
      <c r="F5129" t="b">
        <f t="shared" si="161"/>
        <v>0</v>
      </c>
    </row>
    <row r="5130" spans="1:6" hidden="1">
      <c r="A5130" t="s">
        <v>10183</v>
      </c>
      <c r="B5130" t="e">
        <f>IF(ISNA(VLOOKUP(A5130,agonists!A5129:B7943,2,FALSE)), VLOOKUP(A5130,antagonists!A5129:B12734,2,FALSE), VLOOKUP(A5130,agonists!A5129:B7943,2,FALSE))</f>
        <v>#N/A</v>
      </c>
      <c r="C5130" t="e">
        <f>VLOOKUP(A5130,agonists!A5129:D7943,4,FALSE)</f>
        <v>#N/A</v>
      </c>
      <c r="D5130" t="e">
        <f>VLOOKUP(A5130,antagonists!A5129:D12734,4,FALSE)</f>
        <v>#N/A</v>
      </c>
      <c r="E5130" t="str">
        <f t="shared" si="160"/>
        <v>inconclusive</v>
      </c>
      <c r="F5130" t="b">
        <f t="shared" si="161"/>
        <v>0</v>
      </c>
    </row>
    <row r="5131" spans="1:6" hidden="1">
      <c r="A5131" t="s">
        <v>10185</v>
      </c>
      <c r="B5131" t="e">
        <f>IF(ISNA(VLOOKUP(A5131,agonists!A5130:B7944,2,FALSE)), VLOOKUP(A5131,antagonists!A5130:B12735,2,FALSE), VLOOKUP(A5131,agonists!A5130:B7944,2,FALSE))</f>
        <v>#N/A</v>
      </c>
      <c r="C5131" t="e">
        <f>VLOOKUP(A5131,agonists!A5130:D7944,4,FALSE)</f>
        <v>#N/A</v>
      </c>
      <c r="D5131" t="e">
        <f>VLOOKUP(A5131,antagonists!A5130:D12735,4,FALSE)</f>
        <v>#N/A</v>
      </c>
      <c r="E5131" t="str">
        <f t="shared" si="160"/>
        <v>inconclusive</v>
      </c>
      <c r="F5131" t="b">
        <f t="shared" si="161"/>
        <v>0</v>
      </c>
    </row>
    <row r="5132" spans="1:6" hidden="1">
      <c r="A5132" t="s">
        <v>10187</v>
      </c>
      <c r="B5132" t="e">
        <f>IF(ISNA(VLOOKUP(A5132,agonists!A5131:B7945,2,FALSE)), VLOOKUP(A5132,antagonists!A5131:B12736,2,FALSE), VLOOKUP(A5132,agonists!A5131:B7945,2,FALSE))</f>
        <v>#N/A</v>
      </c>
      <c r="C5132" t="e">
        <f>VLOOKUP(A5132,agonists!A5131:D7945,4,FALSE)</f>
        <v>#N/A</v>
      </c>
      <c r="D5132" t="e">
        <f>VLOOKUP(A5132,antagonists!A5131:D12736,4,FALSE)</f>
        <v>#N/A</v>
      </c>
      <c r="E5132" t="str">
        <f t="shared" si="160"/>
        <v>inconclusive</v>
      </c>
      <c r="F5132" t="b">
        <f t="shared" si="161"/>
        <v>0</v>
      </c>
    </row>
    <row r="5133" spans="1:6" hidden="1">
      <c r="A5133" t="s">
        <v>10189</v>
      </c>
      <c r="B5133" t="e">
        <f>IF(ISNA(VLOOKUP(A5133,agonists!A5132:B7946,2,FALSE)), VLOOKUP(A5133,antagonists!A5132:B12737,2,FALSE), VLOOKUP(A5133,agonists!A5132:B7946,2,FALSE))</f>
        <v>#N/A</v>
      </c>
      <c r="C5133" t="e">
        <f>VLOOKUP(A5133,agonists!A5132:D7946,4,FALSE)</f>
        <v>#N/A</v>
      </c>
      <c r="D5133" t="e">
        <f>VLOOKUP(A5133,antagonists!A5132:D12737,4,FALSE)</f>
        <v>#N/A</v>
      </c>
      <c r="E5133" t="str">
        <f t="shared" si="160"/>
        <v>inconclusive</v>
      </c>
      <c r="F5133" t="b">
        <f t="shared" si="161"/>
        <v>0</v>
      </c>
    </row>
    <row r="5134" spans="1:6" hidden="1">
      <c r="A5134" t="s">
        <v>10191</v>
      </c>
      <c r="B5134" t="e">
        <f>IF(ISNA(VLOOKUP(A5134,agonists!A5133:B7947,2,FALSE)), VLOOKUP(A5134,antagonists!A5133:B12738,2,FALSE), VLOOKUP(A5134,agonists!A5133:B7947,2,FALSE))</f>
        <v>#N/A</v>
      </c>
      <c r="C5134" t="e">
        <f>VLOOKUP(A5134,agonists!A5133:D7947,4,FALSE)</f>
        <v>#N/A</v>
      </c>
      <c r="D5134" t="e">
        <f>VLOOKUP(A5134,antagonists!A5133:D12738,4,FALSE)</f>
        <v>#N/A</v>
      </c>
      <c r="E5134" t="str">
        <f t="shared" si="160"/>
        <v>inconclusive</v>
      </c>
      <c r="F5134" t="b">
        <f t="shared" si="161"/>
        <v>0</v>
      </c>
    </row>
    <row r="5135" spans="1:6" hidden="1">
      <c r="A5135" t="s">
        <v>10193</v>
      </c>
      <c r="B5135" t="e">
        <f>IF(ISNA(VLOOKUP(A5135,agonists!A5134:B7948,2,FALSE)), VLOOKUP(A5135,antagonists!A5134:B12739,2,FALSE), VLOOKUP(A5135,agonists!A5134:B7948,2,FALSE))</f>
        <v>#N/A</v>
      </c>
      <c r="C5135" t="e">
        <f>VLOOKUP(A5135,agonists!A5134:D7948,4,FALSE)</f>
        <v>#N/A</v>
      </c>
      <c r="D5135" t="e">
        <f>VLOOKUP(A5135,antagonists!A5134:D12739,4,FALSE)</f>
        <v>#N/A</v>
      </c>
      <c r="E5135" t="str">
        <f t="shared" si="160"/>
        <v>inconclusive</v>
      </c>
      <c r="F5135" t="b">
        <f t="shared" si="161"/>
        <v>0</v>
      </c>
    </row>
    <row r="5136" spans="1:6" hidden="1">
      <c r="A5136" t="s">
        <v>10195</v>
      </c>
      <c r="B5136" t="e">
        <f>IF(ISNA(VLOOKUP(A5136,agonists!A5135:B7949,2,FALSE)), VLOOKUP(A5136,antagonists!A5135:B12740,2,FALSE), VLOOKUP(A5136,agonists!A5135:B7949,2,FALSE))</f>
        <v>#N/A</v>
      </c>
      <c r="C5136" t="e">
        <f>VLOOKUP(A5136,agonists!A5135:D7949,4,FALSE)</f>
        <v>#N/A</v>
      </c>
      <c r="D5136" t="e">
        <f>VLOOKUP(A5136,antagonists!A5135:D12740,4,FALSE)</f>
        <v>#N/A</v>
      </c>
      <c r="E5136" t="str">
        <f t="shared" si="160"/>
        <v>inconclusive</v>
      </c>
      <c r="F5136" t="b">
        <f t="shared" si="161"/>
        <v>0</v>
      </c>
    </row>
    <row r="5137" spans="1:6" hidden="1">
      <c r="A5137" t="s">
        <v>10197</v>
      </c>
      <c r="B5137" t="e">
        <f>IF(ISNA(VLOOKUP(A5137,agonists!A5136:B7950,2,FALSE)), VLOOKUP(A5137,antagonists!A5136:B12741,2,FALSE), VLOOKUP(A5137,agonists!A5136:B7950,2,FALSE))</f>
        <v>#N/A</v>
      </c>
      <c r="C5137" t="e">
        <f>VLOOKUP(A5137,agonists!A5136:D7950,4,FALSE)</f>
        <v>#N/A</v>
      </c>
      <c r="D5137" t="e">
        <f>VLOOKUP(A5137,antagonists!A5136:D12741,4,FALSE)</f>
        <v>#N/A</v>
      </c>
      <c r="E5137" t="str">
        <f t="shared" si="160"/>
        <v>inconclusive</v>
      </c>
      <c r="F5137" t="b">
        <f t="shared" si="161"/>
        <v>0</v>
      </c>
    </row>
    <row r="5138" spans="1:6" hidden="1">
      <c r="A5138" t="s">
        <v>10199</v>
      </c>
      <c r="B5138" t="e">
        <f>IF(ISNA(VLOOKUP(A5138,agonists!A5137:B7951,2,FALSE)), VLOOKUP(A5138,antagonists!A5137:B12742,2,FALSE), VLOOKUP(A5138,agonists!A5137:B7951,2,FALSE))</f>
        <v>#N/A</v>
      </c>
      <c r="C5138" t="e">
        <f>VLOOKUP(A5138,agonists!A5137:D7951,4,FALSE)</f>
        <v>#N/A</v>
      </c>
      <c r="D5138" t="e">
        <f>VLOOKUP(A5138,antagonists!A5137:D12742,4,FALSE)</f>
        <v>#N/A</v>
      </c>
      <c r="E5138" t="str">
        <f t="shared" si="160"/>
        <v>inconclusive</v>
      </c>
      <c r="F5138" t="b">
        <f t="shared" si="161"/>
        <v>0</v>
      </c>
    </row>
    <row r="5139" spans="1:6" hidden="1">
      <c r="A5139" t="s">
        <v>10201</v>
      </c>
      <c r="B5139" t="e">
        <f>IF(ISNA(VLOOKUP(A5139,agonists!A5138:B7952,2,FALSE)), VLOOKUP(A5139,antagonists!A5138:B12743,2,FALSE), VLOOKUP(A5139,agonists!A5138:B7952,2,FALSE))</f>
        <v>#N/A</v>
      </c>
      <c r="C5139" t="e">
        <f>VLOOKUP(A5139,agonists!A5138:D7952,4,FALSE)</f>
        <v>#N/A</v>
      </c>
      <c r="D5139" t="e">
        <f>VLOOKUP(A5139,antagonists!A5138:D12743,4,FALSE)</f>
        <v>#N/A</v>
      </c>
      <c r="E5139" t="str">
        <f t="shared" si="160"/>
        <v>inconclusive</v>
      </c>
      <c r="F5139" t="b">
        <f t="shared" si="161"/>
        <v>0</v>
      </c>
    </row>
    <row r="5140" spans="1:6" hidden="1">
      <c r="A5140" t="s">
        <v>10203</v>
      </c>
      <c r="B5140" t="e">
        <f>IF(ISNA(VLOOKUP(A5140,agonists!A5139:B7953,2,FALSE)), VLOOKUP(A5140,antagonists!A5139:B12744,2,FALSE), VLOOKUP(A5140,agonists!A5139:B7953,2,FALSE))</f>
        <v>#N/A</v>
      </c>
      <c r="C5140" t="e">
        <f>VLOOKUP(A5140,agonists!A5139:D7953,4,FALSE)</f>
        <v>#N/A</v>
      </c>
      <c r="D5140" t="e">
        <f>VLOOKUP(A5140,antagonists!A5139:D12744,4,FALSE)</f>
        <v>#N/A</v>
      </c>
      <c r="E5140" t="str">
        <f t="shared" si="160"/>
        <v>inconclusive</v>
      </c>
      <c r="F5140" t="b">
        <f t="shared" si="161"/>
        <v>0</v>
      </c>
    </row>
    <row r="5141" spans="1:6" hidden="1">
      <c r="A5141" t="s">
        <v>10205</v>
      </c>
      <c r="B5141" t="e">
        <f>IF(ISNA(VLOOKUP(A5141,agonists!A5140:B7954,2,FALSE)), VLOOKUP(A5141,antagonists!A5140:B12745,2,FALSE), VLOOKUP(A5141,agonists!A5140:B7954,2,FALSE))</f>
        <v>#N/A</v>
      </c>
      <c r="C5141" t="e">
        <f>VLOOKUP(A5141,agonists!A5140:D7954,4,FALSE)</f>
        <v>#N/A</v>
      </c>
      <c r="D5141" t="e">
        <f>VLOOKUP(A5141,antagonists!A5140:D12745,4,FALSE)</f>
        <v>#N/A</v>
      </c>
      <c r="E5141" t="str">
        <f t="shared" si="160"/>
        <v>inconclusive</v>
      </c>
      <c r="F5141" t="b">
        <f t="shared" si="161"/>
        <v>0</v>
      </c>
    </row>
    <row r="5142" spans="1:6" hidden="1">
      <c r="A5142" t="s">
        <v>10207</v>
      </c>
      <c r="B5142" t="e">
        <f>IF(ISNA(VLOOKUP(A5142,agonists!A5141:B7955,2,FALSE)), VLOOKUP(A5142,antagonists!A5141:B12746,2,FALSE), VLOOKUP(A5142,agonists!A5141:B7955,2,FALSE))</f>
        <v>#N/A</v>
      </c>
      <c r="C5142" t="e">
        <f>VLOOKUP(A5142,agonists!A5141:D7955,4,FALSE)</f>
        <v>#N/A</v>
      </c>
      <c r="D5142" t="e">
        <f>VLOOKUP(A5142,antagonists!A5141:D12746,4,FALSE)</f>
        <v>#N/A</v>
      </c>
      <c r="E5142" t="str">
        <f t="shared" si="160"/>
        <v>inconclusive</v>
      </c>
      <c r="F5142" t="b">
        <f t="shared" si="161"/>
        <v>0</v>
      </c>
    </row>
    <row r="5143" spans="1:6" hidden="1">
      <c r="A5143" t="s">
        <v>10209</v>
      </c>
      <c r="B5143" t="e">
        <f>IF(ISNA(VLOOKUP(A5143,agonists!A5142:B7956,2,FALSE)), VLOOKUP(A5143,antagonists!A5142:B12747,2,FALSE), VLOOKUP(A5143,agonists!A5142:B7956,2,FALSE))</f>
        <v>#N/A</v>
      </c>
      <c r="C5143" t="e">
        <f>VLOOKUP(A5143,agonists!A5142:D7956,4,FALSE)</f>
        <v>#N/A</v>
      </c>
      <c r="D5143" t="e">
        <f>VLOOKUP(A5143,antagonists!A5142:D12747,4,FALSE)</f>
        <v>#N/A</v>
      </c>
      <c r="E5143" t="str">
        <f t="shared" si="160"/>
        <v>inconclusive</v>
      </c>
      <c r="F5143" t="b">
        <f t="shared" si="161"/>
        <v>0</v>
      </c>
    </row>
    <row r="5144" spans="1:6" hidden="1">
      <c r="A5144" t="s">
        <v>10211</v>
      </c>
      <c r="B5144" t="e">
        <f>IF(ISNA(VLOOKUP(A5144,agonists!A5143:B7957,2,FALSE)), VLOOKUP(A5144,antagonists!A5143:B12748,2,FALSE), VLOOKUP(A5144,agonists!A5143:B7957,2,FALSE))</f>
        <v>#N/A</v>
      </c>
      <c r="C5144" t="e">
        <f>VLOOKUP(A5144,agonists!A5143:D7957,4,FALSE)</f>
        <v>#N/A</v>
      </c>
      <c r="D5144" t="e">
        <f>VLOOKUP(A5144,antagonists!A5143:D12748,4,FALSE)</f>
        <v>#N/A</v>
      </c>
      <c r="E5144" t="str">
        <f t="shared" si="160"/>
        <v>inconclusive</v>
      </c>
      <c r="F5144" t="b">
        <f t="shared" si="161"/>
        <v>0</v>
      </c>
    </row>
    <row r="5145" spans="1:6" hidden="1">
      <c r="A5145" t="s">
        <v>10213</v>
      </c>
      <c r="B5145" t="e">
        <f>IF(ISNA(VLOOKUP(A5145,agonists!A5144:B7958,2,FALSE)), VLOOKUP(A5145,antagonists!A5144:B12749,2,FALSE), VLOOKUP(A5145,agonists!A5144:B7958,2,FALSE))</f>
        <v>#N/A</v>
      </c>
      <c r="C5145" t="e">
        <f>VLOOKUP(A5145,agonists!A5144:D7958,4,FALSE)</f>
        <v>#N/A</v>
      </c>
      <c r="D5145" t="e">
        <f>VLOOKUP(A5145,antagonists!A5144:D12749,4,FALSE)</f>
        <v>#N/A</v>
      </c>
      <c r="E5145" t="str">
        <f t="shared" si="160"/>
        <v>inconclusive</v>
      </c>
      <c r="F5145" t="b">
        <f t="shared" si="161"/>
        <v>0</v>
      </c>
    </row>
    <row r="5146" spans="1:6" hidden="1">
      <c r="A5146" t="s">
        <v>10215</v>
      </c>
      <c r="B5146" t="e">
        <f>IF(ISNA(VLOOKUP(A5146,agonists!A5145:B7959,2,FALSE)), VLOOKUP(A5146,antagonists!A5145:B12750,2,FALSE), VLOOKUP(A5146,agonists!A5145:B7959,2,FALSE))</f>
        <v>#N/A</v>
      </c>
      <c r="C5146" t="e">
        <f>VLOOKUP(A5146,agonists!A5145:D7959,4,FALSE)</f>
        <v>#N/A</v>
      </c>
      <c r="D5146" t="e">
        <f>VLOOKUP(A5146,antagonists!A5145:D12750,4,FALSE)</f>
        <v>#N/A</v>
      </c>
      <c r="E5146" t="str">
        <f t="shared" si="160"/>
        <v>inconclusive</v>
      </c>
      <c r="F5146" t="b">
        <f t="shared" si="161"/>
        <v>0</v>
      </c>
    </row>
    <row r="5147" spans="1:6" hidden="1">
      <c r="A5147" t="s">
        <v>10217</v>
      </c>
      <c r="B5147" t="e">
        <f>IF(ISNA(VLOOKUP(A5147,agonists!A5146:B7960,2,FALSE)), VLOOKUP(A5147,antagonists!A5146:B12751,2,FALSE), VLOOKUP(A5147,agonists!A5146:B7960,2,FALSE))</f>
        <v>#N/A</v>
      </c>
      <c r="C5147" t="e">
        <f>VLOOKUP(A5147,agonists!A5146:D7960,4,FALSE)</f>
        <v>#N/A</v>
      </c>
      <c r="D5147" t="e">
        <f>VLOOKUP(A5147,antagonists!A5146:D12751,4,FALSE)</f>
        <v>#N/A</v>
      </c>
      <c r="E5147" t="str">
        <f t="shared" si="160"/>
        <v>inconclusive</v>
      </c>
      <c r="F5147" t="b">
        <f t="shared" si="161"/>
        <v>0</v>
      </c>
    </row>
    <row r="5148" spans="1:6" hidden="1">
      <c r="A5148" t="s">
        <v>10219</v>
      </c>
      <c r="B5148" t="e">
        <f>IF(ISNA(VLOOKUP(A5148,agonists!A5147:B7961,2,FALSE)), VLOOKUP(A5148,antagonists!A5147:B12752,2,FALSE), VLOOKUP(A5148,agonists!A5147:B7961,2,FALSE))</f>
        <v>#N/A</v>
      </c>
      <c r="C5148" t="e">
        <f>VLOOKUP(A5148,agonists!A5147:D7961,4,FALSE)</f>
        <v>#N/A</v>
      </c>
      <c r="D5148" t="e">
        <f>VLOOKUP(A5148,antagonists!A5147:D12752,4,FALSE)</f>
        <v>#N/A</v>
      </c>
      <c r="E5148" t="str">
        <f t="shared" si="160"/>
        <v>inconclusive</v>
      </c>
      <c r="F5148" t="b">
        <f t="shared" si="161"/>
        <v>0</v>
      </c>
    </row>
    <row r="5149" spans="1:6" hidden="1">
      <c r="A5149" t="s">
        <v>10221</v>
      </c>
      <c r="B5149" t="e">
        <f>IF(ISNA(VLOOKUP(A5149,agonists!A5148:B7962,2,FALSE)), VLOOKUP(A5149,antagonists!A5148:B12753,2,FALSE), VLOOKUP(A5149,agonists!A5148:B7962,2,FALSE))</f>
        <v>#N/A</v>
      </c>
      <c r="C5149" t="e">
        <f>VLOOKUP(A5149,agonists!A5148:D7962,4,FALSE)</f>
        <v>#N/A</v>
      </c>
      <c r="D5149" t="e">
        <f>VLOOKUP(A5149,antagonists!A5148:D12753,4,FALSE)</f>
        <v>#N/A</v>
      </c>
      <c r="E5149" t="str">
        <f t="shared" si="160"/>
        <v>inconclusive</v>
      </c>
      <c r="F5149" t="b">
        <f t="shared" si="161"/>
        <v>0</v>
      </c>
    </row>
    <row r="5150" spans="1:6" hidden="1">
      <c r="A5150" t="s">
        <v>10223</v>
      </c>
      <c r="B5150" t="e">
        <f>IF(ISNA(VLOOKUP(A5150,agonists!A5149:B7963,2,FALSE)), VLOOKUP(A5150,antagonists!A5149:B12754,2,FALSE), VLOOKUP(A5150,agonists!A5149:B7963,2,FALSE))</f>
        <v>#N/A</v>
      </c>
      <c r="C5150" t="e">
        <f>VLOOKUP(A5150,agonists!A5149:D7963,4,FALSE)</f>
        <v>#N/A</v>
      </c>
      <c r="D5150" t="e">
        <f>VLOOKUP(A5150,antagonists!A5149:D12754,4,FALSE)</f>
        <v>#N/A</v>
      </c>
      <c r="E5150" t="str">
        <f t="shared" si="160"/>
        <v>inconclusive</v>
      </c>
      <c r="F5150" t="b">
        <f t="shared" si="161"/>
        <v>0</v>
      </c>
    </row>
    <row r="5151" spans="1:6" hidden="1">
      <c r="A5151" t="s">
        <v>10225</v>
      </c>
      <c r="B5151" t="e">
        <f>IF(ISNA(VLOOKUP(A5151,agonists!A5150:B7964,2,FALSE)), VLOOKUP(A5151,antagonists!A5150:B12755,2,FALSE), VLOOKUP(A5151,agonists!A5150:B7964,2,FALSE))</f>
        <v>#N/A</v>
      </c>
      <c r="C5151" t="e">
        <f>VLOOKUP(A5151,agonists!A5150:D7964,4,FALSE)</f>
        <v>#N/A</v>
      </c>
      <c r="D5151" t="e">
        <f>VLOOKUP(A5151,antagonists!A5150:D12755,4,FALSE)</f>
        <v>#N/A</v>
      </c>
      <c r="E5151" t="str">
        <f t="shared" si="160"/>
        <v>inconclusive</v>
      </c>
      <c r="F5151" t="b">
        <f t="shared" si="161"/>
        <v>0</v>
      </c>
    </row>
    <row r="5152" spans="1:6" hidden="1">
      <c r="A5152" t="s">
        <v>10227</v>
      </c>
      <c r="B5152" t="e">
        <f>IF(ISNA(VLOOKUP(A5152,agonists!A5151:B7965,2,FALSE)), VLOOKUP(A5152,antagonists!A5151:B12756,2,FALSE), VLOOKUP(A5152,agonists!A5151:B7965,2,FALSE))</f>
        <v>#N/A</v>
      </c>
      <c r="C5152" t="e">
        <f>VLOOKUP(A5152,agonists!A5151:D7965,4,FALSE)</f>
        <v>#N/A</v>
      </c>
      <c r="D5152" t="e">
        <f>VLOOKUP(A5152,antagonists!A5151:D12756,4,FALSE)</f>
        <v>#N/A</v>
      </c>
      <c r="E5152" t="str">
        <f t="shared" si="160"/>
        <v>inconclusive</v>
      </c>
      <c r="F5152" t="b">
        <f t="shared" si="161"/>
        <v>0</v>
      </c>
    </row>
    <row r="5153" spans="1:6" hidden="1">
      <c r="A5153" t="s">
        <v>10229</v>
      </c>
      <c r="B5153" t="e">
        <f>IF(ISNA(VLOOKUP(A5153,agonists!A5152:B7966,2,FALSE)), VLOOKUP(A5153,antagonists!A5152:B12757,2,FALSE), VLOOKUP(A5153,agonists!A5152:B7966,2,FALSE))</f>
        <v>#N/A</v>
      </c>
      <c r="C5153" t="e">
        <f>VLOOKUP(A5153,agonists!A5152:D7966,4,FALSE)</f>
        <v>#N/A</v>
      </c>
      <c r="D5153" t="e">
        <f>VLOOKUP(A5153,antagonists!A5152:D12757,4,FALSE)</f>
        <v>#N/A</v>
      </c>
      <c r="E5153" t="str">
        <f t="shared" si="160"/>
        <v>inconclusive</v>
      </c>
      <c r="F5153" t="b">
        <f t="shared" si="161"/>
        <v>0</v>
      </c>
    </row>
    <row r="5154" spans="1:6" hidden="1">
      <c r="A5154" t="s">
        <v>10231</v>
      </c>
      <c r="B5154" t="e">
        <f>IF(ISNA(VLOOKUP(A5154,agonists!A5153:B7967,2,FALSE)), VLOOKUP(A5154,antagonists!A5153:B12758,2,FALSE), VLOOKUP(A5154,agonists!A5153:B7967,2,FALSE))</f>
        <v>#N/A</v>
      </c>
      <c r="C5154" t="e">
        <f>VLOOKUP(A5154,agonists!A5153:D7967,4,FALSE)</f>
        <v>#N/A</v>
      </c>
      <c r="D5154" t="e">
        <f>VLOOKUP(A5154,antagonists!A5153:D12758,4,FALSE)</f>
        <v>#N/A</v>
      </c>
      <c r="E5154" t="str">
        <f t="shared" si="160"/>
        <v>inconclusive</v>
      </c>
      <c r="F5154" t="b">
        <f t="shared" si="161"/>
        <v>0</v>
      </c>
    </row>
    <row r="5155" spans="1:6" hidden="1">
      <c r="A5155" t="s">
        <v>10233</v>
      </c>
      <c r="B5155" t="e">
        <f>IF(ISNA(VLOOKUP(A5155,agonists!A5154:B7968,2,FALSE)), VLOOKUP(A5155,antagonists!A5154:B12759,2,FALSE), VLOOKUP(A5155,agonists!A5154:B7968,2,FALSE))</f>
        <v>#N/A</v>
      </c>
      <c r="C5155" t="e">
        <f>VLOOKUP(A5155,agonists!A5154:D7968,4,FALSE)</f>
        <v>#N/A</v>
      </c>
      <c r="D5155" t="e">
        <f>VLOOKUP(A5155,antagonists!A5154:D12759,4,FALSE)</f>
        <v>#N/A</v>
      </c>
      <c r="E5155" t="str">
        <f t="shared" si="160"/>
        <v>inconclusive</v>
      </c>
      <c r="F5155" t="b">
        <f t="shared" si="161"/>
        <v>0</v>
      </c>
    </row>
    <row r="5156" spans="1:6" hidden="1">
      <c r="A5156" t="s">
        <v>10234</v>
      </c>
      <c r="B5156" t="e">
        <f>IF(ISNA(VLOOKUP(A5156,agonists!A5155:B7969,2,FALSE)), VLOOKUP(A5156,antagonists!A5155:B12760,2,FALSE), VLOOKUP(A5156,agonists!A5155:B7969,2,FALSE))</f>
        <v>#N/A</v>
      </c>
      <c r="C5156" t="e">
        <f>VLOOKUP(A5156,agonists!A5155:D7969,4,FALSE)</f>
        <v>#N/A</v>
      </c>
      <c r="D5156" t="e">
        <f>VLOOKUP(A5156,antagonists!A5155:D12760,4,FALSE)</f>
        <v>#N/A</v>
      </c>
      <c r="E5156" t="str">
        <f t="shared" si="160"/>
        <v>inconclusive</v>
      </c>
      <c r="F5156" t="b">
        <f t="shared" si="161"/>
        <v>0</v>
      </c>
    </row>
    <row r="5157" spans="1:6" hidden="1">
      <c r="A5157" t="s">
        <v>10236</v>
      </c>
      <c r="B5157" t="e">
        <f>IF(ISNA(VLOOKUP(A5157,agonists!A5156:B7970,2,FALSE)), VLOOKUP(A5157,antagonists!A5156:B12761,2,FALSE), VLOOKUP(A5157,agonists!A5156:B7970,2,FALSE))</f>
        <v>#N/A</v>
      </c>
      <c r="C5157" t="e">
        <f>VLOOKUP(A5157,agonists!A5156:D7970,4,FALSE)</f>
        <v>#N/A</v>
      </c>
      <c r="D5157" t="e">
        <f>VLOOKUP(A5157,antagonists!A5156:D12761,4,FALSE)</f>
        <v>#N/A</v>
      </c>
      <c r="E5157" t="str">
        <f t="shared" si="160"/>
        <v>inconclusive</v>
      </c>
      <c r="F5157" t="b">
        <f t="shared" si="161"/>
        <v>0</v>
      </c>
    </row>
    <row r="5158" spans="1:6" hidden="1">
      <c r="A5158" t="s">
        <v>10238</v>
      </c>
      <c r="B5158" t="e">
        <f>IF(ISNA(VLOOKUP(A5158,agonists!A5157:B7971,2,FALSE)), VLOOKUP(A5158,antagonists!A5157:B12762,2,FALSE), VLOOKUP(A5158,agonists!A5157:B7971,2,FALSE))</f>
        <v>#N/A</v>
      </c>
      <c r="C5158" t="e">
        <f>VLOOKUP(A5158,agonists!A5157:D7971,4,FALSE)</f>
        <v>#N/A</v>
      </c>
      <c r="D5158" t="e">
        <f>VLOOKUP(A5158,antagonists!A5157:D12762,4,FALSE)</f>
        <v>#N/A</v>
      </c>
      <c r="E5158" t="str">
        <f t="shared" si="160"/>
        <v>inconclusive</v>
      </c>
      <c r="F5158" t="b">
        <f t="shared" si="161"/>
        <v>0</v>
      </c>
    </row>
    <row r="5159" spans="1:6" hidden="1">
      <c r="A5159" t="s">
        <v>10240</v>
      </c>
      <c r="B5159" t="e">
        <f>IF(ISNA(VLOOKUP(A5159,agonists!A5158:B7972,2,FALSE)), VLOOKUP(A5159,antagonists!A5158:B12763,2,FALSE), VLOOKUP(A5159,agonists!A5158:B7972,2,FALSE))</f>
        <v>#N/A</v>
      </c>
      <c r="C5159" t="e">
        <f>VLOOKUP(A5159,agonists!A5158:D7972,4,FALSE)</f>
        <v>#N/A</v>
      </c>
      <c r="D5159" t="e">
        <f>VLOOKUP(A5159,antagonists!A5158:D12763,4,FALSE)</f>
        <v>#N/A</v>
      </c>
      <c r="E5159" t="str">
        <f t="shared" si="160"/>
        <v>inconclusive</v>
      </c>
      <c r="F5159" t="b">
        <f t="shared" si="161"/>
        <v>0</v>
      </c>
    </row>
    <row r="5160" spans="1:6" hidden="1">
      <c r="A5160" t="s">
        <v>10242</v>
      </c>
      <c r="B5160" t="e">
        <f>IF(ISNA(VLOOKUP(A5160,agonists!A5159:B7973,2,FALSE)), VLOOKUP(A5160,antagonists!A5159:B12764,2,FALSE), VLOOKUP(A5160,agonists!A5159:B7973,2,FALSE))</f>
        <v>#N/A</v>
      </c>
      <c r="C5160" t="e">
        <f>VLOOKUP(A5160,agonists!A5159:D7973,4,FALSE)</f>
        <v>#N/A</v>
      </c>
      <c r="D5160" t="e">
        <f>VLOOKUP(A5160,antagonists!A5159:D12764,4,FALSE)</f>
        <v>#N/A</v>
      </c>
      <c r="E5160" t="str">
        <f t="shared" si="160"/>
        <v>inconclusive</v>
      </c>
      <c r="F5160" t="b">
        <f t="shared" si="161"/>
        <v>0</v>
      </c>
    </row>
    <row r="5161" spans="1:6" hidden="1">
      <c r="A5161" t="s">
        <v>10244</v>
      </c>
      <c r="B5161" t="e">
        <f>IF(ISNA(VLOOKUP(A5161,agonists!A5160:B7974,2,FALSE)), VLOOKUP(A5161,antagonists!A5160:B12765,2,FALSE), VLOOKUP(A5161,agonists!A5160:B7974,2,FALSE))</f>
        <v>#N/A</v>
      </c>
      <c r="C5161" t="e">
        <f>VLOOKUP(A5161,agonists!A5160:D7974,4,FALSE)</f>
        <v>#N/A</v>
      </c>
      <c r="D5161" t="e">
        <f>VLOOKUP(A5161,antagonists!A5160:D12765,4,FALSE)</f>
        <v>#N/A</v>
      </c>
      <c r="E5161" t="str">
        <f t="shared" si="160"/>
        <v>inconclusive</v>
      </c>
      <c r="F5161" t="b">
        <f t="shared" si="161"/>
        <v>0</v>
      </c>
    </row>
    <row r="5162" spans="1:6" hidden="1">
      <c r="A5162" t="s">
        <v>10246</v>
      </c>
      <c r="B5162" t="e">
        <f>IF(ISNA(VLOOKUP(A5162,agonists!A5161:B7975,2,FALSE)), VLOOKUP(A5162,antagonists!A5161:B12766,2,FALSE), VLOOKUP(A5162,agonists!A5161:B7975,2,FALSE))</f>
        <v>#N/A</v>
      </c>
      <c r="C5162" t="e">
        <f>VLOOKUP(A5162,agonists!A5161:D7975,4,FALSE)</f>
        <v>#N/A</v>
      </c>
      <c r="D5162" t="e">
        <f>VLOOKUP(A5162,antagonists!A5161:D12766,4,FALSE)</f>
        <v>#N/A</v>
      </c>
      <c r="E5162" t="str">
        <f t="shared" si="160"/>
        <v>inconclusive</v>
      </c>
      <c r="F5162" t="b">
        <f t="shared" si="161"/>
        <v>0</v>
      </c>
    </row>
    <row r="5163" spans="1:6" hidden="1">
      <c r="A5163" t="s">
        <v>10248</v>
      </c>
      <c r="B5163" t="e">
        <f>IF(ISNA(VLOOKUP(A5163,agonists!A5162:B7976,2,FALSE)), VLOOKUP(A5163,antagonists!A5162:B12767,2,FALSE), VLOOKUP(A5163,agonists!A5162:B7976,2,FALSE))</f>
        <v>#N/A</v>
      </c>
      <c r="C5163" t="e">
        <f>VLOOKUP(A5163,agonists!A5162:D7976,4,FALSE)</f>
        <v>#N/A</v>
      </c>
      <c r="D5163" t="e">
        <f>VLOOKUP(A5163,antagonists!A5162:D12767,4,FALSE)</f>
        <v>#N/A</v>
      </c>
      <c r="E5163" t="str">
        <f t="shared" si="160"/>
        <v>inconclusive</v>
      </c>
      <c r="F5163" t="b">
        <f t="shared" si="161"/>
        <v>0</v>
      </c>
    </row>
    <row r="5164" spans="1:6" hidden="1">
      <c r="A5164" t="s">
        <v>10250</v>
      </c>
      <c r="B5164" t="e">
        <f>IF(ISNA(VLOOKUP(A5164,agonists!A5163:B7977,2,FALSE)), VLOOKUP(A5164,antagonists!A5163:B12768,2,FALSE), VLOOKUP(A5164,agonists!A5163:B7977,2,FALSE))</f>
        <v>#N/A</v>
      </c>
      <c r="C5164" t="e">
        <f>VLOOKUP(A5164,agonists!A5163:D7977,4,FALSE)</f>
        <v>#N/A</v>
      </c>
      <c r="D5164" t="e">
        <f>VLOOKUP(A5164,antagonists!A5163:D12768,4,FALSE)</f>
        <v>#N/A</v>
      </c>
      <c r="E5164" t="str">
        <f t="shared" si="160"/>
        <v>inconclusive</v>
      </c>
      <c r="F5164" t="b">
        <f t="shared" si="161"/>
        <v>0</v>
      </c>
    </row>
    <row r="5165" spans="1:6" hidden="1">
      <c r="A5165" t="s">
        <v>10252</v>
      </c>
      <c r="B5165" t="e">
        <f>IF(ISNA(VLOOKUP(A5165,agonists!A5164:B7978,2,FALSE)), VLOOKUP(A5165,antagonists!A5164:B12769,2,FALSE), VLOOKUP(A5165,agonists!A5164:B7978,2,FALSE))</f>
        <v>#N/A</v>
      </c>
      <c r="C5165" t="e">
        <f>VLOOKUP(A5165,agonists!A5164:D7978,4,FALSE)</f>
        <v>#N/A</v>
      </c>
      <c r="D5165" t="e">
        <f>VLOOKUP(A5165,antagonists!A5164:D12769,4,FALSE)</f>
        <v>#N/A</v>
      </c>
      <c r="E5165" t="str">
        <f t="shared" si="160"/>
        <v>inconclusive</v>
      </c>
      <c r="F5165" t="b">
        <f t="shared" si="161"/>
        <v>0</v>
      </c>
    </row>
    <row r="5166" spans="1:6" hidden="1">
      <c r="A5166" t="s">
        <v>10254</v>
      </c>
      <c r="B5166" t="e">
        <f>IF(ISNA(VLOOKUP(A5166,agonists!A5165:B7979,2,FALSE)), VLOOKUP(A5166,antagonists!A5165:B12770,2,FALSE), VLOOKUP(A5166,agonists!A5165:B7979,2,FALSE))</f>
        <v>#N/A</v>
      </c>
      <c r="C5166" t="e">
        <f>VLOOKUP(A5166,agonists!A5165:D7979,4,FALSE)</f>
        <v>#N/A</v>
      </c>
      <c r="D5166" t="e">
        <f>VLOOKUP(A5166,antagonists!A5165:D12770,4,FALSE)</f>
        <v>#N/A</v>
      </c>
      <c r="E5166" t="str">
        <f t="shared" si="160"/>
        <v>inconclusive</v>
      </c>
      <c r="F5166" t="b">
        <f t="shared" si="161"/>
        <v>0</v>
      </c>
    </row>
    <row r="5167" spans="1:6" hidden="1">
      <c r="A5167" t="s">
        <v>10256</v>
      </c>
      <c r="B5167" t="e">
        <f>IF(ISNA(VLOOKUP(A5167,agonists!A5166:B7980,2,FALSE)), VLOOKUP(A5167,antagonists!A5166:B12771,2,FALSE), VLOOKUP(A5167,agonists!A5166:B7980,2,FALSE))</f>
        <v>#N/A</v>
      </c>
      <c r="C5167" t="e">
        <f>VLOOKUP(A5167,agonists!A5166:D7980,4,FALSE)</f>
        <v>#N/A</v>
      </c>
      <c r="D5167" t="e">
        <f>VLOOKUP(A5167,antagonists!A5166:D12771,4,FALSE)</f>
        <v>#N/A</v>
      </c>
      <c r="E5167" t="str">
        <f t="shared" si="160"/>
        <v>inconclusive</v>
      </c>
      <c r="F5167" t="b">
        <f t="shared" si="161"/>
        <v>0</v>
      </c>
    </row>
    <row r="5168" spans="1:6" hidden="1">
      <c r="A5168" t="s">
        <v>10258</v>
      </c>
      <c r="B5168" t="e">
        <f>IF(ISNA(VLOOKUP(A5168,agonists!A5167:B7981,2,FALSE)), VLOOKUP(A5168,antagonists!A5167:B12772,2,FALSE), VLOOKUP(A5168,agonists!A5167:B7981,2,FALSE))</f>
        <v>#N/A</v>
      </c>
      <c r="C5168" t="e">
        <f>VLOOKUP(A5168,agonists!A5167:D7981,4,FALSE)</f>
        <v>#N/A</v>
      </c>
      <c r="D5168" t="e">
        <f>VLOOKUP(A5168,antagonists!A5167:D12772,4,FALSE)</f>
        <v>#N/A</v>
      </c>
      <c r="E5168" t="str">
        <f t="shared" si="160"/>
        <v>inconclusive</v>
      </c>
      <c r="F5168" t="b">
        <f t="shared" si="161"/>
        <v>0</v>
      </c>
    </row>
    <row r="5169" spans="1:6" hidden="1">
      <c r="A5169" t="s">
        <v>10260</v>
      </c>
      <c r="B5169" t="e">
        <f>IF(ISNA(VLOOKUP(A5169,agonists!A5168:B7982,2,FALSE)), VLOOKUP(A5169,antagonists!A5168:B12773,2,FALSE), VLOOKUP(A5169,agonists!A5168:B7982,2,FALSE))</f>
        <v>#N/A</v>
      </c>
      <c r="C5169" t="e">
        <f>VLOOKUP(A5169,agonists!A5168:D7982,4,FALSE)</f>
        <v>#N/A</v>
      </c>
      <c r="D5169" t="e">
        <f>VLOOKUP(A5169,antagonists!A5168:D12773,4,FALSE)</f>
        <v>#N/A</v>
      </c>
      <c r="E5169" t="str">
        <f t="shared" si="160"/>
        <v>inconclusive</v>
      </c>
      <c r="F5169" t="b">
        <f t="shared" si="161"/>
        <v>0</v>
      </c>
    </row>
    <row r="5170" spans="1:6" hidden="1">
      <c r="A5170" t="s">
        <v>10262</v>
      </c>
      <c r="B5170" t="e">
        <f>IF(ISNA(VLOOKUP(A5170,agonists!A5169:B7983,2,FALSE)), VLOOKUP(A5170,antagonists!A5169:B12774,2,FALSE), VLOOKUP(A5170,agonists!A5169:B7983,2,FALSE))</f>
        <v>#N/A</v>
      </c>
      <c r="C5170" t="e">
        <f>VLOOKUP(A5170,agonists!A5169:D7983,4,FALSE)</f>
        <v>#N/A</v>
      </c>
      <c r="D5170" t="e">
        <f>VLOOKUP(A5170,antagonists!A5169:D12774,4,FALSE)</f>
        <v>#N/A</v>
      </c>
      <c r="E5170" t="str">
        <f t="shared" si="160"/>
        <v>inconclusive</v>
      </c>
      <c r="F5170" t="b">
        <f t="shared" si="161"/>
        <v>0</v>
      </c>
    </row>
    <row r="5171" spans="1:6" hidden="1">
      <c r="A5171" t="s">
        <v>10264</v>
      </c>
      <c r="B5171" t="e">
        <f>IF(ISNA(VLOOKUP(A5171,agonists!A5170:B7984,2,FALSE)), VLOOKUP(A5171,antagonists!A5170:B12775,2,FALSE), VLOOKUP(A5171,agonists!A5170:B7984,2,FALSE))</f>
        <v>#N/A</v>
      </c>
      <c r="C5171" t="e">
        <f>VLOOKUP(A5171,agonists!A5170:D7984,4,FALSE)</f>
        <v>#N/A</v>
      </c>
      <c r="D5171" t="e">
        <f>VLOOKUP(A5171,antagonists!A5170:D12775,4,FALSE)</f>
        <v>#N/A</v>
      </c>
      <c r="E5171" t="str">
        <f t="shared" si="160"/>
        <v>inconclusive</v>
      </c>
      <c r="F5171" t="b">
        <f t="shared" si="161"/>
        <v>0</v>
      </c>
    </row>
    <row r="5172" spans="1:6" hidden="1">
      <c r="A5172" t="s">
        <v>10266</v>
      </c>
      <c r="B5172" t="e">
        <f>IF(ISNA(VLOOKUP(A5172,agonists!A5171:B7985,2,FALSE)), VLOOKUP(A5172,antagonists!A5171:B12776,2,FALSE), VLOOKUP(A5172,agonists!A5171:B7985,2,FALSE))</f>
        <v>#N/A</v>
      </c>
      <c r="C5172" t="e">
        <f>VLOOKUP(A5172,agonists!A5171:D7985,4,FALSE)</f>
        <v>#N/A</v>
      </c>
      <c r="D5172" t="e">
        <f>VLOOKUP(A5172,antagonists!A5171:D12776,4,FALSE)</f>
        <v>#N/A</v>
      </c>
      <c r="E5172" t="str">
        <f t="shared" si="160"/>
        <v>inconclusive</v>
      </c>
      <c r="F5172" t="b">
        <f t="shared" si="161"/>
        <v>0</v>
      </c>
    </row>
    <row r="5173" spans="1:6" hidden="1">
      <c r="A5173" t="s">
        <v>10268</v>
      </c>
      <c r="B5173" t="e">
        <f>IF(ISNA(VLOOKUP(A5173,agonists!A5172:B7986,2,FALSE)), VLOOKUP(A5173,antagonists!A5172:B12777,2,FALSE), VLOOKUP(A5173,agonists!A5172:B7986,2,FALSE))</f>
        <v>#N/A</v>
      </c>
      <c r="C5173" t="e">
        <f>VLOOKUP(A5173,agonists!A5172:D7986,4,FALSE)</f>
        <v>#N/A</v>
      </c>
      <c r="D5173" t="e">
        <f>VLOOKUP(A5173,antagonists!A5172:D12777,4,FALSE)</f>
        <v>#N/A</v>
      </c>
      <c r="E5173" t="str">
        <f t="shared" si="160"/>
        <v>inconclusive</v>
      </c>
      <c r="F5173" t="b">
        <f t="shared" si="161"/>
        <v>0</v>
      </c>
    </row>
    <row r="5174" spans="1:6" hidden="1">
      <c r="A5174" t="s">
        <v>10270</v>
      </c>
      <c r="B5174" t="e">
        <f>IF(ISNA(VLOOKUP(A5174,agonists!A5173:B7987,2,FALSE)), VLOOKUP(A5174,antagonists!A5173:B12778,2,FALSE), VLOOKUP(A5174,agonists!A5173:B7987,2,FALSE))</f>
        <v>#N/A</v>
      </c>
      <c r="C5174" t="e">
        <f>VLOOKUP(A5174,agonists!A5173:D7987,4,FALSE)</f>
        <v>#N/A</v>
      </c>
      <c r="D5174" t="e">
        <f>VLOOKUP(A5174,antagonists!A5173:D12778,4,FALSE)</f>
        <v>#N/A</v>
      </c>
      <c r="E5174" t="str">
        <f t="shared" si="160"/>
        <v>inconclusive</v>
      </c>
      <c r="F5174" t="b">
        <f t="shared" si="161"/>
        <v>0</v>
      </c>
    </row>
    <row r="5175" spans="1:6" hidden="1">
      <c r="A5175" t="s">
        <v>10272</v>
      </c>
      <c r="B5175" t="e">
        <f>IF(ISNA(VLOOKUP(A5175,agonists!A5174:B7988,2,FALSE)), VLOOKUP(A5175,antagonists!A5174:B12779,2,FALSE), VLOOKUP(A5175,agonists!A5174:B7988,2,FALSE))</f>
        <v>#N/A</v>
      </c>
      <c r="C5175" t="e">
        <f>VLOOKUP(A5175,agonists!A5174:D7988,4,FALSE)</f>
        <v>#N/A</v>
      </c>
      <c r="D5175" t="e">
        <f>VLOOKUP(A5175,antagonists!A5174:D12779,4,FALSE)</f>
        <v>#N/A</v>
      </c>
      <c r="E5175" t="str">
        <f t="shared" si="160"/>
        <v>inconclusive</v>
      </c>
      <c r="F5175" t="b">
        <f t="shared" si="161"/>
        <v>0</v>
      </c>
    </row>
    <row r="5176" spans="1:6" hidden="1">
      <c r="A5176" t="s">
        <v>10274</v>
      </c>
      <c r="B5176" t="e">
        <f>IF(ISNA(VLOOKUP(A5176,agonists!A5175:B7989,2,FALSE)), VLOOKUP(A5176,antagonists!A5175:B12780,2,FALSE), VLOOKUP(A5176,agonists!A5175:B7989,2,FALSE))</f>
        <v>#N/A</v>
      </c>
      <c r="C5176" t="e">
        <f>VLOOKUP(A5176,agonists!A5175:D7989,4,FALSE)</f>
        <v>#N/A</v>
      </c>
      <c r="D5176" t="e">
        <f>VLOOKUP(A5176,antagonists!A5175:D12780,4,FALSE)</f>
        <v>#N/A</v>
      </c>
      <c r="E5176" t="str">
        <f t="shared" si="160"/>
        <v>inconclusive</v>
      </c>
      <c r="F5176" t="b">
        <f t="shared" si="161"/>
        <v>0</v>
      </c>
    </row>
    <row r="5177" spans="1:6" hidden="1">
      <c r="A5177" t="s">
        <v>10276</v>
      </c>
      <c r="B5177" t="e">
        <f>IF(ISNA(VLOOKUP(A5177,agonists!A5176:B7990,2,FALSE)), VLOOKUP(A5177,antagonists!A5176:B12781,2,FALSE), VLOOKUP(A5177,agonists!A5176:B7990,2,FALSE))</f>
        <v>#N/A</v>
      </c>
      <c r="C5177" t="e">
        <f>VLOOKUP(A5177,agonists!A5176:D7990,4,FALSE)</f>
        <v>#N/A</v>
      </c>
      <c r="D5177" t="e">
        <f>VLOOKUP(A5177,antagonists!A5176:D12781,4,FALSE)</f>
        <v>#N/A</v>
      </c>
      <c r="E5177" t="str">
        <f t="shared" si="160"/>
        <v>inconclusive</v>
      </c>
      <c r="F5177" t="b">
        <f t="shared" si="161"/>
        <v>0</v>
      </c>
    </row>
    <row r="5178" spans="1:6" hidden="1">
      <c r="A5178" t="s">
        <v>10278</v>
      </c>
      <c r="B5178" t="e">
        <f>IF(ISNA(VLOOKUP(A5178,agonists!A5177:B7991,2,FALSE)), VLOOKUP(A5178,antagonists!A5177:B12782,2,FALSE), VLOOKUP(A5178,agonists!A5177:B7991,2,FALSE))</f>
        <v>#N/A</v>
      </c>
      <c r="C5178" t="e">
        <f>VLOOKUP(A5178,agonists!A5177:D7991,4,FALSE)</f>
        <v>#N/A</v>
      </c>
      <c r="D5178" t="e">
        <f>VLOOKUP(A5178,antagonists!A5177:D12782,4,FALSE)</f>
        <v>#N/A</v>
      </c>
      <c r="E5178" t="str">
        <f t="shared" si="160"/>
        <v>inconclusive</v>
      </c>
      <c r="F5178" t="b">
        <f t="shared" si="161"/>
        <v>0</v>
      </c>
    </row>
    <row r="5179" spans="1:6" hidden="1">
      <c r="A5179" t="s">
        <v>10280</v>
      </c>
      <c r="B5179" t="e">
        <f>IF(ISNA(VLOOKUP(A5179,agonists!A5178:B7992,2,FALSE)), VLOOKUP(A5179,antagonists!A5178:B12783,2,FALSE), VLOOKUP(A5179,agonists!A5178:B7992,2,FALSE))</f>
        <v>#N/A</v>
      </c>
      <c r="C5179" t="e">
        <f>VLOOKUP(A5179,agonists!A5178:D7992,4,FALSE)</f>
        <v>#N/A</v>
      </c>
      <c r="D5179" t="e">
        <f>VLOOKUP(A5179,antagonists!A5178:D12783,4,FALSE)</f>
        <v>#N/A</v>
      </c>
      <c r="E5179" t="str">
        <f t="shared" si="160"/>
        <v>inconclusive</v>
      </c>
      <c r="F5179" t="b">
        <f t="shared" si="161"/>
        <v>0</v>
      </c>
    </row>
    <row r="5180" spans="1:6" hidden="1">
      <c r="A5180" t="s">
        <v>10282</v>
      </c>
      <c r="B5180" t="e">
        <f>IF(ISNA(VLOOKUP(A5180,agonists!A5179:B7993,2,FALSE)), VLOOKUP(A5180,antagonists!A5179:B12784,2,FALSE), VLOOKUP(A5180,agonists!A5179:B7993,2,FALSE))</f>
        <v>#N/A</v>
      </c>
      <c r="C5180" t="e">
        <f>VLOOKUP(A5180,agonists!A5179:D7993,4,FALSE)</f>
        <v>#N/A</v>
      </c>
      <c r="D5180" t="e">
        <f>VLOOKUP(A5180,antagonists!A5179:D12784,4,FALSE)</f>
        <v>#N/A</v>
      </c>
      <c r="E5180" t="str">
        <f t="shared" si="160"/>
        <v>inconclusive</v>
      </c>
      <c r="F5180" t="b">
        <f t="shared" si="161"/>
        <v>0</v>
      </c>
    </row>
    <row r="5181" spans="1:6" hidden="1">
      <c r="A5181" t="s">
        <v>10284</v>
      </c>
      <c r="B5181" t="e">
        <f>IF(ISNA(VLOOKUP(A5181,agonists!A5180:B7994,2,FALSE)), VLOOKUP(A5181,antagonists!A5180:B12785,2,FALSE), VLOOKUP(A5181,agonists!A5180:B7994,2,FALSE))</f>
        <v>#N/A</v>
      </c>
      <c r="C5181" t="e">
        <f>VLOOKUP(A5181,agonists!A5180:D7994,4,FALSE)</f>
        <v>#N/A</v>
      </c>
      <c r="D5181" t="e">
        <f>VLOOKUP(A5181,antagonists!A5180:D12785,4,FALSE)</f>
        <v>#N/A</v>
      </c>
      <c r="E5181" t="str">
        <f t="shared" si="160"/>
        <v>inconclusive</v>
      </c>
      <c r="F5181" t="b">
        <f t="shared" si="161"/>
        <v>0</v>
      </c>
    </row>
    <row r="5182" spans="1:6" hidden="1">
      <c r="A5182" t="s">
        <v>10286</v>
      </c>
      <c r="B5182" t="e">
        <f>IF(ISNA(VLOOKUP(A5182,agonists!A5181:B7995,2,FALSE)), VLOOKUP(A5182,antagonists!A5181:B12786,2,FALSE), VLOOKUP(A5182,agonists!A5181:B7995,2,FALSE))</f>
        <v>#N/A</v>
      </c>
      <c r="C5182" t="e">
        <f>VLOOKUP(A5182,agonists!A5181:D7995,4,FALSE)</f>
        <v>#N/A</v>
      </c>
      <c r="D5182" t="e">
        <f>VLOOKUP(A5182,antagonists!A5181:D12786,4,FALSE)</f>
        <v>#N/A</v>
      </c>
      <c r="E5182" t="str">
        <f t="shared" si="160"/>
        <v>inconclusive</v>
      </c>
      <c r="F5182" t="b">
        <f t="shared" si="161"/>
        <v>0</v>
      </c>
    </row>
    <row r="5183" spans="1:6" hidden="1">
      <c r="A5183" t="s">
        <v>10288</v>
      </c>
      <c r="B5183" t="e">
        <f>IF(ISNA(VLOOKUP(A5183,agonists!A5182:B7996,2,FALSE)), VLOOKUP(A5183,antagonists!A5182:B12787,2,FALSE), VLOOKUP(A5183,agonists!A5182:B7996,2,FALSE))</f>
        <v>#N/A</v>
      </c>
      <c r="C5183" t="e">
        <f>VLOOKUP(A5183,agonists!A5182:D7996,4,FALSE)</f>
        <v>#N/A</v>
      </c>
      <c r="D5183" t="e">
        <f>VLOOKUP(A5183,antagonists!A5182:D12787,4,FALSE)</f>
        <v>#N/A</v>
      </c>
      <c r="E5183" t="str">
        <f t="shared" si="160"/>
        <v>inconclusive</v>
      </c>
      <c r="F5183" t="b">
        <f t="shared" si="161"/>
        <v>0</v>
      </c>
    </row>
    <row r="5184" spans="1:6" hidden="1">
      <c r="A5184" t="s">
        <v>10290</v>
      </c>
      <c r="B5184" t="e">
        <f>IF(ISNA(VLOOKUP(A5184,agonists!A5183:B7997,2,FALSE)), VLOOKUP(A5184,antagonists!A5183:B12788,2,FALSE), VLOOKUP(A5184,agonists!A5183:B7997,2,FALSE))</f>
        <v>#N/A</v>
      </c>
      <c r="C5184" t="e">
        <f>VLOOKUP(A5184,agonists!A5183:D7997,4,FALSE)</f>
        <v>#N/A</v>
      </c>
      <c r="D5184" t="e">
        <f>VLOOKUP(A5184,antagonists!A5183:D12788,4,FALSE)</f>
        <v>#N/A</v>
      </c>
      <c r="E5184" t="str">
        <f t="shared" si="160"/>
        <v>inconclusive</v>
      </c>
      <c r="F5184" t="b">
        <f t="shared" si="161"/>
        <v>0</v>
      </c>
    </row>
    <row r="5185" spans="1:6" hidden="1">
      <c r="A5185" t="s">
        <v>10292</v>
      </c>
      <c r="B5185" t="e">
        <f>IF(ISNA(VLOOKUP(A5185,agonists!A5184:B7998,2,FALSE)), VLOOKUP(A5185,antagonists!A5184:B12789,2,FALSE), VLOOKUP(A5185,agonists!A5184:B7998,2,FALSE))</f>
        <v>#N/A</v>
      </c>
      <c r="C5185" t="e">
        <f>VLOOKUP(A5185,agonists!A5184:D7998,4,FALSE)</f>
        <v>#N/A</v>
      </c>
      <c r="D5185" t="e">
        <f>VLOOKUP(A5185,antagonists!A5184:D12789,4,FALSE)</f>
        <v>#N/A</v>
      </c>
      <c r="E5185" t="str">
        <f t="shared" si="160"/>
        <v>inconclusive</v>
      </c>
      <c r="F5185" t="b">
        <f t="shared" si="161"/>
        <v>0</v>
      </c>
    </row>
    <row r="5186" spans="1:6" hidden="1">
      <c r="A5186" t="s">
        <v>10294</v>
      </c>
      <c r="B5186" t="e">
        <f>IF(ISNA(VLOOKUP(A5186,agonists!A5185:B7999,2,FALSE)), VLOOKUP(A5186,antagonists!A5185:B12790,2,FALSE), VLOOKUP(A5186,agonists!A5185:B7999,2,FALSE))</f>
        <v>#N/A</v>
      </c>
      <c r="C5186" t="e">
        <f>VLOOKUP(A5186,agonists!A5185:D7999,4,FALSE)</f>
        <v>#N/A</v>
      </c>
      <c r="D5186" t="e">
        <f>VLOOKUP(A5186,antagonists!A5185:D12790,4,FALSE)</f>
        <v>#N/A</v>
      </c>
      <c r="E5186" t="str">
        <f t="shared" si="160"/>
        <v>inconclusive</v>
      </c>
      <c r="F5186" t="b">
        <f t="shared" si="161"/>
        <v>0</v>
      </c>
    </row>
    <row r="5187" spans="1:6" hidden="1">
      <c r="A5187" t="s">
        <v>10296</v>
      </c>
      <c r="B5187" t="e">
        <f>IF(ISNA(VLOOKUP(A5187,agonists!A5186:B8000,2,FALSE)), VLOOKUP(A5187,antagonists!A5186:B12791,2,FALSE), VLOOKUP(A5187,agonists!A5186:B8000,2,FALSE))</f>
        <v>#N/A</v>
      </c>
      <c r="C5187" t="e">
        <f>VLOOKUP(A5187,agonists!A5186:D8000,4,FALSE)</f>
        <v>#N/A</v>
      </c>
      <c r="D5187" t="e">
        <f>VLOOKUP(A5187,antagonists!A5186:D12791,4,FALSE)</f>
        <v>#N/A</v>
      </c>
      <c r="E5187" t="str">
        <f t="shared" ref="E5187:E5250" si="162">IF(NOT(OR(ISNA(C5187),ISNA(D5187))), IF(C5187="agonist", IF(D5187="antagonist", "inconclusive", "agonist"), IF(D5187="antagonist","antagonist", "inactive")), "inconclusive")</f>
        <v>inconclusive</v>
      </c>
      <c r="F5187" t="b">
        <f t="shared" ref="F5187:F5250" si="163">IF(OR(E5187="agonist", E5187="antagonist"), TRUE,FALSE)</f>
        <v>0</v>
      </c>
    </row>
    <row r="5188" spans="1:6" hidden="1">
      <c r="A5188" t="s">
        <v>10298</v>
      </c>
      <c r="B5188" t="e">
        <f>IF(ISNA(VLOOKUP(A5188,agonists!A5187:B8001,2,FALSE)), VLOOKUP(A5188,antagonists!A5187:B12792,2,FALSE), VLOOKUP(A5188,agonists!A5187:B8001,2,FALSE))</f>
        <v>#N/A</v>
      </c>
      <c r="C5188" t="e">
        <f>VLOOKUP(A5188,agonists!A5187:D8001,4,FALSE)</f>
        <v>#N/A</v>
      </c>
      <c r="D5188" t="e">
        <f>VLOOKUP(A5188,antagonists!A5187:D12792,4,FALSE)</f>
        <v>#N/A</v>
      </c>
      <c r="E5188" t="str">
        <f t="shared" si="162"/>
        <v>inconclusive</v>
      </c>
      <c r="F5188" t="b">
        <f t="shared" si="163"/>
        <v>0</v>
      </c>
    </row>
    <row r="5189" spans="1:6" hidden="1">
      <c r="A5189" t="s">
        <v>10300</v>
      </c>
      <c r="B5189" t="e">
        <f>IF(ISNA(VLOOKUP(A5189,agonists!A5188:B8002,2,FALSE)), VLOOKUP(A5189,antagonists!A5188:B12793,2,FALSE), VLOOKUP(A5189,agonists!A5188:B8002,2,FALSE))</f>
        <v>#N/A</v>
      </c>
      <c r="C5189" t="e">
        <f>VLOOKUP(A5189,agonists!A5188:D8002,4,FALSE)</f>
        <v>#N/A</v>
      </c>
      <c r="D5189" t="e">
        <f>VLOOKUP(A5189,antagonists!A5188:D12793,4,FALSE)</f>
        <v>#N/A</v>
      </c>
      <c r="E5189" t="str">
        <f t="shared" si="162"/>
        <v>inconclusive</v>
      </c>
      <c r="F5189" t="b">
        <f t="shared" si="163"/>
        <v>0</v>
      </c>
    </row>
    <row r="5190" spans="1:6" hidden="1">
      <c r="A5190" t="s">
        <v>10302</v>
      </c>
      <c r="B5190" t="e">
        <f>IF(ISNA(VLOOKUP(A5190,agonists!A5189:B8003,2,FALSE)), VLOOKUP(A5190,antagonists!A5189:B12794,2,FALSE), VLOOKUP(A5190,agonists!A5189:B8003,2,FALSE))</f>
        <v>#N/A</v>
      </c>
      <c r="C5190" t="e">
        <f>VLOOKUP(A5190,agonists!A5189:D8003,4,FALSE)</f>
        <v>#N/A</v>
      </c>
      <c r="D5190" t="e">
        <f>VLOOKUP(A5190,antagonists!A5189:D12794,4,FALSE)</f>
        <v>#N/A</v>
      </c>
      <c r="E5190" t="str">
        <f t="shared" si="162"/>
        <v>inconclusive</v>
      </c>
      <c r="F5190" t="b">
        <f t="shared" si="163"/>
        <v>0</v>
      </c>
    </row>
    <row r="5191" spans="1:6" hidden="1">
      <c r="A5191" t="s">
        <v>10304</v>
      </c>
      <c r="B5191" t="e">
        <f>IF(ISNA(VLOOKUP(A5191,agonists!A5190:B8004,2,FALSE)), VLOOKUP(A5191,antagonists!A5190:B12795,2,FALSE), VLOOKUP(A5191,agonists!A5190:B8004,2,FALSE))</f>
        <v>#N/A</v>
      </c>
      <c r="C5191" t="e">
        <f>VLOOKUP(A5191,agonists!A5190:D8004,4,FALSE)</f>
        <v>#N/A</v>
      </c>
      <c r="D5191" t="e">
        <f>VLOOKUP(A5191,antagonists!A5190:D12795,4,FALSE)</f>
        <v>#N/A</v>
      </c>
      <c r="E5191" t="str">
        <f t="shared" si="162"/>
        <v>inconclusive</v>
      </c>
      <c r="F5191" t="b">
        <f t="shared" si="163"/>
        <v>0</v>
      </c>
    </row>
    <row r="5192" spans="1:6" hidden="1">
      <c r="A5192" t="s">
        <v>10306</v>
      </c>
      <c r="B5192" t="e">
        <f>IF(ISNA(VLOOKUP(A5192,agonists!A5191:B8005,2,FALSE)), VLOOKUP(A5192,antagonists!A5191:B12796,2,FALSE), VLOOKUP(A5192,agonists!A5191:B8005,2,FALSE))</f>
        <v>#N/A</v>
      </c>
      <c r="C5192" t="e">
        <f>VLOOKUP(A5192,agonists!A5191:D8005,4,FALSE)</f>
        <v>#N/A</v>
      </c>
      <c r="D5192" t="e">
        <f>VLOOKUP(A5192,antagonists!A5191:D12796,4,FALSE)</f>
        <v>#N/A</v>
      </c>
      <c r="E5192" t="str">
        <f t="shared" si="162"/>
        <v>inconclusive</v>
      </c>
      <c r="F5192" t="b">
        <f t="shared" si="163"/>
        <v>0</v>
      </c>
    </row>
    <row r="5193" spans="1:6" hidden="1">
      <c r="A5193" t="s">
        <v>10308</v>
      </c>
      <c r="B5193" t="e">
        <f>IF(ISNA(VLOOKUP(A5193,agonists!A5192:B8006,2,FALSE)), VLOOKUP(A5193,antagonists!A5192:B12797,2,FALSE), VLOOKUP(A5193,agonists!A5192:B8006,2,FALSE))</f>
        <v>#N/A</v>
      </c>
      <c r="C5193" t="e">
        <f>VLOOKUP(A5193,agonists!A5192:D8006,4,FALSE)</f>
        <v>#N/A</v>
      </c>
      <c r="D5193" t="e">
        <f>VLOOKUP(A5193,antagonists!A5192:D12797,4,FALSE)</f>
        <v>#N/A</v>
      </c>
      <c r="E5193" t="str">
        <f t="shared" si="162"/>
        <v>inconclusive</v>
      </c>
      <c r="F5193" t="b">
        <f t="shared" si="163"/>
        <v>0</v>
      </c>
    </row>
    <row r="5194" spans="1:6" hidden="1">
      <c r="A5194" t="s">
        <v>10310</v>
      </c>
      <c r="B5194" t="e">
        <f>IF(ISNA(VLOOKUP(A5194,agonists!A5193:B8007,2,FALSE)), VLOOKUP(A5194,antagonists!A5193:B12798,2,FALSE), VLOOKUP(A5194,agonists!A5193:B8007,2,FALSE))</f>
        <v>#N/A</v>
      </c>
      <c r="C5194" t="e">
        <f>VLOOKUP(A5194,agonists!A5193:D8007,4,FALSE)</f>
        <v>#N/A</v>
      </c>
      <c r="D5194" t="e">
        <f>VLOOKUP(A5194,antagonists!A5193:D12798,4,FALSE)</f>
        <v>#N/A</v>
      </c>
      <c r="E5194" t="str">
        <f t="shared" si="162"/>
        <v>inconclusive</v>
      </c>
      <c r="F5194" t="b">
        <f t="shared" si="163"/>
        <v>0</v>
      </c>
    </row>
    <row r="5195" spans="1:6" hidden="1">
      <c r="A5195" t="s">
        <v>10312</v>
      </c>
      <c r="B5195" t="e">
        <f>IF(ISNA(VLOOKUP(A5195,agonists!A5194:B8008,2,FALSE)), VLOOKUP(A5195,antagonists!A5194:B12799,2,FALSE), VLOOKUP(A5195,agonists!A5194:B8008,2,FALSE))</f>
        <v>#N/A</v>
      </c>
      <c r="C5195" t="e">
        <f>VLOOKUP(A5195,agonists!A5194:D8008,4,FALSE)</f>
        <v>#N/A</v>
      </c>
      <c r="D5195" t="e">
        <f>VLOOKUP(A5195,antagonists!A5194:D12799,4,FALSE)</f>
        <v>#N/A</v>
      </c>
      <c r="E5195" t="str">
        <f t="shared" si="162"/>
        <v>inconclusive</v>
      </c>
      <c r="F5195" t="b">
        <f t="shared" si="163"/>
        <v>0</v>
      </c>
    </row>
    <row r="5196" spans="1:6" hidden="1">
      <c r="A5196" t="s">
        <v>10314</v>
      </c>
      <c r="B5196" t="e">
        <f>IF(ISNA(VLOOKUP(A5196,agonists!A5195:B8009,2,FALSE)), VLOOKUP(A5196,antagonists!A5195:B12800,2,FALSE), VLOOKUP(A5196,agonists!A5195:B8009,2,FALSE))</f>
        <v>#N/A</v>
      </c>
      <c r="C5196" t="e">
        <f>VLOOKUP(A5196,agonists!A5195:D8009,4,FALSE)</f>
        <v>#N/A</v>
      </c>
      <c r="D5196" t="e">
        <f>VLOOKUP(A5196,antagonists!A5195:D12800,4,FALSE)</f>
        <v>#N/A</v>
      </c>
      <c r="E5196" t="str">
        <f t="shared" si="162"/>
        <v>inconclusive</v>
      </c>
      <c r="F5196" t="b">
        <f t="shared" si="163"/>
        <v>0</v>
      </c>
    </row>
    <row r="5197" spans="1:6" hidden="1">
      <c r="A5197" t="s">
        <v>10316</v>
      </c>
      <c r="B5197" t="e">
        <f>IF(ISNA(VLOOKUP(A5197,agonists!A5196:B8010,2,FALSE)), VLOOKUP(A5197,antagonists!A5196:B12801,2,FALSE), VLOOKUP(A5197,agonists!A5196:B8010,2,FALSE))</f>
        <v>#N/A</v>
      </c>
      <c r="C5197" t="e">
        <f>VLOOKUP(A5197,agonists!A5196:D8010,4,FALSE)</f>
        <v>#N/A</v>
      </c>
      <c r="D5197" t="e">
        <f>VLOOKUP(A5197,antagonists!A5196:D12801,4,FALSE)</f>
        <v>#N/A</v>
      </c>
      <c r="E5197" t="str">
        <f t="shared" si="162"/>
        <v>inconclusive</v>
      </c>
      <c r="F5197" t="b">
        <f t="shared" si="163"/>
        <v>0</v>
      </c>
    </row>
    <row r="5198" spans="1:6" hidden="1">
      <c r="A5198" t="s">
        <v>10318</v>
      </c>
      <c r="B5198" t="e">
        <f>IF(ISNA(VLOOKUP(A5198,agonists!A5197:B8011,2,FALSE)), VLOOKUP(A5198,antagonists!A5197:B12802,2,FALSE), VLOOKUP(A5198,agonists!A5197:B8011,2,FALSE))</f>
        <v>#N/A</v>
      </c>
      <c r="C5198" t="e">
        <f>VLOOKUP(A5198,agonists!A5197:D8011,4,FALSE)</f>
        <v>#N/A</v>
      </c>
      <c r="D5198" t="e">
        <f>VLOOKUP(A5198,antagonists!A5197:D12802,4,FALSE)</f>
        <v>#N/A</v>
      </c>
      <c r="E5198" t="str">
        <f t="shared" si="162"/>
        <v>inconclusive</v>
      </c>
      <c r="F5198" t="b">
        <f t="shared" si="163"/>
        <v>0</v>
      </c>
    </row>
    <row r="5199" spans="1:6" hidden="1">
      <c r="A5199" t="s">
        <v>10320</v>
      </c>
      <c r="B5199" t="e">
        <f>IF(ISNA(VLOOKUP(A5199,agonists!A5198:B8012,2,FALSE)), VLOOKUP(A5199,antagonists!A5198:B12803,2,FALSE), VLOOKUP(A5199,agonists!A5198:B8012,2,FALSE))</f>
        <v>#N/A</v>
      </c>
      <c r="C5199" t="e">
        <f>VLOOKUP(A5199,agonists!A5198:D8012,4,FALSE)</f>
        <v>#N/A</v>
      </c>
      <c r="D5199" t="e">
        <f>VLOOKUP(A5199,antagonists!A5198:D12803,4,FALSE)</f>
        <v>#N/A</v>
      </c>
      <c r="E5199" t="str">
        <f t="shared" si="162"/>
        <v>inconclusive</v>
      </c>
      <c r="F5199" t="b">
        <f t="shared" si="163"/>
        <v>0</v>
      </c>
    </row>
    <row r="5200" spans="1:6" hidden="1">
      <c r="A5200" t="s">
        <v>10322</v>
      </c>
      <c r="B5200" t="e">
        <f>IF(ISNA(VLOOKUP(A5200,agonists!A5199:B8013,2,FALSE)), VLOOKUP(A5200,antagonists!A5199:B12804,2,FALSE), VLOOKUP(A5200,agonists!A5199:B8013,2,FALSE))</f>
        <v>#N/A</v>
      </c>
      <c r="C5200" t="e">
        <f>VLOOKUP(A5200,agonists!A5199:D8013,4,FALSE)</f>
        <v>#N/A</v>
      </c>
      <c r="D5200" t="e">
        <f>VLOOKUP(A5200,antagonists!A5199:D12804,4,FALSE)</f>
        <v>#N/A</v>
      </c>
      <c r="E5200" t="str">
        <f t="shared" si="162"/>
        <v>inconclusive</v>
      </c>
      <c r="F5200" t="b">
        <f t="shared" si="163"/>
        <v>0</v>
      </c>
    </row>
    <row r="5201" spans="1:6" hidden="1">
      <c r="A5201" t="s">
        <v>10324</v>
      </c>
      <c r="B5201" t="e">
        <f>IF(ISNA(VLOOKUP(A5201,agonists!A5200:B8014,2,FALSE)), VLOOKUP(A5201,antagonists!A5200:B12805,2,FALSE), VLOOKUP(A5201,agonists!A5200:B8014,2,FALSE))</f>
        <v>#N/A</v>
      </c>
      <c r="C5201" t="e">
        <f>VLOOKUP(A5201,agonists!A5200:D8014,4,FALSE)</f>
        <v>#N/A</v>
      </c>
      <c r="D5201" t="e">
        <f>VLOOKUP(A5201,antagonists!A5200:D12805,4,FALSE)</f>
        <v>#N/A</v>
      </c>
      <c r="E5201" t="str">
        <f t="shared" si="162"/>
        <v>inconclusive</v>
      </c>
      <c r="F5201" t="b">
        <f t="shared" si="163"/>
        <v>0</v>
      </c>
    </row>
    <row r="5202" spans="1:6" hidden="1">
      <c r="A5202" t="s">
        <v>10326</v>
      </c>
      <c r="B5202" t="e">
        <f>IF(ISNA(VLOOKUP(A5202,agonists!A5201:B8015,2,FALSE)), VLOOKUP(A5202,antagonists!A5201:B12806,2,FALSE), VLOOKUP(A5202,agonists!A5201:B8015,2,FALSE))</f>
        <v>#N/A</v>
      </c>
      <c r="C5202" t="e">
        <f>VLOOKUP(A5202,agonists!A5201:D8015,4,FALSE)</f>
        <v>#N/A</v>
      </c>
      <c r="D5202" t="e">
        <f>VLOOKUP(A5202,antagonists!A5201:D12806,4,FALSE)</f>
        <v>#N/A</v>
      </c>
      <c r="E5202" t="str">
        <f t="shared" si="162"/>
        <v>inconclusive</v>
      </c>
      <c r="F5202" t="b">
        <f t="shared" si="163"/>
        <v>0</v>
      </c>
    </row>
    <row r="5203" spans="1:6" hidden="1">
      <c r="A5203" t="s">
        <v>10328</v>
      </c>
      <c r="B5203" t="e">
        <f>IF(ISNA(VLOOKUP(A5203,agonists!A5202:B8016,2,FALSE)), VLOOKUP(A5203,antagonists!A5202:B12807,2,FALSE), VLOOKUP(A5203,agonists!A5202:B8016,2,FALSE))</f>
        <v>#N/A</v>
      </c>
      <c r="C5203" t="e">
        <f>VLOOKUP(A5203,agonists!A5202:D8016,4,FALSE)</f>
        <v>#N/A</v>
      </c>
      <c r="D5203" t="e">
        <f>VLOOKUP(A5203,antagonists!A5202:D12807,4,FALSE)</f>
        <v>#N/A</v>
      </c>
      <c r="E5203" t="str">
        <f t="shared" si="162"/>
        <v>inconclusive</v>
      </c>
      <c r="F5203" t="b">
        <f t="shared" si="163"/>
        <v>0</v>
      </c>
    </row>
    <row r="5204" spans="1:6" hidden="1">
      <c r="A5204" t="s">
        <v>10330</v>
      </c>
      <c r="B5204" t="e">
        <f>IF(ISNA(VLOOKUP(A5204,agonists!A5203:B8017,2,FALSE)), VLOOKUP(A5204,antagonists!A5203:B12808,2,FALSE), VLOOKUP(A5204,agonists!A5203:B8017,2,FALSE))</f>
        <v>#N/A</v>
      </c>
      <c r="C5204" t="e">
        <f>VLOOKUP(A5204,agonists!A5203:D8017,4,FALSE)</f>
        <v>#N/A</v>
      </c>
      <c r="D5204" t="e">
        <f>VLOOKUP(A5204,antagonists!A5203:D12808,4,FALSE)</f>
        <v>#N/A</v>
      </c>
      <c r="E5204" t="str">
        <f t="shared" si="162"/>
        <v>inconclusive</v>
      </c>
      <c r="F5204" t="b">
        <f t="shared" si="163"/>
        <v>0</v>
      </c>
    </row>
    <row r="5205" spans="1:6" hidden="1">
      <c r="A5205" t="s">
        <v>10332</v>
      </c>
      <c r="B5205" t="e">
        <f>IF(ISNA(VLOOKUP(A5205,agonists!A5204:B8018,2,FALSE)), VLOOKUP(A5205,antagonists!A5204:B12809,2,FALSE), VLOOKUP(A5205,agonists!A5204:B8018,2,FALSE))</f>
        <v>#N/A</v>
      </c>
      <c r="C5205" t="e">
        <f>VLOOKUP(A5205,agonists!A5204:D8018,4,FALSE)</f>
        <v>#N/A</v>
      </c>
      <c r="D5205" t="e">
        <f>VLOOKUP(A5205,antagonists!A5204:D12809,4,FALSE)</f>
        <v>#N/A</v>
      </c>
      <c r="E5205" t="str">
        <f t="shared" si="162"/>
        <v>inconclusive</v>
      </c>
      <c r="F5205" t="b">
        <f t="shared" si="163"/>
        <v>0</v>
      </c>
    </row>
    <row r="5206" spans="1:6" hidden="1">
      <c r="A5206" t="s">
        <v>10334</v>
      </c>
      <c r="B5206" t="e">
        <f>IF(ISNA(VLOOKUP(A5206,agonists!A5205:B8019,2,FALSE)), VLOOKUP(A5206,antagonists!A5205:B12810,2,FALSE), VLOOKUP(A5206,agonists!A5205:B8019,2,FALSE))</f>
        <v>#N/A</v>
      </c>
      <c r="C5206" t="e">
        <f>VLOOKUP(A5206,agonists!A5205:D8019,4,FALSE)</f>
        <v>#N/A</v>
      </c>
      <c r="D5206" t="e">
        <f>VLOOKUP(A5206,antagonists!A5205:D12810,4,FALSE)</f>
        <v>#N/A</v>
      </c>
      <c r="E5206" t="str">
        <f t="shared" si="162"/>
        <v>inconclusive</v>
      </c>
      <c r="F5206" t="b">
        <f t="shared" si="163"/>
        <v>0</v>
      </c>
    </row>
    <row r="5207" spans="1:6" hidden="1">
      <c r="A5207" t="s">
        <v>10336</v>
      </c>
      <c r="B5207" t="e">
        <f>IF(ISNA(VLOOKUP(A5207,agonists!A5206:B8020,2,FALSE)), VLOOKUP(A5207,antagonists!A5206:B12811,2,FALSE), VLOOKUP(A5207,agonists!A5206:B8020,2,FALSE))</f>
        <v>#N/A</v>
      </c>
      <c r="C5207" t="e">
        <f>VLOOKUP(A5207,agonists!A5206:D8020,4,FALSE)</f>
        <v>#N/A</v>
      </c>
      <c r="D5207" t="e">
        <f>VLOOKUP(A5207,antagonists!A5206:D12811,4,FALSE)</f>
        <v>#N/A</v>
      </c>
      <c r="E5207" t="str">
        <f t="shared" si="162"/>
        <v>inconclusive</v>
      </c>
      <c r="F5207" t="b">
        <f t="shared" si="163"/>
        <v>0</v>
      </c>
    </row>
    <row r="5208" spans="1:6" hidden="1">
      <c r="A5208" t="s">
        <v>10338</v>
      </c>
      <c r="B5208" t="e">
        <f>IF(ISNA(VLOOKUP(A5208,agonists!A5207:B8021,2,FALSE)), VLOOKUP(A5208,antagonists!A5207:B12812,2,FALSE), VLOOKUP(A5208,agonists!A5207:B8021,2,FALSE))</f>
        <v>#N/A</v>
      </c>
      <c r="C5208" t="e">
        <f>VLOOKUP(A5208,agonists!A5207:D8021,4,FALSE)</f>
        <v>#N/A</v>
      </c>
      <c r="D5208" t="e">
        <f>VLOOKUP(A5208,antagonists!A5207:D12812,4,FALSE)</f>
        <v>#N/A</v>
      </c>
      <c r="E5208" t="str">
        <f t="shared" si="162"/>
        <v>inconclusive</v>
      </c>
      <c r="F5208" t="b">
        <f t="shared" si="163"/>
        <v>0</v>
      </c>
    </row>
    <row r="5209" spans="1:6" hidden="1">
      <c r="A5209" t="s">
        <v>10340</v>
      </c>
      <c r="B5209" t="e">
        <f>IF(ISNA(VLOOKUP(A5209,agonists!A5208:B8022,2,FALSE)), VLOOKUP(A5209,antagonists!A5208:B12813,2,FALSE), VLOOKUP(A5209,agonists!A5208:B8022,2,FALSE))</f>
        <v>#N/A</v>
      </c>
      <c r="C5209" t="e">
        <f>VLOOKUP(A5209,agonists!A5208:D8022,4,FALSE)</f>
        <v>#N/A</v>
      </c>
      <c r="D5209" t="e">
        <f>VLOOKUP(A5209,antagonists!A5208:D12813,4,FALSE)</f>
        <v>#N/A</v>
      </c>
      <c r="E5209" t="str">
        <f t="shared" si="162"/>
        <v>inconclusive</v>
      </c>
      <c r="F5209" t="b">
        <f t="shared" si="163"/>
        <v>0</v>
      </c>
    </row>
    <row r="5210" spans="1:6" hidden="1">
      <c r="A5210" t="s">
        <v>10342</v>
      </c>
      <c r="B5210" t="e">
        <f>IF(ISNA(VLOOKUP(A5210,agonists!A5209:B8023,2,FALSE)), VLOOKUP(A5210,antagonists!A5209:B12814,2,FALSE), VLOOKUP(A5210,agonists!A5209:B8023,2,FALSE))</f>
        <v>#N/A</v>
      </c>
      <c r="C5210" t="e">
        <f>VLOOKUP(A5210,agonists!A5209:D8023,4,FALSE)</f>
        <v>#N/A</v>
      </c>
      <c r="D5210" t="e">
        <f>VLOOKUP(A5210,antagonists!A5209:D12814,4,FALSE)</f>
        <v>#N/A</v>
      </c>
      <c r="E5210" t="str">
        <f t="shared" si="162"/>
        <v>inconclusive</v>
      </c>
      <c r="F5210" t="b">
        <f t="shared" si="163"/>
        <v>0</v>
      </c>
    </row>
    <row r="5211" spans="1:6" hidden="1">
      <c r="A5211" t="s">
        <v>10344</v>
      </c>
      <c r="B5211" t="e">
        <f>IF(ISNA(VLOOKUP(A5211,agonists!A5210:B8024,2,FALSE)), VLOOKUP(A5211,antagonists!A5210:B12815,2,FALSE), VLOOKUP(A5211,agonists!A5210:B8024,2,FALSE))</f>
        <v>#N/A</v>
      </c>
      <c r="C5211" t="e">
        <f>VLOOKUP(A5211,agonists!A5210:D8024,4,FALSE)</f>
        <v>#N/A</v>
      </c>
      <c r="D5211" t="e">
        <f>VLOOKUP(A5211,antagonists!A5210:D12815,4,FALSE)</f>
        <v>#N/A</v>
      </c>
      <c r="E5211" t="str">
        <f t="shared" si="162"/>
        <v>inconclusive</v>
      </c>
      <c r="F5211" t="b">
        <f t="shared" si="163"/>
        <v>0</v>
      </c>
    </row>
    <row r="5212" spans="1:6" hidden="1">
      <c r="A5212" t="s">
        <v>10346</v>
      </c>
      <c r="B5212" t="e">
        <f>IF(ISNA(VLOOKUP(A5212,agonists!A5211:B8025,2,FALSE)), VLOOKUP(A5212,antagonists!A5211:B12816,2,FALSE), VLOOKUP(A5212,agonists!A5211:B8025,2,FALSE))</f>
        <v>#N/A</v>
      </c>
      <c r="C5212" t="e">
        <f>VLOOKUP(A5212,agonists!A5211:D8025,4,FALSE)</f>
        <v>#N/A</v>
      </c>
      <c r="D5212" t="e">
        <f>VLOOKUP(A5212,antagonists!A5211:D12816,4,FALSE)</f>
        <v>#N/A</v>
      </c>
      <c r="E5212" t="str">
        <f t="shared" si="162"/>
        <v>inconclusive</v>
      </c>
      <c r="F5212" t="b">
        <f t="shared" si="163"/>
        <v>0</v>
      </c>
    </row>
    <row r="5213" spans="1:6" hidden="1">
      <c r="A5213" t="s">
        <v>10348</v>
      </c>
      <c r="B5213" t="e">
        <f>IF(ISNA(VLOOKUP(A5213,agonists!A5212:B8026,2,FALSE)), VLOOKUP(A5213,antagonists!A5212:B12817,2,FALSE), VLOOKUP(A5213,agonists!A5212:B8026,2,FALSE))</f>
        <v>#N/A</v>
      </c>
      <c r="C5213" t="e">
        <f>VLOOKUP(A5213,agonists!A5212:D8026,4,FALSE)</f>
        <v>#N/A</v>
      </c>
      <c r="D5213" t="e">
        <f>VLOOKUP(A5213,antagonists!A5212:D12817,4,FALSE)</f>
        <v>#N/A</v>
      </c>
      <c r="E5213" t="str">
        <f t="shared" si="162"/>
        <v>inconclusive</v>
      </c>
      <c r="F5213" t="b">
        <f t="shared" si="163"/>
        <v>0</v>
      </c>
    </row>
    <row r="5214" spans="1:6" hidden="1">
      <c r="A5214" t="s">
        <v>10350</v>
      </c>
      <c r="B5214" t="e">
        <f>IF(ISNA(VLOOKUP(A5214,agonists!A5213:B8027,2,FALSE)), VLOOKUP(A5214,antagonists!A5213:B12818,2,FALSE), VLOOKUP(A5214,agonists!A5213:B8027,2,FALSE))</f>
        <v>#N/A</v>
      </c>
      <c r="C5214" t="e">
        <f>VLOOKUP(A5214,agonists!A5213:D8027,4,FALSE)</f>
        <v>#N/A</v>
      </c>
      <c r="D5214" t="e">
        <f>VLOOKUP(A5214,antagonists!A5213:D12818,4,FALSE)</f>
        <v>#N/A</v>
      </c>
      <c r="E5214" t="str">
        <f t="shared" si="162"/>
        <v>inconclusive</v>
      </c>
      <c r="F5214" t="b">
        <f t="shared" si="163"/>
        <v>0</v>
      </c>
    </row>
    <row r="5215" spans="1:6" hidden="1">
      <c r="A5215" t="s">
        <v>10352</v>
      </c>
      <c r="B5215" t="e">
        <f>IF(ISNA(VLOOKUP(A5215,agonists!A5214:B8028,2,FALSE)), VLOOKUP(A5215,antagonists!A5214:B12819,2,FALSE), VLOOKUP(A5215,agonists!A5214:B8028,2,FALSE))</f>
        <v>#N/A</v>
      </c>
      <c r="C5215" t="e">
        <f>VLOOKUP(A5215,agonists!A5214:D8028,4,FALSE)</f>
        <v>#N/A</v>
      </c>
      <c r="D5215" t="e">
        <f>VLOOKUP(A5215,antagonists!A5214:D12819,4,FALSE)</f>
        <v>#N/A</v>
      </c>
      <c r="E5215" t="str">
        <f t="shared" si="162"/>
        <v>inconclusive</v>
      </c>
      <c r="F5215" t="b">
        <f t="shared" si="163"/>
        <v>0</v>
      </c>
    </row>
    <row r="5216" spans="1:6" hidden="1">
      <c r="A5216" t="s">
        <v>10354</v>
      </c>
      <c r="B5216" t="e">
        <f>IF(ISNA(VLOOKUP(A5216,agonists!A5215:B8029,2,FALSE)), VLOOKUP(A5216,antagonists!A5215:B12820,2,FALSE), VLOOKUP(A5216,agonists!A5215:B8029,2,FALSE))</f>
        <v>#N/A</v>
      </c>
      <c r="C5216" t="e">
        <f>VLOOKUP(A5216,agonists!A5215:D8029,4,FALSE)</f>
        <v>#N/A</v>
      </c>
      <c r="D5216" t="e">
        <f>VLOOKUP(A5216,antagonists!A5215:D12820,4,FALSE)</f>
        <v>#N/A</v>
      </c>
      <c r="E5216" t="str">
        <f t="shared" si="162"/>
        <v>inconclusive</v>
      </c>
      <c r="F5216" t="b">
        <f t="shared" si="163"/>
        <v>0</v>
      </c>
    </row>
    <row r="5217" spans="1:6" hidden="1">
      <c r="A5217" t="s">
        <v>10356</v>
      </c>
      <c r="B5217" t="e">
        <f>IF(ISNA(VLOOKUP(A5217,agonists!A5216:B8030,2,FALSE)), VLOOKUP(A5217,antagonists!A5216:B12821,2,FALSE), VLOOKUP(A5217,agonists!A5216:B8030,2,FALSE))</f>
        <v>#N/A</v>
      </c>
      <c r="C5217" t="e">
        <f>VLOOKUP(A5217,agonists!A5216:D8030,4,FALSE)</f>
        <v>#N/A</v>
      </c>
      <c r="D5217" t="e">
        <f>VLOOKUP(A5217,antagonists!A5216:D12821,4,FALSE)</f>
        <v>#N/A</v>
      </c>
      <c r="E5217" t="str">
        <f t="shared" si="162"/>
        <v>inconclusive</v>
      </c>
      <c r="F5217" t="b">
        <f t="shared" si="163"/>
        <v>0</v>
      </c>
    </row>
    <row r="5218" spans="1:6" hidden="1">
      <c r="A5218" t="s">
        <v>10358</v>
      </c>
      <c r="B5218" t="e">
        <f>IF(ISNA(VLOOKUP(A5218,agonists!A5217:B8031,2,FALSE)), VLOOKUP(A5218,antagonists!A5217:B12822,2,FALSE), VLOOKUP(A5218,agonists!A5217:B8031,2,FALSE))</f>
        <v>#N/A</v>
      </c>
      <c r="C5218" t="e">
        <f>VLOOKUP(A5218,agonists!A5217:D8031,4,FALSE)</f>
        <v>#N/A</v>
      </c>
      <c r="D5218" t="e">
        <f>VLOOKUP(A5218,antagonists!A5217:D12822,4,FALSE)</f>
        <v>#N/A</v>
      </c>
      <c r="E5218" t="str">
        <f t="shared" si="162"/>
        <v>inconclusive</v>
      </c>
      <c r="F5218" t="b">
        <f t="shared" si="163"/>
        <v>0</v>
      </c>
    </row>
    <row r="5219" spans="1:6" hidden="1">
      <c r="A5219" t="s">
        <v>10360</v>
      </c>
      <c r="B5219" t="e">
        <f>IF(ISNA(VLOOKUP(A5219,agonists!A5218:B8032,2,FALSE)), VLOOKUP(A5219,antagonists!A5218:B12823,2,FALSE), VLOOKUP(A5219,agonists!A5218:B8032,2,FALSE))</f>
        <v>#N/A</v>
      </c>
      <c r="C5219" t="e">
        <f>VLOOKUP(A5219,agonists!A5218:D8032,4,FALSE)</f>
        <v>#N/A</v>
      </c>
      <c r="D5219" t="e">
        <f>VLOOKUP(A5219,antagonists!A5218:D12823,4,FALSE)</f>
        <v>#N/A</v>
      </c>
      <c r="E5219" t="str">
        <f t="shared" si="162"/>
        <v>inconclusive</v>
      </c>
      <c r="F5219" t="b">
        <f t="shared" si="163"/>
        <v>0</v>
      </c>
    </row>
    <row r="5220" spans="1:6" hidden="1">
      <c r="A5220" t="s">
        <v>10362</v>
      </c>
      <c r="B5220" t="e">
        <f>IF(ISNA(VLOOKUP(A5220,agonists!A5219:B8033,2,FALSE)), VLOOKUP(A5220,antagonists!A5219:B12824,2,FALSE), VLOOKUP(A5220,agonists!A5219:B8033,2,FALSE))</f>
        <v>#N/A</v>
      </c>
      <c r="C5220" t="e">
        <f>VLOOKUP(A5220,agonists!A5219:D8033,4,FALSE)</f>
        <v>#N/A</v>
      </c>
      <c r="D5220" t="e">
        <f>VLOOKUP(A5220,antagonists!A5219:D12824,4,FALSE)</f>
        <v>#N/A</v>
      </c>
      <c r="E5220" t="str">
        <f t="shared" si="162"/>
        <v>inconclusive</v>
      </c>
      <c r="F5220" t="b">
        <f t="shared" si="163"/>
        <v>0</v>
      </c>
    </row>
    <row r="5221" spans="1:6" hidden="1">
      <c r="A5221" t="s">
        <v>10364</v>
      </c>
      <c r="B5221" t="e">
        <f>IF(ISNA(VLOOKUP(A5221,agonists!A5220:B8034,2,FALSE)), VLOOKUP(A5221,antagonists!A5220:B12825,2,FALSE), VLOOKUP(A5221,agonists!A5220:B8034,2,FALSE))</f>
        <v>#N/A</v>
      </c>
      <c r="C5221" t="e">
        <f>VLOOKUP(A5221,agonists!A5220:D8034,4,FALSE)</f>
        <v>#N/A</v>
      </c>
      <c r="D5221" t="e">
        <f>VLOOKUP(A5221,antagonists!A5220:D12825,4,FALSE)</f>
        <v>#N/A</v>
      </c>
      <c r="E5221" t="str">
        <f t="shared" si="162"/>
        <v>inconclusive</v>
      </c>
      <c r="F5221" t="b">
        <f t="shared" si="163"/>
        <v>0</v>
      </c>
    </row>
    <row r="5222" spans="1:6" hidden="1">
      <c r="A5222" t="s">
        <v>10366</v>
      </c>
      <c r="B5222" t="e">
        <f>IF(ISNA(VLOOKUP(A5222,agonists!A5221:B8035,2,FALSE)), VLOOKUP(A5222,antagonists!A5221:B12826,2,FALSE), VLOOKUP(A5222,agonists!A5221:B8035,2,FALSE))</f>
        <v>#N/A</v>
      </c>
      <c r="C5222" t="e">
        <f>VLOOKUP(A5222,agonists!A5221:D8035,4,FALSE)</f>
        <v>#N/A</v>
      </c>
      <c r="D5222" t="e">
        <f>VLOOKUP(A5222,antagonists!A5221:D12826,4,FALSE)</f>
        <v>#N/A</v>
      </c>
      <c r="E5222" t="str">
        <f t="shared" si="162"/>
        <v>inconclusive</v>
      </c>
      <c r="F5222" t="b">
        <f t="shared" si="163"/>
        <v>0</v>
      </c>
    </row>
    <row r="5223" spans="1:6" hidden="1">
      <c r="A5223" t="s">
        <v>10368</v>
      </c>
      <c r="B5223" t="e">
        <f>IF(ISNA(VLOOKUP(A5223,agonists!A5222:B8036,2,FALSE)), VLOOKUP(A5223,antagonists!A5222:B12827,2,FALSE), VLOOKUP(A5223,agonists!A5222:B8036,2,FALSE))</f>
        <v>#N/A</v>
      </c>
      <c r="C5223" t="e">
        <f>VLOOKUP(A5223,agonists!A5222:D8036,4,FALSE)</f>
        <v>#N/A</v>
      </c>
      <c r="D5223" t="e">
        <f>VLOOKUP(A5223,antagonists!A5222:D12827,4,FALSE)</f>
        <v>#N/A</v>
      </c>
      <c r="E5223" t="str">
        <f t="shared" si="162"/>
        <v>inconclusive</v>
      </c>
      <c r="F5223" t="b">
        <f t="shared" si="163"/>
        <v>0</v>
      </c>
    </row>
    <row r="5224" spans="1:6" hidden="1">
      <c r="A5224" t="s">
        <v>10370</v>
      </c>
      <c r="B5224" t="e">
        <f>IF(ISNA(VLOOKUP(A5224,agonists!A5223:B8037,2,FALSE)), VLOOKUP(A5224,antagonists!A5223:B12828,2,FALSE), VLOOKUP(A5224,agonists!A5223:B8037,2,FALSE))</f>
        <v>#N/A</v>
      </c>
      <c r="C5224" t="e">
        <f>VLOOKUP(A5224,agonists!A5223:D8037,4,FALSE)</f>
        <v>#N/A</v>
      </c>
      <c r="D5224" t="e">
        <f>VLOOKUP(A5224,antagonists!A5223:D12828,4,FALSE)</f>
        <v>#N/A</v>
      </c>
      <c r="E5224" t="str">
        <f t="shared" si="162"/>
        <v>inconclusive</v>
      </c>
      <c r="F5224" t="b">
        <f t="shared" si="163"/>
        <v>0</v>
      </c>
    </row>
    <row r="5225" spans="1:6" hidden="1">
      <c r="A5225" t="s">
        <v>10372</v>
      </c>
      <c r="B5225" t="e">
        <f>IF(ISNA(VLOOKUP(A5225,agonists!A5224:B8038,2,FALSE)), VLOOKUP(A5225,antagonists!A5224:B12829,2,FALSE), VLOOKUP(A5225,agonists!A5224:B8038,2,FALSE))</f>
        <v>#N/A</v>
      </c>
      <c r="C5225" t="e">
        <f>VLOOKUP(A5225,agonists!A5224:D8038,4,FALSE)</f>
        <v>#N/A</v>
      </c>
      <c r="D5225" t="e">
        <f>VLOOKUP(A5225,antagonists!A5224:D12829,4,FALSE)</f>
        <v>#N/A</v>
      </c>
      <c r="E5225" t="str">
        <f t="shared" si="162"/>
        <v>inconclusive</v>
      </c>
      <c r="F5225" t="b">
        <f t="shared" si="163"/>
        <v>0</v>
      </c>
    </row>
    <row r="5226" spans="1:6" hidden="1">
      <c r="A5226" t="s">
        <v>10374</v>
      </c>
      <c r="B5226" t="e">
        <f>IF(ISNA(VLOOKUP(A5226,agonists!A5225:B8039,2,FALSE)), VLOOKUP(A5226,antagonists!A5225:B12830,2,FALSE), VLOOKUP(A5226,agonists!A5225:B8039,2,FALSE))</f>
        <v>#N/A</v>
      </c>
      <c r="C5226" t="e">
        <f>VLOOKUP(A5226,agonists!A5225:D8039,4,FALSE)</f>
        <v>#N/A</v>
      </c>
      <c r="D5226" t="e">
        <f>VLOOKUP(A5226,antagonists!A5225:D12830,4,FALSE)</f>
        <v>#N/A</v>
      </c>
      <c r="E5226" t="str">
        <f t="shared" si="162"/>
        <v>inconclusive</v>
      </c>
      <c r="F5226" t="b">
        <f t="shared" si="163"/>
        <v>0</v>
      </c>
    </row>
    <row r="5227" spans="1:6" hidden="1">
      <c r="A5227" t="s">
        <v>10376</v>
      </c>
      <c r="B5227" t="e">
        <f>IF(ISNA(VLOOKUP(A5227,agonists!A5226:B8040,2,FALSE)), VLOOKUP(A5227,antagonists!A5226:B12831,2,FALSE), VLOOKUP(A5227,agonists!A5226:B8040,2,FALSE))</f>
        <v>#N/A</v>
      </c>
      <c r="C5227" t="e">
        <f>VLOOKUP(A5227,agonists!A5226:D8040,4,FALSE)</f>
        <v>#N/A</v>
      </c>
      <c r="D5227" t="e">
        <f>VLOOKUP(A5227,antagonists!A5226:D12831,4,FALSE)</f>
        <v>#N/A</v>
      </c>
      <c r="E5227" t="str">
        <f t="shared" si="162"/>
        <v>inconclusive</v>
      </c>
      <c r="F5227" t="b">
        <f t="shared" si="163"/>
        <v>0</v>
      </c>
    </row>
    <row r="5228" spans="1:6" hidden="1">
      <c r="A5228" t="s">
        <v>10378</v>
      </c>
      <c r="B5228" t="e">
        <f>IF(ISNA(VLOOKUP(A5228,agonists!A5227:B8041,2,FALSE)), VLOOKUP(A5228,antagonists!A5227:B12832,2,FALSE), VLOOKUP(A5228,agonists!A5227:B8041,2,FALSE))</f>
        <v>#N/A</v>
      </c>
      <c r="C5228" t="e">
        <f>VLOOKUP(A5228,agonists!A5227:D8041,4,FALSE)</f>
        <v>#N/A</v>
      </c>
      <c r="D5228" t="e">
        <f>VLOOKUP(A5228,antagonists!A5227:D12832,4,FALSE)</f>
        <v>#N/A</v>
      </c>
      <c r="E5228" t="str">
        <f t="shared" si="162"/>
        <v>inconclusive</v>
      </c>
      <c r="F5228" t="b">
        <f t="shared" si="163"/>
        <v>0</v>
      </c>
    </row>
    <row r="5229" spans="1:6" hidden="1">
      <c r="A5229" t="s">
        <v>10380</v>
      </c>
      <c r="B5229" t="e">
        <f>IF(ISNA(VLOOKUP(A5229,agonists!A5228:B8042,2,FALSE)), VLOOKUP(A5229,antagonists!A5228:B12833,2,FALSE), VLOOKUP(A5229,agonists!A5228:B8042,2,FALSE))</f>
        <v>#N/A</v>
      </c>
      <c r="C5229" t="e">
        <f>VLOOKUP(A5229,agonists!A5228:D8042,4,FALSE)</f>
        <v>#N/A</v>
      </c>
      <c r="D5229" t="e">
        <f>VLOOKUP(A5229,antagonists!A5228:D12833,4,FALSE)</f>
        <v>#N/A</v>
      </c>
      <c r="E5229" t="str">
        <f t="shared" si="162"/>
        <v>inconclusive</v>
      </c>
      <c r="F5229" t="b">
        <f t="shared" si="163"/>
        <v>0</v>
      </c>
    </row>
    <row r="5230" spans="1:6" hidden="1">
      <c r="A5230" t="s">
        <v>10382</v>
      </c>
      <c r="B5230" t="e">
        <f>IF(ISNA(VLOOKUP(A5230,agonists!A5229:B8043,2,FALSE)), VLOOKUP(A5230,antagonists!A5229:B12834,2,FALSE), VLOOKUP(A5230,agonists!A5229:B8043,2,FALSE))</f>
        <v>#N/A</v>
      </c>
      <c r="C5230" t="e">
        <f>VLOOKUP(A5230,agonists!A5229:D8043,4,FALSE)</f>
        <v>#N/A</v>
      </c>
      <c r="D5230" t="e">
        <f>VLOOKUP(A5230,antagonists!A5229:D12834,4,FALSE)</f>
        <v>#N/A</v>
      </c>
      <c r="E5230" t="str">
        <f t="shared" si="162"/>
        <v>inconclusive</v>
      </c>
      <c r="F5230" t="b">
        <f t="shared" si="163"/>
        <v>0</v>
      </c>
    </row>
    <row r="5231" spans="1:6" hidden="1">
      <c r="A5231" t="s">
        <v>10384</v>
      </c>
      <c r="B5231" t="e">
        <f>IF(ISNA(VLOOKUP(A5231,agonists!A5230:B8044,2,FALSE)), VLOOKUP(A5231,antagonists!A5230:B12835,2,FALSE), VLOOKUP(A5231,agonists!A5230:B8044,2,FALSE))</f>
        <v>#N/A</v>
      </c>
      <c r="C5231" t="e">
        <f>VLOOKUP(A5231,agonists!A5230:D8044,4,FALSE)</f>
        <v>#N/A</v>
      </c>
      <c r="D5231" t="e">
        <f>VLOOKUP(A5231,antagonists!A5230:D12835,4,FALSE)</f>
        <v>#N/A</v>
      </c>
      <c r="E5231" t="str">
        <f t="shared" si="162"/>
        <v>inconclusive</v>
      </c>
      <c r="F5231" t="b">
        <f t="shared" si="163"/>
        <v>0</v>
      </c>
    </row>
    <row r="5232" spans="1:6" hidden="1">
      <c r="A5232" t="s">
        <v>10386</v>
      </c>
      <c r="B5232" t="e">
        <f>IF(ISNA(VLOOKUP(A5232,agonists!A5231:B8045,2,FALSE)), VLOOKUP(A5232,antagonists!A5231:B12836,2,FALSE), VLOOKUP(A5232,agonists!A5231:B8045,2,FALSE))</f>
        <v>#N/A</v>
      </c>
      <c r="C5232" t="e">
        <f>VLOOKUP(A5232,agonists!A5231:D8045,4,FALSE)</f>
        <v>#N/A</v>
      </c>
      <c r="D5232" t="e">
        <f>VLOOKUP(A5232,antagonists!A5231:D12836,4,FALSE)</f>
        <v>#N/A</v>
      </c>
      <c r="E5232" t="str">
        <f t="shared" si="162"/>
        <v>inconclusive</v>
      </c>
      <c r="F5232" t="b">
        <f t="shared" si="163"/>
        <v>0</v>
      </c>
    </row>
    <row r="5233" spans="1:6" hidden="1">
      <c r="A5233" t="s">
        <v>10388</v>
      </c>
      <c r="B5233" t="e">
        <f>IF(ISNA(VLOOKUP(A5233,agonists!A5232:B8046,2,FALSE)), VLOOKUP(A5233,antagonists!A5232:B12837,2,FALSE), VLOOKUP(A5233,agonists!A5232:B8046,2,FALSE))</f>
        <v>#N/A</v>
      </c>
      <c r="C5233" t="e">
        <f>VLOOKUP(A5233,agonists!A5232:D8046,4,FALSE)</f>
        <v>#N/A</v>
      </c>
      <c r="D5233" t="e">
        <f>VLOOKUP(A5233,antagonists!A5232:D12837,4,FALSE)</f>
        <v>#N/A</v>
      </c>
      <c r="E5233" t="str">
        <f t="shared" si="162"/>
        <v>inconclusive</v>
      </c>
      <c r="F5233" t="b">
        <f t="shared" si="163"/>
        <v>0</v>
      </c>
    </row>
    <row r="5234" spans="1:6" hidden="1">
      <c r="A5234" t="s">
        <v>10390</v>
      </c>
      <c r="B5234" t="e">
        <f>IF(ISNA(VLOOKUP(A5234,agonists!A5233:B8047,2,FALSE)), VLOOKUP(A5234,antagonists!A5233:B12838,2,FALSE), VLOOKUP(A5234,agonists!A5233:B8047,2,FALSE))</f>
        <v>#N/A</v>
      </c>
      <c r="C5234" t="e">
        <f>VLOOKUP(A5234,agonists!A5233:D8047,4,FALSE)</f>
        <v>#N/A</v>
      </c>
      <c r="D5234" t="e">
        <f>VLOOKUP(A5234,antagonists!A5233:D12838,4,FALSE)</f>
        <v>#N/A</v>
      </c>
      <c r="E5234" t="str">
        <f t="shared" si="162"/>
        <v>inconclusive</v>
      </c>
      <c r="F5234" t="b">
        <f t="shared" si="163"/>
        <v>0</v>
      </c>
    </row>
    <row r="5235" spans="1:6" hidden="1">
      <c r="A5235" t="s">
        <v>10392</v>
      </c>
      <c r="B5235" t="e">
        <f>IF(ISNA(VLOOKUP(A5235,agonists!A5234:B8048,2,FALSE)), VLOOKUP(A5235,antagonists!A5234:B12839,2,FALSE), VLOOKUP(A5235,agonists!A5234:B8048,2,FALSE))</f>
        <v>#N/A</v>
      </c>
      <c r="C5235" t="e">
        <f>VLOOKUP(A5235,agonists!A5234:D8048,4,FALSE)</f>
        <v>#N/A</v>
      </c>
      <c r="D5235" t="e">
        <f>VLOOKUP(A5235,antagonists!A5234:D12839,4,FALSE)</f>
        <v>#N/A</v>
      </c>
      <c r="E5235" t="str">
        <f t="shared" si="162"/>
        <v>inconclusive</v>
      </c>
      <c r="F5235" t="b">
        <f t="shared" si="163"/>
        <v>0</v>
      </c>
    </row>
    <row r="5236" spans="1:6" hidden="1">
      <c r="A5236" t="s">
        <v>10394</v>
      </c>
      <c r="B5236" t="e">
        <f>IF(ISNA(VLOOKUP(A5236,agonists!A5235:B8049,2,FALSE)), VLOOKUP(A5236,antagonists!A5235:B12840,2,FALSE), VLOOKUP(A5236,agonists!A5235:B8049,2,FALSE))</f>
        <v>#N/A</v>
      </c>
      <c r="C5236" t="e">
        <f>VLOOKUP(A5236,agonists!A5235:D8049,4,FALSE)</f>
        <v>#N/A</v>
      </c>
      <c r="D5236" t="e">
        <f>VLOOKUP(A5236,antagonists!A5235:D12840,4,FALSE)</f>
        <v>#N/A</v>
      </c>
      <c r="E5236" t="str">
        <f t="shared" si="162"/>
        <v>inconclusive</v>
      </c>
      <c r="F5236" t="b">
        <f t="shared" si="163"/>
        <v>0</v>
      </c>
    </row>
    <row r="5237" spans="1:6" hidden="1">
      <c r="A5237" t="s">
        <v>10396</v>
      </c>
      <c r="B5237" t="e">
        <f>IF(ISNA(VLOOKUP(A5237,agonists!A5236:B8050,2,FALSE)), VLOOKUP(A5237,antagonists!A5236:B12841,2,FALSE), VLOOKUP(A5237,agonists!A5236:B8050,2,FALSE))</f>
        <v>#N/A</v>
      </c>
      <c r="C5237" t="e">
        <f>VLOOKUP(A5237,agonists!A5236:D8050,4,FALSE)</f>
        <v>#N/A</v>
      </c>
      <c r="D5237" t="e">
        <f>VLOOKUP(A5237,antagonists!A5236:D12841,4,FALSE)</f>
        <v>#N/A</v>
      </c>
      <c r="E5237" t="str">
        <f t="shared" si="162"/>
        <v>inconclusive</v>
      </c>
      <c r="F5237" t="b">
        <f t="shared" si="163"/>
        <v>0</v>
      </c>
    </row>
    <row r="5238" spans="1:6" hidden="1">
      <c r="A5238" t="s">
        <v>10398</v>
      </c>
      <c r="B5238" t="e">
        <f>IF(ISNA(VLOOKUP(A5238,agonists!A5237:B8051,2,FALSE)), VLOOKUP(A5238,antagonists!A5237:B12842,2,FALSE), VLOOKUP(A5238,agonists!A5237:B8051,2,FALSE))</f>
        <v>#N/A</v>
      </c>
      <c r="C5238" t="e">
        <f>VLOOKUP(A5238,agonists!A5237:D8051,4,FALSE)</f>
        <v>#N/A</v>
      </c>
      <c r="D5238" t="e">
        <f>VLOOKUP(A5238,antagonists!A5237:D12842,4,FALSE)</f>
        <v>#N/A</v>
      </c>
      <c r="E5238" t="str">
        <f t="shared" si="162"/>
        <v>inconclusive</v>
      </c>
      <c r="F5238" t="b">
        <f t="shared" si="163"/>
        <v>0</v>
      </c>
    </row>
    <row r="5239" spans="1:6" hidden="1">
      <c r="A5239" t="s">
        <v>10400</v>
      </c>
      <c r="B5239" t="e">
        <f>IF(ISNA(VLOOKUP(A5239,agonists!A5238:B8052,2,FALSE)), VLOOKUP(A5239,antagonists!A5238:B12843,2,FALSE), VLOOKUP(A5239,agonists!A5238:B8052,2,FALSE))</f>
        <v>#N/A</v>
      </c>
      <c r="C5239" t="e">
        <f>VLOOKUP(A5239,agonists!A5238:D8052,4,FALSE)</f>
        <v>#N/A</v>
      </c>
      <c r="D5239" t="e">
        <f>VLOOKUP(A5239,antagonists!A5238:D12843,4,FALSE)</f>
        <v>#N/A</v>
      </c>
      <c r="E5239" t="str">
        <f t="shared" si="162"/>
        <v>inconclusive</v>
      </c>
      <c r="F5239" t="b">
        <f t="shared" si="163"/>
        <v>0</v>
      </c>
    </row>
    <row r="5240" spans="1:6" hidden="1">
      <c r="A5240" t="s">
        <v>10402</v>
      </c>
      <c r="B5240" t="e">
        <f>IF(ISNA(VLOOKUP(A5240,agonists!A5239:B8053,2,FALSE)), VLOOKUP(A5240,antagonists!A5239:B12844,2,FALSE), VLOOKUP(A5240,agonists!A5239:B8053,2,FALSE))</f>
        <v>#N/A</v>
      </c>
      <c r="C5240" t="e">
        <f>VLOOKUP(A5240,agonists!A5239:D8053,4,FALSE)</f>
        <v>#N/A</v>
      </c>
      <c r="D5240" t="e">
        <f>VLOOKUP(A5240,antagonists!A5239:D12844,4,FALSE)</f>
        <v>#N/A</v>
      </c>
      <c r="E5240" t="str">
        <f t="shared" si="162"/>
        <v>inconclusive</v>
      </c>
      <c r="F5240" t="b">
        <f t="shared" si="163"/>
        <v>0</v>
      </c>
    </row>
    <row r="5241" spans="1:6" hidden="1">
      <c r="A5241" t="s">
        <v>10404</v>
      </c>
      <c r="B5241" t="e">
        <f>IF(ISNA(VLOOKUP(A5241,agonists!A5240:B8054,2,FALSE)), VLOOKUP(A5241,antagonists!A5240:B12845,2,FALSE), VLOOKUP(A5241,agonists!A5240:B8054,2,FALSE))</f>
        <v>#N/A</v>
      </c>
      <c r="C5241" t="e">
        <f>VLOOKUP(A5241,agonists!A5240:D8054,4,FALSE)</f>
        <v>#N/A</v>
      </c>
      <c r="D5241" t="e">
        <f>VLOOKUP(A5241,antagonists!A5240:D12845,4,FALSE)</f>
        <v>#N/A</v>
      </c>
      <c r="E5241" t="str">
        <f t="shared" si="162"/>
        <v>inconclusive</v>
      </c>
      <c r="F5241" t="b">
        <f t="shared" si="163"/>
        <v>0</v>
      </c>
    </row>
    <row r="5242" spans="1:6" hidden="1">
      <c r="A5242" t="s">
        <v>10406</v>
      </c>
      <c r="B5242" t="e">
        <f>IF(ISNA(VLOOKUP(A5242,agonists!A5241:B8055,2,FALSE)), VLOOKUP(A5242,antagonists!A5241:B12846,2,FALSE), VLOOKUP(A5242,agonists!A5241:B8055,2,FALSE))</f>
        <v>#N/A</v>
      </c>
      <c r="C5242" t="e">
        <f>VLOOKUP(A5242,agonists!A5241:D8055,4,FALSE)</f>
        <v>#N/A</v>
      </c>
      <c r="D5242" t="e">
        <f>VLOOKUP(A5242,antagonists!A5241:D12846,4,FALSE)</f>
        <v>#N/A</v>
      </c>
      <c r="E5242" t="str">
        <f t="shared" si="162"/>
        <v>inconclusive</v>
      </c>
      <c r="F5242" t="b">
        <f t="shared" si="163"/>
        <v>0</v>
      </c>
    </row>
    <row r="5243" spans="1:6" hidden="1">
      <c r="A5243" t="s">
        <v>10408</v>
      </c>
      <c r="B5243" t="e">
        <f>IF(ISNA(VLOOKUP(A5243,agonists!A5242:B8056,2,FALSE)), VLOOKUP(A5243,antagonists!A5242:B12847,2,FALSE), VLOOKUP(A5243,agonists!A5242:B8056,2,FALSE))</f>
        <v>#N/A</v>
      </c>
      <c r="C5243" t="e">
        <f>VLOOKUP(A5243,agonists!A5242:D8056,4,FALSE)</f>
        <v>#N/A</v>
      </c>
      <c r="D5243" t="e">
        <f>VLOOKUP(A5243,antagonists!A5242:D12847,4,FALSE)</f>
        <v>#N/A</v>
      </c>
      <c r="E5243" t="str">
        <f t="shared" si="162"/>
        <v>inconclusive</v>
      </c>
      <c r="F5243" t="b">
        <f t="shared" si="163"/>
        <v>0</v>
      </c>
    </row>
    <row r="5244" spans="1:6" hidden="1">
      <c r="A5244" t="s">
        <v>10410</v>
      </c>
      <c r="B5244" t="e">
        <f>IF(ISNA(VLOOKUP(A5244,agonists!A5243:B8057,2,FALSE)), VLOOKUP(A5244,antagonists!A5243:B12848,2,FALSE), VLOOKUP(A5244,agonists!A5243:B8057,2,FALSE))</f>
        <v>#N/A</v>
      </c>
      <c r="C5244" t="e">
        <f>VLOOKUP(A5244,agonists!A5243:D8057,4,FALSE)</f>
        <v>#N/A</v>
      </c>
      <c r="D5244" t="e">
        <f>VLOOKUP(A5244,antagonists!A5243:D12848,4,FALSE)</f>
        <v>#N/A</v>
      </c>
      <c r="E5244" t="str">
        <f t="shared" si="162"/>
        <v>inconclusive</v>
      </c>
      <c r="F5244" t="b">
        <f t="shared" si="163"/>
        <v>0</v>
      </c>
    </row>
    <row r="5245" spans="1:6" hidden="1">
      <c r="A5245" t="s">
        <v>10412</v>
      </c>
      <c r="B5245" t="e">
        <f>IF(ISNA(VLOOKUP(A5245,agonists!A5244:B8058,2,FALSE)), VLOOKUP(A5245,antagonists!A5244:B12849,2,FALSE), VLOOKUP(A5245,agonists!A5244:B8058,2,FALSE))</f>
        <v>#N/A</v>
      </c>
      <c r="C5245" t="e">
        <f>VLOOKUP(A5245,agonists!A5244:D8058,4,FALSE)</f>
        <v>#N/A</v>
      </c>
      <c r="D5245" t="e">
        <f>VLOOKUP(A5245,antagonists!A5244:D12849,4,FALSE)</f>
        <v>#N/A</v>
      </c>
      <c r="E5245" t="str">
        <f t="shared" si="162"/>
        <v>inconclusive</v>
      </c>
      <c r="F5245" t="b">
        <f t="shared" si="163"/>
        <v>0</v>
      </c>
    </row>
    <row r="5246" spans="1:6" hidden="1">
      <c r="A5246" t="s">
        <v>10414</v>
      </c>
      <c r="B5246" t="e">
        <f>IF(ISNA(VLOOKUP(A5246,agonists!A5245:B8059,2,FALSE)), VLOOKUP(A5246,antagonists!A5245:B12850,2,FALSE), VLOOKUP(A5246,agonists!A5245:B8059,2,FALSE))</f>
        <v>#N/A</v>
      </c>
      <c r="C5246" t="e">
        <f>VLOOKUP(A5246,agonists!A5245:D8059,4,FALSE)</f>
        <v>#N/A</v>
      </c>
      <c r="D5246" t="e">
        <f>VLOOKUP(A5246,antagonists!A5245:D12850,4,FALSE)</f>
        <v>#N/A</v>
      </c>
      <c r="E5246" t="str">
        <f t="shared" si="162"/>
        <v>inconclusive</v>
      </c>
      <c r="F5246" t="b">
        <f t="shared" si="163"/>
        <v>0</v>
      </c>
    </row>
    <row r="5247" spans="1:6" hidden="1">
      <c r="A5247" t="s">
        <v>10416</v>
      </c>
      <c r="B5247" t="e">
        <f>IF(ISNA(VLOOKUP(A5247,agonists!A5246:B8060,2,FALSE)), VLOOKUP(A5247,antagonists!A5246:B12851,2,FALSE), VLOOKUP(A5247,agonists!A5246:B8060,2,FALSE))</f>
        <v>#N/A</v>
      </c>
      <c r="C5247" t="e">
        <f>VLOOKUP(A5247,agonists!A5246:D8060,4,FALSE)</f>
        <v>#N/A</v>
      </c>
      <c r="D5247" t="e">
        <f>VLOOKUP(A5247,antagonists!A5246:D12851,4,FALSE)</f>
        <v>#N/A</v>
      </c>
      <c r="E5247" t="str">
        <f t="shared" si="162"/>
        <v>inconclusive</v>
      </c>
      <c r="F5247" t="b">
        <f t="shared" si="163"/>
        <v>0</v>
      </c>
    </row>
    <row r="5248" spans="1:6" hidden="1">
      <c r="A5248" t="s">
        <v>10418</v>
      </c>
      <c r="B5248" t="e">
        <f>IF(ISNA(VLOOKUP(A5248,agonists!A5247:B8061,2,FALSE)), VLOOKUP(A5248,antagonists!A5247:B12852,2,FALSE), VLOOKUP(A5248,agonists!A5247:B8061,2,FALSE))</f>
        <v>#N/A</v>
      </c>
      <c r="C5248" t="e">
        <f>VLOOKUP(A5248,agonists!A5247:D8061,4,FALSE)</f>
        <v>#N/A</v>
      </c>
      <c r="D5248" t="e">
        <f>VLOOKUP(A5248,antagonists!A5247:D12852,4,FALSE)</f>
        <v>#N/A</v>
      </c>
      <c r="E5248" t="str">
        <f t="shared" si="162"/>
        <v>inconclusive</v>
      </c>
      <c r="F5248" t="b">
        <f t="shared" si="163"/>
        <v>0</v>
      </c>
    </row>
    <row r="5249" spans="1:6" hidden="1">
      <c r="A5249" t="s">
        <v>10420</v>
      </c>
      <c r="B5249" t="e">
        <f>IF(ISNA(VLOOKUP(A5249,agonists!A5248:B8062,2,FALSE)), VLOOKUP(A5249,antagonists!A5248:B12853,2,FALSE), VLOOKUP(A5249,agonists!A5248:B8062,2,FALSE))</f>
        <v>#N/A</v>
      </c>
      <c r="C5249" t="e">
        <f>VLOOKUP(A5249,agonists!A5248:D8062,4,FALSE)</f>
        <v>#N/A</v>
      </c>
      <c r="D5249" t="e">
        <f>VLOOKUP(A5249,antagonists!A5248:D12853,4,FALSE)</f>
        <v>#N/A</v>
      </c>
      <c r="E5249" t="str">
        <f t="shared" si="162"/>
        <v>inconclusive</v>
      </c>
      <c r="F5249" t="b">
        <f t="shared" si="163"/>
        <v>0</v>
      </c>
    </row>
    <row r="5250" spans="1:6" hidden="1">
      <c r="A5250" t="s">
        <v>10422</v>
      </c>
      <c r="B5250" t="e">
        <f>IF(ISNA(VLOOKUP(A5250,agonists!A5249:B8063,2,FALSE)), VLOOKUP(A5250,antagonists!A5249:B12854,2,FALSE), VLOOKUP(A5250,agonists!A5249:B8063,2,FALSE))</f>
        <v>#N/A</v>
      </c>
      <c r="C5250" t="e">
        <f>VLOOKUP(A5250,agonists!A5249:D8063,4,FALSE)</f>
        <v>#N/A</v>
      </c>
      <c r="D5250" t="e">
        <f>VLOOKUP(A5250,antagonists!A5249:D12854,4,FALSE)</f>
        <v>#N/A</v>
      </c>
      <c r="E5250" t="str">
        <f t="shared" si="162"/>
        <v>inconclusive</v>
      </c>
      <c r="F5250" t="b">
        <f t="shared" si="163"/>
        <v>0</v>
      </c>
    </row>
    <row r="5251" spans="1:6" hidden="1">
      <c r="A5251" t="s">
        <v>10424</v>
      </c>
      <c r="B5251" t="e">
        <f>IF(ISNA(VLOOKUP(A5251,agonists!A5250:B8064,2,FALSE)), VLOOKUP(A5251,antagonists!A5250:B12855,2,FALSE), VLOOKUP(A5251,agonists!A5250:B8064,2,FALSE))</f>
        <v>#N/A</v>
      </c>
      <c r="C5251" t="e">
        <f>VLOOKUP(A5251,agonists!A5250:D8064,4,FALSE)</f>
        <v>#N/A</v>
      </c>
      <c r="D5251" t="e">
        <f>VLOOKUP(A5251,antagonists!A5250:D12855,4,FALSE)</f>
        <v>#N/A</v>
      </c>
      <c r="E5251" t="str">
        <f t="shared" ref="E5251:E5314" si="164">IF(NOT(OR(ISNA(C5251),ISNA(D5251))), IF(C5251="agonist", IF(D5251="antagonist", "inconclusive", "agonist"), IF(D5251="antagonist","antagonist", "inactive")), "inconclusive")</f>
        <v>inconclusive</v>
      </c>
      <c r="F5251" t="b">
        <f t="shared" ref="F5251:F5314" si="165">IF(OR(E5251="agonist", E5251="antagonist"), TRUE,FALSE)</f>
        <v>0</v>
      </c>
    </row>
    <row r="5252" spans="1:6" hidden="1">
      <c r="A5252" t="s">
        <v>10426</v>
      </c>
      <c r="B5252" t="e">
        <f>IF(ISNA(VLOOKUP(A5252,agonists!A5251:B8065,2,FALSE)), VLOOKUP(A5252,antagonists!A5251:B12856,2,FALSE), VLOOKUP(A5252,agonists!A5251:B8065,2,FALSE))</f>
        <v>#N/A</v>
      </c>
      <c r="C5252" t="e">
        <f>VLOOKUP(A5252,agonists!A5251:D8065,4,FALSE)</f>
        <v>#N/A</v>
      </c>
      <c r="D5252" t="e">
        <f>VLOOKUP(A5252,antagonists!A5251:D12856,4,FALSE)</f>
        <v>#N/A</v>
      </c>
      <c r="E5252" t="str">
        <f t="shared" si="164"/>
        <v>inconclusive</v>
      </c>
      <c r="F5252" t="b">
        <f t="shared" si="165"/>
        <v>0</v>
      </c>
    </row>
    <row r="5253" spans="1:6" hidden="1">
      <c r="A5253" t="s">
        <v>10428</v>
      </c>
      <c r="B5253" t="e">
        <f>IF(ISNA(VLOOKUP(A5253,agonists!A5252:B8066,2,FALSE)), VLOOKUP(A5253,antagonists!A5252:B12857,2,FALSE), VLOOKUP(A5253,agonists!A5252:B8066,2,FALSE))</f>
        <v>#N/A</v>
      </c>
      <c r="C5253" t="e">
        <f>VLOOKUP(A5253,agonists!A5252:D8066,4,FALSE)</f>
        <v>#N/A</v>
      </c>
      <c r="D5253" t="e">
        <f>VLOOKUP(A5253,antagonists!A5252:D12857,4,FALSE)</f>
        <v>#N/A</v>
      </c>
      <c r="E5253" t="str">
        <f t="shared" si="164"/>
        <v>inconclusive</v>
      </c>
      <c r="F5253" t="b">
        <f t="shared" si="165"/>
        <v>0</v>
      </c>
    </row>
    <row r="5254" spans="1:6" hidden="1">
      <c r="A5254" t="s">
        <v>10430</v>
      </c>
      <c r="B5254" t="e">
        <f>IF(ISNA(VLOOKUP(A5254,agonists!A5253:B8067,2,FALSE)), VLOOKUP(A5254,antagonists!A5253:B12858,2,FALSE), VLOOKUP(A5254,agonists!A5253:B8067,2,FALSE))</f>
        <v>#N/A</v>
      </c>
      <c r="C5254" t="e">
        <f>VLOOKUP(A5254,agonists!A5253:D8067,4,FALSE)</f>
        <v>#N/A</v>
      </c>
      <c r="D5254" t="e">
        <f>VLOOKUP(A5254,antagonists!A5253:D12858,4,FALSE)</f>
        <v>#N/A</v>
      </c>
      <c r="E5254" t="str">
        <f t="shared" si="164"/>
        <v>inconclusive</v>
      </c>
      <c r="F5254" t="b">
        <f t="shared" si="165"/>
        <v>0</v>
      </c>
    </row>
    <row r="5255" spans="1:6" hidden="1">
      <c r="A5255" t="s">
        <v>10432</v>
      </c>
      <c r="B5255" t="e">
        <f>IF(ISNA(VLOOKUP(A5255,agonists!A5254:B8068,2,FALSE)), VLOOKUP(A5255,antagonists!A5254:B12859,2,FALSE), VLOOKUP(A5255,agonists!A5254:B8068,2,FALSE))</f>
        <v>#N/A</v>
      </c>
      <c r="C5255" t="e">
        <f>VLOOKUP(A5255,agonists!A5254:D8068,4,FALSE)</f>
        <v>#N/A</v>
      </c>
      <c r="D5255" t="e">
        <f>VLOOKUP(A5255,antagonists!A5254:D12859,4,FALSE)</f>
        <v>#N/A</v>
      </c>
      <c r="E5255" t="str">
        <f t="shared" si="164"/>
        <v>inconclusive</v>
      </c>
      <c r="F5255" t="b">
        <f t="shared" si="165"/>
        <v>0</v>
      </c>
    </row>
    <row r="5256" spans="1:6" hidden="1">
      <c r="A5256" t="s">
        <v>10434</v>
      </c>
      <c r="B5256" t="e">
        <f>IF(ISNA(VLOOKUP(A5256,agonists!A5255:B8069,2,FALSE)), VLOOKUP(A5256,antagonists!A5255:B12860,2,FALSE), VLOOKUP(A5256,agonists!A5255:B8069,2,FALSE))</f>
        <v>#N/A</v>
      </c>
      <c r="C5256" t="e">
        <f>VLOOKUP(A5256,agonists!A5255:D8069,4,FALSE)</f>
        <v>#N/A</v>
      </c>
      <c r="D5256" t="e">
        <f>VLOOKUP(A5256,antagonists!A5255:D12860,4,FALSE)</f>
        <v>#N/A</v>
      </c>
      <c r="E5256" t="str">
        <f t="shared" si="164"/>
        <v>inconclusive</v>
      </c>
      <c r="F5256" t="b">
        <f t="shared" si="165"/>
        <v>0</v>
      </c>
    </row>
    <row r="5257" spans="1:6" hidden="1">
      <c r="A5257" t="s">
        <v>10436</v>
      </c>
      <c r="B5257" t="e">
        <f>IF(ISNA(VLOOKUP(A5257,agonists!A5256:B8070,2,FALSE)), VLOOKUP(A5257,antagonists!A5256:B12861,2,FALSE), VLOOKUP(A5257,agonists!A5256:B8070,2,FALSE))</f>
        <v>#N/A</v>
      </c>
      <c r="C5257" t="e">
        <f>VLOOKUP(A5257,agonists!A5256:D8070,4,FALSE)</f>
        <v>#N/A</v>
      </c>
      <c r="D5257" t="e">
        <f>VLOOKUP(A5257,antagonists!A5256:D12861,4,FALSE)</f>
        <v>#N/A</v>
      </c>
      <c r="E5257" t="str">
        <f t="shared" si="164"/>
        <v>inconclusive</v>
      </c>
      <c r="F5257" t="b">
        <f t="shared" si="165"/>
        <v>0</v>
      </c>
    </row>
    <row r="5258" spans="1:6" hidden="1">
      <c r="A5258" t="s">
        <v>10438</v>
      </c>
      <c r="B5258" t="e">
        <f>IF(ISNA(VLOOKUP(A5258,agonists!A5257:B8071,2,FALSE)), VLOOKUP(A5258,antagonists!A5257:B12862,2,FALSE), VLOOKUP(A5258,agonists!A5257:B8071,2,FALSE))</f>
        <v>#N/A</v>
      </c>
      <c r="C5258" t="e">
        <f>VLOOKUP(A5258,agonists!A5257:D8071,4,FALSE)</f>
        <v>#N/A</v>
      </c>
      <c r="D5258" t="e">
        <f>VLOOKUP(A5258,antagonists!A5257:D12862,4,FALSE)</f>
        <v>#N/A</v>
      </c>
      <c r="E5258" t="str">
        <f t="shared" si="164"/>
        <v>inconclusive</v>
      </c>
      <c r="F5258" t="b">
        <f t="shared" si="165"/>
        <v>0</v>
      </c>
    </row>
    <row r="5259" spans="1:6" hidden="1">
      <c r="A5259" t="s">
        <v>10440</v>
      </c>
      <c r="B5259" t="e">
        <f>IF(ISNA(VLOOKUP(A5259,agonists!A5258:B8072,2,FALSE)), VLOOKUP(A5259,antagonists!A5258:B12863,2,FALSE), VLOOKUP(A5259,agonists!A5258:B8072,2,FALSE))</f>
        <v>#N/A</v>
      </c>
      <c r="C5259" t="e">
        <f>VLOOKUP(A5259,agonists!A5258:D8072,4,FALSE)</f>
        <v>#N/A</v>
      </c>
      <c r="D5259" t="e">
        <f>VLOOKUP(A5259,antagonists!A5258:D12863,4,FALSE)</f>
        <v>#N/A</v>
      </c>
      <c r="E5259" t="str">
        <f t="shared" si="164"/>
        <v>inconclusive</v>
      </c>
      <c r="F5259" t="b">
        <f t="shared" si="165"/>
        <v>0</v>
      </c>
    </row>
    <row r="5260" spans="1:6" hidden="1">
      <c r="A5260" t="s">
        <v>10442</v>
      </c>
      <c r="B5260" t="e">
        <f>IF(ISNA(VLOOKUP(A5260,agonists!A5259:B8073,2,FALSE)), VLOOKUP(A5260,antagonists!A5259:B12864,2,FALSE), VLOOKUP(A5260,agonists!A5259:B8073,2,FALSE))</f>
        <v>#N/A</v>
      </c>
      <c r="C5260" t="e">
        <f>VLOOKUP(A5260,agonists!A5259:D8073,4,FALSE)</f>
        <v>#N/A</v>
      </c>
      <c r="D5260" t="e">
        <f>VLOOKUP(A5260,antagonists!A5259:D12864,4,FALSE)</f>
        <v>#N/A</v>
      </c>
      <c r="E5260" t="str">
        <f t="shared" si="164"/>
        <v>inconclusive</v>
      </c>
      <c r="F5260" t="b">
        <f t="shared" si="165"/>
        <v>0</v>
      </c>
    </row>
    <row r="5261" spans="1:6" hidden="1">
      <c r="A5261" t="s">
        <v>10444</v>
      </c>
      <c r="B5261" t="e">
        <f>IF(ISNA(VLOOKUP(A5261,agonists!A5260:B8074,2,FALSE)), VLOOKUP(A5261,antagonists!A5260:B12865,2,FALSE), VLOOKUP(A5261,agonists!A5260:B8074,2,FALSE))</f>
        <v>#N/A</v>
      </c>
      <c r="C5261" t="e">
        <f>VLOOKUP(A5261,agonists!A5260:D8074,4,FALSE)</f>
        <v>#N/A</v>
      </c>
      <c r="D5261" t="e">
        <f>VLOOKUP(A5261,antagonists!A5260:D12865,4,FALSE)</f>
        <v>#N/A</v>
      </c>
      <c r="E5261" t="str">
        <f t="shared" si="164"/>
        <v>inconclusive</v>
      </c>
      <c r="F5261" t="b">
        <f t="shared" si="165"/>
        <v>0</v>
      </c>
    </row>
    <row r="5262" spans="1:6" hidden="1">
      <c r="A5262" t="s">
        <v>10446</v>
      </c>
      <c r="B5262" t="e">
        <f>IF(ISNA(VLOOKUP(A5262,agonists!A5261:B8075,2,FALSE)), VLOOKUP(A5262,antagonists!A5261:B12866,2,FALSE), VLOOKUP(A5262,agonists!A5261:B8075,2,FALSE))</f>
        <v>#N/A</v>
      </c>
      <c r="C5262" t="e">
        <f>VLOOKUP(A5262,agonists!A5261:D8075,4,FALSE)</f>
        <v>#N/A</v>
      </c>
      <c r="D5262" t="e">
        <f>VLOOKUP(A5262,antagonists!A5261:D12866,4,FALSE)</f>
        <v>#N/A</v>
      </c>
      <c r="E5262" t="str">
        <f t="shared" si="164"/>
        <v>inconclusive</v>
      </c>
      <c r="F5262" t="b">
        <f t="shared" si="165"/>
        <v>0</v>
      </c>
    </row>
    <row r="5263" spans="1:6" hidden="1">
      <c r="A5263" t="s">
        <v>10448</v>
      </c>
      <c r="B5263" t="e">
        <f>IF(ISNA(VLOOKUP(A5263,agonists!A5262:B8076,2,FALSE)), VLOOKUP(A5263,antagonists!A5262:B12867,2,FALSE), VLOOKUP(A5263,agonists!A5262:B8076,2,FALSE))</f>
        <v>#N/A</v>
      </c>
      <c r="C5263" t="e">
        <f>VLOOKUP(A5263,agonists!A5262:D8076,4,FALSE)</f>
        <v>#N/A</v>
      </c>
      <c r="D5263" t="e">
        <f>VLOOKUP(A5263,antagonists!A5262:D12867,4,FALSE)</f>
        <v>#N/A</v>
      </c>
      <c r="E5263" t="str">
        <f t="shared" si="164"/>
        <v>inconclusive</v>
      </c>
      <c r="F5263" t="b">
        <f t="shared" si="165"/>
        <v>0</v>
      </c>
    </row>
    <row r="5264" spans="1:6" hidden="1">
      <c r="A5264" t="s">
        <v>10450</v>
      </c>
      <c r="B5264" t="e">
        <f>IF(ISNA(VLOOKUP(A5264,agonists!A5263:B8077,2,FALSE)), VLOOKUP(A5264,antagonists!A5263:B12868,2,FALSE), VLOOKUP(A5264,agonists!A5263:B8077,2,FALSE))</f>
        <v>#N/A</v>
      </c>
      <c r="C5264" t="e">
        <f>VLOOKUP(A5264,agonists!A5263:D8077,4,FALSE)</f>
        <v>#N/A</v>
      </c>
      <c r="D5264" t="e">
        <f>VLOOKUP(A5264,antagonists!A5263:D12868,4,FALSE)</f>
        <v>#N/A</v>
      </c>
      <c r="E5264" t="str">
        <f t="shared" si="164"/>
        <v>inconclusive</v>
      </c>
      <c r="F5264" t="b">
        <f t="shared" si="165"/>
        <v>0</v>
      </c>
    </row>
    <row r="5265" spans="1:6" hidden="1">
      <c r="A5265" t="s">
        <v>10452</v>
      </c>
      <c r="B5265" t="e">
        <f>IF(ISNA(VLOOKUP(A5265,agonists!A5264:B8078,2,FALSE)), VLOOKUP(A5265,antagonists!A5264:B12869,2,FALSE), VLOOKUP(A5265,agonists!A5264:B8078,2,FALSE))</f>
        <v>#N/A</v>
      </c>
      <c r="C5265" t="e">
        <f>VLOOKUP(A5265,agonists!A5264:D8078,4,FALSE)</f>
        <v>#N/A</v>
      </c>
      <c r="D5265" t="e">
        <f>VLOOKUP(A5265,antagonists!A5264:D12869,4,FALSE)</f>
        <v>#N/A</v>
      </c>
      <c r="E5265" t="str">
        <f t="shared" si="164"/>
        <v>inconclusive</v>
      </c>
      <c r="F5265" t="b">
        <f t="shared" si="165"/>
        <v>0</v>
      </c>
    </row>
    <row r="5266" spans="1:6" hidden="1">
      <c r="A5266" t="s">
        <v>10454</v>
      </c>
      <c r="B5266" t="e">
        <f>IF(ISNA(VLOOKUP(A5266,agonists!A5265:B8079,2,FALSE)), VLOOKUP(A5266,antagonists!A5265:B12870,2,FALSE), VLOOKUP(A5266,agonists!A5265:B8079,2,FALSE))</f>
        <v>#N/A</v>
      </c>
      <c r="C5266" t="e">
        <f>VLOOKUP(A5266,agonists!A5265:D8079,4,FALSE)</f>
        <v>#N/A</v>
      </c>
      <c r="D5266" t="e">
        <f>VLOOKUP(A5266,antagonists!A5265:D12870,4,FALSE)</f>
        <v>#N/A</v>
      </c>
      <c r="E5266" t="str">
        <f t="shared" si="164"/>
        <v>inconclusive</v>
      </c>
      <c r="F5266" t="b">
        <f t="shared" si="165"/>
        <v>0</v>
      </c>
    </row>
    <row r="5267" spans="1:6" hidden="1">
      <c r="A5267" t="s">
        <v>10456</v>
      </c>
      <c r="B5267" t="e">
        <f>IF(ISNA(VLOOKUP(A5267,agonists!A5266:B8080,2,FALSE)), VLOOKUP(A5267,antagonists!A5266:B12871,2,FALSE), VLOOKUP(A5267,agonists!A5266:B8080,2,FALSE))</f>
        <v>#N/A</v>
      </c>
      <c r="C5267" t="e">
        <f>VLOOKUP(A5267,agonists!A5266:D8080,4,FALSE)</f>
        <v>#N/A</v>
      </c>
      <c r="D5267" t="e">
        <f>VLOOKUP(A5267,antagonists!A5266:D12871,4,FALSE)</f>
        <v>#N/A</v>
      </c>
      <c r="E5267" t="str">
        <f t="shared" si="164"/>
        <v>inconclusive</v>
      </c>
      <c r="F5267" t="b">
        <f t="shared" si="165"/>
        <v>0</v>
      </c>
    </row>
    <row r="5268" spans="1:6" hidden="1">
      <c r="A5268" t="s">
        <v>10458</v>
      </c>
      <c r="B5268" t="e">
        <f>IF(ISNA(VLOOKUP(A5268,agonists!A5267:B8081,2,FALSE)), VLOOKUP(A5268,antagonists!A5267:B12872,2,FALSE), VLOOKUP(A5268,agonists!A5267:B8081,2,FALSE))</f>
        <v>#N/A</v>
      </c>
      <c r="C5268" t="e">
        <f>VLOOKUP(A5268,agonists!A5267:D8081,4,FALSE)</f>
        <v>#N/A</v>
      </c>
      <c r="D5268" t="e">
        <f>VLOOKUP(A5268,antagonists!A5267:D12872,4,FALSE)</f>
        <v>#N/A</v>
      </c>
      <c r="E5268" t="str">
        <f t="shared" si="164"/>
        <v>inconclusive</v>
      </c>
      <c r="F5268" t="b">
        <f t="shared" si="165"/>
        <v>0</v>
      </c>
    </row>
    <row r="5269" spans="1:6" hidden="1">
      <c r="A5269" t="s">
        <v>10460</v>
      </c>
      <c r="B5269" t="e">
        <f>IF(ISNA(VLOOKUP(A5269,agonists!A5268:B8082,2,FALSE)), VLOOKUP(A5269,antagonists!A5268:B12873,2,FALSE), VLOOKUP(A5269,agonists!A5268:B8082,2,FALSE))</f>
        <v>#N/A</v>
      </c>
      <c r="C5269" t="e">
        <f>VLOOKUP(A5269,agonists!A5268:D8082,4,FALSE)</f>
        <v>#N/A</v>
      </c>
      <c r="D5269" t="e">
        <f>VLOOKUP(A5269,antagonists!A5268:D12873,4,FALSE)</f>
        <v>#N/A</v>
      </c>
      <c r="E5269" t="str">
        <f t="shared" si="164"/>
        <v>inconclusive</v>
      </c>
      <c r="F5269" t="b">
        <f t="shared" si="165"/>
        <v>0</v>
      </c>
    </row>
    <row r="5270" spans="1:6" hidden="1">
      <c r="A5270" t="s">
        <v>10462</v>
      </c>
      <c r="B5270" t="e">
        <f>IF(ISNA(VLOOKUP(A5270,agonists!A5269:B8083,2,FALSE)), VLOOKUP(A5270,antagonists!A5269:B12874,2,FALSE), VLOOKUP(A5270,agonists!A5269:B8083,2,FALSE))</f>
        <v>#N/A</v>
      </c>
      <c r="C5270" t="e">
        <f>VLOOKUP(A5270,agonists!A5269:D8083,4,FALSE)</f>
        <v>#N/A</v>
      </c>
      <c r="D5270" t="e">
        <f>VLOOKUP(A5270,antagonists!A5269:D12874,4,FALSE)</f>
        <v>#N/A</v>
      </c>
      <c r="E5270" t="str">
        <f t="shared" si="164"/>
        <v>inconclusive</v>
      </c>
      <c r="F5270" t="b">
        <f t="shared" si="165"/>
        <v>0</v>
      </c>
    </row>
    <row r="5271" spans="1:6" hidden="1">
      <c r="A5271" t="s">
        <v>10464</v>
      </c>
      <c r="B5271" t="e">
        <f>IF(ISNA(VLOOKUP(A5271,agonists!A5270:B8084,2,FALSE)), VLOOKUP(A5271,antagonists!A5270:B12875,2,FALSE), VLOOKUP(A5271,agonists!A5270:B8084,2,FALSE))</f>
        <v>#N/A</v>
      </c>
      <c r="C5271" t="e">
        <f>VLOOKUP(A5271,agonists!A5270:D8084,4,FALSE)</f>
        <v>#N/A</v>
      </c>
      <c r="D5271" t="e">
        <f>VLOOKUP(A5271,antagonists!A5270:D12875,4,FALSE)</f>
        <v>#N/A</v>
      </c>
      <c r="E5271" t="str">
        <f t="shared" si="164"/>
        <v>inconclusive</v>
      </c>
      <c r="F5271" t="b">
        <f t="shared" si="165"/>
        <v>0</v>
      </c>
    </row>
    <row r="5272" spans="1:6" hidden="1">
      <c r="A5272" t="s">
        <v>10466</v>
      </c>
      <c r="B5272" t="e">
        <f>IF(ISNA(VLOOKUP(A5272,agonists!A5271:B8085,2,FALSE)), VLOOKUP(A5272,antagonists!A5271:B12876,2,FALSE), VLOOKUP(A5272,agonists!A5271:B8085,2,FALSE))</f>
        <v>#N/A</v>
      </c>
      <c r="C5272" t="e">
        <f>VLOOKUP(A5272,agonists!A5271:D8085,4,FALSE)</f>
        <v>#N/A</v>
      </c>
      <c r="D5272" t="e">
        <f>VLOOKUP(A5272,antagonists!A5271:D12876,4,FALSE)</f>
        <v>#N/A</v>
      </c>
      <c r="E5272" t="str">
        <f t="shared" si="164"/>
        <v>inconclusive</v>
      </c>
      <c r="F5272" t="b">
        <f t="shared" si="165"/>
        <v>0</v>
      </c>
    </row>
    <row r="5273" spans="1:6" hidden="1">
      <c r="A5273" t="s">
        <v>10468</v>
      </c>
      <c r="B5273" t="e">
        <f>IF(ISNA(VLOOKUP(A5273,agonists!A5272:B8086,2,FALSE)), VLOOKUP(A5273,antagonists!A5272:B12877,2,FALSE), VLOOKUP(A5273,agonists!A5272:B8086,2,FALSE))</f>
        <v>#N/A</v>
      </c>
      <c r="C5273" t="e">
        <f>VLOOKUP(A5273,agonists!A5272:D8086,4,FALSE)</f>
        <v>#N/A</v>
      </c>
      <c r="D5273" t="e">
        <f>VLOOKUP(A5273,antagonists!A5272:D12877,4,FALSE)</f>
        <v>#N/A</v>
      </c>
      <c r="E5273" t="str">
        <f t="shared" si="164"/>
        <v>inconclusive</v>
      </c>
      <c r="F5273" t="b">
        <f t="shared" si="165"/>
        <v>0</v>
      </c>
    </row>
    <row r="5274" spans="1:6" hidden="1">
      <c r="A5274" t="s">
        <v>10470</v>
      </c>
      <c r="B5274" t="e">
        <f>IF(ISNA(VLOOKUP(A5274,agonists!A5273:B8087,2,FALSE)), VLOOKUP(A5274,antagonists!A5273:B12878,2,FALSE), VLOOKUP(A5274,agonists!A5273:B8087,2,FALSE))</f>
        <v>#N/A</v>
      </c>
      <c r="C5274" t="e">
        <f>VLOOKUP(A5274,agonists!A5273:D8087,4,FALSE)</f>
        <v>#N/A</v>
      </c>
      <c r="D5274" t="e">
        <f>VLOOKUP(A5274,antagonists!A5273:D12878,4,FALSE)</f>
        <v>#N/A</v>
      </c>
      <c r="E5274" t="str">
        <f t="shared" si="164"/>
        <v>inconclusive</v>
      </c>
      <c r="F5274" t="b">
        <f t="shared" si="165"/>
        <v>0</v>
      </c>
    </row>
    <row r="5275" spans="1:6" hidden="1">
      <c r="A5275" t="s">
        <v>10472</v>
      </c>
      <c r="B5275" t="e">
        <f>IF(ISNA(VLOOKUP(A5275,agonists!A5274:B8088,2,FALSE)), VLOOKUP(A5275,antagonists!A5274:B12879,2,FALSE), VLOOKUP(A5275,agonists!A5274:B8088,2,FALSE))</f>
        <v>#N/A</v>
      </c>
      <c r="C5275" t="e">
        <f>VLOOKUP(A5275,agonists!A5274:D8088,4,FALSE)</f>
        <v>#N/A</v>
      </c>
      <c r="D5275" t="e">
        <f>VLOOKUP(A5275,antagonists!A5274:D12879,4,FALSE)</f>
        <v>#N/A</v>
      </c>
      <c r="E5275" t="str">
        <f t="shared" si="164"/>
        <v>inconclusive</v>
      </c>
      <c r="F5275" t="b">
        <f t="shared" si="165"/>
        <v>0</v>
      </c>
    </row>
    <row r="5276" spans="1:6" hidden="1">
      <c r="A5276" t="s">
        <v>10474</v>
      </c>
      <c r="B5276" t="e">
        <f>IF(ISNA(VLOOKUP(A5276,agonists!A5275:B8089,2,FALSE)), VLOOKUP(A5276,antagonists!A5275:B12880,2,FALSE), VLOOKUP(A5276,agonists!A5275:B8089,2,FALSE))</f>
        <v>#N/A</v>
      </c>
      <c r="C5276" t="e">
        <f>VLOOKUP(A5276,agonists!A5275:D8089,4,FALSE)</f>
        <v>#N/A</v>
      </c>
      <c r="D5276" t="e">
        <f>VLOOKUP(A5276,antagonists!A5275:D12880,4,FALSE)</f>
        <v>#N/A</v>
      </c>
      <c r="E5276" t="str">
        <f t="shared" si="164"/>
        <v>inconclusive</v>
      </c>
      <c r="F5276" t="b">
        <f t="shared" si="165"/>
        <v>0</v>
      </c>
    </row>
    <row r="5277" spans="1:6" hidden="1">
      <c r="A5277" t="s">
        <v>10476</v>
      </c>
      <c r="B5277" t="e">
        <f>IF(ISNA(VLOOKUP(A5277,agonists!A5276:B8090,2,FALSE)), VLOOKUP(A5277,antagonists!A5276:B12881,2,FALSE), VLOOKUP(A5277,agonists!A5276:B8090,2,FALSE))</f>
        <v>#N/A</v>
      </c>
      <c r="C5277" t="e">
        <f>VLOOKUP(A5277,agonists!A5276:D8090,4,FALSE)</f>
        <v>#N/A</v>
      </c>
      <c r="D5277" t="e">
        <f>VLOOKUP(A5277,antagonists!A5276:D12881,4,FALSE)</f>
        <v>#N/A</v>
      </c>
      <c r="E5277" t="str">
        <f t="shared" si="164"/>
        <v>inconclusive</v>
      </c>
      <c r="F5277" t="b">
        <f t="shared" si="165"/>
        <v>0</v>
      </c>
    </row>
    <row r="5278" spans="1:6" hidden="1">
      <c r="A5278" t="s">
        <v>10478</v>
      </c>
      <c r="B5278" t="e">
        <f>IF(ISNA(VLOOKUP(A5278,agonists!A5277:B8091,2,FALSE)), VLOOKUP(A5278,antagonists!A5277:B12882,2,FALSE), VLOOKUP(A5278,agonists!A5277:B8091,2,FALSE))</f>
        <v>#N/A</v>
      </c>
      <c r="C5278" t="e">
        <f>VLOOKUP(A5278,agonists!A5277:D8091,4,FALSE)</f>
        <v>#N/A</v>
      </c>
      <c r="D5278" t="e">
        <f>VLOOKUP(A5278,antagonists!A5277:D12882,4,FALSE)</f>
        <v>#N/A</v>
      </c>
      <c r="E5278" t="str">
        <f t="shared" si="164"/>
        <v>inconclusive</v>
      </c>
      <c r="F5278" t="b">
        <f t="shared" si="165"/>
        <v>0</v>
      </c>
    </row>
    <row r="5279" spans="1:6" hidden="1">
      <c r="A5279" t="s">
        <v>10480</v>
      </c>
      <c r="B5279" t="e">
        <f>IF(ISNA(VLOOKUP(A5279,agonists!A5278:B8092,2,FALSE)), VLOOKUP(A5279,antagonists!A5278:B12883,2,FALSE), VLOOKUP(A5279,agonists!A5278:B8092,2,FALSE))</f>
        <v>#N/A</v>
      </c>
      <c r="C5279" t="e">
        <f>VLOOKUP(A5279,agonists!A5278:D8092,4,FALSE)</f>
        <v>#N/A</v>
      </c>
      <c r="D5279" t="e">
        <f>VLOOKUP(A5279,antagonists!A5278:D12883,4,FALSE)</f>
        <v>#N/A</v>
      </c>
      <c r="E5279" t="str">
        <f t="shared" si="164"/>
        <v>inconclusive</v>
      </c>
      <c r="F5279" t="b">
        <f t="shared" si="165"/>
        <v>0</v>
      </c>
    </row>
    <row r="5280" spans="1:6" hidden="1">
      <c r="A5280" t="s">
        <v>10482</v>
      </c>
      <c r="B5280" t="e">
        <f>IF(ISNA(VLOOKUP(A5280,agonists!A5279:B8093,2,FALSE)), VLOOKUP(A5280,antagonists!A5279:B12884,2,FALSE), VLOOKUP(A5280,agonists!A5279:B8093,2,FALSE))</f>
        <v>#N/A</v>
      </c>
      <c r="C5280" t="e">
        <f>VLOOKUP(A5280,agonists!A5279:D8093,4,FALSE)</f>
        <v>#N/A</v>
      </c>
      <c r="D5280" t="e">
        <f>VLOOKUP(A5280,antagonists!A5279:D12884,4,FALSE)</f>
        <v>#N/A</v>
      </c>
      <c r="E5280" t="str">
        <f t="shared" si="164"/>
        <v>inconclusive</v>
      </c>
      <c r="F5280" t="b">
        <f t="shared" si="165"/>
        <v>0</v>
      </c>
    </row>
    <row r="5281" spans="1:6" hidden="1">
      <c r="A5281" t="s">
        <v>10484</v>
      </c>
      <c r="B5281" t="e">
        <f>IF(ISNA(VLOOKUP(A5281,agonists!A5280:B8094,2,FALSE)), VLOOKUP(A5281,antagonists!A5280:B12885,2,FALSE), VLOOKUP(A5281,agonists!A5280:B8094,2,FALSE))</f>
        <v>#N/A</v>
      </c>
      <c r="C5281" t="e">
        <f>VLOOKUP(A5281,agonists!A5280:D8094,4,FALSE)</f>
        <v>#N/A</v>
      </c>
      <c r="D5281" t="e">
        <f>VLOOKUP(A5281,antagonists!A5280:D12885,4,FALSE)</f>
        <v>#N/A</v>
      </c>
      <c r="E5281" t="str">
        <f t="shared" si="164"/>
        <v>inconclusive</v>
      </c>
      <c r="F5281" t="b">
        <f t="shared" si="165"/>
        <v>0</v>
      </c>
    </row>
    <row r="5282" spans="1:6" hidden="1">
      <c r="A5282" t="s">
        <v>10486</v>
      </c>
      <c r="B5282" t="e">
        <f>IF(ISNA(VLOOKUP(A5282,agonists!A5281:B8095,2,FALSE)), VLOOKUP(A5282,antagonists!A5281:B12886,2,FALSE), VLOOKUP(A5282,agonists!A5281:B8095,2,FALSE))</f>
        <v>#N/A</v>
      </c>
      <c r="C5282" t="e">
        <f>VLOOKUP(A5282,agonists!A5281:D8095,4,FALSE)</f>
        <v>#N/A</v>
      </c>
      <c r="D5282" t="e">
        <f>VLOOKUP(A5282,antagonists!A5281:D12886,4,FALSE)</f>
        <v>#N/A</v>
      </c>
      <c r="E5282" t="str">
        <f t="shared" si="164"/>
        <v>inconclusive</v>
      </c>
      <c r="F5282" t="b">
        <f t="shared" si="165"/>
        <v>0</v>
      </c>
    </row>
    <row r="5283" spans="1:6" hidden="1">
      <c r="A5283" t="s">
        <v>10488</v>
      </c>
      <c r="B5283" t="e">
        <f>IF(ISNA(VLOOKUP(A5283,agonists!A5282:B8096,2,FALSE)), VLOOKUP(A5283,antagonists!A5282:B12887,2,FALSE), VLOOKUP(A5283,agonists!A5282:B8096,2,FALSE))</f>
        <v>#N/A</v>
      </c>
      <c r="C5283" t="e">
        <f>VLOOKUP(A5283,agonists!A5282:D8096,4,FALSE)</f>
        <v>#N/A</v>
      </c>
      <c r="D5283" t="e">
        <f>VLOOKUP(A5283,antagonists!A5282:D12887,4,FALSE)</f>
        <v>#N/A</v>
      </c>
      <c r="E5283" t="str">
        <f t="shared" si="164"/>
        <v>inconclusive</v>
      </c>
      <c r="F5283" t="b">
        <f t="shared" si="165"/>
        <v>0</v>
      </c>
    </row>
    <row r="5284" spans="1:6" hidden="1">
      <c r="A5284" t="s">
        <v>10490</v>
      </c>
      <c r="B5284" t="e">
        <f>IF(ISNA(VLOOKUP(A5284,agonists!A5283:B8097,2,FALSE)), VLOOKUP(A5284,antagonists!A5283:B12888,2,FALSE), VLOOKUP(A5284,agonists!A5283:B8097,2,FALSE))</f>
        <v>#N/A</v>
      </c>
      <c r="C5284" t="e">
        <f>VLOOKUP(A5284,agonists!A5283:D8097,4,FALSE)</f>
        <v>#N/A</v>
      </c>
      <c r="D5284" t="e">
        <f>VLOOKUP(A5284,antagonists!A5283:D12888,4,FALSE)</f>
        <v>#N/A</v>
      </c>
      <c r="E5284" t="str">
        <f t="shared" si="164"/>
        <v>inconclusive</v>
      </c>
      <c r="F5284" t="b">
        <f t="shared" si="165"/>
        <v>0</v>
      </c>
    </row>
    <row r="5285" spans="1:6" hidden="1">
      <c r="A5285" t="s">
        <v>10492</v>
      </c>
      <c r="B5285" t="e">
        <f>IF(ISNA(VLOOKUP(A5285,agonists!A5284:B8098,2,FALSE)), VLOOKUP(A5285,antagonists!A5284:B12889,2,FALSE), VLOOKUP(A5285,agonists!A5284:B8098,2,FALSE))</f>
        <v>#N/A</v>
      </c>
      <c r="C5285" t="e">
        <f>VLOOKUP(A5285,agonists!A5284:D8098,4,FALSE)</f>
        <v>#N/A</v>
      </c>
      <c r="D5285" t="e">
        <f>VLOOKUP(A5285,antagonists!A5284:D12889,4,FALSE)</f>
        <v>#N/A</v>
      </c>
      <c r="E5285" t="str">
        <f t="shared" si="164"/>
        <v>inconclusive</v>
      </c>
      <c r="F5285" t="b">
        <f t="shared" si="165"/>
        <v>0</v>
      </c>
    </row>
    <row r="5286" spans="1:6" hidden="1">
      <c r="A5286" t="s">
        <v>10494</v>
      </c>
      <c r="B5286" t="e">
        <f>IF(ISNA(VLOOKUP(A5286,agonists!A5285:B8099,2,FALSE)), VLOOKUP(A5286,antagonists!A5285:B12890,2,FALSE), VLOOKUP(A5286,agonists!A5285:B8099,2,FALSE))</f>
        <v>#N/A</v>
      </c>
      <c r="C5286" t="e">
        <f>VLOOKUP(A5286,agonists!A5285:D8099,4,FALSE)</f>
        <v>#N/A</v>
      </c>
      <c r="D5286" t="e">
        <f>VLOOKUP(A5286,antagonists!A5285:D12890,4,FALSE)</f>
        <v>#N/A</v>
      </c>
      <c r="E5286" t="str">
        <f t="shared" si="164"/>
        <v>inconclusive</v>
      </c>
      <c r="F5286" t="b">
        <f t="shared" si="165"/>
        <v>0</v>
      </c>
    </row>
    <row r="5287" spans="1:6" hidden="1">
      <c r="A5287" t="s">
        <v>10496</v>
      </c>
      <c r="B5287" t="e">
        <f>IF(ISNA(VLOOKUP(A5287,agonists!A5286:B8100,2,FALSE)), VLOOKUP(A5287,antagonists!A5286:B12891,2,FALSE), VLOOKUP(A5287,agonists!A5286:B8100,2,FALSE))</f>
        <v>#N/A</v>
      </c>
      <c r="C5287" t="e">
        <f>VLOOKUP(A5287,agonists!A5286:D8100,4,FALSE)</f>
        <v>#N/A</v>
      </c>
      <c r="D5287" t="e">
        <f>VLOOKUP(A5287,antagonists!A5286:D12891,4,FALSE)</f>
        <v>#N/A</v>
      </c>
      <c r="E5287" t="str">
        <f t="shared" si="164"/>
        <v>inconclusive</v>
      </c>
      <c r="F5287" t="b">
        <f t="shared" si="165"/>
        <v>0</v>
      </c>
    </row>
    <row r="5288" spans="1:6" hidden="1">
      <c r="A5288" t="s">
        <v>10498</v>
      </c>
      <c r="B5288" t="e">
        <f>IF(ISNA(VLOOKUP(A5288,agonists!A5287:B8101,2,FALSE)), VLOOKUP(A5288,antagonists!A5287:B12892,2,FALSE), VLOOKUP(A5288,agonists!A5287:B8101,2,FALSE))</f>
        <v>#N/A</v>
      </c>
      <c r="C5288" t="e">
        <f>VLOOKUP(A5288,agonists!A5287:D8101,4,FALSE)</f>
        <v>#N/A</v>
      </c>
      <c r="D5288" t="e">
        <f>VLOOKUP(A5288,antagonists!A5287:D12892,4,FALSE)</f>
        <v>#N/A</v>
      </c>
      <c r="E5288" t="str">
        <f t="shared" si="164"/>
        <v>inconclusive</v>
      </c>
      <c r="F5288" t="b">
        <f t="shared" si="165"/>
        <v>0</v>
      </c>
    </row>
    <row r="5289" spans="1:6" hidden="1">
      <c r="A5289" t="s">
        <v>10500</v>
      </c>
      <c r="B5289" t="e">
        <f>IF(ISNA(VLOOKUP(A5289,agonists!A5288:B8102,2,FALSE)), VLOOKUP(A5289,antagonists!A5288:B12893,2,FALSE), VLOOKUP(A5289,agonists!A5288:B8102,2,FALSE))</f>
        <v>#N/A</v>
      </c>
      <c r="C5289" t="e">
        <f>VLOOKUP(A5289,agonists!A5288:D8102,4,FALSE)</f>
        <v>#N/A</v>
      </c>
      <c r="D5289" t="e">
        <f>VLOOKUP(A5289,antagonists!A5288:D12893,4,FALSE)</f>
        <v>#N/A</v>
      </c>
      <c r="E5289" t="str">
        <f t="shared" si="164"/>
        <v>inconclusive</v>
      </c>
      <c r="F5289" t="b">
        <f t="shared" si="165"/>
        <v>0</v>
      </c>
    </row>
    <row r="5290" spans="1:6" hidden="1">
      <c r="A5290" t="s">
        <v>10502</v>
      </c>
      <c r="B5290" t="e">
        <f>IF(ISNA(VLOOKUP(A5290,agonists!A5289:B8103,2,FALSE)), VLOOKUP(A5290,antagonists!A5289:B12894,2,FALSE), VLOOKUP(A5290,agonists!A5289:B8103,2,FALSE))</f>
        <v>#N/A</v>
      </c>
      <c r="C5290" t="e">
        <f>VLOOKUP(A5290,agonists!A5289:D8103,4,FALSE)</f>
        <v>#N/A</v>
      </c>
      <c r="D5290" t="e">
        <f>VLOOKUP(A5290,antagonists!A5289:D12894,4,FALSE)</f>
        <v>#N/A</v>
      </c>
      <c r="E5290" t="str">
        <f t="shared" si="164"/>
        <v>inconclusive</v>
      </c>
      <c r="F5290" t="b">
        <f t="shared" si="165"/>
        <v>0</v>
      </c>
    </row>
    <row r="5291" spans="1:6" hidden="1">
      <c r="A5291" t="s">
        <v>10504</v>
      </c>
      <c r="B5291" t="e">
        <f>IF(ISNA(VLOOKUP(A5291,agonists!A5290:B8104,2,FALSE)), VLOOKUP(A5291,antagonists!A5290:B12895,2,FALSE), VLOOKUP(A5291,agonists!A5290:B8104,2,FALSE))</f>
        <v>#N/A</v>
      </c>
      <c r="C5291" t="e">
        <f>VLOOKUP(A5291,agonists!A5290:D8104,4,FALSE)</f>
        <v>#N/A</v>
      </c>
      <c r="D5291" t="e">
        <f>VLOOKUP(A5291,antagonists!A5290:D12895,4,FALSE)</f>
        <v>#N/A</v>
      </c>
      <c r="E5291" t="str">
        <f t="shared" si="164"/>
        <v>inconclusive</v>
      </c>
      <c r="F5291" t="b">
        <f t="shared" si="165"/>
        <v>0</v>
      </c>
    </row>
    <row r="5292" spans="1:6" hidden="1">
      <c r="A5292" t="s">
        <v>10506</v>
      </c>
      <c r="B5292" t="e">
        <f>IF(ISNA(VLOOKUP(A5292,agonists!A5291:B8105,2,FALSE)), VLOOKUP(A5292,antagonists!A5291:B12896,2,FALSE), VLOOKUP(A5292,agonists!A5291:B8105,2,FALSE))</f>
        <v>#N/A</v>
      </c>
      <c r="C5292" t="e">
        <f>VLOOKUP(A5292,agonists!A5291:D8105,4,FALSE)</f>
        <v>#N/A</v>
      </c>
      <c r="D5292" t="e">
        <f>VLOOKUP(A5292,antagonists!A5291:D12896,4,FALSE)</f>
        <v>#N/A</v>
      </c>
      <c r="E5292" t="str">
        <f t="shared" si="164"/>
        <v>inconclusive</v>
      </c>
      <c r="F5292" t="b">
        <f t="shared" si="165"/>
        <v>0</v>
      </c>
    </row>
    <row r="5293" spans="1:6" hidden="1">
      <c r="A5293" t="s">
        <v>10508</v>
      </c>
      <c r="B5293" t="e">
        <f>IF(ISNA(VLOOKUP(A5293,agonists!A5292:B8106,2,FALSE)), VLOOKUP(A5293,antagonists!A5292:B12897,2,FALSE), VLOOKUP(A5293,agonists!A5292:B8106,2,FALSE))</f>
        <v>#N/A</v>
      </c>
      <c r="C5293" t="e">
        <f>VLOOKUP(A5293,agonists!A5292:D8106,4,FALSE)</f>
        <v>#N/A</v>
      </c>
      <c r="D5293" t="e">
        <f>VLOOKUP(A5293,antagonists!A5292:D12897,4,FALSE)</f>
        <v>#N/A</v>
      </c>
      <c r="E5293" t="str">
        <f t="shared" si="164"/>
        <v>inconclusive</v>
      </c>
      <c r="F5293" t="b">
        <f t="shared" si="165"/>
        <v>0</v>
      </c>
    </row>
    <row r="5294" spans="1:6" hidden="1">
      <c r="A5294" t="s">
        <v>10510</v>
      </c>
      <c r="B5294" t="e">
        <f>IF(ISNA(VLOOKUP(A5294,agonists!A5293:B8107,2,FALSE)), VLOOKUP(A5294,antagonists!A5293:B12898,2,FALSE), VLOOKUP(A5294,agonists!A5293:B8107,2,FALSE))</f>
        <v>#N/A</v>
      </c>
      <c r="C5294" t="e">
        <f>VLOOKUP(A5294,agonists!A5293:D8107,4,FALSE)</f>
        <v>#N/A</v>
      </c>
      <c r="D5294" t="e">
        <f>VLOOKUP(A5294,antagonists!A5293:D12898,4,FALSE)</f>
        <v>#N/A</v>
      </c>
      <c r="E5294" t="str">
        <f t="shared" si="164"/>
        <v>inconclusive</v>
      </c>
      <c r="F5294" t="b">
        <f t="shared" si="165"/>
        <v>0</v>
      </c>
    </row>
    <row r="5295" spans="1:6" hidden="1">
      <c r="A5295" t="s">
        <v>10512</v>
      </c>
      <c r="B5295" t="e">
        <f>IF(ISNA(VLOOKUP(A5295,agonists!A5294:B8108,2,FALSE)), VLOOKUP(A5295,antagonists!A5294:B12899,2,FALSE), VLOOKUP(A5295,agonists!A5294:B8108,2,FALSE))</f>
        <v>#N/A</v>
      </c>
      <c r="C5295" t="e">
        <f>VLOOKUP(A5295,agonists!A5294:D8108,4,FALSE)</f>
        <v>#N/A</v>
      </c>
      <c r="D5295" t="e">
        <f>VLOOKUP(A5295,antagonists!A5294:D12899,4,FALSE)</f>
        <v>#N/A</v>
      </c>
      <c r="E5295" t="str">
        <f t="shared" si="164"/>
        <v>inconclusive</v>
      </c>
      <c r="F5295" t="b">
        <f t="shared" si="165"/>
        <v>0</v>
      </c>
    </row>
    <row r="5296" spans="1:6" hidden="1">
      <c r="A5296" t="s">
        <v>10514</v>
      </c>
      <c r="B5296" t="e">
        <f>IF(ISNA(VLOOKUP(A5296,agonists!A5295:B8109,2,FALSE)), VLOOKUP(A5296,antagonists!A5295:B12900,2,FALSE), VLOOKUP(A5296,agonists!A5295:B8109,2,FALSE))</f>
        <v>#N/A</v>
      </c>
      <c r="C5296" t="e">
        <f>VLOOKUP(A5296,agonists!A5295:D8109,4,FALSE)</f>
        <v>#N/A</v>
      </c>
      <c r="D5296" t="e">
        <f>VLOOKUP(A5296,antagonists!A5295:D12900,4,FALSE)</f>
        <v>#N/A</v>
      </c>
      <c r="E5296" t="str">
        <f t="shared" si="164"/>
        <v>inconclusive</v>
      </c>
      <c r="F5296" t="b">
        <f t="shared" si="165"/>
        <v>0</v>
      </c>
    </row>
    <row r="5297" spans="1:6" hidden="1">
      <c r="A5297" t="s">
        <v>10516</v>
      </c>
      <c r="B5297" t="e">
        <f>IF(ISNA(VLOOKUP(A5297,agonists!A5296:B8110,2,FALSE)), VLOOKUP(A5297,antagonists!A5296:B12901,2,FALSE), VLOOKUP(A5297,agonists!A5296:B8110,2,FALSE))</f>
        <v>#N/A</v>
      </c>
      <c r="C5297" t="e">
        <f>VLOOKUP(A5297,agonists!A5296:D8110,4,FALSE)</f>
        <v>#N/A</v>
      </c>
      <c r="D5297" t="e">
        <f>VLOOKUP(A5297,antagonists!A5296:D12901,4,FALSE)</f>
        <v>#N/A</v>
      </c>
      <c r="E5297" t="str">
        <f t="shared" si="164"/>
        <v>inconclusive</v>
      </c>
      <c r="F5297" t="b">
        <f t="shared" si="165"/>
        <v>0</v>
      </c>
    </row>
    <row r="5298" spans="1:6" hidden="1">
      <c r="A5298" t="s">
        <v>10518</v>
      </c>
      <c r="B5298" t="e">
        <f>IF(ISNA(VLOOKUP(A5298,agonists!A5297:B8111,2,FALSE)), VLOOKUP(A5298,antagonists!A5297:B12902,2,FALSE), VLOOKUP(A5298,agonists!A5297:B8111,2,FALSE))</f>
        <v>#N/A</v>
      </c>
      <c r="C5298" t="e">
        <f>VLOOKUP(A5298,agonists!A5297:D8111,4,FALSE)</f>
        <v>#N/A</v>
      </c>
      <c r="D5298" t="e">
        <f>VLOOKUP(A5298,antagonists!A5297:D12902,4,FALSE)</f>
        <v>#N/A</v>
      </c>
      <c r="E5298" t="str">
        <f t="shared" si="164"/>
        <v>inconclusive</v>
      </c>
      <c r="F5298" t="b">
        <f t="shared" si="165"/>
        <v>0</v>
      </c>
    </row>
    <row r="5299" spans="1:6" hidden="1">
      <c r="A5299" t="s">
        <v>10520</v>
      </c>
      <c r="B5299" t="e">
        <f>IF(ISNA(VLOOKUP(A5299,agonists!A5298:B8112,2,FALSE)), VLOOKUP(A5299,antagonists!A5298:B12903,2,FALSE), VLOOKUP(A5299,agonists!A5298:B8112,2,FALSE))</f>
        <v>#N/A</v>
      </c>
      <c r="C5299" t="e">
        <f>VLOOKUP(A5299,agonists!A5298:D8112,4,FALSE)</f>
        <v>#N/A</v>
      </c>
      <c r="D5299" t="e">
        <f>VLOOKUP(A5299,antagonists!A5298:D12903,4,FALSE)</f>
        <v>#N/A</v>
      </c>
      <c r="E5299" t="str">
        <f t="shared" si="164"/>
        <v>inconclusive</v>
      </c>
      <c r="F5299" t="b">
        <f t="shared" si="165"/>
        <v>0</v>
      </c>
    </row>
    <row r="5300" spans="1:6" hidden="1">
      <c r="A5300" t="s">
        <v>10522</v>
      </c>
      <c r="B5300" t="e">
        <f>IF(ISNA(VLOOKUP(A5300,agonists!A5299:B8113,2,FALSE)), VLOOKUP(A5300,antagonists!A5299:B12904,2,FALSE), VLOOKUP(A5300,agonists!A5299:B8113,2,FALSE))</f>
        <v>#N/A</v>
      </c>
      <c r="C5300" t="e">
        <f>VLOOKUP(A5300,agonists!A5299:D8113,4,FALSE)</f>
        <v>#N/A</v>
      </c>
      <c r="D5300" t="e">
        <f>VLOOKUP(A5300,antagonists!A5299:D12904,4,FALSE)</f>
        <v>#N/A</v>
      </c>
      <c r="E5300" t="str">
        <f t="shared" si="164"/>
        <v>inconclusive</v>
      </c>
      <c r="F5300" t="b">
        <f t="shared" si="165"/>
        <v>0</v>
      </c>
    </row>
    <row r="5301" spans="1:6" hidden="1">
      <c r="A5301" t="s">
        <v>10524</v>
      </c>
      <c r="B5301" t="e">
        <f>IF(ISNA(VLOOKUP(A5301,agonists!A5300:B8114,2,FALSE)), VLOOKUP(A5301,antagonists!A5300:B12905,2,FALSE), VLOOKUP(A5301,agonists!A5300:B8114,2,FALSE))</f>
        <v>#N/A</v>
      </c>
      <c r="C5301" t="e">
        <f>VLOOKUP(A5301,agonists!A5300:D8114,4,FALSE)</f>
        <v>#N/A</v>
      </c>
      <c r="D5301" t="e">
        <f>VLOOKUP(A5301,antagonists!A5300:D12905,4,FALSE)</f>
        <v>#N/A</v>
      </c>
      <c r="E5301" t="str">
        <f t="shared" si="164"/>
        <v>inconclusive</v>
      </c>
      <c r="F5301" t="b">
        <f t="shared" si="165"/>
        <v>0</v>
      </c>
    </row>
    <row r="5302" spans="1:6" hidden="1">
      <c r="A5302" t="s">
        <v>10526</v>
      </c>
      <c r="B5302" t="e">
        <f>IF(ISNA(VLOOKUP(A5302,agonists!A5301:B8115,2,FALSE)), VLOOKUP(A5302,antagonists!A5301:B12906,2,FALSE), VLOOKUP(A5302,agonists!A5301:B8115,2,FALSE))</f>
        <v>#N/A</v>
      </c>
      <c r="C5302" t="e">
        <f>VLOOKUP(A5302,agonists!A5301:D8115,4,FALSE)</f>
        <v>#N/A</v>
      </c>
      <c r="D5302" t="e">
        <f>VLOOKUP(A5302,antagonists!A5301:D12906,4,FALSE)</f>
        <v>#N/A</v>
      </c>
      <c r="E5302" t="str">
        <f t="shared" si="164"/>
        <v>inconclusive</v>
      </c>
      <c r="F5302" t="b">
        <f t="shared" si="165"/>
        <v>0</v>
      </c>
    </row>
    <row r="5303" spans="1:6" hidden="1">
      <c r="A5303" t="s">
        <v>10528</v>
      </c>
      <c r="B5303" t="e">
        <f>IF(ISNA(VLOOKUP(A5303,agonists!A5302:B8116,2,FALSE)), VLOOKUP(A5303,antagonists!A5302:B12907,2,FALSE), VLOOKUP(A5303,agonists!A5302:B8116,2,FALSE))</f>
        <v>#N/A</v>
      </c>
      <c r="C5303" t="e">
        <f>VLOOKUP(A5303,agonists!A5302:D8116,4,FALSE)</f>
        <v>#N/A</v>
      </c>
      <c r="D5303" t="e">
        <f>VLOOKUP(A5303,antagonists!A5302:D12907,4,FALSE)</f>
        <v>#N/A</v>
      </c>
      <c r="E5303" t="str">
        <f t="shared" si="164"/>
        <v>inconclusive</v>
      </c>
      <c r="F5303" t="b">
        <f t="shared" si="165"/>
        <v>0</v>
      </c>
    </row>
    <row r="5304" spans="1:6" hidden="1">
      <c r="A5304" t="s">
        <v>10530</v>
      </c>
      <c r="B5304" t="e">
        <f>IF(ISNA(VLOOKUP(A5304,agonists!A5303:B8117,2,FALSE)), VLOOKUP(A5304,antagonists!A5303:B12908,2,FALSE), VLOOKUP(A5304,agonists!A5303:B8117,2,FALSE))</f>
        <v>#N/A</v>
      </c>
      <c r="C5304" t="e">
        <f>VLOOKUP(A5304,agonists!A5303:D8117,4,FALSE)</f>
        <v>#N/A</v>
      </c>
      <c r="D5304" t="e">
        <f>VLOOKUP(A5304,antagonists!A5303:D12908,4,FALSE)</f>
        <v>#N/A</v>
      </c>
      <c r="E5304" t="str">
        <f t="shared" si="164"/>
        <v>inconclusive</v>
      </c>
      <c r="F5304" t="b">
        <f t="shared" si="165"/>
        <v>0</v>
      </c>
    </row>
    <row r="5305" spans="1:6" hidden="1">
      <c r="A5305" t="s">
        <v>10532</v>
      </c>
      <c r="B5305" t="e">
        <f>IF(ISNA(VLOOKUP(A5305,agonists!A5304:B8118,2,FALSE)), VLOOKUP(A5305,antagonists!A5304:B12909,2,FALSE), VLOOKUP(A5305,agonists!A5304:B8118,2,FALSE))</f>
        <v>#N/A</v>
      </c>
      <c r="C5305" t="e">
        <f>VLOOKUP(A5305,agonists!A5304:D8118,4,FALSE)</f>
        <v>#N/A</v>
      </c>
      <c r="D5305" t="e">
        <f>VLOOKUP(A5305,antagonists!A5304:D12909,4,FALSE)</f>
        <v>#N/A</v>
      </c>
      <c r="E5305" t="str">
        <f t="shared" si="164"/>
        <v>inconclusive</v>
      </c>
      <c r="F5305" t="b">
        <f t="shared" si="165"/>
        <v>0</v>
      </c>
    </row>
    <row r="5306" spans="1:6" hidden="1">
      <c r="A5306" t="s">
        <v>10534</v>
      </c>
      <c r="B5306" t="e">
        <f>IF(ISNA(VLOOKUP(A5306,agonists!A5305:B8119,2,FALSE)), VLOOKUP(A5306,antagonists!A5305:B12910,2,FALSE), VLOOKUP(A5306,agonists!A5305:B8119,2,FALSE))</f>
        <v>#N/A</v>
      </c>
      <c r="C5306" t="e">
        <f>VLOOKUP(A5306,agonists!A5305:D8119,4,FALSE)</f>
        <v>#N/A</v>
      </c>
      <c r="D5306" t="e">
        <f>VLOOKUP(A5306,antagonists!A5305:D12910,4,FALSE)</f>
        <v>#N/A</v>
      </c>
      <c r="E5306" t="str">
        <f t="shared" si="164"/>
        <v>inconclusive</v>
      </c>
      <c r="F5306" t="b">
        <f t="shared" si="165"/>
        <v>0</v>
      </c>
    </row>
    <row r="5307" spans="1:6" hidden="1">
      <c r="A5307" t="s">
        <v>10536</v>
      </c>
      <c r="B5307" t="e">
        <f>IF(ISNA(VLOOKUP(A5307,agonists!A5306:B8120,2,FALSE)), VLOOKUP(A5307,antagonists!A5306:B12911,2,FALSE), VLOOKUP(A5307,agonists!A5306:B8120,2,FALSE))</f>
        <v>#N/A</v>
      </c>
      <c r="C5307" t="e">
        <f>VLOOKUP(A5307,agonists!A5306:D8120,4,FALSE)</f>
        <v>#N/A</v>
      </c>
      <c r="D5307" t="e">
        <f>VLOOKUP(A5307,antagonists!A5306:D12911,4,FALSE)</f>
        <v>#N/A</v>
      </c>
      <c r="E5307" t="str">
        <f t="shared" si="164"/>
        <v>inconclusive</v>
      </c>
      <c r="F5307" t="b">
        <f t="shared" si="165"/>
        <v>0</v>
      </c>
    </row>
    <row r="5308" spans="1:6" hidden="1">
      <c r="A5308" t="s">
        <v>10538</v>
      </c>
      <c r="B5308" t="e">
        <f>IF(ISNA(VLOOKUP(A5308,agonists!A5307:B8121,2,FALSE)), VLOOKUP(A5308,antagonists!A5307:B12912,2,FALSE), VLOOKUP(A5308,agonists!A5307:B8121,2,FALSE))</f>
        <v>#N/A</v>
      </c>
      <c r="C5308" t="e">
        <f>VLOOKUP(A5308,agonists!A5307:D8121,4,FALSE)</f>
        <v>#N/A</v>
      </c>
      <c r="D5308" t="e">
        <f>VLOOKUP(A5308,antagonists!A5307:D12912,4,FALSE)</f>
        <v>#N/A</v>
      </c>
      <c r="E5308" t="str">
        <f t="shared" si="164"/>
        <v>inconclusive</v>
      </c>
      <c r="F5308" t="b">
        <f t="shared" si="165"/>
        <v>0</v>
      </c>
    </row>
    <row r="5309" spans="1:6" hidden="1">
      <c r="A5309" t="s">
        <v>10540</v>
      </c>
      <c r="B5309" t="e">
        <f>IF(ISNA(VLOOKUP(A5309,agonists!A5308:B8122,2,FALSE)), VLOOKUP(A5309,antagonists!A5308:B12913,2,FALSE), VLOOKUP(A5309,agonists!A5308:B8122,2,FALSE))</f>
        <v>#N/A</v>
      </c>
      <c r="C5309" t="e">
        <f>VLOOKUP(A5309,agonists!A5308:D8122,4,FALSE)</f>
        <v>#N/A</v>
      </c>
      <c r="D5309" t="e">
        <f>VLOOKUP(A5309,antagonists!A5308:D12913,4,FALSE)</f>
        <v>#N/A</v>
      </c>
      <c r="E5309" t="str">
        <f t="shared" si="164"/>
        <v>inconclusive</v>
      </c>
      <c r="F5309" t="b">
        <f t="shared" si="165"/>
        <v>0</v>
      </c>
    </row>
    <row r="5310" spans="1:6" hidden="1">
      <c r="A5310" t="s">
        <v>10542</v>
      </c>
      <c r="B5310" t="e">
        <f>IF(ISNA(VLOOKUP(A5310,agonists!A5309:B8123,2,FALSE)), VLOOKUP(A5310,antagonists!A5309:B12914,2,FALSE), VLOOKUP(A5310,agonists!A5309:B8123,2,FALSE))</f>
        <v>#N/A</v>
      </c>
      <c r="C5310" t="e">
        <f>VLOOKUP(A5310,agonists!A5309:D8123,4,FALSE)</f>
        <v>#N/A</v>
      </c>
      <c r="D5310" t="e">
        <f>VLOOKUP(A5310,antagonists!A5309:D12914,4,FALSE)</f>
        <v>#N/A</v>
      </c>
      <c r="E5310" t="str">
        <f t="shared" si="164"/>
        <v>inconclusive</v>
      </c>
      <c r="F5310" t="b">
        <f t="shared" si="165"/>
        <v>0</v>
      </c>
    </row>
    <row r="5311" spans="1:6" hidden="1">
      <c r="A5311" t="s">
        <v>10544</v>
      </c>
      <c r="B5311" t="e">
        <f>IF(ISNA(VLOOKUP(A5311,agonists!A5310:B8124,2,FALSE)), VLOOKUP(A5311,antagonists!A5310:B12915,2,FALSE), VLOOKUP(A5311,agonists!A5310:B8124,2,FALSE))</f>
        <v>#N/A</v>
      </c>
      <c r="C5311" t="e">
        <f>VLOOKUP(A5311,agonists!A5310:D8124,4,FALSE)</f>
        <v>#N/A</v>
      </c>
      <c r="D5311" t="e">
        <f>VLOOKUP(A5311,antagonists!A5310:D12915,4,FALSE)</f>
        <v>#N/A</v>
      </c>
      <c r="E5311" t="str">
        <f t="shared" si="164"/>
        <v>inconclusive</v>
      </c>
      <c r="F5311" t="b">
        <f t="shared" si="165"/>
        <v>0</v>
      </c>
    </row>
    <row r="5312" spans="1:6" hidden="1">
      <c r="A5312" t="s">
        <v>10546</v>
      </c>
      <c r="B5312" t="e">
        <f>IF(ISNA(VLOOKUP(A5312,agonists!A5311:B8125,2,FALSE)), VLOOKUP(A5312,antagonists!A5311:B12916,2,FALSE), VLOOKUP(A5312,agonists!A5311:B8125,2,FALSE))</f>
        <v>#N/A</v>
      </c>
      <c r="C5312" t="e">
        <f>VLOOKUP(A5312,agonists!A5311:D8125,4,FALSE)</f>
        <v>#N/A</v>
      </c>
      <c r="D5312" t="e">
        <f>VLOOKUP(A5312,antagonists!A5311:D12916,4,FALSE)</f>
        <v>#N/A</v>
      </c>
      <c r="E5312" t="str">
        <f t="shared" si="164"/>
        <v>inconclusive</v>
      </c>
      <c r="F5312" t="b">
        <f t="shared" si="165"/>
        <v>0</v>
      </c>
    </row>
    <row r="5313" spans="1:6" hidden="1">
      <c r="A5313" t="s">
        <v>10548</v>
      </c>
      <c r="B5313" t="e">
        <f>IF(ISNA(VLOOKUP(A5313,agonists!A5312:B8126,2,FALSE)), VLOOKUP(A5313,antagonists!A5312:B12917,2,FALSE), VLOOKUP(A5313,agonists!A5312:B8126,2,FALSE))</f>
        <v>#N/A</v>
      </c>
      <c r="C5313" t="e">
        <f>VLOOKUP(A5313,agonists!A5312:D8126,4,FALSE)</f>
        <v>#N/A</v>
      </c>
      <c r="D5313" t="e">
        <f>VLOOKUP(A5313,antagonists!A5312:D12917,4,FALSE)</f>
        <v>#N/A</v>
      </c>
      <c r="E5313" t="str">
        <f t="shared" si="164"/>
        <v>inconclusive</v>
      </c>
      <c r="F5313" t="b">
        <f t="shared" si="165"/>
        <v>0</v>
      </c>
    </row>
    <row r="5314" spans="1:6" hidden="1">
      <c r="A5314" t="s">
        <v>10550</v>
      </c>
      <c r="B5314" t="e">
        <f>IF(ISNA(VLOOKUP(A5314,agonists!A5313:B8127,2,FALSE)), VLOOKUP(A5314,antagonists!A5313:B12918,2,FALSE), VLOOKUP(A5314,agonists!A5313:B8127,2,FALSE))</f>
        <v>#N/A</v>
      </c>
      <c r="C5314" t="e">
        <f>VLOOKUP(A5314,agonists!A5313:D8127,4,FALSE)</f>
        <v>#N/A</v>
      </c>
      <c r="D5314" t="e">
        <f>VLOOKUP(A5314,antagonists!A5313:D12918,4,FALSE)</f>
        <v>#N/A</v>
      </c>
      <c r="E5314" t="str">
        <f t="shared" si="164"/>
        <v>inconclusive</v>
      </c>
      <c r="F5314" t="b">
        <f t="shared" si="165"/>
        <v>0</v>
      </c>
    </row>
    <row r="5315" spans="1:6" hidden="1">
      <c r="A5315" t="s">
        <v>10552</v>
      </c>
      <c r="B5315" t="e">
        <f>IF(ISNA(VLOOKUP(A5315,agonists!A5314:B8128,2,FALSE)), VLOOKUP(A5315,antagonists!A5314:B12919,2,FALSE), VLOOKUP(A5315,agonists!A5314:B8128,2,FALSE))</f>
        <v>#N/A</v>
      </c>
      <c r="C5315" t="e">
        <f>VLOOKUP(A5315,agonists!A5314:D8128,4,FALSE)</f>
        <v>#N/A</v>
      </c>
      <c r="D5315" t="e">
        <f>VLOOKUP(A5315,antagonists!A5314:D12919,4,FALSE)</f>
        <v>#N/A</v>
      </c>
      <c r="E5315" t="str">
        <f t="shared" ref="E5315:E5378" si="166">IF(NOT(OR(ISNA(C5315),ISNA(D5315))), IF(C5315="agonist", IF(D5315="antagonist", "inconclusive", "agonist"), IF(D5315="antagonist","antagonist", "inactive")), "inconclusive")</f>
        <v>inconclusive</v>
      </c>
      <c r="F5315" t="b">
        <f t="shared" ref="F5315:F5378" si="167">IF(OR(E5315="agonist", E5315="antagonist"), TRUE,FALSE)</f>
        <v>0</v>
      </c>
    </row>
    <row r="5316" spans="1:6" hidden="1">
      <c r="A5316" t="s">
        <v>10554</v>
      </c>
      <c r="B5316" t="e">
        <f>IF(ISNA(VLOOKUP(A5316,agonists!A5315:B8129,2,FALSE)), VLOOKUP(A5316,antagonists!A5315:B12920,2,FALSE), VLOOKUP(A5316,agonists!A5315:B8129,2,FALSE))</f>
        <v>#N/A</v>
      </c>
      <c r="C5316" t="e">
        <f>VLOOKUP(A5316,agonists!A5315:D8129,4,FALSE)</f>
        <v>#N/A</v>
      </c>
      <c r="D5316" t="e">
        <f>VLOOKUP(A5316,antagonists!A5315:D12920,4,FALSE)</f>
        <v>#N/A</v>
      </c>
      <c r="E5316" t="str">
        <f t="shared" si="166"/>
        <v>inconclusive</v>
      </c>
      <c r="F5316" t="b">
        <f t="shared" si="167"/>
        <v>0</v>
      </c>
    </row>
    <row r="5317" spans="1:6" hidden="1">
      <c r="A5317" t="s">
        <v>10556</v>
      </c>
      <c r="B5317" t="e">
        <f>IF(ISNA(VLOOKUP(A5317,agonists!A5316:B8130,2,FALSE)), VLOOKUP(A5317,antagonists!A5316:B12921,2,FALSE), VLOOKUP(A5317,agonists!A5316:B8130,2,FALSE))</f>
        <v>#N/A</v>
      </c>
      <c r="C5317" t="e">
        <f>VLOOKUP(A5317,agonists!A5316:D8130,4,FALSE)</f>
        <v>#N/A</v>
      </c>
      <c r="D5317" t="e">
        <f>VLOOKUP(A5317,antagonists!A5316:D12921,4,FALSE)</f>
        <v>#N/A</v>
      </c>
      <c r="E5317" t="str">
        <f t="shared" si="166"/>
        <v>inconclusive</v>
      </c>
      <c r="F5317" t="b">
        <f t="shared" si="167"/>
        <v>0</v>
      </c>
    </row>
    <row r="5318" spans="1:6" hidden="1">
      <c r="A5318" t="s">
        <v>10558</v>
      </c>
      <c r="B5318" t="e">
        <f>IF(ISNA(VLOOKUP(A5318,agonists!A5317:B8131,2,FALSE)), VLOOKUP(A5318,antagonists!A5317:B12922,2,FALSE), VLOOKUP(A5318,agonists!A5317:B8131,2,FALSE))</f>
        <v>#N/A</v>
      </c>
      <c r="C5318" t="e">
        <f>VLOOKUP(A5318,agonists!A5317:D8131,4,FALSE)</f>
        <v>#N/A</v>
      </c>
      <c r="D5318" t="e">
        <f>VLOOKUP(A5318,antagonists!A5317:D12922,4,FALSE)</f>
        <v>#N/A</v>
      </c>
      <c r="E5318" t="str">
        <f t="shared" si="166"/>
        <v>inconclusive</v>
      </c>
      <c r="F5318" t="b">
        <f t="shared" si="167"/>
        <v>0</v>
      </c>
    </row>
    <row r="5319" spans="1:6" hidden="1">
      <c r="A5319" t="s">
        <v>10560</v>
      </c>
      <c r="B5319" t="e">
        <f>IF(ISNA(VLOOKUP(A5319,agonists!A5318:B8132,2,FALSE)), VLOOKUP(A5319,antagonists!A5318:B12923,2,FALSE), VLOOKUP(A5319,agonists!A5318:B8132,2,FALSE))</f>
        <v>#N/A</v>
      </c>
      <c r="C5319" t="e">
        <f>VLOOKUP(A5319,agonists!A5318:D8132,4,FALSE)</f>
        <v>#N/A</v>
      </c>
      <c r="D5319" t="e">
        <f>VLOOKUP(A5319,antagonists!A5318:D12923,4,FALSE)</f>
        <v>#N/A</v>
      </c>
      <c r="E5319" t="str">
        <f t="shared" si="166"/>
        <v>inconclusive</v>
      </c>
      <c r="F5319" t="b">
        <f t="shared" si="167"/>
        <v>0</v>
      </c>
    </row>
    <row r="5320" spans="1:6" hidden="1">
      <c r="A5320" t="s">
        <v>10562</v>
      </c>
      <c r="B5320" t="e">
        <f>IF(ISNA(VLOOKUP(A5320,agonists!A5319:B8133,2,FALSE)), VLOOKUP(A5320,antagonists!A5319:B12924,2,FALSE), VLOOKUP(A5320,agonists!A5319:B8133,2,FALSE))</f>
        <v>#N/A</v>
      </c>
      <c r="C5320" t="e">
        <f>VLOOKUP(A5320,agonists!A5319:D8133,4,FALSE)</f>
        <v>#N/A</v>
      </c>
      <c r="D5320" t="e">
        <f>VLOOKUP(A5320,antagonists!A5319:D12924,4,FALSE)</f>
        <v>#N/A</v>
      </c>
      <c r="E5320" t="str">
        <f t="shared" si="166"/>
        <v>inconclusive</v>
      </c>
      <c r="F5320" t="b">
        <f t="shared" si="167"/>
        <v>0</v>
      </c>
    </row>
    <row r="5321" spans="1:6" hidden="1">
      <c r="A5321" t="s">
        <v>10564</v>
      </c>
      <c r="B5321" t="e">
        <f>IF(ISNA(VLOOKUP(A5321,agonists!A5320:B8134,2,FALSE)), VLOOKUP(A5321,antagonists!A5320:B12925,2,FALSE), VLOOKUP(A5321,agonists!A5320:B8134,2,FALSE))</f>
        <v>#N/A</v>
      </c>
      <c r="C5321" t="e">
        <f>VLOOKUP(A5321,agonists!A5320:D8134,4,FALSE)</f>
        <v>#N/A</v>
      </c>
      <c r="D5321" t="e">
        <f>VLOOKUP(A5321,antagonists!A5320:D12925,4,FALSE)</f>
        <v>#N/A</v>
      </c>
      <c r="E5321" t="str">
        <f t="shared" si="166"/>
        <v>inconclusive</v>
      </c>
      <c r="F5321" t="b">
        <f t="shared" si="167"/>
        <v>0</v>
      </c>
    </row>
    <row r="5322" spans="1:6" hidden="1">
      <c r="A5322" t="s">
        <v>10566</v>
      </c>
      <c r="B5322" t="e">
        <f>IF(ISNA(VLOOKUP(A5322,agonists!A5321:B8135,2,FALSE)), VLOOKUP(A5322,antagonists!A5321:B12926,2,FALSE), VLOOKUP(A5322,agonists!A5321:B8135,2,FALSE))</f>
        <v>#N/A</v>
      </c>
      <c r="C5322" t="e">
        <f>VLOOKUP(A5322,agonists!A5321:D8135,4,FALSE)</f>
        <v>#N/A</v>
      </c>
      <c r="D5322" t="e">
        <f>VLOOKUP(A5322,antagonists!A5321:D12926,4,FALSE)</f>
        <v>#N/A</v>
      </c>
      <c r="E5322" t="str">
        <f t="shared" si="166"/>
        <v>inconclusive</v>
      </c>
      <c r="F5322" t="b">
        <f t="shared" si="167"/>
        <v>0</v>
      </c>
    </row>
    <row r="5323" spans="1:6" hidden="1">
      <c r="A5323" t="s">
        <v>10568</v>
      </c>
      <c r="B5323" t="e">
        <f>IF(ISNA(VLOOKUP(A5323,agonists!A5322:B8136,2,FALSE)), VLOOKUP(A5323,antagonists!A5322:B12927,2,FALSE), VLOOKUP(A5323,agonists!A5322:B8136,2,FALSE))</f>
        <v>#N/A</v>
      </c>
      <c r="C5323" t="e">
        <f>VLOOKUP(A5323,agonists!A5322:D8136,4,FALSE)</f>
        <v>#N/A</v>
      </c>
      <c r="D5323" t="e">
        <f>VLOOKUP(A5323,antagonists!A5322:D12927,4,FALSE)</f>
        <v>#N/A</v>
      </c>
      <c r="E5323" t="str">
        <f t="shared" si="166"/>
        <v>inconclusive</v>
      </c>
      <c r="F5323" t="b">
        <f t="shared" si="167"/>
        <v>0</v>
      </c>
    </row>
    <row r="5324" spans="1:6" hidden="1">
      <c r="A5324" t="s">
        <v>10570</v>
      </c>
      <c r="B5324" t="e">
        <f>IF(ISNA(VLOOKUP(A5324,agonists!A5323:B8137,2,FALSE)), VLOOKUP(A5324,antagonists!A5323:B12928,2,FALSE), VLOOKUP(A5324,agonists!A5323:B8137,2,FALSE))</f>
        <v>#N/A</v>
      </c>
      <c r="C5324" t="e">
        <f>VLOOKUP(A5324,agonists!A5323:D8137,4,FALSE)</f>
        <v>#N/A</v>
      </c>
      <c r="D5324" t="e">
        <f>VLOOKUP(A5324,antagonists!A5323:D12928,4,FALSE)</f>
        <v>#N/A</v>
      </c>
      <c r="E5324" t="str">
        <f t="shared" si="166"/>
        <v>inconclusive</v>
      </c>
      <c r="F5324" t="b">
        <f t="shared" si="167"/>
        <v>0</v>
      </c>
    </row>
    <row r="5325" spans="1:6" hidden="1">
      <c r="A5325" t="s">
        <v>10572</v>
      </c>
      <c r="B5325" t="e">
        <f>IF(ISNA(VLOOKUP(A5325,agonists!A5324:B8138,2,FALSE)), VLOOKUP(A5325,antagonists!A5324:B12929,2,FALSE), VLOOKUP(A5325,agonists!A5324:B8138,2,FALSE))</f>
        <v>#N/A</v>
      </c>
      <c r="C5325" t="e">
        <f>VLOOKUP(A5325,agonists!A5324:D8138,4,FALSE)</f>
        <v>#N/A</v>
      </c>
      <c r="D5325" t="e">
        <f>VLOOKUP(A5325,antagonists!A5324:D12929,4,FALSE)</f>
        <v>#N/A</v>
      </c>
      <c r="E5325" t="str">
        <f t="shared" si="166"/>
        <v>inconclusive</v>
      </c>
      <c r="F5325" t="b">
        <f t="shared" si="167"/>
        <v>0</v>
      </c>
    </row>
    <row r="5326" spans="1:6" hidden="1">
      <c r="A5326" t="s">
        <v>10574</v>
      </c>
      <c r="B5326" t="e">
        <f>IF(ISNA(VLOOKUP(A5326,agonists!A5325:B8139,2,FALSE)), VLOOKUP(A5326,antagonists!A5325:B12930,2,FALSE), VLOOKUP(A5326,agonists!A5325:B8139,2,FALSE))</f>
        <v>#N/A</v>
      </c>
      <c r="C5326" t="e">
        <f>VLOOKUP(A5326,agonists!A5325:D8139,4,FALSE)</f>
        <v>#N/A</v>
      </c>
      <c r="D5326" t="e">
        <f>VLOOKUP(A5326,antagonists!A5325:D12930,4,FALSE)</f>
        <v>#N/A</v>
      </c>
      <c r="E5326" t="str">
        <f t="shared" si="166"/>
        <v>inconclusive</v>
      </c>
      <c r="F5326" t="b">
        <f t="shared" si="167"/>
        <v>0</v>
      </c>
    </row>
    <row r="5327" spans="1:6" hidden="1">
      <c r="A5327" t="s">
        <v>10576</v>
      </c>
      <c r="B5327" t="e">
        <f>IF(ISNA(VLOOKUP(A5327,agonists!A5326:B8140,2,FALSE)), VLOOKUP(A5327,antagonists!A5326:B12931,2,FALSE), VLOOKUP(A5327,agonists!A5326:B8140,2,FALSE))</f>
        <v>#N/A</v>
      </c>
      <c r="C5327" t="e">
        <f>VLOOKUP(A5327,agonists!A5326:D8140,4,FALSE)</f>
        <v>#N/A</v>
      </c>
      <c r="D5327" t="e">
        <f>VLOOKUP(A5327,antagonists!A5326:D12931,4,FALSE)</f>
        <v>#N/A</v>
      </c>
      <c r="E5327" t="str">
        <f t="shared" si="166"/>
        <v>inconclusive</v>
      </c>
      <c r="F5327" t="b">
        <f t="shared" si="167"/>
        <v>0</v>
      </c>
    </row>
    <row r="5328" spans="1:6" hidden="1">
      <c r="A5328" t="s">
        <v>10578</v>
      </c>
      <c r="B5328" t="e">
        <f>IF(ISNA(VLOOKUP(A5328,agonists!A5327:B8141,2,FALSE)), VLOOKUP(A5328,antagonists!A5327:B12932,2,FALSE), VLOOKUP(A5328,agonists!A5327:B8141,2,FALSE))</f>
        <v>#N/A</v>
      </c>
      <c r="C5328" t="e">
        <f>VLOOKUP(A5328,agonists!A5327:D8141,4,FALSE)</f>
        <v>#N/A</v>
      </c>
      <c r="D5328" t="e">
        <f>VLOOKUP(A5328,antagonists!A5327:D12932,4,FALSE)</f>
        <v>#N/A</v>
      </c>
      <c r="E5328" t="str">
        <f t="shared" si="166"/>
        <v>inconclusive</v>
      </c>
      <c r="F5328" t="b">
        <f t="shared" si="167"/>
        <v>0</v>
      </c>
    </row>
    <row r="5329" spans="1:6" hidden="1">
      <c r="A5329" t="s">
        <v>10580</v>
      </c>
      <c r="B5329" t="e">
        <f>IF(ISNA(VLOOKUP(A5329,agonists!A5328:B8142,2,FALSE)), VLOOKUP(A5329,antagonists!A5328:B12933,2,FALSE), VLOOKUP(A5329,agonists!A5328:B8142,2,FALSE))</f>
        <v>#N/A</v>
      </c>
      <c r="C5329" t="e">
        <f>VLOOKUP(A5329,agonists!A5328:D8142,4,FALSE)</f>
        <v>#N/A</v>
      </c>
      <c r="D5329" t="e">
        <f>VLOOKUP(A5329,antagonists!A5328:D12933,4,FALSE)</f>
        <v>#N/A</v>
      </c>
      <c r="E5329" t="str">
        <f t="shared" si="166"/>
        <v>inconclusive</v>
      </c>
      <c r="F5329" t="b">
        <f t="shared" si="167"/>
        <v>0</v>
      </c>
    </row>
    <row r="5330" spans="1:6" hidden="1">
      <c r="A5330" t="s">
        <v>10582</v>
      </c>
      <c r="B5330" t="e">
        <f>IF(ISNA(VLOOKUP(A5330,agonists!A5329:B8143,2,FALSE)), VLOOKUP(A5330,antagonists!A5329:B12934,2,FALSE), VLOOKUP(A5330,agonists!A5329:B8143,2,FALSE))</f>
        <v>#N/A</v>
      </c>
      <c r="C5330" t="e">
        <f>VLOOKUP(A5330,agonists!A5329:D8143,4,FALSE)</f>
        <v>#N/A</v>
      </c>
      <c r="D5330" t="e">
        <f>VLOOKUP(A5330,antagonists!A5329:D12934,4,FALSE)</f>
        <v>#N/A</v>
      </c>
      <c r="E5330" t="str">
        <f t="shared" si="166"/>
        <v>inconclusive</v>
      </c>
      <c r="F5330" t="b">
        <f t="shared" si="167"/>
        <v>0</v>
      </c>
    </row>
    <row r="5331" spans="1:6" hidden="1">
      <c r="A5331" t="s">
        <v>10584</v>
      </c>
      <c r="B5331" t="e">
        <f>IF(ISNA(VLOOKUP(A5331,agonists!A5330:B8144,2,FALSE)), VLOOKUP(A5331,antagonists!A5330:B12935,2,FALSE), VLOOKUP(A5331,agonists!A5330:B8144,2,FALSE))</f>
        <v>#N/A</v>
      </c>
      <c r="C5331" t="e">
        <f>VLOOKUP(A5331,agonists!A5330:D8144,4,FALSE)</f>
        <v>#N/A</v>
      </c>
      <c r="D5331" t="e">
        <f>VLOOKUP(A5331,antagonists!A5330:D12935,4,FALSE)</f>
        <v>#N/A</v>
      </c>
      <c r="E5331" t="str">
        <f t="shared" si="166"/>
        <v>inconclusive</v>
      </c>
      <c r="F5331" t="b">
        <f t="shared" si="167"/>
        <v>0</v>
      </c>
    </row>
    <row r="5332" spans="1:6" hidden="1">
      <c r="A5332" t="s">
        <v>10586</v>
      </c>
      <c r="B5332" t="e">
        <f>IF(ISNA(VLOOKUP(A5332,agonists!A5331:B8145,2,FALSE)), VLOOKUP(A5332,antagonists!A5331:B12936,2,FALSE), VLOOKUP(A5332,agonists!A5331:B8145,2,FALSE))</f>
        <v>#N/A</v>
      </c>
      <c r="C5332" t="e">
        <f>VLOOKUP(A5332,agonists!A5331:D8145,4,FALSE)</f>
        <v>#N/A</v>
      </c>
      <c r="D5332" t="e">
        <f>VLOOKUP(A5332,antagonists!A5331:D12936,4,FALSE)</f>
        <v>#N/A</v>
      </c>
      <c r="E5332" t="str">
        <f t="shared" si="166"/>
        <v>inconclusive</v>
      </c>
      <c r="F5332" t="b">
        <f t="shared" si="167"/>
        <v>0</v>
      </c>
    </row>
    <row r="5333" spans="1:6" hidden="1">
      <c r="A5333" t="s">
        <v>10588</v>
      </c>
      <c r="B5333" t="e">
        <f>IF(ISNA(VLOOKUP(A5333,agonists!A5332:B8146,2,FALSE)), VLOOKUP(A5333,antagonists!A5332:B12937,2,FALSE), VLOOKUP(A5333,agonists!A5332:B8146,2,FALSE))</f>
        <v>#N/A</v>
      </c>
      <c r="C5333" t="e">
        <f>VLOOKUP(A5333,agonists!A5332:D8146,4,FALSE)</f>
        <v>#N/A</v>
      </c>
      <c r="D5333" t="e">
        <f>VLOOKUP(A5333,antagonists!A5332:D12937,4,FALSE)</f>
        <v>#N/A</v>
      </c>
      <c r="E5333" t="str">
        <f t="shared" si="166"/>
        <v>inconclusive</v>
      </c>
      <c r="F5333" t="b">
        <f t="shared" si="167"/>
        <v>0</v>
      </c>
    </row>
    <row r="5334" spans="1:6" hidden="1">
      <c r="A5334" t="s">
        <v>10590</v>
      </c>
      <c r="B5334" t="e">
        <f>IF(ISNA(VLOOKUP(A5334,agonists!A5333:B8147,2,FALSE)), VLOOKUP(A5334,antagonists!A5333:B12938,2,FALSE), VLOOKUP(A5334,agonists!A5333:B8147,2,FALSE))</f>
        <v>#N/A</v>
      </c>
      <c r="C5334" t="e">
        <f>VLOOKUP(A5334,agonists!A5333:D8147,4,FALSE)</f>
        <v>#N/A</v>
      </c>
      <c r="D5334" t="e">
        <f>VLOOKUP(A5334,antagonists!A5333:D12938,4,FALSE)</f>
        <v>#N/A</v>
      </c>
      <c r="E5334" t="str">
        <f t="shared" si="166"/>
        <v>inconclusive</v>
      </c>
      <c r="F5334" t="b">
        <f t="shared" si="167"/>
        <v>0</v>
      </c>
    </row>
    <row r="5335" spans="1:6" hidden="1">
      <c r="A5335" t="s">
        <v>10592</v>
      </c>
      <c r="B5335" t="e">
        <f>IF(ISNA(VLOOKUP(A5335,agonists!A5334:B8148,2,FALSE)), VLOOKUP(A5335,antagonists!A5334:B12939,2,FALSE), VLOOKUP(A5335,agonists!A5334:B8148,2,FALSE))</f>
        <v>#N/A</v>
      </c>
      <c r="C5335" t="e">
        <f>VLOOKUP(A5335,agonists!A5334:D8148,4,FALSE)</f>
        <v>#N/A</v>
      </c>
      <c r="D5335" t="e">
        <f>VLOOKUP(A5335,antagonists!A5334:D12939,4,FALSE)</f>
        <v>#N/A</v>
      </c>
      <c r="E5335" t="str">
        <f t="shared" si="166"/>
        <v>inconclusive</v>
      </c>
      <c r="F5335" t="b">
        <f t="shared" si="167"/>
        <v>0</v>
      </c>
    </row>
    <row r="5336" spans="1:6" hidden="1">
      <c r="A5336" t="s">
        <v>10594</v>
      </c>
      <c r="B5336" t="e">
        <f>IF(ISNA(VLOOKUP(A5336,agonists!A5335:B8149,2,FALSE)), VLOOKUP(A5336,antagonists!A5335:B12940,2,FALSE), VLOOKUP(A5336,agonists!A5335:B8149,2,FALSE))</f>
        <v>#N/A</v>
      </c>
      <c r="C5336" t="e">
        <f>VLOOKUP(A5336,agonists!A5335:D8149,4,FALSE)</f>
        <v>#N/A</v>
      </c>
      <c r="D5336" t="e">
        <f>VLOOKUP(A5336,antagonists!A5335:D12940,4,FALSE)</f>
        <v>#N/A</v>
      </c>
      <c r="E5336" t="str">
        <f t="shared" si="166"/>
        <v>inconclusive</v>
      </c>
      <c r="F5336" t="b">
        <f t="shared" si="167"/>
        <v>0</v>
      </c>
    </row>
    <row r="5337" spans="1:6" hidden="1">
      <c r="A5337" t="s">
        <v>10596</v>
      </c>
      <c r="B5337" t="e">
        <f>IF(ISNA(VLOOKUP(A5337,agonists!A5336:B8150,2,FALSE)), VLOOKUP(A5337,antagonists!A5336:B12941,2,FALSE), VLOOKUP(A5337,agonists!A5336:B8150,2,FALSE))</f>
        <v>#N/A</v>
      </c>
      <c r="C5337" t="e">
        <f>VLOOKUP(A5337,agonists!A5336:D8150,4,FALSE)</f>
        <v>#N/A</v>
      </c>
      <c r="D5337" t="e">
        <f>VLOOKUP(A5337,antagonists!A5336:D12941,4,FALSE)</f>
        <v>#N/A</v>
      </c>
      <c r="E5337" t="str">
        <f t="shared" si="166"/>
        <v>inconclusive</v>
      </c>
      <c r="F5337" t="b">
        <f t="shared" si="167"/>
        <v>0</v>
      </c>
    </row>
    <row r="5338" spans="1:6" hidden="1">
      <c r="A5338" t="s">
        <v>10598</v>
      </c>
      <c r="B5338" t="e">
        <f>IF(ISNA(VLOOKUP(A5338,agonists!A5337:B8151,2,FALSE)), VLOOKUP(A5338,antagonists!A5337:B12942,2,FALSE), VLOOKUP(A5338,agonists!A5337:B8151,2,FALSE))</f>
        <v>#N/A</v>
      </c>
      <c r="C5338" t="e">
        <f>VLOOKUP(A5338,agonists!A5337:D8151,4,FALSE)</f>
        <v>#N/A</v>
      </c>
      <c r="D5338" t="e">
        <f>VLOOKUP(A5338,antagonists!A5337:D12942,4,FALSE)</f>
        <v>#N/A</v>
      </c>
      <c r="E5338" t="str">
        <f t="shared" si="166"/>
        <v>inconclusive</v>
      </c>
      <c r="F5338" t="b">
        <f t="shared" si="167"/>
        <v>0</v>
      </c>
    </row>
    <row r="5339" spans="1:6" hidden="1">
      <c r="A5339" t="s">
        <v>10600</v>
      </c>
      <c r="B5339" t="e">
        <f>IF(ISNA(VLOOKUP(A5339,agonists!A5338:B8152,2,FALSE)), VLOOKUP(A5339,antagonists!A5338:B12943,2,FALSE), VLOOKUP(A5339,agonists!A5338:B8152,2,FALSE))</f>
        <v>#N/A</v>
      </c>
      <c r="C5339" t="e">
        <f>VLOOKUP(A5339,agonists!A5338:D8152,4,FALSE)</f>
        <v>#N/A</v>
      </c>
      <c r="D5339" t="e">
        <f>VLOOKUP(A5339,antagonists!A5338:D12943,4,FALSE)</f>
        <v>#N/A</v>
      </c>
      <c r="E5339" t="str">
        <f t="shared" si="166"/>
        <v>inconclusive</v>
      </c>
      <c r="F5339" t="b">
        <f t="shared" si="167"/>
        <v>0</v>
      </c>
    </row>
    <row r="5340" spans="1:6" hidden="1">
      <c r="A5340" t="s">
        <v>10602</v>
      </c>
      <c r="B5340" t="e">
        <f>IF(ISNA(VLOOKUP(A5340,agonists!A5339:B8153,2,FALSE)), VLOOKUP(A5340,antagonists!A5339:B12944,2,FALSE), VLOOKUP(A5340,agonists!A5339:B8153,2,FALSE))</f>
        <v>#N/A</v>
      </c>
      <c r="C5340" t="e">
        <f>VLOOKUP(A5340,agonists!A5339:D8153,4,FALSE)</f>
        <v>#N/A</v>
      </c>
      <c r="D5340" t="e">
        <f>VLOOKUP(A5340,antagonists!A5339:D12944,4,FALSE)</f>
        <v>#N/A</v>
      </c>
      <c r="E5340" t="str">
        <f t="shared" si="166"/>
        <v>inconclusive</v>
      </c>
      <c r="F5340" t="b">
        <f t="shared" si="167"/>
        <v>0</v>
      </c>
    </row>
    <row r="5341" spans="1:6" hidden="1">
      <c r="A5341" t="s">
        <v>10604</v>
      </c>
      <c r="B5341" t="e">
        <f>IF(ISNA(VLOOKUP(A5341,agonists!A5340:B8154,2,FALSE)), VLOOKUP(A5341,antagonists!A5340:B12945,2,FALSE), VLOOKUP(A5341,agonists!A5340:B8154,2,FALSE))</f>
        <v>#N/A</v>
      </c>
      <c r="C5341" t="e">
        <f>VLOOKUP(A5341,agonists!A5340:D8154,4,FALSE)</f>
        <v>#N/A</v>
      </c>
      <c r="D5341" t="e">
        <f>VLOOKUP(A5341,antagonists!A5340:D12945,4,FALSE)</f>
        <v>#N/A</v>
      </c>
      <c r="E5341" t="str">
        <f t="shared" si="166"/>
        <v>inconclusive</v>
      </c>
      <c r="F5341" t="b">
        <f t="shared" si="167"/>
        <v>0</v>
      </c>
    </row>
    <row r="5342" spans="1:6" hidden="1">
      <c r="A5342" t="s">
        <v>10606</v>
      </c>
      <c r="B5342" t="e">
        <f>IF(ISNA(VLOOKUP(A5342,agonists!A5341:B8155,2,FALSE)), VLOOKUP(A5342,antagonists!A5341:B12946,2,FALSE), VLOOKUP(A5342,agonists!A5341:B8155,2,FALSE))</f>
        <v>#N/A</v>
      </c>
      <c r="C5342" t="e">
        <f>VLOOKUP(A5342,agonists!A5341:D8155,4,FALSE)</f>
        <v>#N/A</v>
      </c>
      <c r="D5342" t="e">
        <f>VLOOKUP(A5342,antagonists!A5341:D12946,4,FALSE)</f>
        <v>#N/A</v>
      </c>
      <c r="E5342" t="str">
        <f t="shared" si="166"/>
        <v>inconclusive</v>
      </c>
      <c r="F5342" t="b">
        <f t="shared" si="167"/>
        <v>0</v>
      </c>
    </row>
    <row r="5343" spans="1:6" hidden="1">
      <c r="A5343" t="s">
        <v>10608</v>
      </c>
      <c r="B5343" t="e">
        <f>IF(ISNA(VLOOKUP(A5343,agonists!A5342:B8156,2,FALSE)), VLOOKUP(A5343,antagonists!A5342:B12947,2,FALSE), VLOOKUP(A5343,agonists!A5342:B8156,2,FALSE))</f>
        <v>#N/A</v>
      </c>
      <c r="C5343" t="e">
        <f>VLOOKUP(A5343,agonists!A5342:D8156,4,FALSE)</f>
        <v>#N/A</v>
      </c>
      <c r="D5343" t="e">
        <f>VLOOKUP(A5343,antagonists!A5342:D12947,4,FALSE)</f>
        <v>#N/A</v>
      </c>
      <c r="E5343" t="str">
        <f t="shared" si="166"/>
        <v>inconclusive</v>
      </c>
      <c r="F5343" t="b">
        <f t="shared" si="167"/>
        <v>0</v>
      </c>
    </row>
    <row r="5344" spans="1:6" hidden="1">
      <c r="A5344" t="s">
        <v>10610</v>
      </c>
      <c r="B5344" t="e">
        <f>IF(ISNA(VLOOKUP(A5344,agonists!A5343:B8157,2,FALSE)), VLOOKUP(A5344,antagonists!A5343:B12948,2,FALSE), VLOOKUP(A5344,agonists!A5343:B8157,2,FALSE))</f>
        <v>#N/A</v>
      </c>
      <c r="C5344" t="e">
        <f>VLOOKUP(A5344,agonists!A5343:D8157,4,FALSE)</f>
        <v>#N/A</v>
      </c>
      <c r="D5344" t="e">
        <f>VLOOKUP(A5344,antagonists!A5343:D12948,4,FALSE)</f>
        <v>#N/A</v>
      </c>
      <c r="E5344" t="str">
        <f t="shared" si="166"/>
        <v>inconclusive</v>
      </c>
      <c r="F5344" t="b">
        <f t="shared" si="167"/>
        <v>0</v>
      </c>
    </row>
    <row r="5345" spans="1:6" hidden="1">
      <c r="A5345" t="s">
        <v>10612</v>
      </c>
      <c r="B5345" t="e">
        <f>IF(ISNA(VLOOKUP(A5345,agonists!A5344:B8158,2,FALSE)), VLOOKUP(A5345,antagonists!A5344:B12949,2,FALSE), VLOOKUP(A5345,agonists!A5344:B8158,2,FALSE))</f>
        <v>#N/A</v>
      </c>
      <c r="C5345" t="e">
        <f>VLOOKUP(A5345,agonists!A5344:D8158,4,FALSE)</f>
        <v>#N/A</v>
      </c>
      <c r="D5345" t="e">
        <f>VLOOKUP(A5345,antagonists!A5344:D12949,4,FALSE)</f>
        <v>#N/A</v>
      </c>
      <c r="E5345" t="str">
        <f t="shared" si="166"/>
        <v>inconclusive</v>
      </c>
      <c r="F5345" t="b">
        <f t="shared" si="167"/>
        <v>0</v>
      </c>
    </row>
    <row r="5346" spans="1:6" hidden="1">
      <c r="A5346" t="s">
        <v>10614</v>
      </c>
      <c r="B5346" t="e">
        <f>IF(ISNA(VLOOKUP(A5346,agonists!A5345:B8159,2,FALSE)), VLOOKUP(A5346,antagonists!A5345:B12950,2,FALSE), VLOOKUP(A5346,agonists!A5345:B8159,2,FALSE))</f>
        <v>#N/A</v>
      </c>
      <c r="C5346" t="e">
        <f>VLOOKUP(A5346,agonists!A5345:D8159,4,FALSE)</f>
        <v>#N/A</v>
      </c>
      <c r="D5346" t="e">
        <f>VLOOKUP(A5346,antagonists!A5345:D12950,4,FALSE)</f>
        <v>#N/A</v>
      </c>
      <c r="E5346" t="str">
        <f t="shared" si="166"/>
        <v>inconclusive</v>
      </c>
      <c r="F5346" t="b">
        <f t="shared" si="167"/>
        <v>0</v>
      </c>
    </row>
    <row r="5347" spans="1:6" hidden="1">
      <c r="A5347" t="s">
        <v>10616</v>
      </c>
      <c r="B5347" t="e">
        <f>IF(ISNA(VLOOKUP(A5347,agonists!A5346:B8160,2,FALSE)), VLOOKUP(A5347,antagonists!A5346:B12951,2,FALSE), VLOOKUP(A5347,agonists!A5346:B8160,2,FALSE))</f>
        <v>#N/A</v>
      </c>
      <c r="C5347" t="e">
        <f>VLOOKUP(A5347,agonists!A5346:D8160,4,FALSE)</f>
        <v>#N/A</v>
      </c>
      <c r="D5347" t="e">
        <f>VLOOKUP(A5347,antagonists!A5346:D12951,4,FALSE)</f>
        <v>#N/A</v>
      </c>
      <c r="E5347" t="str">
        <f t="shared" si="166"/>
        <v>inconclusive</v>
      </c>
      <c r="F5347" t="b">
        <f t="shared" si="167"/>
        <v>0</v>
      </c>
    </row>
    <row r="5348" spans="1:6" hidden="1">
      <c r="A5348" t="s">
        <v>10618</v>
      </c>
      <c r="B5348" t="e">
        <f>IF(ISNA(VLOOKUP(A5348,agonists!A5347:B8161,2,FALSE)), VLOOKUP(A5348,antagonists!A5347:B12952,2,FALSE), VLOOKUP(A5348,agonists!A5347:B8161,2,FALSE))</f>
        <v>#N/A</v>
      </c>
      <c r="C5348" t="e">
        <f>VLOOKUP(A5348,agonists!A5347:D8161,4,FALSE)</f>
        <v>#N/A</v>
      </c>
      <c r="D5348" t="e">
        <f>VLOOKUP(A5348,antagonists!A5347:D12952,4,FALSE)</f>
        <v>#N/A</v>
      </c>
      <c r="E5348" t="str">
        <f t="shared" si="166"/>
        <v>inconclusive</v>
      </c>
      <c r="F5348" t="b">
        <f t="shared" si="167"/>
        <v>0</v>
      </c>
    </row>
    <row r="5349" spans="1:6" hidden="1">
      <c r="A5349" t="s">
        <v>10620</v>
      </c>
      <c r="B5349" t="e">
        <f>IF(ISNA(VLOOKUP(A5349,agonists!A5348:B8162,2,FALSE)), VLOOKUP(A5349,antagonists!A5348:B12953,2,FALSE), VLOOKUP(A5349,agonists!A5348:B8162,2,FALSE))</f>
        <v>#N/A</v>
      </c>
      <c r="C5349" t="e">
        <f>VLOOKUP(A5349,agonists!A5348:D8162,4,FALSE)</f>
        <v>#N/A</v>
      </c>
      <c r="D5349" t="e">
        <f>VLOOKUP(A5349,antagonists!A5348:D12953,4,FALSE)</f>
        <v>#N/A</v>
      </c>
      <c r="E5349" t="str">
        <f t="shared" si="166"/>
        <v>inconclusive</v>
      </c>
      <c r="F5349" t="b">
        <f t="shared" si="167"/>
        <v>0</v>
      </c>
    </row>
    <row r="5350" spans="1:6" hidden="1">
      <c r="A5350" t="s">
        <v>10622</v>
      </c>
      <c r="B5350" t="e">
        <f>IF(ISNA(VLOOKUP(A5350,agonists!A5349:B8163,2,FALSE)), VLOOKUP(A5350,antagonists!A5349:B12954,2,FALSE), VLOOKUP(A5350,agonists!A5349:B8163,2,FALSE))</f>
        <v>#N/A</v>
      </c>
      <c r="C5350" t="e">
        <f>VLOOKUP(A5350,agonists!A5349:D8163,4,FALSE)</f>
        <v>#N/A</v>
      </c>
      <c r="D5350" t="e">
        <f>VLOOKUP(A5350,antagonists!A5349:D12954,4,FALSE)</f>
        <v>#N/A</v>
      </c>
      <c r="E5350" t="str">
        <f t="shared" si="166"/>
        <v>inconclusive</v>
      </c>
      <c r="F5350" t="b">
        <f t="shared" si="167"/>
        <v>0</v>
      </c>
    </row>
    <row r="5351" spans="1:6" hidden="1">
      <c r="A5351" t="s">
        <v>10624</v>
      </c>
      <c r="B5351" t="e">
        <f>IF(ISNA(VLOOKUP(A5351,agonists!A5350:B8164,2,FALSE)), VLOOKUP(A5351,antagonists!A5350:B12955,2,FALSE), VLOOKUP(A5351,agonists!A5350:B8164,2,FALSE))</f>
        <v>#N/A</v>
      </c>
      <c r="C5351" t="e">
        <f>VLOOKUP(A5351,agonists!A5350:D8164,4,FALSE)</f>
        <v>#N/A</v>
      </c>
      <c r="D5351" t="e">
        <f>VLOOKUP(A5351,antagonists!A5350:D12955,4,FALSE)</f>
        <v>#N/A</v>
      </c>
      <c r="E5351" t="str">
        <f t="shared" si="166"/>
        <v>inconclusive</v>
      </c>
      <c r="F5351" t="b">
        <f t="shared" si="167"/>
        <v>0</v>
      </c>
    </row>
    <row r="5352" spans="1:6" hidden="1">
      <c r="A5352" t="s">
        <v>10626</v>
      </c>
      <c r="B5352" t="e">
        <f>IF(ISNA(VLOOKUP(A5352,agonists!A5351:B8165,2,FALSE)), VLOOKUP(A5352,antagonists!A5351:B12956,2,FALSE), VLOOKUP(A5352,agonists!A5351:B8165,2,FALSE))</f>
        <v>#N/A</v>
      </c>
      <c r="C5352" t="e">
        <f>VLOOKUP(A5352,agonists!A5351:D8165,4,FALSE)</f>
        <v>#N/A</v>
      </c>
      <c r="D5352" t="e">
        <f>VLOOKUP(A5352,antagonists!A5351:D12956,4,FALSE)</f>
        <v>#N/A</v>
      </c>
      <c r="E5352" t="str">
        <f t="shared" si="166"/>
        <v>inconclusive</v>
      </c>
      <c r="F5352" t="b">
        <f t="shared" si="167"/>
        <v>0</v>
      </c>
    </row>
    <row r="5353" spans="1:6" hidden="1">
      <c r="A5353" t="s">
        <v>10628</v>
      </c>
      <c r="B5353" t="e">
        <f>IF(ISNA(VLOOKUP(A5353,agonists!A5352:B8166,2,FALSE)), VLOOKUP(A5353,antagonists!A5352:B12957,2,FALSE), VLOOKUP(A5353,agonists!A5352:B8166,2,FALSE))</f>
        <v>#N/A</v>
      </c>
      <c r="C5353" t="e">
        <f>VLOOKUP(A5353,agonists!A5352:D8166,4,FALSE)</f>
        <v>#N/A</v>
      </c>
      <c r="D5353" t="e">
        <f>VLOOKUP(A5353,antagonists!A5352:D12957,4,FALSE)</f>
        <v>#N/A</v>
      </c>
      <c r="E5353" t="str">
        <f t="shared" si="166"/>
        <v>inconclusive</v>
      </c>
      <c r="F5353" t="b">
        <f t="shared" si="167"/>
        <v>0</v>
      </c>
    </row>
    <row r="5354" spans="1:6" hidden="1">
      <c r="A5354" t="s">
        <v>10630</v>
      </c>
      <c r="B5354" t="e">
        <f>IF(ISNA(VLOOKUP(A5354,agonists!A5353:B8167,2,FALSE)), VLOOKUP(A5354,antagonists!A5353:B12958,2,FALSE), VLOOKUP(A5354,agonists!A5353:B8167,2,FALSE))</f>
        <v>#N/A</v>
      </c>
      <c r="C5354" t="e">
        <f>VLOOKUP(A5354,agonists!A5353:D8167,4,FALSE)</f>
        <v>#N/A</v>
      </c>
      <c r="D5354" t="e">
        <f>VLOOKUP(A5354,antagonists!A5353:D12958,4,FALSE)</f>
        <v>#N/A</v>
      </c>
      <c r="E5354" t="str">
        <f t="shared" si="166"/>
        <v>inconclusive</v>
      </c>
      <c r="F5354" t="b">
        <f t="shared" si="167"/>
        <v>0</v>
      </c>
    </row>
    <row r="5355" spans="1:6" hidden="1">
      <c r="A5355" t="s">
        <v>10632</v>
      </c>
      <c r="B5355" t="e">
        <f>IF(ISNA(VLOOKUP(A5355,agonists!A5354:B8168,2,FALSE)), VLOOKUP(A5355,antagonists!A5354:B12959,2,FALSE), VLOOKUP(A5355,agonists!A5354:B8168,2,FALSE))</f>
        <v>#N/A</v>
      </c>
      <c r="C5355" t="e">
        <f>VLOOKUP(A5355,agonists!A5354:D8168,4,FALSE)</f>
        <v>#N/A</v>
      </c>
      <c r="D5355" t="e">
        <f>VLOOKUP(A5355,antagonists!A5354:D12959,4,FALSE)</f>
        <v>#N/A</v>
      </c>
      <c r="E5355" t="str">
        <f t="shared" si="166"/>
        <v>inconclusive</v>
      </c>
      <c r="F5355" t="b">
        <f t="shared" si="167"/>
        <v>0</v>
      </c>
    </row>
    <row r="5356" spans="1:6" hidden="1">
      <c r="A5356" t="s">
        <v>10634</v>
      </c>
      <c r="B5356" t="e">
        <f>IF(ISNA(VLOOKUP(A5356,agonists!A5355:B8169,2,FALSE)), VLOOKUP(A5356,antagonists!A5355:B12960,2,FALSE), VLOOKUP(A5356,agonists!A5355:B8169,2,FALSE))</f>
        <v>#N/A</v>
      </c>
      <c r="C5356" t="e">
        <f>VLOOKUP(A5356,agonists!A5355:D8169,4,FALSE)</f>
        <v>#N/A</v>
      </c>
      <c r="D5356" t="e">
        <f>VLOOKUP(A5356,antagonists!A5355:D12960,4,FALSE)</f>
        <v>#N/A</v>
      </c>
      <c r="E5356" t="str">
        <f t="shared" si="166"/>
        <v>inconclusive</v>
      </c>
      <c r="F5356" t="b">
        <f t="shared" si="167"/>
        <v>0</v>
      </c>
    </row>
    <row r="5357" spans="1:6" hidden="1">
      <c r="A5357" t="s">
        <v>10636</v>
      </c>
      <c r="B5357" t="e">
        <f>IF(ISNA(VLOOKUP(A5357,agonists!A5356:B8170,2,FALSE)), VLOOKUP(A5357,antagonists!A5356:B12961,2,FALSE), VLOOKUP(A5357,agonists!A5356:B8170,2,FALSE))</f>
        <v>#N/A</v>
      </c>
      <c r="C5357" t="e">
        <f>VLOOKUP(A5357,agonists!A5356:D8170,4,FALSE)</f>
        <v>#N/A</v>
      </c>
      <c r="D5357" t="e">
        <f>VLOOKUP(A5357,antagonists!A5356:D12961,4,FALSE)</f>
        <v>#N/A</v>
      </c>
      <c r="E5357" t="str">
        <f t="shared" si="166"/>
        <v>inconclusive</v>
      </c>
      <c r="F5357" t="b">
        <f t="shared" si="167"/>
        <v>0</v>
      </c>
    </row>
    <row r="5358" spans="1:6" hidden="1">
      <c r="A5358" t="s">
        <v>10638</v>
      </c>
      <c r="B5358" t="e">
        <f>IF(ISNA(VLOOKUP(A5358,agonists!A5357:B8171,2,FALSE)), VLOOKUP(A5358,antagonists!A5357:B12962,2,FALSE), VLOOKUP(A5358,agonists!A5357:B8171,2,FALSE))</f>
        <v>#N/A</v>
      </c>
      <c r="C5358" t="e">
        <f>VLOOKUP(A5358,agonists!A5357:D8171,4,FALSE)</f>
        <v>#N/A</v>
      </c>
      <c r="D5358" t="e">
        <f>VLOOKUP(A5358,antagonists!A5357:D12962,4,FALSE)</f>
        <v>#N/A</v>
      </c>
      <c r="E5358" t="str">
        <f t="shared" si="166"/>
        <v>inconclusive</v>
      </c>
      <c r="F5358" t="b">
        <f t="shared" si="167"/>
        <v>0</v>
      </c>
    </row>
    <row r="5359" spans="1:6" hidden="1">
      <c r="A5359" t="s">
        <v>10640</v>
      </c>
      <c r="B5359" t="e">
        <f>IF(ISNA(VLOOKUP(A5359,agonists!A5358:B8172,2,FALSE)), VLOOKUP(A5359,antagonists!A5358:B12963,2,FALSE), VLOOKUP(A5359,agonists!A5358:B8172,2,FALSE))</f>
        <v>#N/A</v>
      </c>
      <c r="C5359" t="e">
        <f>VLOOKUP(A5359,agonists!A5358:D8172,4,FALSE)</f>
        <v>#N/A</v>
      </c>
      <c r="D5359" t="e">
        <f>VLOOKUP(A5359,antagonists!A5358:D12963,4,FALSE)</f>
        <v>#N/A</v>
      </c>
      <c r="E5359" t="str">
        <f t="shared" si="166"/>
        <v>inconclusive</v>
      </c>
      <c r="F5359" t="b">
        <f t="shared" si="167"/>
        <v>0</v>
      </c>
    </row>
    <row r="5360" spans="1:6" hidden="1">
      <c r="A5360" t="s">
        <v>10642</v>
      </c>
      <c r="B5360" t="e">
        <f>IF(ISNA(VLOOKUP(A5360,agonists!A5359:B8173,2,FALSE)), VLOOKUP(A5360,antagonists!A5359:B12964,2,FALSE), VLOOKUP(A5360,agonists!A5359:B8173,2,FALSE))</f>
        <v>#N/A</v>
      </c>
      <c r="C5360" t="e">
        <f>VLOOKUP(A5360,agonists!A5359:D8173,4,FALSE)</f>
        <v>#N/A</v>
      </c>
      <c r="D5360" t="e">
        <f>VLOOKUP(A5360,antagonists!A5359:D12964,4,FALSE)</f>
        <v>#N/A</v>
      </c>
      <c r="E5360" t="str">
        <f t="shared" si="166"/>
        <v>inconclusive</v>
      </c>
      <c r="F5360" t="b">
        <f t="shared" si="167"/>
        <v>0</v>
      </c>
    </row>
    <row r="5361" spans="1:6" hidden="1">
      <c r="A5361" t="s">
        <v>10644</v>
      </c>
      <c r="B5361" t="e">
        <f>IF(ISNA(VLOOKUP(A5361,agonists!A5360:B8174,2,FALSE)), VLOOKUP(A5361,antagonists!A5360:B12965,2,FALSE), VLOOKUP(A5361,agonists!A5360:B8174,2,FALSE))</f>
        <v>#N/A</v>
      </c>
      <c r="C5361" t="e">
        <f>VLOOKUP(A5361,agonists!A5360:D8174,4,FALSE)</f>
        <v>#N/A</v>
      </c>
      <c r="D5361" t="e">
        <f>VLOOKUP(A5361,antagonists!A5360:D12965,4,FALSE)</f>
        <v>#N/A</v>
      </c>
      <c r="E5361" t="str">
        <f t="shared" si="166"/>
        <v>inconclusive</v>
      </c>
      <c r="F5361" t="b">
        <f t="shared" si="167"/>
        <v>0</v>
      </c>
    </row>
    <row r="5362" spans="1:6" hidden="1">
      <c r="A5362" t="s">
        <v>10646</v>
      </c>
      <c r="B5362" t="e">
        <f>IF(ISNA(VLOOKUP(A5362,agonists!A5361:B8175,2,FALSE)), VLOOKUP(A5362,antagonists!A5361:B12966,2,FALSE), VLOOKUP(A5362,agonists!A5361:B8175,2,FALSE))</f>
        <v>#N/A</v>
      </c>
      <c r="C5362" t="e">
        <f>VLOOKUP(A5362,agonists!A5361:D8175,4,FALSE)</f>
        <v>#N/A</v>
      </c>
      <c r="D5362" t="e">
        <f>VLOOKUP(A5362,antagonists!A5361:D12966,4,FALSE)</f>
        <v>#N/A</v>
      </c>
      <c r="E5362" t="str">
        <f t="shared" si="166"/>
        <v>inconclusive</v>
      </c>
      <c r="F5362" t="b">
        <f t="shared" si="167"/>
        <v>0</v>
      </c>
    </row>
    <row r="5363" spans="1:6" hidden="1">
      <c r="A5363" t="s">
        <v>10648</v>
      </c>
      <c r="B5363" t="e">
        <f>IF(ISNA(VLOOKUP(A5363,agonists!A5362:B8176,2,FALSE)), VLOOKUP(A5363,antagonists!A5362:B12967,2,FALSE), VLOOKUP(A5363,agonists!A5362:B8176,2,FALSE))</f>
        <v>#N/A</v>
      </c>
      <c r="C5363" t="e">
        <f>VLOOKUP(A5363,agonists!A5362:D8176,4,FALSE)</f>
        <v>#N/A</v>
      </c>
      <c r="D5363" t="e">
        <f>VLOOKUP(A5363,antagonists!A5362:D12967,4,FALSE)</f>
        <v>#N/A</v>
      </c>
      <c r="E5363" t="str">
        <f t="shared" si="166"/>
        <v>inconclusive</v>
      </c>
      <c r="F5363" t="b">
        <f t="shared" si="167"/>
        <v>0</v>
      </c>
    </row>
    <row r="5364" spans="1:6" hidden="1">
      <c r="A5364" t="s">
        <v>10650</v>
      </c>
      <c r="B5364" t="e">
        <f>IF(ISNA(VLOOKUP(A5364,agonists!A5363:B8177,2,FALSE)), VLOOKUP(A5364,antagonists!A5363:B12968,2,FALSE), VLOOKUP(A5364,agonists!A5363:B8177,2,FALSE))</f>
        <v>#N/A</v>
      </c>
      <c r="C5364" t="e">
        <f>VLOOKUP(A5364,agonists!A5363:D8177,4,FALSE)</f>
        <v>#N/A</v>
      </c>
      <c r="D5364" t="e">
        <f>VLOOKUP(A5364,antagonists!A5363:D12968,4,FALSE)</f>
        <v>#N/A</v>
      </c>
      <c r="E5364" t="str">
        <f t="shared" si="166"/>
        <v>inconclusive</v>
      </c>
      <c r="F5364" t="b">
        <f t="shared" si="167"/>
        <v>0</v>
      </c>
    </row>
    <row r="5365" spans="1:6" hidden="1">
      <c r="A5365" t="s">
        <v>10652</v>
      </c>
      <c r="B5365" t="e">
        <f>IF(ISNA(VLOOKUP(A5365,agonists!A5364:B8178,2,FALSE)), VLOOKUP(A5365,antagonists!A5364:B12969,2,FALSE), VLOOKUP(A5365,agonists!A5364:B8178,2,FALSE))</f>
        <v>#N/A</v>
      </c>
      <c r="C5365" t="e">
        <f>VLOOKUP(A5365,agonists!A5364:D8178,4,FALSE)</f>
        <v>#N/A</v>
      </c>
      <c r="D5365" t="e">
        <f>VLOOKUP(A5365,antagonists!A5364:D12969,4,FALSE)</f>
        <v>#N/A</v>
      </c>
      <c r="E5365" t="str">
        <f t="shared" si="166"/>
        <v>inconclusive</v>
      </c>
      <c r="F5365" t="b">
        <f t="shared" si="167"/>
        <v>0</v>
      </c>
    </row>
    <row r="5366" spans="1:6" hidden="1">
      <c r="A5366" t="s">
        <v>10654</v>
      </c>
      <c r="B5366" t="e">
        <f>IF(ISNA(VLOOKUP(A5366,agonists!A5365:B8179,2,FALSE)), VLOOKUP(A5366,antagonists!A5365:B12970,2,FALSE), VLOOKUP(A5366,agonists!A5365:B8179,2,FALSE))</f>
        <v>#N/A</v>
      </c>
      <c r="C5366" t="e">
        <f>VLOOKUP(A5366,agonists!A5365:D8179,4,FALSE)</f>
        <v>#N/A</v>
      </c>
      <c r="D5366" t="e">
        <f>VLOOKUP(A5366,antagonists!A5365:D12970,4,FALSE)</f>
        <v>#N/A</v>
      </c>
      <c r="E5366" t="str">
        <f t="shared" si="166"/>
        <v>inconclusive</v>
      </c>
      <c r="F5366" t="b">
        <f t="shared" si="167"/>
        <v>0</v>
      </c>
    </row>
    <row r="5367" spans="1:6" hidden="1">
      <c r="A5367" t="s">
        <v>10656</v>
      </c>
      <c r="B5367" t="e">
        <f>IF(ISNA(VLOOKUP(A5367,agonists!A5366:B8180,2,FALSE)), VLOOKUP(A5367,antagonists!A5366:B12971,2,FALSE), VLOOKUP(A5367,agonists!A5366:B8180,2,FALSE))</f>
        <v>#N/A</v>
      </c>
      <c r="C5367" t="e">
        <f>VLOOKUP(A5367,agonists!A5366:D8180,4,FALSE)</f>
        <v>#N/A</v>
      </c>
      <c r="D5367" t="e">
        <f>VLOOKUP(A5367,antagonists!A5366:D12971,4,FALSE)</f>
        <v>#N/A</v>
      </c>
      <c r="E5367" t="str">
        <f t="shared" si="166"/>
        <v>inconclusive</v>
      </c>
      <c r="F5367" t="b">
        <f t="shared" si="167"/>
        <v>0</v>
      </c>
    </row>
    <row r="5368" spans="1:6" hidden="1">
      <c r="A5368" t="s">
        <v>10658</v>
      </c>
      <c r="B5368" t="e">
        <f>IF(ISNA(VLOOKUP(A5368,agonists!A5367:B8181,2,FALSE)), VLOOKUP(A5368,antagonists!A5367:B12972,2,FALSE), VLOOKUP(A5368,agonists!A5367:B8181,2,FALSE))</f>
        <v>#N/A</v>
      </c>
      <c r="C5368" t="e">
        <f>VLOOKUP(A5368,agonists!A5367:D8181,4,FALSE)</f>
        <v>#N/A</v>
      </c>
      <c r="D5368" t="e">
        <f>VLOOKUP(A5368,antagonists!A5367:D12972,4,FALSE)</f>
        <v>#N/A</v>
      </c>
      <c r="E5368" t="str">
        <f t="shared" si="166"/>
        <v>inconclusive</v>
      </c>
      <c r="F5368" t="b">
        <f t="shared" si="167"/>
        <v>0</v>
      </c>
    </row>
    <row r="5369" spans="1:6" hidden="1">
      <c r="A5369" t="s">
        <v>10660</v>
      </c>
      <c r="B5369" t="e">
        <f>IF(ISNA(VLOOKUP(A5369,agonists!A5368:B8182,2,FALSE)), VLOOKUP(A5369,antagonists!A5368:B12973,2,FALSE), VLOOKUP(A5369,agonists!A5368:B8182,2,FALSE))</f>
        <v>#N/A</v>
      </c>
      <c r="C5369" t="e">
        <f>VLOOKUP(A5369,agonists!A5368:D8182,4,FALSE)</f>
        <v>#N/A</v>
      </c>
      <c r="D5369" t="e">
        <f>VLOOKUP(A5369,antagonists!A5368:D12973,4,FALSE)</f>
        <v>#N/A</v>
      </c>
      <c r="E5369" t="str">
        <f t="shared" si="166"/>
        <v>inconclusive</v>
      </c>
      <c r="F5369" t="b">
        <f t="shared" si="167"/>
        <v>0</v>
      </c>
    </row>
    <row r="5370" spans="1:6" hidden="1">
      <c r="A5370" t="s">
        <v>10662</v>
      </c>
      <c r="B5370" t="e">
        <f>IF(ISNA(VLOOKUP(A5370,agonists!A5369:B8183,2,FALSE)), VLOOKUP(A5370,antagonists!A5369:B12974,2,FALSE), VLOOKUP(A5370,agonists!A5369:B8183,2,FALSE))</f>
        <v>#N/A</v>
      </c>
      <c r="C5370" t="e">
        <f>VLOOKUP(A5370,agonists!A5369:D8183,4,FALSE)</f>
        <v>#N/A</v>
      </c>
      <c r="D5370" t="e">
        <f>VLOOKUP(A5370,antagonists!A5369:D12974,4,FALSE)</f>
        <v>#N/A</v>
      </c>
      <c r="E5370" t="str">
        <f t="shared" si="166"/>
        <v>inconclusive</v>
      </c>
      <c r="F5370" t="b">
        <f t="shared" si="167"/>
        <v>0</v>
      </c>
    </row>
    <row r="5371" spans="1:6" hidden="1">
      <c r="A5371" t="s">
        <v>10664</v>
      </c>
      <c r="B5371" t="e">
        <f>IF(ISNA(VLOOKUP(A5371,agonists!A5370:B8184,2,FALSE)), VLOOKUP(A5371,antagonists!A5370:B12975,2,FALSE), VLOOKUP(A5371,agonists!A5370:B8184,2,FALSE))</f>
        <v>#N/A</v>
      </c>
      <c r="C5371" t="e">
        <f>VLOOKUP(A5371,agonists!A5370:D8184,4,FALSE)</f>
        <v>#N/A</v>
      </c>
      <c r="D5371" t="e">
        <f>VLOOKUP(A5371,antagonists!A5370:D12975,4,FALSE)</f>
        <v>#N/A</v>
      </c>
      <c r="E5371" t="str">
        <f t="shared" si="166"/>
        <v>inconclusive</v>
      </c>
      <c r="F5371" t="b">
        <f t="shared" si="167"/>
        <v>0</v>
      </c>
    </row>
    <row r="5372" spans="1:6" hidden="1">
      <c r="A5372" t="s">
        <v>10666</v>
      </c>
      <c r="B5372" t="e">
        <f>IF(ISNA(VLOOKUP(A5372,agonists!A5371:B8185,2,FALSE)), VLOOKUP(A5372,antagonists!A5371:B12976,2,FALSE), VLOOKUP(A5372,agonists!A5371:B8185,2,FALSE))</f>
        <v>#N/A</v>
      </c>
      <c r="C5372" t="e">
        <f>VLOOKUP(A5372,agonists!A5371:D8185,4,FALSE)</f>
        <v>#N/A</v>
      </c>
      <c r="D5372" t="e">
        <f>VLOOKUP(A5372,antagonists!A5371:D12976,4,FALSE)</f>
        <v>#N/A</v>
      </c>
      <c r="E5372" t="str">
        <f t="shared" si="166"/>
        <v>inconclusive</v>
      </c>
      <c r="F5372" t="b">
        <f t="shared" si="167"/>
        <v>0</v>
      </c>
    </row>
    <row r="5373" spans="1:6" hidden="1">
      <c r="A5373" t="s">
        <v>10668</v>
      </c>
      <c r="B5373" t="e">
        <f>IF(ISNA(VLOOKUP(A5373,agonists!A5372:B8186,2,FALSE)), VLOOKUP(A5373,antagonists!A5372:B12977,2,FALSE), VLOOKUP(A5373,agonists!A5372:B8186,2,FALSE))</f>
        <v>#N/A</v>
      </c>
      <c r="C5373" t="e">
        <f>VLOOKUP(A5373,agonists!A5372:D8186,4,FALSE)</f>
        <v>#N/A</v>
      </c>
      <c r="D5373" t="e">
        <f>VLOOKUP(A5373,antagonists!A5372:D12977,4,FALSE)</f>
        <v>#N/A</v>
      </c>
      <c r="E5373" t="str">
        <f t="shared" si="166"/>
        <v>inconclusive</v>
      </c>
      <c r="F5373" t="b">
        <f t="shared" si="167"/>
        <v>0</v>
      </c>
    </row>
    <row r="5374" spans="1:6" hidden="1">
      <c r="A5374" t="s">
        <v>10670</v>
      </c>
      <c r="B5374" t="e">
        <f>IF(ISNA(VLOOKUP(A5374,agonists!A5373:B8187,2,FALSE)), VLOOKUP(A5374,antagonists!A5373:B12978,2,FALSE), VLOOKUP(A5374,agonists!A5373:B8187,2,FALSE))</f>
        <v>#N/A</v>
      </c>
      <c r="C5374" t="e">
        <f>VLOOKUP(A5374,agonists!A5373:D8187,4,FALSE)</f>
        <v>#N/A</v>
      </c>
      <c r="D5374" t="e">
        <f>VLOOKUP(A5374,antagonists!A5373:D12978,4,FALSE)</f>
        <v>#N/A</v>
      </c>
      <c r="E5374" t="str">
        <f t="shared" si="166"/>
        <v>inconclusive</v>
      </c>
      <c r="F5374" t="b">
        <f t="shared" si="167"/>
        <v>0</v>
      </c>
    </row>
    <row r="5375" spans="1:6" hidden="1">
      <c r="A5375" t="s">
        <v>10672</v>
      </c>
      <c r="B5375" t="e">
        <f>IF(ISNA(VLOOKUP(A5375,agonists!A5374:B8188,2,FALSE)), VLOOKUP(A5375,antagonists!A5374:B12979,2,FALSE), VLOOKUP(A5375,agonists!A5374:B8188,2,FALSE))</f>
        <v>#N/A</v>
      </c>
      <c r="C5375" t="e">
        <f>VLOOKUP(A5375,agonists!A5374:D8188,4,FALSE)</f>
        <v>#N/A</v>
      </c>
      <c r="D5375" t="e">
        <f>VLOOKUP(A5375,antagonists!A5374:D12979,4,FALSE)</f>
        <v>#N/A</v>
      </c>
      <c r="E5375" t="str">
        <f t="shared" si="166"/>
        <v>inconclusive</v>
      </c>
      <c r="F5375" t="b">
        <f t="shared" si="167"/>
        <v>0</v>
      </c>
    </row>
    <row r="5376" spans="1:6" hidden="1">
      <c r="A5376" t="s">
        <v>10674</v>
      </c>
      <c r="B5376" t="e">
        <f>IF(ISNA(VLOOKUP(A5376,agonists!A5375:B8189,2,FALSE)), VLOOKUP(A5376,antagonists!A5375:B12980,2,FALSE), VLOOKUP(A5376,agonists!A5375:B8189,2,FALSE))</f>
        <v>#N/A</v>
      </c>
      <c r="C5376" t="e">
        <f>VLOOKUP(A5376,agonists!A5375:D8189,4,FALSE)</f>
        <v>#N/A</v>
      </c>
      <c r="D5376" t="e">
        <f>VLOOKUP(A5376,antagonists!A5375:D12980,4,FALSE)</f>
        <v>#N/A</v>
      </c>
      <c r="E5376" t="str">
        <f t="shared" si="166"/>
        <v>inconclusive</v>
      </c>
      <c r="F5376" t="b">
        <f t="shared" si="167"/>
        <v>0</v>
      </c>
    </row>
    <row r="5377" spans="1:6" hidden="1">
      <c r="A5377" t="s">
        <v>10676</v>
      </c>
      <c r="B5377" t="e">
        <f>IF(ISNA(VLOOKUP(A5377,agonists!A5376:B8190,2,FALSE)), VLOOKUP(A5377,antagonists!A5376:B12981,2,FALSE), VLOOKUP(A5377,agonists!A5376:B8190,2,FALSE))</f>
        <v>#N/A</v>
      </c>
      <c r="C5377" t="e">
        <f>VLOOKUP(A5377,agonists!A5376:D8190,4,FALSE)</f>
        <v>#N/A</v>
      </c>
      <c r="D5377" t="e">
        <f>VLOOKUP(A5377,antagonists!A5376:D12981,4,FALSE)</f>
        <v>#N/A</v>
      </c>
      <c r="E5377" t="str">
        <f t="shared" si="166"/>
        <v>inconclusive</v>
      </c>
      <c r="F5377" t="b">
        <f t="shared" si="167"/>
        <v>0</v>
      </c>
    </row>
    <row r="5378" spans="1:6" hidden="1">
      <c r="A5378" t="s">
        <v>10678</v>
      </c>
      <c r="B5378" t="e">
        <f>IF(ISNA(VLOOKUP(A5378,agonists!A5377:B8191,2,FALSE)), VLOOKUP(A5378,antagonists!A5377:B12982,2,FALSE), VLOOKUP(A5378,agonists!A5377:B8191,2,FALSE))</f>
        <v>#N/A</v>
      </c>
      <c r="C5378" t="e">
        <f>VLOOKUP(A5378,agonists!A5377:D8191,4,FALSE)</f>
        <v>#N/A</v>
      </c>
      <c r="D5378" t="e">
        <f>VLOOKUP(A5378,antagonists!A5377:D12982,4,FALSE)</f>
        <v>#N/A</v>
      </c>
      <c r="E5378" t="str">
        <f t="shared" si="166"/>
        <v>inconclusive</v>
      </c>
      <c r="F5378" t="b">
        <f t="shared" si="167"/>
        <v>0</v>
      </c>
    </row>
    <row r="5379" spans="1:6" hidden="1">
      <c r="A5379" t="s">
        <v>10680</v>
      </c>
      <c r="B5379" t="e">
        <f>IF(ISNA(VLOOKUP(A5379,agonists!A5378:B8192,2,FALSE)), VLOOKUP(A5379,antagonists!A5378:B12983,2,FALSE), VLOOKUP(A5379,agonists!A5378:B8192,2,FALSE))</f>
        <v>#N/A</v>
      </c>
      <c r="C5379" t="e">
        <f>VLOOKUP(A5379,agonists!A5378:D8192,4,FALSE)</f>
        <v>#N/A</v>
      </c>
      <c r="D5379" t="e">
        <f>VLOOKUP(A5379,antagonists!A5378:D12983,4,FALSE)</f>
        <v>#N/A</v>
      </c>
      <c r="E5379" t="str">
        <f t="shared" ref="E5379:E5442" si="168">IF(NOT(OR(ISNA(C5379),ISNA(D5379))), IF(C5379="agonist", IF(D5379="antagonist", "inconclusive", "agonist"), IF(D5379="antagonist","antagonist", "inactive")), "inconclusive")</f>
        <v>inconclusive</v>
      </c>
      <c r="F5379" t="b">
        <f t="shared" ref="F5379:F5442" si="169">IF(OR(E5379="agonist", E5379="antagonist"), TRUE,FALSE)</f>
        <v>0</v>
      </c>
    </row>
    <row r="5380" spans="1:6" hidden="1">
      <c r="A5380" t="s">
        <v>10682</v>
      </c>
      <c r="B5380" t="e">
        <f>IF(ISNA(VLOOKUP(A5380,agonists!A5379:B8193,2,FALSE)), VLOOKUP(A5380,antagonists!A5379:B12984,2,FALSE), VLOOKUP(A5380,agonists!A5379:B8193,2,FALSE))</f>
        <v>#N/A</v>
      </c>
      <c r="C5380" t="e">
        <f>VLOOKUP(A5380,agonists!A5379:D8193,4,FALSE)</f>
        <v>#N/A</v>
      </c>
      <c r="D5380" t="e">
        <f>VLOOKUP(A5380,antagonists!A5379:D12984,4,FALSE)</f>
        <v>#N/A</v>
      </c>
      <c r="E5380" t="str">
        <f t="shared" si="168"/>
        <v>inconclusive</v>
      </c>
      <c r="F5380" t="b">
        <f t="shared" si="169"/>
        <v>0</v>
      </c>
    </row>
    <row r="5381" spans="1:6" hidden="1">
      <c r="A5381" t="s">
        <v>10684</v>
      </c>
      <c r="B5381" t="e">
        <f>IF(ISNA(VLOOKUP(A5381,agonists!A5380:B8194,2,FALSE)), VLOOKUP(A5381,antagonists!A5380:B12985,2,FALSE), VLOOKUP(A5381,agonists!A5380:B8194,2,FALSE))</f>
        <v>#N/A</v>
      </c>
      <c r="C5381" t="e">
        <f>VLOOKUP(A5381,agonists!A5380:D8194,4,FALSE)</f>
        <v>#N/A</v>
      </c>
      <c r="D5381" t="e">
        <f>VLOOKUP(A5381,antagonists!A5380:D12985,4,FALSE)</f>
        <v>#N/A</v>
      </c>
      <c r="E5381" t="str">
        <f t="shared" si="168"/>
        <v>inconclusive</v>
      </c>
      <c r="F5381" t="b">
        <f t="shared" si="169"/>
        <v>0</v>
      </c>
    </row>
    <row r="5382" spans="1:6" hidden="1">
      <c r="A5382" t="s">
        <v>10686</v>
      </c>
      <c r="B5382" t="e">
        <f>IF(ISNA(VLOOKUP(A5382,agonists!A5381:B8195,2,FALSE)), VLOOKUP(A5382,antagonists!A5381:B12986,2,FALSE), VLOOKUP(A5382,agonists!A5381:B8195,2,FALSE))</f>
        <v>#N/A</v>
      </c>
      <c r="C5382" t="e">
        <f>VLOOKUP(A5382,agonists!A5381:D8195,4,FALSE)</f>
        <v>#N/A</v>
      </c>
      <c r="D5382" t="e">
        <f>VLOOKUP(A5382,antagonists!A5381:D12986,4,FALSE)</f>
        <v>#N/A</v>
      </c>
      <c r="E5382" t="str">
        <f t="shared" si="168"/>
        <v>inconclusive</v>
      </c>
      <c r="F5382" t="b">
        <f t="shared" si="169"/>
        <v>0</v>
      </c>
    </row>
    <row r="5383" spans="1:6" hidden="1">
      <c r="A5383" t="s">
        <v>10688</v>
      </c>
      <c r="B5383" t="e">
        <f>IF(ISNA(VLOOKUP(A5383,agonists!A5382:B8196,2,FALSE)), VLOOKUP(A5383,antagonists!A5382:B12987,2,FALSE), VLOOKUP(A5383,agonists!A5382:B8196,2,FALSE))</f>
        <v>#N/A</v>
      </c>
      <c r="C5383" t="e">
        <f>VLOOKUP(A5383,agonists!A5382:D8196,4,FALSE)</f>
        <v>#N/A</v>
      </c>
      <c r="D5383" t="e">
        <f>VLOOKUP(A5383,antagonists!A5382:D12987,4,FALSE)</f>
        <v>#N/A</v>
      </c>
      <c r="E5383" t="str">
        <f t="shared" si="168"/>
        <v>inconclusive</v>
      </c>
      <c r="F5383" t="b">
        <f t="shared" si="169"/>
        <v>0</v>
      </c>
    </row>
    <row r="5384" spans="1:6" hidden="1">
      <c r="A5384" t="s">
        <v>10690</v>
      </c>
      <c r="B5384" t="e">
        <f>IF(ISNA(VLOOKUP(A5384,agonists!A5383:B8197,2,FALSE)), VLOOKUP(A5384,antagonists!A5383:B12988,2,FALSE), VLOOKUP(A5384,agonists!A5383:B8197,2,FALSE))</f>
        <v>#N/A</v>
      </c>
      <c r="C5384" t="e">
        <f>VLOOKUP(A5384,agonists!A5383:D8197,4,FALSE)</f>
        <v>#N/A</v>
      </c>
      <c r="D5384" t="e">
        <f>VLOOKUP(A5384,antagonists!A5383:D12988,4,FALSE)</f>
        <v>#N/A</v>
      </c>
      <c r="E5384" t="str">
        <f t="shared" si="168"/>
        <v>inconclusive</v>
      </c>
      <c r="F5384" t="b">
        <f t="shared" si="169"/>
        <v>0</v>
      </c>
    </row>
    <row r="5385" spans="1:6" hidden="1">
      <c r="A5385" t="s">
        <v>10692</v>
      </c>
      <c r="B5385" t="e">
        <f>IF(ISNA(VLOOKUP(A5385,agonists!A5384:B8198,2,FALSE)), VLOOKUP(A5385,antagonists!A5384:B12989,2,FALSE), VLOOKUP(A5385,agonists!A5384:B8198,2,FALSE))</f>
        <v>#N/A</v>
      </c>
      <c r="C5385" t="e">
        <f>VLOOKUP(A5385,agonists!A5384:D8198,4,FALSE)</f>
        <v>#N/A</v>
      </c>
      <c r="D5385" t="e">
        <f>VLOOKUP(A5385,antagonists!A5384:D12989,4,FALSE)</f>
        <v>#N/A</v>
      </c>
      <c r="E5385" t="str">
        <f t="shared" si="168"/>
        <v>inconclusive</v>
      </c>
      <c r="F5385" t="b">
        <f t="shared" si="169"/>
        <v>0</v>
      </c>
    </row>
    <row r="5386" spans="1:6" hidden="1">
      <c r="A5386" t="s">
        <v>10694</v>
      </c>
      <c r="B5386" t="e">
        <f>IF(ISNA(VLOOKUP(A5386,agonists!A5385:B8199,2,FALSE)), VLOOKUP(A5386,antagonists!A5385:B12990,2,FALSE), VLOOKUP(A5386,agonists!A5385:B8199,2,FALSE))</f>
        <v>#N/A</v>
      </c>
      <c r="C5386" t="e">
        <f>VLOOKUP(A5386,agonists!A5385:D8199,4,FALSE)</f>
        <v>#N/A</v>
      </c>
      <c r="D5386" t="e">
        <f>VLOOKUP(A5386,antagonists!A5385:D12990,4,FALSE)</f>
        <v>#N/A</v>
      </c>
      <c r="E5386" t="str">
        <f t="shared" si="168"/>
        <v>inconclusive</v>
      </c>
      <c r="F5386" t="b">
        <f t="shared" si="169"/>
        <v>0</v>
      </c>
    </row>
    <row r="5387" spans="1:6" hidden="1">
      <c r="A5387" t="s">
        <v>10696</v>
      </c>
      <c r="B5387" t="e">
        <f>IF(ISNA(VLOOKUP(A5387,agonists!A5386:B8200,2,FALSE)), VLOOKUP(A5387,antagonists!A5386:B12991,2,FALSE), VLOOKUP(A5387,agonists!A5386:B8200,2,FALSE))</f>
        <v>#N/A</v>
      </c>
      <c r="C5387" t="e">
        <f>VLOOKUP(A5387,agonists!A5386:D8200,4,FALSE)</f>
        <v>#N/A</v>
      </c>
      <c r="D5387" t="e">
        <f>VLOOKUP(A5387,antagonists!A5386:D12991,4,FALSE)</f>
        <v>#N/A</v>
      </c>
      <c r="E5387" t="str">
        <f t="shared" si="168"/>
        <v>inconclusive</v>
      </c>
      <c r="F5387" t="b">
        <f t="shared" si="169"/>
        <v>0</v>
      </c>
    </row>
    <row r="5388" spans="1:6" hidden="1">
      <c r="A5388" t="s">
        <v>10698</v>
      </c>
      <c r="B5388" t="e">
        <f>IF(ISNA(VLOOKUP(A5388,agonists!A5387:B8201,2,FALSE)), VLOOKUP(A5388,antagonists!A5387:B12992,2,FALSE), VLOOKUP(A5388,agonists!A5387:B8201,2,FALSE))</f>
        <v>#N/A</v>
      </c>
      <c r="C5388" t="e">
        <f>VLOOKUP(A5388,agonists!A5387:D8201,4,FALSE)</f>
        <v>#N/A</v>
      </c>
      <c r="D5388" t="e">
        <f>VLOOKUP(A5388,antagonists!A5387:D12992,4,FALSE)</f>
        <v>#N/A</v>
      </c>
      <c r="E5388" t="str">
        <f t="shared" si="168"/>
        <v>inconclusive</v>
      </c>
      <c r="F5388" t="b">
        <f t="shared" si="169"/>
        <v>0</v>
      </c>
    </row>
    <row r="5389" spans="1:6" hidden="1">
      <c r="A5389" t="s">
        <v>10700</v>
      </c>
      <c r="B5389" t="e">
        <f>IF(ISNA(VLOOKUP(A5389,agonists!A5388:B8202,2,FALSE)), VLOOKUP(A5389,antagonists!A5388:B12993,2,FALSE), VLOOKUP(A5389,agonists!A5388:B8202,2,FALSE))</f>
        <v>#N/A</v>
      </c>
      <c r="C5389" t="e">
        <f>VLOOKUP(A5389,agonists!A5388:D8202,4,FALSE)</f>
        <v>#N/A</v>
      </c>
      <c r="D5389" t="e">
        <f>VLOOKUP(A5389,antagonists!A5388:D12993,4,FALSE)</f>
        <v>#N/A</v>
      </c>
      <c r="E5389" t="str">
        <f t="shared" si="168"/>
        <v>inconclusive</v>
      </c>
      <c r="F5389" t="b">
        <f t="shared" si="169"/>
        <v>0</v>
      </c>
    </row>
    <row r="5390" spans="1:6" hidden="1">
      <c r="A5390" t="s">
        <v>10702</v>
      </c>
      <c r="B5390" t="e">
        <f>IF(ISNA(VLOOKUP(A5390,agonists!A5389:B8203,2,FALSE)), VLOOKUP(A5390,antagonists!A5389:B12994,2,FALSE), VLOOKUP(A5390,agonists!A5389:B8203,2,FALSE))</f>
        <v>#N/A</v>
      </c>
      <c r="C5390" t="e">
        <f>VLOOKUP(A5390,agonists!A5389:D8203,4,FALSE)</f>
        <v>#N/A</v>
      </c>
      <c r="D5390" t="e">
        <f>VLOOKUP(A5390,antagonists!A5389:D12994,4,FALSE)</f>
        <v>#N/A</v>
      </c>
      <c r="E5390" t="str">
        <f t="shared" si="168"/>
        <v>inconclusive</v>
      </c>
      <c r="F5390" t="b">
        <f t="shared" si="169"/>
        <v>0</v>
      </c>
    </row>
    <row r="5391" spans="1:6" hidden="1">
      <c r="A5391" t="s">
        <v>10704</v>
      </c>
      <c r="B5391" t="e">
        <f>IF(ISNA(VLOOKUP(A5391,agonists!A5390:B8204,2,FALSE)), VLOOKUP(A5391,antagonists!A5390:B12995,2,FALSE), VLOOKUP(A5391,agonists!A5390:B8204,2,FALSE))</f>
        <v>#N/A</v>
      </c>
      <c r="C5391" t="e">
        <f>VLOOKUP(A5391,agonists!A5390:D8204,4,FALSE)</f>
        <v>#N/A</v>
      </c>
      <c r="D5391" t="e">
        <f>VLOOKUP(A5391,antagonists!A5390:D12995,4,FALSE)</f>
        <v>#N/A</v>
      </c>
      <c r="E5391" t="str">
        <f t="shared" si="168"/>
        <v>inconclusive</v>
      </c>
      <c r="F5391" t="b">
        <f t="shared" si="169"/>
        <v>0</v>
      </c>
    </row>
    <row r="5392" spans="1:6" hidden="1">
      <c r="A5392" t="s">
        <v>10706</v>
      </c>
      <c r="B5392" t="e">
        <f>IF(ISNA(VLOOKUP(A5392,agonists!A5391:B8205,2,FALSE)), VLOOKUP(A5392,antagonists!A5391:B12996,2,FALSE), VLOOKUP(A5392,agonists!A5391:B8205,2,FALSE))</f>
        <v>#N/A</v>
      </c>
      <c r="C5392" t="e">
        <f>VLOOKUP(A5392,agonists!A5391:D8205,4,FALSE)</f>
        <v>#N/A</v>
      </c>
      <c r="D5392" t="e">
        <f>VLOOKUP(A5392,antagonists!A5391:D12996,4,FALSE)</f>
        <v>#N/A</v>
      </c>
      <c r="E5392" t="str">
        <f t="shared" si="168"/>
        <v>inconclusive</v>
      </c>
      <c r="F5392" t="b">
        <f t="shared" si="169"/>
        <v>0</v>
      </c>
    </row>
    <row r="5393" spans="1:6" hidden="1">
      <c r="A5393" t="s">
        <v>10708</v>
      </c>
      <c r="B5393" t="e">
        <f>IF(ISNA(VLOOKUP(A5393,agonists!A5392:B8206,2,FALSE)), VLOOKUP(A5393,antagonists!A5392:B12997,2,FALSE), VLOOKUP(A5393,agonists!A5392:B8206,2,FALSE))</f>
        <v>#N/A</v>
      </c>
      <c r="C5393" t="e">
        <f>VLOOKUP(A5393,agonists!A5392:D8206,4,FALSE)</f>
        <v>#N/A</v>
      </c>
      <c r="D5393" t="e">
        <f>VLOOKUP(A5393,antagonists!A5392:D12997,4,FALSE)</f>
        <v>#N/A</v>
      </c>
      <c r="E5393" t="str">
        <f t="shared" si="168"/>
        <v>inconclusive</v>
      </c>
      <c r="F5393" t="b">
        <f t="shared" si="169"/>
        <v>0</v>
      </c>
    </row>
    <row r="5394" spans="1:6" hidden="1">
      <c r="A5394" t="s">
        <v>10710</v>
      </c>
      <c r="B5394" t="e">
        <f>IF(ISNA(VLOOKUP(A5394,agonists!A5393:B8207,2,FALSE)), VLOOKUP(A5394,antagonists!A5393:B12998,2,FALSE), VLOOKUP(A5394,agonists!A5393:B8207,2,FALSE))</f>
        <v>#N/A</v>
      </c>
      <c r="C5394" t="e">
        <f>VLOOKUP(A5394,agonists!A5393:D8207,4,FALSE)</f>
        <v>#N/A</v>
      </c>
      <c r="D5394" t="e">
        <f>VLOOKUP(A5394,antagonists!A5393:D12998,4,FALSE)</f>
        <v>#N/A</v>
      </c>
      <c r="E5394" t="str">
        <f t="shared" si="168"/>
        <v>inconclusive</v>
      </c>
      <c r="F5394" t="b">
        <f t="shared" si="169"/>
        <v>0</v>
      </c>
    </row>
    <row r="5395" spans="1:6" hidden="1">
      <c r="A5395" t="s">
        <v>10712</v>
      </c>
      <c r="B5395" t="e">
        <f>IF(ISNA(VLOOKUP(A5395,agonists!A5394:B8208,2,FALSE)), VLOOKUP(A5395,antagonists!A5394:B12999,2,FALSE), VLOOKUP(A5395,agonists!A5394:B8208,2,FALSE))</f>
        <v>#N/A</v>
      </c>
      <c r="C5395" t="e">
        <f>VLOOKUP(A5395,agonists!A5394:D8208,4,FALSE)</f>
        <v>#N/A</v>
      </c>
      <c r="D5395" t="e">
        <f>VLOOKUP(A5395,antagonists!A5394:D12999,4,FALSE)</f>
        <v>#N/A</v>
      </c>
      <c r="E5395" t="str">
        <f t="shared" si="168"/>
        <v>inconclusive</v>
      </c>
      <c r="F5395" t="b">
        <f t="shared" si="169"/>
        <v>0</v>
      </c>
    </row>
    <row r="5396" spans="1:6" hidden="1">
      <c r="A5396" t="s">
        <v>10714</v>
      </c>
      <c r="B5396" t="e">
        <f>IF(ISNA(VLOOKUP(A5396,agonists!A5395:B8209,2,FALSE)), VLOOKUP(A5396,antagonists!A5395:B13000,2,FALSE), VLOOKUP(A5396,agonists!A5395:B8209,2,FALSE))</f>
        <v>#N/A</v>
      </c>
      <c r="C5396" t="e">
        <f>VLOOKUP(A5396,agonists!A5395:D8209,4,FALSE)</f>
        <v>#N/A</v>
      </c>
      <c r="D5396" t="e">
        <f>VLOOKUP(A5396,antagonists!A5395:D13000,4,FALSE)</f>
        <v>#N/A</v>
      </c>
      <c r="E5396" t="str">
        <f t="shared" si="168"/>
        <v>inconclusive</v>
      </c>
      <c r="F5396" t="b">
        <f t="shared" si="169"/>
        <v>0</v>
      </c>
    </row>
    <row r="5397" spans="1:6" hidden="1">
      <c r="A5397" t="s">
        <v>10716</v>
      </c>
      <c r="B5397" t="e">
        <f>IF(ISNA(VLOOKUP(A5397,agonists!A5396:B8210,2,FALSE)), VLOOKUP(A5397,antagonists!A5396:B13001,2,FALSE), VLOOKUP(A5397,agonists!A5396:B8210,2,FALSE))</f>
        <v>#N/A</v>
      </c>
      <c r="C5397" t="e">
        <f>VLOOKUP(A5397,agonists!A5396:D8210,4,FALSE)</f>
        <v>#N/A</v>
      </c>
      <c r="D5397" t="e">
        <f>VLOOKUP(A5397,antagonists!A5396:D13001,4,FALSE)</f>
        <v>#N/A</v>
      </c>
      <c r="E5397" t="str">
        <f t="shared" si="168"/>
        <v>inconclusive</v>
      </c>
      <c r="F5397" t="b">
        <f t="shared" si="169"/>
        <v>0</v>
      </c>
    </row>
    <row r="5398" spans="1:6" hidden="1">
      <c r="A5398" t="s">
        <v>10718</v>
      </c>
      <c r="B5398" t="e">
        <f>IF(ISNA(VLOOKUP(A5398,agonists!A5397:B8211,2,FALSE)), VLOOKUP(A5398,antagonists!A5397:B13002,2,FALSE), VLOOKUP(A5398,agonists!A5397:B8211,2,FALSE))</f>
        <v>#N/A</v>
      </c>
      <c r="C5398" t="e">
        <f>VLOOKUP(A5398,agonists!A5397:D8211,4,FALSE)</f>
        <v>#N/A</v>
      </c>
      <c r="D5398" t="e">
        <f>VLOOKUP(A5398,antagonists!A5397:D13002,4,FALSE)</f>
        <v>#N/A</v>
      </c>
      <c r="E5398" t="str">
        <f t="shared" si="168"/>
        <v>inconclusive</v>
      </c>
      <c r="F5398" t="b">
        <f t="shared" si="169"/>
        <v>0</v>
      </c>
    </row>
    <row r="5399" spans="1:6" hidden="1">
      <c r="A5399" t="s">
        <v>10720</v>
      </c>
      <c r="B5399" t="e">
        <f>IF(ISNA(VLOOKUP(A5399,agonists!A5398:B8212,2,FALSE)), VLOOKUP(A5399,antagonists!A5398:B13003,2,FALSE), VLOOKUP(A5399,agonists!A5398:B8212,2,FALSE))</f>
        <v>#N/A</v>
      </c>
      <c r="C5399" t="e">
        <f>VLOOKUP(A5399,agonists!A5398:D8212,4,FALSE)</f>
        <v>#N/A</v>
      </c>
      <c r="D5399" t="e">
        <f>VLOOKUP(A5399,antagonists!A5398:D13003,4,FALSE)</f>
        <v>#N/A</v>
      </c>
      <c r="E5399" t="str">
        <f t="shared" si="168"/>
        <v>inconclusive</v>
      </c>
      <c r="F5399" t="b">
        <f t="shared" si="169"/>
        <v>0</v>
      </c>
    </row>
    <row r="5400" spans="1:6" hidden="1">
      <c r="A5400" t="s">
        <v>10722</v>
      </c>
      <c r="B5400" t="e">
        <f>IF(ISNA(VLOOKUP(A5400,agonists!A5399:B8213,2,FALSE)), VLOOKUP(A5400,antagonists!A5399:B13004,2,FALSE), VLOOKUP(A5400,agonists!A5399:B8213,2,FALSE))</f>
        <v>#N/A</v>
      </c>
      <c r="C5400" t="e">
        <f>VLOOKUP(A5400,agonists!A5399:D8213,4,FALSE)</f>
        <v>#N/A</v>
      </c>
      <c r="D5400" t="e">
        <f>VLOOKUP(A5400,antagonists!A5399:D13004,4,FALSE)</f>
        <v>#N/A</v>
      </c>
      <c r="E5400" t="str">
        <f t="shared" si="168"/>
        <v>inconclusive</v>
      </c>
      <c r="F5400" t="b">
        <f t="shared" si="169"/>
        <v>0</v>
      </c>
    </row>
    <row r="5401" spans="1:6" hidden="1">
      <c r="A5401" t="s">
        <v>10724</v>
      </c>
      <c r="B5401" t="e">
        <f>IF(ISNA(VLOOKUP(A5401,agonists!A5400:B8214,2,FALSE)), VLOOKUP(A5401,antagonists!A5400:B13005,2,FALSE), VLOOKUP(A5401,agonists!A5400:B8214,2,FALSE))</f>
        <v>#N/A</v>
      </c>
      <c r="C5401" t="e">
        <f>VLOOKUP(A5401,agonists!A5400:D8214,4,FALSE)</f>
        <v>#N/A</v>
      </c>
      <c r="D5401" t="e">
        <f>VLOOKUP(A5401,antagonists!A5400:D13005,4,FALSE)</f>
        <v>#N/A</v>
      </c>
      <c r="E5401" t="str">
        <f t="shared" si="168"/>
        <v>inconclusive</v>
      </c>
      <c r="F5401" t="b">
        <f t="shared" si="169"/>
        <v>0</v>
      </c>
    </row>
    <row r="5402" spans="1:6" hidden="1">
      <c r="A5402" t="s">
        <v>10726</v>
      </c>
      <c r="B5402" t="e">
        <f>IF(ISNA(VLOOKUP(A5402,agonists!A5401:B8215,2,FALSE)), VLOOKUP(A5402,antagonists!A5401:B13006,2,FALSE), VLOOKUP(A5402,agonists!A5401:B8215,2,FALSE))</f>
        <v>#N/A</v>
      </c>
      <c r="C5402" t="e">
        <f>VLOOKUP(A5402,agonists!A5401:D8215,4,FALSE)</f>
        <v>#N/A</v>
      </c>
      <c r="D5402" t="e">
        <f>VLOOKUP(A5402,antagonists!A5401:D13006,4,FALSE)</f>
        <v>#N/A</v>
      </c>
      <c r="E5402" t="str">
        <f t="shared" si="168"/>
        <v>inconclusive</v>
      </c>
      <c r="F5402" t="b">
        <f t="shared" si="169"/>
        <v>0</v>
      </c>
    </row>
    <row r="5403" spans="1:6" hidden="1">
      <c r="A5403" t="s">
        <v>10728</v>
      </c>
      <c r="B5403" t="e">
        <f>IF(ISNA(VLOOKUP(A5403,agonists!A5402:B8216,2,FALSE)), VLOOKUP(A5403,antagonists!A5402:B13007,2,FALSE), VLOOKUP(A5403,agonists!A5402:B8216,2,FALSE))</f>
        <v>#N/A</v>
      </c>
      <c r="C5403" t="e">
        <f>VLOOKUP(A5403,agonists!A5402:D8216,4,FALSE)</f>
        <v>#N/A</v>
      </c>
      <c r="D5403" t="e">
        <f>VLOOKUP(A5403,antagonists!A5402:D13007,4,FALSE)</f>
        <v>#N/A</v>
      </c>
      <c r="E5403" t="str">
        <f t="shared" si="168"/>
        <v>inconclusive</v>
      </c>
      <c r="F5403" t="b">
        <f t="shared" si="169"/>
        <v>0</v>
      </c>
    </row>
    <row r="5404" spans="1:6" hidden="1">
      <c r="A5404" t="s">
        <v>10730</v>
      </c>
      <c r="B5404" t="e">
        <f>IF(ISNA(VLOOKUP(A5404,agonists!A5403:B8217,2,FALSE)), VLOOKUP(A5404,antagonists!A5403:B13008,2,FALSE), VLOOKUP(A5404,agonists!A5403:B8217,2,FALSE))</f>
        <v>#N/A</v>
      </c>
      <c r="C5404" t="e">
        <f>VLOOKUP(A5404,agonists!A5403:D8217,4,FALSE)</f>
        <v>#N/A</v>
      </c>
      <c r="D5404" t="e">
        <f>VLOOKUP(A5404,antagonists!A5403:D13008,4,FALSE)</f>
        <v>#N/A</v>
      </c>
      <c r="E5404" t="str">
        <f t="shared" si="168"/>
        <v>inconclusive</v>
      </c>
      <c r="F5404" t="b">
        <f t="shared" si="169"/>
        <v>0</v>
      </c>
    </row>
    <row r="5405" spans="1:6" hidden="1">
      <c r="A5405" t="s">
        <v>10732</v>
      </c>
      <c r="B5405" t="e">
        <f>IF(ISNA(VLOOKUP(A5405,agonists!A5404:B8218,2,FALSE)), VLOOKUP(A5405,antagonists!A5404:B13009,2,FALSE), VLOOKUP(A5405,agonists!A5404:B8218,2,FALSE))</f>
        <v>#N/A</v>
      </c>
      <c r="C5405" t="e">
        <f>VLOOKUP(A5405,agonists!A5404:D8218,4,FALSE)</f>
        <v>#N/A</v>
      </c>
      <c r="D5405" t="e">
        <f>VLOOKUP(A5405,antagonists!A5404:D13009,4,FALSE)</f>
        <v>#N/A</v>
      </c>
      <c r="E5405" t="str">
        <f t="shared" si="168"/>
        <v>inconclusive</v>
      </c>
      <c r="F5405" t="b">
        <f t="shared" si="169"/>
        <v>0</v>
      </c>
    </row>
    <row r="5406" spans="1:6" hidden="1">
      <c r="A5406" t="s">
        <v>10734</v>
      </c>
      <c r="B5406" t="e">
        <f>IF(ISNA(VLOOKUP(A5406,agonists!A5405:B8219,2,FALSE)), VLOOKUP(A5406,antagonists!A5405:B13010,2,FALSE), VLOOKUP(A5406,agonists!A5405:B8219,2,FALSE))</f>
        <v>#N/A</v>
      </c>
      <c r="C5406" t="e">
        <f>VLOOKUP(A5406,agonists!A5405:D8219,4,FALSE)</f>
        <v>#N/A</v>
      </c>
      <c r="D5406" t="e">
        <f>VLOOKUP(A5406,antagonists!A5405:D13010,4,FALSE)</f>
        <v>#N/A</v>
      </c>
      <c r="E5406" t="str">
        <f t="shared" si="168"/>
        <v>inconclusive</v>
      </c>
      <c r="F5406" t="b">
        <f t="shared" si="169"/>
        <v>0</v>
      </c>
    </row>
    <row r="5407" spans="1:6" hidden="1">
      <c r="A5407" t="s">
        <v>10736</v>
      </c>
      <c r="B5407" t="e">
        <f>IF(ISNA(VLOOKUP(A5407,agonists!A5406:B8220,2,FALSE)), VLOOKUP(A5407,antagonists!A5406:B13011,2,FALSE), VLOOKUP(A5407,agonists!A5406:B8220,2,FALSE))</f>
        <v>#N/A</v>
      </c>
      <c r="C5407" t="e">
        <f>VLOOKUP(A5407,agonists!A5406:D8220,4,FALSE)</f>
        <v>#N/A</v>
      </c>
      <c r="D5407" t="e">
        <f>VLOOKUP(A5407,antagonists!A5406:D13011,4,FALSE)</f>
        <v>#N/A</v>
      </c>
      <c r="E5407" t="str">
        <f t="shared" si="168"/>
        <v>inconclusive</v>
      </c>
      <c r="F5407" t="b">
        <f t="shared" si="169"/>
        <v>0</v>
      </c>
    </row>
    <row r="5408" spans="1:6" hidden="1">
      <c r="A5408" t="s">
        <v>10738</v>
      </c>
      <c r="B5408" t="e">
        <f>IF(ISNA(VLOOKUP(A5408,agonists!A5407:B8221,2,FALSE)), VLOOKUP(A5408,antagonists!A5407:B13012,2,FALSE), VLOOKUP(A5408,agonists!A5407:B8221,2,FALSE))</f>
        <v>#N/A</v>
      </c>
      <c r="C5408" t="e">
        <f>VLOOKUP(A5408,agonists!A5407:D8221,4,FALSE)</f>
        <v>#N/A</v>
      </c>
      <c r="D5408" t="e">
        <f>VLOOKUP(A5408,antagonists!A5407:D13012,4,FALSE)</f>
        <v>#N/A</v>
      </c>
      <c r="E5408" t="str">
        <f t="shared" si="168"/>
        <v>inconclusive</v>
      </c>
      <c r="F5408" t="b">
        <f t="shared" si="169"/>
        <v>0</v>
      </c>
    </row>
    <row r="5409" spans="1:6" hidden="1">
      <c r="A5409" t="s">
        <v>10740</v>
      </c>
      <c r="B5409" t="e">
        <f>IF(ISNA(VLOOKUP(A5409,agonists!A5408:B8222,2,FALSE)), VLOOKUP(A5409,antagonists!A5408:B13013,2,FALSE), VLOOKUP(A5409,agonists!A5408:B8222,2,FALSE))</f>
        <v>#N/A</v>
      </c>
      <c r="C5409" t="e">
        <f>VLOOKUP(A5409,agonists!A5408:D8222,4,FALSE)</f>
        <v>#N/A</v>
      </c>
      <c r="D5409" t="e">
        <f>VLOOKUP(A5409,antagonists!A5408:D13013,4,FALSE)</f>
        <v>#N/A</v>
      </c>
      <c r="E5409" t="str">
        <f t="shared" si="168"/>
        <v>inconclusive</v>
      </c>
      <c r="F5409" t="b">
        <f t="shared" si="169"/>
        <v>0</v>
      </c>
    </row>
    <row r="5410" spans="1:6" hidden="1">
      <c r="A5410" t="s">
        <v>10742</v>
      </c>
      <c r="B5410" t="e">
        <f>IF(ISNA(VLOOKUP(A5410,agonists!A5409:B8223,2,FALSE)), VLOOKUP(A5410,antagonists!A5409:B13014,2,FALSE), VLOOKUP(A5410,agonists!A5409:B8223,2,FALSE))</f>
        <v>#N/A</v>
      </c>
      <c r="C5410" t="e">
        <f>VLOOKUP(A5410,agonists!A5409:D8223,4,FALSE)</f>
        <v>#N/A</v>
      </c>
      <c r="D5410" t="e">
        <f>VLOOKUP(A5410,antagonists!A5409:D13014,4,FALSE)</f>
        <v>#N/A</v>
      </c>
      <c r="E5410" t="str">
        <f t="shared" si="168"/>
        <v>inconclusive</v>
      </c>
      <c r="F5410" t="b">
        <f t="shared" si="169"/>
        <v>0</v>
      </c>
    </row>
    <row r="5411" spans="1:6" hidden="1">
      <c r="A5411" t="s">
        <v>10744</v>
      </c>
      <c r="B5411" t="e">
        <f>IF(ISNA(VLOOKUP(A5411,agonists!A5410:B8224,2,FALSE)), VLOOKUP(A5411,antagonists!A5410:B13015,2,FALSE), VLOOKUP(A5411,agonists!A5410:B8224,2,FALSE))</f>
        <v>#N/A</v>
      </c>
      <c r="C5411" t="e">
        <f>VLOOKUP(A5411,agonists!A5410:D8224,4,FALSE)</f>
        <v>#N/A</v>
      </c>
      <c r="D5411" t="e">
        <f>VLOOKUP(A5411,antagonists!A5410:D13015,4,FALSE)</f>
        <v>#N/A</v>
      </c>
      <c r="E5411" t="str">
        <f t="shared" si="168"/>
        <v>inconclusive</v>
      </c>
      <c r="F5411" t="b">
        <f t="shared" si="169"/>
        <v>0</v>
      </c>
    </row>
    <row r="5412" spans="1:6" hidden="1">
      <c r="A5412" t="s">
        <v>10746</v>
      </c>
      <c r="B5412" t="e">
        <f>IF(ISNA(VLOOKUP(A5412,agonists!A5411:B8225,2,FALSE)), VLOOKUP(A5412,antagonists!A5411:B13016,2,FALSE), VLOOKUP(A5412,agonists!A5411:B8225,2,FALSE))</f>
        <v>#N/A</v>
      </c>
      <c r="C5412" t="e">
        <f>VLOOKUP(A5412,agonists!A5411:D8225,4,FALSE)</f>
        <v>#N/A</v>
      </c>
      <c r="D5412" t="e">
        <f>VLOOKUP(A5412,antagonists!A5411:D13016,4,FALSE)</f>
        <v>#N/A</v>
      </c>
      <c r="E5412" t="str">
        <f t="shared" si="168"/>
        <v>inconclusive</v>
      </c>
      <c r="F5412" t="b">
        <f t="shared" si="169"/>
        <v>0</v>
      </c>
    </row>
    <row r="5413" spans="1:6" hidden="1">
      <c r="A5413" t="s">
        <v>10748</v>
      </c>
      <c r="B5413" t="e">
        <f>IF(ISNA(VLOOKUP(A5413,agonists!A5412:B8226,2,FALSE)), VLOOKUP(A5413,antagonists!A5412:B13017,2,FALSE), VLOOKUP(A5413,agonists!A5412:B8226,2,FALSE))</f>
        <v>#N/A</v>
      </c>
      <c r="C5413" t="e">
        <f>VLOOKUP(A5413,agonists!A5412:D8226,4,FALSE)</f>
        <v>#N/A</v>
      </c>
      <c r="D5413" t="e">
        <f>VLOOKUP(A5413,antagonists!A5412:D13017,4,FALSE)</f>
        <v>#N/A</v>
      </c>
      <c r="E5413" t="str">
        <f t="shared" si="168"/>
        <v>inconclusive</v>
      </c>
      <c r="F5413" t="b">
        <f t="shared" si="169"/>
        <v>0</v>
      </c>
    </row>
    <row r="5414" spans="1:6" hidden="1">
      <c r="A5414" t="s">
        <v>10750</v>
      </c>
      <c r="B5414" t="e">
        <f>IF(ISNA(VLOOKUP(A5414,agonists!A5413:B8227,2,FALSE)), VLOOKUP(A5414,antagonists!A5413:B13018,2,FALSE), VLOOKUP(A5414,agonists!A5413:B8227,2,FALSE))</f>
        <v>#N/A</v>
      </c>
      <c r="C5414" t="e">
        <f>VLOOKUP(A5414,agonists!A5413:D8227,4,FALSE)</f>
        <v>#N/A</v>
      </c>
      <c r="D5414" t="e">
        <f>VLOOKUP(A5414,antagonists!A5413:D13018,4,FALSE)</f>
        <v>#N/A</v>
      </c>
      <c r="E5414" t="str">
        <f t="shared" si="168"/>
        <v>inconclusive</v>
      </c>
      <c r="F5414" t="b">
        <f t="shared" si="169"/>
        <v>0</v>
      </c>
    </row>
    <row r="5415" spans="1:6" hidden="1">
      <c r="A5415" t="s">
        <v>10752</v>
      </c>
      <c r="B5415" t="e">
        <f>IF(ISNA(VLOOKUP(A5415,agonists!A5414:B8228,2,FALSE)), VLOOKUP(A5415,antagonists!A5414:B13019,2,FALSE), VLOOKUP(A5415,agonists!A5414:B8228,2,FALSE))</f>
        <v>#N/A</v>
      </c>
      <c r="C5415" t="e">
        <f>VLOOKUP(A5415,agonists!A5414:D8228,4,FALSE)</f>
        <v>#N/A</v>
      </c>
      <c r="D5415" t="e">
        <f>VLOOKUP(A5415,antagonists!A5414:D13019,4,FALSE)</f>
        <v>#N/A</v>
      </c>
      <c r="E5415" t="str">
        <f t="shared" si="168"/>
        <v>inconclusive</v>
      </c>
      <c r="F5415" t="b">
        <f t="shared" si="169"/>
        <v>0</v>
      </c>
    </row>
    <row r="5416" spans="1:6" hidden="1">
      <c r="A5416" t="s">
        <v>10754</v>
      </c>
      <c r="B5416" t="e">
        <f>IF(ISNA(VLOOKUP(A5416,agonists!A5415:B8229,2,FALSE)), VLOOKUP(A5416,antagonists!A5415:B13020,2,FALSE), VLOOKUP(A5416,agonists!A5415:B8229,2,FALSE))</f>
        <v>#N/A</v>
      </c>
      <c r="C5416" t="e">
        <f>VLOOKUP(A5416,agonists!A5415:D8229,4,FALSE)</f>
        <v>#N/A</v>
      </c>
      <c r="D5416" t="e">
        <f>VLOOKUP(A5416,antagonists!A5415:D13020,4,FALSE)</f>
        <v>#N/A</v>
      </c>
      <c r="E5416" t="str">
        <f t="shared" si="168"/>
        <v>inconclusive</v>
      </c>
      <c r="F5416" t="b">
        <f t="shared" si="169"/>
        <v>0</v>
      </c>
    </row>
    <row r="5417" spans="1:6" hidden="1">
      <c r="A5417" t="s">
        <v>10756</v>
      </c>
      <c r="B5417" t="e">
        <f>IF(ISNA(VLOOKUP(A5417,agonists!A5416:B8230,2,FALSE)), VLOOKUP(A5417,antagonists!A5416:B13021,2,FALSE), VLOOKUP(A5417,agonists!A5416:B8230,2,FALSE))</f>
        <v>#N/A</v>
      </c>
      <c r="C5417" t="e">
        <f>VLOOKUP(A5417,agonists!A5416:D8230,4,FALSE)</f>
        <v>#N/A</v>
      </c>
      <c r="D5417" t="e">
        <f>VLOOKUP(A5417,antagonists!A5416:D13021,4,FALSE)</f>
        <v>#N/A</v>
      </c>
      <c r="E5417" t="str">
        <f t="shared" si="168"/>
        <v>inconclusive</v>
      </c>
      <c r="F5417" t="b">
        <f t="shared" si="169"/>
        <v>0</v>
      </c>
    </row>
    <row r="5418" spans="1:6" hidden="1">
      <c r="A5418" t="s">
        <v>10758</v>
      </c>
      <c r="B5418" t="e">
        <f>IF(ISNA(VLOOKUP(A5418,agonists!A5417:B8231,2,FALSE)), VLOOKUP(A5418,antagonists!A5417:B13022,2,FALSE), VLOOKUP(A5418,agonists!A5417:B8231,2,FALSE))</f>
        <v>#N/A</v>
      </c>
      <c r="C5418" t="e">
        <f>VLOOKUP(A5418,agonists!A5417:D8231,4,FALSE)</f>
        <v>#N/A</v>
      </c>
      <c r="D5418" t="e">
        <f>VLOOKUP(A5418,antagonists!A5417:D13022,4,FALSE)</f>
        <v>#N/A</v>
      </c>
      <c r="E5418" t="str">
        <f t="shared" si="168"/>
        <v>inconclusive</v>
      </c>
      <c r="F5418" t="b">
        <f t="shared" si="169"/>
        <v>0</v>
      </c>
    </row>
    <row r="5419" spans="1:6" hidden="1">
      <c r="A5419" t="s">
        <v>10760</v>
      </c>
      <c r="B5419" t="e">
        <f>IF(ISNA(VLOOKUP(A5419,agonists!A5418:B8232,2,FALSE)), VLOOKUP(A5419,antagonists!A5418:B13023,2,FALSE), VLOOKUP(A5419,agonists!A5418:B8232,2,FALSE))</f>
        <v>#N/A</v>
      </c>
      <c r="C5419" t="e">
        <f>VLOOKUP(A5419,agonists!A5418:D8232,4,FALSE)</f>
        <v>#N/A</v>
      </c>
      <c r="D5419" t="e">
        <f>VLOOKUP(A5419,antagonists!A5418:D13023,4,FALSE)</f>
        <v>#N/A</v>
      </c>
      <c r="E5419" t="str">
        <f t="shared" si="168"/>
        <v>inconclusive</v>
      </c>
      <c r="F5419" t="b">
        <f t="shared" si="169"/>
        <v>0</v>
      </c>
    </row>
    <row r="5420" spans="1:6" hidden="1">
      <c r="A5420" t="s">
        <v>10762</v>
      </c>
      <c r="B5420" t="e">
        <f>IF(ISNA(VLOOKUP(A5420,agonists!A5419:B8233,2,FALSE)), VLOOKUP(A5420,antagonists!A5419:B13024,2,FALSE), VLOOKUP(A5420,agonists!A5419:B8233,2,FALSE))</f>
        <v>#N/A</v>
      </c>
      <c r="C5420" t="e">
        <f>VLOOKUP(A5420,agonists!A5419:D8233,4,FALSE)</f>
        <v>#N/A</v>
      </c>
      <c r="D5420" t="e">
        <f>VLOOKUP(A5420,antagonists!A5419:D13024,4,FALSE)</f>
        <v>#N/A</v>
      </c>
      <c r="E5420" t="str">
        <f t="shared" si="168"/>
        <v>inconclusive</v>
      </c>
      <c r="F5420" t="b">
        <f t="shared" si="169"/>
        <v>0</v>
      </c>
    </row>
    <row r="5421" spans="1:6" hidden="1">
      <c r="A5421" t="s">
        <v>10764</v>
      </c>
      <c r="B5421" t="e">
        <f>IF(ISNA(VLOOKUP(A5421,agonists!A5420:B8234,2,FALSE)), VLOOKUP(A5421,antagonists!A5420:B13025,2,FALSE), VLOOKUP(A5421,agonists!A5420:B8234,2,FALSE))</f>
        <v>#N/A</v>
      </c>
      <c r="C5421" t="e">
        <f>VLOOKUP(A5421,agonists!A5420:D8234,4,FALSE)</f>
        <v>#N/A</v>
      </c>
      <c r="D5421" t="e">
        <f>VLOOKUP(A5421,antagonists!A5420:D13025,4,FALSE)</f>
        <v>#N/A</v>
      </c>
      <c r="E5421" t="str">
        <f t="shared" si="168"/>
        <v>inconclusive</v>
      </c>
      <c r="F5421" t="b">
        <f t="shared" si="169"/>
        <v>0</v>
      </c>
    </row>
    <row r="5422" spans="1:6" hidden="1">
      <c r="A5422" t="s">
        <v>10766</v>
      </c>
      <c r="B5422" t="e">
        <f>IF(ISNA(VLOOKUP(A5422,agonists!A5421:B8235,2,FALSE)), VLOOKUP(A5422,antagonists!A5421:B13026,2,FALSE), VLOOKUP(A5422,agonists!A5421:B8235,2,FALSE))</f>
        <v>#N/A</v>
      </c>
      <c r="C5422" t="e">
        <f>VLOOKUP(A5422,agonists!A5421:D8235,4,FALSE)</f>
        <v>#N/A</v>
      </c>
      <c r="D5422" t="e">
        <f>VLOOKUP(A5422,antagonists!A5421:D13026,4,FALSE)</f>
        <v>#N/A</v>
      </c>
      <c r="E5422" t="str">
        <f t="shared" si="168"/>
        <v>inconclusive</v>
      </c>
      <c r="F5422" t="b">
        <f t="shared" si="169"/>
        <v>0</v>
      </c>
    </row>
    <row r="5423" spans="1:6" hidden="1">
      <c r="A5423" t="s">
        <v>10768</v>
      </c>
      <c r="B5423" t="e">
        <f>IF(ISNA(VLOOKUP(A5423,agonists!A5422:B8236,2,FALSE)), VLOOKUP(A5423,antagonists!A5422:B13027,2,FALSE), VLOOKUP(A5423,agonists!A5422:B8236,2,FALSE))</f>
        <v>#N/A</v>
      </c>
      <c r="C5423" t="e">
        <f>VLOOKUP(A5423,agonists!A5422:D8236,4,FALSE)</f>
        <v>#N/A</v>
      </c>
      <c r="D5423" t="e">
        <f>VLOOKUP(A5423,antagonists!A5422:D13027,4,FALSE)</f>
        <v>#N/A</v>
      </c>
      <c r="E5423" t="str">
        <f t="shared" si="168"/>
        <v>inconclusive</v>
      </c>
      <c r="F5423" t="b">
        <f t="shared" si="169"/>
        <v>0</v>
      </c>
    </row>
    <row r="5424" spans="1:6" hidden="1">
      <c r="A5424" t="s">
        <v>10770</v>
      </c>
      <c r="B5424" t="e">
        <f>IF(ISNA(VLOOKUP(A5424,agonists!A5423:B8237,2,FALSE)), VLOOKUP(A5424,antagonists!A5423:B13028,2,FALSE), VLOOKUP(A5424,agonists!A5423:B8237,2,FALSE))</f>
        <v>#N/A</v>
      </c>
      <c r="C5424" t="e">
        <f>VLOOKUP(A5424,agonists!A5423:D8237,4,FALSE)</f>
        <v>#N/A</v>
      </c>
      <c r="D5424" t="e">
        <f>VLOOKUP(A5424,antagonists!A5423:D13028,4,FALSE)</f>
        <v>#N/A</v>
      </c>
      <c r="E5424" t="str">
        <f t="shared" si="168"/>
        <v>inconclusive</v>
      </c>
      <c r="F5424" t="b">
        <f t="shared" si="169"/>
        <v>0</v>
      </c>
    </row>
    <row r="5425" spans="1:6" hidden="1">
      <c r="A5425" t="s">
        <v>10772</v>
      </c>
      <c r="B5425" t="e">
        <f>IF(ISNA(VLOOKUP(A5425,agonists!A5424:B8238,2,FALSE)), VLOOKUP(A5425,antagonists!A5424:B13029,2,FALSE), VLOOKUP(A5425,agonists!A5424:B8238,2,FALSE))</f>
        <v>#N/A</v>
      </c>
      <c r="C5425" t="e">
        <f>VLOOKUP(A5425,agonists!A5424:D8238,4,FALSE)</f>
        <v>#N/A</v>
      </c>
      <c r="D5425" t="e">
        <f>VLOOKUP(A5425,antagonists!A5424:D13029,4,FALSE)</f>
        <v>#N/A</v>
      </c>
      <c r="E5425" t="str">
        <f t="shared" si="168"/>
        <v>inconclusive</v>
      </c>
      <c r="F5425" t="b">
        <f t="shared" si="169"/>
        <v>0</v>
      </c>
    </row>
    <row r="5426" spans="1:6" hidden="1">
      <c r="A5426" t="s">
        <v>10774</v>
      </c>
      <c r="B5426" t="e">
        <f>IF(ISNA(VLOOKUP(A5426,agonists!A5425:B8239,2,FALSE)), VLOOKUP(A5426,antagonists!A5425:B13030,2,FALSE), VLOOKUP(A5426,agonists!A5425:B8239,2,FALSE))</f>
        <v>#N/A</v>
      </c>
      <c r="C5426" t="e">
        <f>VLOOKUP(A5426,agonists!A5425:D8239,4,FALSE)</f>
        <v>#N/A</v>
      </c>
      <c r="D5426" t="e">
        <f>VLOOKUP(A5426,antagonists!A5425:D13030,4,FALSE)</f>
        <v>#N/A</v>
      </c>
      <c r="E5426" t="str">
        <f t="shared" si="168"/>
        <v>inconclusive</v>
      </c>
      <c r="F5426" t="b">
        <f t="shared" si="169"/>
        <v>0</v>
      </c>
    </row>
    <row r="5427" spans="1:6" hidden="1">
      <c r="A5427" t="s">
        <v>10776</v>
      </c>
      <c r="B5427" t="e">
        <f>IF(ISNA(VLOOKUP(A5427,agonists!A5426:B8240,2,FALSE)), VLOOKUP(A5427,antagonists!A5426:B13031,2,FALSE), VLOOKUP(A5427,agonists!A5426:B8240,2,FALSE))</f>
        <v>#N/A</v>
      </c>
      <c r="C5427" t="e">
        <f>VLOOKUP(A5427,agonists!A5426:D8240,4,FALSE)</f>
        <v>#N/A</v>
      </c>
      <c r="D5427" t="e">
        <f>VLOOKUP(A5427,antagonists!A5426:D13031,4,FALSE)</f>
        <v>#N/A</v>
      </c>
      <c r="E5427" t="str">
        <f t="shared" si="168"/>
        <v>inconclusive</v>
      </c>
      <c r="F5427" t="b">
        <f t="shared" si="169"/>
        <v>0</v>
      </c>
    </row>
    <row r="5428" spans="1:6" hidden="1">
      <c r="A5428" t="s">
        <v>10778</v>
      </c>
      <c r="B5428" t="e">
        <f>IF(ISNA(VLOOKUP(A5428,agonists!A5427:B8241,2,FALSE)), VLOOKUP(A5428,antagonists!A5427:B13032,2,FALSE), VLOOKUP(A5428,agonists!A5427:B8241,2,FALSE))</f>
        <v>#N/A</v>
      </c>
      <c r="C5428" t="e">
        <f>VLOOKUP(A5428,agonists!A5427:D8241,4,FALSE)</f>
        <v>#N/A</v>
      </c>
      <c r="D5428" t="e">
        <f>VLOOKUP(A5428,antagonists!A5427:D13032,4,FALSE)</f>
        <v>#N/A</v>
      </c>
      <c r="E5428" t="str">
        <f t="shared" si="168"/>
        <v>inconclusive</v>
      </c>
      <c r="F5428" t="b">
        <f t="shared" si="169"/>
        <v>0</v>
      </c>
    </row>
    <row r="5429" spans="1:6" hidden="1">
      <c r="A5429" t="s">
        <v>10780</v>
      </c>
      <c r="B5429" t="e">
        <f>IF(ISNA(VLOOKUP(A5429,agonists!A5428:B8242,2,FALSE)), VLOOKUP(A5429,antagonists!A5428:B13033,2,FALSE), VLOOKUP(A5429,agonists!A5428:B8242,2,FALSE))</f>
        <v>#N/A</v>
      </c>
      <c r="C5429" t="e">
        <f>VLOOKUP(A5429,agonists!A5428:D8242,4,FALSE)</f>
        <v>#N/A</v>
      </c>
      <c r="D5429" t="e">
        <f>VLOOKUP(A5429,antagonists!A5428:D13033,4,FALSE)</f>
        <v>#N/A</v>
      </c>
      <c r="E5429" t="str">
        <f t="shared" si="168"/>
        <v>inconclusive</v>
      </c>
      <c r="F5429" t="b">
        <f t="shared" si="169"/>
        <v>0</v>
      </c>
    </row>
    <row r="5430" spans="1:6" hidden="1">
      <c r="A5430" t="s">
        <v>10782</v>
      </c>
      <c r="B5430" t="e">
        <f>IF(ISNA(VLOOKUP(A5430,agonists!A5429:B8243,2,FALSE)), VLOOKUP(A5430,antagonists!A5429:B13034,2,FALSE), VLOOKUP(A5430,agonists!A5429:B8243,2,FALSE))</f>
        <v>#N/A</v>
      </c>
      <c r="C5430" t="e">
        <f>VLOOKUP(A5430,agonists!A5429:D8243,4,FALSE)</f>
        <v>#N/A</v>
      </c>
      <c r="D5430" t="e">
        <f>VLOOKUP(A5430,antagonists!A5429:D13034,4,FALSE)</f>
        <v>#N/A</v>
      </c>
      <c r="E5430" t="str">
        <f t="shared" si="168"/>
        <v>inconclusive</v>
      </c>
      <c r="F5430" t="b">
        <f t="shared" si="169"/>
        <v>0</v>
      </c>
    </row>
    <row r="5431" spans="1:6" hidden="1">
      <c r="A5431" t="s">
        <v>10784</v>
      </c>
      <c r="B5431" t="e">
        <f>IF(ISNA(VLOOKUP(A5431,agonists!A5430:B8244,2,FALSE)), VLOOKUP(A5431,antagonists!A5430:B13035,2,FALSE), VLOOKUP(A5431,agonists!A5430:B8244,2,FALSE))</f>
        <v>#N/A</v>
      </c>
      <c r="C5431" t="e">
        <f>VLOOKUP(A5431,agonists!A5430:D8244,4,FALSE)</f>
        <v>#N/A</v>
      </c>
      <c r="D5431" t="e">
        <f>VLOOKUP(A5431,antagonists!A5430:D13035,4,FALSE)</f>
        <v>#N/A</v>
      </c>
      <c r="E5431" t="str">
        <f t="shared" si="168"/>
        <v>inconclusive</v>
      </c>
      <c r="F5431" t="b">
        <f t="shared" si="169"/>
        <v>0</v>
      </c>
    </row>
    <row r="5432" spans="1:6" hidden="1">
      <c r="A5432" t="s">
        <v>10786</v>
      </c>
      <c r="B5432" t="e">
        <f>IF(ISNA(VLOOKUP(A5432,agonists!A5431:B8245,2,FALSE)), VLOOKUP(A5432,antagonists!A5431:B13036,2,FALSE), VLOOKUP(A5432,agonists!A5431:B8245,2,FALSE))</f>
        <v>#N/A</v>
      </c>
      <c r="C5432" t="e">
        <f>VLOOKUP(A5432,agonists!A5431:D8245,4,FALSE)</f>
        <v>#N/A</v>
      </c>
      <c r="D5432" t="e">
        <f>VLOOKUP(A5432,antagonists!A5431:D13036,4,FALSE)</f>
        <v>#N/A</v>
      </c>
      <c r="E5432" t="str">
        <f t="shared" si="168"/>
        <v>inconclusive</v>
      </c>
      <c r="F5432" t="b">
        <f t="shared" si="169"/>
        <v>0</v>
      </c>
    </row>
    <row r="5433" spans="1:6" hidden="1">
      <c r="A5433" t="s">
        <v>10788</v>
      </c>
      <c r="B5433" t="e">
        <f>IF(ISNA(VLOOKUP(A5433,agonists!A5432:B8246,2,FALSE)), VLOOKUP(A5433,antagonists!A5432:B13037,2,FALSE), VLOOKUP(A5433,agonists!A5432:B8246,2,FALSE))</f>
        <v>#N/A</v>
      </c>
      <c r="C5433" t="e">
        <f>VLOOKUP(A5433,agonists!A5432:D8246,4,FALSE)</f>
        <v>#N/A</v>
      </c>
      <c r="D5433" t="e">
        <f>VLOOKUP(A5433,antagonists!A5432:D13037,4,FALSE)</f>
        <v>#N/A</v>
      </c>
      <c r="E5433" t="str">
        <f t="shared" si="168"/>
        <v>inconclusive</v>
      </c>
      <c r="F5433" t="b">
        <f t="shared" si="169"/>
        <v>0</v>
      </c>
    </row>
    <row r="5434" spans="1:6" hidden="1">
      <c r="A5434" t="s">
        <v>10790</v>
      </c>
      <c r="B5434" t="e">
        <f>IF(ISNA(VLOOKUP(A5434,agonists!A5433:B8247,2,FALSE)), VLOOKUP(A5434,antagonists!A5433:B13038,2,FALSE), VLOOKUP(A5434,agonists!A5433:B8247,2,FALSE))</f>
        <v>#N/A</v>
      </c>
      <c r="C5434" t="e">
        <f>VLOOKUP(A5434,agonists!A5433:D8247,4,FALSE)</f>
        <v>#N/A</v>
      </c>
      <c r="D5434" t="e">
        <f>VLOOKUP(A5434,antagonists!A5433:D13038,4,FALSE)</f>
        <v>#N/A</v>
      </c>
      <c r="E5434" t="str">
        <f t="shared" si="168"/>
        <v>inconclusive</v>
      </c>
      <c r="F5434" t="b">
        <f t="shared" si="169"/>
        <v>0</v>
      </c>
    </row>
    <row r="5435" spans="1:6" hidden="1">
      <c r="A5435" t="s">
        <v>10792</v>
      </c>
      <c r="B5435" t="e">
        <f>IF(ISNA(VLOOKUP(A5435,agonists!A5434:B8248,2,FALSE)), VLOOKUP(A5435,antagonists!A5434:B13039,2,FALSE), VLOOKUP(A5435,agonists!A5434:B8248,2,FALSE))</f>
        <v>#N/A</v>
      </c>
      <c r="C5435" t="e">
        <f>VLOOKUP(A5435,agonists!A5434:D8248,4,FALSE)</f>
        <v>#N/A</v>
      </c>
      <c r="D5435" t="e">
        <f>VLOOKUP(A5435,antagonists!A5434:D13039,4,FALSE)</f>
        <v>#N/A</v>
      </c>
      <c r="E5435" t="str">
        <f t="shared" si="168"/>
        <v>inconclusive</v>
      </c>
      <c r="F5435" t="b">
        <f t="shared" si="169"/>
        <v>0</v>
      </c>
    </row>
    <row r="5436" spans="1:6" hidden="1">
      <c r="A5436" t="s">
        <v>10794</v>
      </c>
      <c r="B5436" t="e">
        <f>IF(ISNA(VLOOKUP(A5436,agonists!A5435:B8249,2,FALSE)), VLOOKUP(A5436,antagonists!A5435:B13040,2,FALSE), VLOOKUP(A5436,agonists!A5435:B8249,2,FALSE))</f>
        <v>#N/A</v>
      </c>
      <c r="C5436" t="e">
        <f>VLOOKUP(A5436,agonists!A5435:D8249,4,FALSE)</f>
        <v>#N/A</v>
      </c>
      <c r="D5436" t="e">
        <f>VLOOKUP(A5436,antagonists!A5435:D13040,4,FALSE)</f>
        <v>#N/A</v>
      </c>
      <c r="E5436" t="str">
        <f t="shared" si="168"/>
        <v>inconclusive</v>
      </c>
      <c r="F5436" t="b">
        <f t="shared" si="169"/>
        <v>0</v>
      </c>
    </row>
    <row r="5437" spans="1:6" hidden="1">
      <c r="A5437" t="s">
        <v>10796</v>
      </c>
      <c r="B5437" t="e">
        <f>IF(ISNA(VLOOKUP(A5437,agonists!A5436:B8250,2,FALSE)), VLOOKUP(A5437,antagonists!A5436:B13041,2,FALSE), VLOOKUP(A5437,agonists!A5436:B8250,2,FALSE))</f>
        <v>#N/A</v>
      </c>
      <c r="C5437" t="e">
        <f>VLOOKUP(A5437,agonists!A5436:D8250,4,FALSE)</f>
        <v>#N/A</v>
      </c>
      <c r="D5437" t="e">
        <f>VLOOKUP(A5437,antagonists!A5436:D13041,4,FALSE)</f>
        <v>#N/A</v>
      </c>
      <c r="E5437" t="str">
        <f t="shared" si="168"/>
        <v>inconclusive</v>
      </c>
      <c r="F5437" t="b">
        <f t="shared" si="169"/>
        <v>0</v>
      </c>
    </row>
    <row r="5438" spans="1:6" hidden="1">
      <c r="A5438" t="s">
        <v>10798</v>
      </c>
      <c r="B5438" t="e">
        <f>IF(ISNA(VLOOKUP(A5438,agonists!A5437:B8251,2,FALSE)), VLOOKUP(A5438,antagonists!A5437:B13042,2,FALSE), VLOOKUP(A5438,agonists!A5437:B8251,2,FALSE))</f>
        <v>#N/A</v>
      </c>
      <c r="C5438" t="e">
        <f>VLOOKUP(A5438,agonists!A5437:D8251,4,FALSE)</f>
        <v>#N/A</v>
      </c>
      <c r="D5438" t="e">
        <f>VLOOKUP(A5438,antagonists!A5437:D13042,4,FALSE)</f>
        <v>#N/A</v>
      </c>
      <c r="E5438" t="str">
        <f t="shared" si="168"/>
        <v>inconclusive</v>
      </c>
      <c r="F5438" t="b">
        <f t="shared" si="169"/>
        <v>0</v>
      </c>
    </row>
    <row r="5439" spans="1:6" hidden="1">
      <c r="A5439" t="s">
        <v>10800</v>
      </c>
      <c r="B5439" t="e">
        <f>IF(ISNA(VLOOKUP(A5439,agonists!A5438:B8252,2,FALSE)), VLOOKUP(A5439,antagonists!A5438:B13043,2,FALSE), VLOOKUP(A5439,agonists!A5438:B8252,2,FALSE))</f>
        <v>#N/A</v>
      </c>
      <c r="C5439" t="e">
        <f>VLOOKUP(A5439,agonists!A5438:D8252,4,FALSE)</f>
        <v>#N/A</v>
      </c>
      <c r="D5439" t="e">
        <f>VLOOKUP(A5439,antagonists!A5438:D13043,4,FALSE)</f>
        <v>#N/A</v>
      </c>
      <c r="E5439" t="str">
        <f t="shared" si="168"/>
        <v>inconclusive</v>
      </c>
      <c r="F5439" t="b">
        <f t="shared" si="169"/>
        <v>0</v>
      </c>
    </row>
    <row r="5440" spans="1:6" hidden="1">
      <c r="A5440" t="s">
        <v>10802</v>
      </c>
      <c r="B5440" t="e">
        <f>IF(ISNA(VLOOKUP(A5440,agonists!A5439:B8253,2,FALSE)), VLOOKUP(A5440,antagonists!A5439:B13044,2,FALSE), VLOOKUP(A5440,agonists!A5439:B8253,2,FALSE))</f>
        <v>#N/A</v>
      </c>
      <c r="C5440" t="e">
        <f>VLOOKUP(A5440,agonists!A5439:D8253,4,FALSE)</f>
        <v>#N/A</v>
      </c>
      <c r="D5440" t="e">
        <f>VLOOKUP(A5440,antagonists!A5439:D13044,4,FALSE)</f>
        <v>#N/A</v>
      </c>
      <c r="E5440" t="str">
        <f t="shared" si="168"/>
        <v>inconclusive</v>
      </c>
      <c r="F5440" t="b">
        <f t="shared" si="169"/>
        <v>0</v>
      </c>
    </row>
    <row r="5441" spans="1:6" hidden="1">
      <c r="A5441" t="s">
        <v>10804</v>
      </c>
      <c r="B5441" t="e">
        <f>IF(ISNA(VLOOKUP(A5441,agonists!A5440:B8254,2,FALSE)), VLOOKUP(A5441,antagonists!A5440:B13045,2,FALSE), VLOOKUP(A5441,agonists!A5440:B8254,2,FALSE))</f>
        <v>#N/A</v>
      </c>
      <c r="C5441" t="e">
        <f>VLOOKUP(A5441,agonists!A5440:D8254,4,FALSE)</f>
        <v>#N/A</v>
      </c>
      <c r="D5441" t="e">
        <f>VLOOKUP(A5441,antagonists!A5440:D13045,4,FALSE)</f>
        <v>#N/A</v>
      </c>
      <c r="E5441" t="str">
        <f t="shared" si="168"/>
        <v>inconclusive</v>
      </c>
      <c r="F5441" t="b">
        <f t="shared" si="169"/>
        <v>0</v>
      </c>
    </row>
    <row r="5442" spans="1:6" hidden="1">
      <c r="A5442" t="s">
        <v>10806</v>
      </c>
      <c r="B5442" t="e">
        <f>IF(ISNA(VLOOKUP(A5442,agonists!A5441:B8255,2,FALSE)), VLOOKUP(A5442,antagonists!A5441:B13046,2,FALSE), VLOOKUP(A5442,agonists!A5441:B8255,2,FALSE))</f>
        <v>#N/A</v>
      </c>
      <c r="C5442" t="e">
        <f>VLOOKUP(A5442,agonists!A5441:D8255,4,FALSE)</f>
        <v>#N/A</v>
      </c>
      <c r="D5442" t="e">
        <f>VLOOKUP(A5442,antagonists!A5441:D13046,4,FALSE)</f>
        <v>#N/A</v>
      </c>
      <c r="E5442" t="str">
        <f t="shared" si="168"/>
        <v>inconclusive</v>
      </c>
      <c r="F5442" t="b">
        <f t="shared" si="169"/>
        <v>0</v>
      </c>
    </row>
    <row r="5443" spans="1:6" hidden="1">
      <c r="A5443" t="s">
        <v>10808</v>
      </c>
      <c r="B5443" t="e">
        <f>IF(ISNA(VLOOKUP(A5443,agonists!A5442:B8256,2,FALSE)), VLOOKUP(A5443,antagonists!A5442:B13047,2,FALSE), VLOOKUP(A5443,agonists!A5442:B8256,2,FALSE))</f>
        <v>#N/A</v>
      </c>
      <c r="C5443" t="e">
        <f>VLOOKUP(A5443,agonists!A5442:D8256,4,FALSE)</f>
        <v>#N/A</v>
      </c>
      <c r="D5443" t="e">
        <f>VLOOKUP(A5443,antagonists!A5442:D13047,4,FALSE)</f>
        <v>#N/A</v>
      </c>
      <c r="E5443" t="str">
        <f t="shared" ref="E5443:E5506" si="170">IF(NOT(OR(ISNA(C5443),ISNA(D5443))), IF(C5443="agonist", IF(D5443="antagonist", "inconclusive", "agonist"), IF(D5443="antagonist","antagonist", "inactive")), "inconclusive")</f>
        <v>inconclusive</v>
      </c>
      <c r="F5443" t="b">
        <f t="shared" ref="F5443:F5506" si="171">IF(OR(E5443="agonist", E5443="antagonist"), TRUE,FALSE)</f>
        <v>0</v>
      </c>
    </row>
    <row r="5444" spans="1:6" hidden="1">
      <c r="A5444" t="s">
        <v>10810</v>
      </c>
      <c r="B5444" t="e">
        <f>IF(ISNA(VLOOKUP(A5444,agonists!A5443:B8257,2,FALSE)), VLOOKUP(A5444,antagonists!A5443:B13048,2,FALSE), VLOOKUP(A5444,agonists!A5443:B8257,2,FALSE))</f>
        <v>#N/A</v>
      </c>
      <c r="C5444" t="e">
        <f>VLOOKUP(A5444,agonists!A5443:D8257,4,FALSE)</f>
        <v>#N/A</v>
      </c>
      <c r="D5444" t="e">
        <f>VLOOKUP(A5444,antagonists!A5443:D13048,4,FALSE)</f>
        <v>#N/A</v>
      </c>
      <c r="E5444" t="str">
        <f t="shared" si="170"/>
        <v>inconclusive</v>
      </c>
      <c r="F5444" t="b">
        <f t="shared" si="171"/>
        <v>0</v>
      </c>
    </row>
    <row r="5445" spans="1:6" hidden="1">
      <c r="A5445" t="s">
        <v>10812</v>
      </c>
      <c r="B5445" t="e">
        <f>IF(ISNA(VLOOKUP(A5445,agonists!A5444:B8258,2,FALSE)), VLOOKUP(A5445,antagonists!A5444:B13049,2,FALSE), VLOOKUP(A5445,agonists!A5444:B8258,2,FALSE))</f>
        <v>#N/A</v>
      </c>
      <c r="C5445" t="e">
        <f>VLOOKUP(A5445,agonists!A5444:D8258,4,FALSE)</f>
        <v>#N/A</v>
      </c>
      <c r="D5445" t="e">
        <f>VLOOKUP(A5445,antagonists!A5444:D13049,4,FALSE)</f>
        <v>#N/A</v>
      </c>
      <c r="E5445" t="str">
        <f t="shared" si="170"/>
        <v>inconclusive</v>
      </c>
      <c r="F5445" t="b">
        <f t="shared" si="171"/>
        <v>0</v>
      </c>
    </row>
    <row r="5446" spans="1:6" hidden="1">
      <c r="A5446" t="s">
        <v>10814</v>
      </c>
      <c r="B5446" t="e">
        <f>IF(ISNA(VLOOKUP(A5446,agonists!A5445:B8259,2,FALSE)), VLOOKUP(A5446,antagonists!A5445:B13050,2,FALSE), VLOOKUP(A5446,agonists!A5445:B8259,2,FALSE))</f>
        <v>#N/A</v>
      </c>
      <c r="C5446" t="e">
        <f>VLOOKUP(A5446,agonists!A5445:D8259,4,FALSE)</f>
        <v>#N/A</v>
      </c>
      <c r="D5446" t="e">
        <f>VLOOKUP(A5446,antagonists!A5445:D13050,4,FALSE)</f>
        <v>#N/A</v>
      </c>
      <c r="E5446" t="str">
        <f t="shared" si="170"/>
        <v>inconclusive</v>
      </c>
      <c r="F5446" t="b">
        <f t="shared" si="171"/>
        <v>0</v>
      </c>
    </row>
    <row r="5447" spans="1:6" hidden="1">
      <c r="A5447" t="s">
        <v>10816</v>
      </c>
      <c r="B5447" t="e">
        <f>IF(ISNA(VLOOKUP(A5447,agonists!A5446:B8260,2,FALSE)), VLOOKUP(A5447,antagonists!A5446:B13051,2,FALSE), VLOOKUP(A5447,agonists!A5446:B8260,2,FALSE))</f>
        <v>#N/A</v>
      </c>
      <c r="C5447" t="e">
        <f>VLOOKUP(A5447,agonists!A5446:D8260,4,FALSE)</f>
        <v>#N/A</v>
      </c>
      <c r="D5447" t="e">
        <f>VLOOKUP(A5447,antagonists!A5446:D13051,4,FALSE)</f>
        <v>#N/A</v>
      </c>
      <c r="E5447" t="str">
        <f t="shared" si="170"/>
        <v>inconclusive</v>
      </c>
      <c r="F5447" t="b">
        <f t="shared" si="171"/>
        <v>0</v>
      </c>
    </row>
    <row r="5448" spans="1:6" hidden="1">
      <c r="A5448" t="s">
        <v>10818</v>
      </c>
      <c r="B5448" t="e">
        <f>IF(ISNA(VLOOKUP(A5448,agonists!A5447:B8261,2,FALSE)), VLOOKUP(A5448,antagonists!A5447:B13052,2,FALSE), VLOOKUP(A5448,agonists!A5447:B8261,2,FALSE))</f>
        <v>#N/A</v>
      </c>
      <c r="C5448" t="e">
        <f>VLOOKUP(A5448,agonists!A5447:D8261,4,FALSE)</f>
        <v>#N/A</v>
      </c>
      <c r="D5448" t="e">
        <f>VLOOKUP(A5448,antagonists!A5447:D13052,4,FALSE)</f>
        <v>#N/A</v>
      </c>
      <c r="E5448" t="str">
        <f t="shared" si="170"/>
        <v>inconclusive</v>
      </c>
      <c r="F5448" t="b">
        <f t="shared" si="171"/>
        <v>0</v>
      </c>
    </row>
    <row r="5449" spans="1:6" hidden="1">
      <c r="A5449" t="s">
        <v>10820</v>
      </c>
      <c r="B5449" t="e">
        <f>IF(ISNA(VLOOKUP(A5449,agonists!A5448:B8262,2,FALSE)), VLOOKUP(A5449,antagonists!A5448:B13053,2,FALSE), VLOOKUP(A5449,agonists!A5448:B8262,2,FALSE))</f>
        <v>#N/A</v>
      </c>
      <c r="C5449" t="e">
        <f>VLOOKUP(A5449,agonists!A5448:D8262,4,FALSE)</f>
        <v>#N/A</v>
      </c>
      <c r="D5449" t="e">
        <f>VLOOKUP(A5449,antagonists!A5448:D13053,4,FALSE)</f>
        <v>#N/A</v>
      </c>
      <c r="E5449" t="str">
        <f t="shared" si="170"/>
        <v>inconclusive</v>
      </c>
      <c r="F5449" t="b">
        <f t="shared" si="171"/>
        <v>0</v>
      </c>
    </row>
    <row r="5450" spans="1:6" hidden="1">
      <c r="A5450" t="s">
        <v>10822</v>
      </c>
      <c r="B5450" t="e">
        <f>IF(ISNA(VLOOKUP(A5450,agonists!A5449:B8263,2,FALSE)), VLOOKUP(A5450,antagonists!A5449:B13054,2,FALSE), VLOOKUP(A5450,agonists!A5449:B8263,2,FALSE))</f>
        <v>#N/A</v>
      </c>
      <c r="C5450" t="e">
        <f>VLOOKUP(A5450,agonists!A5449:D8263,4,FALSE)</f>
        <v>#N/A</v>
      </c>
      <c r="D5450" t="e">
        <f>VLOOKUP(A5450,antagonists!A5449:D13054,4,FALSE)</f>
        <v>#N/A</v>
      </c>
      <c r="E5450" t="str">
        <f t="shared" si="170"/>
        <v>inconclusive</v>
      </c>
      <c r="F5450" t="b">
        <f t="shared" si="171"/>
        <v>0</v>
      </c>
    </row>
    <row r="5451" spans="1:6" hidden="1">
      <c r="A5451" t="s">
        <v>10824</v>
      </c>
      <c r="B5451" t="e">
        <f>IF(ISNA(VLOOKUP(A5451,agonists!A5450:B8264,2,FALSE)), VLOOKUP(A5451,antagonists!A5450:B13055,2,FALSE), VLOOKUP(A5451,agonists!A5450:B8264,2,FALSE))</f>
        <v>#N/A</v>
      </c>
      <c r="C5451" t="e">
        <f>VLOOKUP(A5451,agonists!A5450:D8264,4,FALSE)</f>
        <v>#N/A</v>
      </c>
      <c r="D5451" t="e">
        <f>VLOOKUP(A5451,antagonists!A5450:D13055,4,FALSE)</f>
        <v>#N/A</v>
      </c>
      <c r="E5451" t="str">
        <f t="shared" si="170"/>
        <v>inconclusive</v>
      </c>
      <c r="F5451" t="b">
        <f t="shared" si="171"/>
        <v>0</v>
      </c>
    </row>
    <row r="5452" spans="1:6" hidden="1">
      <c r="A5452" t="s">
        <v>10826</v>
      </c>
      <c r="B5452" t="e">
        <f>IF(ISNA(VLOOKUP(A5452,agonists!A5451:B8265,2,FALSE)), VLOOKUP(A5452,antagonists!A5451:B13056,2,FALSE), VLOOKUP(A5452,agonists!A5451:B8265,2,FALSE))</f>
        <v>#N/A</v>
      </c>
      <c r="C5452" t="e">
        <f>VLOOKUP(A5452,agonists!A5451:D8265,4,FALSE)</f>
        <v>#N/A</v>
      </c>
      <c r="D5452" t="e">
        <f>VLOOKUP(A5452,antagonists!A5451:D13056,4,FALSE)</f>
        <v>#N/A</v>
      </c>
      <c r="E5452" t="str">
        <f t="shared" si="170"/>
        <v>inconclusive</v>
      </c>
      <c r="F5452" t="b">
        <f t="shared" si="171"/>
        <v>0</v>
      </c>
    </row>
    <row r="5453" spans="1:6" hidden="1">
      <c r="A5453" t="s">
        <v>10828</v>
      </c>
      <c r="B5453" t="e">
        <f>IF(ISNA(VLOOKUP(A5453,agonists!A5452:B8266,2,FALSE)), VLOOKUP(A5453,antagonists!A5452:B13057,2,FALSE), VLOOKUP(A5453,agonists!A5452:B8266,2,FALSE))</f>
        <v>#N/A</v>
      </c>
      <c r="C5453" t="e">
        <f>VLOOKUP(A5453,agonists!A5452:D8266,4,FALSE)</f>
        <v>#N/A</v>
      </c>
      <c r="D5453" t="e">
        <f>VLOOKUP(A5453,antagonists!A5452:D13057,4,FALSE)</f>
        <v>#N/A</v>
      </c>
      <c r="E5453" t="str">
        <f t="shared" si="170"/>
        <v>inconclusive</v>
      </c>
      <c r="F5453" t="b">
        <f t="shared" si="171"/>
        <v>0</v>
      </c>
    </row>
    <row r="5454" spans="1:6" hidden="1">
      <c r="A5454" t="s">
        <v>10830</v>
      </c>
      <c r="B5454" t="e">
        <f>IF(ISNA(VLOOKUP(A5454,agonists!A5453:B8267,2,FALSE)), VLOOKUP(A5454,antagonists!A5453:B13058,2,FALSE), VLOOKUP(A5454,agonists!A5453:B8267,2,FALSE))</f>
        <v>#N/A</v>
      </c>
      <c r="C5454" t="e">
        <f>VLOOKUP(A5454,agonists!A5453:D8267,4,FALSE)</f>
        <v>#N/A</v>
      </c>
      <c r="D5454" t="e">
        <f>VLOOKUP(A5454,antagonists!A5453:D13058,4,FALSE)</f>
        <v>#N/A</v>
      </c>
      <c r="E5454" t="str">
        <f t="shared" si="170"/>
        <v>inconclusive</v>
      </c>
      <c r="F5454" t="b">
        <f t="shared" si="171"/>
        <v>0</v>
      </c>
    </row>
    <row r="5455" spans="1:6" hidden="1">
      <c r="A5455" t="s">
        <v>10832</v>
      </c>
      <c r="B5455" t="e">
        <f>IF(ISNA(VLOOKUP(A5455,agonists!A5454:B8268,2,FALSE)), VLOOKUP(A5455,antagonists!A5454:B13059,2,FALSE), VLOOKUP(A5455,agonists!A5454:B8268,2,FALSE))</f>
        <v>#N/A</v>
      </c>
      <c r="C5455" t="e">
        <f>VLOOKUP(A5455,agonists!A5454:D8268,4,FALSE)</f>
        <v>#N/A</v>
      </c>
      <c r="D5455" t="e">
        <f>VLOOKUP(A5455,antagonists!A5454:D13059,4,FALSE)</f>
        <v>#N/A</v>
      </c>
      <c r="E5455" t="str">
        <f t="shared" si="170"/>
        <v>inconclusive</v>
      </c>
      <c r="F5455" t="b">
        <f t="shared" si="171"/>
        <v>0</v>
      </c>
    </row>
    <row r="5456" spans="1:6" hidden="1">
      <c r="A5456" t="s">
        <v>10834</v>
      </c>
      <c r="B5456" t="e">
        <f>IF(ISNA(VLOOKUP(A5456,agonists!A5455:B8269,2,FALSE)), VLOOKUP(A5456,antagonists!A5455:B13060,2,FALSE), VLOOKUP(A5456,agonists!A5455:B8269,2,FALSE))</f>
        <v>#N/A</v>
      </c>
      <c r="C5456" t="e">
        <f>VLOOKUP(A5456,agonists!A5455:D8269,4,FALSE)</f>
        <v>#N/A</v>
      </c>
      <c r="D5456" t="e">
        <f>VLOOKUP(A5456,antagonists!A5455:D13060,4,FALSE)</f>
        <v>#N/A</v>
      </c>
      <c r="E5456" t="str">
        <f t="shared" si="170"/>
        <v>inconclusive</v>
      </c>
      <c r="F5456" t="b">
        <f t="shared" si="171"/>
        <v>0</v>
      </c>
    </row>
    <row r="5457" spans="1:6" hidden="1">
      <c r="A5457" t="s">
        <v>10836</v>
      </c>
      <c r="B5457" t="e">
        <f>IF(ISNA(VLOOKUP(A5457,agonists!A5456:B8270,2,FALSE)), VLOOKUP(A5457,antagonists!A5456:B13061,2,FALSE), VLOOKUP(A5457,agonists!A5456:B8270,2,FALSE))</f>
        <v>#N/A</v>
      </c>
      <c r="C5457" t="e">
        <f>VLOOKUP(A5457,agonists!A5456:D8270,4,FALSE)</f>
        <v>#N/A</v>
      </c>
      <c r="D5457" t="e">
        <f>VLOOKUP(A5457,antagonists!A5456:D13061,4,FALSE)</f>
        <v>#N/A</v>
      </c>
      <c r="E5457" t="str">
        <f t="shared" si="170"/>
        <v>inconclusive</v>
      </c>
      <c r="F5457" t="b">
        <f t="shared" si="171"/>
        <v>0</v>
      </c>
    </row>
    <row r="5458" spans="1:6" hidden="1">
      <c r="A5458" t="s">
        <v>10838</v>
      </c>
      <c r="B5458" t="e">
        <f>IF(ISNA(VLOOKUP(A5458,agonists!A5457:B8271,2,FALSE)), VLOOKUP(A5458,antagonists!A5457:B13062,2,FALSE), VLOOKUP(A5458,agonists!A5457:B8271,2,FALSE))</f>
        <v>#N/A</v>
      </c>
      <c r="C5458" t="e">
        <f>VLOOKUP(A5458,agonists!A5457:D8271,4,FALSE)</f>
        <v>#N/A</v>
      </c>
      <c r="D5458" t="e">
        <f>VLOOKUP(A5458,antagonists!A5457:D13062,4,FALSE)</f>
        <v>#N/A</v>
      </c>
      <c r="E5458" t="str">
        <f t="shared" si="170"/>
        <v>inconclusive</v>
      </c>
      <c r="F5458" t="b">
        <f t="shared" si="171"/>
        <v>0</v>
      </c>
    </row>
    <row r="5459" spans="1:6" hidden="1">
      <c r="A5459" t="s">
        <v>10840</v>
      </c>
      <c r="B5459" t="e">
        <f>IF(ISNA(VLOOKUP(A5459,agonists!A5458:B8272,2,FALSE)), VLOOKUP(A5459,antagonists!A5458:B13063,2,FALSE), VLOOKUP(A5459,agonists!A5458:B8272,2,FALSE))</f>
        <v>#N/A</v>
      </c>
      <c r="C5459" t="e">
        <f>VLOOKUP(A5459,agonists!A5458:D8272,4,FALSE)</f>
        <v>#N/A</v>
      </c>
      <c r="D5459" t="e">
        <f>VLOOKUP(A5459,antagonists!A5458:D13063,4,FALSE)</f>
        <v>#N/A</v>
      </c>
      <c r="E5459" t="str">
        <f t="shared" si="170"/>
        <v>inconclusive</v>
      </c>
      <c r="F5459" t="b">
        <f t="shared" si="171"/>
        <v>0</v>
      </c>
    </row>
    <row r="5460" spans="1:6" hidden="1">
      <c r="A5460" t="s">
        <v>10842</v>
      </c>
      <c r="B5460" t="e">
        <f>IF(ISNA(VLOOKUP(A5460,agonists!A5459:B8273,2,FALSE)), VLOOKUP(A5460,antagonists!A5459:B13064,2,FALSE), VLOOKUP(A5460,agonists!A5459:B8273,2,FALSE))</f>
        <v>#N/A</v>
      </c>
      <c r="C5460" t="e">
        <f>VLOOKUP(A5460,agonists!A5459:D8273,4,FALSE)</f>
        <v>#N/A</v>
      </c>
      <c r="D5460" t="e">
        <f>VLOOKUP(A5460,antagonists!A5459:D13064,4,FALSE)</f>
        <v>#N/A</v>
      </c>
      <c r="E5460" t="str">
        <f t="shared" si="170"/>
        <v>inconclusive</v>
      </c>
      <c r="F5460" t="b">
        <f t="shared" si="171"/>
        <v>0</v>
      </c>
    </row>
    <row r="5461" spans="1:6" hidden="1">
      <c r="A5461" t="s">
        <v>10844</v>
      </c>
      <c r="B5461" t="e">
        <f>IF(ISNA(VLOOKUP(A5461,agonists!A5460:B8274,2,FALSE)), VLOOKUP(A5461,antagonists!A5460:B13065,2,FALSE), VLOOKUP(A5461,agonists!A5460:B8274,2,FALSE))</f>
        <v>#N/A</v>
      </c>
      <c r="C5461" t="e">
        <f>VLOOKUP(A5461,agonists!A5460:D8274,4,FALSE)</f>
        <v>#N/A</v>
      </c>
      <c r="D5461" t="e">
        <f>VLOOKUP(A5461,antagonists!A5460:D13065,4,FALSE)</f>
        <v>#N/A</v>
      </c>
      <c r="E5461" t="str">
        <f t="shared" si="170"/>
        <v>inconclusive</v>
      </c>
      <c r="F5461" t="b">
        <f t="shared" si="171"/>
        <v>0</v>
      </c>
    </row>
    <row r="5462" spans="1:6" hidden="1">
      <c r="A5462" t="s">
        <v>10846</v>
      </c>
      <c r="B5462" t="e">
        <f>IF(ISNA(VLOOKUP(A5462,agonists!A5461:B8275,2,FALSE)), VLOOKUP(A5462,antagonists!A5461:B13066,2,FALSE), VLOOKUP(A5462,agonists!A5461:B8275,2,FALSE))</f>
        <v>#N/A</v>
      </c>
      <c r="C5462" t="e">
        <f>VLOOKUP(A5462,agonists!A5461:D8275,4,FALSE)</f>
        <v>#N/A</v>
      </c>
      <c r="D5462" t="e">
        <f>VLOOKUP(A5462,antagonists!A5461:D13066,4,FALSE)</f>
        <v>#N/A</v>
      </c>
      <c r="E5462" t="str">
        <f t="shared" si="170"/>
        <v>inconclusive</v>
      </c>
      <c r="F5462" t="b">
        <f t="shared" si="171"/>
        <v>0</v>
      </c>
    </row>
    <row r="5463" spans="1:6" hidden="1">
      <c r="A5463" t="s">
        <v>10848</v>
      </c>
      <c r="B5463" t="e">
        <f>IF(ISNA(VLOOKUP(A5463,agonists!A5462:B8276,2,FALSE)), VLOOKUP(A5463,antagonists!A5462:B13067,2,FALSE), VLOOKUP(A5463,agonists!A5462:B8276,2,FALSE))</f>
        <v>#N/A</v>
      </c>
      <c r="C5463" t="e">
        <f>VLOOKUP(A5463,agonists!A5462:D8276,4,FALSE)</f>
        <v>#N/A</v>
      </c>
      <c r="D5463" t="e">
        <f>VLOOKUP(A5463,antagonists!A5462:D13067,4,FALSE)</f>
        <v>#N/A</v>
      </c>
      <c r="E5463" t="str">
        <f t="shared" si="170"/>
        <v>inconclusive</v>
      </c>
      <c r="F5463" t="b">
        <f t="shared" si="171"/>
        <v>0</v>
      </c>
    </row>
    <row r="5464" spans="1:6" hidden="1">
      <c r="A5464" t="s">
        <v>10850</v>
      </c>
      <c r="B5464" t="e">
        <f>IF(ISNA(VLOOKUP(A5464,agonists!A5463:B8277,2,FALSE)), VLOOKUP(A5464,antagonists!A5463:B13068,2,FALSE), VLOOKUP(A5464,agonists!A5463:B8277,2,FALSE))</f>
        <v>#N/A</v>
      </c>
      <c r="C5464" t="e">
        <f>VLOOKUP(A5464,agonists!A5463:D8277,4,FALSE)</f>
        <v>#N/A</v>
      </c>
      <c r="D5464" t="e">
        <f>VLOOKUP(A5464,antagonists!A5463:D13068,4,FALSE)</f>
        <v>#N/A</v>
      </c>
      <c r="E5464" t="str">
        <f t="shared" si="170"/>
        <v>inconclusive</v>
      </c>
      <c r="F5464" t="b">
        <f t="shared" si="171"/>
        <v>0</v>
      </c>
    </row>
    <row r="5465" spans="1:6" hidden="1">
      <c r="A5465" t="s">
        <v>10852</v>
      </c>
      <c r="B5465" t="e">
        <f>IF(ISNA(VLOOKUP(A5465,agonists!A5464:B8278,2,FALSE)), VLOOKUP(A5465,antagonists!A5464:B13069,2,FALSE), VLOOKUP(A5465,agonists!A5464:B8278,2,FALSE))</f>
        <v>#N/A</v>
      </c>
      <c r="C5465" t="e">
        <f>VLOOKUP(A5465,agonists!A5464:D8278,4,FALSE)</f>
        <v>#N/A</v>
      </c>
      <c r="D5465" t="e">
        <f>VLOOKUP(A5465,antagonists!A5464:D13069,4,FALSE)</f>
        <v>#N/A</v>
      </c>
      <c r="E5465" t="str">
        <f t="shared" si="170"/>
        <v>inconclusive</v>
      </c>
      <c r="F5465" t="b">
        <f t="shared" si="171"/>
        <v>0</v>
      </c>
    </row>
    <row r="5466" spans="1:6" hidden="1">
      <c r="A5466" t="s">
        <v>10854</v>
      </c>
      <c r="B5466" t="e">
        <f>IF(ISNA(VLOOKUP(A5466,agonists!A5465:B8279,2,FALSE)), VLOOKUP(A5466,antagonists!A5465:B13070,2,FALSE), VLOOKUP(A5466,agonists!A5465:B8279,2,FALSE))</f>
        <v>#N/A</v>
      </c>
      <c r="C5466" t="e">
        <f>VLOOKUP(A5466,agonists!A5465:D8279,4,FALSE)</f>
        <v>#N/A</v>
      </c>
      <c r="D5466" t="e">
        <f>VLOOKUP(A5466,antagonists!A5465:D13070,4,FALSE)</f>
        <v>#N/A</v>
      </c>
      <c r="E5466" t="str">
        <f t="shared" si="170"/>
        <v>inconclusive</v>
      </c>
      <c r="F5466" t="b">
        <f t="shared" si="171"/>
        <v>0</v>
      </c>
    </row>
    <row r="5467" spans="1:6" hidden="1">
      <c r="A5467" t="s">
        <v>10856</v>
      </c>
      <c r="B5467" t="e">
        <f>IF(ISNA(VLOOKUP(A5467,agonists!A5466:B8280,2,FALSE)), VLOOKUP(A5467,antagonists!A5466:B13071,2,FALSE), VLOOKUP(A5467,agonists!A5466:B8280,2,FALSE))</f>
        <v>#N/A</v>
      </c>
      <c r="C5467" t="e">
        <f>VLOOKUP(A5467,agonists!A5466:D8280,4,FALSE)</f>
        <v>#N/A</v>
      </c>
      <c r="D5467" t="e">
        <f>VLOOKUP(A5467,antagonists!A5466:D13071,4,FALSE)</f>
        <v>#N/A</v>
      </c>
      <c r="E5467" t="str">
        <f t="shared" si="170"/>
        <v>inconclusive</v>
      </c>
      <c r="F5467" t="b">
        <f t="shared" si="171"/>
        <v>0</v>
      </c>
    </row>
    <row r="5468" spans="1:6" hidden="1">
      <c r="A5468" t="s">
        <v>10858</v>
      </c>
      <c r="B5468" t="e">
        <f>IF(ISNA(VLOOKUP(A5468,agonists!A5467:B8281,2,FALSE)), VLOOKUP(A5468,antagonists!A5467:B13072,2,FALSE), VLOOKUP(A5468,agonists!A5467:B8281,2,FALSE))</f>
        <v>#N/A</v>
      </c>
      <c r="C5468" t="e">
        <f>VLOOKUP(A5468,agonists!A5467:D8281,4,FALSE)</f>
        <v>#N/A</v>
      </c>
      <c r="D5468" t="e">
        <f>VLOOKUP(A5468,antagonists!A5467:D13072,4,FALSE)</f>
        <v>#N/A</v>
      </c>
      <c r="E5468" t="str">
        <f t="shared" si="170"/>
        <v>inconclusive</v>
      </c>
      <c r="F5468" t="b">
        <f t="shared" si="171"/>
        <v>0</v>
      </c>
    </row>
    <row r="5469" spans="1:6" hidden="1">
      <c r="A5469" t="s">
        <v>10860</v>
      </c>
      <c r="B5469" t="e">
        <f>IF(ISNA(VLOOKUP(A5469,agonists!A5468:B8282,2,FALSE)), VLOOKUP(A5469,antagonists!A5468:B13073,2,FALSE), VLOOKUP(A5469,agonists!A5468:B8282,2,FALSE))</f>
        <v>#N/A</v>
      </c>
      <c r="C5469" t="e">
        <f>VLOOKUP(A5469,agonists!A5468:D8282,4,FALSE)</f>
        <v>#N/A</v>
      </c>
      <c r="D5469" t="e">
        <f>VLOOKUP(A5469,antagonists!A5468:D13073,4,FALSE)</f>
        <v>#N/A</v>
      </c>
      <c r="E5469" t="str">
        <f t="shared" si="170"/>
        <v>inconclusive</v>
      </c>
      <c r="F5469" t="b">
        <f t="shared" si="171"/>
        <v>0</v>
      </c>
    </row>
    <row r="5470" spans="1:6" hidden="1">
      <c r="A5470" t="s">
        <v>10862</v>
      </c>
      <c r="B5470" t="e">
        <f>IF(ISNA(VLOOKUP(A5470,agonists!A5469:B8283,2,FALSE)), VLOOKUP(A5470,antagonists!A5469:B13074,2,FALSE), VLOOKUP(A5470,agonists!A5469:B8283,2,FALSE))</f>
        <v>#N/A</v>
      </c>
      <c r="C5470" t="e">
        <f>VLOOKUP(A5470,agonists!A5469:D8283,4,FALSE)</f>
        <v>#N/A</v>
      </c>
      <c r="D5470" t="e">
        <f>VLOOKUP(A5470,antagonists!A5469:D13074,4,FALSE)</f>
        <v>#N/A</v>
      </c>
      <c r="E5470" t="str">
        <f t="shared" si="170"/>
        <v>inconclusive</v>
      </c>
      <c r="F5470" t="b">
        <f t="shared" si="171"/>
        <v>0</v>
      </c>
    </row>
    <row r="5471" spans="1:6" hidden="1">
      <c r="A5471" t="s">
        <v>10864</v>
      </c>
      <c r="B5471" t="e">
        <f>IF(ISNA(VLOOKUP(A5471,agonists!A5470:B8284,2,FALSE)), VLOOKUP(A5471,antagonists!A5470:B13075,2,FALSE), VLOOKUP(A5471,agonists!A5470:B8284,2,FALSE))</f>
        <v>#N/A</v>
      </c>
      <c r="C5471" t="e">
        <f>VLOOKUP(A5471,agonists!A5470:D8284,4,FALSE)</f>
        <v>#N/A</v>
      </c>
      <c r="D5471" t="e">
        <f>VLOOKUP(A5471,antagonists!A5470:D13075,4,FALSE)</f>
        <v>#N/A</v>
      </c>
      <c r="E5471" t="str">
        <f t="shared" si="170"/>
        <v>inconclusive</v>
      </c>
      <c r="F5471" t="b">
        <f t="shared" si="171"/>
        <v>0</v>
      </c>
    </row>
    <row r="5472" spans="1:6" hidden="1">
      <c r="A5472" t="s">
        <v>10866</v>
      </c>
      <c r="B5472" t="e">
        <f>IF(ISNA(VLOOKUP(A5472,agonists!A5471:B8285,2,FALSE)), VLOOKUP(A5472,antagonists!A5471:B13076,2,FALSE), VLOOKUP(A5472,agonists!A5471:B8285,2,FALSE))</f>
        <v>#N/A</v>
      </c>
      <c r="C5472" t="e">
        <f>VLOOKUP(A5472,agonists!A5471:D8285,4,FALSE)</f>
        <v>#N/A</v>
      </c>
      <c r="D5472" t="e">
        <f>VLOOKUP(A5472,antagonists!A5471:D13076,4,FALSE)</f>
        <v>#N/A</v>
      </c>
      <c r="E5472" t="str">
        <f t="shared" si="170"/>
        <v>inconclusive</v>
      </c>
      <c r="F5472" t="b">
        <f t="shared" si="171"/>
        <v>0</v>
      </c>
    </row>
    <row r="5473" spans="1:6" hidden="1">
      <c r="A5473" t="s">
        <v>10868</v>
      </c>
      <c r="B5473" t="e">
        <f>IF(ISNA(VLOOKUP(A5473,agonists!A5472:B8286,2,FALSE)), VLOOKUP(A5473,antagonists!A5472:B13077,2,FALSE), VLOOKUP(A5473,agonists!A5472:B8286,2,FALSE))</f>
        <v>#N/A</v>
      </c>
      <c r="C5473" t="e">
        <f>VLOOKUP(A5473,agonists!A5472:D8286,4,FALSE)</f>
        <v>#N/A</v>
      </c>
      <c r="D5473" t="e">
        <f>VLOOKUP(A5473,antagonists!A5472:D13077,4,FALSE)</f>
        <v>#N/A</v>
      </c>
      <c r="E5473" t="str">
        <f t="shared" si="170"/>
        <v>inconclusive</v>
      </c>
      <c r="F5473" t="b">
        <f t="shared" si="171"/>
        <v>0</v>
      </c>
    </row>
    <row r="5474" spans="1:6" hidden="1">
      <c r="A5474" t="s">
        <v>10870</v>
      </c>
      <c r="B5474" t="e">
        <f>IF(ISNA(VLOOKUP(A5474,agonists!A5473:B8287,2,FALSE)), VLOOKUP(A5474,antagonists!A5473:B13078,2,FALSE), VLOOKUP(A5474,agonists!A5473:B8287,2,FALSE))</f>
        <v>#N/A</v>
      </c>
      <c r="C5474" t="e">
        <f>VLOOKUP(A5474,agonists!A5473:D8287,4,FALSE)</f>
        <v>#N/A</v>
      </c>
      <c r="D5474" t="e">
        <f>VLOOKUP(A5474,antagonists!A5473:D13078,4,FALSE)</f>
        <v>#N/A</v>
      </c>
      <c r="E5474" t="str">
        <f t="shared" si="170"/>
        <v>inconclusive</v>
      </c>
      <c r="F5474" t="b">
        <f t="shared" si="171"/>
        <v>0</v>
      </c>
    </row>
    <row r="5475" spans="1:6" hidden="1">
      <c r="A5475" t="s">
        <v>10872</v>
      </c>
      <c r="B5475" t="e">
        <f>IF(ISNA(VLOOKUP(A5475,agonists!A5474:B8288,2,FALSE)), VLOOKUP(A5475,antagonists!A5474:B13079,2,FALSE), VLOOKUP(A5475,agonists!A5474:B8288,2,FALSE))</f>
        <v>#N/A</v>
      </c>
      <c r="C5475" t="e">
        <f>VLOOKUP(A5475,agonists!A5474:D8288,4,FALSE)</f>
        <v>#N/A</v>
      </c>
      <c r="D5475" t="e">
        <f>VLOOKUP(A5475,antagonists!A5474:D13079,4,FALSE)</f>
        <v>#N/A</v>
      </c>
      <c r="E5475" t="str">
        <f t="shared" si="170"/>
        <v>inconclusive</v>
      </c>
      <c r="F5475" t="b">
        <f t="shared" si="171"/>
        <v>0</v>
      </c>
    </row>
    <row r="5476" spans="1:6" hidden="1">
      <c r="A5476" t="s">
        <v>10874</v>
      </c>
      <c r="B5476" t="e">
        <f>IF(ISNA(VLOOKUP(A5476,agonists!A5475:B8289,2,FALSE)), VLOOKUP(A5476,antagonists!A5475:B13080,2,FALSE), VLOOKUP(A5476,agonists!A5475:B8289,2,FALSE))</f>
        <v>#N/A</v>
      </c>
      <c r="C5476" t="e">
        <f>VLOOKUP(A5476,agonists!A5475:D8289,4,FALSE)</f>
        <v>#N/A</v>
      </c>
      <c r="D5476" t="e">
        <f>VLOOKUP(A5476,antagonists!A5475:D13080,4,FALSE)</f>
        <v>#N/A</v>
      </c>
      <c r="E5476" t="str">
        <f t="shared" si="170"/>
        <v>inconclusive</v>
      </c>
      <c r="F5476" t="b">
        <f t="shared" si="171"/>
        <v>0</v>
      </c>
    </row>
    <row r="5477" spans="1:6" hidden="1">
      <c r="A5477" t="s">
        <v>10876</v>
      </c>
      <c r="B5477" t="e">
        <f>IF(ISNA(VLOOKUP(A5477,agonists!A5476:B8290,2,FALSE)), VLOOKUP(A5477,antagonists!A5476:B13081,2,FALSE), VLOOKUP(A5477,agonists!A5476:B8290,2,FALSE))</f>
        <v>#N/A</v>
      </c>
      <c r="C5477" t="e">
        <f>VLOOKUP(A5477,agonists!A5476:D8290,4,FALSE)</f>
        <v>#N/A</v>
      </c>
      <c r="D5477" t="e">
        <f>VLOOKUP(A5477,antagonists!A5476:D13081,4,FALSE)</f>
        <v>#N/A</v>
      </c>
      <c r="E5477" t="str">
        <f t="shared" si="170"/>
        <v>inconclusive</v>
      </c>
      <c r="F5477" t="b">
        <f t="shared" si="171"/>
        <v>0</v>
      </c>
    </row>
    <row r="5478" spans="1:6" hidden="1">
      <c r="A5478" t="s">
        <v>10878</v>
      </c>
      <c r="B5478" t="e">
        <f>IF(ISNA(VLOOKUP(A5478,agonists!A5477:B8291,2,FALSE)), VLOOKUP(A5478,antagonists!A5477:B13082,2,FALSE), VLOOKUP(A5478,agonists!A5477:B8291,2,FALSE))</f>
        <v>#N/A</v>
      </c>
      <c r="C5478" t="e">
        <f>VLOOKUP(A5478,agonists!A5477:D8291,4,FALSE)</f>
        <v>#N/A</v>
      </c>
      <c r="D5478" t="e">
        <f>VLOOKUP(A5478,antagonists!A5477:D13082,4,FALSE)</f>
        <v>#N/A</v>
      </c>
      <c r="E5478" t="str">
        <f t="shared" si="170"/>
        <v>inconclusive</v>
      </c>
      <c r="F5478" t="b">
        <f t="shared" si="171"/>
        <v>0</v>
      </c>
    </row>
    <row r="5479" spans="1:6" hidden="1">
      <c r="A5479" t="s">
        <v>10880</v>
      </c>
      <c r="B5479" t="e">
        <f>IF(ISNA(VLOOKUP(A5479,agonists!A5478:B8292,2,FALSE)), VLOOKUP(A5479,antagonists!A5478:B13083,2,FALSE), VLOOKUP(A5479,agonists!A5478:B8292,2,FALSE))</f>
        <v>#N/A</v>
      </c>
      <c r="C5479" t="e">
        <f>VLOOKUP(A5479,agonists!A5478:D8292,4,FALSE)</f>
        <v>#N/A</v>
      </c>
      <c r="D5479" t="e">
        <f>VLOOKUP(A5479,antagonists!A5478:D13083,4,FALSE)</f>
        <v>#N/A</v>
      </c>
      <c r="E5479" t="str">
        <f t="shared" si="170"/>
        <v>inconclusive</v>
      </c>
      <c r="F5479" t="b">
        <f t="shared" si="171"/>
        <v>0</v>
      </c>
    </row>
    <row r="5480" spans="1:6" hidden="1">
      <c r="A5480" t="s">
        <v>10882</v>
      </c>
      <c r="B5480" t="e">
        <f>IF(ISNA(VLOOKUP(A5480,agonists!A5479:B8293,2,FALSE)), VLOOKUP(A5480,antagonists!A5479:B13084,2,FALSE), VLOOKUP(A5480,agonists!A5479:B8293,2,FALSE))</f>
        <v>#N/A</v>
      </c>
      <c r="C5480" t="e">
        <f>VLOOKUP(A5480,agonists!A5479:D8293,4,FALSE)</f>
        <v>#N/A</v>
      </c>
      <c r="D5480" t="e">
        <f>VLOOKUP(A5480,antagonists!A5479:D13084,4,FALSE)</f>
        <v>#N/A</v>
      </c>
      <c r="E5480" t="str">
        <f t="shared" si="170"/>
        <v>inconclusive</v>
      </c>
      <c r="F5480" t="b">
        <f t="shared" si="171"/>
        <v>0</v>
      </c>
    </row>
    <row r="5481" spans="1:6" hidden="1">
      <c r="A5481" t="s">
        <v>10884</v>
      </c>
      <c r="B5481" t="e">
        <f>IF(ISNA(VLOOKUP(A5481,agonists!A5480:B8294,2,FALSE)), VLOOKUP(A5481,antagonists!A5480:B13085,2,FALSE), VLOOKUP(A5481,agonists!A5480:B8294,2,FALSE))</f>
        <v>#N/A</v>
      </c>
      <c r="C5481" t="e">
        <f>VLOOKUP(A5481,agonists!A5480:D8294,4,FALSE)</f>
        <v>#N/A</v>
      </c>
      <c r="D5481" t="e">
        <f>VLOOKUP(A5481,antagonists!A5480:D13085,4,FALSE)</f>
        <v>#N/A</v>
      </c>
      <c r="E5481" t="str">
        <f t="shared" si="170"/>
        <v>inconclusive</v>
      </c>
      <c r="F5481" t="b">
        <f t="shared" si="171"/>
        <v>0</v>
      </c>
    </row>
    <row r="5482" spans="1:6" hidden="1">
      <c r="A5482" t="s">
        <v>10886</v>
      </c>
      <c r="B5482" t="e">
        <f>IF(ISNA(VLOOKUP(A5482,agonists!A5481:B8295,2,FALSE)), VLOOKUP(A5482,antagonists!A5481:B13086,2,FALSE), VLOOKUP(A5482,agonists!A5481:B8295,2,FALSE))</f>
        <v>#N/A</v>
      </c>
      <c r="C5482" t="e">
        <f>VLOOKUP(A5482,agonists!A5481:D8295,4,FALSE)</f>
        <v>#N/A</v>
      </c>
      <c r="D5482" t="e">
        <f>VLOOKUP(A5482,antagonists!A5481:D13086,4,FALSE)</f>
        <v>#N/A</v>
      </c>
      <c r="E5482" t="str">
        <f t="shared" si="170"/>
        <v>inconclusive</v>
      </c>
      <c r="F5482" t="b">
        <f t="shared" si="171"/>
        <v>0</v>
      </c>
    </row>
    <row r="5483" spans="1:6" hidden="1">
      <c r="A5483" t="s">
        <v>10888</v>
      </c>
      <c r="B5483" t="e">
        <f>IF(ISNA(VLOOKUP(A5483,agonists!A5482:B8296,2,FALSE)), VLOOKUP(A5483,antagonists!A5482:B13087,2,FALSE), VLOOKUP(A5483,agonists!A5482:B8296,2,FALSE))</f>
        <v>#N/A</v>
      </c>
      <c r="C5483" t="e">
        <f>VLOOKUP(A5483,agonists!A5482:D8296,4,FALSE)</f>
        <v>#N/A</v>
      </c>
      <c r="D5483" t="e">
        <f>VLOOKUP(A5483,antagonists!A5482:D13087,4,FALSE)</f>
        <v>#N/A</v>
      </c>
      <c r="E5483" t="str">
        <f t="shared" si="170"/>
        <v>inconclusive</v>
      </c>
      <c r="F5483" t="b">
        <f t="shared" si="171"/>
        <v>0</v>
      </c>
    </row>
    <row r="5484" spans="1:6" hidden="1">
      <c r="A5484" t="s">
        <v>10890</v>
      </c>
      <c r="B5484" t="e">
        <f>IF(ISNA(VLOOKUP(A5484,agonists!A5483:B8297,2,FALSE)), VLOOKUP(A5484,antagonists!A5483:B13088,2,FALSE), VLOOKUP(A5484,agonists!A5483:B8297,2,FALSE))</f>
        <v>#N/A</v>
      </c>
      <c r="C5484" t="e">
        <f>VLOOKUP(A5484,agonists!A5483:D8297,4,FALSE)</f>
        <v>#N/A</v>
      </c>
      <c r="D5484" t="e">
        <f>VLOOKUP(A5484,antagonists!A5483:D13088,4,FALSE)</f>
        <v>#N/A</v>
      </c>
      <c r="E5484" t="str">
        <f t="shared" si="170"/>
        <v>inconclusive</v>
      </c>
      <c r="F5484" t="b">
        <f t="shared" si="171"/>
        <v>0</v>
      </c>
    </row>
    <row r="5485" spans="1:6" hidden="1">
      <c r="A5485" t="s">
        <v>10892</v>
      </c>
      <c r="B5485" t="e">
        <f>IF(ISNA(VLOOKUP(A5485,agonists!A5484:B8298,2,FALSE)), VLOOKUP(A5485,antagonists!A5484:B13089,2,FALSE), VLOOKUP(A5485,agonists!A5484:B8298,2,FALSE))</f>
        <v>#N/A</v>
      </c>
      <c r="C5485" t="e">
        <f>VLOOKUP(A5485,agonists!A5484:D8298,4,FALSE)</f>
        <v>#N/A</v>
      </c>
      <c r="D5485" t="e">
        <f>VLOOKUP(A5485,antagonists!A5484:D13089,4,FALSE)</f>
        <v>#N/A</v>
      </c>
      <c r="E5485" t="str">
        <f t="shared" si="170"/>
        <v>inconclusive</v>
      </c>
      <c r="F5485" t="b">
        <f t="shared" si="171"/>
        <v>0</v>
      </c>
    </row>
    <row r="5486" spans="1:6" hidden="1">
      <c r="A5486" t="s">
        <v>10894</v>
      </c>
      <c r="B5486" t="e">
        <f>IF(ISNA(VLOOKUP(A5486,agonists!A5485:B8299,2,FALSE)), VLOOKUP(A5486,antagonists!A5485:B13090,2,FALSE), VLOOKUP(A5486,agonists!A5485:B8299,2,FALSE))</f>
        <v>#N/A</v>
      </c>
      <c r="C5486" t="e">
        <f>VLOOKUP(A5486,agonists!A5485:D8299,4,FALSE)</f>
        <v>#N/A</v>
      </c>
      <c r="D5486" t="e">
        <f>VLOOKUP(A5486,antagonists!A5485:D13090,4,FALSE)</f>
        <v>#N/A</v>
      </c>
      <c r="E5486" t="str">
        <f t="shared" si="170"/>
        <v>inconclusive</v>
      </c>
      <c r="F5486" t="b">
        <f t="shared" si="171"/>
        <v>0</v>
      </c>
    </row>
    <row r="5487" spans="1:6" hidden="1">
      <c r="A5487" t="s">
        <v>10896</v>
      </c>
      <c r="B5487" t="e">
        <f>IF(ISNA(VLOOKUP(A5487,agonists!A5486:B8300,2,FALSE)), VLOOKUP(A5487,antagonists!A5486:B13091,2,FALSE), VLOOKUP(A5487,agonists!A5486:B8300,2,FALSE))</f>
        <v>#N/A</v>
      </c>
      <c r="C5487" t="e">
        <f>VLOOKUP(A5487,agonists!A5486:D8300,4,FALSE)</f>
        <v>#N/A</v>
      </c>
      <c r="D5487" t="e">
        <f>VLOOKUP(A5487,antagonists!A5486:D13091,4,FALSE)</f>
        <v>#N/A</v>
      </c>
      <c r="E5487" t="str">
        <f t="shared" si="170"/>
        <v>inconclusive</v>
      </c>
      <c r="F5487" t="b">
        <f t="shared" si="171"/>
        <v>0</v>
      </c>
    </row>
    <row r="5488" spans="1:6" hidden="1">
      <c r="A5488" t="s">
        <v>10898</v>
      </c>
      <c r="B5488" t="e">
        <f>IF(ISNA(VLOOKUP(A5488,agonists!A5487:B8301,2,FALSE)), VLOOKUP(A5488,antagonists!A5487:B13092,2,FALSE), VLOOKUP(A5488,agonists!A5487:B8301,2,FALSE))</f>
        <v>#N/A</v>
      </c>
      <c r="C5488" t="e">
        <f>VLOOKUP(A5488,agonists!A5487:D8301,4,FALSE)</f>
        <v>#N/A</v>
      </c>
      <c r="D5488" t="e">
        <f>VLOOKUP(A5488,antagonists!A5487:D13092,4,FALSE)</f>
        <v>#N/A</v>
      </c>
      <c r="E5488" t="str">
        <f t="shared" si="170"/>
        <v>inconclusive</v>
      </c>
      <c r="F5488" t="b">
        <f t="shared" si="171"/>
        <v>0</v>
      </c>
    </row>
    <row r="5489" spans="1:6" hidden="1">
      <c r="A5489" t="s">
        <v>10900</v>
      </c>
      <c r="B5489" t="e">
        <f>IF(ISNA(VLOOKUP(A5489,agonists!A5488:B8302,2,FALSE)), VLOOKUP(A5489,antagonists!A5488:B13093,2,FALSE), VLOOKUP(A5489,agonists!A5488:B8302,2,FALSE))</f>
        <v>#N/A</v>
      </c>
      <c r="C5489" t="e">
        <f>VLOOKUP(A5489,agonists!A5488:D8302,4,FALSE)</f>
        <v>#N/A</v>
      </c>
      <c r="D5489" t="e">
        <f>VLOOKUP(A5489,antagonists!A5488:D13093,4,FALSE)</f>
        <v>#N/A</v>
      </c>
      <c r="E5489" t="str">
        <f t="shared" si="170"/>
        <v>inconclusive</v>
      </c>
      <c r="F5489" t="b">
        <f t="shared" si="171"/>
        <v>0</v>
      </c>
    </row>
    <row r="5490" spans="1:6" hidden="1">
      <c r="A5490" t="s">
        <v>10902</v>
      </c>
      <c r="B5490" t="e">
        <f>IF(ISNA(VLOOKUP(A5490,agonists!A5489:B8303,2,FALSE)), VLOOKUP(A5490,antagonists!A5489:B13094,2,FALSE), VLOOKUP(A5490,agonists!A5489:B8303,2,FALSE))</f>
        <v>#N/A</v>
      </c>
      <c r="C5490" t="e">
        <f>VLOOKUP(A5490,agonists!A5489:D8303,4,FALSE)</f>
        <v>#N/A</v>
      </c>
      <c r="D5490" t="e">
        <f>VLOOKUP(A5490,antagonists!A5489:D13094,4,FALSE)</f>
        <v>#N/A</v>
      </c>
      <c r="E5490" t="str">
        <f t="shared" si="170"/>
        <v>inconclusive</v>
      </c>
      <c r="F5490" t="b">
        <f t="shared" si="171"/>
        <v>0</v>
      </c>
    </row>
    <row r="5491" spans="1:6" hidden="1">
      <c r="A5491" t="s">
        <v>10904</v>
      </c>
      <c r="B5491" t="e">
        <f>IF(ISNA(VLOOKUP(A5491,agonists!A5490:B8304,2,FALSE)), VLOOKUP(A5491,antagonists!A5490:B13095,2,FALSE), VLOOKUP(A5491,agonists!A5490:B8304,2,FALSE))</f>
        <v>#N/A</v>
      </c>
      <c r="C5491" t="e">
        <f>VLOOKUP(A5491,agonists!A5490:D8304,4,FALSE)</f>
        <v>#N/A</v>
      </c>
      <c r="D5491" t="e">
        <f>VLOOKUP(A5491,antagonists!A5490:D13095,4,FALSE)</f>
        <v>#N/A</v>
      </c>
      <c r="E5491" t="str">
        <f t="shared" si="170"/>
        <v>inconclusive</v>
      </c>
      <c r="F5491" t="b">
        <f t="shared" si="171"/>
        <v>0</v>
      </c>
    </row>
    <row r="5492" spans="1:6" hidden="1">
      <c r="A5492" t="s">
        <v>10906</v>
      </c>
      <c r="B5492" t="e">
        <f>IF(ISNA(VLOOKUP(A5492,agonists!A5491:B8305,2,FALSE)), VLOOKUP(A5492,antagonists!A5491:B13096,2,FALSE), VLOOKUP(A5492,agonists!A5491:B8305,2,FALSE))</f>
        <v>#N/A</v>
      </c>
      <c r="C5492" t="e">
        <f>VLOOKUP(A5492,agonists!A5491:D8305,4,FALSE)</f>
        <v>#N/A</v>
      </c>
      <c r="D5492" t="e">
        <f>VLOOKUP(A5492,antagonists!A5491:D13096,4,FALSE)</f>
        <v>#N/A</v>
      </c>
      <c r="E5492" t="str">
        <f t="shared" si="170"/>
        <v>inconclusive</v>
      </c>
      <c r="F5492" t="b">
        <f t="shared" si="171"/>
        <v>0</v>
      </c>
    </row>
    <row r="5493" spans="1:6" hidden="1">
      <c r="A5493" t="s">
        <v>10908</v>
      </c>
      <c r="B5493" t="e">
        <f>IF(ISNA(VLOOKUP(A5493,agonists!A5492:B8306,2,FALSE)), VLOOKUP(A5493,antagonists!A5492:B13097,2,FALSE), VLOOKUP(A5493,agonists!A5492:B8306,2,FALSE))</f>
        <v>#N/A</v>
      </c>
      <c r="C5493" t="e">
        <f>VLOOKUP(A5493,agonists!A5492:D8306,4,FALSE)</f>
        <v>#N/A</v>
      </c>
      <c r="D5493" t="e">
        <f>VLOOKUP(A5493,antagonists!A5492:D13097,4,FALSE)</f>
        <v>#N/A</v>
      </c>
      <c r="E5493" t="str">
        <f t="shared" si="170"/>
        <v>inconclusive</v>
      </c>
      <c r="F5493" t="b">
        <f t="shared" si="171"/>
        <v>0</v>
      </c>
    </row>
    <row r="5494" spans="1:6" hidden="1">
      <c r="A5494" t="s">
        <v>10910</v>
      </c>
      <c r="B5494" t="e">
        <f>IF(ISNA(VLOOKUP(A5494,agonists!A5493:B8307,2,FALSE)), VLOOKUP(A5494,antagonists!A5493:B13098,2,FALSE), VLOOKUP(A5494,agonists!A5493:B8307,2,FALSE))</f>
        <v>#N/A</v>
      </c>
      <c r="C5494" t="e">
        <f>VLOOKUP(A5494,agonists!A5493:D8307,4,FALSE)</f>
        <v>#N/A</v>
      </c>
      <c r="D5494" t="e">
        <f>VLOOKUP(A5494,antagonists!A5493:D13098,4,FALSE)</f>
        <v>#N/A</v>
      </c>
      <c r="E5494" t="str">
        <f t="shared" si="170"/>
        <v>inconclusive</v>
      </c>
      <c r="F5494" t="b">
        <f t="shared" si="171"/>
        <v>0</v>
      </c>
    </row>
    <row r="5495" spans="1:6" hidden="1">
      <c r="A5495" t="s">
        <v>10912</v>
      </c>
      <c r="B5495" t="e">
        <f>IF(ISNA(VLOOKUP(A5495,agonists!A5494:B8308,2,FALSE)), VLOOKUP(A5495,antagonists!A5494:B13099,2,FALSE), VLOOKUP(A5495,agonists!A5494:B8308,2,FALSE))</f>
        <v>#N/A</v>
      </c>
      <c r="C5495" t="e">
        <f>VLOOKUP(A5495,agonists!A5494:D8308,4,FALSE)</f>
        <v>#N/A</v>
      </c>
      <c r="D5495" t="e">
        <f>VLOOKUP(A5495,antagonists!A5494:D13099,4,FALSE)</f>
        <v>#N/A</v>
      </c>
      <c r="E5495" t="str">
        <f t="shared" si="170"/>
        <v>inconclusive</v>
      </c>
      <c r="F5495" t="b">
        <f t="shared" si="171"/>
        <v>0</v>
      </c>
    </row>
    <row r="5496" spans="1:6" hidden="1">
      <c r="A5496" t="s">
        <v>10914</v>
      </c>
      <c r="B5496" t="e">
        <f>IF(ISNA(VLOOKUP(A5496,agonists!A5495:B8309,2,FALSE)), VLOOKUP(A5496,antagonists!A5495:B13100,2,FALSE), VLOOKUP(A5496,agonists!A5495:B8309,2,FALSE))</f>
        <v>#N/A</v>
      </c>
      <c r="C5496" t="e">
        <f>VLOOKUP(A5496,agonists!A5495:D8309,4,FALSE)</f>
        <v>#N/A</v>
      </c>
      <c r="D5496" t="e">
        <f>VLOOKUP(A5496,antagonists!A5495:D13100,4,FALSE)</f>
        <v>#N/A</v>
      </c>
      <c r="E5496" t="str">
        <f t="shared" si="170"/>
        <v>inconclusive</v>
      </c>
      <c r="F5496" t="b">
        <f t="shared" si="171"/>
        <v>0</v>
      </c>
    </row>
    <row r="5497" spans="1:6" hidden="1">
      <c r="A5497" t="s">
        <v>10916</v>
      </c>
      <c r="B5497" t="e">
        <f>IF(ISNA(VLOOKUP(A5497,agonists!A5496:B8310,2,FALSE)), VLOOKUP(A5497,antagonists!A5496:B13101,2,FALSE), VLOOKUP(A5497,agonists!A5496:B8310,2,FALSE))</f>
        <v>#N/A</v>
      </c>
      <c r="C5497" t="e">
        <f>VLOOKUP(A5497,agonists!A5496:D8310,4,FALSE)</f>
        <v>#N/A</v>
      </c>
      <c r="D5497" t="e">
        <f>VLOOKUP(A5497,antagonists!A5496:D13101,4,FALSE)</f>
        <v>#N/A</v>
      </c>
      <c r="E5497" t="str">
        <f t="shared" si="170"/>
        <v>inconclusive</v>
      </c>
      <c r="F5497" t="b">
        <f t="shared" si="171"/>
        <v>0</v>
      </c>
    </row>
    <row r="5498" spans="1:6" hidden="1">
      <c r="A5498" t="s">
        <v>10918</v>
      </c>
      <c r="B5498" t="e">
        <f>IF(ISNA(VLOOKUP(A5498,agonists!A5497:B8311,2,FALSE)), VLOOKUP(A5498,antagonists!A5497:B13102,2,FALSE), VLOOKUP(A5498,agonists!A5497:B8311,2,FALSE))</f>
        <v>#N/A</v>
      </c>
      <c r="C5498" t="e">
        <f>VLOOKUP(A5498,agonists!A5497:D8311,4,FALSE)</f>
        <v>#N/A</v>
      </c>
      <c r="D5498" t="e">
        <f>VLOOKUP(A5498,antagonists!A5497:D13102,4,FALSE)</f>
        <v>#N/A</v>
      </c>
      <c r="E5498" t="str">
        <f t="shared" si="170"/>
        <v>inconclusive</v>
      </c>
      <c r="F5498" t="b">
        <f t="shared" si="171"/>
        <v>0</v>
      </c>
    </row>
    <row r="5499" spans="1:6" hidden="1">
      <c r="A5499" t="s">
        <v>10920</v>
      </c>
      <c r="B5499" t="e">
        <f>IF(ISNA(VLOOKUP(A5499,agonists!A5498:B8312,2,FALSE)), VLOOKUP(A5499,antagonists!A5498:B13103,2,FALSE), VLOOKUP(A5499,agonists!A5498:B8312,2,FALSE))</f>
        <v>#N/A</v>
      </c>
      <c r="C5499" t="e">
        <f>VLOOKUP(A5499,agonists!A5498:D8312,4,FALSE)</f>
        <v>#N/A</v>
      </c>
      <c r="D5499" t="e">
        <f>VLOOKUP(A5499,antagonists!A5498:D13103,4,FALSE)</f>
        <v>#N/A</v>
      </c>
      <c r="E5499" t="str">
        <f t="shared" si="170"/>
        <v>inconclusive</v>
      </c>
      <c r="F5499" t="b">
        <f t="shared" si="171"/>
        <v>0</v>
      </c>
    </row>
    <row r="5500" spans="1:6" hidden="1">
      <c r="A5500" t="s">
        <v>10922</v>
      </c>
      <c r="B5500" t="e">
        <f>IF(ISNA(VLOOKUP(A5500,agonists!A5499:B8313,2,FALSE)), VLOOKUP(A5500,antagonists!A5499:B13104,2,FALSE), VLOOKUP(A5500,agonists!A5499:B8313,2,FALSE))</f>
        <v>#N/A</v>
      </c>
      <c r="C5500" t="e">
        <f>VLOOKUP(A5500,agonists!A5499:D8313,4,FALSE)</f>
        <v>#N/A</v>
      </c>
      <c r="D5500" t="e">
        <f>VLOOKUP(A5500,antagonists!A5499:D13104,4,FALSE)</f>
        <v>#N/A</v>
      </c>
      <c r="E5500" t="str">
        <f t="shared" si="170"/>
        <v>inconclusive</v>
      </c>
      <c r="F5500" t="b">
        <f t="shared" si="171"/>
        <v>0</v>
      </c>
    </row>
    <row r="5501" spans="1:6" hidden="1">
      <c r="A5501" t="s">
        <v>10924</v>
      </c>
      <c r="B5501" t="e">
        <f>IF(ISNA(VLOOKUP(A5501,agonists!A5500:B8314,2,FALSE)), VLOOKUP(A5501,antagonists!A5500:B13105,2,FALSE), VLOOKUP(A5501,agonists!A5500:B8314,2,FALSE))</f>
        <v>#N/A</v>
      </c>
      <c r="C5501" t="e">
        <f>VLOOKUP(A5501,agonists!A5500:D8314,4,FALSE)</f>
        <v>#N/A</v>
      </c>
      <c r="D5501" t="e">
        <f>VLOOKUP(A5501,antagonists!A5500:D13105,4,FALSE)</f>
        <v>#N/A</v>
      </c>
      <c r="E5501" t="str">
        <f t="shared" si="170"/>
        <v>inconclusive</v>
      </c>
      <c r="F5501" t="b">
        <f t="shared" si="171"/>
        <v>0</v>
      </c>
    </row>
    <row r="5502" spans="1:6" hidden="1">
      <c r="A5502" t="s">
        <v>10926</v>
      </c>
      <c r="B5502" t="e">
        <f>IF(ISNA(VLOOKUP(A5502,agonists!A5501:B8315,2,FALSE)), VLOOKUP(A5502,antagonists!A5501:B13106,2,FALSE), VLOOKUP(A5502,agonists!A5501:B8315,2,FALSE))</f>
        <v>#N/A</v>
      </c>
      <c r="C5502" t="e">
        <f>VLOOKUP(A5502,agonists!A5501:D8315,4,FALSE)</f>
        <v>#N/A</v>
      </c>
      <c r="D5502" t="e">
        <f>VLOOKUP(A5502,antagonists!A5501:D13106,4,FALSE)</f>
        <v>#N/A</v>
      </c>
      <c r="E5502" t="str">
        <f t="shared" si="170"/>
        <v>inconclusive</v>
      </c>
      <c r="F5502" t="b">
        <f t="shared" si="171"/>
        <v>0</v>
      </c>
    </row>
    <row r="5503" spans="1:6" hidden="1">
      <c r="A5503" t="s">
        <v>10928</v>
      </c>
      <c r="B5503" t="e">
        <f>IF(ISNA(VLOOKUP(A5503,agonists!A5502:B8316,2,FALSE)), VLOOKUP(A5503,antagonists!A5502:B13107,2,FALSE), VLOOKUP(A5503,agonists!A5502:B8316,2,FALSE))</f>
        <v>#N/A</v>
      </c>
      <c r="C5503" t="e">
        <f>VLOOKUP(A5503,agonists!A5502:D8316,4,FALSE)</f>
        <v>#N/A</v>
      </c>
      <c r="D5503" t="e">
        <f>VLOOKUP(A5503,antagonists!A5502:D13107,4,FALSE)</f>
        <v>#N/A</v>
      </c>
      <c r="E5503" t="str">
        <f t="shared" si="170"/>
        <v>inconclusive</v>
      </c>
      <c r="F5503" t="b">
        <f t="shared" si="171"/>
        <v>0</v>
      </c>
    </row>
    <row r="5504" spans="1:6" hidden="1">
      <c r="A5504" t="s">
        <v>10930</v>
      </c>
      <c r="B5504" t="e">
        <f>IF(ISNA(VLOOKUP(A5504,agonists!A5503:B8317,2,FALSE)), VLOOKUP(A5504,antagonists!A5503:B13108,2,FALSE), VLOOKUP(A5504,agonists!A5503:B8317,2,FALSE))</f>
        <v>#N/A</v>
      </c>
      <c r="C5504" t="e">
        <f>VLOOKUP(A5504,agonists!A5503:D8317,4,FALSE)</f>
        <v>#N/A</v>
      </c>
      <c r="D5504" t="e">
        <f>VLOOKUP(A5504,antagonists!A5503:D13108,4,FALSE)</f>
        <v>#N/A</v>
      </c>
      <c r="E5504" t="str">
        <f t="shared" si="170"/>
        <v>inconclusive</v>
      </c>
      <c r="F5504" t="b">
        <f t="shared" si="171"/>
        <v>0</v>
      </c>
    </row>
    <row r="5505" spans="1:6" hidden="1">
      <c r="A5505" t="s">
        <v>10932</v>
      </c>
      <c r="B5505" t="e">
        <f>IF(ISNA(VLOOKUP(A5505,agonists!A5504:B8318,2,FALSE)), VLOOKUP(A5505,antagonists!A5504:B13109,2,FALSE), VLOOKUP(A5505,agonists!A5504:B8318,2,FALSE))</f>
        <v>#N/A</v>
      </c>
      <c r="C5505" t="e">
        <f>VLOOKUP(A5505,agonists!A5504:D8318,4,FALSE)</f>
        <v>#N/A</v>
      </c>
      <c r="D5505" t="e">
        <f>VLOOKUP(A5505,antagonists!A5504:D13109,4,FALSE)</f>
        <v>#N/A</v>
      </c>
      <c r="E5505" t="str">
        <f t="shared" si="170"/>
        <v>inconclusive</v>
      </c>
      <c r="F5505" t="b">
        <f t="shared" si="171"/>
        <v>0</v>
      </c>
    </row>
    <row r="5506" spans="1:6" hidden="1">
      <c r="A5506" t="s">
        <v>10934</v>
      </c>
      <c r="B5506" t="e">
        <f>IF(ISNA(VLOOKUP(A5506,agonists!A5505:B8319,2,FALSE)), VLOOKUP(A5506,antagonists!A5505:B13110,2,FALSE), VLOOKUP(A5506,agonists!A5505:B8319,2,FALSE))</f>
        <v>#N/A</v>
      </c>
      <c r="C5506" t="e">
        <f>VLOOKUP(A5506,agonists!A5505:D8319,4,FALSE)</f>
        <v>#N/A</v>
      </c>
      <c r="D5506" t="e">
        <f>VLOOKUP(A5506,antagonists!A5505:D13110,4,FALSE)</f>
        <v>#N/A</v>
      </c>
      <c r="E5506" t="str">
        <f t="shared" si="170"/>
        <v>inconclusive</v>
      </c>
      <c r="F5506" t="b">
        <f t="shared" si="171"/>
        <v>0</v>
      </c>
    </row>
    <row r="5507" spans="1:6" hidden="1">
      <c r="A5507" t="s">
        <v>10936</v>
      </c>
      <c r="B5507" t="e">
        <f>IF(ISNA(VLOOKUP(A5507,agonists!A5506:B8320,2,FALSE)), VLOOKUP(A5507,antagonists!A5506:B13111,2,FALSE), VLOOKUP(A5507,agonists!A5506:B8320,2,FALSE))</f>
        <v>#N/A</v>
      </c>
      <c r="C5507" t="e">
        <f>VLOOKUP(A5507,agonists!A5506:D8320,4,FALSE)</f>
        <v>#N/A</v>
      </c>
      <c r="D5507" t="e">
        <f>VLOOKUP(A5507,antagonists!A5506:D13111,4,FALSE)</f>
        <v>#N/A</v>
      </c>
      <c r="E5507" t="str">
        <f t="shared" ref="E5507:E5570" si="172">IF(NOT(OR(ISNA(C5507),ISNA(D5507))), IF(C5507="agonist", IF(D5507="antagonist", "inconclusive", "agonist"), IF(D5507="antagonist","antagonist", "inactive")), "inconclusive")</f>
        <v>inconclusive</v>
      </c>
      <c r="F5507" t="b">
        <f t="shared" ref="F5507:F5570" si="173">IF(OR(E5507="agonist", E5507="antagonist"), TRUE,FALSE)</f>
        <v>0</v>
      </c>
    </row>
    <row r="5508" spans="1:6" hidden="1">
      <c r="A5508" t="s">
        <v>10938</v>
      </c>
      <c r="B5508" t="e">
        <f>IF(ISNA(VLOOKUP(A5508,agonists!A5507:B8321,2,FALSE)), VLOOKUP(A5508,antagonists!A5507:B13112,2,FALSE), VLOOKUP(A5508,agonists!A5507:B8321,2,FALSE))</f>
        <v>#N/A</v>
      </c>
      <c r="C5508" t="e">
        <f>VLOOKUP(A5508,agonists!A5507:D8321,4,FALSE)</f>
        <v>#N/A</v>
      </c>
      <c r="D5508" t="e">
        <f>VLOOKUP(A5508,antagonists!A5507:D13112,4,FALSE)</f>
        <v>#N/A</v>
      </c>
      <c r="E5508" t="str">
        <f t="shared" si="172"/>
        <v>inconclusive</v>
      </c>
      <c r="F5508" t="b">
        <f t="shared" si="173"/>
        <v>0</v>
      </c>
    </row>
    <row r="5509" spans="1:6" hidden="1">
      <c r="A5509" t="s">
        <v>10940</v>
      </c>
      <c r="B5509" t="e">
        <f>IF(ISNA(VLOOKUP(A5509,agonists!A5508:B8322,2,FALSE)), VLOOKUP(A5509,antagonists!A5508:B13113,2,FALSE), VLOOKUP(A5509,agonists!A5508:B8322,2,FALSE))</f>
        <v>#N/A</v>
      </c>
      <c r="C5509" t="e">
        <f>VLOOKUP(A5509,agonists!A5508:D8322,4,FALSE)</f>
        <v>#N/A</v>
      </c>
      <c r="D5509" t="e">
        <f>VLOOKUP(A5509,antagonists!A5508:D13113,4,FALSE)</f>
        <v>#N/A</v>
      </c>
      <c r="E5509" t="str">
        <f t="shared" si="172"/>
        <v>inconclusive</v>
      </c>
      <c r="F5509" t="b">
        <f t="shared" si="173"/>
        <v>0</v>
      </c>
    </row>
    <row r="5510" spans="1:6" hidden="1">
      <c r="A5510" t="s">
        <v>10942</v>
      </c>
      <c r="B5510" t="e">
        <f>IF(ISNA(VLOOKUP(A5510,agonists!A5509:B8323,2,FALSE)), VLOOKUP(A5510,antagonists!A5509:B13114,2,FALSE), VLOOKUP(A5510,agonists!A5509:B8323,2,FALSE))</f>
        <v>#N/A</v>
      </c>
      <c r="C5510" t="e">
        <f>VLOOKUP(A5510,agonists!A5509:D8323,4,FALSE)</f>
        <v>#N/A</v>
      </c>
      <c r="D5510" t="e">
        <f>VLOOKUP(A5510,antagonists!A5509:D13114,4,FALSE)</f>
        <v>#N/A</v>
      </c>
      <c r="E5510" t="str">
        <f t="shared" si="172"/>
        <v>inconclusive</v>
      </c>
      <c r="F5510" t="b">
        <f t="shared" si="173"/>
        <v>0</v>
      </c>
    </row>
    <row r="5511" spans="1:6" hidden="1">
      <c r="A5511" t="s">
        <v>10944</v>
      </c>
      <c r="B5511" t="e">
        <f>IF(ISNA(VLOOKUP(A5511,agonists!A5510:B8324,2,FALSE)), VLOOKUP(A5511,antagonists!A5510:B13115,2,FALSE), VLOOKUP(A5511,agonists!A5510:B8324,2,FALSE))</f>
        <v>#N/A</v>
      </c>
      <c r="C5511" t="e">
        <f>VLOOKUP(A5511,agonists!A5510:D8324,4,FALSE)</f>
        <v>#N/A</v>
      </c>
      <c r="D5511" t="e">
        <f>VLOOKUP(A5511,antagonists!A5510:D13115,4,FALSE)</f>
        <v>#N/A</v>
      </c>
      <c r="E5511" t="str">
        <f t="shared" si="172"/>
        <v>inconclusive</v>
      </c>
      <c r="F5511" t="b">
        <f t="shared" si="173"/>
        <v>0</v>
      </c>
    </row>
    <row r="5512" spans="1:6" hidden="1">
      <c r="A5512" t="s">
        <v>10946</v>
      </c>
      <c r="B5512" t="e">
        <f>IF(ISNA(VLOOKUP(A5512,agonists!A5511:B8325,2,FALSE)), VLOOKUP(A5512,antagonists!A5511:B13116,2,FALSE), VLOOKUP(A5512,agonists!A5511:B8325,2,FALSE))</f>
        <v>#N/A</v>
      </c>
      <c r="C5512" t="e">
        <f>VLOOKUP(A5512,agonists!A5511:D8325,4,FALSE)</f>
        <v>#N/A</v>
      </c>
      <c r="D5512" t="e">
        <f>VLOOKUP(A5512,antagonists!A5511:D13116,4,FALSE)</f>
        <v>#N/A</v>
      </c>
      <c r="E5512" t="str">
        <f t="shared" si="172"/>
        <v>inconclusive</v>
      </c>
      <c r="F5512" t="b">
        <f t="shared" si="173"/>
        <v>0</v>
      </c>
    </row>
    <row r="5513" spans="1:6" hidden="1">
      <c r="A5513" t="s">
        <v>10948</v>
      </c>
      <c r="B5513" t="e">
        <f>IF(ISNA(VLOOKUP(A5513,agonists!A5512:B8326,2,FALSE)), VLOOKUP(A5513,antagonists!A5512:B13117,2,FALSE), VLOOKUP(A5513,agonists!A5512:B8326,2,FALSE))</f>
        <v>#N/A</v>
      </c>
      <c r="C5513" t="e">
        <f>VLOOKUP(A5513,agonists!A5512:D8326,4,FALSE)</f>
        <v>#N/A</v>
      </c>
      <c r="D5513" t="e">
        <f>VLOOKUP(A5513,antagonists!A5512:D13117,4,FALSE)</f>
        <v>#N/A</v>
      </c>
      <c r="E5513" t="str">
        <f t="shared" si="172"/>
        <v>inconclusive</v>
      </c>
      <c r="F5513" t="b">
        <f t="shared" si="173"/>
        <v>0</v>
      </c>
    </row>
    <row r="5514" spans="1:6" hidden="1">
      <c r="A5514" t="s">
        <v>10950</v>
      </c>
      <c r="B5514" t="e">
        <f>IF(ISNA(VLOOKUP(A5514,agonists!A5513:B8327,2,FALSE)), VLOOKUP(A5514,antagonists!A5513:B13118,2,FALSE), VLOOKUP(A5514,agonists!A5513:B8327,2,FALSE))</f>
        <v>#N/A</v>
      </c>
      <c r="C5514" t="e">
        <f>VLOOKUP(A5514,agonists!A5513:D8327,4,FALSE)</f>
        <v>#N/A</v>
      </c>
      <c r="D5514" t="e">
        <f>VLOOKUP(A5514,antagonists!A5513:D13118,4,FALSE)</f>
        <v>#N/A</v>
      </c>
      <c r="E5514" t="str">
        <f t="shared" si="172"/>
        <v>inconclusive</v>
      </c>
      <c r="F5514" t="b">
        <f t="shared" si="173"/>
        <v>0</v>
      </c>
    </row>
    <row r="5515" spans="1:6" hidden="1">
      <c r="A5515" t="s">
        <v>10952</v>
      </c>
      <c r="B5515" t="e">
        <f>IF(ISNA(VLOOKUP(A5515,agonists!A5514:B8328,2,FALSE)), VLOOKUP(A5515,antagonists!A5514:B13119,2,FALSE), VLOOKUP(A5515,agonists!A5514:B8328,2,FALSE))</f>
        <v>#N/A</v>
      </c>
      <c r="C5515" t="e">
        <f>VLOOKUP(A5515,agonists!A5514:D8328,4,FALSE)</f>
        <v>#N/A</v>
      </c>
      <c r="D5515" t="e">
        <f>VLOOKUP(A5515,antagonists!A5514:D13119,4,FALSE)</f>
        <v>#N/A</v>
      </c>
      <c r="E5515" t="str">
        <f t="shared" si="172"/>
        <v>inconclusive</v>
      </c>
      <c r="F5515" t="b">
        <f t="shared" si="173"/>
        <v>0</v>
      </c>
    </row>
    <row r="5516" spans="1:6" hidden="1">
      <c r="A5516" t="s">
        <v>10954</v>
      </c>
      <c r="B5516" t="e">
        <f>IF(ISNA(VLOOKUP(A5516,agonists!A5515:B8329,2,FALSE)), VLOOKUP(A5516,antagonists!A5515:B13120,2,FALSE), VLOOKUP(A5516,agonists!A5515:B8329,2,FALSE))</f>
        <v>#N/A</v>
      </c>
      <c r="C5516" t="e">
        <f>VLOOKUP(A5516,agonists!A5515:D8329,4,FALSE)</f>
        <v>#N/A</v>
      </c>
      <c r="D5516" t="e">
        <f>VLOOKUP(A5516,antagonists!A5515:D13120,4,FALSE)</f>
        <v>#N/A</v>
      </c>
      <c r="E5516" t="str">
        <f t="shared" si="172"/>
        <v>inconclusive</v>
      </c>
      <c r="F5516" t="b">
        <f t="shared" si="173"/>
        <v>0</v>
      </c>
    </row>
    <row r="5517" spans="1:6" hidden="1">
      <c r="A5517" t="s">
        <v>10956</v>
      </c>
      <c r="B5517" t="e">
        <f>IF(ISNA(VLOOKUP(A5517,agonists!A5516:B8330,2,FALSE)), VLOOKUP(A5517,antagonists!A5516:B13121,2,FALSE), VLOOKUP(A5517,agonists!A5516:B8330,2,FALSE))</f>
        <v>#N/A</v>
      </c>
      <c r="C5517" t="e">
        <f>VLOOKUP(A5517,agonists!A5516:D8330,4,FALSE)</f>
        <v>#N/A</v>
      </c>
      <c r="D5517" t="e">
        <f>VLOOKUP(A5517,antagonists!A5516:D13121,4,FALSE)</f>
        <v>#N/A</v>
      </c>
      <c r="E5517" t="str">
        <f t="shared" si="172"/>
        <v>inconclusive</v>
      </c>
      <c r="F5517" t="b">
        <f t="shared" si="173"/>
        <v>0</v>
      </c>
    </row>
    <row r="5518" spans="1:6" hidden="1">
      <c r="A5518" t="s">
        <v>10958</v>
      </c>
      <c r="B5518" t="e">
        <f>IF(ISNA(VLOOKUP(A5518,agonists!A5517:B8331,2,FALSE)), VLOOKUP(A5518,antagonists!A5517:B13122,2,FALSE), VLOOKUP(A5518,agonists!A5517:B8331,2,FALSE))</f>
        <v>#N/A</v>
      </c>
      <c r="C5518" t="e">
        <f>VLOOKUP(A5518,agonists!A5517:D8331,4,FALSE)</f>
        <v>#N/A</v>
      </c>
      <c r="D5518" t="e">
        <f>VLOOKUP(A5518,antagonists!A5517:D13122,4,FALSE)</f>
        <v>#N/A</v>
      </c>
      <c r="E5518" t="str">
        <f t="shared" si="172"/>
        <v>inconclusive</v>
      </c>
      <c r="F5518" t="b">
        <f t="shared" si="173"/>
        <v>0</v>
      </c>
    </row>
    <row r="5519" spans="1:6" hidden="1">
      <c r="A5519" t="s">
        <v>10960</v>
      </c>
      <c r="B5519" t="e">
        <f>IF(ISNA(VLOOKUP(A5519,agonists!A5518:B8332,2,FALSE)), VLOOKUP(A5519,antagonists!A5518:B13123,2,FALSE), VLOOKUP(A5519,agonists!A5518:B8332,2,FALSE))</f>
        <v>#N/A</v>
      </c>
      <c r="C5519" t="e">
        <f>VLOOKUP(A5519,agonists!A5518:D8332,4,FALSE)</f>
        <v>#N/A</v>
      </c>
      <c r="D5519" t="e">
        <f>VLOOKUP(A5519,antagonists!A5518:D13123,4,FALSE)</f>
        <v>#N/A</v>
      </c>
      <c r="E5519" t="str">
        <f t="shared" si="172"/>
        <v>inconclusive</v>
      </c>
      <c r="F5519" t="b">
        <f t="shared" si="173"/>
        <v>0</v>
      </c>
    </row>
    <row r="5520" spans="1:6" hidden="1">
      <c r="A5520" t="s">
        <v>10962</v>
      </c>
      <c r="B5520" t="e">
        <f>IF(ISNA(VLOOKUP(A5520,agonists!A5519:B8333,2,FALSE)), VLOOKUP(A5520,antagonists!A5519:B13124,2,FALSE), VLOOKUP(A5520,agonists!A5519:B8333,2,FALSE))</f>
        <v>#N/A</v>
      </c>
      <c r="C5520" t="e">
        <f>VLOOKUP(A5520,agonists!A5519:D8333,4,FALSE)</f>
        <v>#N/A</v>
      </c>
      <c r="D5520" t="e">
        <f>VLOOKUP(A5520,antagonists!A5519:D13124,4,FALSE)</f>
        <v>#N/A</v>
      </c>
      <c r="E5520" t="str">
        <f t="shared" si="172"/>
        <v>inconclusive</v>
      </c>
      <c r="F5520" t="b">
        <f t="shared" si="173"/>
        <v>0</v>
      </c>
    </row>
    <row r="5521" spans="1:6" hidden="1">
      <c r="A5521" t="s">
        <v>10964</v>
      </c>
      <c r="B5521" t="e">
        <f>IF(ISNA(VLOOKUP(A5521,agonists!A5520:B8334,2,FALSE)), VLOOKUP(A5521,antagonists!A5520:B13125,2,FALSE), VLOOKUP(A5521,agonists!A5520:B8334,2,FALSE))</f>
        <v>#N/A</v>
      </c>
      <c r="C5521" t="e">
        <f>VLOOKUP(A5521,agonists!A5520:D8334,4,FALSE)</f>
        <v>#N/A</v>
      </c>
      <c r="D5521" t="e">
        <f>VLOOKUP(A5521,antagonists!A5520:D13125,4,FALSE)</f>
        <v>#N/A</v>
      </c>
      <c r="E5521" t="str">
        <f t="shared" si="172"/>
        <v>inconclusive</v>
      </c>
      <c r="F5521" t="b">
        <f t="shared" si="173"/>
        <v>0</v>
      </c>
    </row>
    <row r="5522" spans="1:6" hidden="1">
      <c r="A5522" t="s">
        <v>10966</v>
      </c>
      <c r="B5522" t="e">
        <f>IF(ISNA(VLOOKUP(A5522,agonists!A5521:B8335,2,FALSE)), VLOOKUP(A5522,antagonists!A5521:B13126,2,FALSE), VLOOKUP(A5522,agonists!A5521:B8335,2,FALSE))</f>
        <v>#N/A</v>
      </c>
      <c r="C5522" t="e">
        <f>VLOOKUP(A5522,agonists!A5521:D8335,4,FALSE)</f>
        <v>#N/A</v>
      </c>
      <c r="D5522" t="e">
        <f>VLOOKUP(A5522,antagonists!A5521:D13126,4,FALSE)</f>
        <v>#N/A</v>
      </c>
      <c r="E5522" t="str">
        <f t="shared" si="172"/>
        <v>inconclusive</v>
      </c>
      <c r="F5522" t="b">
        <f t="shared" si="173"/>
        <v>0</v>
      </c>
    </row>
    <row r="5523" spans="1:6" hidden="1">
      <c r="A5523" t="s">
        <v>10968</v>
      </c>
      <c r="B5523" t="e">
        <f>IF(ISNA(VLOOKUP(A5523,agonists!A5522:B8336,2,FALSE)), VLOOKUP(A5523,antagonists!A5522:B13127,2,FALSE), VLOOKUP(A5523,agonists!A5522:B8336,2,FALSE))</f>
        <v>#N/A</v>
      </c>
      <c r="C5523" t="e">
        <f>VLOOKUP(A5523,agonists!A5522:D8336,4,FALSE)</f>
        <v>#N/A</v>
      </c>
      <c r="D5523" t="e">
        <f>VLOOKUP(A5523,antagonists!A5522:D13127,4,FALSE)</f>
        <v>#N/A</v>
      </c>
      <c r="E5523" t="str">
        <f t="shared" si="172"/>
        <v>inconclusive</v>
      </c>
      <c r="F5523" t="b">
        <f t="shared" si="173"/>
        <v>0</v>
      </c>
    </row>
    <row r="5524" spans="1:6" hidden="1">
      <c r="A5524" t="s">
        <v>10970</v>
      </c>
      <c r="B5524" t="e">
        <f>IF(ISNA(VLOOKUP(A5524,agonists!A5523:B8337,2,FALSE)), VLOOKUP(A5524,antagonists!A5523:B13128,2,FALSE), VLOOKUP(A5524,agonists!A5523:B8337,2,FALSE))</f>
        <v>#N/A</v>
      </c>
      <c r="C5524" t="e">
        <f>VLOOKUP(A5524,agonists!A5523:D8337,4,FALSE)</f>
        <v>#N/A</v>
      </c>
      <c r="D5524" t="e">
        <f>VLOOKUP(A5524,antagonists!A5523:D13128,4,FALSE)</f>
        <v>#N/A</v>
      </c>
      <c r="E5524" t="str">
        <f t="shared" si="172"/>
        <v>inconclusive</v>
      </c>
      <c r="F5524" t="b">
        <f t="shared" si="173"/>
        <v>0</v>
      </c>
    </row>
    <row r="5525" spans="1:6" hidden="1">
      <c r="A5525" t="s">
        <v>10972</v>
      </c>
      <c r="B5525" t="e">
        <f>IF(ISNA(VLOOKUP(A5525,agonists!A5524:B8338,2,FALSE)), VLOOKUP(A5525,antagonists!A5524:B13129,2,FALSE), VLOOKUP(A5525,agonists!A5524:B8338,2,FALSE))</f>
        <v>#N/A</v>
      </c>
      <c r="C5525" t="e">
        <f>VLOOKUP(A5525,agonists!A5524:D8338,4,FALSE)</f>
        <v>#N/A</v>
      </c>
      <c r="D5525" t="e">
        <f>VLOOKUP(A5525,antagonists!A5524:D13129,4,FALSE)</f>
        <v>#N/A</v>
      </c>
      <c r="E5525" t="str">
        <f t="shared" si="172"/>
        <v>inconclusive</v>
      </c>
      <c r="F5525" t="b">
        <f t="shared" si="173"/>
        <v>0</v>
      </c>
    </row>
    <row r="5526" spans="1:6" hidden="1">
      <c r="A5526" t="s">
        <v>10974</v>
      </c>
      <c r="B5526" t="e">
        <f>IF(ISNA(VLOOKUP(A5526,agonists!A5525:B8339,2,FALSE)), VLOOKUP(A5526,antagonists!A5525:B13130,2,FALSE), VLOOKUP(A5526,agonists!A5525:B8339,2,FALSE))</f>
        <v>#N/A</v>
      </c>
      <c r="C5526" t="e">
        <f>VLOOKUP(A5526,agonists!A5525:D8339,4,FALSE)</f>
        <v>#N/A</v>
      </c>
      <c r="D5526" t="e">
        <f>VLOOKUP(A5526,antagonists!A5525:D13130,4,FALSE)</f>
        <v>#N/A</v>
      </c>
      <c r="E5526" t="str">
        <f t="shared" si="172"/>
        <v>inconclusive</v>
      </c>
      <c r="F5526" t="b">
        <f t="shared" si="173"/>
        <v>0</v>
      </c>
    </row>
    <row r="5527" spans="1:6" hidden="1">
      <c r="A5527" t="s">
        <v>10976</v>
      </c>
      <c r="B5527" t="e">
        <f>IF(ISNA(VLOOKUP(A5527,agonists!A5526:B8340,2,FALSE)), VLOOKUP(A5527,antagonists!A5526:B13131,2,FALSE), VLOOKUP(A5527,agonists!A5526:B8340,2,FALSE))</f>
        <v>#N/A</v>
      </c>
      <c r="C5527" t="e">
        <f>VLOOKUP(A5527,agonists!A5526:D8340,4,FALSE)</f>
        <v>#N/A</v>
      </c>
      <c r="D5527" t="e">
        <f>VLOOKUP(A5527,antagonists!A5526:D13131,4,FALSE)</f>
        <v>#N/A</v>
      </c>
      <c r="E5527" t="str">
        <f t="shared" si="172"/>
        <v>inconclusive</v>
      </c>
      <c r="F5527" t="b">
        <f t="shared" si="173"/>
        <v>0</v>
      </c>
    </row>
    <row r="5528" spans="1:6" hidden="1">
      <c r="A5528" t="s">
        <v>10978</v>
      </c>
      <c r="B5528" t="e">
        <f>IF(ISNA(VLOOKUP(A5528,agonists!A5527:B8341,2,FALSE)), VLOOKUP(A5528,antagonists!A5527:B13132,2,FALSE), VLOOKUP(A5528,agonists!A5527:B8341,2,FALSE))</f>
        <v>#N/A</v>
      </c>
      <c r="C5528" t="e">
        <f>VLOOKUP(A5528,agonists!A5527:D8341,4,FALSE)</f>
        <v>#N/A</v>
      </c>
      <c r="D5528" t="e">
        <f>VLOOKUP(A5528,antagonists!A5527:D13132,4,FALSE)</f>
        <v>#N/A</v>
      </c>
      <c r="E5528" t="str">
        <f t="shared" si="172"/>
        <v>inconclusive</v>
      </c>
      <c r="F5528" t="b">
        <f t="shared" si="173"/>
        <v>0</v>
      </c>
    </row>
    <row r="5529" spans="1:6" hidden="1">
      <c r="A5529" t="s">
        <v>10980</v>
      </c>
      <c r="B5529" t="e">
        <f>IF(ISNA(VLOOKUP(A5529,agonists!A5528:B8342,2,FALSE)), VLOOKUP(A5529,antagonists!A5528:B13133,2,FALSE), VLOOKUP(A5529,agonists!A5528:B8342,2,FALSE))</f>
        <v>#N/A</v>
      </c>
      <c r="C5529" t="e">
        <f>VLOOKUP(A5529,agonists!A5528:D8342,4,FALSE)</f>
        <v>#N/A</v>
      </c>
      <c r="D5529" t="e">
        <f>VLOOKUP(A5529,antagonists!A5528:D13133,4,FALSE)</f>
        <v>#N/A</v>
      </c>
      <c r="E5529" t="str">
        <f t="shared" si="172"/>
        <v>inconclusive</v>
      </c>
      <c r="F5529" t="b">
        <f t="shared" si="173"/>
        <v>0</v>
      </c>
    </row>
    <row r="5530" spans="1:6" hidden="1">
      <c r="A5530" t="s">
        <v>10982</v>
      </c>
      <c r="B5530" t="e">
        <f>IF(ISNA(VLOOKUP(A5530,agonists!A5529:B8343,2,FALSE)), VLOOKUP(A5530,antagonists!A5529:B13134,2,FALSE), VLOOKUP(A5530,agonists!A5529:B8343,2,FALSE))</f>
        <v>#N/A</v>
      </c>
      <c r="C5530" t="e">
        <f>VLOOKUP(A5530,agonists!A5529:D8343,4,FALSE)</f>
        <v>#N/A</v>
      </c>
      <c r="D5530" t="e">
        <f>VLOOKUP(A5530,antagonists!A5529:D13134,4,FALSE)</f>
        <v>#N/A</v>
      </c>
      <c r="E5530" t="str">
        <f t="shared" si="172"/>
        <v>inconclusive</v>
      </c>
      <c r="F5530" t="b">
        <f t="shared" si="173"/>
        <v>0</v>
      </c>
    </row>
    <row r="5531" spans="1:6" hidden="1">
      <c r="A5531" t="s">
        <v>10984</v>
      </c>
      <c r="B5531" t="e">
        <f>IF(ISNA(VLOOKUP(A5531,agonists!A5530:B8344,2,FALSE)), VLOOKUP(A5531,antagonists!A5530:B13135,2,FALSE), VLOOKUP(A5531,agonists!A5530:B8344,2,FALSE))</f>
        <v>#N/A</v>
      </c>
      <c r="C5531" t="e">
        <f>VLOOKUP(A5531,agonists!A5530:D8344,4,FALSE)</f>
        <v>#N/A</v>
      </c>
      <c r="D5531" t="e">
        <f>VLOOKUP(A5531,antagonists!A5530:D13135,4,FALSE)</f>
        <v>#N/A</v>
      </c>
      <c r="E5531" t="str">
        <f t="shared" si="172"/>
        <v>inconclusive</v>
      </c>
      <c r="F5531" t="b">
        <f t="shared" si="173"/>
        <v>0</v>
      </c>
    </row>
    <row r="5532" spans="1:6" hidden="1">
      <c r="A5532" t="s">
        <v>10986</v>
      </c>
      <c r="B5532" t="e">
        <f>IF(ISNA(VLOOKUP(A5532,agonists!A5531:B8345,2,FALSE)), VLOOKUP(A5532,antagonists!A5531:B13136,2,FALSE), VLOOKUP(A5532,agonists!A5531:B8345,2,FALSE))</f>
        <v>#N/A</v>
      </c>
      <c r="C5532" t="e">
        <f>VLOOKUP(A5532,agonists!A5531:D8345,4,FALSE)</f>
        <v>#N/A</v>
      </c>
      <c r="D5532" t="e">
        <f>VLOOKUP(A5532,antagonists!A5531:D13136,4,FALSE)</f>
        <v>#N/A</v>
      </c>
      <c r="E5532" t="str">
        <f t="shared" si="172"/>
        <v>inconclusive</v>
      </c>
      <c r="F5532" t="b">
        <f t="shared" si="173"/>
        <v>0</v>
      </c>
    </row>
    <row r="5533" spans="1:6" hidden="1">
      <c r="A5533" t="s">
        <v>10988</v>
      </c>
      <c r="B5533" t="e">
        <f>IF(ISNA(VLOOKUP(A5533,agonists!A5532:B8346,2,FALSE)), VLOOKUP(A5533,antagonists!A5532:B13137,2,FALSE), VLOOKUP(A5533,agonists!A5532:B8346,2,FALSE))</f>
        <v>#N/A</v>
      </c>
      <c r="C5533" t="e">
        <f>VLOOKUP(A5533,agonists!A5532:D8346,4,FALSE)</f>
        <v>#N/A</v>
      </c>
      <c r="D5533" t="e">
        <f>VLOOKUP(A5533,antagonists!A5532:D13137,4,FALSE)</f>
        <v>#N/A</v>
      </c>
      <c r="E5533" t="str">
        <f t="shared" si="172"/>
        <v>inconclusive</v>
      </c>
      <c r="F5533" t="b">
        <f t="shared" si="173"/>
        <v>0</v>
      </c>
    </row>
    <row r="5534" spans="1:6" hidden="1">
      <c r="A5534" t="s">
        <v>10990</v>
      </c>
      <c r="B5534" t="e">
        <f>IF(ISNA(VLOOKUP(A5534,agonists!A5533:B8347,2,FALSE)), VLOOKUP(A5534,antagonists!A5533:B13138,2,FALSE), VLOOKUP(A5534,agonists!A5533:B8347,2,FALSE))</f>
        <v>#N/A</v>
      </c>
      <c r="C5534" t="e">
        <f>VLOOKUP(A5534,agonists!A5533:D8347,4,FALSE)</f>
        <v>#N/A</v>
      </c>
      <c r="D5534" t="e">
        <f>VLOOKUP(A5534,antagonists!A5533:D13138,4,FALSE)</f>
        <v>#N/A</v>
      </c>
      <c r="E5534" t="str">
        <f t="shared" si="172"/>
        <v>inconclusive</v>
      </c>
      <c r="F5534" t="b">
        <f t="shared" si="173"/>
        <v>0</v>
      </c>
    </row>
    <row r="5535" spans="1:6" hidden="1">
      <c r="A5535" t="s">
        <v>10992</v>
      </c>
      <c r="B5535" t="e">
        <f>IF(ISNA(VLOOKUP(A5535,agonists!A5534:B8348,2,FALSE)), VLOOKUP(A5535,antagonists!A5534:B13139,2,FALSE), VLOOKUP(A5535,agonists!A5534:B8348,2,FALSE))</f>
        <v>#N/A</v>
      </c>
      <c r="C5535" t="e">
        <f>VLOOKUP(A5535,agonists!A5534:D8348,4,FALSE)</f>
        <v>#N/A</v>
      </c>
      <c r="D5535" t="e">
        <f>VLOOKUP(A5535,antagonists!A5534:D13139,4,FALSE)</f>
        <v>#N/A</v>
      </c>
      <c r="E5535" t="str">
        <f t="shared" si="172"/>
        <v>inconclusive</v>
      </c>
      <c r="F5535" t="b">
        <f t="shared" si="173"/>
        <v>0</v>
      </c>
    </row>
    <row r="5536" spans="1:6" hidden="1">
      <c r="A5536" t="s">
        <v>10994</v>
      </c>
      <c r="B5536" t="e">
        <f>IF(ISNA(VLOOKUP(A5536,agonists!A5535:B8349,2,FALSE)), VLOOKUP(A5536,antagonists!A5535:B13140,2,FALSE), VLOOKUP(A5536,agonists!A5535:B8349,2,FALSE))</f>
        <v>#N/A</v>
      </c>
      <c r="C5536" t="e">
        <f>VLOOKUP(A5536,agonists!A5535:D8349,4,FALSE)</f>
        <v>#N/A</v>
      </c>
      <c r="D5536" t="e">
        <f>VLOOKUP(A5536,antagonists!A5535:D13140,4,FALSE)</f>
        <v>#N/A</v>
      </c>
      <c r="E5536" t="str">
        <f t="shared" si="172"/>
        <v>inconclusive</v>
      </c>
      <c r="F5536" t="b">
        <f t="shared" si="173"/>
        <v>0</v>
      </c>
    </row>
    <row r="5537" spans="1:6" hidden="1">
      <c r="A5537" t="s">
        <v>10996</v>
      </c>
      <c r="B5537" t="e">
        <f>IF(ISNA(VLOOKUP(A5537,agonists!A5536:B8350,2,FALSE)), VLOOKUP(A5537,antagonists!A5536:B13141,2,FALSE), VLOOKUP(A5537,agonists!A5536:B8350,2,FALSE))</f>
        <v>#N/A</v>
      </c>
      <c r="C5537" t="e">
        <f>VLOOKUP(A5537,agonists!A5536:D8350,4,FALSE)</f>
        <v>#N/A</v>
      </c>
      <c r="D5537" t="e">
        <f>VLOOKUP(A5537,antagonists!A5536:D13141,4,FALSE)</f>
        <v>#N/A</v>
      </c>
      <c r="E5537" t="str">
        <f t="shared" si="172"/>
        <v>inconclusive</v>
      </c>
      <c r="F5537" t="b">
        <f t="shared" si="173"/>
        <v>0</v>
      </c>
    </row>
    <row r="5538" spans="1:6" hidden="1">
      <c r="A5538" t="s">
        <v>10998</v>
      </c>
      <c r="B5538" t="e">
        <f>IF(ISNA(VLOOKUP(A5538,agonists!A5537:B8351,2,FALSE)), VLOOKUP(A5538,antagonists!A5537:B13142,2,FALSE), VLOOKUP(A5538,agonists!A5537:B8351,2,FALSE))</f>
        <v>#N/A</v>
      </c>
      <c r="C5538" t="e">
        <f>VLOOKUP(A5538,agonists!A5537:D8351,4,FALSE)</f>
        <v>#N/A</v>
      </c>
      <c r="D5538" t="e">
        <f>VLOOKUP(A5538,antagonists!A5537:D13142,4,FALSE)</f>
        <v>#N/A</v>
      </c>
      <c r="E5538" t="str">
        <f t="shared" si="172"/>
        <v>inconclusive</v>
      </c>
      <c r="F5538" t="b">
        <f t="shared" si="173"/>
        <v>0</v>
      </c>
    </row>
    <row r="5539" spans="1:6" hidden="1">
      <c r="A5539" t="s">
        <v>11000</v>
      </c>
      <c r="B5539" t="e">
        <f>IF(ISNA(VLOOKUP(A5539,agonists!A5538:B8352,2,FALSE)), VLOOKUP(A5539,antagonists!A5538:B13143,2,FALSE), VLOOKUP(A5539,agonists!A5538:B8352,2,FALSE))</f>
        <v>#N/A</v>
      </c>
      <c r="C5539" t="e">
        <f>VLOOKUP(A5539,agonists!A5538:D8352,4,FALSE)</f>
        <v>#N/A</v>
      </c>
      <c r="D5539" t="e">
        <f>VLOOKUP(A5539,antagonists!A5538:D13143,4,FALSE)</f>
        <v>#N/A</v>
      </c>
      <c r="E5539" t="str">
        <f t="shared" si="172"/>
        <v>inconclusive</v>
      </c>
      <c r="F5539" t="b">
        <f t="shared" si="173"/>
        <v>0</v>
      </c>
    </row>
    <row r="5540" spans="1:6" hidden="1">
      <c r="A5540" t="s">
        <v>11002</v>
      </c>
      <c r="B5540" t="e">
        <f>IF(ISNA(VLOOKUP(A5540,agonists!A5539:B8353,2,FALSE)), VLOOKUP(A5540,antagonists!A5539:B13144,2,FALSE), VLOOKUP(A5540,agonists!A5539:B8353,2,FALSE))</f>
        <v>#N/A</v>
      </c>
      <c r="C5540" t="e">
        <f>VLOOKUP(A5540,agonists!A5539:D8353,4,FALSE)</f>
        <v>#N/A</v>
      </c>
      <c r="D5540" t="e">
        <f>VLOOKUP(A5540,antagonists!A5539:D13144,4,FALSE)</f>
        <v>#N/A</v>
      </c>
      <c r="E5540" t="str">
        <f t="shared" si="172"/>
        <v>inconclusive</v>
      </c>
      <c r="F5540" t="b">
        <f t="shared" si="173"/>
        <v>0</v>
      </c>
    </row>
    <row r="5541" spans="1:6" hidden="1">
      <c r="A5541" t="s">
        <v>11004</v>
      </c>
      <c r="B5541" t="e">
        <f>IF(ISNA(VLOOKUP(A5541,agonists!A5540:B8354,2,FALSE)), VLOOKUP(A5541,antagonists!A5540:B13145,2,FALSE), VLOOKUP(A5541,agonists!A5540:B8354,2,FALSE))</f>
        <v>#N/A</v>
      </c>
      <c r="C5541" t="e">
        <f>VLOOKUP(A5541,agonists!A5540:D8354,4,FALSE)</f>
        <v>#N/A</v>
      </c>
      <c r="D5541" t="e">
        <f>VLOOKUP(A5541,antagonists!A5540:D13145,4,FALSE)</f>
        <v>#N/A</v>
      </c>
      <c r="E5541" t="str">
        <f t="shared" si="172"/>
        <v>inconclusive</v>
      </c>
      <c r="F5541" t="b">
        <f t="shared" si="173"/>
        <v>0</v>
      </c>
    </row>
    <row r="5542" spans="1:6" hidden="1">
      <c r="A5542" t="s">
        <v>11006</v>
      </c>
      <c r="B5542" t="e">
        <f>IF(ISNA(VLOOKUP(A5542,agonists!A5541:B8355,2,FALSE)), VLOOKUP(A5542,antagonists!A5541:B13146,2,FALSE), VLOOKUP(A5542,agonists!A5541:B8355,2,FALSE))</f>
        <v>#N/A</v>
      </c>
      <c r="C5542" t="e">
        <f>VLOOKUP(A5542,agonists!A5541:D8355,4,FALSE)</f>
        <v>#N/A</v>
      </c>
      <c r="D5542" t="e">
        <f>VLOOKUP(A5542,antagonists!A5541:D13146,4,FALSE)</f>
        <v>#N/A</v>
      </c>
      <c r="E5542" t="str">
        <f t="shared" si="172"/>
        <v>inconclusive</v>
      </c>
      <c r="F5542" t="b">
        <f t="shared" si="173"/>
        <v>0</v>
      </c>
    </row>
    <row r="5543" spans="1:6" hidden="1">
      <c r="A5543" t="s">
        <v>11008</v>
      </c>
      <c r="B5543" t="e">
        <f>IF(ISNA(VLOOKUP(A5543,agonists!A5542:B8356,2,FALSE)), VLOOKUP(A5543,antagonists!A5542:B13147,2,FALSE), VLOOKUP(A5543,agonists!A5542:B8356,2,FALSE))</f>
        <v>#N/A</v>
      </c>
      <c r="C5543" t="e">
        <f>VLOOKUP(A5543,agonists!A5542:D8356,4,FALSE)</f>
        <v>#N/A</v>
      </c>
      <c r="D5543" t="e">
        <f>VLOOKUP(A5543,antagonists!A5542:D13147,4,FALSE)</f>
        <v>#N/A</v>
      </c>
      <c r="E5543" t="str">
        <f t="shared" si="172"/>
        <v>inconclusive</v>
      </c>
      <c r="F5543" t="b">
        <f t="shared" si="173"/>
        <v>0</v>
      </c>
    </row>
    <row r="5544" spans="1:6" hidden="1">
      <c r="A5544" t="s">
        <v>11010</v>
      </c>
      <c r="B5544" t="e">
        <f>IF(ISNA(VLOOKUP(A5544,agonists!A5543:B8357,2,FALSE)), VLOOKUP(A5544,antagonists!A5543:B13148,2,FALSE), VLOOKUP(A5544,agonists!A5543:B8357,2,FALSE))</f>
        <v>#N/A</v>
      </c>
      <c r="C5544" t="e">
        <f>VLOOKUP(A5544,agonists!A5543:D8357,4,FALSE)</f>
        <v>#N/A</v>
      </c>
      <c r="D5544" t="e">
        <f>VLOOKUP(A5544,antagonists!A5543:D13148,4,FALSE)</f>
        <v>#N/A</v>
      </c>
      <c r="E5544" t="str">
        <f t="shared" si="172"/>
        <v>inconclusive</v>
      </c>
      <c r="F5544" t="b">
        <f t="shared" si="173"/>
        <v>0</v>
      </c>
    </row>
    <row r="5545" spans="1:6" hidden="1">
      <c r="A5545" t="s">
        <v>11012</v>
      </c>
      <c r="B5545" t="e">
        <f>IF(ISNA(VLOOKUP(A5545,agonists!A5544:B8358,2,FALSE)), VLOOKUP(A5545,antagonists!A5544:B13149,2,FALSE), VLOOKUP(A5545,agonists!A5544:B8358,2,FALSE))</f>
        <v>#N/A</v>
      </c>
      <c r="C5545" t="e">
        <f>VLOOKUP(A5545,agonists!A5544:D8358,4,FALSE)</f>
        <v>#N/A</v>
      </c>
      <c r="D5545" t="e">
        <f>VLOOKUP(A5545,antagonists!A5544:D13149,4,FALSE)</f>
        <v>#N/A</v>
      </c>
      <c r="E5545" t="str">
        <f t="shared" si="172"/>
        <v>inconclusive</v>
      </c>
      <c r="F5545" t="b">
        <f t="shared" si="173"/>
        <v>0</v>
      </c>
    </row>
    <row r="5546" spans="1:6" hidden="1">
      <c r="A5546" t="s">
        <v>11014</v>
      </c>
      <c r="B5546" t="e">
        <f>IF(ISNA(VLOOKUP(A5546,agonists!A5545:B8359,2,FALSE)), VLOOKUP(A5546,antagonists!A5545:B13150,2,FALSE), VLOOKUP(A5546,agonists!A5545:B8359,2,FALSE))</f>
        <v>#N/A</v>
      </c>
      <c r="C5546" t="e">
        <f>VLOOKUP(A5546,agonists!A5545:D8359,4,FALSE)</f>
        <v>#N/A</v>
      </c>
      <c r="D5546" t="e">
        <f>VLOOKUP(A5546,antagonists!A5545:D13150,4,FALSE)</f>
        <v>#N/A</v>
      </c>
      <c r="E5546" t="str">
        <f t="shared" si="172"/>
        <v>inconclusive</v>
      </c>
      <c r="F5546" t="b">
        <f t="shared" si="173"/>
        <v>0</v>
      </c>
    </row>
    <row r="5547" spans="1:6" hidden="1">
      <c r="A5547" t="s">
        <v>11016</v>
      </c>
      <c r="B5547" t="e">
        <f>IF(ISNA(VLOOKUP(A5547,agonists!A5546:B8360,2,FALSE)), VLOOKUP(A5547,antagonists!A5546:B13151,2,FALSE), VLOOKUP(A5547,agonists!A5546:B8360,2,FALSE))</f>
        <v>#N/A</v>
      </c>
      <c r="C5547" t="e">
        <f>VLOOKUP(A5547,agonists!A5546:D8360,4,FALSE)</f>
        <v>#N/A</v>
      </c>
      <c r="D5547" t="e">
        <f>VLOOKUP(A5547,antagonists!A5546:D13151,4,FALSE)</f>
        <v>#N/A</v>
      </c>
      <c r="E5547" t="str">
        <f t="shared" si="172"/>
        <v>inconclusive</v>
      </c>
      <c r="F5547" t="b">
        <f t="shared" si="173"/>
        <v>0</v>
      </c>
    </row>
    <row r="5548" spans="1:6" hidden="1">
      <c r="A5548" t="s">
        <v>11018</v>
      </c>
      <c r="B5548" t="e">
        <f>IF(ISNA(VLOOKUP(A5548,agonists!A5547:B8361,2,FALSE)), VLOOKUP(A5548,antagonists!A5547:B13152,2,FALSE), VLOOKUP(A5548,agonists!A5547:B8361,2,FALSE))</f>
        <v>#N/A</v>
      </c>
      <c r="C5548" t="e">
        <f>VLOOKUP(A5548,agonists!A5547:D8361,4,FALSE)</f>
        <v>#N/A</v>
      </c>
      <c r="D5548" t="e">
        <f>VLOOKUP(A5548,antagonists!A5547:D13152,4,FALSE)</f>
        <v>#N/A</v>
      </c>
      <c r="E5548" t="str">
        <f t="shared" si="172"/>
        <v>inconclusive</v>
      </c>
      <c r="F5548" t="b">
        <f t="shared" si="173"/>
        <v>0</v>
      </c>
    </row>
    <row r="5549" spans="1:6" hidden="1">
      <c r="A5549" t="s">
        <v>11020</v>
      </c>
      <c r="B5549" t="e">
        <f>IF(ISNA(VLOOKUP(A5549,agonists!A5548:B8362,2,FALSE)), VLOOKUP(A5549,antagonists!A5548:B13153,2,FALSE), VLOOKUP(A5549,agonists!A5548:B8362,2,FALSE))</f>
        <v>#N/A</v>
      </c>
      <c r="C5549" t="e">
        <f>VLOOKUP(A5549,agonists!A5548:D8362,4,FALSE)</f>
        <v>#N/A</v>
      </c>
      <c r="D5549" t="e">
        <f>VLOOKUP(A5549,antagonists!A5548:D13153,4,FALSE)</f>
        <v>#N/A</v>
      </c>
      <c r="E5549" t="str">
        <f t="shared" si="172"/>
        <v>inconclusive</v>
      </c>
      <c r="F5549" t="b">
        <f t="shared" si="173"/>
        <v>0</v>
      </c>
    </row>
    <row r="5550" spans="1:6" hidden="1">
      <c r="A5550" t="s">
        <v>11022</v>
      </c>
      <c r="B5550" t="e">
        <f>IF(ISNA(VLOOKUP(A5550,agonists!A5549:B8363,2,FALSE)), VLOOKUP(A5550,antagonists!A5549:B13154,2,FALSE), VLOOKUP(A5550,agonists!A5549:B8363,2,FALSE))</f>
        <v>#N/A</v>
      </c>
      <c r="C5550" t="e">
        <f>VLOOKUP(A5550,agonists!A5549:D8363,4,FALSE)</f>
        <v>#N/A</v>
      </c>
      <c r="D5550" t="e">
        <f>VLOOKUP(A5550,antagonists!A5549:D13154,4,FALSE)</f>
        <v>#N/A</v>
      </c>
      <c r="E5550" t="str">
        <f t="shared" si="172"/>
        <v>inconclusive</v>
      </c>
      <c r="F5550" t="b">
        <f t="shared" si="173"/>
        <v>0</v>
      </c>
    </row>
    <row r="5551" spans="1:6" hidden="1">
      <c r="A5551" t="s">
        <v>11024</v>
      </c>
      <c r="B5551" t="e">
        <f>IF(ISNA(VLOOKUP(A5551,agonists!A5550:B8364,2,FALSE)), VLOOKUP(A5551,antagonists!A5550:B13155,2,FALSE), VLOOKUP(A5551,agonists!A5550:B8364,2,FALSE))</f>
        <v>#N/A</v>
      </c>
      <c r="C5551" t="e">
        <f>VLOOKUP(A5551,agonists!A5550:D8364,4,FALSE)</f>
        <v>#N/A</v>
      </c>
      <c r="D5551" t="e">
        <f>VLOOKUP(A5551,antagonists!A5550:D13155,4,FALSE)</f>
        <v>#N/A</v>
      </c>
      <c r="E5551" t="str">
        <f t="shared" si="172"/>
        <v>inconclusive</v>
      </c>
      <c r="F5551" t="b">
        <f t="shared" si="173"/>
        <v>0</v>
      </c>
    </row>
    <row r="5552" spans="1:6" hidden="1">
      <c r="A5552" t="s">
        <v>11026</v>
      </c>
      <c r="B5552" t="e">
        <f>IF(ISNA(VLOOKUP(A5552,agonists!A5551:B8365,2,FALSE)), VLOOKUP(A5552,antagonists!A5551:B13156,2,FALSE), VLOOKUP(A5552,agonists!A5551:B8365,2,FALSE))</f>
        <v>#N/A</v>
      </c>
      <c r="C5552" t="e">
        <f>VLOOKUP(A5552,agonists!A5551:D8365,4,FALSE)</f>
        <v>#N/A</v>
      </c>
      <c r="D5552" t="e">
        <f>VLOOKUP(A5552,antagonists!A5551:D13156,4,FALSE)</f>
        <v>#N/A</v>
      </c>
      <c r="E5552" t="str">
        <f t="shared" si="172"/>
        <v>inconclusive</v>
      </c>
      <c r="F5552" t="b">
        <f t="shared" si="173"/>
        <v>0</v>
      </c>
    </row>
    <row r="5553" spans="1:6" hidden="1">
      <c r="A5553" t="s">
        <v>11028</v>
      </c>
      <c r="B5553" t="e">
        <f>IF(ISNA(VLOOKUP(A5553,agonists!A5552:B8366,2,FALSE)), VLOOKUP(A5553,antagonists!A5552:B13157,2,FALSE), VLOOKUP(A5553,agonists!A5552:B8366,2,FALSE))</f>
        <v>#N/A</v>
      </c>
      <c r="C5553" t="e">
        <f>VLOOKUP(A5553,agonists!A5552:D8366,4,FALSE)</f>
        <v>#N/A</v>
      </c>
      <c r="D5553" t="e">
        <f>VLOOKUP(A5553,antagonists!A5552:D13157,4,FALSE)</f>
        <v>#N/A</v>
      </c>
      <c r="E5553" t="str">
        <f t="shared" si="172"/>
        <v>inconclusive</v>
      </c>
      <c r="F5553" t="b">
        <f t="shared" si="173"/>
        <v>0</v>
      </c>
    </row>
    <row r="5554" spans="1:6" hidden="1">
      <c r="A5554" t="s">
        <v>11030</v>
      </c>
      <c r="B5554" t="e">
        <f>IF(ISNA(VLOOKUP(A5554,agonists!A5553:B8367,2,FALSE)), VLOOKUP(A5554,antagonists!A5553:B13158,2,FALSE), VLOOKUP(A5554,agonists!A5553:B8367,2,FALSE))</f>
        <v>#N/A</v>
      </c>
      <c r="C5554" t="e">
        <f>VLOOKUP(A5554,agonists!A5553:D8367,4,FALSE)</f>
        <v>#N/A</v>
      </c>
      <c r="D5554" t="e">
        <f>VLOOKUP(A5554,antagonists!A5553:D13158,4,FALSE)</f>
        <v>#N/A</v>
      </c>
      <c r="E5554" t="str">
        <f t="shared" si="172"/>
        <v>inconclusive</v>
      </c>
      <c r="F5554" t="b">
        <f t="shared" si="173"/>
        <v>0</v>
      </c>
    </row>
    <row r="5555" spans="1:6" hidden="1">
      <c r="A5555" t="s">
        <v>11032</v>
      </c>
      <c r="B5555" t="e">
        <f>IF(ISNA(VLOOKUP(A5555,agonists!A5554:B8368,2,FALSE)), VLOOKUP(A5555,antagonists!A5554:B13159,2,FALSE), VLOOKUP(A5555,agonists!A5554:B8368,2,FALSE))</f>
        <v>#N/A</v>
      </c>
      <c r="C5555" t="e">
        <f>VLOOKUP(A5555,agonists!A5554:D8368,4,FALSE)</f>
        <v>#N/A</v>
      </c>
      <c r="D5555" t="e">
        <f>VLOOKUP(A5555,antagonists!A5554:D13159,4,FALSE)</f>
        <v>#N/A</v>
      </c>
      <c r="E5555" t="str">
        <f t="shared" si="172"/>
        <v>inconclusive</v>
      </c>
      <c r="F5555" t="b">
        <f t="shared" si="173"/>
        <v>0</v>
      </c>
    </row>
    <row r="5556" spans="1:6" hidden="1">
      <c r="A5556" t="s">
        <v>11034</v>
      </c>
      <c r="B5556" t="e">
        <f>IF(ISNA(VLOOKUP(A5556,agonists!A5555:B8369,2,FALSE)), VLOOKUP(A5556,antagonists!A5555:B13160,2,FALSE), VLOOKUP(A5556,agonists!A5555:B8369,2,FALSE))</f>
        <v>#N/A</v>
      </c>
      <c r="C5556" t="e">
        <f>VLOOKUP(A5556,agonists!A5555:D8369,4,FALSE)</f>
        <v>#N/A</v>
      </c>
      <c r="D5556" t="e">
        <f>VLOOKUP(A5556,antagonists!A5555:D13160,4,FALSE)</f>
        <v>#N/A</v>
      </c>
      <c r="E5556" t="str">
        <f t="shared" si="172"/>
        <v>inconclusive</v>
      </c>
      <c r="F5556" t="b">
        <f t="shared" si="173"/>
        <v>0</v>
      </c>
    </row>
    <row r="5557" spans="1:6" hidden="1">
      <c r="A5557" t="s">
        <v>11036</v>
      </c>
      <c r="B5557" t="e">
        <f>IF(ISNA(VLOOKUP(A5557,agonists!A5556:B8370,2,FALSE)), VLOOKUP(A5557,antagonists!A5556:B13161,2,FALSE), VLOOKUP(A5557,agonists!A5556:B8370,2,FALSE))</f>
        <v>#N/A</v>
      </c>
      <c r="C5557" t="e">
        <f>VLOOKUP(A5557,agonists!A5556:D8370,4,FALSE)</f>
        <v>#N/A</v>
      </c>
      <c r="D5557" t="e">
        <f>VLOOKUP(A5557,antagonists!A5556:D13161,4,FALSE)</f>
        <v>#N/A</v>
      </c>
      <c r="E5557" t="str">
        <f t="shared" si="172"/>
        <v>inconclusive</v>
      </c>
      <c r="F5557" t="b">
        <f t="shared" si="173"/>
        <v>0</v>
      </c>
    </row>
    <row r="5558" spans="1:6" hidden="1">
      <c r="A5558" t="s">
        <v>11038</v>
      </c>
      <c r="B5558" t="e">
        <f>IF(ISNA(VLOOKUP(A5558,agonists!A5557:B8371,2,FALSE)), VLOOKUP(A5558,antagonists!A5557:B13162,2,FALSE), VLOOKUP(A5558,agonists!A5557:B8371,2,FALSE))</f>
        <v>#N/A</v>
      </c>
      <c r="C5558" t="e">
        <f>VLOOKUP(A5558,agonists!A5557:D8371,4,FALSE)</f>
        <v>#N/A</v>
      </c>
      <c r="D5558" t="e">
        <f>VLOOKUP(A5558,antagonists!A5557:D13162,4,FALSE)</f>
        <v>#N/A</v>
      </c>
      <c r="E5558" t="str">
        <f t="shared" si="172"/>
        <v>inconclusive</v>
      </c>
      <c r="F5558" t="b">
        <f t="shared" si="173"/>
        <v>0</v>
      </c>
    </row>
    <row r="5559" spans="1:6" hidden="1">
      <c r="A5559" t="s">
        <v>11040</v>
      </c>
      <c r="B5559" t="e">
        <f>IF(ISNA(VLOOKUP(A5559,agonists!A5558:B8372,2,FALSE)), VLOOKUP(A5559,antagonists!A5558:B13163,2,FALSE), VLOOKUP(A5559,agonists!A5558:B8372,2,FALSE))</f>
        <v>#N/A</v>
      </c>
      <c r="C5559" t="e">
        <f>VLOOKUP(A5559,agonists!A5558:D8372,4,FALSE)</f>
        <v>#N/A</v>
      </c>
      <c r="D5559" t="e">
        <f>VLOOKUP(A5559,antagonists!A5558:D13163,4,FALSE)</f>
        <v>#N/A</v>
      </c>
      <c r="E5559" t="str">
        <f t="shared" si="172"/>
        <v>inconclusive</v>
      </c>
      <c r="F5559" t="b">
        <f t="shared" si="173"/>
        <v>0</v>
      </c>
    </row>
    <row r="5560" spans="1:6" hidden="1">
      <c r="A5560" t="s">
        <v>11042</v>
      </c>
      <c r="B5560" t="e">
        <f>IF(ISNA(VLOOKUP(A5560,agonists!A5559:B8373,2,FALSE)), VLOOKUP(A5560,antagonists!A5559:B13164,2,FALSE), VLOOKUP(A5560,agonists!A5559:B8373,2,FALSE))</f>
        <v>#N/A</v>
      </c>
      <c r="C5560" t="e">
        <f>VLOOKUP(A5560,agonists!A5559:D8373,4,FALSE)</f>
        <v>#N/A</v>
      </c>
      <c r="D5560" t="e">
        <f>VLOOKUP(A5560,antagonists!A5559:D13164,4,FALSE)</f>
        <v>#N/A</v>
      </c>
      <c r="E5560" t="str">
        <f t="shared" si="172"/>
        <v>inconclusive</v>
      </c>
      <c r="F5560" t="b">
        <f t="shared" si="173"/>
        <v>0</v>
      </c>
    </row>
    <row r="5561" spans="1:6" hidden="1">
      <c r="A5561" t="s">
        <v>11043</v>
      </c>
      <c r="B5561" t="e">
        <f>IF(ISNA(VLOOKUP(A5561,agonists!A5560:B8374,2,FALSE)), VLOOKUP(A5561,antagonists!A5560:B13165,2,FALSE), VLOOKUP(A5561,agonists!A5560:B8374,2,FALSE))</f>
        <v>#N/A</v>
      </c>
      <c r="C5561" t="e">
        <f>VLOOKUP(A5561,agonists!A5560:D8374,4,FALSE)</f>
        <v>#N/A</v>
      </c>
      <c r="D5561" t="e">
        <f>VLOOKUP(A5561,antagonists!A5560:D13165,4,FALSE)</f>
        <v>#N/A</v>
      </c>
      <c r="E5561" t="str">
        <f t="shared" si="172"/>
        <v>inconclusive</v>
      </c>
      <c r="F5561" t="b">
        <f t="shared" si="173"/>
        <v>0</v>
      </c>
    </row>
    <row r="5562" spans="1:6" hidden="1">
      <c r="A5562" t="s">
        <v>11045</v>
      </c>
      <c r="B5562" t="e">
        <f>IF(ISNA(VLOOKUP(A5562,agonists!A5561:B8375,2,FALSE)), VLOOKUP(A5562,antagonists!A5561:B13166,2,FALSE), VLOOKUP(A5562,agonists!A5561:B8375,2,FALSE))</f>
        <v>#N/A</v>
      </c>
      <c r="C5562" t="e">
        <f>VLOOKUP(A5562,agonists!A5561:D8375,4,FALSE)</f>
        <v>#N/A</v>
      </c>
      <c r="D5562" t="e">
        <f>VLOOKUP(A5562,antagonists!A5561:D13166,4,FALSE)</f>
        <v>#N/A</v>
      </c>
      <c r="E5562" t="str">
        <f t="shared" si="172"/>
        <v>inconclusive</v>
      </c>
      <c r="F5562" t="b">
        <f t="shared" si="173"/>
        <v>0</v>
      </c>
    </row>
    <row r="5563" spans="1:6" hidden="1">
      <c r="A5563" t="s">
        <v>11047</v>
      </c>
      <c r="B5563" t="e">
        <f>IF(ISNA(VLOOKUP(A5563,agonists!A5562:B8376,2,FALSE)), VLOOKUP(A5563,antagonists!A5562:B13167,2,FALSE), VLOOKUP(A5563,agonists!A5562:B8376,2,FALSE))</f>
        <v>#N/A</v>
      </c>
      <c r="C5563" t="e">
        <f>VLOOKUP(A5563,agonists!A5562:D8376,4,FALSE)</f>
        <v>#N/A</v>
      </c>
      <c r="D5563" t="e">
        <f>VLOOKUP(A5563,antagonists!A5562:D13167,4,FALSE)</f>
        <v>#N/A</v>
      </c>
      <c r="E5563" t="str">
        <f t="shared" si="172"/>
        <v>inconclusive</v>
      </c>
      <c r="F5563" t="b">
        <f t="shared" si="173"/>
        <v>0</v>
      </c>
    </row>
    <row r="5564" spans="1:6" hidden="1">
      <c r="A5564" t="s">
        <v>11049</v>
      </c>
      <c r="B5564" t="e">
        <f>IF(ISNA(VLOOKUP(A5564,agonists!A5563:B8377,2,FALSE)), VLOOKUP(A5564,antagonists!A5563:B13168,2,FALSE), VLOOKUP(A5564,agonists!A5563:B8377,2,FALSE))</f>
        <v>#N/A</v>
      </c>
      <c r="C5564" t="e">
        <f>VLOOKUP(A5564,agonists!A5563:D8377,4,FALSE)</f>
        <v>#N/A</v>
      </c>
      <c r="D5564" t="e">
        <f>VLOOKUP(A5564,antagonists!A5563:D13168,4,FALSE)</f>
        <v>#N/A</v>
      </c>
      <c r="E5564" t="str">
        <f t="shared" si="172"/>
        <v>inconclusive</v>
      </c>
      <c r="F5564" t="b">
        <f t="shared" si="173"/>
        <v>0</v>
      </c>
    </row>
    <row r="5565" spans="1:6" hidden="1">
      <c r="A5565" t="s">
        <v>11051</v>
      </c>
      <c r="B5565" t="e">
        <f>IF(ISNA(VLOOKUP(A5565,agonists!A5564:B8378,2,FALSE)), VLOOKUP(A5565,antagonists!A5564:B13169,2,FALSE), VLOOKUP(A5565,agonists!A5564:B8378,2,FALSE))</f>
        <v>#N/A</v>
      </c>
      <c r="C5565" t="e">
        <f>VLOOKUP(A5565,agonists!A5564:D8378,4,FALSE)</f>
        <v>#N/A</v>
      </c>
      <c r="D5565" t="e">
        <f>VLOOKUP(A5565,antagonists!A5564:D13169,4,FALSE)</f>
        <v>#N/A</v>
      </c>
      <c r="E5565" t="str">
        <f t="shared" si="172"/>
        <v>inconclusive</v>
      </c>
      <c r="F5565" t="b">
        <f t="shared" si="173"/>
        <v>0</v>
      </c>
    </row>
    <row r="5566" spans="1:6" hidden="1">
      <c r="A5566" t="s">
        <v>11053</v>
      </c>
      <c r="B5566" t="e">
        <f>IF(ISNA(VLOOKUP(A5566,agonists!A5565:B8379,2,FALSE)), VLOOKUP(A5566,antagonists!A5565:B13170,2,FALSE), VLOOKUP(A5566,agonists!A5565:B8379,2,FALSE))</f>
        <v>#N/A</v>
      </c>
      <c r="C5566" t="e">
        <f>VLOOKUP(A5566,agonists!A5565:D8379,4,FALSE)</f>
        <v>#N/A</v>
      </c>
      <c r="D5566" t="e">
        <f>VLOOKUP(A5566,antagonists!A5565:D13170,4,FALSE)</f>
        <v>#N/A</v>
      </c>
      <c r="E5566" t="str">
        <f t="shared" si="172"/>
        <v>inconclusive</v>
      </c>
      <c r="F5566" t="b">
        <f t="shared" si="173"/>
        <v>0</v>
      </c>
    </row>
    <row r="5567" spans="1:6" hidden="1">
      <c r="A5567" t="s">
        <v>11055</v>
      </c>
      <c r="B5567" t="e">
        <f>IF(ISNA(VLOOKUP(A5567,agonists!A5566:B8380,2,FALSE)), VLOOKUP(A5567,antagonists!A5566:B13171,2,FALSE), VLOOKUP(A5567,agonists!A5566:B8380,2,FALSE))</f>
        <v>#N/A</v>
      </c>
      <c r="C5567" t="e">
        <f>VLOOKUP(A5567,agonists!A5566:D8380,4,FALSE)</f>
        <v>#N/A</v>
      </c>
      <c r="D5567" t="e">
        <f>VLOOKUP(A5567,antagonists!A5566:D13171,4,FALSE)</f>
        <v>#N/A</v>
      </c>
      <c r="E5567" t="str">
        <f t="shared" si="172"/>
        <v>inconclusive</v>
      </c>
      <c r="F5567" t="b">
        <f t="shared" si="173"/>
        <v>0</v>
      </c>
    </row>
    <row r="5568" spans="1:6" hidden="1">
      <c r="A5568" t="s">
        <v>11057</v>
      </c>
      <c r="B5568" t="e">
        <f>IF(ISNA(VLOOKUP(A5568,agonists!A5567:B8381,2,FALSE)), VLOOKUP(A5568,antagonists!A5567:B13172,2,FALSE), VLOOKUP(A5568,agonists!A5567:B8381,2,FALSE))</f>
        <v>#N/A</v>
      </c>
      <c r="C5568" t="e">
        <f>VLOOKUP(A5568,agonists!A5567:D8381,4,FALSE)</f>
        <v>#N/A</v>
      </c>
      <c r="D5568" t="e">
        <f>VLOOKUP(A5568,antagonists!A5567:D13172,4,FALSE)</f>
        <v>#N/A</v>
      </c>
      <c r="E5568" t="str">
        <f t="shared" si="172"/>
        <v>inconclusive</v>
      </c>
      <c r="F5568" t="b">
        <f t="shared" si="173"/>
        <v>0</v>
      </c>
    </row>
    <row r="5569" spans="1:6" hidden="1">
      <c r="A5569" t="s">
        <v>11059</v>
      </c>
      <c r="B5569" t="e">
        <f>IF(ISNA(VLOOKUP(A5569,agonists!A5568:B8382,2,FALSE)), VLOOKUP(A5569,antagonists!A5568:B13173,2,FALSE), VLOOKUP(A5569,agonists!A5568:B8382,2,FALSE))</f>
        <v>#N/A</v>
      </c>
      <c r="C5569" t="e">
        <f>VLOOKUP(A5569,agonists!A5568:D8382,4,FALSE)</f>
        <v>#N/A</v>
      </c>
      <c r="D5569" t="e">
        <f>VLOOKUP(A5569,antagonists!A5568:D13173,4,FALSE)</f>
        <v>#N/A</v>
      </c>
      <c r="E5569" t="str">
        <f t="shared" si="172"/>
        <v>inconclusive</v>
      </c>
      <c r="F5569" t="b">
        <f t="shared" si="173"/>
        <v>0</v>
      </c>
    </row>
    <row r="5570" spans="1:6" hidden="1">
      <c r="A5570" t="s">
        <v>11061</v>
      </c>
      <c r="B5570" t="e">
        <f>IF(ISNA(VLOOKUP(A5570,agonists!A5569:B8383,2,FALSE)), VLOOKUP(A5570,antagonists!A5569:B13174,2,FALSE), VLOOKUP(A5570,agonists!A5569:B8383,2,FALSE))</f>
        <v>#N/A</v>
      </c>
      <c r="C5570" t="e">
        <f>VLOOKUP(A5570,agonists!A5569:D8383,4,FALSE)</f>
        <v>#N/A</v>
      </c>
      <c r="D5570" t="e">
        <f>VLOOKUP(A5570,antagonists!A5569:D13174,4,FALSE)</f>
        <v>#N/A</v>
      </c>
      <c r="E5570" t="str">
        <f t="shared" si="172"/>
        <v>inconclusive</v>
      </c>
      <c r="F5570" t="b">
        <f t="shared" si="173"/>
        <v>0</v>
      </c>
    </row>
    <row r="5571" spans="1:6" hidden="1">
      <c r="A5571" t="s">
        <v>11063</v>
      </c>
      <c r="B5571" t="e">
        <f>IF(ISNA(VLOOKUP(A5571,agonists!A5570:B8384,2,FALSE)), VLOOKUP(A5571,antagonists!A5570:B13175,2,FALSE), VLOOKUP(A5571,agonists!A5570:B8384,2,FALSE))</f>
        <v>#N/A</v>
      </c>
      <c r="C5571" t="e">
        <f>VLOOKUP(A5571,agonists!A5570:D8384,4,FALSE)</f>
        <v>#N/A</v>
      </c>
      <c r="D5571" t="e">
        <f>VLOOKUP(A5571,antagonists!A5570:D13175,4,FALSE)</f>
        <v>#N/A</v>
      </c>
      <c r="E5571" t="str">
        <f t="shared" ref="E5571:E5634" si="174">IF(NOT(OR(ISNA(C5571),ISNA(D5571))), IF(C5571="agonist", IF(D5571="antagonist", "inconclusive", "agonist"), IF(D5571="antagonist","antagonist", "inactive")), "inconclusive")</f>
        <v>inconclusive</v>
      </c>
      <c r="F5571" t="b">
        <f t="shared" ref="F5571:F5634" si="175">IF(OR(E5571="agonist", E5571="antagonist"), TRUE,FALSE)</f>
        <v>0</v>
      </c>
    </row>
    <row r="5572" spans="1:6" hidden="1">
      <c r="A5572" t="s">
        <v>11065</v>
      </c>
      <c r="B5572" t="str">
        <f>IF(ISNA(VLOOKUP(A5572,agonists!A5571:B8385,2,FALSE)), VLOOKUP(A5572,antagonists!A5571:B13176,2,FALSE), VLOOKUP(A5572,agonists!A5571:B8385,2,FALSE))</f>
        <v>CCCC[Sn](CCCC)(CCCC)Cl</v>
      </c>
      <c r="C5572" t="e">
        <f>VLOOKUP(A5572,agonists!A5571:D8385,4,FALSE)</f>
        <v>#N/A</v>
      </c>
      <c r="D5572" t="str">
        <f>VLOOKUP(A5572,antagonists!A5571:D13176,4,FALSE)</f>
        <v>antagonist</v>
      </c>
      <c r="E5572" t="str">
        <f t="shared" si="174"/>
        <v>inconclusive</v>
      </c>
      <c r="F5572" t="b">
        <f t="shared" si="175"/>
        <v>0</v>
      </c>
    </row>
    <row r="5573" spans="1:6" hidden="1">
      <c r="A5573" t="s">
        <v>11067</v>
      </c>
      <c r="B5573" t="str">
        <f>IF(ISNA(VLOOKUP(A5573,agonists!A5572:B8386,2,FALSE)), VLOOKUP(A5573,antagonists!A5572:B13177,2,FALSE), VLOOKUP(A5573,agonists!A5572:B8386,2,FALSE))</f>
        <v>CCCC[Sn](CCCC)(CCCC)CCCC</v>
      </c>
      <c r="C5573" t="e">
        <f>VLOOKUP(A5573,agonists!A5572:D8386,4,FALSE)</f>
        <v>#N/A</v>
      </c>
      <c r="D5573" t="str">
        <f>VLOOKUP(A5573,antagonists!A5572:D13177,4,FALSE)</f>
        <v>antagonist</v>
      </c>
      <c r="E5573" t="str">
        <f t="shared" si="174"/>
        <v>inconclusive</v>
      </c>
      <c r="F5573" t="b">
        <f t="shared" si="175"/>
        <v>0</v>
      </c>
    </row>
    <row r="5574" spans="1:6" hidden="1">
      <c r="A5574" t="s">
        <v>11069</v>
      </c>
      <c r="B5574" t="str">
        <f>IF(ISNA(VLOOKUP(A5574,agonists!A5573:B8387,2,FALSE)), VLOOKUP(A5574,antagonists!A5573:B13178,2,FALSE), VLOOKUP(A5574,agonists!A5573:B8387,2,FALSE))</f>
        <v>COC1=C(C(=CC=C1)OC)C(=O)O</v>
      </c>
      <c r="C5574" t="e">
        <f>VLOOKUP(A5574,agonists!A5573:D8387,4,FALSE)</f>
        <v>#N/A</v>
      </c>
      <c r="D5574" t="str">
        <f>VLOOKUP(A5574,antagonists!A5573:D13178,4,FALSE)</f>
        <v>inactive</v>
      </c>
      <c r="E5574" t="str">
        <f t="shared" si="174"/>
        <v>inconclusive</v>
      </c>
      <c r="F5574" t="b">
        <f t="shared" si="175"/>
        <v>0</v>
      </c>
    </row>
    <row r="5575" spans="1:6" hidden="1">
      <c r="A5575" t="s">
        <v>11071</v>
      </c>
      <c r="B5575" t="str">
        <f>IF(ISNA(VLOOKUP(A5575,agonists!A5574:B8388,2,FALSE)), VLOOKUP(A5575,antagonists!A5574:B13179,2,FALSE), VLOOKUP(A5575,agonists!A5574:B8388,2,FALSE))</f>
        <v>C(C=CCCl)Cl</v>
      </c>
      <c r="C5575" t="e">
        <f>VLOOKUP(A5575,agonists!A5574:D8388,4,FALSE)</f>
        <v>#N/A</v>
      </c>
      <c r="D5575" t="str">
        <f>VLOOKUP(A5575,antagonists!A5574:D13179,4,FALSE)</f>
        <v>inactive</v>
      </c>
      <c r="E5575" t="str">
        <f t="shared" si="174"/>
        <v>inconclusive</v>
      </c>
      <c r="F5575" t="b">
        <f t="shared" si="175"/>
        <v>0</v>
      </c>
    </row>
    <row r="5576" spans="1:6" hidden="1">
      <c r="A5576" t="s">
        <v>11072</v>
      </c>
      <c r="B5576" t="str">
        <f>IF(ISNA(VLOOKUP(A5576,agonists!A5575:B8389,2,FALSE)), VLOOKUP(A5576,antagonists!A5575:B13180,2,FALSE), VLOOKUP(A5576,agonists!A5575:B8389,2,FALSE))</f>
        <v>CC1=C2C(=CC=C1)SC(=N2)N</v>
      </c>
      <c r="C5576" t="e">
        <f>VLOOKUP(A5576,agonists!A5575:D8389,4,FALSE)</f>
        <v>#N/A</v>
      </c>
      <c r="D5576" t="str">
        <f>VLOOKUP(A5576,antagonists!A5575:D13180,4,FALSE)</f>
        <v>inactive</v>
      </c>
      <c r="E5576" t="str">
        <f t="shared" si="174"/>
        <v>inconclusive</v>
      </c>
      <c r="F5576" t="b">
        <f t="shared" si="175"/>
        <v>0</v>
      </c>
    </row>
    <row r="5577" spans="1:6" hidden="1">
      <c r="A5577" t="s">
        <v>11074</v>
      </c>
      <c r="B5577" t="str">
        <f>IF(ISNA(VLOOKUP(A5577,agonists!A5576:B8390,2,FALSE)), VLOOKUP(A5577,antagonists!A5576:B13181,2,FALSE), VLOOKUP(A5577,agonists!A5576:B8390,2,FALSE))</f>
        <v>C1=CC(=CC(=C1)CN)CN</v>
      </c>
      <c r="C5577" t="e">
        <f>VLOOKUP(A5577,agonists!A5576:D8390,4,FALSE)</f>
        <v>#N/A</v>
      </c>
      <c r="D5577" t="str">
        <f>VLOOKUP(A5577,antagonists!A5576:D13181,4,FALSE)</f>
        <v>inactive</v>
      </c>
      <c r="E5577" t="str">
        <f t="shared" si="174"/>
        <v>inconclusive</v>
      </c>
      <c r="F5577" t="b">
        <f t="shared" si="175"/>
        <v>0</v>
      </c>
    </row>
    <row r="5578" spans="1:6" hidden="1">
      <c r="A5578" t="s">
        <v>11076</v>
      </c>
      <c r="B5578" t="str">
        <f>IF(ISNA(VLOOKUP(A5578,agonists!A5577:B8391,2,FALSE)), VLOOKUP(A5578,antagonists!A5577:B13182,2,FALSE), VLOOKUP(A5578,agonists!A5577:B8391,2,FALSE))</f>
        <v>C1CCNC(C1)CCO</v>
      </c>
      <c r="C5578" t="e">
        <f>VLOOKUP(A5578,agonists!A5577:D8391,4,FALSE)</f>
        <v>#N/A</v>
      </c>
      <c r="D5578" t="str">
        <f>VLOOKUP(A5578,antagonists!A5577:D13182,4,FALSE)</f>
        <v>inactive</v>
      </c>
      <c r="E5578" t="str">
        <f t="shared" si="174"/>
        <v>inconclusive</v>
      </c>
      <c r="F5578" t="b">
        <f t="shared" si="175"/>
        <v>0</v>
      </c>
    </row>
    <row r="5579" spans="1:6" hidden="1">
      <c r="A5579" t="s">
        <v>11078</v>
      </c>
      <c r="B5579" t="str">
        <f>IF(ISNA(VLOOKUP(A5579,agonists!A5578:B8392,2,FALSE)), VLOOKUP(A5579,antagonists!A5578:B13183,2,FALSE), VLOOKUP(A5579,agonists!A5578:B8392,2,FALSE))</f>
        <v>CCOP(=O)(Cl)Cl</v>
      </c>
      <c r="C5579" t="e">
        <f>VLOOKUP(A5579,agonists!A5578:D8392,4,FALSE)</f>
        <v>#N/A</v>
      </c>
      <c r="D5579" t="str">
        <f>VLOOKUP(A5579,antagonists!A5578:D13183,4,FALSE)</f>
        <v>inactive</v>
      </c>
      <c r="E5579" t="str">
        <f t="shared" si="174"/>
        <v>inconclusive</v>
      </c>
      <c r="F5579" t="b">
        <f t="shared" si="175"/>
        <v>0</v>
      </c>
    </row>
    <row r="5580" spans="1:6" hidden="1">
      <c r="A5580" t="s">
        <v>11080</v>
      </c>
      <c r="B5580" t="str">
        <f>IF(ISNA(VLOOKUP(A5580,agonists!A5579:B8393,2,FALSE)), VLOOKUP(A5580,antagonists!A5579:B13184,2,FALSE), VLOOKUP(A5580,agonists!A5579:B8393,2,FALSE))</f>
        <v>C(C(CBr)(CBr)CBr)O</v>
      </c>
      <c r="C5580" t="e">
        <f>VLOOKUP(A5580,agonists!A5579:D8393,4,FALSE)</f>
        <v>#N/A</v>
      </c>
      <c r="D5580" t="str">
        <f>VLOOKUP(A5580,antagonists!A5579:D13184,4,FALSE)</f>
        <v>inactive</v>
      </c>
      <c r="E5580" t="str">
        <f t="shared" si="174"/>
        <v>inconclusive</v>
      </c>
      <c r="F5580" t="b">
        <f t="shared" si="175"/>
        <v>0</v>
      </c>
    </row>
    <row r="5581" spans="1:6" hidden="1">
      <c r="A5581" t="s">
        <v>11082</v>
      </c>
      <c r="B5581" t="str">
        <f>IF(ISNA(VLOOKUP(A5581,agonists!A5580:B8394,2,FALSE)), VLOOKUP(A5581,antagonists!A5580:B13185,2,FALSE), VLOOKUP(A5581,agonists!A5580:B8394,2,FALSE))</f>
        <v>CCCCC(CC)COCCO</v>
      </c>
      <c r="C5581" t="e">
        <f>VLOOKUP(A5581,agonists!A5580:D8394,4,FALSE)</f>
        <v>#N/A</v>
      </c>
      <c r="D5581" t="str">
        <f>VLOOKUP(A5581,antagonists!A5580:D13185,4,FALSE)</f>
        <v>inactive</v>
      </c>
      <c r="E5581" t="str">
        <f t="shared" si="174"/>
        <v>inconclusive</v>
      </c>
      <c r="F5581" t="b">
        <f t="shared" si="175"/>
        <v>0</v>
      </c>
    </row>
    <row r="5582" spans="1:6" hidden="1">
      <c r="A5582" t="s">
        <v>11084</v>
      </c>
      <c r="B5582" t="str">
        <f>IF(ISNA(VLOOKUP(A5582,agonists!A5581:B8395,2,FALSE)), VLOOKUP(A5582,antagonists!A5581:B13186,2,FALSE), VLOOKUP(A5582,agonists!A5581:B8395,2,FALSE))</f>
        <v>COC1=CC=C(C=C1)N=[N+](C2=CC=C(C=C2)OC)[O-]</v>
      </c>
      <c r="C5582" t="e">
        <f>VLOOKUP(A5582,agonists!A5581:D8395,4,FALSE)</f>
        <v>#N/A</v>
      </c>
      <c r="D5582" t="str">
        <f>VLOOKUP(A5582,antagonists!A5581:D13186,4,FALSE)</f>
        <v>inactive</v>
      </c>
      <c r="E5582" t="str">
        <f t="shared" si="174"/>
        <v>inconclusive</v>
      </c>
      <c r="F5582" t="b">
        <f t="shared" si="175"/>
        <v>0</v>
      </c>
    </row>
    <row r="5583" spans="1:6" hidden="1">
      <c r="A5583" t="s">
        <v>11086</v>
      </c>
      <c r="B5583" t="str">
        <f>IF(ISNA(VLOOKUP(A5583,agonists!A5582:B8396,2,FALSE)), VLOOKUP(A5583,antagonists!A5582:B13187,2,FALSE), VLOOKUP(A5583,agonists!A5582:B8396,2,FALSE))</f>
        <v>CC1(CC2=C(O1)C(=CC=C2)O)C</v>
      </c>
      <c r="C5583" t="e">
        <f>VLOOKUP(A5583,agonists!A5582:D8396,4,FALSE)</f>
        <v>#N/A</v>
      </c>
      <c r="D5583" t="str">
        <f>VLOOKUP(A5583,antagonists!A5582:D13187,4,FALSE)</f>
        <v>inactive</v>
      </c>
      <c r="E5583" t="str">
        <f t="shared" si="174"/>
        <v>inconclusive</v>
      </c>
      <c r="F5583" t="b">
        <f t="shared" si="175"/>
        <v>0</v>
      </c>
    </row>
    <row r="5584" spans="1:6" hidden="1">
      <c r="A5584" t="s">
        <v>11088</v>
      </c>
      <c r="B5584" t="str">
        <f>IF(ISNA(VLOOKUP(A5584,agonists!A5583:B8397,2,FALSE)), VLOOKUP(A5584,antagonists!A5583:B13188,2,FALSE), VLOOKUP(A5584,agonists!A5583:B8397,2,FALSE))</f>
        <v>CCCOCC(C)O</v>
      </c>
      <c r="C5584" t="e">
        <f>VLOOKUP(A5584,agonists!A5583:D8397,4,FALSE)</f>
        <v>#N/A</v>
      </c>
      <c r="D5584" t="str">
        <f>VLOOKUP(A5584,antagonists!A5583:D13188,4,FALSE)</f>
        <v>inactive</v>
      </c>
      <c r="E5584" t="str">
        <f t="shared" si="174"/>
        <v>inconclusive</v>
      </c>
      <c r="F5584" t="b">
        <f t="shared" si="175"/>
        <v>0</v>
      </c>
    </row>
    <row r="5585" spans="1:6" hidden="1">
      <c r="A5585" t="s">
        <v>11090</v>
      </c>
      <c r="B5585" t="str">
        <f>IF(ISNA(VLOOKUP(A5585,agonists!A5584:B8398,2,FALSE)), VLOOKUP(A5585,antagonists!A5584:B13189,2,FALSE), VLOOKUP(A5585,agonists!A5584:B8398,2,FALSE))</f>
        <v>CCOCC(C)O</v>
      </c>
      <c r="C5585" t="e">
        <f>VLOOKUP(A5585,agonists!A5584:D8398,4,FALSE)</f>
        <v>#N/A</v>
      </c>
      <c r="D5585" t="str">
        <f>VLOOKUP(A5585,antagonists!A5584:D13189,4,FALSE)</f>
        <v>inactive</v>
      </c>
      <c r="E5585" t="str">
        <f t="shared" si="174"/>
        <v>inconclusive</v>
      </c>
      <c r="F5585" t="b">
        <f t="shared" si="175"/>
        <v>0</v>
      </c>
    </row>
    <row r="5586" spans="1:6" hidden="1">
      <c r="A5586" t="s">
        <v>11092</v>
      </c>
      <c r="B5586" t="str">
        <f>IF(ISNA(VLOOKUP(A5586,agonists!A5585:B8399,2,FALSE)), VLOOKUP(A5586,antagonists!A5585:B13190,2,FALSE), VLOOKUP(A5586,agonists!A5585:B8399,2,FALSE))</f>
        <v>C1CCC(CC1)S</v>
      </c>
      <c r="C5586" t="e">
        <f>VLOOKUP(A5586,agonists!A5585:D8399,4,FALSE)</f>
        <v>#N/A</v>
      </c>
      <c r="D5586" t="str">
        <f>VLOOKUP(A5586,antagonists!A5585:D13190,4,FALSE)</f>
        <v>inactive</v>
      </c>
      <c r="E5586" t="str">
        <f t="shared" si="174"/>
        <v>inconclusive</v>
      </c>
      <c r="F5586" t="b">
        <f t="shared" si="175"/>
        <v>0</v>
      </c>
    </row>
    <row r="5587" spans="1:6" hidden="1">
      <c r="A5587" t="s">
        <v>11094</v>
      </c>
      <c r="B5587" t="str">
        <f>IF(ISNA(VLOOKUP(A5587,agonists!A5586:B8400,2,FALSE)), VLOOKUP(A5587,antagonists!A5586:B13191,2,FALSE), VLOOKUP(A5587,agonists!A5586:B8400,2,FALSE))</f>
        <v>COC(=O)C1=CC=C(C=C1)C=O</v>
      </c>
      <c r="C5587" t="e">
        <f>VLOOKUP(A5587,agonists!A5586:D8400,4,FALSE)</f>
        <v>#N/A</v>
      </c>
      <c r="D5587" t="str">
        <f>VLOOKUP(A5587,antagonists!A5586:D13191,4,FALSE)</f>
        <v>inactive</v>
      </c>
      <c r="E5587" t="str">
        <f t="shared" si="174"/>
        <v>inconclusive</v>
      </c>
      <c r="F5587" t="b">
        <f t="shared" si="175"/>
        <v>0</v>
      </c>
    </row>
    <row r="5588" spans="1:6" hidden="1">
      <c r="A5588" t="s">
        <v>11096</v>
      </c>
      <c r="B5588" t="str">
        <f>IF(ISNA(VLOOKUP(A5588,agonists!A5587:B8401,2,FALSE)), VLOOKUP(A5588,antagonists!A5587:B13192,2,FALSE), VLOOKUP(A5588,agonists!A5587:B8401,2,FALSE))</f>
        <v>C1=CC=C(C=C1)P(=O)(O)O</v>
      </c>
      <c r="C5588" t="e">
        <f>VLOOKUP(A5588,agonists!A5587:D8401,4,FALSE)</f>
        <v>#N/A</v>
      </c>
      <c r="D5588" t="str">
        <f>VLOOKUP(A5588,antagonists!A5587:D13192,4,FALSE)</f>
        <v>inactive</v>
      </c>
      <c r="E5588" t="str">
        <f t="shared" si="174"/>
        <v>inconclusive</v>
      </c>
      <c r="F5588" t="b">
        <f t="shared" si="175"/>
        <v>0</v>
      </c>
    </row>
    <row r="5589" spans="1:6" hidden="1">
      <c r="A5589" t="s">
        <v>11098</v>
      </c>
      <c r="B5589" t="str">
        <f>IF(ISNA(VLOOKUP(A5589,agonists!A5588:B8402,2,FALSE)), VLOOKUP(A5589,antagonists!A5588:B13193,2,FALSE), VLOOKUP(A5589,agonists!A5588:B8402,2,FALSE))</f>
        <v>CCC1=CC=C(C=C1)Br</v>
      </c>
      <c r="C5589" t="e">
        <f>VLOOKUP(A5589,agonists!A5588:D8402,4,FALSE)</f>
        <v>#N/A</v>
      </c>
      <c r="D5589" t="str">
        <f>VLOOKUP(A5589,antagonists!A5588:D13193,4,FALSE)</f>
        <v>inactive</v>
      </c>
      <c r="E5589" t="str">
        <f t="shared" si="174"/>
        <v>inconclusive</v>
      </c>
      <c r="F5589" t="b">
        <f t="shared" si="175"/>
        <v>0</v>
      </c>
    </row>
    <row r="5590" spans="1:6" hidden="1">
      <c r="A5590" t="s">
        <v>11100</v>
      </c>
      <c r="B5590" t="str">
        <f>IF(ISNA(VLOOKUP(A5590,agonists!A5589:B8403,2,FALSE)), VLOOKUP(A5590,antagonists!A5589:B13194,2,FALSE), VLOOKUP(A5590,agonists!A5589:B8403,2,FALSE))</f>
        <v>CN(C)NC(=O)CCC(=O)O</v>
      </c>
      <c r="C5590" t="e">
        <f>VLOOKUP(A5590,agonists!A5589:D8403,4,FALSE)</f>
        <v>#N/A</v>
      </c>
      <c r="D5590" t="str">
        <f>VLOOKUP(A5590,antagonists!A5589:D13194,4,FALSE)</f>
        <v>inactive</v>
      </c>
      <c r="E5590" t="str">
        <f t="shared" si="174"/>
        <v>inconclusive</v>
      </c>
      <c r="F5590" t="b">
        <f t="shared" si="175"/>
        <v>0</v>
      </c>
    </row>
    <row r="5591" spans="1:6" hidden="1">
      <c r="A5591" t="s">
        <v>11102</v>
      </c>
      <c r="B5591" t="str">
        <f>IF(ISNA(VLOOKUP(A5591,agonists!A5590:B8404,2,FALSE)), VLOOKUP(A5591,antagonists!A5590:B13195,2,FALSE), VLOOKUP(A5591,agonists!A5590:B8404,2,FALSE))</f>
        <v>CC1=CN=C(C=C1)N</v>
      </c>
      <c r="C5591" t="e">
        <f>VLOOKUP(A5591,agonists!A5590:D8404,4,FALSE)</f>
        <v>#N/A</v>
      </c>
      <c r="D5591" t="str">
        <f>VLOOKUP(A5591,antagonists!A5590:D13195,4,FALSE)</f>
        <v>inactive</v>
      </c>
      <c r="E5591" t="str">
        <f t="shared" si="174"/>
        <v>inconclusive</v>
      </c>
      <c r="F5591" t="b">
        <f t="shared" si="175"/>
        <v>0</v>
      </c>
    </row>
    <row r="5592" spans="1:6" hidden="1">
      <c r="A5592" t="s">
        <v>11104</v>
      </c>
      <c r="B5592" t="str">
        <f>IF(ISNA(VLOOKUP(A5592,agonists!A5591:B8405,2,FALSE)), VLOOKUP(A5592,antagonists!A5591:B13196,2,FALSE), VLOOKUP(A5592,agonists!A5591:B8405,2,FALSE))</f>
        <v>CCNC1=NC(=NC(=N1)OC)NC(C)C</v>
      </c>
      <c r="C5592" t="e">
        <f>VLOOKUP(A5592,agonists!A5591:D8405,4,FALSE)</f>
        <v>#N/A</v>
      </c>
      <c r="D5592" t="str">
        <f>VLOOKUP(A5592,antagonists!A5591:D13196,4,FALSE)</f>
        <v>inactive</v>
      </c>
      <c r="E5592" t="str">
        <f t="shared" si="174"/>
        <v>inconclusive</v>
      </c>
      <c r="F5592" t="b">
        <f t="shared" si="175"/>
        <v>0</v>
      </c>
    </row>
    <row r="5593" spans="1:6" hidden="1">
      <c r="A5593" t="s">
        <v>11106</v>
      </c>
      <c r="B5593" t="str">
        <f>IF(ISNA(VLOOKUP(A5593,agonists!A5592:B8406,2,FALSE)), VLOOKUP(A5593,antagonists!A5592:B13197,2,FALSE), VLOOKUP(A5593,agonists!A5592:B8406,2,FALSE))</f>
        <v>CCCCCCCCCCCCCCCCCCN(C)C</v>
      </c>
      <c r="C5593" t="e">
        <f>VLOOKUP(A5593,agonists!A5592:D8406,4,FALSE)</f>
        <v>#N/A</v>
      </c>
      <c r="D5593" t="str">
        <f>VLOOKUP(A5593,antagonists!A5592:D13197,4,FALSE)</f>
        <v>inactive</v>
      </c>
      <c r="E5593" t="str">
        <f t="shared" si="174"/>
        <v>inconclusive</v>
      </c>
      <c r="F5593" t="b">
        <f t="shared" si="175"/>
        <v>0</v>
      </c>
    </row>
    <row r="5594" spans="1:6" hidden="1">
      <c r="A5594" t="s">
        <v>11108</v>
      </c>
      <c r="B5594" t="str">
        <f>IF(ISNA(VLOOKUP(A5594,agonists!A5593:B8407,2,FALSE)), VLOOKUP(A5594,antagonists!A5593:B13198,2,FALSE), VLOOKUP(A5594,agonists!A5593:B8407,2,FALSE))</f>
        <v>CC1CCN(CC1)CCCC(=O)C2=CC=C(C=C2)F</v>
      </c>
      <c r="C5594" t="e">
        <f>VLOOKUP(A5594,agonists!A5593:D8407,4,FALSE)</f>
        <v>#N/A</v>
      </c>
      <c r="D5594" t="str">
        <f>VLOOKUP(A5594,antagonists!A5593:D13198,4,FALSE)</f>
        <v>inactive</v>
      </c>
      <c r="E5594" t="str">
        <f t="shared" si="174"/>
        <v>inconclusive</v>
      </c>
      <c r="F5594" t="b">
        <f t="shared" si="175"/>
        <v>0</v>
      </c>
    </row>
    <row r="5595" spans="1:6" hidden="1">
      <c r="A5595" t="s">
        <v>11110</v>
      </c>
      <c r="B5595" t="str">
        <f>IF(ISNA(VLOOKUP(A5595,agonists!A5594:B8408,2,FALSE)), VLOOKUP(A5595,antagonists!A5594:B13199,2,FALSE), VLOOKUP(A5595,agonists!A5594:B8408,2,FALSE))</f>
        <v>CCC(=O)C=C</v>
      </c>
      <c r="C5595" t="e">
        <f>VLOOKUP(A5595,agonists!A5594:D8408,4,FALSE)</f>
        <v>#N/A</v>
      </c>
      <c r="D5595" t="str">
        <f>VLOOKUP(A5595,antagonists!A5594:D13199,4,FALSE)</f>
        <v>inactive</v>
      </c>
      <c r="E5595" t="str">
        <f t="shared" si="174"/>
        <v>inconclusive</v>
      </c>
      <c r="F5595" t="b">
        <f t="shared" si="175"/>
        <v>0</v>
      </c>
    </row>
    <row r="5596" spans="1:6" hidden="1">
      <c r="A5596" t="s">
        <v>11112</v>
      </c>
      <c r="B5596" t="str">
        <f>IF(ISNA(VLOOKUP(A5596,agonists!A5595:B8409,2,FALSE)), VLOOKUP(A5596,antagonists!A5595:B13200,2,FALSE), VLOOKUP(A5596,agonists!A5595:B8409,2,FALSE))</f>
        <v>CC1(C2CCC(C2)(C1O)C)C</v>
      </c>
      <c r="C5596" t="e">
        <f>VLOOKUP(A5596,agonists!A5595:D8409,4,FALSE)</f>
        <v>#N/A</v>
      </c>
      <c r="D5596" t="str">
        <f>VLOOKUP(A5596,antagonists!A5595:D13200,4,FALSE)</f>
        <v>inactive</v>
      </c>
      <c r="E5596" t="str">
        <f t="shared" si="174"/>
        <v>inconclusive</v>
      </c>
      <c r="F5596" t="b">
        <f t="shared" si="175"/>
        <v>0</v>
      </c>
    </row>
    <row r="5597" spans="1:6" hidden="1">
      <c r="A5597" t="s">
        <v>11113</v>
      </c>
      <c r="B5597" t="str">
        <f>IF(ISNA(VLOOKUP(A5597,agonists!A5596:B8410,2,FALSE)), VLOOKUP(A5597,antagonists!A5596:B13201,2,FALSE), VLOOKUP(A5597,agonists!A5596:B8410,2,FALSE))</f>
        <v>C(=O)([O-])[O-].[Sr+2]</v>
      </c>
      <c r="C5597" t="e">
        <f>VLOOKUP(A5597,agonists!A5596:D8410,4,FALSE)</f>
        <v>#N/A</v>
      </c>
      <c r="D5597" t="str">
        <f>VLOOKUP(A5597,antagonists!A5596:D13201,4,FALSE)</f>
        <v>inactive</v>
      </c>
      <c r="E5597" t="str">
        <f t="shared" si="174"/>
        <v>inconclusive</v>
      </c>
      <c r="F5597" t="b">
        <f t="shared" si="175"/>
        <v>0</v>
      </c>
    </row>
    <row r="5598" spans="1:6" hidden="1">
      <c r="A5598" t="s">
        <v>11115</v>
      </c>
      <c r="B5598" t="str">
        <f>IF(ISNA(VLOOKUP(A5598,agonists!A5597:B8411,2,FALSE)), VLOOKUP(A5598,antagonists!A5597:B13202,2,FALSE), VLOOKUP(A5598,agonists!A5597:B8411,2,FALSE))</f>
        <v>CCCCN(CCCC)C(=S)SSC(=S)N(CCCC)CCCC</v>
      </c>
      <c r="C5598" t="e">
        <f>VLOOKUP(A5598,agonists!A5597:D8411,4,FALSE)</f>
        <v>#N/A</v>
      </c>
      <c r="D5598" t="str">
        <f>VLOOKUP(A5598,antagonists!A5597:D13202,4,FALSE)</f>
        <v>antagonist</v>
      </c>
      <c r="E5598" t="str">
        <f t="shared" si="174"/>
        <v>inconclusive</v>
      </c>
      <c r="F5598" t="b">
        <f t="shared" si="175"/>
        <v>0</v>
      </c>
    </row>
    <row r="5599" spans="1:6" hidden="1">
      <c r="A5599" t="s">
        <v>11117</v>
      </c>
      <c r="B5599" t="str">
        <f>IF(ISNA(VLOOKUP(A5599,agonists!A5598:B8412,2,FALSE)), VLOOKUP(A5599,antagonists!A5598:B13203,2,FALSE), VLOOKUP(A5599,agonists!A5598:B8412,2,FALSE))</f>
        <v>CC(C)(C)OC</v>
      </c>
      <c r="C5599" t="e">
        <f>VLOOKUP(A5599,agonists!A5598:D8412,4,FALSE)</f>
        <v>#N/A</v>
      </c>
      <c r="D5599" t="str">
        <f>VLOOKUP(A5599,antagonists!A5598:D13203,4,FALSE)</f>
        <v>inactive</v>
      </c>
      <c r="E5599" t="str">
        <f t="shared" si="174"/>
        <v>inconclusive</v>
      </c>
      <c r="F5599" t="b">
        <f t="shared" si="175"/>
        <v>0</v>
      </c>
    </row>
    <row r="5600" spans="1:6" hidden="1">
      <c r="A5600" t="s">
        <v>11119</v>
      </c>
      <c r="B5600" t="str">
        <f>IF(ISNA(VLOOKUP(A5600,agonists!A5599:B8413,2,FALSE)), VLOOKUP(A5600,antagonists!A5599:B13204,2,FALSE), VLOOKUP(A5600,agonists!A5599:B8413,2,FALSE))</f>
        <v>CCOC(=O)CC(C(=O)OCC)SP(=O)(OC)OC</v>
      </c>
      <c r="C5600" t="e">
        <f>VLOOKUP(A5600,agonists!A5599:D8413,4,FALSE)</f>
        <v>#N/A</v>
      </c>
      <c r="D5600" t="str">
        <f>VLOOKUP(A5600,antagonists!A5599:D13204,4,FALSE)</f>
        <v>inactive</v>
      </c>
      <c r="E5600" t="str">
        <f t="shared" si="174"/>
        <v>inconclusive</v>
      </c>
      <c r="F5600" t="b">
        <f t="shared" si="175"/>
        <v>0</v>
      </c>
    </row>
    <row r="5601" spans="1:6" hidden="1">
      <c r="A5601" t="s">
        <v>11121</v>
      </c>
      <c r="B5601" t="str">
        <f>IF(ISNA(VLOOKUP(A5601,agonists!A5600:B8414,2,FALSE)), VLOOKUP(A5601,antagonists!A5600:B13205,2,FALSE), VLOOKUP(A5601,agonists!A5600:B8414,2,FALSE))</f>
        <v>CCCCC1=CC=C(C=C1)O</v>
      </c>
      <c r="C5601" t="e">
        <f>VLOOKUP(A5601,agonists!A5600:D8414,4,FALSE)</f>
        <v>#N/A</v>
      </c>
      <c r="D5601" t="str">
        <f>VLOOKUP(A5601,antagonists!A5600:D13205,4,FALSE)</f>
        <v>inactive</v>
      </c>
      <c r="E5601" t="str">
        <f t="shared" si="174"/>
        <v>inconclusive</v>
      </c>
      <c r="F5601" t="b">
        <f t="shared" si="175"/>
        <v>0</v>
      </c>
    </row>
    <row r="5602" spans="1:6" hidden="1">
      <c r="A5602" t="s">
        <v>11123</v>
      </c>
      <c r="B5602" t="str">
        <f>IF(ISNA(VLOOKUP(A5602,agonists!A5601:B8415,2,FALSE)), VLOOKUP(A5602,antagonists!A5601:B13206,2,FALSE), VLOOKUP(A5602,agonists!A5601:B8415,2,FALSE))</f>
        <v>CC1=NC2=CC=CC=C2C1(C)C</v>
      </c>
      <c r="C5602" t="e">
        <f>VLOOKUP(A5602,agonists!A5601:D8415,4,FALSE)</f>
        <v>#N/A</v>
      </c>
      <c r="D5602" t="str">
        <f>VLOOKUP(A5602,antagonists!A5601:D13206,4,FALSE)</f>
        <v>inactive</v>
      </c>
      <c r="E5602" t="str">
        <f t="shared" si="174"/>
        <v>inconclusive</v>
      </c>
      <c r="F5602" t="b">
        <f t="shared" si="175"/>
        <v>0</v>
      </c>
    </row>
    <row r="5603" spans="1:6" hidden="1">
      <c r="A5603" t="s">
        <v>11125</v>
      </c>
      <c r="B5603" t="str">
        <f>IF(ISNA(VLOOKUP(A5603,agonists!A5602:B8416,2,FALSE)), VLOOKUP(A5603,antagonists!A5602:B13207,2,FALSE), VLOOKUP(A5603,agonists!A5602:B8416,2,FALSE))</f>
        <v>CC(C)(C=NO)SC</v>
      </c>
      <c r="C5603" t="e">
        <f>VLOOKUP(A5603,agonists!A5602:D8416,4,FALSE)</f>
        <v>#N/A</v>
      </c>
      <c r="D5603" t="str">
        <f>VLOOKUP(A5603,antagonists!A5602:D13207,4,FALSE)</f>
        <v>inactive</v>
      </c>
      <c r="E5603" t="str">
        <f t="shared" si="174"/>
        <v>inconclusive</v>
      </c>
      <c r="F5603" t="b">
        <f t="shared" si="175"/>
        <v>0</v>
      </c>
    </row>
    <row r="5604" spans="1:6" hidden="1">
      <c r="A5604" t="s">
        <v>11127</v>
      </c>
      <c r="B5604" t="str">
        <f>IF(ISNA(VLOOKUP(A5604,agonists!A5603:B8417,2,FALSE)), VLOOKUP(A5604,antagonists!A5603:B13208,2,FALSE), VLOOKUP(A5604,agonists!A5603:B8417,2,FALSE))</f>
        <v>C=CCCCCCCC=C</v>
      </c>
      <c r="C5604" t="e">
        <f>VLOOKUP(A5604,agonists!A5603:D8417,4,FALSE)</f>
        <v>#N/A</v>
      </c>
      <c r="D5604" t="str">
        <f>VLOOKUP(A5604,antagonists!A5603:D13208,4,FALSE)</f>
        <v>inactive</v>
      </c>
      <c r="E5604" t="str">
        <f t="shared" si="174"/>
        <v>inconclusive</v>
      </c>
      <c r="F5604" t="b">
        <f t="shared" si="175"/>
        <v>0</v>
      </c>
    </row>
    <row r="5605" spans="1:6" hidden="1">
      <c r="A5605" t="s">
        <v>11129</v>
      </c>
      <c r="B5605" t="str">
        <f>IF(ISNA(VLOOKUP(A5605,agonists!A5604:B8418,2,FALSE)), VLOOKUP(A5605,antagonists!A5604:B13209,2,FALSE), VLOOKUP(A5605,agonists!A5604:B8418,2,FALSE))</f>
        <v>CC(C)(C)OC(=O)C=C</v>
      </c>
      <c r="C5605" t="e">
        <f>VLOOKUP(A5605,agonists!A5604:D8418,4,FALSE)</f>
        <v>#N/A</v>
      </c>
      <c r="D5605" t="str">
        <f>VLOOKUP(A5605,antagonists!A5604:D13209,4,FALSE)</f>
        <v>inactive</v>
      </c>
      <c r="E5605" t="str">
        <f t="shared" si="174"/>
        <v>inconclusive</v>
      </c>
      <c r="F5605" t="b">
        <f t="shared" si="175"/>
        <v>0</v>
      </c>
    </row>
    <row r="5606" spans="1:6" hidden="1">
      <c r="A5606" t="s">
        <v>11131</v>
      </c>
      <c r="B5606" t="str">
        <f>IF(ISNA(VLOOKUP(A5606,agonists!A5605:B8419,2,FALSE)), VLOOKUP(A5606,antagonists!A5605:B13210,2,FALSE), VLOOKUP(A5606,agonists!A5605:B8419,2,FALSE))</f>
        <v>CC1=NC(=NC(=N1)OC)N</v>
      </c>
      <c r="C5606" t="e">
        <f>VLOOKUP(A5606,agonists!A5605:D8419,4,FALSE)</f>
        <v>#N/A</v>
      </c>
      <c r="D5606" t="str">
        <f>VLOOKUP(A5606,antagonists!A5605:D13210,4,FALSE)</f>
        <v>inactive</v>
      </c>
      <c r="E5606" t="str">
        <f t="shared" si="174"/>
        <v>inconclusive</v>
      </c>
      <c r="F5606" t="b">
        <f t="shared" si="175"/>
        <v>0</v>
      </c>
    </row>
    <row r="5607" spans="1:6" hidden="1">
      <c r="A5607" t="s">
        <v>11133</v>
      </c>
      <c r="B5607" t="str">
        <f>IF(ISNA(VLOOKUP(A5607,agonists!A5606:B8420,2,FALSE)), VLOOKUP(A5607,antagonists!A5606:B13211,2,FALSE), VLOOKUP(A5607,agonists!A5606:B8420,2,FALSE))</f>
        <v>C1CCC(C1)S</v>
      </c>
      <c r="C5607" t="e">
        <f>VLOOKUP(A5607,agonists!A5606:D8420,4,FALSE)</f>
        <v>#N/A</v>
      </c>
      <c r="D5607" t="str">
        <f>VLOOKUP(A5607,antagonists!A5606:D13211,4,FALSE)</f>
        <v>inactive</v>
      </c>
      <c r="E5607" t="str">
        <f t="shared" si="174"/>
        <v>inconclusive</v>
      </c>
      <c r="F5607" t="b">
        <f t="shared" si="175"/>
        <v>0</v>
      </c>
    </row>
    <row r="5608" spans="1:6" hidden="1">
      <c r="A5608" t="s">
        <v>11135</v>
      </c>
      <c r="B5608" t="str">
        <f>IF(ISNA(VLOOKUP(A5608,agonists!A5607:B8421,2,FALSE)), VLOOKUP(A5608,antagonists!A5607:B13212,2,FALSE), VLOOKUP(A5608,agonists!A5607:B8421,2,FALSE))</f>
        <v>C1CC(CC=C1)CO</v>
      </c>
      <c r="C5608" t="e">
        <f>VLOOKUP(A5608,agonists!A5607:D8421,4,FALSE)</f>
        <v>#N/A</v>
      </c>
      <c r="D5608" t="str">
        <f>VLOOKUP(A5608,antagonists!A5607:D13212,4,FALSE)</f>
        <v>inactive</v>
      </c>
      <c r="E5608" t="str">
        <f t="shared" si="174"/>
        <v>inconclusive</v>
      </c>
      <c r="F5608" t="b">
        <f t="shared" si="175"/>
        <v>0</v>
      </c>
    </row>
    <row r="5609" spans="1:6" hidden="1">
      <c r="A5609" t="s">
        <v>11137</v>
      </c>
      <c r="B5609" t="str">
        <f>IF(ISNA(VLOOKUP(A5609,agonists!A5608:B8422,2,FALSE)), VLOOKUP(A5609,antagonists!A5608:B13213,2,FALSE), VLOOKUP(A5609,agonists!A5608:B8422,2,FALSE))</f>
        <v>COC(=O)C1=CC=C(C=C1)C(=O)O</v>
      </c>
      <c r="C5609" t="e">
        <f>VLOOKUP(A5609,agonists!A5608:D8422,4,FALSE)</f>
        <v>#N/A</v>
      </c>
      <c r="D5609" t="str">
        <f>VLOOKUP(A5609,antagonists!A5608:D13213,4,FALSE)</f>
        <v>inactive</v>
      </c>
      <c r="E5609" t="str">
        <f t="shared" si="174"/>
        <v>inconclusive</v>
      </c>
      <c r="F5609" t="b">
        <f t="shared" si="175"/>
        <v>0</v>
      </c>
    </row>
    <row r="5610" spans="1:6" hidden="1">
      <c r="A5610" t="s">
        <v>11139</v>
      </c>
      <c r="B5610" t="str">
        <f>IF(ISNA(VLOOKUP(A5610,agonists!A5609:B8423,2,FALSE)), VLOOKUP(A5610,antagonists!A5609:B13214,2,FALSE), VLOOKUP(A5610,agonists!A5609:B8423,2,FALSE))</f>
        <v>C1=C(C=C(C(=C1Br)O)Br)C#N</v>
      </c>
      <c r="C5610" t="e">
        <f>VLOOKUP(A5610,agonists!A5609:D8423,4,FALSE)</f>
        <v>#N/A</v>
      </c>
      <c r="D5610" t="str">
        <f>VLOOKUP(A5610,antagonists!A5609:D13214,4,FALSE)</f>
        <v>antagonist</v>
      </c>
      <c r="E5610" t="str">
        <f t="shared" si="174"/>
        <v>inconclusive</v>
      </c>
      <c r="F5610" t="b">
        <f t="shared" si="175"/>
        <v>0</v>
      </c>
    </row>
    <row r="5611" spans="1:6" hidden="1">
      <c r="A5611" t="s">
        <v>11141</v>
      </c>
      <c r="B5611" t="str">
        <f>IF(ISNA(VLOOKUP(A5611,agonists!A5610:B8424,2,FALSE)), VLOOKUP(A5611,antagonists!A5610:B13215,2,FALSE), VLOOKUP(A5611,agonists!A5610:B8424,2,FALSE))</f>
        <v>CC(=O)CC(=O)OC(C)(C)C</v>
      </c>
      <c r="C5611" t="e">
        <f>VLOOKUP(A5611,agonists!A5610:D8424,4,FALSE)</f>
        <v>#N/A</v>
      </c>
      <c r="D5611" t="str">
        <f>VLOOKUP(A5611,antagonists!A5610:D13215,4,FALSE)</f>
        <v>inactive</v>
      </c>
      <c r="E5611" t="str">
        <f t="shared" si="174"/>
        <v>inconclusive</v>
      </c>
      <c r="F5611" t="b">
        <f t="shared" si="175"/>
        <v>0</v>
      </c>
    </row>
    <row r="5612" spans="1:6" hidden="1">
      <c r="A5612" t="s">
        <v>11143</v>
      </c>
      <c r="B5612" t="str">
        <f>IF(ISNA(VLOOKUP(A5612,agonists!A5611:B8425,2,FALSE)), VLOOKUP(A5612,antagonists!A5611:B13216,2,FALSE), VLOOKUP(A5612,agonists!A5611:B8425,2,FALSE))</f>
        <v>C1=CC=C(C=C1)N2C(=O)C(=C(C=N2)N)Cl</v>
      </c>
      <c r="C5612" t="e">
        <f>VLOOKUP(A5612,agonists!A5611:D8425,4,FALSE)</f>
        <v>#N/A</v>
      </c>
      <c r="D5612" t="str">
        <f>VLOOKUP(A5612,antagonists!A5611:D13216,4,FALSE)</f>
        <v>inactive</v>
      </c>
      <c r="E5612" t="str">
        <f t="shared" si="174"/>
        <v>inconclusive</v>
      </c>
      <c r="F5612" t="b">
        <f t="shared" si="175"/>
        <v>0</v>
      </c>
    </row>
    <row r="5613" spans="1:6" hidden="1">
      <c r="A5613" t="s">
        <v>11145</v>
      </c>
      <c r="B5613" t="str">
        <f>IF(ISNA(VLOOKUP(A5613,agonists!A5612:B8426,2,FALSE)), VLOOKUP(A5613,antagonists!A5612:B13217,2,FALSE), VLOOKUP(A5613,agonists!A5612:B8426,2,FALSE))</f>
        <v>C1=CC(=NC(=C1Cl)C(=O)O)Cl</v>
      </c>
      <c r="C5613" t="e">
        <f>VLOOKUP(A5613,agonists!A5612:D8426,4,FALSE)</f>
        <v>#N/A</v>
      </c>
      <c r="D5613" t="str">
        <f>VLOOKUP(A5613,antagonists!A5612:D13217,4,FALSE)</f>
        <v>inactive</v>
      </c>
      <c r="E5613" t="str">
        <f t="shared" si="174"/>
        <v>inconclusive</v>
      </c>
      <c r="F5613" t="b">
        <f t="shared" si="175"/>
        <v>0</v>
      </c>
    </row>
    <row r="5614" spans="1:6" hidden="1">
      <c r="A5614" t="s">
        <v>11147</v>
      </c>
      <c r="B5614" t="str">
        <f>IF(ISNA(VLOOKUP(A5614,agonists!A5613:B8427,2,FALSE)), VLOOKUP(A5614,antagonists!A5613:B13218,2,FALSE), VLOOKUP(A5614,agonists!A5613:B8427,2,FALSE))</f>
        <v>C(C(C(CC(=O)O)C(=O)O)C(=O)O)C(=O)O</v>
      </c>
      <c r="C5614" t="e">
        <f>VLOOKUP(A5614,agonists!A5613:D8427,4,FALSE)</f>
        <v>#N/A</v>
      </c>
      <c r="D5614" t="str">
        <f>VLOOKUP(A5614,antagonists!A5613:D13218,4,FALSE)</f>
        <v>inactive</v>
      </c>
      <c r="E5614" t="str">
        <f t="shared" si="174"/>
        <v>inconclusive</v>
      </c>
      <c r="F5614" t="b">
        <f t="shared" si="175"/>
        <v>0</v>
      </c>
    </row>
    <row r="5615" spans="1:6" hidden="1">
      <c r="A5615" t="s">
        <v>11149</v>
      </c>
      <c r="B5615" t="str">
        <f>IF(ISNA(VLOOKUP(A5615,agonists!A5614:B8428,2,FALSE)), VLOOKUP(A5615,antagonists!A5614:B13219,2,FALSE), VLOOKUP(A5615,agonists!A5614:B8428,2,FALSE))</f>
        <v>CC(C)COC(=O)COC1=C(C=C(C=C1)Cl)Cl</v>
      </c>
      <c r="C5615" t="e">
        <f>VLOOKUP(A5615,agonists!A5614:D8428,4,FALSE)</f>
        <v>#N/A</v>
      </c>
      <c r="D5615" t="str">
        <f>VLOOKUP(A5615,antagonists!A5614:D13219,4,FALSE)</f>
        <v>inactive</v>
      </c>
      <c r="E5615" t="str">
        <f t="shared" si="174"/>
        <v>inconclusive</v>
      </c>
      <c r="F5615" t="b">
        <f t="shared" si="175"/>
        <v>0</v>
      </c>
    </row>
    <row r="5616" spans="1:6" hidden="1">
      <c r="A5616" t="s">
        <v>11151</v>
      </c>
      <c r="B5616" t="str">
        <f>IF(ISNA(VLOOKUP(A5616,agonists!A5615:B8429,2,FALSE)), VLOOKUP(A5616,antagonists!A5615:B13220,2,FALSE), VLOOKUP(A5616,agonists!A5615:B8429,2,FALSE))</f>
        <v>C1C(C2(C(=C(C1(C2(Cl)Cl)Cl)Cl)Cl)Cl)CBr</v>
      </c>
      <c r="C5616" t="e">
        <f>VLOOKUP(A5616,agonists!A5615:D8429,4,FALSE)</f>
        <v>#N/A</v>
      </c>
      <c r="D5616" t="str">
        <f>VLOOKUP(A5616,antagonists!A5615:D13220,4,FALSE)</f>
        <v>inactive</v>
      </c>
      <c r="E5616" t="str">
        <f t="shared" si="174"/>
        <v>inconclusive</v>
      </c>
      <c r="F5616" t="b">
        <f t="shared" si="175"/>
        <v>0</v>
      </c>
    </row>
    <row r="5617" spans="1:6" hidden="1">
      <c r="A5617" t="s">
        <v>11153</v>
      </c>
      <c r="B5617" t="str">
        <f>IF(ISNA(VLOOKUP(A5617,agonists!A5616:B8430,2,FALSE)), VLOOKUP(A5617,antagonists!A5616:B13221,2,FALSE), VLOOKUP(A5617,agonists!A5616:B8430,2,FALSE))</f>
        <v>C1CCCCCC(CCCCC1)O</v>
      </c>
      <c r="C5617" t="e">
        <f>VLOOKUP(A5617,agonists!A5616:D8430,4,FALSE)</f>
        <v>#N/A</v>
      </c>
      <c r="D5617" t="str">
        <f>VLOOKUP(A5617,antagonists!A5616:D13221,4,FALSE)</f>
        <v>inactive</v>
      </c>
      <c r="E5617" t="str">
        <f t="shared" si="174"/>
        <v>inconclusive</v>
      </c>
      <c r="F5617" t="b">
        <f t="shared" si="175"/>
        <v>0</v>
      </c>
    </row>
    <row r="5618" spans="1:6" hidden="1">
      <c r="A5618" t="s">
        <v>11155</v>
      </c>
      <c r="B5618" t="str">
        <f>IF(ISNA(VLOOKUP(A5618,agonists!A5617:B8431,2,FALSE)), VLOOKUP(A5618,antagonists!A5617:B13222,2,FALSE), VLOOKUP(A5618,agonists!A5617:B8431,2,FALSE))</f>
        <v>CCCCCCCCCC</v>
      </c>
      <c r="C5618" t="e">
        <f>VLOOKUP(A5618,agonists!A5617:D8431,4,FALSE)</f>
        <v>#N/A</v>
      </c>
      <c r="D5618" t="str">
        <f>VLOOKUP(A5618,antagonists!A5617:D13222,4,FALSE)</f>
        <v>inactive</v>
      </c>
      <c r="E5618" t="str">
        <f t="shared" si="174"/>
        <v>inconclusive</v>
      </c>
      <c r="F5618" t="b">
        <f t="shared" si="175"/>
        <v>0</v>
      </c>
    </row>
    <row r="5619" spans="1:6" hidden="1">
      <c r="A5619" t="s">
        <v>11157</v>
      </c>
      <c r="B5619" t="str">
        <f>IF(ISNA(VLOOKUP(A5619,agonists!A5618:B8432,2,FALSE)), VLOOKUP(A5619,antagonists!A5618:B13223,2,FALSE), VLOOKUP(A5619,agonists!A5618:B8432,2,FALSE))</f>
        <v>COC(=O)CCCCCCCC(=O)OC</v>
      </c>
      <c r="C5619" t="e">
        <f>VLOOKUP(A5619,agonists!A5618:D8432,4,FALSE)</f>
        <v>#N/A</v>
      </c>
      <c r="D5619" t="str">
        <f>VLOOKUP(A5619,antagonists!A5618:D13223,4,FALSE)</f>
        <v>inactive</v>
      </c>
      <c r="E5619" t="str">
        <f t="shared" si="174"/>
        <v>inconclusive</v>
      </c>
      <c r="F5619" t="b">
        <f t="shared" si="175"/>
        <v>0</v>
      </c>
    </row>
    <row r="5620" spans="1:6" hidden="1">
      <c r="A5620" t="s">
        <v>11159</v>
      </c>
      <c r="B5620" t="str">
        <f>IF(ISNA(VLOOKUP(A5620,agonists!A5619:B8433,2,FALSE)), VLOOKUP(A5620,antagonists!A5619:B13224,2,FALSE), VLOOKUP(A5620,agonists!A5619:B8433,2,FALSE))</f>
        <v>CN(C)CCC#N</v>
      </c>
      <c r="C5620" t="e">
        <f>VLOOKUP(A5620,agonists!A5619:D8433,4,FALSE)</f>
        <v>#N/A</v>
      </c>
      <c r="D5620" t="str">
        <f>VLOOKUP(A5620,antagonists!A5619:D13224,4,FALSE)</f>
        <v>inactive</v>
      </c>
      <c r="E5620" t="str">
        <f t="shared" si="174"/>
        <v>inconclusive</v>
      </c>
      <c r="F5620" t="b">
        <f t="shared" si="175"/>
        <v>0</v>
      </c>
    </row>
    <row r="5621" spans="1:6" hidden="1">
      <c r="A5621" t="s">
        <v>11161</v>
      </c>
      <c r="B5621" t="str">
        <f>IF(ISNA(VLOOKUP(A5621,agonists!A5620:B8434,2,FALSE)), VLOOKUP(A5621,antagonists!A5620:B13225,2,FALSE), VLOOKUP(A5621,agonists!A5620:B8434,2,FALSE))</f>
        <v>C=CCC1=CC=CC=C1O</v>
      </c>
      <c r="C5621" t="e">
        <f>VLOOKUP(A5621,agonists!A5620:D8434,4,FALSE)</f>
        <v>#N/A</v>
      </c>
      <c r="D5621" t="str">
        <f>VLOOKUP(A5621,antagonists!A5620:D13225,4,FALSE)</f>
        <v>inactive</v>
      </c>
      <c r="E5621" t="str">
        <f t="shared" si="174"/>
        <v>inconclusive</v>
      </c>
      <c r="F5621" t="b">
        <f t="shared" si="175"/>
        <v>0</v>
      </c>
    </row>
    <row r="5622" spans="1:6" hidden="1">
      <c r="A5622" t="s">
        <v>11163</v>
      </c>
      <c r="B5622" t="str">
        <f>IF(ISNA(VLOOKUP(A5622,agonists!A5621:B8435,2,FALSE)), VLOOKUP(A5622,antagonists!A5621:B13226,2,FALSE), VLOOKUP(A5622,agonists!A5621:B8435,2,FALSE))</f>
        <v>C1=C2C(=CC(=C1Cl)Cl)OC3=CC(=C(C=C3O2)Cl)Cl</v>
      </c>
      <c r="C5622" t="e">
        <f>VLOOKUP(A5622,agonists!A5621:D8435,4,FALSE)</f>
        <v>#N/A</v>
      </c>
      <c r="D5622" t="str">
        <f>VLOOKUP(A5622,antagonists!A5621:D13226,4,FALSE)</f>
        <v>inactive</v>
      </c>
      <c r="E5622" t="str">
        <f t="shared" si="174"/>
        <v>inconclusive</v>
      </c>
      <c r="F5622" t="b">
        <f t="shared" si="175"/>
        <v>0</v>
      </c>
    </row>
    <row r="5623" spans="1:6" hidden="1">
      <c r="A5623" t="s">
        <v>11165</v>
      </c>
      <c r="B5623" t="str">
        <f>IF(ISNA(VLOOKUP(A5623,agonists!A5622:B8436,2,FALSE)), VLOOKUP(A5623,antagonists!A5622:B13227,2,FALSE), VLOOKUP(A5623,agonists!A5622:B8436,2,FALSE))</f>
        <v>CC(C)(C)C1=CC=C(C=C1)C=C</v>
      </c>
      <c r="C5623" t="e">
        <f>VLOOKUP(A5623,agonists!A5622:D8436,4,FALSE)</f>
        <v>#N/A</v>
      </c>
      <c r="D5623" t="str">
        <f>VLOOKUP(A5623,antagonists!A5622:D13227,4,FALSE)</f>
        <v>inactive</v>
      </c>
      <c r="E5623" t="str">
        <f t="shared" si="174"/>
        <v>inconclusive</v>
      </c>
      <c r="F5623" t="b">
        <f t="shared" si="175"/>
        <v>0</v>
      </c>
    </row>
    <row r="5624" spans="1:6" hidden="1">
      <c r="A5624" t="s">
        <v>11167</v>
      </c>
      <c r="B5624" t="str">
        <f>IF(ISNA(VLOOKUP(A5624,agonists!A5623:B8437,2,FALSE)), VLOOKUP(A5624,antagonists!A5623:B13228,2,FALSE), VLOOKUP(A5624,agonists!A5623:B8437,2,FALSE))</f>
        <v>CN(C(=O)NC1=CC=C(C=C1)Cl)OC</v>
      </c>
      <c r="C5624" t="e">
        <f>VLOOKUP(A5624,agonists!A5623:D8437,4,FALSE)</f>
        <v>#N/A</v>
      </c>
      <c r="D5624" t="str">
        <f>VLOOKUP(A5624,antagonists!A5623:D13228,4,FALSE)</f>
        <v>inactive</v>
      </c>
      <c r="E5624" t="str">
        <f t="shared" si="174"/>
        <v>inconclusive</v>
      </c>
      <c r="F5624" t="b">
        <f t="shared" si="175"/>
        <v>0</v>
      </c>
    </row>
    <row r="5625" spans="1:6" hidden="1">
      <c r="A5625" t="s">
        <v>11169</v>
      </c>
      <c r="B5625" t="str">
        <f>IF(ISNA(VLOOKUP(A5625,agonists!A5624:B8438,2,FALSE)), VLOOKUP(A5625,antagonists!A5624:B13229,2,FALSE), VLOOKUP(A5625,agonists!A5624:B8438,2,FALSE))</f>
        <v>COC1=CC2=C(C=C1)N=C(S2)N</v>
      </c>
      <c r="C5625" t="e">
        <f>VLOOKUP(A5625,agonists!A5624:D8438,4,FALSE)</f>
        <v>#N/A</v>
      </c>
      <c r="D5625" t="str">
        <f>VLOOKUP(A5625,antagonists!A5624:D13229,4,FALSE)</f>
        <v>inactive</v>
      </c>
      <c r="E5625" t="str">
        <f t="shared" si="174"/>
        <v>inconclusive</v>
      </c>
      <c r="F5625" t="b">
        <f t="shared" si="175"/>
        <v>0</v>
      </c>
    </row>
    <row r="5626" spans="1:6" hidden="1">
      <c r="A5626" t="s">
        <v>11171</v>
      </c>
      <c r="B5626" t="str">
        <f>IF(ISNA(VLOOKUP(A5626,agonists!A5625:B8439,2,FALSE)), VLOOKUP(A5626,antagonists!A5625:B13230,2,FALSE), VLOOKUP(A5626,agonists!A5625:B8439,2,FALSE))</f>
        <v>CO[Si](CCCNCCN)(OC)OC</v>
      </c>
      <c r="C5626" t="e">
        <f>VLOOKUP(A5626,agonists!A5625:D8439,4,FALSE)</f>
        <v>#N/A</v>
      </c>
      <c r="D5626" t="str">
        <f>VLOOKUP(A5626,antagonists!A5625:D13230,4,FALSE)</f>
        <v>inactive</v>
      </c>
      <c r="E5626" t="str">
        <f t="shared" si="174"/>
        <v>inconclusive</v>
      </c>
      <c r="F5626" t="b">
        <f t="shared" si="175"/>
        <v>0</v>
      </c>
    </row>
    <row r="5627" spans="1:6" hidden="1">
      <c r="A5627" t="s">
        <v>11173</v>
      </c>
      <c r="B5627" t="str">
        <f>IF(ISNA(VLOOKUP(A5627,agonists!A5626:B8440,2,FALSE)), VLOOKUP(A5627,antagonists!A5626:B13231,2,FALSE), VLOOKUP(A5627,agonists!A5626:B8440,2,FALSE))</f>
        <v>C1CC(CCC1CC2CCC(CC2)N)N</v>
      </c>
      <c r="C5627" t="e">
        <f>VLOOKUP(A5627,agonists!A5626:D8440,4,FALSE)</f>
        <v>#N/A</v>
      </c>
      <c r="D5627" t="str">
        <f>VLOOKUP(A5627,antagonists!A5626:D13231,4,FALSE)</f>
        <v>inactive</v>
      </c>
      <c r="E5627" t="str">
        <f t="shared" si="174"/>
        <v>inconclusive</v>
      </c>
      <c r="F5627" t="b">
        <f t="shared" si="175"/>
        <v>0</v>
      </c>
    </row>
    <row r="5628" spans="1:6" hidden="1">
      <c r="A5628" t="s">
        <v>11175</v>
      </c>
      <c r="B5628" t="str">
        <f>IF(ISNA(VLOOKUP(A5628,agonists!A5627:B8441,2,FALSE)), VLOOKUP(A5628,antagonists!A5627:B13232,2,FALSE), VLOOKUP(A5628,agonists!A5627:B8441,2,FALSE))</f>
        <v>C(#N)[S-].[NH4+]</v>
      </c>
      <c r="C5628" t="e">
        <f>VLOOKUP(A5628,agonists!A5627:D8441,4,FALSE)</f>
        <v>#N/A</v>
      </c>
      <c r="D5628" t="str">
        <f>VLOOKUP(A5628,antagonists!A5627:D13232,4,FALSE)</f>
        <v>inactive</v>
      </c>
      <c r="E5628" t="str">
        <f t="shared" si="174"/>
        <v>inconclusive</v>
      </c>
      <c r="F5628" t="b">
        <f t="shared" si="175"/>
        <v>0</v>
      </c>
    </row>
    <row r="5629" spans="1:6" hidden="1">
      <c r="A5629" t="s">
        <v>11177</v>
      </c>
      <c r="B5629" t="str">
        <f>IF(ISNA(VLOOKUP(A5629,agonists!A5628:B8442,2,FALSE)), VLOOKUP(A5629,antagonists!A5628:B13233,2,FALSE), VLOOKUP(A5629,agonists!A5628:B8442,2,FALSE))</f>
        <v>C(CC#N)CC(CCC#N)C#N</v>
      </c>
      <c r="C5629" t="e">
        <f>VLOOKUP(A5629,agonists!A5628:D8442,4,FALSE)</f>
        <v>#N/A</v>
      </c>
      <c r="D5629" t="str">
        <f>VLOOKUP(A5629,antagonists!A5628:D13233,4,FALSE)</f>
        <v>inactive</v>
      </c>
      <c r="E5629" t="str">
        <f t="shared" si="174"/>
        <v>inconclusive</v>
      </c>
      <c r="F5629" t="b">
        <f t="shared" si="175"/>
        <v>0</v>
      </c>
    </row>
    <row r="5630" spans="1:6" hidden="1">
      <c r="A5630" t="s">
        <v>11179</v>
      </c>
      <c r="B5630" t="str">
        <f>IF(ISNA(VLOOKUP(A5630,agonists!A5629:B8443,2,FALSE)), VLOOKUP(A5630,antagonists!A5629:B13234,2,FALSE), VLOOKUP(A5630,agonists!A5629:B8443,2,FALSE))</f>
        <v>C1=CC(=C(C=C1Cl)Cl)CO</v>
      </c>
      <c r="C5630" t="e">
        <f>VLOOKUP(A5630,agonists!A5629:D8443,4,FALSE)</f>
        <v>#N/A</v>
      </c>
      <c r="D5630" t="str">
        <f>VLOOKUP(A5630,antagonists!A5629:D13234,4,FALSE)</f>
        <v>inactive</v>
      </c>
      <c r="E5630" t="str">
        <f t="shared" si="174"/>
        <v>inconclusive</v>
      </c>
      <c r="F5630" t="b">
        <f t="shared" si="175"/>
        <v>0</v>
      </c>
    </row>
    <row r="5631" spans="1:6" hidden="1">
      <c r="A5631" t="s">
        <v>11181</v>
      </c>
      <c r="B5631" t="str">
        <f>IF(ISNA(VLOOKUP(A5631,agonists!A5630:B8444,2,FALSE)), VLOOKUP(A5631,antagonists!A5630:B13235,2,FALSE), VLOOKUP(A5631,agonists!A5630:B8444,2,FALSE))</f>
        <v>CCCCCCCCC1=CC=C(C=C1)O</v>
      </c>
      <c r="C5631" t="e">
        <f>VLOOKUP(A5631,agonists!A5630:D8444,4,FALSE)</f>
        <v>#N/A</v>
      </c>
      <c r="D5631" t="str">
        <f>VLOOKUP(A5631,antagonists!A5630:D13235,4,FALSE)</f>
        <v>inactive</v>
      </c>
      <c r="E5631" t="str">
        <f t="shared" si="174"/>
        <v>inconclusive</v>
      </c>
      <c r="F5631" t="b">
        <f t="shared" si="175"/>
        <v>0</v>
      </c>
    </row>
    <row r="5632" spans="1:6" hidden="1">
      <c r="A5632" t="s">
        <v>11183</v>
      </c>
      <c r="B5632" t="str">
        <f>IF(ISNA(VLOOKUP(A5632,agonists!A5631:B8445,2,FALSE)), VLOOKUP(A5632,antagonists!A5631:B13236,2,FALSE), VLOOKUP(A5632,agonists!A5631:B8445,2,FALSE))</f>
        <v>C1=C(C=C(C(=C1[N+](=O)[O-])N)Br)[N+](=O)[O-]</v>
      </c>
      <c r="C5632" t="e">
        <f>VLOOKUP(A5632,agonists!A5631:D8445,4,FALSE)</f>
        <v>#N/A</v>
      </c>
      <c r="D5632" t="str">
        <f>VLOOKUP(A5632,antagonists!A5631:D13236,4,FALSE)</f>
        <v>inactive</v>
      </c>
      <c r="E5632" t="str">
        <f t="shared" si="174"/>
        <v>inconclusive</v>
      </c>
      <c r="F5632" t="b">
        <f t="shared" si="175"/>
        <v>0</v>
      </c>
    </row>
    <row r="5633" spans="1:6" hidden="1">
      <c r="A5633" t="s">
        <v>11185</v>
      </c>
      <c r="B5633" t="str">
        <f>IF(ISNA(VLOOKUP(A5633,agonists!A5632:B8446,2,FALSE)), VLOOKUP(A5633,antagonists!A5632:B13237,2,FALSE), VLOOKUP(A5633,agonists!A5632:B8446,2,FALSE))</f>
        <v>CC1=NC(=CC=C1)N</v>
      </c>
      <c r="C5633" t="e">
        <f>VLOOKUP(A5633,agonists!A5632:D8446,4,FALSE)</f>
        <v>#N/A</v>
      </c>
      <c r="D5633" t="str">
        <f>VLOOKUP(A5633,antagonists!A5632:D13237,4,FALSE)</f>
        <v>inactive</v>
      </c>
      <c r="E5633" t="str">
        <f t="shared" si="174"/>
        <v>inconclusive</v>
      </c>
      <c r="F5633" t="b">
        <f t="shared" si="175"/>
        <v>0</v>
      </c>
    </row>
    <row r="5634" spans="1:6" hidden="1">
      <c r="A5634" t="s">
        <v>11187</v>
      </c>
      <c r="B5634" t="str">
        <f>IF(ISNA(VLOOKUP(A5634,agonists!A5633:B8447,2,FALSE)), VLOOKUP(A5634,antagonists!A5633:B13238,2,FALSE), VLOOKUP(A5634,agonists!A5633:B8447,2,FALSE))</f>
        <v>CSC1=C(C(=C(C(=C1Cl)Cl)Cl)Cl)Cl</v>
      </c>
      <c r="C5634" t="e">
        <f>VLOOKUP(A5634,agonists!A5633:D8447,4,FALSE)</f>
        <v>#N/A</v>
      </c>
      <c r="D5634" t="str">
        <f>VLOOKUP(A5634,antagonists!A5633:D13238,4,FALSE)</f>
        <v>inactive</v>
      </c>
      <c r="E5634" t="str">
        <f t="shared" si="174"/>
        <v>inconclusive</v>
      </c>
      <c r="F5634" t="b">
        <f t="shared" si="175"/>
        <v>0</v>
      </c>
    </row>
    <row r="5635" spans="1:6" hidden="1">
      <c r="A5635" t="s">
        <v>11189</v>
      </c>
      <c r="B5635" t="str">
        <f>IF(ISNA(VLOOKUP(A5635,agonists!A5634:B8448,2,FALSE)), VLOOKUP(A5635,antagonists!A5634:B13239,2,FALSE), VLOOKUP(A5635,agonists!A5634:B8448,2,FALSE))</f>
        <v>COC1=C(C(=C(C(=C1Cl)Cl)Cl)Cl)Cl</v>
      </c>
      <c r="C5635" t="e">
        <f>VLOOKUP(A5635,agonists!A5634:D8448,4,FALSE)</f>
        <v>#N/A</v>
      </c>
      <c r="D5635" t="str">
        <f>VLOOKUP(A5635,antagonists!A5634:D13239,4,FALSE)</f>
        <v>inactive</v>
      </c>
      <c r="E5635" t="str">
        <f t="shared" ref="E5635:E5698" si="176">IF(NOT(OR(ISNA(C5635),ISNA(D5635))), IF(C5635="agonist", IF(D5635="antagonist", "inconclusive", "agonist"), IF(D5635="antagonist","antagonist", "inactive")), "inconclusive")</f>
        <v>inconclusive</v>
      </c>
      <c r="F5635" t="b">
        <f t="shared" ref="F5635:F5698" si="177">IF(OR(E5635="agonist", E5635="antagonist"), TRUE,FALSE)</f>
        <v>0</v>
      </c>
    </row>
    <row r="5636" spans="1:6" hidden="1">
      <c r="A5636" t="s">
        <v>11191</v>
      </c>
      <c r="B5636" t="str">
        <f>IF(ISNA(VLOOKUP(A5636,agonists!A5635:B8449,2,FALSE)), VLOOKUP(A5636,antagonists!A5635:B13240,2,FALSE), VLOOKUP(A5636,agonists!A5635:B8449,2,FALSE))</f>
        <v>C1=CC(=CC=C1[N+](=O)[O-])OC2=C(C=C(C=C2)Cl)Cl</v>
      </c>
      <c r="C5636" t="e">
        <f>VLOOKUP(A5636,agonists!A5635:D8449,4,FALSE)</f>
        <v>#N/A</v>
      </c>
      <c r="D5636" t="str">
        <f>VLOOKUP(A5636,antagonists!A5635:D13240,4,FALSE)</f>
        <v>inactive</v>
      </c>
      <c r="E5636" t="str">
        <f t="shared" si="176"/>
        <v>inconclusive</v>
      </c>
      <c r="F5636" t="b">
        <f t="shared" si="177"/>
        <v>0</v>
      </c>
    </row>
    <row r="5637" spans="1:6" hidden="1">
      <c r="A5637" t="s">
        <v>11193</v>
      </c>
      <c r="B5637" t="str">
        <f>IF(ISNA(VLOOKUP(A5637,agonists!A5636:B8450,2,FALSE)), VLOOKUP(A5637,antagonists!A5636:B13241,2,FALSE), VLOOKUP(A5637,agonists!A5636:B8450,2,FALSE))</f>
        <v>C(CCCCC(=O)O)CCCCC(=O)O</v>
      </c>
      <c r="C5637" t="e">
        <f>VLOOKUP(A5637,agonists!A5636:D8450,4,FALSE)</f>
        <v>#N/A</v>
      </c>
      <c r="D5637" t="str">
        <f>VLOOKUP(A5637,antagonists!A5636:D13241,4,FALSE)</f>
        <v>inactive</v>
      </c>
      <c r="E5637" t="str">
        <f t="shared" si="176"/>
        <v>inconclusive</v>
      </c>
      <c r="F5637" t="b">
        <f t="shared" si="177"/>
        <v>0</v>
      </c>
    </row>
    <row r="5638" spans="1:6" hidden="1">
      <c r="A5638" t="s">
        <v>11195</v>
      </c>
      <c r="B5638" t="str">
        <f>IF(ISNA(VLOOKUP(A5638,agonists!A5637:B8451,2,FALSE)), VLOOKUP(A5638,antagonists!A5637:B13242,2,FALSE), VLOOKUP(A5638,agonists!A5637:B8451,2,FALSE))</f>
        <v>CCCCOCNC(=O)C=C</v>
      </c>
      <c r="C5638" t="e">
        <f>VLOOKUP(A5638,agonists!A5637:D8451,4,FALSE)</f>
        <v>#N/A</v>
      </c>
      <c r="D5638" t="str">
        <f>VLOOKUP(A5638,antagonists!A5637:D13242,4,FALSE)</f>
        <v>inactive</v>
      </c>
      <c r="E5638" t="str">
        <f t="shared" si="176"/>
        <v>inconclusive</v>
      </c>
      <c r="F5638" t="b">
        <f t="shared" si="177"/>
        <v>0</v>
      </c>
    </row>
    <row r="5639" spans="1:6" hidden="1">
      <c r="A5639" t="s">
        <v>11197</v>
      </c>
      <c r="B5639" t="str">
        <f>IF(ISNA(VLOOKUP(A5639,agonists!A5638:B8452,2,FALSE)), VLOOKUP(A5639,antagonists!A5638:B13243,2,FALSE), VLOOKUP(A5639,agonists!A5638:B8452,2,FALSE))</f>
        <v>C(CSSCCO)O</v>
      </c>
      <c r="C5639" t="e">
        <f>VLOOKUP(A5639,agonists!A5638:D8452,4,FALSE)</f>
        <v>#N/A</v>
      </c>
      <c r="D5639" t="str">
        <f>VLOOKUP(A5639,antagonists!A5638:D13243,4,FALSE)</f>
        <v>inactive</v>
      </c>
      <c r="E5639" t="str">
        <f t="shared" si="176"/>
        <v>inconclusive</v>
      </c>
      <c r="F5639" t="b">
        <f t="shared" si="177"/>
        <v>0</v>
      </c>
    </row>
    <row r="5640" spans="1:6" hidden="1">
      <c r="A5640" t="s">
        <v>11199</v>
      </c>
      <c r="B5640" t="str">
        <f>IF(ISNA(VLOOKUP(A5640,agonists!A5639:B8453,2,FALSE)), VLOOKUP(A5640,antagonists!A5639:B13244,2,FALSE), VLOOKUP(A5640,agonists!A5639:B8453,2,FALSE))</f>
        <v>CC(=O)C=CC1=CC=CC=C1</v>
      </c>
      <c r="C5640" t="e">
        <f>VLOOKUP(A5640,agonists!A5639:D8453,4,FALSE)</f>
        <v>#N/A</v>
      </c>
      <c r="D5640" t="str">
        <f>VLOOKUP(A5640,antagonists!A5639:D13244,4,FALSE)</f>
        <v>inactive</v>
      </c>
      <c r="E5640" t="str">
        <f t="shared" si="176"/>
        <v>inconclusive</v>
      </c>
      <c r="F5640" t="b">
        <f t="shared" si="177"/>
        <v>0</v>
      </c>
    </row>
    <row r="5641" spans="1:6" hidden="1">
      <c r="A5641" t="s">
        <v>11200</v>
      </c>
      <c r="B5641" t="str">
        <f>IF(ISNA(VLOOKUP(A5641,agonists!A5640:B8454,2,FALSE)), VLOOKUP(A5641,antagonists!A5640:B13245,2,FALSE), VLOOKUP(A5641,agonists!A5640:B8454,2,FALSE))</f>
        <v>C(#N)C1=C(C(=C(C(=C1Cl)Cl)Cl)C#N)Cl</v>
      </c>
      <c r="C5641" t="e">
        <f>VLOOKUP(A5641,agonists!A5640:D8454,4,FALSE)</f>
        <v>#N/A</v>
      </c>
      <c r="D5641" t="str">
        <f>VLOOKUP(A5641,antagonists!A5640:D13245,4,FALSE)</f>
        <v>antagonist</v>
      </c>
      <c r="E5641" t="str">
        <f t="shared" si="176"/>
        <v>inconclusive</v>
      </c>
      <c r="F5641" t="b">
        <f t="shared" si="177"/>
        <v>0</v>
      </c>
    </row>
    <row r="5642" spans="1:6" hidden="1">
      <c r="A5642" t="s">
        <v>11202</v>
      </c>
      <c r="B5642" t="str">
        <f>IF(ISNA(VLOOKUP(A5642,agonists!A5641:B8455,2,FALSE)), VLOOKUP(A5642,antagonists!A5641:B13246,2,FALSE), VLOOKUP(A5642,agonists!A5641:B8455,2,FALSE))</f>
        <v>CC[N+]1=CC=CC=C1.[Br-]</v>
      </c>
      <c r="C5642" t="e">
        <f>VLOOKUP(A5642,agonists!A5641:D8455,4,FALSE)</f>
        <v>#N/A</v>
      </c>
      <c r="D5642" t="str">
        <f>VLOOKUP(A5642,antagonists!A5641:D13246,4,FALSE)</f>
        <v>antagonist</v>
      </c>
      <c r="E5642" t="str">
        <f t="shared" si="176"/>
        <v>inconclusive</v>
      </c>
      <c r="F5642" t="b">
        <f t="shared" si="177"/>
        <v>0</v>
      </c>
    </row>
    <row r="5643" spans="1:6" hidden="1">
      <c r="A5643" t="s">
        <v>11204</v>
      </c>
      <c r="B5643" t="str">
        <f>IF(ISNA(VLOOKUP(A5643,agonists!A5642:B8456,2,FALSE)), VLOOKUP(A5643,antagonists!A5642:B13247,2,FALSE), VLOOKUP(A5643,agonists!A5642:B8456,2,FALSE))</f>
        <v>C1(=C(C(=NC(=C1Cl)Cl)C(=O)O)Cl)N</v>
      </c>
      <c r="C5643" t="e">
        <f>VLOOKUP(A5643,agonists!A5642:D8456,4,FALSE)</f>
        <v>#N/A</v>
      </c>
      <c r="D5643" t="str">
        <f>VLOOKUP(A5643,antagonists!A5642:D13247,4,FALSE)</f>
        <v>inactive</v>
      </c>
      <c r="E5643" t="str">
        <f t="shared" si="176"/>
        <v>inconclusive</v>
      </c>
      <c r="F5643" t="b">
        <f t="shared" si="177"/>
        <v>0</v>
      </c>
    </row>
    <row r="5644" spans="1:6" hidden="1">
      <c r="A5644" t="s">
        <v>11206</v>
      </c>
      <c r="B5644" t="str">
        <f>IF(ISNA(VLOOKUP(A5644,agonists!A5643:B8457,2,FALSE)), VLOOKUP(A5644,antagonists!A5643:B13248,2,FALSE), VLOOKUP(A5644,agonists!A5643:B8457,2,FALSE))</f>
        <v>CC1=CC(=C(C(=C1)C(C)(C)C)OC(=O)NC)C(C)(C)C</v>
      </c>
      <c r="C5644" t="e">
        <f>VLOOKUP(A5644,agonists!A5643:D8457,4,FALSE)</f>
        <v>#N/A</v>
      </c>
      <c r="D5644" t="str">
        <f>VLOOKUP(A5644,antagonists!A5643:D13248,4,FALSE)</f>
        <v>inactive</v>
      </c>
      <c r="E5644" t="str">
        <f t="shared" si="176"/>
        <v>inconclusive</v>
      </c>
      <c r="F5644" t="b">
        <f t="shared" si="177"/>
        <v>0</v>
      </c>
    </row>
    <row r="5645" spans="1:6" hidden="1">
      <c r="A5645" t="s">
        <v>11208</v>
      </c>
      <c r="B5645" t="str">
        <f>IF(ISNA(VLOOKUP(A5645,agonists!A5644:B8458,2,FALSE)), VLOOKUP(A5645,antagonists!A5644:B13249,2,FALSE), VLOOKUP(A5645,agonists!A5644:B8458,2,FALSE))</f>
        <v>CCCCC(CC)COC(=O)COC1=CC(=C(C=C1Cl)Cl)Cl</v>
      </c>
      <c r="C5645" t="e">
        <f>VLOOKUP(A5645,agonists!A5644:D8458,4,FALSE)</f>
        <v>#N/A</v>
      </c>
      <c r="D5645" t="str">
        <f>VLOOKUP(A5645,antagonists!A5644:D13249,4,FALSE)</f>
        <v>inactive</v>
      </c>
      <c r="E5645" t="str">
        <f t="shared" si="176"/>
        <v>inconclusive</v>
      </c>
      <c r="F5645" t="b">
        <f t="shared" si="177"/>
        <v>0</v>
      </c>
    </row>
    <row r="5646" spans="1:6" hidden="1">
      <c r="A5646" t="s">
        <v>11210</v>
      </c>
      <c r="B5646" t="str">
        <f>IF(ISNA(VLOOKUP(A5646,agonists!A5645:B8459,2,FALSE)), VLOOKUP(A5646,antagonists!A5645:B13250,2,FALSE), VLOOKUP(A5646,agonists!A5645:B8459,2,FALSE))</f>
        <v>CCCCOCCOC(=O)COC1=C(C=C(C=C1)Cl)Cl</v>
      </c>
      <c r="C5646" t="e">
        <f>VLOOKUP(A5646,agonists!A5645:D8459,4,FALSE)</f>
        <v>#N/A</v>
      </c>
      <c r="D5646" t="str">
        <f>VLOOKUP(A5646,antagonists!A5645:D13250,4,FALSE)</f>
        <v>inactive</v>
      </c>
      <c r="E5646" t="str">
        <f t="shared" si="176"/>
        <v>inconclusive</v>
      </c>
      <c r="F5646" t="b">
        <f t="shared" si="177"/>
        <v>0</v>
      </c>
    </row>
    <row r="5647" spans="1:6" hidden="1">
      <c r="A5647" t="s">
        <v>11212</v>
      </c>
      <c r="B5647" t="str">
        <f>IF(ISNA(VLOOKUP(A5647,agonists!A5646:B8460,2,FALSE)), VLOOKUP(A5647,antagonists!A5646:B13251,2,FALSE), VLOOKUP(A5647,agonists!A5646:B8460,2,FALSE))</f>
        <v>CCCN(CCC)C(=O)SCCC</v>
      </c>
      <c r="C5647" t="e">
        <f>VLOOKUP(A5647,agonists!A5646:D8460,4,FALSE)</f>
        <v>#N/A</v>
      </c>
      <c r="D5647" t="str">
        <f>VLOOKUP(A5647,antagonists!A5646:D13251,4,FALSE)</f>
        <v>inactive</v>
      </c>
      <c r="E5647" t="str">
        <f t="shared" si="176"/>
        <v>inconclusive</v>
      </c>
      <c r="F5647" t="b">
        <f t="shared" si="177"/>
        <v>0</v>
      </c>
    </row>
    <row r="5648" spans="1:6" hidden="1">
      <c r="A5648" t="s">
        <v>11214</v>
      </c>
      <c r="B5648" t="str">
        <f>IF(ISNA(VLOOKUP(A5648,agonists!A5647:B8461,2,FALSE)), VLOOKUP(A5648,antagonists!A5647:B13252,2,FALSE), VLOOKUP(A5648,agonists!A5647:B8461,2,FALSE))</f>
        <v>C1=CC(=NC(=C1)Cl)C(Cl)(Cl)Cl</v>
      </c>
      <c r="C5648" t="e">
        <f>VLOOKUP(A5648,agonists!A5647:D8461,4,FALSE)</f>
        <v>#N/A</v>
      </c>
      <c r="D5648" t="str">
        <f>VLOOKUP(A5648,antagonists!A5647:D13252,4,FALSE)</f>
        <v>inactive</v>
      </c>
      <c r="E5648" t="str">
        <f t="shared" si="176"/>
        <v>inconclusive</v>
      </c>
      <c r="F5648" t="b">
        <f t="shared" si="177"/>
        <v>0</v>
      </c>
    </row>
    <row r="5649" spans="1:6" hidden="1">
      <c r="A5649" t="s">
        <v>11216</v>
      </c>
      <c r="B5649" t="str">
        <f>IF(ISNA(VLOOKUP(A5649,agonists!A5648:B8462,2,FALSE)), VLOOKUP(A5649,antagonists!A5648:B13253,2,FALSE), VLOOKUP(A5649,agonists!A5648:B8462,2,FALSE))</f>
        <v>CC1=C(C=CC=C1[N+](=O)[O-])C(=O)O</v>
      </c>
      <c r="C5649" t="e">
        <f>VLOOKUP(A5649,agonists!A5648:D8462,4,FALSE)</f>
        <v>#N/A</v>
      </c>
      <c r="D5649" t="str">
        <f>VLOOKUP(A5649,antagonists!A5648:D13253,4,FALSE)</f>
        <v>inactive</v>
      </c>
      <c r="E5649" t="str">
        <f t="shared" si="176"/>
        <v>inconclusive</v>
      </c>
      <c r="F5649" t="b">
        <f t="shared" si="177"/>
        <v>0</v>
      </c>
    </row>
    <row r="5650" spans="1:6" hidden="1">
      <c r="A5650" t="s">
        <v>11218</v>
      </c>
      <c r="B5650" t="str">
        <f>IF(ISNA(VLOOKUP(A5650,agonists!A5649:B8463,2,FALSE)), VLOOKUP(A5650,antagonists!A5649:B13254,2,FALSE), VLOOKUP(A5650,agonists!A5649:B8463,2,FALSE))</f>
        <v>CC1=C(C(=CC=C1)[N+](=O)[O-])C(=O)O</v>
      </c>
      <c r="C5650" t="e">
        <f>VLOOKUP(A5650,agonists!A5649:D8463,4,FALSE)</f>
        <v>#N/A</v>
      </c>
      <c r="D5650" t="str">
        <f>VLOOKUP(A5650,antagonists!A5649:D13254,4,FALSE)</f>
        <v>inactive</v>
      </c>
      <c r="E5650" t="str">
        <f t="shared" si="176"/>
        <v>inconclusive</v>
      </c>
      <c r="F5650" t="b">
        <f t="shared" si="177"/>
        <v>0</v>
      </c>
    </row>
    <row r="5651" spans="1:6" hidden="1">
      <c r="A5651" t="s">
        <v>11220</v>
      </c>
      <c r="B5651" t="str">
        <f>IF(ISNA(VLOOKUP(A5651,agonists!A5650:B8464,2,FALSE)), VLOOKUP(A5651,antagonists!A5650:B13255,2,FALSE), VLOOKUP(A5651,agonists!A5650:B8464,2,FALSE))</f>
        <v>CN(C)C(=O)NC1=CC=C(C=C1)OC2=CC=C(C=C2)Cl</v>
      </c>
      <c r="C5651" t="e">
        <f>VLOOKUP(A5651,agonists!A5650:D8464,4,FALSE)</f>
        <v>#N/A</v>
      </c>
      <c r="D5651" t="str">
        <f>VLOOKUP(A5651,antagonists!A5650:D13255,4,FALSE)</f>
        <v>antagonist</v>
      </c>
      <c r="E5651" t="str">
        <f t="shared" si="176"/>
        <v>inconclusive</v>
      </c>
      <c r="F5651" t="b">
        <f t="shared" si="177"/>
        <v>0</v>
      </c>
    </row>
    <row r="5652" spans="1:6" hidden="1">
      <c r="A5652" t="s">
        <v>11222</v>
      </c>
      <c r="B5652" t="str">
        <f>IF(ISNA(VLOOKUP(A5652,agonists!A5651:B8465,2,FALSE)), VLOOKUP(A5652,antagonists!A5651:B13256,2,FALSE), VLOOKUP(A5652,agonists!A5651:B8465,2,FALSE))</f>
        <v>COC1=C(C=CC(=C1)Cl)Cl</v>
      </c>
      <c r="C5652" t="e">
        <f>VLOOKUP(A5652,agonists!A5651:D8465,4,FALSE)</f>
        <v>#N/A</v>
      </c>
      <c r="D5652" t="str">
        <f>VLOOKUP(A5652,antagonists!A5651:D13256,4,FALSE)</f>
        <v>inactive</v>
      </c>
      <c r="E5652" t="str">
        <f t="shared" si="176"/>
        <v>inconclusive</v>
      </c>
      <c r="F5652" t="b">
        <f t="shared" si="177"/>
        <v>0</v>
      </c>
    </row>
    <row r="5653" spans="1:6" hidden="1">
      <c r="A5653" t="s">
        <v>11224</v>
      </c>
      <c r="B5653" t="str">
        <f>IF(ISNA(VLOOKUP(A5653,agonists!A5652:B8466,2,FALSE)), VLOOKUP(A5653,antagonists!A5652:B13257,2,FALSE), VLOOKUP(A5653,agonists!A5652:B8466,2,FALSE))</f>
        <v>CC(=C)C(=O)OCC(C)(C)COC(=O)C(=C)C</v>
      </c>
      <c r="C5653" t="e">
        <f>VLOOKUP(A5653,agonists!A5652:D8466,4,FALSE)</f>
        <v>#N/A</v>
      </c>
      <c r="D5653" t="str">
        <f>VLOOKUP(A5653,antagonists!A5652:D13257,4,FALSE)</f>
        <v>inactive</v>
      </c>
      <c r="E5653" t="str">
        <f t="shared" si="176"/>
        <v>inconclusive</v>
      </c>
      <c r="F5653" t="b">
        <f t="shared" si="177"/>
        <v>0</v>
      </c>
    </row>
    <row r="5654" spans="1:6" hidden="1">
      <c r="A5654" t="s">
        <v>11226</v>
      </c>
      <c r="B5654" t="str">
        <f>IF(ISNA(VLOOKUP(A5654,agonists!A5653:B8467,2,FALSE)), VLOOKUP(A5654,antagonists!A5653:B13258,2,FALSE), VLOOKUP(A5654,agonists!A5653:B8467,2,FALSE))</f>
        <v>CCC(=O)OC1CCC2C3CCC4(C(C3CCC2=C1)CCC4OC(=O)CC)C</v>
      </c>
      <c r="C5654" t="e">
        <f>VLOOKUP(A5654,agonists!A5653:D8467,4,FALSE)</f>
        <v>#N/A</v>
      </c>
      <c r="D5654" t="str">
        <f>VLOOKUP(A5654,antagonists!A5653:D13258,4,FALSE)</f>
        <v>inactive</v>
      </c>
      <c r="E5654" t="str">
        <f t="shared" si="176"/>
        <v>inconclusive</v>
      </c>
      <c r="F5654" t="b">
        <f t="shared" si="177"/>
        <v>0</v>
      </c>
    </row>
    <row r="5655" spans="1:6" hidden="1">
      <c r="A5655" t="s">
        <v>11228</v>
      </c>
      <c r="B5655" t="str">
        <f>IF(ISNA(VLOOKUP(A5655,agonists!A5654:B8468,2,FALSE)), VLOOKUP(A5655,antagonists!A5654:B13259,2,FALSE), VLOOKUP(A5655,agonists!A5654:B8468,2,FALSE))</f>
        <v>CCCCCCCC1=CC=C(C=C1)O</v>
      </c>
      <c r="C5655" t="e">
        <f>VLOOKUP(A5655,agonists!A5654:D8468,4,FALSE)</f>
        <v>#N/A</v>
      </c>
      <c r="D5655" t="str">
        <f>VLOOKUP(A5655,antagonists!A5654:D13259,4,FALSE)</f>
        <v>inactive</v>
      </c>
      <c r="E5655" t="str">
        <f t="shared" si="176"/>
        <v>inconclusive</v>
      </c>
      <c r="F5655" t="b">
        <f t="shared" si="177"/>
        <v>0</v>
      </c>
    </row>
    <row r="5656" spans="1:6" hidden="1">
      <c r="A5656" t="s">
        <v>11230</v>
      </c>
      <c r="B5656" t="str">
        <f>IF(ISNA(VLOOKUP(A5656,agonists!A5655:B8469,2,FALSE)), VLOOKUP(A5656,antagonists!A5655:B13260,2,FALSE), VLOOKUP(A5656,agonists!A5655:B8469,2,FALSE))</f>
        <v>CNC.C1=CC(=C(C=C1Cl)Cl)OCC(=O)O</v>
      </c>
      <c r="C5656" t="e">
        <f>VLOOKUP(A5656,agonists!A5655:D8469,4,FALSE)</f>
        <v>#N/A</v>
      </c>
      <c r="D5656" t="str">
        <f>VLOOKUP(A5656,antagonists!A5655:D13260,4,FALSE)</f>
        <v>inactive</v>
      </c>
      <c r="E5656" t="str">
        <f t="shared" si="176"/>
        <v>inconclusive</v>
      </c>
      <c r="F5656" t="b">
        <f t="shared" si="177"/>
        <v>0</v>
      </c>
    </row>
    <row r="5657" spans="1:6" hidden="1">
      <c r="A5657" t="s">
        <v>11232</v>
      </c>
      <c r="B5657" t="str">
        <f>IF(ISNA(VLOOKUP(A5657,agonists!A5656:B8470,2,FALSE)), VLOOKUP(A5657,antagonists!A5656:B13261,2,FALSE), VLOOKUP(A5657,agonists!A5656:B8470,2,FALSE))</f>
        <v>CCSC(=O)N(CC(C)C)CC(C)C</v>
      </c>
      <c r="C5657" t="e">
        <f>VLOOKUP(A5657,agonists!A5656:D8470,4,FALSE)</f>
        <v>#N/A</v>
      </c>
      <c r="D5657" t="str">
        <f>VLOOKUP(A5657,antagonists!A5656:D13261,4,FALSE)</f>
        <v>inactive</v>
      </c>
      <c r="E5657" t="str">
        <f t="shared" si="176"/>
        <v>inconclusive</v>
      </c>
      <c r="F5657" t="b">
        <f t="shared" si="177"/>
        <v>0</v>
      </c>
    </row>
    <row r="5658" spans="1:6" hidden="1">
      <c r="A5658" t="s">
        <v>11234</v>
      </c>
      <c r="B5658" t="str">
        <f>IF(ISNA(VLOOKUP(A5658,agonists!A5657:B8471,2,FALSE)), VLOOKUP(A5658,antagonists!A5657:B13262,2,FALSE), VLOOKUP(A5658,agonists!A5657:B8471,2,FALSE))</f>
        <v>C1=CC(=C(C(=C1)Cl)C(=O)N)Cl</v>
      </c>
      <c r="C5658" t="e">
        <f>VLOOKUP(A5658,agonists!A5657:D8471,4,FALSE)</f>
        <v>#N/A</v>
      </c>
      <c r="D5658" t="str">
        <f>VLOOKUP(A5658,antagonists!A5657:D13262,4,FALSE)</f>
        <v>inactive</v>
      </c>
      <c r="E5658" t="str">
        <f t="shared" si="176"/>
        <v>inconclusive</v>
      </c>
      <c r="F5658" t="b">
        <f t="shared" si="177"/>
        <v>0</v>
      </c>
    </row>
    <row r="5659" spans="1:6" hidden="1">
      <c r="A5659" t="s">
        <v>11236</v>
      </c>
      <c r="B5659" t="str">
        <f>IF(ISNA(VLOOKUP(A5659,agonists!A5658:B8472,2,FALSE)), VLOOKUP(A5659,antagonists!A5658:B13263,2,FALSE), VLOOKUP(A5659,agonists!A5658:B8472,2,FALSE))</f>
        <v>CCCCCCCCCCCCCCCCN(C)C</v>
      </c>
      <c r="C5659" t="e">
        <f>VLOOKUP(A5659,agonists!A5658:D8472,4,FALSE)</f>
        <v>#N/A</v>
      </c>
      <c r="D5659" t="str">
        <f>VLOOKUP(A5659,antagonists!A5658:D13263,4,FALSE)</f>
        <v>inactive</v>
      </c>
      <c r="E5659" t="str">
        <f t="shared" si="176"/>
        <v>inconclusive</v>
      </c>
      <c r="F5659" t="b">
        <f t="shared" si="177"/>
        <v>0</v>
      </c>
    </row>
    <row r="5660" spans="1:6" hidden="1">
      <c r="A5660" t="s">
        <v>11238</v>
      </c>
      <c r="B5660" t="str">
        <f>IF(ISNA(VLOOKUP(A5660,agonists!A5659:B8473,2,FALSE)), VLOOKUP(A5660,antagonists!A5659:B13264,2,FALSE), VLOOKUP(A5660,agonists!A5659:B8473,2,FALSE))</f>
        <v>CCCCCCCCN(C)C</v>
      </c>
      <c r="C5660" t="e">
        <f>VLOOKUP(A5660,agonists!A5659:D8473,4,FALSE)</f>
        <v>#N/A</v>
      </c>
      <c r="D5660" t="str">
        <f>VLOOKUP(A5660,antagonists!A5659:D13264,4,FALSE)</f>
        <v>inactive</v>
      </c>
      <c r="E5660" t="str">
        <f t="shared" si="176"/>
        <v>inconclusive</v>
      </c>
      <c r="F5660" t="b">
        <f t="shared" si="177"/>
        <v>0</v>
      </c>
    </row>
    <row r="5661" spans="1:6" hidden="1">
      <c r="A5661" t="s">
        <v>11240</v>
      </c>
      <c r="B5661" t="str">
        <f>IF(ISNA(VLOOKUP(A5661,agonists!A5660:B8474,2,FALSE)), VLOOKUP(A5661,antagonists!A5660:B13265,2,FALSE), VLOOKUP(A5661,agonists!A5660:B8474,2,FALSE))</f>
        <v>C1(=C(N=C(C(=N1)Cl)N)N)C(=O)N=C(N)N.Cl</v>
      </c>
      <c r="C5661" t="e">
        <f>VLOOKUP(A5661,agonists!A5660:D8474,4,FALSE)</f>
        <v>#N/A</v>
      </c>
      <c r="D5661" t="str">
        <f>VLOOKUP(A5661,antagonists!A5660:D13265,4,FALSE)</f>
        <v>inactive</v>
      </c>
      <c r="E5661" t="str">
        <f t="shared" si="176"/>
        <v>inconclusive</v>
      </c>
      <c r="F5661" t="b">
        <f t="shared" si="177"/>
        <v>0</v>
      </c>
    </row>
    <row r="5662" spans="1:6" hidden="1">
      <c r="A5662" t="s">
        <v>11242</v>
      </c>
      <c r="B5662" t="str">
        <f>IF(ISNA(VLOOKUP(A5662,agonists!A5661:B8475,2,FALSE)), VLOOKUP(A5662,antagonists!A5661:B13266,2,FALSE), VLOOKUP(A5662,agonists!A5661:B8475,2,FALSE))</f>
        <v>C1(=C(N=C(C(=N1)Cl)N)N)C(=O)N=C(N)N</v>
      </c>
      <c r="C5662" t="e">
        <f>VLOOKUP(A5662,agonists!A5661:D8475,4,FALSE)</f>
        <v>#N/A</v>
      </c>
      <c r="D5662" t="str">
        <f>VLOOKUP(A5662,antagonists!A5661:D13266,4,FALSE)</f>
        <v>inactive</v>
      </c>
      <c r="E5662" t="str">
        <f t="shared" si="176"/>
        <v>inconclusive</v>
      </c>
      <c r="F5662" t="b">
        <f t="shared" si="177"/>
        <v>0</v>
      </c>
    </row>
    <row r="5663" spans="1:6" hidden="1">
      <c r="A5663" t="s">
        <v>11244</v>
      </c>
      <c r="B5663" t="str">
        <f>IF(ISNA(VLOOKUP(A5663,agonists!A5662:B8476,2,FALSE)), VLOOKUP(A5663,antagonists!A5662:B13267,2,FALSE), VLOOKUP(A5663,agonists!A5662:B8476,2,FALSE))</f>
        <v>CCOC(=O)CCC1=CC=CC=C1</v>
      </c>
      <c r="C5663" t="e">
        <f>VLOOKUP(A5663,agonists!A5662:D8476,4,FALSE)</f>
        <v>#N/A</v>
      </c>
      <c r="D5663" t="str">
        <f>VLOOKUP(A5663,antagonists!A5662:D13267,4,FALSE)</f>
        <v>inactive</v>
      </c>
      <c r="E5663" t="str">
        <f t="shared" si="176"/>
        <v>inconclusive</v>
      </c>
      <c r="F5663" t="b">
        <f t="shared" si="177"/>
        <v>0</v>
      </c>
    </row>
    <row r="5664" spans="1:6" hidden="1">
      <c r="A5664" t="s">
        <v>11246</v>
      </c>
      <c r="B5664" t="str">
        <f>IF(ISNA(VLOOKUP(A5664,agonists!A5663:B8477,2,FALSE)), VLOOKUP(A5664,antagonists!A5663:B13268,2,FALSE), VLOOKUP(A5664,agonists!A5663:B8477,2,FALSE))</f>
        <v>CCO[Si](C)(OCC)OCC</v>
      </c>
      <c r="C5664" t="e">
        <f>VLOOKUP(A5664,agonists!A5663:D8477,4,FALSE)</f>
        <v>#N/A</v>
      </c>
      <c r="D5664" t="str">
        <f>VLOOKUP(A5664,antagonists!A5663:D13268,4,FALSE)</f>
        <v>inactive</v>
      </c>
      <c r="E5664" t="str">
        <f t="shared" si="176"/>
        <v>inconclusive</v>
      </c>
      <c r="F5664" t="b">
        <f t="shared" si="177"/>
        <v>0</v>
      </c>
    </row>
    <row r="5665" spans="1:6" hidden="1">
      <c r="A5665" t="s">
        <v>11248</v>
      </c>
      <c r="B5665" t="str">
        <f>IF(ISNA(VLOOKUP(A5665,agonists!A5664:B8478,2,FALSE)), VLOOKUP(A5665,antagonists!A5664:B13269,2,FALSE), VLOOKUP(A5665,agonists!A5664:B8478,2,FALSE))</f>
        <v>CC1=C(C=CC(=C1)OC(=O)NC)N(C)C</v>
      </c>
      <c r="C5665" t="e">
        <f>VLOOKUP(A5665,agonists!A5664:D8478,4,FALSE)</f>
        <v>#N/A</v>
      </c>
      <c r="D5665" t="str">
        <f>VLOOKUP(A5665,antagonists!A5664:D13269,4,FALSE)</f>
        <v>inactive</v>
      </c>
      <c r="E5665" t="str">
        <f t="shared" si="176"/>
        <v>inconclusive</v>
      </c>
      <c r="F5665" t="b">
        <f t="shared" si="177"/>
        <v>0</v>
      </c>
    </row>
    <row r="5666" spans="1:6" hidden="1">
      <c r="A5666" t="s">
        <v>11250</v>
      </c>
      <c r="B5666" t="str">
        <f>IF(ISNA(VLOOKUP(A5666,agonists!A5665:B8479,2,FALSE)), VLOOKUP(A5666,antagonists!A5665:B13270,2,FALSE), VLOOKUP(A5666,agonists!A5665:B8479,2,FALSE))</f>
        <v>C1=CC=C2C(=C1)C(=O)NC(=O)O2</v>
      </c>
      <c r="C5666" t="e">
        <f>VLOOKUP(A5666,agonists!A5665:D8479,4,FALSE)</f>
        <v>#N/A</v>
      </c>
      <c r="D5666" t="str">
        <f>VLOOKUP(A5666,antagonists!A5665:D13270,4,FALSE)</f>
        <v>inactive</v>
      </c>
      <c r="E5666" t="str">
        <f t="shared" si="176"/>
        <v>inconclusive</v>
      </c>
      <c r="F5666" t="b">
        <f t="shared" si="177"/>
        <v>0</v>
      </c>
    </row>
    <row r="5667" spans="1:6" hidden="1">
      <c r="A5667" t="s">
        <v>11252</v>
      </c>
      <c r="B5667" t="str">
        <f>IF(ISNA(VLOOKUP(A5667,agonists!A5666:B8480,2,FALSE)), VLOOKUP(A5667,antagonists!A5666:B13271,2,FALSE), VLOOKUP(A5667,agonists!A5666:B8480,2,FALSE))</f>
        <v>CC(=O)CC(=O)N(C)C</v>
      </c>
      <c r="C5667" t="e">
        <f>VLOOKUP(A5667,agonists!A5666:D8480,4,FALSE)</f>
        <v>#N/A</v>
      </c>
      <c r="D5667" t="str">
        <f>VLOOKUP(A5667,antagonists!A5666:D13271,4,FALSE)</f>
        <v>inactive</v>
      </c>
      <c r="E5667" t="str">
        <f t="shared" si="176"/>
        <v>inconclusive</v>
      </c>
      <c r="F5667" t="b">
        <f t="shared" si="177"/>
        <v>0</v>
      </c>
    </row>
    <row r="5668" spans="1:6" hidden="1">
      <c r="A5668" t="s">
        <v>11254</v>
      </c>
      <c r="B5668" t="str">
        <f>IF(ISNA(VLOOKUP(A5668,agonists!A5667:B8481,2,FALSE)), VLOOKUP(A5668,antagonists!A5667:B13272,2,FALSE), VLOOKUP(A5668,agonists!A5667:B8481,2,FALSE))</f>
        <v>CC1=CC(=C(C=C1)NC(=O)C)C</v>
      </c>
      <c r="C5668" t="e">
        <f>VLOOKUP(A5668,agonists!A5667:D8481,4,FALSE)</f>
        <v>#N/A</v>
      </c>
      <c r="D5668" t="str">
        <f>VLOOKUP(A5668,antagonists!A5667:D13272,4,FALSE)</f>
        <v>inactive</v>
      </c>
      <c r="E5668" t="str">
        <f t="shared" si="176"/>
        <v>inconclusive</v>
      </c>
      <c r="F5668" t="b">
        <f t="shared" si="177"/>
        <v>0</v>
      </c>
    </row>
    <row r="5669" spans="1:6" hidden="1">
      <c r="A5669" t="s">
        <v>11256</v>
      </c>
      <c r="B5669" t="str">
        <f>IF(ISNA(VLOOKUP(A5669,agonists!A5668:B8482,2,FALSE)), VLOOKUP(A5669,antagonists!A5668:B13273,2,FALSE), VLOOKUP(A5669,agonists!A5668:B8482,2,FALSE))</f>
        <v>C1=CC(=CC=C1OC2=CC=C(C=C2)Br)Br</v>
      </c>
      <c r="C5669" t="e">
        <f>VLOOKUP(A5669,agonists!A5668:D8482,4,FALSE)</f>
        <v>#N/A</v>
      </c>
      <c r="D5669" t="str">
        <f>VLOOKUP(A5669,antagonists!A5668:D13273,4,FALSE)</f>
        <v>inactive</v>
      </c>
      <c r="E5669" t="str">
        <f t="shared" si="176"/>
        <v>inconclusive</v>
      </c>
      <c r="F5669" t="b">
        <f t="shared" si="177"/>
        <v>0</v>
      </c>
    </row>
    <row r="5670" spans="1:6" hidden="1">
      <c r="A5670" t="s">
        <v>11258</v>
      </c>
      <c r="B5670" t="str">
        <f>IF(ISNA(VLOOKUP(A5670,agonists!A5669:B8483,2,FALSE)), VLOOKUP(A5670,antagonists!A5669:B13274,2,FALSE), VLOOKUP(A5670,agonists!A5669:B8483,2,FALSE))</f>
        <v>CCCCOC(=O)C(=O)OCCCC</v>
      </c>
      <c r="C5670" t="e">
        <f>VLOOKUP(A5670,agonists!A5669:D8483,4,FALSE)</f>
        <v>#N/A</v>
      </c>
      <c r="D5670" t="str">
        <f>VLOOKUP(A5670,antagonists!A5669:D13274,4,FALSE)</f>
        <v>inactive</v>
      </c>
      <c r="E5670" t="str">
        <f t="shared" si="176"/>
        <v>inconclusive</v>
      </c>
      <c r="F5670" t="b">
        <f t="shared" si="177"/>
        <v>0</v>
      </c>
    </row>
    <row r="5671" spans="1:6" hidden="1">
      <c r="A5671" t="s">
        <v>11260</v>
      </c>
      <c r="B5671" t="str">
        <f>IF(ISNA(VLOOKUP(A5671,agonists!A5670:B8484,2,FALSE)), VLOOKUP(A5671,antagonists!A5670:B13275,2,FALSE), VLOOKUP(A5671,agonists!A5670:B8484,2,FALSE))</f>
        <v>CCCCCNCCCCC</v>
      </c>
      <c r="C5671" t="e">
        <f>VLOOKUP(A5671,agonists!A5670:D8484,4,FALSE)</f>
        <v>#N/A</v>
      </c>
      <c r="D5671" t="str">
        <f>VLOOKUP(A5671,antagonists!A5670:D13275,4,FALSE)</f>
        <v>inactive</v>
      </c>
      <c r="E5671" t="str">
        <f t="shared" si="176"/>
        <v>inconclusive</v>
      </c>
      <c r="F5671" t="b">
        <f t="shared" si="177"/>
        <v>0</v>
      </c>
    </row>
    <row r="5672" spans="1:6" hidden="1">
      <c r="A5672" t="s">
        <v>11262</v>
      </c>
      <c r="B5672" t="str">
        <f>IF(ISNA(VLOOKUP(A5672,agonists!A5671:B8485,2,FALSE)), VLOOKUP(A5672,antagonists!A5671:B13276,2,FALSE), VLOOKUP(A5672,agonists!A5671:B8485,2,FALSE))</f>
        <v>C1=CC=C(C=C1)C2=CC=CC=C2Br</v>
      </c>
      <c r="C5672" t="e">
        <f>VLOOKUP(A5672,agonists!A5671:D8485,4,FALSE)</f>
        <v>#N/A</v>
      </c>
      <c r="D5672" t="str">
        <f>VLOOKUP(A5672,antagonists!A5671:D13276,4,FALSE)</f>
        <v>inactive</v>
      </c>
      <c r="E5672" t="str">
        <f t="shared" si="176"/>
        <v>inconclusive</v>
      </c>
      <c r="F5672" t="b">
        <f t="shared" si="177"/>
        <v>0</v>
      </c>
    </row>
    <row r="5673" spans="1:6" hidden="1">
      <c r="A5673" t="s">
        <v>11264</v>
      </c>
      <c r="B5673" t="str">
        <f>IF(ISNA(VLOOKUP(A5673,agonists!A5672:B8486,2,FALSE)), VLOOKUP(A5673,antagonists!A5672:B13277,2,FALSE), VLOOKUP(A5673,agonists!A5672:B8486,2,FALSE))</f>
        <v>CCCCOC(=O)CCC(=O)C</v>
      </c>
      <c r="C5673" t="e">
        <f>VLOOKUP(A5673,agonists!A5672:D8486,4,FALSE)</f>
        <v>#N/A</v>
      </c>
      <c r="D5673" t="str">
        <f>VLOOKUP(A5673,antagonists!A5672:D13277,4,FALSE)</f>
        <v>inactive</v>
      </c>
      <c r="E5673" t="str">
        <f t="shared" si="176"/>
        <v>inconclusive</v>
      </c>
      <c r="F5673" t="b">
        <f t="shared" si="177"/>
        <v>0</v>
      </c>
    </row>
    <row r="5674" spans="1:6" hidden="1">
      <c r="A5674" t="s">
        <v>11266</v>
      </c>
      <c r="B5674" t="str">
        <f>IF(ISNA(VLOOKUP(A5674,agonists!A5673:B8487,2,FALSE)), VLOOKUP(A5674,antagonists!A5673:B13278,2,FALSE), VLOOKUP(A5674,agonists!A5673:B8487,2,FALSE))</f>
        <v>CN1CCN(CC1)C2=NC3=CC=CC=C3SC4=C2C=C(C=C4)Cl</v>
      </c>
      <c r="C5674" t="e">
        <f>VLOOKUP(A5674,agonists!A5673:D8487,4,FALSE)</f>
        <v>#N/A</v>
      </c>
      <c r="D5674" t="str">
        <f>VLOOKUP(A5674,antagonists!A5673:D13278,4,FALSE)</f>
        <v>inactive</v>
      </c>
      <c r="E5674" t="str">
        <f t="shared" si="176"/>
        <v>inconclusive</v>
      </c>
      <c r="F5674" t="b">
        <f t="shared" si="177"/>
        <v>0</v>
      </c>
    </row>
    <row r="5675" spans="1:6" hidden="1">
      <c r="A5675" t="s">
        <v>11268</v>
      </c>
      <c r="B5675" t="str">
        <f>IF(ISNA(VLOOKUP(A5675,agonists!A5674:B8488,2,FALSE)), VLOOKUP(A5675,antagonists!A5674:B13279,2,FALSE), VLOOKUP(A5675,agonists!A5674:B8488,2,FALSE))</f>
        <v>CC(=C)C(=O)OCCCCOC(=O)C(=C)C</v>
      </c>
      <c r="C5675" t="e">
        <f>VLOOKUP(A5675,agonists!A5674:D8488,4,FALSE)</f>
        <v>#N/A</v>
      </c>
      <c r="D5675" t="str">
        <f>VLOOKUP(A5675,antagonists!A5674:D13279,4,FALSE)</f>
        <v>inactive</v>
      </c>
      <c r="E5675" t="str">
        <f t="shared" si="176"/>
        <v>inconclusive</v>
      </c>
      <c r="F5675" t="b">
        <f t="shared" si="177"/>
        <v>0</v>
      </c>
    </row>
    <row r="5676" spans="1:6" hidden="1">
      <c r="A5676" t="s">
        <v>11270</v>
      </c>
      <c r="B5676" t="str">
        <f>IF(ISNA(VLOOKUP(A5676,agonists!A5675:B8489,2,FALSE)), VLOOKUP(A5676,antagonists!A5675:B13280,2,FALSE), VLOOKUP(A5676,agonists!A5675:B8489,2,FALSE))</f>
        <v>C(CCCN)CCN</v>
      </c>
      <c r="C5676" t="e">
        <f>VLOOKUP(A5676,agonists!A5675:D8489,4,FALSE)</f>
        <v>#N/A</v>
      </c>
      <c r="D5676" t="str">
        <f>VLOOKUP(A5676,antagonists!A5675:D13280,4,FALSE)</f>
        <v>inactive</v>
      </c>
      <c r="E5676" t="str">
        <f t="shared" si="176"/>
        <v>inconclusive</v>
      </c>
      <c r="F5676" t="b">
        <f t="shared" si="177"/>
        <v>0</v>
      </c>
    </row>
    <row r="5677" spans="1:6" hidden="1">
      <c r="A5677" t="s">
        <v>11272</v>
      </c>
      <c r="B5677" t="str">
        <f>IF(ISNA(VLOOKUP(A5677,agonists!A5676:B8490,2,FALSE)), VLOOKUP(A5677,antagonists!A5676:B13281,2,FALSE), VLOOKUP(A5677,agonists!A5676:B8490,2,FALSE))</f>
        <v>C1=CC(=CC=C1C2=CSC(=N2)N)[N+](=O)[O-]</v>
      </c>
      <c r="C5677" t="e">
        <f>VLOOKUP(A5677,agonists!A5676:D8490,4,FALSE)</f>
        <v>#N/A</v>
      </c>
      <c r="D5677" t="str">
        <f>VLOOKUP(A5677,antagonists!A5676:D13281,4,FALSE)</f>
        <v>inactive</v>
      </c>
      <c r="E5677" t="str">
        <f t="shared" si="176"/>
        <v>inconclusive</v>
      </c>
      <c r="F5677" t="b">
        <f t="shared" si="177"/>
        <v>0</v>
      </c>
    </row>
    <row r="5678" spans="1:6" hidden="1">
      <c r="A5678" t="s">
        <v>11274</v>
      </c>
      <c r="B5678" t="str">
        <f>IF(ISNA(VLOOKUP(A5678,agonists!A5677:B8491,2,FALSE)), VLOOKUP(A5678,antagonists!A5677:B13282,2,FALSE), VLOOKUP(A5678,agonists!A5677:B8491,2,FALSE))</f>
        <v>CCOP(=S)(C1=CC=CC=C1)OC2=CC=C(C=C2)[N+](=O)[O-]</v>
      </c>
      <c r="C5678" t="e">
        <f>VLOOKUP(A5678,agonists!A5677:D8491,4,FALSE)</f>
        <v>#N/A</v>
      </c>
      <c r="D5678" t="str">
        <f>VLOOKUP(A5678,antagonists!A5677:D13282,4,FALSE)</f>
        <v>inactive</v>
      </c>
      <c r="E5678" t="str">
        <f t="shared" si="176"/>
        <v>inconclusive</v>
      </c>
      <c r="F5678" t="b">
        <f t="shared" si="177"/>
        <v>0</v>
      </c>
    </row>
    <row r="5679" spans="1:6" hidden="1">
      <c r="A5679" t="s">
        <v>11276</v>
      </c>
      <c r="B5679" t="str">
        <f>IF(ISNA(VLOOKUP(A5679,agonists!A5678:B8492,2,FALSE)), VLOOKUP(A5679,antagonists!A5678:B13283,2,FALSE), VLOOKUP(A5679,agonists!A5678:B8492,2,FALSE))</f>
        <v>C1=CC=C(C=C1)C2=CC(=CC=C2)Br</v>
      </c>
      <c r="C5679" t="e">
        <f>VLOOKUP(A5679,agonists!A5678:D8492,4,FALSE)</f>
        <v>#N/A</v>
      </c>
      <c r="D5679" t="str">
        <f>VLOOKUP(A5679,antagonists!A5678:D13283,4,FALSE)</f>
        <v>inactive</v>
      </c>
      <c r="E5679" t="str">
        <f t="shared" si="176"/>
        <v>inconclusive</v>
      </c>
      <c r="F5679" t="b">
        <f t="shared" si="177"/>
        <v>0</v>
      </c>
    </row>
    <row r="5680" spans="1:6" hidden="1">
      <c r="A5680" t="s">
        <v>11278</v>
      </c>
      <c r="B5680" t="str">
        <f>IF(ISNA(VLOOKUP(A5680,agonists!A5679:B8493,2,FALSE)), VLOOKUP(A5680,antagonists!A5679:B13284,2,FALSE), VLOOKUP(A5680,agonists!A5679:B8493,2,FALSE))</f>
        <v>C1=C(OC(=C1)[N+](=O)[O-])C2=NNC(=O)O2</v>
      </c>
      <c r="C5680" t="e">
        <f>VLOOKUP(A5680,agonists!A5679:D8493,4,FALSE)</f>
        <v>#N/A</v>
      </c>
      <c r="D5680" t="str">
        <f>VLOOKUP(A5680,antagonists!A5679:D13284,4,FALSE)</f>
        <v>inactive</v>
      </c>
      <c r="E5680" t="str">
        <f t="shared" si="176"/>
        <v>inconclusive</v>
      </c>
      <c r="F5680" t="b">
        <f t="shared" si="177"/>
        <v>0</v>
      </c>
    </row>
    <row r="5681" spans="1:6" hidden="1">
      <c r="A5681" t="s">
        <v>11280</v>
      </c>
      <c r="B5681" t="str">
        <f>IF(ISNA(VLOOKUP(A5681,agonists!A5680:B8494,2,FALSE)), VLOOKUP(A5681,antagonists!A5680:B13285,2,FALSE), VLOOKUP(A5681,agonists!A5680:B8494,2,FALSE))</f>
        <v>C1CCC(CC1)N2CC3=CC(=C(C=C3C2=O)S(=O)(=O)N)Cl</v>
      </c>
      <c r="C5681" t="e">
        <f>VLOOKUP(A5681,agonists!A5680:D8494,4,FALSE)</f>
        <v>#N/A</v>
      </c>
      <c r="D5681" t="str">
        <f>VLOOKUP(A5681,antagonists!A5680:D13285,4,FALSE)</f>
        <v>inactive</v>
      </c>
      <c r="E5681" t="str">
        <f t="shared" si="176"/>
        <v>inconclusive</v>
      </c>
      <c r="F5681" t="b">
        <f t="shared" si="177"/>
        <v>0</v>
      </c>
    </row>
    <row r="5682" spans="1:6" hidden="1">
      <c r="A5682" t="s">
        <v>11282</v>
      </c>
      <c r="B5682" t="str">
        <f>IF(ISNA(VLOOKUP(A5682,agonists!A5681:B8495,2,FALSE)), VLOOKUP(A5682,antagonists!A5681:B13286,2,FALSE), VLOOKUP(A5682,agonists!A5681:B8495,2,FALSE))</f>
        <v>CCCCC(=O)OC1(C(CC2C1(CC(C3(C2CCC4=CC(=O)C=CC43C)F)O)C)C)C(=O)CO</v>
      </c>
      <c r="C5682" t="e">
        <f>VLOOKUP(A5682,agonists!A5681:D8495,4,FALSE)</f>
        <v>#N/A</v>
      </c>
      <c r="D5682" t="str">
        <f>VLOOKUP(A5682,antagonists!A5681:D13286,4,FALSE)</f>
        <v>inactive</v>
      </c>
      <c r="E5682" t="str">
        <f t="shared" si="176"/>
        <v>inconclusive</v>
      </c>
      <c r="F5682" t="b">
        <f t="shared" si="177"/>
        <v>0</v>
      </c>
    </row>
    <row r="5683" spans="1:6" hidden="1">
      <c r="A5683" t="s">
        <v>11283</v>
      </c>
      <c r="B5683" t="str">
        <f>IF(ISNA(VLOOKUP(A5683,agonists!A5682:B8496,2,FALSE)), VLOOKUP(A5683,antagonists!A5682:B13287,2,FALSE), VLOOKUP(A5683,agonists!A5682:B8496,2,FALSE))</f>
        <v>CCCCCCCCCCOC(=O)C=C</v>
      </c>
      <c r="C5683" t="e">
        <f>VLOOKUP(A5683,agonists!A5682:D8496,4,FALSE)</f>
        <v>#N/A</v>
      </c>
      <c r="D5683" t="str">
        <f>VLOOKUP(A5683,antagonists!A5682:D13287,4,FALSE)</f>
        <v>inactive</v>
      </c>
      <c r="E5683" t="str">
        <f t="shared" si="176"/>
        <v>inconclusive</v>
      </c>
      <c r="F5683" t="b">
        <f t="shared" si="177"/>
        <v>0</v>
      </c>
    </row>
    <row r="5684" spans="1:6" hidden="1">
      <c r="A5684" t="s">
        <v>11285</v>
      </c>
      <c r="B5684" t="str">
        <f>IF(ISNA(VLOOKUP(A5684,agonists!A5683:B8497,2,FALSE)), VLOOKUP(A5684,antagonists!A5683:B13288,2,FALSE), VLOOKUP(A5684,agonists!A5683:B8497,2,FALSE))</f>
        <v>C(CCCCl)CCCl</v>
      </c>
      <c r="C5684" t="e">
        <f>VLOOKUP(A5684,agonists!A5683:D8497,4,FALSE)</f>
        <v>#N/A</v>
      </c>
      <c r="D5684" t="str">
        <f>VLOOKUP(A5684,antagonists!A5683:D13288,4,FALSE)</f>
        <v>inactive</v>
      </c>
      <c r="E5684" t="str">
        <f t="shared" si="176"/>
        <v>inconclusive</v>
      </c>
      <c r="F5684" t="b">
        <f t="shared" si="177"/>
        <v>0</v>
      </c>
    </row>
    <row r="5685" spans="1:6" hidden="1">
      <c r="A5685" t="s">
        <v>11287</v>
      </c>
      <c r="B5685" t="str">
        <f>IF(ISNA(VLOOKUP(A5685,agonists!A5684:B8498,2,FALSE)), VLOOKUP(A5685,antagonists!A5684:B13289,2,FALSE), VLOOKUP(A5685,agonists!A5684:B8498,2,FALSE))</f>
        <v>CC(=C)C(=O)NC1=CC(=C(C=C1)Cl)Cl</v>
      </c>
      <c r="C5685" t="e">
        <f>VLOOKUP(A5685,agonists!A5684:D8498,4,FALSE)</f>
        <v>#N/A</v>
      </c>
      <c r="D5685" t="str">
        <f>VLOOKUP(A5685,antagonists!A5684:D13289,4,FALSE)</f>
        <v>antagonist</v>
      </c>
      <c r="E5685" t="str">
        <f t="shared" si="176"/>
        <v>inconclusive</v>
      </c>
      <c r="F5685" t="b">
        <f t="shared" si="177"/>
        <v>0</v>
      </c>
    </row>
    <row r="5686" spans="1:6" hidden="1">
      <c r="A5686" t="s">
        <v>11289</v>
      </c>
      <c r="B5686" t="str">
        <f>IF(ISNA(VLOOKUP(A5686,agonists!A5685:B8499,2,FALSE)), VLOOKUP(A5686,antagonists!A5685:B13290,2,FALSE), VLOOKUP(A5686,agonists!A5685:B8499,2,FALSE))</f>
        <v>CN(C)C(=O)NC1=CC=CC(=C1)C(F)(F)F</v>
      </c>
      <c r="C5686" t="e">
        <f>VLOOKUP(A5686,agonists!A5685:D8499,4,FALSE)</f>
        <v>#N/A</v>
      </c>
      <c r="D5686" t="str">
        <f>VLOOKUP(A5686,antagonists!A5685:D13290,4,FALSE)</f>
        <v>inactive</v>
      </c>
      <c r="E5686" t="str">
        <f t="shared" si="176"/>
        <v>inconclusive</v>
      </c>
      <c r="F5686" t="b">
        <f t="shared" si="177"/>
        <v>0</v>
      </c>
    </row>
    <row r="5687" spans="1:6" hidden="1">
      <c r="A5687" t="s">
        <v>11291</v>
      </c>
      <c r="B5687" t="str">
        <f>IF(ISNA(VLOOKUP(A5687,agonists!A5686:B8500,2,FALSE)), VLOOKUP(A5687,antagonists!A5686:B13291,2,FALSE), VLOOKUP(A5687,agonists!A5686:B8500,2,FALSE))</f>
        <v>CC(=O)OCC1C(C(C(O1)N2C(=O)NC(=O)C=N2)OC(=O)C)OC(=O)C</v>
      </c>
      <c r="C5687" t="e">
        <f>VLOOKUP(A5687,agonists!A5686:D8500,4,FALSE)</f>
        <v>#N/A</v>
      </c>
      <c r="D5687" t="str">
        <f>VLOOKUP(A5687,antagonists!A5686:D13291,4,FALSE)</f>
        <v>antagonist</v>
      </c>
      <c r="E5687" t="str">
        <f t="shared" si="176"/>
        <v>inconclusive</v>
      </c>
      <c r="F5687" t="b">
        <f t="shared" si="177"/>
        <v>0</v>
      </c>
    </row>
    <row r="5688" spans="1:6" hidden="1">
      <c r="A5688" t="s">
        <v>11293</v>
      </c>
      <c r="B5688" t="str">
        <f>IF(ISNA(VLOOKUP(A5688,agonists!A5687:B8501,2,FALSE)), VLOOKUP(A5688,antagonists!A5687:B13292,2,FALSE), VLOOKUP(A5688,agonists!A5687:B8501,2,FALSE))</f>
        <v>C1(=C(C(=NC(=C1Cl)Cl)Cl)Cl)Cl</v>
      </c>
      <c r="C5688" t="e">
        <f>VLOOKUP(A5688,agonists!A5687:D8501,4,FALSE)</f>
        <v>#N/A</v>
      </c>
      <c r="D5688" t="str">
        <f>VLOOKUP(A5688,antagonists!A5687:D13292,4,FALSE)</f>
        <v>inactive</v>
      </c>
      <c r="E5688" t="str">
        <f t="shared" si="176"/>
        <v>inconclusive</v>
      </c>
      <c r="F5688" t="b">
        <f t="shared" si="177"/>
        <v>0</v>
      </c>
    </row>
    <row r="5689" spans="1:6" hidden="1">
      <c r="A5689" t="s">
        <v>11295</v>
      </c>
      <c r="B5689" t="str">
        <f>IF(ISNA(VLOOKUP(A5689,agonists!A5688:B8502,2,FALSE)), VLOOKUP(A5689,antagonists!A5688:B13293,2,FALSE), VLOOKUP(A5689,agonists!A5688:B8502,2,FALSE))</f>
        <v>C=CCSSCC=C</v>
      </c>
      <c r="C5689" t="e">
        <f>VLOOKUP(A5689,agonists!A5688:D8502,4,FALSE)</f>
        <v>#N/A</v>
      </c>
      <c r="D5689" t="str">
        <f>VLOOKUP(A5689,antagonists!A5688:D13293,4,FALSE)</f>
        <v>inactive</v>
      </c>
      <c r="E5689" t="str">
        <f t="shared" si="176"/>
        <v>inconclusive</v>
      </c>
      <c r="F5689" t="b">
        <f t="shared" si="177"/>
        <v>0</v>
      </c>
    </row>
    <row r="5690" spans="1:6" hidden="1">
      <c r="A5690" t="s">
        <v>11297</v>
      </c>
      <c r="B5690" t="str">
        <f>IF(ISNA(VLOOKUP(A5690,agonists!A5689:B8503,2,FALSE)), VLOOKUP(A5690,antagonists!A5689:B13294,2,FALSE), VLOOKUP(A5690,agonists!A5689:B8503,2,FALSE))</f>
        <v>CCCSSCC=C</v>
      </c>
      <c r="C5690" t="e">
        <f>VLOOKUP(A5690,agonists!A5689:D8503,4,FALSE)</f>
        <v>#N/A</v>
      </c>
      <c r="D5690" t="str">
        <f>VLOOKUP(A5690,antagonists!A5689:D13294,4,FALSE)</f>
        <v>inactive</v>
      </c>
      <c r="E5690" t="str">
        <f t="shared" si="176"/>
        <v>inconclusive</v>
      </c>
      <c r="F5690" t="b">
        <f t="shared" si="177"/>
        <v>0</v>
      </c>
    </row>
    <row r="5691" spans="1:6" hidden="1">
      <c r="A5691" t="s">
        <v>11299</v>
      </c>
      <c r="B5691" t="str">
        <f>IF(ISNA(VLOOKUP(A5691,agonists!A5690:B8504,2,FALSE)), VLOOKUP(A5691,antagonists!A5690:B13295,2,FALSE), VLOOKUP(A5691,agonists!A5690:B8504,2,FALSE))</f>
        <v>C=CC(=O)OCCCl</v>
      </c>
      <c r="C5691" t="e">
        <f>VLOOKUP(A5691,agonists!A5690:D8504,4,FALSE)</f>
        <v>#N/A</v>
      </c>
      <c r="D5691" t="str">
        <f>VLOOKUP(A5691,antagonists!A5690:D13295,4,FALSE)</f>
        <v>inactive</v>
      </c>
      <c r="E5691" t="str">
        <f t="shared" si="176"/>
        <v>inconclusive</v>
      </c>
      <c r="F5691" t="b">
        <f t="shared" si="177"/>
        <v>0</v>
      </c>
    </row>
    <row r="5692" spans="1:6" hidden="1">
      <c r="A5692" t="s">
        <v>11301</v>
      </c>
      <c r="B5692" t="str">
        <f>IF(ISNA(VLOOKUP(A5692,agonists!A5691:B8505,2,FALSE)), VLOOKUP(A5692,antagonists!A5691:B13296,2,FALSE), VLOOKUP(A5692,agonists!A5691:B8505,2,FALSE))</f>
        <v>CC(C)NC(=O)C=C</v>
      </c>
      <c r="C5692" t="e">
        <f>VLOOKUP(A5692,agonists!A5691:D8505,4,FALSE)</f>
        <v>#N/A</v>
      </c>
      <c r="D5692" t="str">
        <f>VLOOKUP(A5692,antagonists!A5691:D13296,4,FALSE)</f>
        <v>inactive</v>
      </c>
      <c r="E5692" t="str">
        <f t="shared" si="176"/>
        <v>inconclusive</v>
      </c>
      <c r="F5692" t="b">
        <f t="shared" si="177"/>
        <v>0</v>
      </c>
    </row>
    <row r="5693" spans="1:6" hidden="1">
      <c r="A5693" t="s">
        <v>11303</v>
      </c>
      <c r="B5693" t="str">
        <f>IF(ISNA(VLOOKUP(A5693,agonists!A5692:B8506,2,FALSE)), VLOOKUP(A5693,antagonists!A5692:B13297,2,FALSE), VLOOKUP(A5693,agonists!A5692:B8506,2,FALSE))</f>
        <v>CC1=CC=CC=C1OCC2CO2</v>
      </c>
      <c r="C5693" t="e">
        <f>VLOOKUP(A5693,agonists!A5692:D8506,4,FALSE)</f>
        <v>#N/A</v>
      </c>
      <c r="D5693" t="str">
        <f>VLOOKUP(A5693,antagonists!A5692:D13297,4,FALSE)</f>
        <v>inactive</v>
      </c>
      <c r="E5693" t="str">
        <f t="shared" si="176"/>
        <v>inconclusive</v>
      </c>
      <c r="F5693" t="b">
        <f t="shared" si="177"/>
        <v>0</v>
      </c>
    </row>
    <row r="5694" spans="1:6" hidden="1">
      <c r="A5694" t="s">
        <v>11305</v>
      </c>
      <c r="B5694" t="str">
        <f>IF(ISNA(VLOOKUP(A5694,agonists!A5693:B8507,2,FALSE)), VLOOKUP(A5694,antagonists!A5693:B13298,2,FALSE), VLOOKUP(A5694,agonists!A5693:B8507,2,FALSE))</f>
        <v>CCSC(=O)N1CCCCCC1</v>
      </c>
      <c r="C5694" t="e">
        <f>VLOOKUP(A5694,agonists!A5693:D8507,4,FALSE)</f>
        <v>#N/A</v>
      </c>
      <c r="D5694" t="str">
        <f>VLOOKUP(A5694,antagonists!A5693:D13298,4,FALSE)</f>
        <v>inactive</v>
      </c>
      <c r="E5694" t="str">
        <f t="shared" si="176"/>
        <v>inconclusive</v>
      </c>
      <c r="F5694" t="b">
        <f t="shared" si="177"/>
        <v>0</v>
      </c>
    </row>
    <row r="5695" spans="1:6" hidden="1">
      <c r="A5695" t="s">
        <v>11307</v>
      </c>
      <c r="B5695" t="str">
        <f>IF(ISNA(VLOOKUP(A5695,agonists!A5694:B8508,2,FALSE)), VLOOKUP(A5695,antagonists!A5694:B13299,2,FALSE), VLOOKUP(A5695,agonists!A5694:B8508,2,FALSE))</f>
        <v>CC1=C(C(=CC=C1)C(C)(C)C)O</v>
      </c>
      <c r="C5695" t="e">
        <f>VLOOKUP(A5695,agonists!A5694:D8508,4,FALSE)</f>
        <v>#N/A</v>
      </c>
      <c r="D5695" t="str">
        <f>VLOOKUP(A5695,antagonists!A5694:D13299,4,FALSE)</f>
        <v>inactive</v>
      </c>
      <c r="E5695" t="str">
        <f t="shared" si="176"/>
        <v>inconclusive</v>
      </c>
      <c r="F5695" t="b">
        <f t="shared" si="177"/>
        <v>0</v>
      </c>
    </row>
    <row r="5696" spans="1:6" hidden="1">
      <c r="A5696" t="s">
        <v>11309</v>
      </c>
      <c r="B5696" t="str">
        <f>IF(ISNA(VLOOKUP(A5696,agonists!A5695:B8509,2,FALSE)), VLOOKUP(A5696,antagonists!A5695:B13300,2,FALSE), VLOOKUP(A5696,agonists!A5695:B8509,2,FALSE))</f>
        <v>C1C(O1)COCCOCC2CO2</v>
      </c>
      <c r="C5696" t="e">
        <f>VLOOKUP(A5696,agonists!A5695:D8509,4,FALSE)</f>
        <v>#N/A</v>
      </c>
      <c r="D5696" t="str">
        <f>VLOOKUP(A5696,antagonists!A5695:D13300,4,FALSE)</f>
        <v>inactive</v>
      </c>
      <c r="E5696" t="str">
        <f t="shared" si="176"/>
        <v>inconclusive</v>
      </c>
      <c r="F5696" t="b">
        <f t="shared" si="177"/>
        <v>0</v>
      </c>
    </row>
    <row r="5697" spans="1:6" hidden="1">
      <c r="A5697" t="s">
        <v>11311</v>
      </c>
      <c r="B5697" t="str">
        <f>IF(ISNA(VLOOKUP(A5697,agonists!A5696:B8510,2,FALSE)), VLOOKUP(A5697,antagonists!A5696:B13301,2,FALSE), VLOOKUP(A5697,agonists!A5696:B8510,2,FALSE))</f>
        <v>C1=CC(=CC=C1SC2=CC(=C(C=C2Cl)Cl)Cl)Cl</v>
      </c>
      <c r="C5697" t="e">
        <f>VLOOKUP(A5697,agonists!A5696:D8510,4,FALSE)</f>
        <v>#N/A</v>
      </c>
      <c r="D5697" t="str">
        <f>VLOOKUP(A5697,antagonists!A5696:D13301,4,FALSE)</f>
        <v>inactive</v>
      </c>
      <c r="E5697" t="str">
        <f t="shared" si="176"/>
        <v>inconclusive</v>
      </c>
      <c r="F5697" t="b">
        <f t="shared" si="177"/>
        <v>0</v>
      </c>
    </row>
    <row r="5698" spans="1:6" hidden="1">
      <c r="A5698" t="s">
        <v>11313</v>
      </c>
      <c r="B5698" t="str">
        <f>IF(ISNA(VLOOKUP(A5698,agonists!A5697:B8511,2,FALSE)), VLOOKUP(A5698,antagonists!A5697:B13302,2,FALSE), VLOOKUP(A5698,agonists!A5697:B8511,2,FALSE))</f>
        <v>CCCCCCCCCCCCOS(=O)(=O)[O-].[NH4+]</v>
      </c>
      <c r="C5698" t="e">
        <f>VLOOKUP(A5698,agonists!A5697:D8511,4,FALSE)</f>
        <v>#N/A</v>
      </c>
      <c r="D5698" t="str">
        <f>VLOOKUP(A5698,antagonists!A5697:D13302,4,FALSE)</f>
        <v>antagonist</v>
      </c>
      <c r="E5698" t="str">
        <f t="shared" si="176"/>
        <v>inconclusive</v>
      </c>
      <c r="F5698" t="b">
        <f t="shared" si="177"/>
        <v>0</v>
      </c>
    </row>
    <row r="5699" spans="1:6" hidden="1">
      <c r="A5699" t="s">
        <v>11315</v>
      </c>
      <c r="B5699" t="str">
        <f>IF(ISNA(VLOOKUP(A5699,agonists!A5698:B8512,2,FALSE)), VLOOKUP(A5699,antagonists!A5698:B13303,2,FALSE), VLOOKUP(A5699,agonists!A5698:B8512,2,FALSE))</f>
        <v>C1=CC2=C(C=CC=C2N)C(=C1)N</v>
      </c>
      <c r="C5699" t="e">
        <f>VLOOKUP(A5699,agonists!A5698:D8512,4,FALSE)</f>
        <v>#N/A</v>
      </c>
      <c r="D5699" t="str">
        <f>VLOOKUP(A5699,antagonists!A5698:D13303,4,FALSE)</f>
        <v>inactive</v>
      </c>
      <c r="E5699" t="str">
        <f t="shared" ref="E5699:E5762" si="178">IF(NOT(OR(ISNA(C5699),ISNA(D5699))), IF(C5699="agonist", IF(D5699="antagonist", "inconclusive", "agonist"), IF(D5699="antagonist","antagonist", "inactive")), "inconclusive")</f>
        <v>inconclusive</v>
      </c>
      <c r="F5699" t="b">
        <f t="shared" ref="F5699:F5762" si="179">IF(OR(E5699="agonist", E5699="antagonist"), TRUE,FALSE)</f>
        <v>0</v>
      </c>
    </row>
    <row r="5700" spans="1:6" hidden="1">
      <c r="A5700" t="s">
        <v>11317</v>
      </c>
      <c r="B5700" t="str">
        <f>IF(ISNA(VLOOKUP(A5700,agonists!A5699:B8513,2,FALSE)), VLOOKUP(A5700,antagonists!A5699:B13304,2,FALSE), VLOOKUP(A5700,agonists!A5699:B8513,2,FALSE))</f>
        <v>CC1=CCC(CC1=O)C(=C)C</v>
      </c>
      <c r="C5700" t="e">
        <f>VLOOKUP(A5700,agonists!A5699:D8513,4,FALSE)</f>
        <v>#N/A</v>
      </c>
      <c r="D5700" t="str">
        <f>VLOOKUP(A5700,antagonists!A5699:D13304,4,FALSE)</f>
        <v>inactive</v>
      </c>
      <c r="E5700" t="str">
        <f t="shared" si="178"/>
        <v>inconclusive</v>
      </c>
      <c r="F5700" t="b">
        <f t="shared" si="179"/>
        <v>0</v>
      </c>
    </row>
    <row r="5701" spans="1:6" hidden="1">
      <c r="A5701" t="s">
        <v>11318</v>
      </c>
      <c r="B5701" t="str">
        <f>IF(ISNA(VLOOKUP(A5701,agonists!A5700:B8514,2,FALSE)), VLOOKUP(A5701,antagonists!A5700:B13305,2,FALSE), VLOOKUP(A5701,agonists!A5700:B8514,2,FALSE))</f>
        <v>C1(=O)NC(=O)N(C(=O)N1Cl)Cl</v>
      </c>
      <c r="C5701" t="e">
        <f>VLOOKUP(A5701,agonists!A5700:D8514,4,FALSE)</f>
        <v>#N/A</v>
      </c>
      <c r="D5701" t="str">
        <f>VLOOKUP(A5701,antagonists!A5700:D13305,4,FALSE)</f>
        <v>inactive</v>
      </c>
      <c r="E5701" t="str">
        <f t="shared" si="178"/>
        <v>inconclusive</v>
      </c>
      <c r="F5701" t="b">
        <f t="shared" si="179"/>
        <v>0</v>
      </c>
    </row>
    <row r="5702" spans="1:6" hidden="1">
      <c r="A5702" t="s">
        <v>11320</v>
      </c>
      <c r="B5702" t="str">
        <f>IF(ISNA(VLOOKUP(A5702,agonists!A5701:B8515,2,FALSE)), VLOOKUP(A5702,antagonists!A5701:B13306,2,FALSE), VLOOKUP(A5702,agonists!A5701:B8515,2,FALSE))</f>
        <v>C1=CC=C(C=C1)CCN=C=S</v>
      </c>
      <c r="C5702" t="e">
        <f>VLOOKUP(A5702,agonists!A5701:D8515,4,FALSE)</f>
        <v>#N/A</v>
      </c>
      <c r="D5702" t="str">
        <f>VLOOKUP(A5702,antagonists!A5701:D13306,4,FALSE)</f>
        <v>inactive</v>
      </c>
      <c r="E5702" t="str">
        <f t="shared" si="178"/>
        <v>inconclusive</v>
      </c>
      <c r="F5702" t="b">
        <f t="shared" si="179"/>
        <v>0</v>
      </c>
    </row>
    <row r="5703" spans="1:6" hidden="1">
      <c r="A5703" t="s">
        <v>11322</v>
      </c>
      <c r="B5703" t="str">
        <f>IF(ISNA(VLOOKUP(A5703,agonists!A5702:B8516,2,FALSE)), VLOOKUP(A5703,antagonists!A5702:B13307,2,FALSE), VLOOKUP(A5703,agonists!A5702:B8516,2,FALSE))</f>
        <v>CC1CC2C3CCC4=CC(=O)C=CC4(C3(C(CC2(C1(C(=O)COC(=O)C5=CC=NC=C5)O)C)O)F)C</v>
      </c>
      <c r="C5703" t="e">
        <f>VLOOKUP(A5703,agonists!A5702:D8516,4,FALSE)</f>
        <v>#N/A</v>
      </c>
      <c r="D5703" t="str">
        <f>VLOOKUP(A5703,antagonists!A5702:D13307,4,FALSE)</f>
        <v>inactive</v>
      </c>
      <c r="E5703" t="str">
        <f t="shared" si="178"/>
        <v>inconclusive</v>
      </c>
      <c r="F5703" t="b">
        <f t="shared" si="179"/>
        <v>0</v>
      </c>
    </row>
    <row r="5704" spans="1:6" hidden="1">
      <c r="A5704" t="s">
        <v>11324</v>
      </c>
      <c r="B5704" t="str">
        <f>IF(ISNA(VLOOKUP(A5704,agonists!A5703:B8517,2,FALSE)), VLOOKUP(A5704,antagonists!A5703:B13308,2,FALSE), VLOOKUP(A5704,agonists!A5703:B8517,2,FALSE))</f>
        <v>CCOP(=S)(OCC)SCSC1=C(C=CC(=C1)Cl)Cl</v>
      </c>
      <c r="C5704" t="e">
        <f>VLOOKUP(A5704,agonists!A5703:D8517,4,FALSE)</f>
        <v>#N/A</v>
      </c>
      <c r="D5704" t="str">
        <f>VLOOKUP(A5704,antagonists!A5703:D13308,4,FALSE)</f>
        <v>inactive</v>
      </c>
      <c r="E5704" t="str">
        <f t="shared" si="178"/>
        <v>inconclusive</v>
      </c>
      <c r="F5704" t="b">
        <f t="shared" si="179"/>
        <v>0</v>
      </c>
    </row>
    <row r="5705" spans="1:6" hidden="1">
      <c r="A5705" t="s">
        <v>11326</v>
      </c>
      <c r="B5705" t="str">
        <f>IF(ISNA(VLOOKUP(A5705,agonists!A5704:B8518,2,FALSE)), VLOOKUP(A5705,antagonists!A5704:B13309,2,FALSE), VLOOKUP(A5705,agonists!A5704:B8518,2,FALSE))</f>
        <v>CCCCCCCCC1CCC(=O)O1</v>
      </c>
      <c r="C5705" t="e">
        <f>VLOOKUP(A5705,agonists!A5704:D8518,4,FALSE)</f>
        <v>#N/A</v>
      </c>
      <c r="D5705" t="str">
        <f>VLOOKUP(A5705,antagonists!A5704:D13309,4,FALSE)</f>
        <v>inactive</v>
      </c>
      <c r="E5705" t="str">
        <f t="shared" si="178"/>
        <v>inconclusive</v>
      </c>
      <c r="F5705" t="b">
        <f t="shared" si="179"/>
        <v>0</v>
      </c>
    </row>
    <row r="5706" spans="1:6" hidden="1">
      <c r="A5706" t="s">
        <v>11328</v>
      </c>
      <c r="B5706" t="str">
        <f>IF(ISNA(VLOOKUP(A5706,agonists!A5705:B8519,2,FALSE)), VLOOKUP(A5706,antagonists!A5705:B13310,2,FALSE), VLOOKUP(A5706,agonists!A5705:B8519,2,FALSE))</f>
        <v>C1=CC=C2C(=C1)C(=O)OC23C4=C(C=C(C=C4)O)OC5=C3C=CC(=C5)O</v>
      </c>
      <c r="C5706" t="e">
        <f>VLOOKUP(A5706,agonists!A5705:D8519,4,FALSE)</f>
        <v>#N/A</v>
      </c>
      <c r="D5706" t="str">
        <f>VLOOKUP(A5706,antagonists!A5705:D13310,4,FALSE)</f>
        <v>antagonist</v>
      </c>
      <c r="E5706" t="str">
        <f t="shared" si="178"/>
        <v>inconclusive</v>
      </c>
      <c r="F5706" t="b">
        <f t="shared" si="179"/>
        <v>0</v>
      </c>
    </row>
    <row r="5707" spans="1:6" hidden="1">
      <c r="A5707" t="s">
        <v>11330</v>
      </c>
      <c r="B5707" t="str">
        <f>IF(ISNA(VLOOKUP(A5707,agonists!A5706:B8520,2,FALSE)), VLOOKUP(A5707,antagonists!A5706:B13311,2,FALSE), VLOOKUP(A5707,agonists!A5706:B8520,2,FALSE))</f>
        <v>C1=CC(=C(C=C1NC(=O)N)Cl)Cl</v>
      </c>
      <c r="C5707" t="e">
        <f>VLOOKUP(A5707,agonists!A5706:D8520,4,FALSE)</f>
        <v>#N/A</v>
      </c>
      <c r="D5707" t="str">
        <f>VLOOKUP(A5707,antagonists!A5706:D13311,4,FALSE)</f>
        <v>inactive</v>
      </c>
      <c r="E5707" t="str">
        <f t="shared" si="178"/>
        <v>inconclusive</v>
      </c>
      <c r="F5707" t="b">
        <f t="shared" si="179"/>
        <v>0</v>
      </c>
    </row>
    <row r="5708" spans="1:6" hidden="1">
      <c r="A5708" t="s">
        <v>11332</v>
      </c>
      <c r="B5708" t="str">
        <f>IF(ISNA(VLOOKUP(A5708,agonists!A5707:B8521,2,FALSE)), VLOOKUP(A5708,antagonists!A5707:B13312,2,FALSE), VLOOKUP(A5708,agonists!A5707:B8521,2,FALSE))</f>
        <v>CCCCCCOC(=O)C(C)C</v>
      </c>
      <c r="C5708" t="e">
        <f>VLOOKUP(A5708,agonists!A5707:D8521,4,FALSE)</f>
        <v>#N/A</v>
      </c>
      <c r="D5708" t="str">
        <f>VLOOKUP(A5708,antagonists!A5707:D13312,4,FALSE)</f>
        <v>inactive</v>
      </c>
      <c r="E5708" t="str">
        <f t="shared" si="178"/>
        <v>inconclusive</v>
      </c>
      <c r="F5708" t="b">
        <f t="shared" si="179"/>
        <v>0</v>
      </c>
    </row>
    <row r="5709" spans="1:6" hidden="1">
      <c r="A5709" t="s">
        <v>11334</v>
      </c>
      <c r="B5709" t="str">
        <f>IF(ISNA(VLOOKUP(A5709,agonists!A5708:B8522,2,FALSE)), VLOOKUP(A5709,antagonists!A5708:B13313,2,FALSE), VLOOKUP(A5709,agonists!A5708:B8522,2,FALSE))</f>
        <v>CCN(CC1=CC(=CC=C1)S(=O)(=O)[O-])C2=CC=C(C=C2)C(=C3C=CC(=[N+](CC)CC4=CC(=CC=C4)S(=O)(=O)[O-])C=C3)C5=C(C=C(C=C5)O)S(=O)(=O)[O-].[Na+].[Na+]</v>
      </c>
      <c r="C5709" t="e">
        <f>VLOOKUP(A5709,agonists!A5708:D8522,4,FALSE)</f>
        <v>#N/A</v>
      </c>
      <c r="D5709" t="str">
        <f>VLOOKUP(A5709,antagonists!A5708:D13313,4,FALSE)</f>
        <v>inactive</v>
      </c>
      <c r="E5709" t="str">
        <f t="shared" si="178"/>
        <v>inconclusive</v>
      </c>
      <c r="F5709" t="b">
        <f t="shared" si="179"/>
        <v>0</v>
      </c>
    </row>
    <row r="5710" spans="1:6" hidden="1">
      <c r="A5710" t="s">
        <v>11336</v>
      </c>
      <c r="B5710" t="str">
        <f>IF(ISNA(VLOOKUP(A5710,agonists!A5709:B8523,2,FALSE)), VLOOKUP(A5710,antagonists!A5709:B13314,2,FALSE), VLOOKUP(A5710,agonists!A5709:B8523,2,FALSE))</f>
        <v>CC(=C)C(=O)OCCOCCOC(=O)C(=C)C</v>
      </c>
      <c r="C5710" t="e">
        <f>VLOOKUP(A5710,agonists!A5709:D8523,4,FALSE)</f>
        <v>#N/A</v>
      </c>
      <c r="D5710" t="str">
        <f>VLOOKUP(A5710,antagonists!A5709:D13314,4,FALSE)</f>
        <v>inactive</v>
      </c>
      <c r="E5710" t="str">
        <f t="shared" si="178"/>
        <v>inconclusive</v>
      </c>
      <c r="F5710" t="b">
        <f t="shared" si="179"/>
        <v>0</v>
      </c>
    </row>
    <row r="5711" spans="1:6" hidden="1">
      <c r="A5711" t="s">
        <v>11338</v>
      </c>
      <c r="B5711" t="str">
        <f>IF(ISNA(VLOOKUP(A5711,agonists!A5710:B8524,2,FALSE)), VLOOKUP(A5711,antagonists!A5710:B13315,2,FALSE), VLOOKUP(A5711,agonists!A5710:B8524,2,FALSE))</f>
        <v>CC1=C2C=CC3=CC=CC4=C3C2=C(C=C1)C=C4</v>
      </c>
      <c r="C5711" t="e">
        <f>VLOOKUP(A5711,agonists!A5710:D8524,4,FALSE)</f>
        <v>#N/A</v>
      </c>
      <c r="D5711" t="str">
        <f>VLOOKUP(A5711,antagonists!A5710:D13315,4,FALSE)</f>
        <v>inactive</v>
      </c>
      <c r="E5711" t="str">
        <f t="shared" si="178"/>
        <v>inconclusive</v>
      </c>
      <c r="F5711" t="b">
        <f t="shared" si="179"/>
        <v>0</v>
      </c>
    </row>
    <row r="5712" spans="1:6" hidden="1">
      <c r="A5712" t="s">
        <v>11340</v>
      </c>
      <c r="B5712" t="str">
        <f>IF(ISNA(VLOOKUP(A5712,agonists!A5711:B8525,2,FALSE)), VLOOKUP(A5712,antagonists!A5711:B13316,2,FALSE), VLOOKUP(A5712,agonists!A5711:B8525,2,FALSE))</f>
        <v>C1CC2C(O2)CC1COC(=O)C3CCC4C(C3)O4</v>
      </c>
      <c r="C5712" t="e">
        <f>VLOOKUP(A5712,agonists!A5711:D8525,4,FALSE)</f>
        <v>#N/A</v>
      </c>
      <c r="D5712" t="str">
        <f>VLOOKUP(A5712,antagonists!A5711:D13316,4,FALSE)</f>
        <v>inactive</v>
      </c>
      <c r="E5712" t="str">
        <f t="shared" si="178"/>
        <v>inconclusive</v>
      </c>
      <c r="F5712" t="b">
        <f t="shared" si="179"/>
        <v>0</v>
      </c>
    </row>
    <row r="5713" spans="1:6" hidden="1">
      <c r="A5713" t="s">
        <v>11342</v>
      </c>
      <c r="B5713" t="str">
        <f>IF(ISNA(VLOOKUP(A5713,agonists!A5712:B8526,2,FALSE)), VLOOKUP(A5713,antagonists!A5712:B13317,2,FALSE), VLOOKUP(A5713,agonists!A5712:B8526,2,FALSE))</f>
        <v>CC1CC2C3CCC4=CC(=O)C=CC4(C3(C(CC2(C1(C(=O)COP(=O)([O-])[O-])O)C)O)F)C.[Na+].[Na+]</v>
      </c>
      <c r="C5713" t="e">
        <f>VLOOKUP(A5713,agonists!A5712:D8526,4,FALSE)</f>
        <v>#N/A</v>
      </c>
      <c r="D5713" t="str">
        <f>VLOOKUP(A5713,antagonists!A5712:D13317,4,FALSE)</f>
        <v>inactive</v>
      </c>
      <c r="E5713" t="str">
        <f t="shared" si="178"/>
        <v>inconclusive</v>
      </c>
      <c r="F5713" t="b">
        <f t="shared" si="179"/>
        <v>0</v>
      </c>
    </row>
    <row r="5714" spans="1:6" hidden="1">
      <c r="A5714" t="s">
        <v>11344</v>
      </c>
      <c r="B5714" t="str">
        <f>IF(ISNA(VLOOKUP(A5714,agonists!A5713:B8527,2,FALSE)), VLOOKUP(A5714,antagonists!A5713:B13318,2,FALSE), VLOOKUP(A5714,agonists!A5713:B8527,2,FALSE))</f>
        <v>COC1=CC(=CC=C1)Br</v>
      </c>
      <c r="C5714" t="e">
        <f>VLOOKUP(A5714,agonists!A5713:D8527,4,FALSE)</f>
        <v>#N/A</v>
      </c>
      <c r="D5714" t="str">
        <f>VLOOKUP(A5714,antagonists!A5713:D13318,4,FALSE)</f>
        <v>inactive</v>
      </c>
      <c r="E5714" t="str">
        <f t="shared" si="178"/>
        <v>inconclusive</v>
      </c>
      <c r="F5714" t="b">
        <f t="shared" si="179"/>
        <v>0</v>
      </c>
    </row>
    <row r="5715" spans="1:6" hidden="1">
      <c r="A5715" t="s">
        <v>11346</v>
      </c>
      <c r="B5715" t="str">
        <f>IF(ISNA(VLOOKUP(A5715,agonists!A5714:B8528,2,FALSE)), VLOOKUP(A5715,antagonists!A5714:B13319,2,FALSE), VLOOKUP(A5715,agonists!A5714:B8528,2,FALSE))</f>
        <v>C1=CC(=C[N+](=C1)[O-])C(=O)O</v>
      </c>
      <c r="C5715" t="e">
        <f>VLOOKUP(A5715,agonists!A5714:D8528,4,FALSE)</f>
        <v>#N/A</v>
      </c>
      <c r="D5715" t="str">
        <f>VLOOKUP(A5715,antagonists!A5714:D13319,4,FALSE)</f>
        <v>inactive</v>
      </c>
      <c r="E5715" t="str">
        <f t="shared" si="178"/>
        <v>inconclusive</v>
      </c>
      <c r="F5715" t="b">
        <f t="shared" si="179"/>
        <v>0</v>
      </c>
    </row>
    <row r="5716" spans="1:6" hidden="1">
      <c r="A5716" t="s">
        <v>11348</v>
      </c>
      <c r="B5716" t="str">
        <f>IF(ISNA(VLOOKUP(A5716,agonists!A5715:B8529,2,FALSE)), VLOOKUP(A5716,antagonists!A5715:B13320,2,FALSE), VLOOKUP(A5716,agonists!A5715:B8529,2,FALSE))</f>
        <v>C1=C(C(=NC(=C1Cl)Cl)Cl)Cl</v>
      </c>
      <c r="C5716" t="e">
        <f>VLOOKUP(A5716,agonists!A5715:D8529,4,FALSE)</f>
        <v>#N/A</v>
      </c>
      <c r="D5716" t="str">
        <f>VLOOKUP(A5716,antagonists!A5715:D13320,4,FALSE)</f>
        <v>inactive</v>
      </c>
      <c r="E5716" t="str">
        <f t="shared" si="178"/>
        <v>inconclusive</v>
      </c>
      <c r="F5716" t="b">
        <f t="shared" si="179"/>
        <v>0</v>
      </c>
    </row>
    <row r="5717" spans="1:6" hidden="1">
      <c r="A5717" t="s">
        <v>11350</v>
      </c>
      <c r="B5717" t="str">
        <f>IF(ISNA(VLOOKUP(A5717,agonists!A5716:B8530,2,FALSE)), VLOOKUP(A5717,antagonists!A5716:B13321,2,FALSE), VLOOKUP(A5717,agonists!A5716:B8530,2,FALSE))</f>
        <v>CCCCCCCCC1CO1</v>
      </c>
      <c r="C5717" t="e">
        <f>VLOOKUP(A5717,agonists!A5716:D8530,4,FALSE)</f>
        <v>#N/A</v>
      </c>
      <c r="D5717" t="str">
        <f>VLOOKUP(A5717,antagonists!A5716:D13321,4,FALSE)</f>
        <v>inactive</v>
      </c>
      <c r="E5717" t="str">
        <f t="shared" si="178"/>
        <v>inconclusive</v>
      </c>
      <c r="F5717" t="b">
        <f t="shared" si="179"/>
        <v>0</v>
      </c>
    </row>
    <row r="5718" spans="1:6" hidden="1">
      <c r="A5718" t="s">
        <v>11352</v>
      </c>
      <c r="B5718" t="str">
        <f>IF(ISNA(VLOOKUP(A5718,agonists!A5717:B8531,2,FALSE)), VLOOKUP(A5718,antagonists!A5717:B13322,2,FALSE), VLOOKUP(A5718,agonists!A5717:B8531,2,FALSE))</f>
        <v>CC1=CC(=C(C=C1)O)C(C)(C)C</v>
      </c>
      <c r="C5718" t="e">
        <f>VLOOKUP(A5718,agonists!A5717:D8531,4,FALSE)</f>
        <v>#N/A</v>
      </c>
      <c r="D5718" t="str">
        <f>VLOOKUP(A5718,antagonists!A5717:D13322,4,FALSE)</f>
        <v>inactive</v>
      </c>
      <c r="E5718" t="str">
        <f t="shared" si="178"/>
        <v>inconclusive</v>
      </c>
      <c r="F5718" t="b">
        <f t="shared" si="179"/>
        <v>0</v>
      </c>
    </row>
    <row r="5719" spans="1:6" hidden="1">
      <c r="A5719" t="s">
        <v>11354</v>
      </c>
      <c r="B5719" t="str">
        <f>IF(ISNA(VLOOKUP(A5719,agonists!A5718:B8532,2,FALSE)), VLOOKUP(A5719,antagonists!A5718:B13323,2,FALSE), VLOOKUP(A5719,agonists!A5718:B8532,2,FALSE))</f>
        <v>CC1=C(C(=C(C=C1)C)O)C</v>
      </c>
      <c r="C5719" t="e">
        <f>VLOOKUP(A5719,agonists!A5718:D8532,4,FALSE)</f>
        <v>#N/A</v>
      </c>
      <c r="D5719" t="str">
        <f>VLOOKUP(A5719,antagonists!A5718:D13323,4,FALSE)</f>
        <v>inactive</v>
      </c>
      <c r="E5719" t="str">
        <f t="shared" si="178"/>
        <v>inconclusive</v>
      </c>
      <c r="F5719" t="b">
        <f t="shared" si="179"/>
        <v>0</v>
      </c>
    </row>
    <row r="5720" spans="1:6" hidden="1">
      <c r="A5720" t="s">
        <v>11356</v>
      </c>
      <c r="B5720" t="str">
        <f>IF(ISNA(VLOOKUP(A5720,agonists!A5719:B8533,2,FALSE)), VLOOKUP(A5720,antagonists!A5719:B13324,2,FALSE), VLOOKUP(A5720,agonists!A5719:B8533,2,FALSE))</f>
        <v>CCCCCCCCCCCCCCCl</v>
      </c>
      <c r="C5720" t="e">
        <f>VLOOKUP(A5720,agonists!A5719:D8533,4,FALSE)</f>
        <v>#N/A</v>
      </c>
      <c r="D5720" t="str">
        <f>VLOOKUP(A5720,antagonists!A5719:D13324,4,FALSE)</f>
        <v>inactive</v>
      </c>
      <c r="E5720" t="str">
        <f t="shared" si="178"/>
        <v>inconclusive</v>
      </c>
      <c r="F5720" t="b">
        <f t="shared" si="179"/>
        <v>0</v>
      </c>
    </row>
    <row r="5721" spans="1:6" hidden="1">
      <c r="A5721" t="s">
        <v>11358</v>
      </c>
      <c r="B5721" t="str">
        <f>IF(ISNA(VLOOKUP(A5721,agonists!A5720:B8534,2,FALSE)), VLOOKUP(A5721,antagonists!A5720:B13325,2,FALSE), VLOOKUP(A5721,agonists!A5720:B8534,2,FALSE))</f>
        <v>C1C(O1)COCCCCOCC2CO2</v>
      </c>
      <c r="C5721" t="e">
        <f>VLOOKUP(A5721,agonists!A5720:D8534,4,FALSE)</f>
        <v>#N/A</v>
      </c>
      <c r="D5721" t="str">
        <f>VLOOKUP(A5721,antagonists!A5720:D13325,4,FALSE)</f>
        <v>inactive</v>
      </c>
      <c r="E5721" t="str">
        <f t="shared" si="178"/>
        <v>inconclusive</v>
      </c>
      <c r="F5721" t="b">
        <f t="shared" si="179"/>
        <v>0</v>
      </c>
    </row>
    <row r="5722" spans="1:6" hidden="1">
      <c r="A5722" t="s">
        <v>11360</v>
      </c>
      <c r="B5722" t="str">
        <f>IF(ISNA(VLOOKUP(A5722,agonists!A5721:B8535,2,FALSE)), VLOOKUP(A5722,antagonists!A5721:B13326,2,FALSE), VLOOKUP(A5722,agonists!A5721:B8535,2,FALSE))</f>
        <v>CCCCOCC1CO1</v>
      </c>
      <c r="C5722" t="e">
        <f>VLOOKUP(A5722,agonists!A5721:D8535,4,FALSE)</f>
        <v>#N/A</v>
      </c>
      <c r="D5722" t="str">
        <f>VLOOKUP(A5722,antagonists!A5721:D13326,4,FALSE)</f>
        <v>inactive</v>
      </c>
      <c r="E5722" t="str">
        <f t="shared" si="178"/>
        <v>inconclusive</v>
      </c>
      <c r="F5722" t="b">
        <f t="shared" si="179"/>
        <v>0</v>
      </c>
    </row>
    <row r="5723" spans="1:6" hidden="1">
      <c r="A5723" t="s">
        <v>11362</v>
      </c>
      <c r="B5723" t="str">
        <f>IF(ISNA(VLOOKUP(A5723,agonists!A5722:B8536,2,FALSE)), VLOOKUP(A5723,antagonists!A5722:B13327,2,FALSE), VLOOKUP(A5723,agonists!A5722:B8536,2,FALSE))</f>
        <v>CC(CCC=C(C)C)C=C</v>
      </c>
      <c r="C5723" t="e">
        <f>VLOOKUP(A5723,agonists!A5722:D8536,4,FALSE)</f>
        <v>#N/A</v>
      </c>
      <c r="D5723" t="str">
        <f>VLOOKUP(A5723,antagonists!A5722:D13327,4,FALSE)</f>
        <v>inactive</v>
      </c>
      <c r="E5723" t="str">
        <f t="shared" si="178"/>
        <v>inconclusive</v>
      </c>
      <c r="F5723" t="b">
        <f t="shared" si="179"/>
        <v>0</v>
      </c>
    </row>
    <row r="5724" spans="1:6" hidden="1">
      <c r="A5724" t="s">
        <v>11363</v>
      </c>
      <c r="B5724" t="str">
        <f>IF(ISNA(VLOOKUP(A5724,agonists!A5723:B8537,2,FALSE)), VLOOKUP(A5724,antagonists!A5723:B13328,2,FALSE), VLOOKUP(A5724,agonists!A5723:B8537,2,FALSE))</f>
        <v>CCCCCCCCCCCC#N</v>
      </c>
      <c r="C5724" t="e">
        <f>VLOOKUP(A5724,agonists!A5723:D8537,4,FALSE)</f>
        <v>#N/A</v>
      </c>
      <c r="D5724" t="str">
        <f>VLOOKUP(A5724,antagonists!A5723:D13328,4,FALSE)</f>
        <v>inactive</v>
      </c>
      <c r="E5724" t="str">
        <f t="shared" si="178"/>
        <v>inconclusive</v>
      </c>
      <c r="F5724" t="b">
        <f t="shared" si="179"/>
        <v>0</v>
      </c>
    </row>
    <row r="5725" spans="1:6" hidden="1">
      <c r="A5725" t="s">
        <v>11365</v>
      </c>
      <c r="B5725" t="str">
        <f>IF(ISNA(VLOOKUP(A5725,agonists!A5724:B8538,2,FALSE)), VLOOKUP(A5725,antagonists!A5724:B13329,2,FALSE), VLOOKUP(A5725,agonists!A5724:B8538,2,FALSE))</f>
        <v>CCCCCCCCCCCC=C</v>
      </c>
      <c r="C5725" t="e">
        <f>VLOOKUP(A5725,agonists!A5724:D8538,4,FALSE)</f>
        <v>#N/A</v>
      </c>
      <c r="D5725" t="str">
        <f>VLOOKUP(A5725,antagonists!A5724:D13329,4,FALSE)</f>
        <v>inactive</v>
      </c>
      <c r="E5725" t="str">
        <f t="shared" si="178"/>
        <v>inconclusive</v>
      </c>
      <c r="F5725" t="b">
        <f t="shared" si="179"/>
        <v>0</v>
      </c>
    </row>
    <row r="5726" spans="1:6" hidden="1">
      <c r="A5726" t="s">
        <v>11367</v>
      </c>
      <c r="B5726" t="str">
        <f>IF(ISNA(VLOOKUP(A5726,agonists!A5725:B8539,2,FALSE)), VLOOKUP(A5726,antagonists!A5725:B13330,2,FALSE), VLOOKUP(A5726,agonists!A5725:B8539,2,FALSE))</f>
        <v>CCCCCCCCCCCCN=C(N)N.CC(=O)O</v>
      </c>
      <c r="C5726" t="e">
        <f>VLOOKUP(A5726,agonists!A5725:D8539,4,FALSE)</f>
        <v>#N/A</v>
      </c>
      <c r="D5726" t="str">
        <f>VLOOKUP(A5726,antagonists!A5725:D13330,4,FALSE)</f>
        <v>inactive</v>
      </c>
      <c r="E5726" t="str">
        <f t="shared" si="178"/>
        <v>inconclusive</v>
      </c>
      <c r="F5726" t="b">
        <f t="shared" si="179"/>
        <v>0</v>
      </c>
    </row>
    <row r="5727" spans="1:6" hidden="1">
      <c r="A5727" t="s">
        <v>11369</v>
      </c>
      <c r="B5727" t="str">
        <f>IF(ISNA(VLOOKUP(A5727,agonists!A5726:B8540,2,FALSE)), VLOOKUP(A5727,antagonists!A5726:B13331,2,FALSE), VLOOKUP(A5727,agonists!A5726:B8540,2,FALSE))</f>
        <v>CN(C)CCOC(=O)C=C</v>
      </c>
      <c r="C5727" t="e">
        <f>VLOOKUP(A5727,agonists!A5726:D8540,4,FALSE)</f>
        <v>#N/A</v>
      </c>
      <c r="D5727" t="str">
        <f>VLOOKUP(A5727,antagonists!A5726:D13331,4,FALSE)</f>
        <v>inactive</v>
      </c>
      <c r="E5727" t="str">
        <f t="shared" si="178"/>
        <v>inconclusive</v>
      </c>
      <c r="F5727" t="b">
        <f t="shared" si="179"/>
        <v>0</v>
      </c>
    </row>
    <row r="5728" spans="1:6" hidden="1">
      <c r="A5728" t="s">
        <v>11371</v>
      </c>
      <c r="B5728" t="str">
        <f>IF(ISNA(VLOOKUP(A5728,agonists!A5727:B8541,2,FALSE)), VLOOKUP(A5728,antagonists!A5727:B13332,2,FALSE), VLOOKUP(A5728,agonists!A5727:B8541,2,FALSE))</f>
        <v>CC1=CC(=C(C=C1)O)N2N=C3C=CC=CC3=N2</v>
      </c>
      <c r="C5728" t="e">
        <f>VLOOKUP(A5728,agonists!A5727:D8541,4,FALSE)</f>
        <v>#N/A</v>
      </c>
      <c r="D5728" t="str">
        <f>VLOOKUP(A5728,antagonists!A5727:D13332,4,FALSE)</f>
        <v>inactive</v>
      </c>
      <c r="E5728" t="str">
        <f t="shared" si="178"/>
        <v>inconclusive</v>
      </c>
      <c r="F5728" t="b">
        <f t="shared" si="179"/>
        <v>0</v>
      </c>
    </row>
    <row r="5729" spans="1:6" hidden="1">
      <c r="A5729" t="s">
        <v>11373</v>
      </c>
      <c r="B5729" t="str">
        <f>IF(ISNA(VLOOKUP(A5729,agonists!A5728:B8542,2,FALSE)), VLOOKUP(A5729,antagonists!A5728:B13333,2,FALSE), VLOOKUP(A5729,agonists!A5728:B8542,2,FALSE))</f>
        <v>CC(=C)C(=O)OCC1CCCO1</v>
      </c>
      <c r="C5729" t="e">
        <f>VLOOKUP(A5729,agonists!A5728:D8542,4,FALSE)</f>
        <v>#N/A</v>
      </c>
      <c r="D5729" t="str">
        <f>VLOOKUP(A5729,antagonists!A5728:D13333,4,FALSE)</f>
        <v>inactive</v>
      </c>
      <c r="E5729" t="str">
        <f t="shared" si="178"/>
        <v>inconclusive</v>
      </c>
      <c r="F5729" t="b">
        <f t="shared" si="179"/>
        <v>0</v>
      </c>
    </row>
    <row r="5730" spans="1:6" hidden="1">
      <c r="A5730" t="s">
        <v>11375</v>
      </c>
      <c r="B5730" t="str">
        <f>IF(ISNA(VLOOKUP(A5730,agonists!A5729:B8543,2,FALSE)), VLOOKUP(A5730,antagonists!A5729:B13334,2,FALSE), VLOOKUP(A5730,agonists!A5729:B8543,2,FALSE))</f>
        <v>COC(=O)C1=CC(=C(C=C1)C(=O)OC)C(=O)OC</v>
      </c>
      <c r="C5730" t="e">
        <f>VLOOKUP(A5730,agonists!A5729:D8543,4,FALSE)</f>
        <v>#N/A</v>
      </c>
      <c r="D5730" t="str">
        <f>VLOOKUP(A5730,antagonists!A5729:D13334,4,FALSE)</f>
        <v>inactive</v>
      </c>
      <c r="E5730" t="str">
        <f t="shared" si="178"/>
        <v>inconclusive</v>
      </c>
      <c r="F5730" t="b">
        <f t="shared" si="179"/>
        <v>0</v>
      </c>
    </row>
    <row r="5731" spans="1:6" hidden="1">
      <c r="A5731" t="s">
        <v>11377</v>
      </c>
      <c r="B5731" t="str">
        <f>IF(ISNA(VLOOKUP(A5731,agonists!A5730:B8544,2,FALSE)), VLOOKUP(A5731,antagonists!A5730:B13335,2,FALSE), VLOOKUP(A5731,agonists!A5730:B8544,2,FALSE))</f>
        <v>CCCCC(CC)COCC1CO1</v>
      </c>
      <c r="C5731" t="e">
        <f>VLOOKUP(A5731,agonists!A5730:D8544,4,FALSE)</f>
        <v>#N/A</v>
      </c>
      <c r="D5731" t="str">
        <f>VLOOKUP(A5731,antagonists!A5730:D13335,4,FALSE)</f>
        <v>inactive</v>
      </c>
      <c r="E5731" t="str">
        <f t="shared" si="178"/>
        <v>inconclusive</v>
      </c>
      <c r="F5731" t="b">
        <f t="shared" si="179"/>
        <v>0</v>
      </c>
    </row>
    <row r="5732" spans="1:6" hidden="1">
      <c r="A5732" t="s">
        <v>11379</v>
      </c>
      <c r="B5732" t="str">
        <f>IF(ISNA(VLOOKUP(A5732,agonists!A5731:B8545,2,FALSE)), VLOOKUP(A5732,antagonists!A5731:B13336,2,FALSE), VLOOKUP(A5732,agonists!A5731:B8545,2,FALSE))</f>
        <v>CCCCCCCCCCCCOCC1CO1</v>
      </c>
      <c r="C5732" t="e">
        <f>VLOOKUP(A5732,agonists!A5731:D8545,4,FALSE)</f>
        <v>#N/A</v>
      </c>
      <c r="D5732" t="str">
        <f>VLOOKUP(A5732,antagonists!A5731:D13336,4,FALSE)</f>
        <v>inactive</v>
      </c>
      <c r="E5732" t="str">
        <f t="shared" si="178"/>
        <v>inconclusive</v>
      </c>
      <c r="F5732" t="b">
        <f t="shared" si="179"/>
        <v>0</v>
      </c>
    </row>
    <row r="5733" spans="1:6" hidden="1">
      <c r="A5733" t="s">
        <v>11381</v>
      </c>
      <c r="B5733" t="str">
        <f>IF(ISNA(VLOOKUP(A5733,agonists!A5732:B8546,2,FALSE)), VLOOKUP(A5733,antagonists!A5732:B13337,2,FALSE), VLOOKUP(A5733,agonists!A5732:B8546,2,FALSE))</f>
        <v>COP(=S)(OC)OC1=C(C=C(C=C1)[N+](=O)[O-])Cl</v>
      </c>
      <c r="C5733" t="e">
        <f>VLOOKUP(A5733,agonists!A5732:D8546,4,FALSE)</f>
        <v>#N/A</v>
      </c>
      <c r="D5733" t="str">
        <f>VLOOKUP(A5733,antagonists!A5732:D13337,4,FALSE)</f>
        <v>inactive</v>
      </c>
      <c r="E5733" t="str">
        <f t="shared" si="178"/>
        <v>inconclusive</v>
      </c>
      <c r="F5733" t="b">
        <f t="shared" si="179"/>
        <v>0</v>
      </c>
    </row>
    <row r="5734" spans="1:6" hidden="1">
      <c r="A5734" t="s">
        <v>11383</v>
      </c>
      <c r="B5734" t="str">
        <f>IF(ISNA(VLOOKUP(A5734,agonists!A5733:B8547,2,FALSE)), VLOOKUP(A5734,antagonists!A5733:B13338,2,FALSE), VLOOKUP(A5734,agonists!A5733:B8547,2,FALSE))</f>
        <v>CN(C)C1=CC=C(C=C1)C(=N)C2=CC=C(C=C2)N(C)C.Cl</v>
      </c>
      <c r="C5734" t="e">
        <f>VLOOKUP(A5734,agonists!A5733:D8547,4,FALSE)</f>
        <v>#N/A</v>
      </c>
      <c r="D5734" t="str">
        <f>VLOOKUP(A5734,antagonists!A5733:D13338,4,FALSE)</f>
        <v>antagonist</v>
      </c>
      <c r="E5734" t="str">
        <f t="shared" si="178"/>
        <v>inconclusive</v>
      </c>
      <c r="F5734" t="b">
        <f t="shared" si="179"/>
        <v>0</v>
      </c>
    </row>
    <row r="5735" spans="1:6" hidden="1">
      <c r="A5735" t="s">
        <v>11385</v>
      </c>
      <c r="B5735" t="str">
        <f>IF(ISNA(VLOOKUP(A5735,agonists!A5734:B8548,2,FALSE)), VLOOKUP(A5735,antagonists!A5734:B13339,2,FALSE), VLOOKUP(A5735,agonists!A5734:B8548,2,FALSE))</f>
        <v>CCCCCCCCCCl</v>
      </c>
      <c r="C5735" t="e">
        <f>VLOOKUP(A5735,agonists!A5734:D8548,4,FALSE)</f>
        <v>#N/A</v>
      </c>
      <c r="D5735" t="str">
        <f>VLOOKUP(A5735,antagonists!A5734:D13339,4,FALSE)</f>
        <v>inactive</v>
      </c>
      <c r="E5735" t="str">
        <f t="shared" si="178"/>
        <v>inconclusive</v>
      </c>
      <c r="F5735" t="b">
        <f t="shared" si="179"/>
        <v>0</v>
      </c>
    </row>
    <row r="5736" spans="1:6" hidden="1">
      <c r="A5736" t="s">
        <v>11387</v>
      </c>
      <c r="B5736" t="str">
        <f>IF(ISNA(VLOOKUP(A5736,agonists!A5735:B8549,2,FALSE)), VLOOKUP(A5736,antagonists!A5735:B13340,2,FALSE), VLOOKUP(A5736,agonists!A5735:B8549,2,FALSE))</f>
        <v>CCCCCCCCOC1=CC=C(C=C1)C(=O)O</v>
      </c>
      <c r="C5736" t="e">
        <f>VLOOKUP(A5736,agonists!A5735:D8549,4,FALSE)</f>
        <v>#N/A</v>
      </c>
      <c r="D5736" t="str">
        <f>VLOOKUP(A5736,antagonists!A5735:D13340,4,FALSE)</f>
        <v>antagonist</v>
      </c>
      <c r="E5736" t="str">
        <f t="shared" si="178"/>
        <v>inconclusive</v>
      </c>
      <c r="F5736" t="b">
        <f t="shared" si="179"/>
        <v>0</v>
      </c>
    </row>
    <row r="5737" spans="1:6" hidden="1">
      <c r="A5737" t="s">
        <v>11389</v>
      </c>
      <c r="B5737" t="str">
        <f>IF(ISNA(VLOOKUP(A5737,agonists!A5736:B8550,2,FALSE)), VLOOKUP(A5737,antagonists!A5736:B13341,2,FALSE), VLOOKUP(A5737,agonists!A5736:B8550,2,FALSE))</f>
        <v>CCCCCCCCCCCCCOC(=O)C(=C)C</v>
      </c>
      <c r="C5737" t="e">
        <f>VLOOKUP(A5737,agonists!A5736:D8550,4,FALSE)</f>
        <v>#N/A</v>
      </c>
      <c r="D5737" t="str">
        <f>VLOOKUP(A5737,antagonists!A5736:D13341,4,FALSE)</f>
        <v>inactive</v>
      </c>
      <c r="E5737" t="str">
        <f t="shared" si="178"/>
        <v>inconclusive</v>
      </c>
      <c r="F5737" t="b">
        <f t="shared" si="179"/>
        <v>0</v>
      </c>
    </row>
    <row r="5738" spans="1:6" hidden="1">
      <c r="A5738" t="s">
        <v>11391</v>
      </c>
      <c r="B5738" t="str">
        <f>IF(ISNA(VLOOKUP(A5738,agonists!A5737:B8551,2,FALSE)), VLOOKUP(A5738,antagonists!A5737:B13342,2,FALSE), VLOOKUP(A5738,agonists!A5737:B8551,2,FALSE))</f>
        <v>CC(=C)C(=O)OCC1=CC=CC=C1</v>
      </c>
      <c r="C5738" t="e">
        <f>VLOOKUP(A5738,agonists!A5737:D8551,4,FALSE)</f>
        <v>#N/A</v>
      </c>
      <c r="D5738" t="str">
        <f>VLOOKUP(A5738,antagonists!A5737:D13342,4,FALSE)</f>
        <v>inactive</v>
      </c>
      <c r="E5738" t="str">
        <f t="shared" si="178"/>
        <v>inconclusive</v>
      </c>
      <c r="F5738" t="b">
        <f t="shared" si="179"/>
        <v>0</v>
      </c>
    </row>
    <row r="5739" spans="1:6" hidden="1">
      <c r="A5739" t="s">
        <v>11393</v>
      </c>
      <c r="B5739" t="str">
        <f>IF(ISNA(VLOOKUP(A5739,agonists!A5738:B8552,2,FALSE)), VLOOKUP(A5739,antagonists!A5738:B13343,2,FALSE), VLOOKUP(A5739,agonists!A5738:B8552,2,FALSE))</f>
        <v>CCC(=O)C=CC</v>
      </c>
      <c r="C5739" t="e">
        <f>VLOOKUP(A5739,agonists!A5738:D8552,4,FALSE)</f>
        <v>#N/A</v>
      </c>
      <c r="D5739" t="str">
        <f>VLOOKUP(A5739,antagonists!A5738:D13343,4,FALSE)</f>
        <v>inactive</v>
      </c>
      <c r="E5739" t="str">
        <f t="shared" si="178"/>
        <v>inconclusive</v>
      </c>
      <c r="F5739" t="b">
        <f t="shared" si="179"/>
        <v>0</v>
      </c>
    </row>
    <row r="5740" spans="1:6" hidden="1">
      <c r="A5740" t="s">
        <v>11395</v>
      </c>
      <c r="B5740" t="str">
        <f>IF(ISNA(VLOOKUP(A5740,agonists!A5739:B8553,2,FALSE)), VLOOKUP(A5740,antagonists!A5739:B13344,2,FALSE), VLOOKUP(A5740,agonists!A5739:B8553,2,FALSE))</f>
        <v>CCCCCCCCOC(=O)C=C</v>
      </c>
      <c r="C5740" t="e">
        <f>VLOOKUP(A5740,agonists!A5739:D8553,4,FALSE)</f>
        <v>#N/A</v>
      </c>
      <c r="D5740" t="str">
        <f>VLOOKUP(A5740,antagonists!A5739:D13344,4,FALSE)</f>
        <v>inactive</v>
      </c>
      <c r="E5740" t="str">
        <f t="shared" si="178"/>
        <v>inconclusive</v>
      </c>
      <c r="F5740" t="b">
        <f t="shared" si="179"/>
        <v>0</v>
      </c>
    </row>
    <row r="5741" spans="1:6" hidden="1">
      <c r="A5741" t="s">
        <v>11397</v>
      </c>
      <c r="B5741" t="str">
        <f>IF(ISNA(VLOOKUP(A5741,agonists!A5740:B8554,2,FALSE)), VLOOKUP(A5741,antagonists!A5740:B13345,2,FALSE), VLOOKUP(A5741,agonists!A5740:B8554,2,FALSE))</f>
        <v>CCCCCCOC(=O)C=C</v>
      </c>
      <c r="C5741" t="e">
        <f>VLOOKUP(A5741,agonists!A5740:D8554,4,FALSE)</f>
        <v>#N/A</v>
      </c>
      <c r="D5741" t="str">
        <f>VLOOKUP(A5741,antagonists!A5740:D13345,4,FALSE)</f>
        <v>inactive</v>
      </c>
      <c r="E5741" t="str">
        <f t="shared" si="178"/>
        <v>inconclusive</v>
      </c>
      <c r="F5741" t="b">
        <f t="shared" si="179"/>
        <v>0</v>
      </c>
    </row>
    <row r="5742" spans="1:6" hidden="1">
      <c r="A5742" t="s">
        <v>11399</v>
      </c>
      <c r="B5742" t="str">
        <f>IF(ISNA(VLOOKUP(A5742,agonists!A5741:B8555,2,FALSE)), VLOOKUP(A5742,antagonists!A5741:B13346,2,FALSE), VLOOKUP(A5742,agonists!A5741:B8555,2,FALSE))</f>
        <v>CC(=O)OC1CC2C3CCC4=C(C3CCC2(C1OC(=O)C)C)C=CC(=C4)OC(=O)C5=CC=CC=C5</v>
      </c>
      <c r="C5742" t="e">
        <f>VLOOKUP(A5742,agonists!A5741:D8555,4,FALSE)</f>
        <v>#N/A</v>
      </c>
      <c r="D5742" t="str">
        <f>VLOOKUP(A5742,antagonists!A5741:D13346,4,FALSE)</f>
        <v>inactive</v>
      </c>
      <c r="E5742" t="str">
        <f t="shared" si="178"/>
        <v>inconclusive</v>
      </c>
      <c r="F5742" t="b">
        <f t="shared" si="179"/>
        <v>0</v>
      </c>
    </row>
    <row r="5743" spans="1:6" hidden="1">
      <c r="A5743" t="s">
        <v>11401</v>
      </c>
      <c r="B5743" t="str">
        <f>IF(ISNA(VLOOKUP(A5743,agonists!A5742:B8556,2,FALSE)), VLOOKUP(A5743,antagonists!A5742:B13347,2,FALSE), VLOOKUP(A5743,agonists!A5742:B8556,2,FALSE))</f>
        <v>C1=CC=C2C(=C1)C=C(C3=CC=CC=C23)C#N</v>
      </c>
      <c r="C5743" t="e">
        <f>VLOOKUP(A5743,agonists!A5742:D8556,4,FALSE)</f>
        <v>#N/A</v>
      </c>
      <c r="D5743" t="str">
        <f>VLOOKUP(A5743,antagonists!A5742:D13347,4,FALSE)</f>
        <v>inactive</v>
      </c>
      <c r="E5743" t="str">
        <f t="shared" si="178"/>
        <v>inconclusive</v>
      </c>
      <c r="F5743" t="b">
        <f t="shared" si="179"/>
        <v>0</v>
      </c>
    </row>
    <row r="5744" spans="1:6" hidden="1">
      <c r="A5744" t="s">
        <v>11403</v>
      </c>
      <c r="B5744" t="str">
        <f>IF(ISNA(VLOOKUP(A5744,agonists!A5743:B8557,2,FALSE)), VLOOKUP(A5744,antagonists!A5743:B13348,2,FALSE), VLOOKUP(A5744,agonists!A5743:B8557,2,FALSE))</f>
        <v>CC(CCO)OC</v>
      </c>
      <c r="C5744" t="e">
        <f>VLOOKUP(A5744,agonists!A5743:D8557,4,FALSE)</f>
        <v>#N/A</v>
      </c>
      <c r="D5744" t="str">
        <f>VLOOKUP(A5744,antagonists!A5743:D13348,4,FALSE)</f>
        <v>inactive</v>
      </c>
      <c r="E5744" t="str">
        <f t="shared" si="178"/>
        <v>inconclusive</v>
      </c>
      <c r="F5744" t="b">
        <f t="shared" si="179"/>
        <v>0</v>
      </c>
    </row>
    <row r="5745" spans="1:6" hidden="1">
      <c r="A5745" t="s">
        <v>11405</v>
      </c>
      <c r="B5745" t="str">
        <f>IF(ISNA(VLOOKUP(A5745,agonists!A5744:B8558,2,FALSE)), VLOOKUP(A5745,antagonists!A5744:B13349,2,FALSE), VLOOKUP(A5745,agonists!A5744:B8558,2,FALSE))</f>
        <v>COP(=S)(OC)Cl</v>
      </c>
      <c r="C5745" t="e">
        <f>VLOOKUP(A5745,agonists!A5744:D8558,4,FALSE)</f>
        <v>#N/A</v>
      </c>
      <c r="D5745" t="str">
        <f>VLOOKUP(A5745,antagonists!A5744:D13349,4,FALSE)</f>
        <v>inactive</v>
      </c>
      <c r="E5745" t="str">
        <f t="shared" si="178"/>
        <v>inconclusive</v>
      </c>
      <c r="F5745" t="b">
        <f t="shared" si="179"/>
        <v>0</v>
      </c>
    </row>
    <row r="5746" spans="1:6" hidden="1">
      <c r="A5746" t="s">
        <v>11407</v>
      </c>
      <c r="B5746" t="str">
        <f>IF(ISNA(VLOOKUP(A5746,agonists!A5745:B8559,2,FALSE)), VLOOKUP(A5746,antagonists!A5745:B13350,2,FALSE), VLOOKUP(A5746,agonists!A5745:B8559,2,FALSE))</f>
        <v>CCOP(=S)(OCC)Cl</v>
      </c>
      <c r="C5746" t="e">
        <f>VLOOKUP(A5746,agonists!A5745:D8559,4,FALSE)</f>
        <v>#N/A</v>
      </c>
      <c r="D5746" t="str">
        <f>VLOOKUP(A5746,antagonists!A5745:D13350,4,FALSE)</f>
        <v>inactive</v>
      </c>
      <c r="E5746" t="str">
        <f t="shared" si="178"/>
        <v>inconclusive</v>
      </c>
      <c r="F5746" t="b">
        <f t="shared" si="179"/>
        <v>0</v>
      </c>
    </row>
    <row r="5747" spans="1:6" hidden="1">
      <c r="A5747" t="s">
        <v>11409</v>
      </c>
      <c r="B5747" t="str">
        <f>IF(ISNA(VLOOKUP(A5747,agonists!A5746:B8560,2,FALSE)), VLOOKUP(A5747,antagonists!A5746:B13351,2,FALSE), VLOOKUP(A5747,agonists!A5746:B8560,2,FALSE))</f>
        <v>CO[Si](CCCOCC1CO1)(OC)OC</v>
      </c>
      <c r="C5747" t="e">
        <f>VLOOKUP(A5747,agonists!A5746:D8560,4,FALSE)</f>
        <v>#N/A</v>
      </c>
      <c r="D5747" t="str">
        <f>VLOOKUP(A5747,antagonists!A5746:D13351,4,FALSE)</f>
        <v>inactive</v>
      </c>
      <c r="E5747" t="str">
        <f t="shared" si="178"/>
        <v>inconclusive</v>
      </c>
      <c r="F5747" t="b">
        <f t="shared" si="179"/>
        <v>0</v>
      </c>
    </row>
    <row r="5748" spans="1:6" hidden="1">
      <c r="A5748" t="s">
        <v>11411</v>
      </c>
      <c r="B5748" t="str">
        <f>IF(ISNA(VLOOKUP(A5748,agonists!A5747:B8561,2,FALSE)), VLOOKUP(A5748,antagonists!A5747:B13352,2,FALSE), VLOOKUP(A5748,agonists!A5747:B8561,2,FALSE))</f>
        <v>CC(=C)C(=O)OCCC[Si](OC)(OC)OC</v>
      </c>
      <c r="C5748" t="e">
        <f>VLOOKUP(A5748,agonists!A5747:D8561,4,FALSE)</f>
        <v>#N/A</v>
      </c>
      <c r="D5748" t="str">
        <f>VLOOKUP(A5748,antagonists!A5747:D13352,4,FALSE)</f>
        <v>inactive</v>
      </c>
      <c r="E5748" t="str">
        <f t="shared" si="178"/>
        <v>inconclusive</v>
      </c>
      <c r="F5748" t="b">
        <f t="shared" si="179"/>
        <v>0</v>
      </c>
    </row>
    <row r="5749" spans="1:6" hidden="1">
      <c r="A5749" t="s">
        <v>11413</v>
      </c>
      <c r="B5749" t="str">
        <f>IF(ISNA(VLOOKUP(A5749,agonists!A5748:B8562,2,FALSE)), VLOOKUP(A5749,antagonists!A5748:B13353,2,FALSE), VLOOKUP(A5749,agonists!A5748:B8562,2,FALSE))</f>
        <v>CC1=CC2=C(C=C1)C3=CC=CC=C3C=C2</v>
      </c>
      <c r="C5749" t="e">
        <f>VLOOKUP(A5749,agonists!A5748:D8562,4,FALSE)</f>
        <v>#N/A</v>
      </c>
      <c r="D5749" t="str">
        <f>VLOOKUP(A5749,antagonists!A5748:D13353,4,FALSE)</f>
        <v>inactive</v>
      </c>
      <c r="E5749" t="str">
        <f t="shared" si="178"/>
        <v>inconclusive</v>
      </c>
      <c r="F5749" t="b">
        <f t="shared" si="179"/>
        <v>0</v>
      </c>
    </row>
    <row r="5750" spans="1:6" hidden="1">
      <c r="A5750" t="s">
        <v>11415</v>
      </c>
      <c r="B5750" t="str">
        <f>IF(ISNA(VLOOKUP(A5750,agonists!A5749:B8563,2,FALSE)), VLOOKUP(A5750,antagonists!A5749:B13354,2,FALSE), VLOOKUP(A5750,agonists!A5749:B8563,2,FALSE))</f>
        <v>CCCCOCCOC(=O)COC1=CC(=C(C=C1Cl)Cl)Cl</v>
      </c>
      <c r="C5750" t="e">
        <f>VLOOKUP(A5750,agonists!A5749:D8563,4,FALSE)</f>
        <v>#N/A</v>
      </c>
      <c r="D5750" t="str">
        <f>VLOOKUP(A5750,antagonists!A5749:D13354,4,FALSE)</f>
        <v>inactive</v>
      </c>
      <c r="E5750" t="str">
        <f t="shared" si="178"/>
        <v>inconclusive</v>
      </c>
      <c r="F5750" t="b">
        <f t="shared" si="179"/>
        <v>0</v>
      </c>
    </row>
    <row r="5751" spans="1:6" hidden="1">
      <c r="A5751" t="s">
        <v>11417</v>
      </c>
      <c r="B5751" t="str">
        <f>IF(ISNA(VLOOKUP(A5751,agonists!A5750:B8564,2,FALSE)), VLOOKUP(A5751,antagonists!A5750:B13355,2,FALSE), VLOOKUP(A5751,agonists!A5750:B8564,2,FALSE))</f>
        <v>CC(=O)CCC1=CC=CC=C1</v>
      </c>
      <c r="C5751" t="e">
        <f>VLOOKUP(A5751,agonists!A5750:D8564,4,FALSE)</f>
        <v>#N/A</v>
      </c>
      <c r="D5751" t="str">
        <f>VLOOKUP(A5751,antagonists!A5750:D13355,4,FALSE)</f>
        <v>inactive</v>
      </c>
      <c r="E5751" t="str">
        <f t="shared" si="178"/>
        <v>inconclusive</v>
      </c>
      <c r="F5751" t="b">
        <f t="shared" si="179"/>
        <v>0</v>
      </c>
    </row>
    <row r="5752" spans="1:6" hidden="1">
      <c r="A5752" t="s">
        <v>11419</v>
      </c>
      <c r="B5752" t="str">
        <f>IF(ISNA(VLOOKUP(A5752,agonists!A5751:B8565,2,FALSE)), VLOOKUP(A5752,antagonists!A5751:B13356,2,FALSE), VLOOKUP(A5752,agonists!A5751:B8565,2,FALSE))</f>
        <v>C1CCC(CC1)SSC2CCCCC2</v>
      </c>
      <c r="C5752" t="e">
        <f>VLOOKUP(A5752,agonists!A5751:D8565,4,FALSE)</f>
        <v>#N/A</v>
      </c>
      <c r="D5752" t="str">
        <f>VLOOKUP(A5752,antagonists!A5751:D13356,4,FALSE)</f>
        <v>inactive</v>
      </c>
      <c r="E5752" t="str">
        <f t="shared" si="178"/>
        <v>inconclusive</v>
      </c>
      <c r="F5752" t="b">
        <f t="shared" si="179"/>
        <v>0</v>
      </c>
    </row>
    <row r="5753" spans="1:6" hidden="1">
      <c r="A5753" t="s">
        <v>11421</v>
      </c>
      <c r="B5753" t="str">
        <f>IF(ISNA(VLOOKUP(A5753,agonists!A5752:B8566,2,FALSE)), VLOOKUP(A5753,antagonists!A5752:B13357,2,FALSE), VLOOKUP(A5753,agonists!A5752:B8566,2,FALSE))</f>
        <v>C1CC(CC(C1)CN)CN</v>
      </c>
      <c r="C5753" t="e">
        <f>VLOOKUP(A5753,agonists!A5752:D8566,4,FALSE)</f>
        <v>#N/A</v>
      </c>
      <c r="D5753" t="str">
        <f>VLOOKUP(A5753,antagonists!A5752:D13357,4,FALSE)</f>
        <v>inactive</v>
      </c>
      <c r="E5753" t="str">
        <f t="shared" si="178"/>
        <v>inconclusive</v>
      </c>
      <c r="F5753" t="b">
        <f t="shared" si="179"/>
        <v>0</v>
      </c>
    </row>
    <row r="5754" spans="1:6" hidden="1">
      <c r="A5754" t="s">
        <v>11423</v>
      </c>
      <c r="B5754" t="str">
        <f>IF(ISNA(VLOOKUP(A5754,agonists!A5753:B8567,2,FALSE)), VLOOKUP(A5754,antagonists!A5753:B13358,2,FALSE), VLOOKUP(A5754,agonists!A5753:B8567,2,FALSE))</f>
        <v>C1CCN(CC1)C=O</v>
      </c>
      <c r="C5754" t="e">
        <f>VLOOKUP(A5754,agonists!A5753:D8567,4,FALSE)</f>
        <v>#N/A</v>
      </c>
      <c r="D5754" t="str">
        <f>VLOOKUP(A5754,antagonists!A5753:D13358,4,FALSE)</f>
        <v>inactive</v>
      </c>
      <c r="E5754" t="str">
        <f t="shared" si="178"/>
        <v>inconclusive</v>
      </c>
      <c r="F5754" t="b">
        <f t="shared" si="179"/>
        <v>0</v>
      </c>
    </row>
    <row r="5755" spans="1:6" hidden="1">
      <c r="A5755" t="s">
        <v>11425</v>
      </c>
      <c r="B5755" t="str">
        <f>IF(ISNA(VLOOKUP(A5755,agonists!A5754:B8568,2,FALSE)), VLOOKUP(A5755,antagonists!A5754:B13359,2,FALSE), VLOOKUP(A5755,agonists!A5754:B8568,2,FALSE))</f>
        <v>CCOC1=NC(=NS1)C(Cl)(Cl)Cl</v>
      </c>
      <c r="C5755" t="e">
        <f>VLOOKUP(A5755,agonists!A5754:D8568,4,FALSE)</f>
        <v>#N/A</v>
      </c>
      <c r="D5755" t="str">
        <f>VLOOKUP(A5755,antagonists!A5754:D13359,4,FALSE)</f>
        <v>inactive</v>
      </c>
      <c r="E5755" t="str">
        <f t="shared" si="178"/>
        <v>inconclusive</v>
      </c>
      <c r="F5755" t="b">
        <f t="shared" si="179"/>
        <v>0</v>
      </c>
    </row>
    <row r="5756" spans="1:6" hidden="1">
      <c r="A5756" t="s">
        <v>11427</v>
      </c>
      <c r="B5756" t="str">
        <f>IF(ISNA(VLOOKUP(A5756,agonists!A5755:B8569,2,FALSE)), VLOOKUP(A5756,antagonists!A5755:B13360,2,FALSE), VLOOKUP(A5756,agonists!A5755:B8569,2,FALSE))</f>
        <v>CCOC(=O)N(C)C(=O)CSP(=S)(OCC)OCC</v>
      </c>
      <c r="C5756" t="e">
        <f>VLOOKUP(A5756,agonists!A5755:D8569,4,FALSE)</f>
        <v>#N/A</v>
      </c>
      <c r="D5756" t="str">
        <f>VLOOKUP(A5756,antagonists!A5755:D13360,4,FALSE)</f>
        <v>inactive</v>
      </c>
      <c r="E5756" t="str">
        <f t="shared" si="178"/>
        <v>inconclusive</v>
      </c>
      <c r="F5756" t="b">
        <f t="shared" si="179"/>
        <v>0</v>
      </c>
    </row>
    <row r="5757" spans="1:6" hidden="1">
      <c r="A5757" t="s">
        <v>11429</v>
      </c>
      <c r="B5757" t="str">
        <f>IF(ISNA(VLOOKUP(A5757,agonists!A5756:B8570,2,FALSE)), VLOOKUP(A5757,antagonists!A5756:B13361,2,FALSE), VLOOKUP(A5757,agonists!A5756:B8570,2,FALSE))</f>
        <v>CCOC(=O)C(C1=CC=CC=C1)SP(=S)(OC)OC</v>
      </c>
      <c r="C5757" t="e">
        <f>VLOOKUP(A5757,agonists!A5756:D8570,4,FALSE)</f>
        <v>#N/A</v>
      </c>
      <c r="D5757" t="str">
        <f>VLOOKUP(A5757,antagonists!A5756:D13361,4,FALSE)</f>
        <v>inactive</v>
      </c>
      <c r="E5757" t="str">
        <f t="shared" si="178"/>
        <v>inconclusive</v>
      </c>
      <c r="F5757" t="b">
        <f t="shared" si="179"/>
        <v>0</v>
      </c>
    </row>
    <row r="5758" spans="1:6" hidden="1">
      <c r="A5758" t="s">
        <v>11431</v>
      </c>
      <c r="B5758" t="str">
        <f>IF(ISNA(VLOOKUP(A5758,agonists!A5757:B8571,2,FALSE)), VLOOKUP(A5758,antagonists!A5757:B13362,2,FALSE), VLOOKUP(A5758,agonists!A5757:B8571,2,FALSE))</f>
        <v>CC1=CC(=CC(=C1)OC(=O)NC)C(C)C</v>
      </c>
      <c r="C5758" t="e">
        <f>VLOOKUP(A5758,agonists!A5757:D8571,4,FALSE)</f>
        <v>#N/A</v>
      </c>
      <c r="D5758" t="str">
        <f>VLOOKUP(A5758,antagonists!A5757:D13362,4,FALSE)</f>
        <v>inactive</v>
      </c>
      <c r="E5758" t="str">
        <f t="shared" si="178"/>
        <v>inconclusive</v>
      </c>
      <c r="F5758" t="b">
        <f t="shared" si="179"/>
        <v>0</v>
      </c>
    </row>
    <row r="5759" spans="1:6" hidden="1">
      <c r="A5759" t="s">
        <v>11433</v>
      </c>
      <c r="B5759" t="str">
        <f>IF(ISNA(VLOOKUP(A5759,agonists!A5758:B8572,2,FALSE)), VLOOKUP(A5759,antagonists!A5758:B13363,2,FALSE), VLOOKUP(A5759,agonists!A5758:B8572,2,FALSE))</f>
        <v>CC(C)C1=CC=CC=C1OC(=O)NC</v>
      </c>
      <c r="C5759" t="e">
        <f>VLOOKUP(A5759,agonists!A5758:D8572,4,FALSE)</f>
        <v>#N/A</v>
      </c>
      <c r="D5759" t="str">
        <f>VLOOKUP(A5759,antagonists!A5758:D13363,4,FALSE)</f>
        <v>inactive</v>
      </c>
      <c r="E5759" t="str">
        <f t="shared" si="178"/>
        <v>inconclusive</v>
      </c>
      <c r="F5759" t="b">
        <f t="shared" si="179"/>
        <v>0</v>
      </c>
    </row>
    <row r="5760" spans="1:6" hidden="1">
      <c r="A5760" t="s">
        <v>11435</v>
      </c>
      <c r="B5760" t="str">
        <f>IF(ISNA(VLOOKUP(A5760,agonists!A5759:B8573,2,FALSE)), VLOOKUP(A5760,antagonists!A5759:B13364,2,FALSE), VLOOKUP(A5760,agonists!A5759:B8573,2,FALSE))</f>
        <v>CCCCCCOC(=O)CCC</v>
      </c>
      <c r="C5760" t="e">
        <f>VLOOKUP(A5760,agonists!A5759:D8573,4,FALSE)</f>
        <v>#N/A</v>
      </c>
      <c r="D5760" t="str">
        <f>VLOOKUP(A5760,antagonists!A5759:D13364,4,FALSE)</f>
        <v>inactive</v>
      </c>
      <c r="E5760" t="str">
        <f t="shared" si="178"/>
        <v>inconclusive</v>
      </c>
      <c r="F5760" t="b">
        <f t="shared" si="179"/>
        <v>0</v>
      </c>
    </row>
    <row r="5761" spans="1:6" hidden="1">
      <c r="A5761" t="s">
        <v>11437</v>
      </c>
      <c r="B5761" t="str">
        <f>IF(ISNA(VLOOKUP(A5761,agonists!A5760:B8574,2,FALSE)), VLOOKUP(A5761,antagonists!A5760:B13365,2,FALSE), VLOOKUP(A5761,agonists!A5760:B8574,2,FALSE))</f>
        <v>C1=CC(=CC=C1C(=O)NCC(=O)O)[N+](=O)[O-]</v>
      </c>
      <c r="C5761" t="e">
        <f>VLOOKUP(A5761,agonists!A5760:D8574,4,FALSE)</f>
        <v>#N/A</v>
      </c>
      <c r="D5761" t="str">
        <f>VLOOKUP(A5761,antagonists!A5760:D13365,4,FALSE)</f>
        <v>inactive</v>
      </c>
      <c r="E5761" t="str">
        <f t="shared" si="178"/>
        <v>inconclusive</v>
      </c>
      <c r="F5761" t="b">
        <f t="shared" si="179"/>
        <v>0</v>
      </c>
    </row>
    <row r="5762" spans="1:6" hidden="1">
      <c r="A5762" t="s">
        <v>11439</v>
      </c>
      <c r="B5762" t="str">
        <f>IF(ISNA(VLOOKUP(A5762,agonists!A5761:B8575,2,FALSE)), VLOOKUP(A5762,antagonists!A5761:B13366,2,FALSE), VLOOKUP(A5762,agonists!A5761:B8575,2,FALSE))</f>
        <v>CCCCCCCCCCCCOC(=O)C1=CC=C(C=C1)O</v>
      </c>
      <c r="C5762" t="e">
        <f>VLOOKUP(A5762,agonists!A5761:D8575,4,FALSE)</f>
        <v>#N/A</v>
      </c>
      <c r="D5762" t="str">
        <f>VLOOKUP(A5762,antagonists!A5761:D13366,4,FALSE)</f>
        <v>inactive</v>
      </c>
      <c r="E5762" t="str">
        <f t="shared" si="178"/>
        <v>inconclusive</v>
      </c>
      <c r="F5762" t="b">
        <f t="shared" si="179"/>
        <v>0</v>
      </c>
    </row>
    <row r="5763" spans="1:6" hidden="1">
      <c r="A5763" t="s">
        <v>11441</v>
      </c>
      <c r="B5763" t="str">
        <f>IF(ISNA(VLOOKUP(A5763,agonists!A5762:B8576,2,FALSE)), VLOOKUP(A5763,antagonists!A5762:B13367,2,FALSE), VLOOKUP(A5763,agonists!A5762:B8576,2,FALSE))</f>
        <v>C1=CC(=CC=C1O)SC2=CC=C(C=C2)O</v>
      </c>
      <c r="C5763" t="e">
        <f>VLOOKUP(A5763,agonists!A5762:D8576,4,FALSE)</f>
        <v>#N/A</v>
      </c>
      <c r="D5763" t="str">
        <f>VLOOKUP(A5763,antagonists!A5762:D13367,4,FALSE)</f>
        <v>antagonist</v>
      </c>
      <c r="E5763" t="str">
        <f t="shared" ref="E5763:E5826" si="180">IF(NOT(OR(ISNA(C5763),ISNA(D5763))), IF(C5763="agonist", IF(D5763="antagonist", "inconclusive", "agonist"), IF(D5763="antagonist","antagonist", "inactive")), "inconclusive")</f>
        <v>inconclusive</v>
      </c>
      <c r="F5763" t="b">
        <f t="shared" ref="F5763:F5826" si="181">IF(OR(E5763="agonist", E5763="antagonist"), TRUE,FALSE)</f>
        <v>0</v>
      </c>
    </row>
    <row r="5764" spans="1:6" hidden="1">
      <c r="A5764" t="s">
        <v>11443</v>
      </c>
      <c r="B5764" t="str">
        <f>IF(ISNA(VLOOKUP(A5764,agonists!A5763:B8577,2,FALSE)), VLOOKUP(A5764,antagonists!A5763:B13368,2,FALSE), VLOOKUP(A5764,agonists!A5763:B8577,2,FALSE))</f>
        <v>COC1=CC(=C(C=C1Cl)OC)Cl</v>
      </c>
      <c r="C5764" t="e">
        <f>VLOOKUP(A5764,agonists!A5763:D8577,4,FALSE)</f>
        <v>#N/A</v>
      </c>
      <c r="D5764" t="str">
        <f>VLOOKUP(A5764,antagonists!A5763:D13368,4,FALSE)</f>
        <v>inactive</v>
      </c>
      <c r="E5764" t="str">
        <f t="shared" si="180"/>
        <v>inconclusive</v>
      </c>
      <c r="F5764" t="b">
        <f t="shared" si="181"/>
        <v>0</v>
      </c>
    </row>
    <row r="5765" spans="1:6" hidden="1">
      <c r="A5765" t="s">
        <v>11445</v>
      </c>
      <c r="B5765" t="str">
        <f>IF(ISNA(VLOOKUP(A5765,agonists!A5764:B8578,2,FALSE)), VLOOKUP(A5765,antagonists!A5764:B13369,2,FALSE), VLOOKUP(A5765,agonists!A5764:B8578,2,FALSE))</f>
        <v>CC1=C(C(=CC=C1)N)N</v>
      </c>
      <c r="C5765" t="e">
        <f>VLOOKUP(A5765,agonists!A5764:D8578,4,FALSE)</f>
        <v>#N/A</v>
      </c>
      <c r="D5765" t="str">
        <f>VLOOKUP(A5765,antagonists!A5764:D13369,4,FALSE)</f>
        <v>inactive</v>
      </c>
      <c r="E5765" t="str">
        <f t="shared" si="180"/>
        <v>inconclusive</v>
      </c>
      <c r="F5765" t="b">
        <f t="shared" si="181"/>
        <v>0</v>
      </c>
    </row>
    <row r="5766" spans="1:6" hidden="1">
      <c r="A5766" t="s">
        <v>11447</v>
      </c>
      <c r="B5766" t="str">
        <f>IF(ISNA(VLOOKUP(A5766,agonists!A5765:B8579,2,FALSE)), VLOOKUP(A5766,antagonists!A5765:B13370,2,FALSE), VLOOKUP(A5766,agonists!A5765:B8579,2,FALSE))</f>
        <v>C1=CC=C2C(=C1)C3=C4C2=CC=CC4=C(C=C3)N</v>
      </c>
      <c r="C5766" t="e">
        <f>VLOOKUP(A5766,agonists!A5765:D8579,4,FALSE)</f>
        <v>#N/A</v>
      </c>
      <c r="D5766" t="str">
        <f>VLOOKUP(A5766,antagonists!A5765:D13370,4,FALSE)</f>
        <v>antagonist</v>
      </c>
      <c r="E5766" t="str">
        <f t="shared" si="180"/>
        <v>inconclusive</v>
      </c>
      <c r="F5766" t="b">
        <f t="shared" si="181"/>
        <v>0</v>
      </c>
    </row>
    <row r="5767" spans="1:6" hidden="1">
      <c r="A5767" t="s">
        <v>11449</v>
      </c>
      <c r="B5767" t="str">
        <f>IF(ISNA(VLOOKUP(A5767,agonists!A5766:B8580,2,FALSE)), VLOOKUP(A5767,antagonists!A5766:B13371,2,FALSE), VLOOKUP(A5767,agonists!A5766:B8580,2,FALSE))</f>
        <v>C=CCOC(=O)CCC1CCCCC1</v>
      </c>
      <c r="C5767" t="e">
        <f>VLOOKUP(A5767,agonists!A5766:D8580,4,FALSE)</f>
        <v>#N/A</v>
      </c>
      <c r="D5767" t="str">
        <f>VLOOKUP(A5767,antagonists!A5766:D13371,4,FALSE)</f>
        <v>inactive</v>
      </c>
      <c r="E5767" t="str">
        <f t="shared" si="180"/>
        <v>inconclusive</v>
      </c>
      <c r="F5767" t="b">
        <f t="shared" si="181"/>
        <v>0</v>
      </c>
    </row>
    <row r="5768" spans="1:6" hidden="1">
      <c r="A5768" t="s">
        <v>11451</v>
      </c>
      <c r="B5768" t="str">
        <f>IF(ISNA(VLOOKUP(A5768,agonists!A5767:B8581,2,FALSE)), VLOOKUP(A5768,antagonists!A5767:B13372,2,FALSE), VLOOKUP(A5768,agonists!A5767:B8581,2,FALSE))</f>
        <v>CC(C)(C1=CC(=CC=C1)C(C)(C)N=C=O)N=C=O</v>
      </c>
      <c r="C5768" t="e">
        <f>VLOOKUP(A5768,agonists!A5767:D8581,4,FALSE)</f>
        <v>#N/A</v>
      </c>
      <c r="D5768" t="str">
        <f>VLOOKUP(A5768,antagonists!A5767:D13372,4,FALSE)</f>
        <v>inactive</v>
      </c>
      <c r="E5768" t="str">
        <f t="shared" si="180"/>
        <v>inconclusive</v>
      </c>
      <c r="F5768" t="b">
        <f t="shared" si="181"/>
        <v>0</v>
      </c>
    </row>
    <row r="5769" spans="1:6" hidden="1">
      <c r="A5769" s="1">
        <v>322089</v>
      </c>
      <c r="B5769" t="str">
        <f>IF(ISNA(VLOOKUP(A5769,agonists!A5768:B8582,2,FALSE)), VLOOKUP(A5769,antagonists!A5768:B13373,2,FALSE), VLOOKUP(A5769,agonists!A5768:B8582,2,FALSE))</f>
        <v>CCOP(=O)(CN(CCO)CCO)OCC</v>
      </c>
      <c r="C5769" t="e">
        <f>VLOOKUP(A5769,agonists!A5768:D8582,4,FALSE)</f>
        <v>#N/A</v>
      </c>
      <c r="D5769" t="str">
        <f>VLOOKUP(A5769,antagonists!A5768:D13373,4,FALSE)</f>
        <v>inactive</v>
      </c>
      <c r="E5769" t="str">
        <f t="shared" si="180"/>
        <v>inconclusive</v>
      </c>
      <c r="F5769" t="b">
        <f t="shared" si="181"/>
        <v>0</v>
      </c>
    </row>
    <row r="5770" spans="1:6" hidden="1">
      <c r="A5770" t="s">
        <v>11454</v>
      </c>
      <c r="B5770" t="str">
        <f>IF(ISNA(VLOOKUP(A5770,agonists!A5769:B8583,2,FALSE)), VLOOKUP(A5770,antagonists!A5769:B13374,2,FALSE), VLOOKUP(A5770,agonists!A5769:B8583,2,FALSE))</f>
        <v>CCCC1=CC(=C(C=C1)O)OC</v>
      </c>
      <c r="C5770" t="e">
        <f>VLOOKUP(A5770,agonists!A5769:D8583,4,FALSE)</f>
        <v>#N/A</v>
      </c>
      <c r="D5770" t="str">
        <f>VLOOKUP(A5770,antagonists!A5769:D13374,4,FALSE)</f>
        <v>inactive</v>
      </c>
      <c r="E5770" t="str">
        <f t="shared" si="180"/>
        <v>inconclusive</v>
      </c>
      <c r="F5770" t="b">
        <f t="shared" si="181"/>
        <v>0</v>
      </c>
    </row>
    <row r="5771" spans="1:6" hidden="1">
      <c r="A5771" t="s">
        <v>11456</v>
      </c>
      <c r="B5771" t="str">
        <f>IF(ISNA(VLOOKUP(A5771,agonists!A5770:B8584,2,FALSE)), VLOOKUP(A5771,antagonists!A5770:B13375,2,FALSE), VLOOKUP(A5771,agonists!A5770:B8584,2,FALSE))</f>
        <v>CCCOCCO</v>
      </c>
      <c r="C5771" t="e">
        <f>VLOOKUP(A5771,agonists!A5770:D8584,4,FALSE)</f>
        <v>#N/A</v>
      </c>
      <c r="D5771" t="str">
        <f>VLOOKUP(A5771,antagonists!A5770:D13375,4,FALSE)</f>
        <v>inactive</v>
      </c>
      <c r="E5771" t="str">
        <f t="shared" si="180"/>
        <v>inconclusive</v>
      </c>
      <c r="F5771" t="b">
        <f t="shared" si="181"/>
        <v>0</v>
      </c>
    </row>
    <row r="5772" spans="1:6" hidden="1">
      <c r="A5772" t="s">
        <v>11458</v>
      </c>
      <c r="B5772" t="str">
        <f>IF(ISNA(VLOOKUP(A5772,agonists!A5771:B8585,2,FALSE)), VLOOKUP(A5772,antagonists!A5771:B13376,2,FALSE), VLOOKUP(A5772,agonists!A5771:B8585,2,FALSE))</f>
        <v>CC1=CC(=O)N=C(N1)C(C)C</v>
      </c>
      <c r="C5772" t="e">
        <f>VLOOKUP(A5772,agonists!A5771:D8585,4,FALSE)</f>
        <v>#N/A</v>
      </c>
      <c r="D5772" t="str">
        <f>VLOOKUP(A5772,antagonists!A5771:D13376,4,FALSE)</f>
        <v>inactive</v>
      </c>
      <c r="E5772" t="str">
        <f t="shared" si="180"/>
        <v>inconclusive</v>
      </c>
      <c r="F5772" t="b">
        <f t="shared" si="181"/>
        <v>0</v>
      </c>
    </row>
    <row r="5773" spans="1:6" hidden="1">
      <c r="A5773" t="s">
        <v>11460</v>
      </c>
      <c r="B5773" t="str">
        <f>IF(ISNA(VLOOKUP(A5773,agonists!A5772:B8586,2,FALSE)), VLOOKUP(A5773,antagonists!A5772:B13377,2,FALSE), VLOOKUP(A5773,agonists!A5772:B8586,2,FALSE))</f>
        <v>CC(C)CC(=O)OCC=C</v>
      </c>
      <c r="C5773" t="e">
        <f>VLOOKUP(A5773,agonists!A5772:D8586,4,FALSE)</f>
        <v>#N/A</v>
      </c>
      <c r="D5773" t="str">
        <f>VLOOKUP(A5773,antagonists!A5772:D13377,4,FALSE)</f>
        <v>inactive</v>
      </c>
      <c r="E5773" t="str">
        <f t="shared" si="180"/>
        <v>inconclusive</v>
      </c>
      <c r="F5773" t="b">
        <f t="shared" si="181"/>
        <v>0</v>
      </c>
    </row>
    <row r="5774" spans="1:6" hidden="1">
      <c r="A5774" t="s">
        <v>11462</v>
      </c>
      <c r="B5774" t="str">
        <f>IF(ISNA(VLOOKUP(A5774,agonists!A5773:B8587,2,FALSE)), VLOOKUP(A5774,antagonists!A5773:B13378,2,FALSE), VLOOKUP(A5774,agonists!A5773:B8587,2,FALSE))</f>
        <v>CC1=C(C=C(C=C1)N)O</v>
      </c>
      <c r="C5774" t="e">
        <f>VLOOKUP(A5774,agonists!A5773:D8587,4,FALSE)</f>
        <v>#N/A</v>
      </c>
      <c r="D5774" t="str">
        <f>VLOOKUP(A5774,antagonists!A5773:D13378,4,FALSE)</f>
        <v>inactive</v>
      </c>
      <c r="E5774" t="str">
        <f t="shared" si="180"/>
        <v>inconclusive</v>
      </c>
      <c r="F5774" t="b">
        <f t="shared" si="181"/>
        <v>0</v>
      </c>
    </row>
    <row r="5775" spans="1:6" hidden="1">
      <c r="A5775" t="s">
        <v>11464</v>
      </c>
      <c r="B5775" t="str">
        <f>IF(ISNA(VLOOKUP(A5775,agonists!A5774:B8588,2,FALSE)), VLOOKUP(A5775,antagonists!A5774:B13379,2,FALSE), VLOOKUP(A5775,agonists!A5774:B8588,2,FALSE))</f>
        <v>CC1=C(C=CC(=C1)O)N</v>
      </c>
      <c r="C5775" t="e">
        <f>VLOOKUP(A5775,agonists!A5774:D8588,4,FALSE)</f>
        <v>#N/A</v>
      </c>
      <c r="D5775" t="str">
        <f>VLOOKUP(A5775,antagonists!A5774:D13379,4,FALSE)</f>
        <v>inactive</v>
      </c>
      <c r="E5775" t="str">
        <f t="shared" si="180"/>
        <v>inconclusive</v>
      </c>
      <c r="F5775" t="b">
        <f t="shared" si="181"/>
        <v>0</v>
      </c>
    </row>
    <row r="5776" spans="1:6" hidden="1">
      <c r="A5776" t="s">
        <v>11466</v>
      </c>
      <c r="B5776" t="str">
        <f>IF(ISNA(VLOOKUP(A5776,agonists!A5775:B8589,2,FALSE)), VLOOKUP(A5776,antagonists!A5775:B13380,2,FALSE), VLOOKUP(A5776,agonists!A5775:B8589,2,FALSE))</f>
        <v>CC1(CC(CC(C1)(C)CN)N)C</v>
      </c>
      <c r="C5776" t="e">
        <f>VLOOKUP(A5776,agonists!A5775:D8589,4,FALSE)</f>
        <v>#N/A</v>
      </c>
      <c r="D5776" t="str">
        <f>VLOOKUP(A5776,antagonists!A5775:D13380,4,FALSE)</f>
        <v>inactive</v>
      </c>
      <c r="E5776" t="str">
        <f t="shared" si="180"/>
        <v>inconclusive</v>
      </c>
      <c r="F5776" t="b">
        <f t="shared" si="181"/>
        <v>0</v>
      </c>
    </row>
    <row r="5777" spans="1:6" hidden="1">
      <c r="A5777" t="s">
        <v>11468</v>
      </c>
      <c r="B5777" t="str">
        <f>IF(ISNA(VLOOKUP(A5777,agonists!A5776:B8590,2,FALSE)), VLOOKUP(A5777,antagonists!A5776:B13381,2,FALSE), VLOOKUP(A5777,agonists!A5776:B8590,2,FALSE))</f>
        <v>CCCCCCCCCCC1CO1</v>
      </c>
      <c r="C5777" t="e">
        <f>VLOOKUP(A5777,agonists!A5776:D8590,4,FALSE)</f>
        <v>#N/A</v>
      </c>
      <c r="D5777" t="str">
        <f>VLOOKUP(A5777,antagonists!A5776:D13381,4,FALSE)</f>
        <v>inactive</v>
      </c>
      <c r="E5777" t="str">
        <f t="shared" si="180"/>
        <v>inconclusive</v>
      </c>
      <c r="F5777" t="b">
        <f t="shared" si="181"/>
        <v>0</v>
      </c>
    </row>
    <row r="5778" spans="1:6" hidden="1">
      <c r="A5778" t="s">
        <v>11470</v>
      </c>
      <c r="B5778" t="str">
        <f>IF(ISNA(VLOOKUP(A5778,agonists!A5777:B8591,2,FALSE)), VLOOKUP(A5778,antagonists!A5777:B13382,2,FALSE), VLOOKUP(A5778,agonists!A5777:B8591,2,FALSE))</f>
        <v>CC(=C)C(=O)OCCN(C)C</v>
      </c>
      <c r="C5778" t="e">
        <f>VLOOKUP(A5778,agonists!A5777:D8591,4,FALSE)</f>
        <v>#N/A</v>
      </c>
      <c r="D5778" t="str">
        <f>VLOOKUP(A5778,antagonists!A5777:D13382,4,FALSE)</f>
        <v>inactive</v>
      </c>
      <c r="E5778" t="str">
        <f t="shared" si="180"/>
        <v>inconclusive</v>
      </c>
      <c r="F5778" t="b">
        <f t="shared" si="181"/>
        <v>0</v>
      </c>
    </row>
    <row r="5779" spans="1:6" hidden="1">
      <c r="A5779" t="s">
        <v>11472</v>
      </c>
      <c r="B5779" t="str">
        <f>IF(ISNA(VLOOKUP(A5779,agonists!A5778:B8592,2,FALSE)), VLOOKUP(A5779,antagonists!A5778:B13383,2,FALSE), VLOOKUP(A5779,agonists!A5778:B8592,2,FALSE))</f>
        <v>CCOC1=CC=C(C=C1)N=NC2=CC(=C(C=C2)C=CC3=C(C=C(C=C3)N=NC4=CC=C(C=C4)OCC)S(=O)(=O)[O-])S(=O)(=O)[O-].[Na+].[Na+]</v>
      </c>
      <c r="C5779" t="e">
        <f>VLOOKUP(A5779,agonists!A5778:D8592,4,FALSE)</f>
        <v>#N/A</v>
      </c>
      <c r="D5779" t="str">
        <f>VLOOKUP(A5779,antagonists!A5778:D13383,4,FALSE)</f>
        <v>inactive</v>
      </c>
      <c r="E5779" t="str">
        <f t="shared" si="180"/>
        <v>inconclusive</v>
      </c>
      <c r="F5779" t="b">
        <f t="shared" si="181"/>
        <v>0</v>
      </c>
    </row>
    <row r="5780" spans="1:6" hidden="1">
      <c r="A5780" t="s">
        <v>11474</v>
      </c>
      <c r="B5780" t="str">
        <f>IF(ISNA(VLOOKUP(A5780,agonists!A5779:B8593,2,FALSE)), VLOOKUP(A5780,antagonists!A5779:B13384,2,FALSE), VLOOKUP(A5780,agonists!A5779:B8593,2,FALSE))</f>
        <v>CC(=O)CC(C)(C)NC(=O)C=C</v>
      </c>
      <c r="C5780" t="e">
        <f>VLOOKUP(A5780,agonists!A5779:D8593,4,FALSE)</f>
        <v>#N/A</v>
      </c>
      <c r="D5780" t="str">
        <f>VLOOKUP(A5780,antagonists!A5779:D13384,4,FALSE)</f>
        <v>inactive</v>
      </c>
      <c r="E5780" t="str">
        <f t="shared" si="180"/>
        <v>inconclusive</v>
      </c>
      <c r="F5780" t="b">
        <f t="shared" si="181"/>
        <v>0</v>
      </c>
    </row>
    <row r="5781" spans="1:6" hidden="1">
      <c r="A5781" t="s">
        <v>11476</v>
      </c>
      <c r="B5781" t="str">
        <f>IF(ISNA(VLOOKUP(A5781,agonists!A5780:B8594,2,FALSE)), VLOOKUP(A5781,antagonists!A5780:B13385,2,FALSE), VLOOKUP(A5781,agonists!A5780:B8594,2,FALSE))</f>
        <v>COC(=O)CC1=CC=CC2=CC=CC=C21</v>
      </c>
      <c r="C5781" t="e">
        <f>VLOOKUP(A5781,agonists!A5780:D8594,4,FALSE)</f>
        <v>#N/A</v>
      </c>
      <c r="D5781" t="str">
        <f>VLOOKUP(A5781,antagonists!A5780:D13385,4,FALSE)</f>
        <v>inactive</v>
      </c>
      <c r="E5781" t="str">
        <f t="shared" si="180"/>
        <v>inconclusive</v>
      </c>
      <c r="F5781" t="b">
        <f t="shared" si="181"/>
        <v>0</v>
      </c>
    </row>
    <row r="5782" spans="1:6" hidden="1">
      <c r="A5782" t="s">
        <v>11478</v>
      </c>
      <c r="B5782" t="str">
        <f>IF(ISNA(VLOOKUP(A5782,agonists!A5781:B8595,2,FALSE)), VLOOKUP(A5782,antagonists!A5781:B13386,2,FALSE), VLOOKUP(A5782,agonists!A5781:B8595,2,FALSE))</f>
        <v>C1(=C(C(=O)C1=O)O)O</v>
      </c>
      <c r="C5782" t="e">
        <f>VLOOKUP(A5782,agonists!A5781:D8595,4,FALSE)</f>
        <v>#N/A</v>
      </c>
      <c r="D5782" t="str">
        <f>VLOOKUP(A5782,antagonists!A5781:D13386,4,FALSE)</f>
        <v>inactive</v>
      </c>
      <c r="E5782" t="str">
        <f t="shared" si="180"/>
        <v>inconclusive</v>
      </c>
      <c r="F5782" t="b">
        <f t="shared" si="181"/>
        <v>0</v>
      </c>
    </row>
    <row r="5783" spans="1:6" hidden="1">
      <c r="A5783" t="s">
        <v>11480</v>
      </c>
      <c r="B5783" t="str">
        <f>IF(ISNA(VLOOKUP(A5783,agonists!A5782:B8596,2,FALSE)), VLOOKUP(A5783,antagonists!A5782:B13387,2,FALSE), VLOOKUP(A5783,agonists!A5782:B8596,2,FALSE))</f>
        <v>COC(=O)C1=CC(=CC=C1)Cl</v>
      </c>
      <c r="C5783" t="e">
        <f>VLOOKUP(A5783,agonists!A5782:D8596,4,FALSE)</f>
        <v>#N/A</v>
      </c>
      <c r="D5783" t="str">
        <f>VLOOKUP(A5783,antagonists!A5782:D13387,4,FALSE)</f>
        <v>inactive</v>
      </c>
      <c r="E5783" t="str">
        <f t="shared" si="180"/>
        <v>inconclusive</v>
      </c>
      <c r="F5783" t="b">
        <f t="shared" si="181"/>
        <v>0</v>
      </c>
    </row>
    <row r="5784" spans="1:6" hidden="1">
      <c r="A5784" t="s">
        <v>11482</v>
      </c>
      <c r="B5784" t="str">
        <f>IF(ISNA(VLOOKUP(A5784,agonists!A5783:B8597,2,FALSE)), VLOOKUP(A5784,antagonists!A5783:B13388,2,FALSE), VLOOKUP(A5784,agonists!A5783:B8597,2,FALSE))</f>
        <v>CCCCOC(=O)CCCCCCCC(=O)OCCCC</v>
      </c>
      <c r="C5784" t="e">
        <f>VLOOKUP(A5784,agonists!A5783:D8597,4,FALSE)</f>
        <v>#N/A</v>
      </c>
      <c r="D5784" t="str">
        <f>VLOOKUP(A5784,antagonists!A5783:D13388,4,FALSE)</f>
        <v>inactive</v>
      </c>
      <c r="E5784" t="str">
        <f t="shared" si="180"/>
        <v>inconclusive</v>
      </c>
      <c r="F5784" t="b">
        <f t="shared" si="181"/>
        <v>0</v>
      </c>
    </row>
    <row r="5785" spans="1:6" hidden="1">
      <c r="A5785" t="s">
        <v>11484</v>
      </c>
      <c r="B5785" t="str">
        <f>IF(ISNA(VLOOKUP(A5785,agonists!A5784:B8598,2,FALSE)), VLOOKUP(A5785,antagonists!A5784:B13389,2,FALSE), VLOOKUP(A5785,agonists!A5784:B8598,2,FALSE))</f>
        <v>CC(C)C1=CC(=C(C=C1)O)C(C)C</v>
      </c>
      <c r="C5785" t="e">
        <f>VLOOKUP(A5785,agonists!A5784:D8598,4,FALSE)</f>
        <v>#N/A</v>
      </c>
      <c r="D5785" t="str">
        <f>VLOOKUP(A5785,antagonists!A5784:D13389,4,FALSE)</f>
        <v>inactive</v>
      </c>
      <c r="E5785" t="str">
        <f t="shared" si="180"/>
        <v>inconclusive</v>
      </c>
      <c r="F5785" t="b">
        <f t="shared" si="181"/>
        <v>0</v>
      </c>
    </row>
    <row r="5786" spans="1:6" hidden="1">
      <c r="A5786" t="s">
        <v>11486</v>
      </c>
      <c r="B5786" t="str">
        <f>IF(ISNA(VLOOKUP(A5786,agonists!A5785:B8599,2,FALSE)), VLOOKUP(A5786,antagonists!A5785:B13390,2,FALSE), VLOOKUP(A5786,agonists!A5785:B8599,2,FALSE))</f>
        <v>COC(=O)CCS</v>
      </c>
      <c r="C5786" t="e">
        <f>VLOOKUP(A5786,agonists!A5785:D8599,4,FALSE)</f>
        <v>#N/A</v>
      </c>
      <c r="D5786" t="str">
        <f>VLOOKUP(A5786,antagonists!A5785:D13390,4,FALSE)</f>
        <v>inactive</v>
      </c>
      <c r="E5786" t="str">
        <f t="shared" si="180"/>
        <v>inconclusive</v>
      </c>
      <c r="F5786" t="b">
        <f t="shared" si="181"/>
        <v>0</v>
      </c>
    </row>
    <row r="5787" spans="1:6" hidden="1">
      <c r="A5787" t="s">
        <v>11488</v>
      </c>
      <c r="B5787" t="str">
        <f>IF(ISNA(VLOOKUP(A5787,agonists!A5786:B8600,2,FALSE)), VLOOKUP(A5787,antagonists!A5786:B13391,2,FALSE), VLOOKUP(A5787,agonists!A5786:B8600,2,FALSE))</f>
        <v>CCN(CC)C(=O)SCC</v>
      </c>
      <c r="C5787" t="e">
        <f>VLOOKUP(A5787,agonists!A5786:D8600,4,FALSE)</f>
        <v>#N/A</v>
      </c>
      <c r="D5787" t="str">
        <f>VLOOKUP(A5787,antagonists!A5786:D13391,4,FALSE)</f>
        <v>inactive</v>
      </c>
      <c r="E5787" t="str">
        <f t="shared" si="180"/>
        <v>inconclusive</v>
      </c>
      <c r="F5787" t="b">
        <f t="shared" si="181"/>
        <v>0</v>
      </c>
    </row>
    <row r="5788" spans="1:6" hidden="1">
      <c r="A5788" t="s">
        <v>11490</v>
      </c>
      <c r="B5788" t="str">
        <f>IF(ISNA(VLOOKUP(A5788,agonists!A5787:B8601,2,FALSE)), VLOOKUP(A5788,antagonists!A5787:B13392,2,FALSE), VLOOKUP(A5788,agonists!A5787:B8601,2,FALSE))</f>
        <v>CCSC(=O)Cl</v>
      </c>
      <c r="C5788" t="e">
        <f>VLOOKUP(A5788,agonists!A5787:D8601,4,FALSE)</f>
        <v>#N/A</v>
      </c>
      <c r="D5788" t="str">
        <f>VLOOKUP(A5788,antagonists!A5787:D13392,4,FALSE)</f>
        <v>inactive</v>
      </c>
      <c r="E5788" t="str">
        <f t="shared" si="180"/>
        <v>inconclusive</v>
      </c>
      <c r="F5788" t="b">
        <f t="shared" si="181"/>
        <v>0</v>
      </c>
    </row>
    <row r="5789" spans="1:6" hidden="1">
      <c r="A5789" t="s">
        <v>11492</v>
      </c>
      <c r="B5789" t="str">
        <f>IF(ISNA(VLOOKUP(A5789,agonists!A5788:B8602,2,FALSE)), VLOOKUP(A5789,antagonists!A5788:B13393,2,FALSE), VLOOKUP(A5789,agonists!A5788:B8602,2,FALSE))</f>
        <v>CC(C)(C1=CC=C(C=C1)C(C)(C)O)O</v>
      </c>
      <c r="C5789" t="e">
        <f>VLOOKUP(A5789,agonists!A5788:D8602,4,FALSE)</f>
        <v>#N/A</v>
      </c>
      <c r="D5789" t="str">
        <f>VLOOKUP(A5789,antagonists!A5788:D13393,4,FALSE)</f>
        <v>inactive</v>
      </c>
      <c r="E5789" t="str">
        <f t="shared" si="180"/>
        <v>inconclusive</v>
      </c>
      <c r="F5789" t="b">
        <f t="shared" si="181"/>
        <v>0</v>
      </c>
    </row>
    <row r="5790" spans="1:6" hidden="1">
      <c r="A5790" t="s">
        <v>11494</v>
      </c>
      <c r="B5790" t="str">
        <f>IF(ISNA(VLOOKUP(A5790,agonists!A5789:B8603,2,FALSE)), VLOOKUP(A5790,antagonists!A5789:B13394,2,FALSE), VLOOKUP(A5790,agonists!A5789:B8603,2,FALSE))</f>
        <v>CO[Si](C1=CC=CC=C1)(OC)OC</v>
      </c>
      <c r="C5790" t="e">
        <f>VLOOKUP(A5790,agonists!A5789:D8603,4,FALSE)</f>
        <v>#N/A</v>
      </c>
      <c r="D5790" t="str">
        <f>VLOOKUP(A5790,antagonists!A5789:D13394,4,FALSE)</f>
        <v>inactive</v>
      </c>
      <c r="E5790" t="str">
        <f t="shared" si="180"/>
        <v>inconclusive</v>
      </c>
      <c r="F5790" t="b">
        <f t="shared" si="181"/>
        <v>0</v>
      </c>
    </row>
    <row r="5791" spans="1:6" hidden="1">
      <c r="A5791" t="s">
        <v>11496</v>
      </c>
      <c r="B5791" t="str">
        <f>IF(ISNA(VLOOKUP(A5791,agonists!A5790:B8604,2,FALSE)), VLOOKUP(A5791,antagonists!A5790:B13395,2,FALSE), VLOOKUP(A5791,agonists!A5790:B8604,2,FALSE))</f>
        <v>CO[Si](C)(C1=CC=CC=C1)OC</v>
      </c>
      <c r="C5791" t="e">
        <f>VLOOKUP(A5791,agonists!A5790:D8604,4,FALSE)</f>
        <v>#N/A</v>
      </c>
      <c r="D5791" t="str">
        <f>VLOOKUP(A5791,antagonists!A5790:D13395,4,FALSE)</f>
        <v>inactive</v>
      </c>
      <c r="E5791" t="str">
        <f t="shared" si="180"/>
        <v>inconclusive</v>
      </c>
      <c r="F5791" t="b">
        <f t="shared" si="181"/>
        <v>0</v>
      </c>
    </row>
    <row r="5792" spans="1:6" hidden="1">
      <c r="A5792" t="s">
        <v>11498</v>
      </c>
      <c r="B5792" t="str">
        <f>IF(ISNA(VLOOKUP(A5792,agonists!A5791:B8605,2,FALSE)), VLOOKUP(A5792,antagonists!A5791:B13396,2,FALSE), VLOOKUP(A5792,agonists!A5791:B8605,2,FALSE))</f>
        <v>CN(C)CCN(C)CCN(C)C</v>
      </c>
      <c r="C5792" t="e">
        <f>VLOOKUP(A5792,agonists!A5791:D8605,4,FALSE)</f>
        <v>#N/A</v>
      </c>
      <c r="D5792" t="str">
        <f>VLOOKUP(A5792,antagonists!A5791:D13396,4,FALSE)</f>
        <v>inactive</v>
      </c>
      <c r="E5792" t="str">
        <f t="shared" si="180"/>
        <v>inconclusive</v>
      </c>
      <c r="F5792" t="b">
        <f t="shared" si="181"/>
        <v>0</v>
      </c>
    </row>
    <row r="5793" spans="1:6" hidden="1">
      <c r="A5793" t="s">
        <v>11500</v>
      </c>
      <c r="B5793" t="str">
        <f>IF(ISNA(VLOOKUP(A5793,agonists!A5792:B8606,2,FALSE)), VLOOKUP(A5793,antagonists!A5792:B13397,2,FALSE), VLOOKUP(A5793,agonists!A5792:B8606,2,FALSE))</f>
        <v>CN(C)CCOCCN(C)C</v>
      </c>
      <c r="C5793" t="e">
        <f>VLOOKUP(A5793,agonists!A5792:D8606,4,FALSE)</f>
        <v>#N/A</v>
      </c>
      <c r="D5793" t="str">
        <f>VLOOKUP(A5793,antagonists!A5792:D13397,4,FALSE)</f>
        <v>inactive</v>
      </c>
      <c r="E5793" t="str">
        <f t="shared" si="180"/>
        <v>inconclusive</v>
      </c>
      <c r="F5793" t="b">
        <f t="shared" si="181"/>
        <v>0</v>
      </c>
    </row>
    <row r="5794" spans="1:6" hidden="1">
      <c r="A5794" t="s">
        <v>11502</v>
      </c>
      <c r="B5794" t="str">
        <f>IF(ISNA(VLOOKUP(A5794,agonists!A5793:B8607,2,FALSE)), VLOOKUP(A5794,antagonists!A5793:B13398,2,FALSE), VLOOKUP(A5794,agonists!A5793:B8607,2,FALSE))</f>
        <v>C[N+](C)(C)CC1CO1.[Cl-]</v>
      </c>
      <c r="C5794" t="e">
        <f>VLOOKUP(A5794,agonists!A5793:D8607,4,FALSE)</f>
        <v>#N/A</v>
      </c>
      <c r="D5794" t="str">
        <f>VLOOKUP(A5794,antagonists!A5793:D13398,4,FALSE)</f>
        <v>inactive</v>
      </c>
      <c r="E5794" t="str">
        <f t="shared" si="180"/>
        <v>inconclusive</v>
      </c>
      <c r="F5794" t="b">
        <f t="shared" si="181"/>
        <v>0</v>
      </c>
    </row>
    <row r="5795" spans="1:6" hidden="1">
      <c r="A5795" t="s">
        <v>11504</v>
      </c>
      <c r="B5795" t="str">
        <f>IF(ISNA(VLOOKUP(A5795,agonists!A5794:B8608,2,FALSE)), VLOOKUP(A5795,antagonists!A5794:B13399,2,FALSE), VLOOKUP(A5795,agonists!A5794:B8608,2,FALSE))</f>
        <v>C=CC1CC2CC1C=C2</v>
      </c>
      <c r="C5795" t="e">
        <f>VLOOKUP(A5795,agonists!A5794:D8608,4,FALSE)</f>
        <v>#N/A</v>
      </c>
      <c r="D5795" t="str">
        <f>VLOOKUP(A5795,antagonists!A5794:D13399,4,FALSE)</f>
        <v>inactive</v>
      </c>
      <c r="E5795" t="str">
        <f t="shared" si="180"/>
        <v>inconclusive</v>
      </c>
      <c r="F5795" t="b">
        <f t="shared" si="181"/>
        <v>0</v>
      </c>
    </row>
    <row r="5796" spans="1:6" hidden="1">
      <c r="A5796" t="s">
        <v>11506</v>
      </c>
      <c r="B5796" t="str">
        <f>IF(ISNA(VLOOKUP(A5796,agonists!A5795:B8609,2,FALSE)), VLOOKUP(A5796,antagonists!A5795:B13400,2,FALSE), VLOOKUP(A5796,agonists!A5795:B8609,2,FALSE))</f>
        <v>CN(C(=O)NC1=CC=C(C=C1)Br)OC</v>
      </c>
      <c r="C5796" t="e">
        <f>VLOOKUP(A5796,agonists!A5795:D8609,4,FALSE)</f>
        <v>#N/A</v>
      </c>
      <c r="D5796" t="str">
        <f>VLOOKUP(A5796,antagonists!A5795:D13400,4,FALSE)</f>
        <v>inactive</v>
      </c>
      <c r="E5796" t="str">
        <f t="shared" si="180"/>
        <v>inconclusive</v>
      </c>
      <c r="F5796" t="b">
        <f t="shared" si="181"/>
        <v>0</v>
      </c>
    </row>
    <row r="5797" spans="1:6" hidden="1">
      <c r="A5797" t="s">
        <v>11508</v>
      </c>
      <c r="B5797" t="str">
        <f>IF(ISNA(VLOOKUP(A5797,agonists!A5796:B8610,2,FALSE)), VLOOKUP(A5797,antagonists!A5796:B13401,2,FALSE), VLOOKUP(A5797,agonists!A5796:B8610,2,FALSE))</f>
        <v>CC1CC(=O)O1</v>
      </c>
      <c r="C5797" t="e">
        <f>VLOOKUP(A5797,agonists!A5796:D8610,4,FALSE)</f>
        <v>#N/A</v>
      </c>
      <c r="D5797" t="str">
        <f>VLOOKUP(A5797,antagonists!A5796:D13401,4,FALSE)</f>
        <v>inactive</v>
      </c>
      <c r="E5797" t="str">
        <f t="shared" si="180"/>
        <v>inconclusive</v>
      </c>
      <c r="F5797" t="b">
        <f t="shared" si="181"/>
        <v>0</v>
      </c>
    </row>
    <row r="5798" spans="1:6" hidden="1">
      <c r="A5798" t="s">
        <v>11510</v>
      </c>
      <c r="B5798" t="str">
        <f>IF(ISNA(VLOOKUP(A5798,agonists!A5797:B8611,2,FALSE)), VLOOKUP(A5798,antagonists!A5797:B13402,2,FALSE), VLOOKUP(A5798,agonists!A5797:B8611,2,FALSE))</f>
        <v>CC(C)(C)C1=CC=C(C=C1)OCC2CO2</v>
      </c>
      <c r="C5798" t="e">
        <f>VLOOKUP(A5798,agonists!A5797:D8611,4,FALSE)</f>
        <v>#N/A</v>
      </c>
      <c r="D5798" t="str">
        <f>VLOOKUP(A5798,antagonists!A5797:D13402,4,FALSE)</f>
        <v>inactive</v>
      </c>
      <c r="E5798" t="str">
        <f t="shared" si="180"/>
        <v>inconclusive</v>
      </c>
      <c r="F5798" t="b">
        <f t="shared" si="181"/>
        <v>0</v>
      </c>
    </row>
    <row r="5799" spans="1:6" hidden="1">
      <c r="A5799" t="s">
        <v>11512</v>
      </c>
      <c r="B5799" t="str">
        <f>IF(ISNA(VLOOKUP(A5799,agonists!A5798:B8612,2,FALSE)), VLOOKUP(A5799,antagonists!A5798:B13403,2,FALSE), VLOOKUP(A5799,agonists!A5798:B8612,2,FALSE))</f>
        <v>CC1=C(C=CC(=C1)C(=O)O)[N+](=O)[O-]</v>
      </c>
      <c r="C5799" t="e">
        <f>VLOOKUP(A5799,agonists!A5798:D8612,4,FALSE)</f>
        <v>#N/A</v>
      </c>
      <c r="D5799" t="str">
        <f>VLOOKUP(A5799,antagonists!A5798:D13403,4,FALSE)</f>
        <v>inactive</v>
      </c>
      <c r="E5799" t="str">
        <f t="shared" si="180"/>
        <v>inconclusive</v>
      </c>
      <c r="F5799" t="b">
        <f t="shared" si="181"/>
        <v>0</v>
      </c>
    </row>
    <row r="5800" spans="1:6" hidden="1">
      <c r="A5800" t="s">
        <v>11514</v>
      </c>
      <c r="B5800" t="str">
        <f>IF(ISNA(VLOOKUP(A5800,agonists!A5799:B8613,2,FALSE)), VLOOKUP(A5800,antagonists!A5799:B13404,2,FALSE), VLOOKUP(A5800,agonists!A5799:B8613,2,FALSE))</f>
        <v>C1=CC=C(C=C1)N(CCC(=O)O)C(=O)C2=C(C(=C(C=C2I)I)N)I</v>
      </c>
      <c r="C5800" t="e">
        <f>VLOOKUP(A5800,agonists!A5799:D8613,4,FALSE)</f>
        <v>#N/A</v>
      </c>
      <c r="D5800" t="str">
        <f>VLOOKUP(A5800,antagonists!A5799:D13404,4,FALSE)</f>
        <v>antagonist</v>
      </c>
      <c r="E5800" t="str">
        <f t="shared" si="180"/>
        <v>inconclusive</v>
      </c>
      <c r="F5800" t="b">
        <f t="shared" si="181"/>
        <v>0</v>
      </c>
    </row>
    <row r="5801" spans="1:6" hidden="1">
      <c r="A5801" t="s">
        <v>11516</v>
      </c>
      <c r="B5801" t="str">
        <f>IF(ISNA(VLOOKUP(A5801,agonists!A5800:B8614,2,FALSE)), VLOOKUP(A5801,antagonists!A5800:B13405,2,FALSE), VLOOKUP(A5801,agonists!A5800:B8614,2,FALSE))</f>
        <v>C1C(O1)CBr</v>
      </c>
      <c r="C5801" t="e">
        <f>VLOOKUP(A5801,agonists!A5800:D8614,4,FALSE)</f>
        <v>#N/A</v>
      </c>
      <c r="D5801" t="str">
        <f>VLOOKUP(A5801,antagonists!A5800:D13405,4,FALSE)</f>
        <v>inactive</v>
      </c>
      <c r="E5801" t="str">
        <f t="shared" si="180"/>
        <v>inconclusive</v>
      </c>
      <c r="F5801" t="b">
        <f t="shared" si="181"/>
        <v>0</v>
      </c>
    </row>
    <row r="5802" spans="1:6" hidden="1">
      <c r="A5802" t="s">
        <v>11518</v>
      </c>
      <c r="B5802" t="str">
        <f>IF(ISNA(VLOOKUP(A5802,agonists!A5801:B8615,2,FALSE)), VLOOKUP(A5802,antagonists!A5801:B13406,2,FALSE), VLOOKUP(A5802,agonists!A5801:B8615,2,FALSE))</f>
        <v>CC(=O)C=CC1=CC2=C(C=C1)OCO2</v>
      </c>
      <c r="C5802" t="e">
        <f>VLOOKUP(A5802,agonists!A5801:D8615,4,FALSE)</f>
        <v>#N/A</v>
      </c>
      <c r="D5802" t="str">
        <f>VLOOKUP(A5802,antagonists!A5801:D13406,4,FALSE)</f>
        <v>antagonist</v>
      </c>
      <c r="E5802" t="str">
        <f t="shared" si="180"/>
        <v>inconclusive</v>
      </c>
      <c r="F5802" t="b">
        <f t="shared" si="181"/>
        <v>0</v>
      </c>
    </row>
    <row r="5803" spans="1:6" hidden="1">
      <c r="A5803" t="s">
        <v>11520</v>
      </c>
      <c r="B5803" t="str">
        <f>IF(ISNA(VLOOKUP(A5803,agonists!A5802:B8616,2,FALSE)), VLOOKUP(A5803,antagonists!A5802:B13407,2,FALSE), VLOOKUP(A5803,agonists!A5802:B8616,2,FALSE))</f>
        <v>CC1=C(C=CC(=C1)Cl)N.Cl</v>
      </c>
      <c r="C5803" t="e">
        <f>VLOOKUP(A5803,agonists!A5802:D8616,4,FALSE)</f>
        <v>#N/A</v>
      </c>
      <c r="D5803" t="str">
        <f>VLOOKUP(A5803,antagonists!A5802:D13407,4,FALSE)</f>
        <v>inactive</v>
      </c>
      <c r="E5803" t="str">
        <f t="shared" si="180"/>
        <v>inconclusive</v>
      </c>
      <c r="F5803" t="b">
        <f t="shared" si="181"/>
        <v>0</v>
      </c>
    </row>
    <row r="5804" spans="1:6" hidden="1">
      <c r="A5804" t="s">
        <v>11522</v>
      </c>
      <c r="B5804" t="str">
        <f>IF(ISNA(VLOOKUP(A5804,agonists!A5803:B8617,2,FALSE)), VLOOKUP(A5804,antagonists!A5803:B13408,2,FALSE), VLOOKUP(A5804,agonists!A5803:B8617,2,FALSE))</f>
        <v>C1CCC(CC1)N=C=O</v>
      </c>
      <c r="C5804" t="e">
        <f>VLOOKUP(A5804,agonists!A5803:D8617,4,FALSE)</f>
        <v>#N/A</v>
      </c>
      <c r="D5804" t="str">
        <f>VLOOKUP(A5804,antagonists!A5803:D13408,4,FALSE)</f>
        <v>inactive</v>
      </c>
      <c r="E5804" t="str">
        <f t="shared" si="180"/>
        <v>inconclusive</v>
      </c>
      <c r="F5804" t="b">
        <f t="shared" si="181"/>
        <v>0</v>
      </c>
    </row>
    <row r="5805" spans="1:6" hidden="1">
      <c r="A5805" t="s">
        <v>11524</v>
      </c>
      <c r="B5805" t="str">
        <f>IF(ISNA(VLOOKUP(A5805,agonists!A5804:B8618,2,FALSE)), VLOOKUP(A5805,antagonists!A5804:B13409,2,FALSE), VLOOKUP(A5805,agonists!A5804:B8618,2,FALSE))</f>
        <v>CCCCCCCCCCOC(=O)C(=C)C</v>
      </c>
      <c r="C5805" t="e">
        <f>VLOOKUP(A5805,agonists!A5804:D8618,4,FALSE)</f>
        <v>#N/A</v>
      </c>
      <c r="D5805" t="str">
        <f>VLOOKUP(A5805,antagonists!A5804:D13409,4,FALSE)</f>
        <v>inactive</v>
      </c>
      <c r="E5805" t="str">
        <f t="shared" si="180"/>
        <v>inconclusive</v>
      </c>
      <c r="F5805" t="b">
        <f t="shared" si="181"/>
        <v>0</v>
      </c>
    </row>
    <row r="5806" spans="1:6" hidden="1">
      <c r="A5806" t="s">
        <v>11526</v>
      </c>
      <c r="B5806" t="str">
        <f>IF(ISNA(VLOOKUP(A5806,agonists!A5805:B8619,2,FALSE)), VLOOKUP(A5806,antagonists!A5805:B13410,2,FALSE), VLOOKUP(A5806,agonists!A5805:B8619,2,FALSE))</f>
        <v>CC1C(=O)CCO1</v>
      </c>
      <c r="C5806" t="e">
        <f>VLOOKUP(A5806,agonists!A5805:D8619,4,FALSE)</f>
        <v>#N/A</v>
      </c>
      <c r="D5806" t="str">
        <f>VLOOKUP(A5806,antagonists!A5805:D13410,4,FALSE)</f>
        <v>inactive</v>
      </c>
      <c r="E5806" t="str">
        <f t="shared" si="180"/>
        <v>inconclusive</v>
      </c>
      <c r="F5806" t="b">
        <f t="shared" si="181"/>
        <v>0</v>
      </c>
    </row>
    <row r="5807" spans="1:6" hidden="1">
      <c r="A5807" t="s">
        <v>11528</v>
      </c>
      <c r="B5807" t="str">
        <f>IF(ISNA(VLOOKUP(A5807,agonists!A5806:B8620,2,FALSE)), VLOOKUP(A5807,antagonists!A5806:B13411,2,FALSE), VLOOKUP(A5807,agonists!A5806:B8620,2,FALSE))</f>
        <v>C1CC(C(CCC(C(CCC(C1Br)Br)Br)Br)Br)Br</v>
      </c>
      <c r="C5807" t="e">
        <f>VLOOKUP(A5807,agonists!A5806:D8620,4,FALSE)</f>
        <v>#N/A</v>
      </c>
      <c r="D5807" t="str">
        <f>VLOOKUP(A5807,antagonists!A5806:D13411,4,FALSE)</f>
        <v>inactive</v>
      </c>
      <c r="E5807" t="str">
        <f t="shared" si="180"/>
        <v>inconclusive</v>
      </c>
      <c r="F5807" t="b">
        <f t="shared" si="181"/>
        <v>0</v>
      </c>
    </row>
    <row r="5808" spans="1:6" hidden="1">
      <c r="A5808" t="s">
        <v>11530</v>
      </c>
      <c r="B5808" t="str">
        <f>IF(ISNA(VLOOKUP(A5808,agonists!A5807:B8621,2,FALSE)), VLOOKUP(A5808,antagonists!A5807:B13412,2,FALSE), VLOOKUP(A5808,agonists!A5807:B8621,2,FALSE))</f>
        <v>C1=CC(=C(C(=C1)Cl)Cl)[N+](=O)[O-]</v>
      </c>
      <c r="C5808" t="e">
        <f>VLOOKUP(A5808,agonists!A5807:D8621,4,FALSE)</f>
        <v>#N/A</v>
      </c>
      <c r="D5808" t="str">
        <f>VLOOKUP(A5808,antagonists!A5807:D13412,4,FALSE)</f>
        <v>inactive</v>
      </c>
      <c r="E5808" t="str">
        <f t="shared" si="180"/>
        <v>inconclusive</v>
      </c>
      <c r="F5808" t="b">
        <f t="shared" si="181"/>
        <v>0</v>
      </c>
    </row>
    <row r="5809" spans="1:6" hidden="1">
      <c r="A5809" t="s">
        <v>11532</v>
      </c>
      <c r="B5809" t="str">
        <f>IF(ISNA(VLOOKUP(A5809,agonists!A5808:B8622,2,FALSE)), VLOOKUP(A5809,antagonists!A5808:B13413,2,FALSE), VLOOKUP(A5809,agonists!A5808:B8622,2,FALSE))</f>
        <v>C(C(=C(CO)Br)Br)O</v>
      </c>
      <c r="C5809" t="e">
        <f>VLOOKUP(A5809,agonists!A5808:D8622,4,FALSE)</f>
        <v>#N/A</v>
      </c>
      <c r="D5809" t="str">
        <f>VLOOKUP(A5809,antagonists!A5808:D13413,4,FALSE)</f>
        <v>inactive</v>
      </c>
      <c r="E5809" t="str">
        <f t="shared" si="180"/>
        <v>inconclusive</v>
      </c>
      <c r="F5809" t="b">
        <f t="shared" si="181"/>
        <v>0</v>
      </c>
    </row>
    <row r="5810" spans="1:6" hidden="1">
      <c r="A5810" t="s">
        <v>11534</v>
      </c>
      <c r="B5810" t="str">
        <f>IF(ISNA(VLOOKUP(A5810,agonists!A5809:B8623,2,FALSE)), VLOOKUP(A5810,antagonists!A5809:B13414,2,FALSE), VLOOKUP(A5810,agonists!A5809:B8623,2,FALSE))</f>
        <v>CCCCCCCCCCCCC1CO1</v>
      </c>
      <c r="C5810" t="e">
        <f>VLOOKUP(A5810,agonists!A5809:D8623,4,FALSE)</f>
        <v>#N/A</v>
      </c>
      <c r="D5810" t="str">
        <f>VLOOKUP(A5810,antagonists!A5809:D13414,4,FALSE)</f>
        <v>inactive</v>
      </c>
      <c r="E5810" t="str">
        <f t="shared" si="180"/>
        <v>inconclusive</v>
      </c>
      <c r="F5810" t="b">
        <f t="shared" si="181"/>
        <v>0</v>
      </c>
    </row>
    <row r="5811" spans="1:6" hidden="1">
      <c r="A5811" t="s">
        <v>11536</v>
      </c>
      <c r="B5811" t="str">
        <f>IF(ISNA(VLOOKUP(A5811,agonists!A5810:B8624,2,FALSE)), VLOOKUP(A5811,antagonists!A5810:B13415,2,FALSE), VLOOKUP(A5811,agonists!A5810:B8624,2,FALSE))</f>
        <v>C(#N)C(Br)Br</v>
      </c>
      <c r="C5811" t="e">
        <f>VLOOKUP(A5811,agonists!A5810:D8624,4,FALSE)</f>
        <v>#N/A</v>
      </c>
      <c r="D5811" t="str">
        <f>VLOOKUP(A5811,antagonists!A5810:D13415,4,FALSE)</f>
        <v>inactive</v>
      </c>
      <c r="E5811" t="str">
        <f t="shared" si="180"/>
        <v>inconclusive</v>
      </c>
      <c r="F5811" t="b">
        <f t="shared" si="181"/>
        <v>0</v>
      </c>
    </row>
    <row r="5812" spans="1:6" hidden="1">
      <c r="A5812" t="s">
        <v>11538</v>
      </c>
      <c r="B5812" t="str">
        <f>IF(ISNA(VLOOKUP(A5812,agonists!A5811:B8625,2,FALSE)), VLOOKUP(A5812,antagonists!A5811:B13416,2,FALSE), VLOOKUP(A5812,agonists!A5811:B8625,2,FALSE))</f>
        <v>CSCCC=O</v>
      </c>
      <c r="C5812" t="e">
        <f>VLOOKUP(A5812,agonists!A5811:D8625,4,FALSE)</f>
        <v>#N/A</v>
      </c>
      <c r="D5812" t="str">
        <f>VLOOKUP(A5812,antagonists!A5811:D13416,4,FALSE)</f>
        <v>inactive</v>
      </c>
      <c r="E5812" t="str">
        <f t="shared" si="180"/>
        <v>inconclusive</v>
      </c>
      <c r="F5812" t="b">
        <f t="shared" si="181"/>
        <v>0</v>
      </c>
    </row>
    <row r="5813" spans="1:6" hidden="1">
      <c r="A5813" t="s">
        <v>11540</v>
      </c>
      <c r="B5813" t="str">
        <f>IF(ISNA(VLOOKUP(A5813,agonists!A5812:B8626,2,FALSE)), VLOOKUP(A5813,antagonists!A5812:B13417,2,FALSE), VLOOKUP(A5813,agonists!A5812:B8626,2,FALSE))</f>
        <v>CCC(COC(=O)C(=C)C)(COC(=O)C(=C)C)COC(=O)C(=C)C</v>
      </c>
      <c r="C5813" t="e">
        <f>VLOOKUP(A5813,agonists!A5812:D8626,4,FALSE)</f>
        <v>#N/A</v>
      </c>
      <c r="D5813" t="str">
        <f>VLOOKUP(A5813,antagonists!A5812:D13417,4,FALSE)</f>
        <v>inactive</v>
      </c>
      <c r="E5813" t="str">
        <f t="shared" si="180"/>
        <v>inconclusive</v>
      </c>
      <c r="F5813" t="b">
        <f t="shared" si="181"/>
        <v>0</v>
      </c>
    </row>
    <row r="5814" spans="1:6" hidden="1">
      <c r="A5814" t="s">
        <v>11542</v>
      </c>
      <c r="B5814" t="str">
        <f>IF(ISNA(VLOOKUP(A5814,agonists!A5813:B8627,2,FALSE)), VLOOKUP(A5814,antagonists!A5813:B13418,2,FALSE), VLOOKUP(A5814,agonists!A5813:B8627,2,FALSE))</f>
        <v>C(C(CO)(CBr)CBr)O</v>
      </c>
      <c r="C5814" t="e">
        <f>VLOOKUP(A5814,agonists!A5813:D8627,4,FALSE)</f>
        <v>#N/A</v>
      </c>
      <c r="D5814" t="str">
        <f>VLOOKUP(A5814,antagonists!A5813:D13418,4,FALSE)</f>
        <v>inactive</v>
      </c>
      <c r="E5814" t="str">
        <f t="shared" si="180"/>
        <v>inconclusive</v>
      </c>
      <c r="F5814" t="b">
        <f t="shared" si="181"/>
        <v>0</v>
      </c>
    </row>
    <row r="5815" spans="1:6" hidden="1">
      <c r="A5815" t="s">
        <v>11544</v>
      </c>
      <c r="B5815" t="str">
        <f>IF(ISNA(VLOOKUP(A5815,agonists!A5814:B8628,2,FALSE)), VLOOKUP(A5815,antagonists!A5814:B13419,2,FALSE), VLOOKUP(A5815,agonists!A5814:B8628,2,FALSE))</f>
        <v>CCCCC(CC)COC(=O)C1=CC(=C(C=C1)C(=O)OCC(CC)CCCC)C(=O)OCC(CC)CCCC</v>
      </c>
      <c r="C5815" t="e">
        <f>VLOOKUP(A5815,agonists!A5814:D8628,4,FALSE)</f>
        <v>#N/A</v>
      </c>
      <c r="D5815" t="str">
        <f>VLOOKUP(A5815,antagonists!A5814:D13419,4,FALSE)</f>
        <v>inactive</v>
      </c>
      <c r="E5815" t="str">
        <f t="shared" si="180"/>
        <v>inconclusive</v>
      </c>
      <c r="F5815" t="b">
        <f t="shared" si="181"/>
        <v>0</v>
      </c>
    </row>
    <row r="5816" spans="1:6" hidden="1">
      <c r="A5816" t="s">
        <v>11546</v>
      </c>
      <c r="B5816" t="str">
        <f>IF(ISNA(VLOOKUP(A5816,agonists!A5815:B8629,2,FALSE)), VLOOKUP(A5816,antagonists!A5815:B13420,2,FALSE), VLOOKUP(A5816,agonists!A5815:B8629,2,FALSE))</f>
        <v>C1CC(C(CC1C(CBr)Br)Br)Br</v>
      </c>
      <c r="C5816" t="e">
        <f>VLOOKUP(A5816,agonists!A5815:D8629,4,FALSE)</f>
        <v>#N/A</v>
      </c>
      <c r="D5816" t="str">
        <f>VLOOKUP(A5816,antagonists!A5815:D13420,4,FALSE)</f>
        <v>inactive</v>
      </c>
      <c r="E5816" t="str">
        <f t="shared" si="180"/>
        <v>inconclusive</v>
      </c>
      <c r="F5816" t="b">
        <f t="shared" si="181"/>
        <v>0</v>
      </c>
    </row>
    <row r="5817" spans="1:6" hidden="1">
      <c r="A5817" t="s">
        <v>11548</v>
      </c>
      <c r="B5817" t="str">
        <f>IF(ISNA(VLOOKUP(A5817,agonists!A5816:B8630,2,FALSE)), VLOOKUP(A5817,antagonists!A5816:B13421,2,FALSE), VLOOKUP(A5817,agonists!A5816:B8630,2,FALSE))</f>
        <v>C[N+](C)(C)CC(CCl)O.[Cl-]</v>
      </c>
      <c r="C5817" t="e">
        <f>VLOOKUP(A5817,agonists!A5816:D8630,4,FALSE)</f>
        <v>#N/A</v>
      </c>
      <c r="D5817" t="str">
        <f>VLOOKUP(A5817,antagonists!A5816:D13421,4,FALSE)</f>
        <v>inactive</v>
      </c>
      <c r="E5817" t="str">
        <f t="shared" si="180"/>
        <v>inconclusive</v>
      </c>
      <c r="F5817" t="b">
        <f t="shared" si="181"/>
        <v>0</v>
      </c>
    </row>
    <row r="5818" spans="1:6" hidden="1">
      <c r="A5818" t="s">
        <v>11550</v>
      </c>
      <c r="B5818" t="str">
        <f>IF(ISNA(VLOOKUP(A5818,agonists!A5817:B8631,2,FALSE)), VLOOKUP(A5818,antagonists!A5817:B13422,2,FALSE), VLOOKUP(A5818,agonists!A5817:B8631,2,FALSE))</f>
        <v>CC(C)(C#N)C(C)(C)C#N</v>
      </c>
      <c r="C5818" t="e">
        <f>VLOOKUP(A5818,agonists!A5817:D8631,4,FALSE)</f>
        <v>#N/A</v>
      </c>
      <c r="D5818" t="str">
        <f>VLOOKUP(A5818,antagonists!A5817:D13422,4,FALSE)</f>
        <v>inactive</v>
      </c>
      <c r="E5818" t="str">
        <f t="shared" si="180"/>
        <v>inconclusive</v>
      </c>
      <c r="F5818" t="b">
        <f t="shared" si="181"/>
        <v>0</v>
      </c>
    </row>
    <row r="5819" spans="1:6" hidden="1">
      <c r="A5819" t="s">
        <v>11552</v>
      </c>
      <c r="B5819" t="str">
        <f>IF(ISNA(VLOOKUP(A5819,agonists!A5818:B8632,2,FALSE)), VLOOKUP(A5819,antagonists!A5818:B13423,2,FALSE), VLOOKUP(A5819,agonists!A5818:B8632,2,FALSE))</f>
        <v>COC(=O)NS(=O)(=O)C1=CC=C(C=C1)N</v>
      </c>
      <c r="C5819" t="e">
        <f>VLOOKUP(A5819,agonists!A5818:D8632,4,FALSE)</f>
        <v>#N/A</v>
      </c>
      <c r="D5819" t="str">
        <f>VLOOKUP(A5819,antagonists!A5818:D13423,4,FALSE)</f>
        <v>inactive</v>
      </c>
      <c r="E5819" t="str">
        <f t="shared" si="180"/>
        <v>inconclusive</v>
      </c>
      <c r="F5819" t="b">
        <f t="shared" si="181"/>
        <v>0</v>
      </c>
    </row>
    <row r="5820" spans="1:6" hidden="1">
      <c r="A5820" t="s">
        <v>11554</v>
      </c>
      <c r="B5820" t="str">
        <f>IF(ISNA(VLOOKUP(A5820,agonists!A5819:B8633,2,FALSE)), VLOOKUP(A5820,antagonists!A5819:B13424,2,FALSE), VLOOKUP(A5820,agonists!A5819:B8633,2,FALSE))</f>
        <v>CC(=CCC=C(C)C=C)C</v>
      </c>
      <c r="C5820" t="e">
        <f>VLOOKUP(A5820,agonists!A5819:D8633,4,FALSE)</f>
        <v>#N/A</v>
      </c>
      <c r="D5820" t="str">
        <f>VLOOKUP(A5820,antagonists!A5819:D13424,4,FALSE)</f>
        <v>inactive</v>
      </c>
      <c r="E5820" t="str">
        <f t="shared" si="180"/>
        <v>inconclusive</v>
      </c>
      <c r="F5820" t="b">
        <f t="shared" si="181"/>
        <v>0</v>
      </c>
    </row>
    <row r="5821" spans="1:6" hidden="1">
      <c r="A5821" t="s">
        <v>11556</v>
      </c>
      <c r="B5821" t="str">
        <f>IF(ISNA(VLOOKUP(A5821,agonists!A5820:B8634,2,FALSE)), VLOOKUP(A5821,antagonists!A5820:B13425,2,FALSE), VLOOKUP(A5821,agonists!A5820:B8634,2,FALSE))</f>
        <v>CCCCCCCCCCCC(=O)N(CC)CC</v>
      </c>
      <c r="C5821" t="e">
        <f>VLOOKUP(A5821,agonists!A5820:D8634,4,FALSE)</f>
        <v>#N/A</v>
      </c>
      <c r="D5821" t="str">
        <f>VLOOKUP(A5821,antagonists!A5820:D13425,4,FALSE)</f>
        <v>inactive</v>
      </c>
      <c r="E5821" t="str">
        <f t="shared" si="180"/>
        <v>inconclusive</v>
      </c>
      <c r="F5821" t="b">
        <f t="shared" si="181"/>
        <v>0</v>
      </c>
    </row>
    <row r="5822" spans="1:6" hidden="1">
      <c r="A5822" t="s">
        <v>11558</v>
      </c>
      <c r="B5822" t="str">
        <f>IF(ISNA(VLOOKUP(A5822,agonists!A5821:B8635,2,FALSE)), VLOOKUP(A5822,antagonists!A5821:B13426,2,FALSE), VLOOKUP(A5822,agonists!A5821:B8635,2,FALSE))</f>
        <v>CCCCCCCCCCCCCCCCCCCl</v>
      </c>
      <c r="C5822" t="e">
        <f>VLOOKUP(A5822,agonists!A5821:D8635,4,FALSE)</f>
        <v>#N/A</v>
      </c>
      <c r="D5822" t="str">
        <f>VLOOKUP(A5822,antagonists!A5821:D13426,4,FALSE)</f>
        <v>inactive</v>
      </c>
      <c r="E5822" t="str">
        <f t="shared" si="180"/>
        <v>inconclusive</v>
      </c>
      <c r="F5822" t="b">
        <f t="shared" si="181"/>
        <v>0</v>
      </c>
    </row>
    <row r="5823" spans="1:6" hidden="1">
      <c r="A5823" t="s">
        <v>11560</v>
      </c>
      <c r="B5823" t="str">
        <f>IF(ISNA(VLOOKUP(A5823,agonists!A5822:B8636,2,FALSE)), VLOOKUP(A5823,antagonists!A5822:B13427,2,FALSE), VLOOKUP(A5823,agonists!A5822:B8636,2,FALSE))</f>
        <v>CCCCCC(C=C)O</v>
      </c>
      <c r="C5823" t="e">
        <f>VLOOKUP(A5823,agonists!A5822:D8636,4,FALSE)</f>
        <v>#N/A</v>
      </c>
      <c r="D5823" t="str">
        <f>VLOOKUP(A5823,antagonists!A5822:D13427,4,FALSE)</f>
        <v>inactive</v>
      </c>
      <c r="E5823" t="str">
        <f t="shared" si="180"/>
        <v>inconclusive</v>
      </c>
      <c r="F5823" t="b">
        <f t="shared" si="181"/>
        <v>0</v>
      </c>
    </row>
    <row r="5824" spans="1:6" hidden="1">
      <c r="A5824" t="s">
        <v>11562</v>
      </c>
      <c r="B5824" t="str">
        <f>IF(ISNA(VLOOKUP(A5824,agonists!A5823:B8637,2,FALSE)), VLOOKUP(A5824,antagonists!A5823:B13428,2,FALSE), VLOOKUP(A5824,agonists!A5823:B8637,2,FALSE))</f>
        <v>C1(=NC(=NC(=N1)Cl)N)N</v>
      </c>
      <c r="C5824" t="e">
        <f>VLOOKUP(A5824,agonists!A5823:D8637,4,FALSE)</f>
        <v>#N/A</v>
      </c>
      <c r="D5824" t="str">
        <f>VLOOKUP(A5824,antagonists!A5823:D13428,4,FALSE)</f>
        <v>inactive</v>
      </c>
      <c r="E5824" t="str">
        <f t="shared" si="180"/>
        <v>inconclusive</v>
      </c>
      <c r="F5824" t="b">
        <f t="shared" si="181"/>
        <v>0</v>
      </c>
    </row>
    <row r="5825" spans="1:6" hidden="1">
      <c r="A5825" t="s">
        <v>11564</v>
      </c>
      <c r="B5825" t="str">
        <f>IF(ISNA(VLOOKUP(A5825,agonists!A5824:B8638,2,FALSE)), VLOOKUP(A5825,antagonists!A5824:B13429,2,FALSE), VLOOKUP(A5825,agonists!A5824:B8638,2,FALSE))</f>
        <v>CC(CCO)CC(C)(C)C</v>
      </c>
      <c r="C5825" t="e">
        <f>VLOOKUP(A5825,agonists!A5824:D8638,4,FALSE)</f>
        <v>#N/A</v>
      </c>
      <c r="D5825" t="str">
        <f>VLOOKUP(A5825,antagonists!A5824:D13429,4,FALSE)</f>
        <v>inactive</v>
      </c>
      <c r="E5825" t="str">
        <f t="shared" si="180"/>
        <v>inconclusive</v>
      </c>
      <c r="F5825" t="b">
        <f t="shared" si="181"/>
        <v>0</v>
      </c>
    </row>
    <row r="5826" spans="1:6" hidden="1">
      <c r="A5826" t="s">
        <v>11566</v>
      </c>
      <c r="B5826" t="str">
        <f>IF(ISNA(VLOOKUP(A5826,agonists!A5825:B8639,2,FALSE)), VLOOKUP(A5826,antagonists!A5825:B13430,2,FALSE), VLOOKUP(A5826,agonists!A5825:B8639,2,FALSE))</f>
        <v>CCCCCCCCCCCCCCCCCBr</v>
      </c>
      <c r="C5826" t="e">
        <f>VLOOKUP(A5826,agonists!A5825:D8639,4,FALSE)</f>
        <v>#N/A</v>
      </c>
      <c r="D5826" t="str">
        <f>VLOOKUP(A5826,antagonists!A5825:D13430,4,FALSE)</f>
        <v>inactive</v>
      </c>
      <c r="E5826" t="str">
        <f t="shared" si="180"/>
        <v>inconclusive</v>
      </c>
      <c r="F5826" t="b">
        <f t="shared" si="181"/>
        <v>0</v>
      </c>
    </row>
    <row r="5827" spans="1:6" hidden="1">
      <c r="A5827" t="s">
        <v>11568</v>
      </c>
      <c r="B5827" t="str">
        <f>IF(ISNA(VLOOKUP(A5827,agonists!A5826:B8640,2,FALSE)), VLOOKUP(A5827,antagonists!A5826:B13431,2,FALSE), VLOOKUP(A5827,agonists!A5826:B8640,2,FALSE))</f>
        <v>CCCCCCCCSCCO</v>
      </c>
      <c r="C5827" t="e">
        <f>VLOOKUP(A5827,agonists!A5826:D8640,4,FALSE)</f>
        <v>#N/A</v>
      </c>
      <c r="D5827" t="str">
        <f>VLOOKUP(A5827,antagonists!A5826:D13431,4,FALSE)</f>
        <v>inactive</v>
      </c>
      <c r="E5827" t="str">
        <f t="shared" ref="E5827:E5890" si="182">IF(NOT(OR(ISNA(C5827),ISNA(D5827))), IF(C5827="agonist", IF(D5827="antagonist", "inconclusive", "agonist"), IF(D5827="antagonist","antagonist", "inactive")), "inconclusive")</f>
        <v>inconclusive</v>
      </c>
      <c r="F5827" t="b">
        <f t="shared" ref="F5827:F5890" si="183">IF(OR(E5827="agonist", E5827="antagonist"), TRUE,FALSE)</f>
        <v>0</v>
      </c>
    </row>
    <row r="5828" spans="1:6" hidden="1">
      <c r="A5828" t="s">
        <v>11570</v>
      </c>
      <c r="B5828" t="str">
        <f>IF(ISNA(VLOOKUP(A5828,agonists!A5827:B8641,2,FALSE)), VLOOKUP(A5828,antagonists!A5827:B13432,2,FALSE), VLOOKUP(A5828,agonists!A5827:B8641,2,FALSE))</f>
        <v>CC(=O)CCC1=CC=C(C=C1)OC(=O)C</v>
      </c>
      <c r="C5828" t="e">
        <f>VLOOKUP(A5828,agonists!A5827:D8641,4,FALSE)</f>
        <v>#N/A</v>
      </c>
      <c r="D5828" t="str">
        <f>VLOOKUP(A5828,antagonists!A5827:D13432,4,FALSE)</f>
        <v>inactive</v>
      </c>
      <c r="E5828" t="str">
        <f t="shared" si="182"/>
        <v>inconclusive</v>
      </c>
      <c r="F5828" t="b">
        <f t="shared" si="183"/>
        <v>0</v>
      </c>
    </row>
    <row r="5829" spans="1:6" hidden="1">
      <c r="A5829" t="s">
        <v>11572</v>
      </c>
      <c r="B5829" t="str">
        <f>IF(ISNA(VLOOKUP(A5829,agonists!A5828:B8642,2,FALSE)), VLOOKUP(A5829,antagonists!A5828:B13433,2,FALSE), VLOOKUP(A5829,agonists!A5828:B8642,2,FALSE))</f>
        <v>CC1=CC(=CC=C1)OC2=CC=CC=C2</v>
      </c>
      <c r="C5829" t="e">
        <f>VLOOKUP(A5829,agonists!A5828:D8642,4,FALSE)</f>
        <v>#N/A</v>
      </c>
      <c r="D5829" t="str">
        <f>VLOOKUP(A5829,antagonists!A5828:D13433,4,FALSE)</f>
        <v>inactive</v>
      </c>
      <c r="E5829" t="str">
        <f t="shared" si="182"/>
        <v>inconclusive</v>
      </c>
      <c r="F5829" t="b">
        <f t="shared" si="183"/>
        <v>0</v>
      </c>
    </row>
    <row r="5830" spans="1:6" hidden="1">
      <c r="A5830" t="s">
        <v>11574</v>
      </c>
      <c r="B5830" t="str">
        <f>IF(ISNA(VLOOKUP(A5830,agonists!A5829:B8643,2,FALSE)), VLOOKUP(A5830,antagonists!A5829:B13434,2,FALSE), VLOOKUP(A5830,agonists!A5829:B8643,2,FALSE))</f>
        <v>CC(CCCC(C)(C)OC)CC=O</v>
      </c>
      <c r="C5830" t="e">
        <f>VLOOKUP(A5830,agonists!A5829:D8643,4,FALSE)</f>
        <v>#N/A</v>
      </c>
      <c r="D5830" t="str">
        <f>VLOOKUP(A5830,antagonists!A5829:D13434,4,FALSE)</f>
        <v>inactive</v>
      </c>
      <c r="E5830" t="str">
        <f t="shared" si="182"/>
        <v>inconclusive</v>
      </c>
      <c r="F5830" t="b">
        <f t="shared" si="183"/>
        <v>0</v>
      </c>
    </row>
    <row r="5831" spans="1:6" hidden="1">
      <c r="A5831" t="s">
        <v>11576</v>
      </c>
      <c r="B5831" t="str">
        <f>IF(ISNA(VLOOKUP(A5831,agonists!A5830:B8644,2,FALSE)), VLOOKUP(A5831,antagonists!A5830:B13435,2,FALSE), VLOOKUP(A5831,agonists!A5830:B8644,2,FALSE))</f>
        <v>CCCCNS(=O)(=O)C1=CC=CC=C1</v>
      </c>
      <c r="C5831" t="e">
        <f>VLOOKUP(A5831,agonists!A5830:D8644,4,FALSE)</f>
        <v>#N/A</v>
      </c>
      <c r="D5831" t="str">
        <f>VLOOKUP(A5831,antagonists!A5830:D13435,4,FALSE)</f>
        <v>inactive</v>
      </c>
      <c r="E5831" t="str">
        <f t="shared" si="182"/>
        <v>inconclusive</v>
      </c>
      <c r="F5831" t="b">
        <f t="shared" si="183"/>
        <v>0</v>
      </c>
    </row>
    <row r="5832" spans="1:6" hidden="1">
      <c r="A5832" t="s">
        <v>11578</v>
      </c>
      <c r="B5832" t="str">
        <f>IF(ISNA(VLOOKUP(A5832,agonists!A5831:B8645,2,FALSE)), VLOOKUP(A5832,antagonists!A5831:B13436,2,FALSE), VLOOKUP(A5832,agonists!A5831:B8645,2,FALSE))</f>
        <v>CC(=O)NC1=CC=C(C=C1)C(=O)O</v>
      </c>
      <c r="C5832" t="e">
        <f>VLOOKUP(A5832,agonists!A5831:D8645,4,FALSE)</f>
        <v>#N/A</v>
      </c>
      <c r="D5832" t="str">
        <f>VLOOKUP(A5832,antagonists!A5831:D13436,4,FALSE)</f>
        <v>inactive</v>
      </c>
      <c r="E5832" t="str">
        <f t="shared" si="182"/>
        <v>inconclusive</v>
      </c>
      <c r="F5832" t="b">
        <f t="shared" si="183"/>
        <v>0</v>
      </c>
    </row>
    <row r="5833" spans="1:6" hidden="1">
      <c r="A5833" t="s">
        <v>11580</v>
      </c>
      <c r="B5833" t="str">
        <f>IF(ISNA(VLOOKUP(A5833,agonists!A5832:B8646,2,FALSE)), VLOOKUP(A5833,antagonists!A5832:B13437,2,FALSE), VLOOKUP(A5833,agonists!A5832:B8646,2,FALSE))</f>
        <v>CCCCCCCCCCCOC(=O)C1=CC=CC=C1C(=O)OCCCCCCCCCCC</v>
      </c>
      <c r="C5833" t="e">
        <f>VLOOKUP(A5833,agonists!A5832:D8646,4,FALSE)</f>
        <v>#N/A</v>
      </c>
      <c r="D5833" t="str">
        <f>VLOOKUP(A5833,antagonists!A5832:D13437,4,FALSE)</f>
        <v>inactive</v>
      </c>
      <c r="E5833" t="str">
        <f t="shared" si="182"/>
        <v>inconclusive</v>
      </c>
      <c r="F5833" t="b">
        <f t="shared" si="183"/>
        <v>0</v>
      </c>
    </row>
    <row r="5834" spans="1:6" hidden="1">
      <c r="A5834" t="s">
        <v>11582</v>
      </c>
      <c r="B5834" t="str">
        <f>IF(ISNA(VLOOKUP(A5834,agonists!A5833:B8647,2,FALSE)), VLOOKUP(A5834,antagonists!A5833:B13438,2,FALSE), VLOOKUP(A5834,agonists!A5833:B8647,2,FALSE))</f>
        <v>CC1C(=O)C(=C(O1)C)O</v>
      </c>
      <c r="C5834" t="e">
        <f>VLOOKUP(A5834,agonists!A5833:D8647,4,FALSE)</f>
        <v>#N/A</v>
      </c>
      <c r="D5834" t="str">
        <f>VLOOKUP(A5834,antagonists!A5833:D13438,4,FALSE)</f>
        <v>inactive</v>
      </c>
      <c r="E5834" t="str">
        <f t="shared" si="182"/>
        <v>inconclusive</v>
      </c>
      <c r="F5834" t="b">
        <f t="shared" si="183"/>
        <v>0</v>
      </c>
    </row>
    <row r="5835" spans="1:6" hidden="1">
      <c r="A5835" t="s">
        <v>11584</v>
      </c>
      <c r="B5835" t="str">
        <f>IF(ISNA(VLOOKUP(A5835,agonists!A5834:B8648,2,FALSE)), VLOOKUP(A5835,antagonists!A5834:B13439,2,FALSE), VLOOKUP(A5835,agonists!A5834:B8648,2,FALSE))</f>
        <v>CCOP(=S)(OCC)OP(=S)(OCC)OCC</v>
      </c>
      <c r="C5835" t="e">
        <f>VLOOKUP(A5835,agonists!A5834:D8648,4,FALSE)</f>
        <v>#N/A</v>
      </c>
      <c r="D5835" t="str">
        <f>VLOOKUP(A5835,antagonists!A5834:D13439,4,FALSE)</f>
        <v>inactive</v>
      </c>
      <c r="E5835" t="str">
        <f t="shared" si="182"/>
        <v>inconclusive</v>
      </c>
      <c r="F5835" t="b">
        <f t="shared" si="183"/>
        <v>0</v>
      </c>
    </row>
    <row r="5836" spans="1:6" hidden="1">
      <c r="A5836" t="s">
        <v>11586</v>
      </c>
      <c r="B5836" t="str">
        <f>IF(ISNA(VLOOKUP(A5836,agonists!A5835:B8649,2,FALSE)), VLOOKUP(A5836,antagonists!A5835:B13440,2,FALSE), VLOOKUP(A5836,agonists!A5835:B8649,2,FALSE))</f>
        <v>C1=CC=C(C=C1)C(C2=CC=C(C=C2)Cl)C(=O)C3C(=O)C4=CC=CC=C4C3=O</v>
      </c>
      <c r="C5836" t="e">
        <f>VLOOKUP(A5836,agonists!A5835:D8649,4,FALSE)</f>
        <v>#N/A</v>
      </c>
      <c r="D5836" t="str">
        <f>VLOOKUP(A5836,antagonists!A5835:D13440,4,FALSE)</f>
        <v>antagonist</v>
      </c>
      <c r="E5836" t="str">
        <f t="shared" si="182"/>
        <v>inconclusive</v>
      </c>
      <c r="F5836" t="b">
        <f t="shared" si="183"/>
        <v>0</v>
      </c>
    </row>
    <row r="5837" spans="1:6" hidden="1">
      <c r="A5837" t="s">
        <v>11588</v>
      </c>
      <c r="B5837" t="str">
        <f>IF(ISNA(VLOOKUP(A5837,agonists!A5836:B8650,2,FALSE)), VLOOKUP(A5837,antagonists!A5836:B13441,2,FALSE), VLOOKUP(A5837,agonists!A5836:B8650,2,FALSE))</f>
        <v>C1=CC(=C(C=C1[N+](=O)[O-])S(=O)(=O)[O-])C=CC2=C(C=C(C=C2)[N+](=O)[O-])S(=O)(=O)[O-].[Na+].[Na+]</v>
      </c>
      <c r="C5837" t="e">
        <f>VLOOKUP(A5837,agonists!A5836:D8650,4,FALSE)</f>
        <v>#N/A</v>
      </c>
      <c r="D5837" t="str">
        <f>VLOOKUP(A5837,antagonists!A5836:D13441,4,FALSE)</f>
        <v>inactive</v>
      </c>
      <c r="E5837" t="str">
        <f t="shared" si="182"/>
        <v>inconclusive</v>
      </c>
      <c r="F5837" t="b">
        <f t="shared" si="183"/>
        <v>0</v>
      </c>
    </row>
    <row r="5838" spans="1:6" hidden="1">
      <c r="A5838" t="s">
        <v>11590</v>
      </c>
      <c r="B5838" t="str">
        <f>IF(ISNA(VLOOKUP(A5838,agonists!A5837:B8651,2,FALSE)), VLOOKUP(A5838,antagonists!A5837:B13442,2,FALSE), VLOOKUP(A5838,agonists!A5837:B8651,2,FALSE))</f>
        <v>CCN(CC)O</v>
      </c>
      <c r="C5838" t="e">
        <f>VLOOKUP(A5838,agonists!A5837:D8651,4,FALSE)</f>
        <v>#N/A</v>
      </c>
      <c r="D5838" t="str">
        <f>VLOOKUP(A5838,antagonists!A5837:D13442,4,FALSE)</f>
        <v>inactive</v>
      </c>
      <c r="E5838" t="str">
        <f t="shared" si="182"/>
        <v>inconclusive</v>
      </c>
      <c r="F5838" t="b">
        <f t="shared" si="183"/>
        <v>0</v>
      </c>
    </row>
    <row r="5839" spans="1:6" hidden="1">
      <c r="A5839" t="s">
        <v>11592</v>
      </c>
      <c r="B5839" t="str">
        <f>IF(ISNA(VLOOKUP(A5839,agonists!A5838:B8652,2,FALSE)), VLOOKUP(A5839,antagonists!A5838:B13443,2,FALSE), VLOOKUP(A5839,agonists!A5838:B8652,2,FALSE))</f>
        <v>C1CC(C1)C(=O)O</v>
      </c>
      <c r="C5839" t="e">
        <f>VLOOKUP(A5839,agonists!A5838:D8652,4,FALSE)</f>
        <v>#N/A</v>
      </c>
      <c r="D5839" t="str">
        <f>VLOOKUP(A5839,antagonists!A5838:D13443,4,FALSE)</f>
        <v>inactive</v>
      </c>
      <c r="E5839" t="str">
        <f t="shared" si="182"/>
        <v>inconclusive</v>
      </c>
      <c r="F5839" t="b">
        <f t="shared" si="183"/>
        <v>0</v>
      </c>
    </row>
    <row r="5840" spans="1:6" hidden="1">
      <c r="A5840" t="s">
        <v>11594</v>
      </c>
      <c r="B5840" t="str">
        <f>IF(ISNA(VLOOKUP(A5840,agonists!A5839:B8653,2,FALSE)), VLOOKUP(A5840,antagonists!A5839:B13444,2,FALSE), VLOOKUP(A5840,agonists!A5839:B8653,2,FALSE))</f>
        <v>CC=CC(=O)O</v>
      </c>
      <c r="C5840" t="e">
        <f>VLOOKUP(A5840,agonists!A5839:D8653,4,FALSE)</f>
        <v>#N/A</v>
      </c>
      <c r="D5840" t="str">
        <f>VLOOKUP(A5840,antagonists!A5839:D13444,4,FALSE)</f>
        <v>inactive</v>
      </c>
      <c r="E5840" t="str">
        <f t="shared" si="182"/>
        <v>inconclusive</v>
      </c>
      <c r="F5840" t="b">
        <f t="shared" si="183"/>
        <v>0</v>
      </c>
    </row>
    <row r="5841" spans="1:6" hidden="1">
      <c r="A5841" t="s">
        <v>11596</v>
      </c>
      <c r="B5841" t="str">
        <f>IF(ISNA(VLOOKUP(A5841,agonists!A5840:B8654,2,FALSE)), VLOOKUP(A5841,antagonists!A5840:B13445,2,FALSE), VLOOKUP(A5841,agonists!A5840:B8654,2,FALSE))</f>
        <v>CN(C1=CC=C(C=C1)OC(=O)C2=CC=CO2)C(=O)C(Cl)Cl</v>
      </c>
      <c r="C5841" t="e">
        <f>VLOOKUP(A5841,agonists!A5840:D8654,4,FALSE)</f>
        <v>#N/A</v>
      </c>
      <c r="D5841" t="str">
        <f>VLOOKUP(A5841,antagonists!A5840:D13445,4,FALSE)</f>
        <v>inactive</v>
      </c>
      <c r="E5841" t="str">
        <f t="shared" si="182"/>
        <v>inconclusive</v>
      </c>
      <c r="F5841" t="b">
        <f t="shared" si="183"/>
        <v>0</v>
      </c>
    </row>
    <row r="5842" spans="1:6" hidden="1">
      <c r="A5842" t="s">
        <v>11598</v>
      </c>
      <c r="B5842" t="str">
        <f>IF(ISNA(VLOOKUP(A5842,agonists!A5841:B8655,2,FALSE)), VLOOKUP(A5842,antagonists!A5841:B13446,2,FALSE), VLOOKUP(A5842,agonists!A5841:B8655,2,FALSE))</f>
        <v>CC(C#C)N(C)C(=O)NC1=CC=C(C=C1)Cl</v>
      </c>
      <c r="C5842" t="e">
        <f>VLOOKUP(A5842,agonists!A5841:D8655,4,FALSE)</f>
        <v>#N/A</v>
      </c>
      <c r="D5842" t="str">
        <f>VLOOKUP(A5842,antagonists!A5841:D13446,4,FALSE)</f>
        <v>inactive</v>
      </c>
      <c r="E5842" t="str">
        <f t="shared" si="182"/>
        <v>inconclusive</v>
      </c>
      <c r="F5842" t="b">
        <f t="shared" si="183"/>
        <v>0</v>
      </c>
    </row>
    <row r="5843" spans="1:6" hidden="1">
      <c r="A5843" t="s">
        <v>11600</v>
      </c>
      <c r="B5843" t="str">
        <f>IF(ISNA(VLOOKUP(A5843,agonists!A5842:B8656,2,FALSE)), VLOOKUP(A5843,antagonists!A5842:B13447,2,FALSE), VLOOKUP(A5843,agonists!A5842:B8656,2,FALSE))</f>
        <v>CC1=NC(=CC(=N1)OC)NS(=O)(=O)C2=CC=C(C=C2)N</v>
      </c>
      <c r="C5843" t="e">
        <f>VLOOKUP(A5843,agonists!A5842:D8656,4,FALSE)</f>
        <v>#N/A</v>
      </c>
      <c r="D5843" t="str">
        <f>VLOOKUP(A5843,antagonists!A5842:D13447,4,FALSE)</f>
        <v>inactive</v>
      </c>
      <c r="E5843" t="str">
        <f t="shared" si="182"/>
        <v>inconclusive</v>
      </c>
      <c r="F5843" t="b">
        <f t="shared" si="183"/>
        <v>0</v>
      </c>
    </row>
    <row r="5844" spans="1:6" hidden="1">
      <c r="A5844" t="s">
        <v>11602</v>
      </c>
      <c r="B5844" t="str">
        <f>IF(ISNA(VLOOKUP(A5844,agonists!A5843:B8657,2,FALSE)), VLOOKUP(A5844,antagonists!A5843:B13448,2,FALSE), VLOOKUP(A5844,agonists!A5843:B8657,2,FALSE))</f>
        <v>CC(=C)C(=O)OCCNC(C)(C)C</v>
      </c>
      <c r="C5844" t="e">
        <f>VLOOKUP(A5844,agonists!A5843:D8657,4,FALSE)</f>
        <v>#N/A</v>
      </c>
      <c r="D5844" t="str">
        <f>VLOOKUP(A5844,antagonists!A5843:D13448,4,FALSE)</f>
        <v>inactive</v>
      </c>
      <c r="E5844" t="str">
        <f t="shared" si="182"/>
        <v>inconclusive</v>
      </c>
      <c r="F5844" t="b">
        <f t="shared" si="183"/>
        <v>0</v>
      </c>
    </row>
    <row r="5845" spans="1:6" hidden="1">
      <c r="A5845" t="s">
        <v>11604</v>
      </c>
      <c r="B5845" t="str">
        <f>IF(ISNA(VLOOKUP(A5845,agonists!A5844:B8658,2,FALSE)), VLOOKUP(A5845,antagonists!A5844:B13449,2,FALSE), VLOOKUP(A5845,agonists!A5844:B8658,2,FALSE))</f>
        <v>CCCCCC1=CC=CO1</v>
      </c>
      <c r="C5845" t="e">
        <f>VLOOKUP(A5845,agonists!A5844:D8658,4,FALSE)</f>
        <v>#N/A</v>
      </c>
      <c r="D5845" t="str">
        <f>VLOOKUP(A5845,antagonists!A5844:D13449,4,FALSE)</f>
        <v>antagonist</v>
      </c>
      <c r="E5845" t="str">
        <f t="shared" si="182"/>
        <v>inconclusive</v>
      </c>
      <c r="F5845" t="b">
        <f t="shared" si="183"/>
        <v>0</v>
      </c>
    </row>
    <row r="5846" spans="1:6" hidden="1">
      <c r="A5846" t="s">
        <v>11606</v>
      </c>
      <c r="B5846" t="str">
        <f>IF(ISNA(VLOOKUP(A5846,agonists!A5845:B8659,2,FALSE)), VLOOKUP(A5846,antagonists!A5845:B13450,2,FALSE), VLOOKUP(A5846,agonists!A5845:B8659,2,FALSE))</f>
        <v>CCOC(=O)NNC1=NN=CC2=CC=CC=C21.Cl</v>
      </c>
      <c r="C5846" t="e">
        <f>VLOOKUP(A5846,agonists!A5845:D8659,4,FALSE)</f>
        <v>#N/A</v>
      </c>
      <c r="D5846" t="str">
        <f>VLOOKUP(A5846,antagonists!A5845:D13450,4,FALSE)</f>
        <v>inactive</v>
      </c>
      <c r="E5846" t="str">
        <f t="shared" si="182"/>
        <v>inconclusive</v>
      </c>
      <c r="F5846" t="b">
        <f t="shared" si="183"/>
        <v>0</v>
      </c>
    </row>
    <row r="5847" spans="1:6" hidden="1">
      <c r="A5847" t="s">
        <v>11608</v>
      </c>
      <c r="B5847" t="str">
        <f>IF(ISNA(VLOOKUP(A5847,agonists!A5846:B8660,2,FALSE)), VLOOKUP(A5847,antagonists!A5846:B13451,2,FALSE), VLOOKUP(A5847,agonists!A5846:B8660,2,FALSE))</f>
        <v>CC(=CCCC(=CCCC(=O)C)C)C</v>
      </c>
      <c r="C5847" t="e">
        <f>VLOOKUP(A5847,agonists!A5846:D8660,4,FALSE)</f>
        <v>#N/A</v>
      </c>
      <c r="D5847" t="str">
        <f>VLOOKUP(A5847,antagonists!A5846:D13451,4,FALSE)</f>
        <v>inactive</v>
      </c>
      <c r="E5847" t="str">
        <f t="shared" si="182"/>
        <v>inconclusive</v>
      </c>
      <c r="F5847" t="b">
        <f t="shared" si="183"/>
        <v>0</v>
      </c>
    </row>
    <row r="5848" spans="1:6" hidden="1">
      <c r="A5848" t="s">
        <v>11610</v>
      </c>
      <c r="B5848" t="str">
        <f>IF(ISNA(VLOOKUP(A5848,agonists!A5847:B8661,2,FALSE)), VLOOKUP(A5848,antagonists!A5847:B13452,2,FALSE), VLOOKUP(A5848,agonists!A5847:B8661,2,FALSE))</f>
        <v>C1=CSC(=C1)C(=O)NC2=NC=C(S2)[N+](=O)[O-]</v>
      </c>
      <c r="C5848" t="e">
        <f>VLOOKUP(A5848,agonists!A5847:D8661,4,FALSE)</f>
        <v>#N/A</v>
      </c>
      <c r="D5848" t="str">
        <f>VLOOKUP(A5848,antagonists!A5847:D13452,4,FALSE)</f>
        <v>inactive</v>
      </c>
      <c r="E5848" t="str">
        <f t="shared" si="182"/>
        <v>inconclusive</v>
      </c>
      <c r="F5848" t="b">
        <f t="shared" si="183"/>
        <v>0</v>
      </c>
    </row>
    <row r="5849" spans="1:6" hidden="1">
      <c r="A5849" t="s">
        <v>11612</v>
      </c>
      <c r="B5849" t="str">
        <f>IF(ISNA(VLOOKUP(A5849,agonists!A5848:B8662,2,FALSE)), VLOOKUP(A5849,antagonists!A5848:B13453,2,FALSE), VLOOKUP(A5849,agonists!A5848:B8662,2,FALSE))</f>
        <v>C1=CC(=S)N(C=C1)[O-].[Na+]</v>
      </c>
      <c r="C5849" t="e">
        <f>VLOOKUP(A5849,agonists!A5848:D8662,4,FALSE)</f>
        <v>#N/A</v>
      </c>
      <c r="D5849" t="str">
        <f>VLOOKUP(A5849,antagonists!A5848:D13453,4,FALSE)</f>
        <v>inactive</v>
      </c>
      <c r="E5849" t="str">
        <f t="shared" si="182"/>
        <v>inconclusive</v>
      </c>
      <c r="F5849" t="b">
        <f t="shared" si="183"/>
        <v>0</v>
      </c>
    </row>
    <row r="5850" spans="1:6" hidden="1">
      <c r="A5850" t="s">
        <v>11614</v>
      </c>
      <c r="B5850" t="str">
        <f>IF(ISNA(VLOOKUP(A5850,agonists!A5849:B8663,2,FALSE)), VLOOKUP(A5850,antagonists!A5849:B13454,2,FALSE), VLOOKUP(A5850,agonists!A5849:B8663,2,FALSE))</f>
        <v>CCCCN(CCCCO)N=O</v>
      </c>
      <c r="C5850" t="e">
        <f>VLOOKUP(A5850,agonists!A5849:D8663,4,FALSE)</f>
        <v>#N/A</v>
      </c>
      <c r="D5850" t="str">
        <f>VLOOKUP(A5850,antagonists!A5849:D13454,4,FALSE)</f>
        <v>inactive</v>
      </c>
      <c r="E5850" t="str">
        <f t="shared" si="182"/>
        <v>inconclusive</v>
      </c>
      <c r="F5850" t="b">
        <f t="shared" si="183"/>
        <v>0</v>
      </c>
    </row>
    <row r="5851" spans="1:6" hidden="1">
      <c r="A5851" t="s">
        <v>11616</v>
      </c>
      <c r="B5851" t="str">
        <f>IF(ISNA(VLOOKUP(A5851,agonists!A5850:B8664,2,FALSE)), VLOOKUP(A5851,antagonists!A5850:B13455,2,FALSE), VLOOKUP(A5851,agonists!A5850:B8664,2,FALSE))</f>
        <v>CCN(CC1=CC(=CC=C1)S(=O)(=O)[O-])C2=CC=C(C=C2)C(=C3C=CC(=[N+](CC)CC4=CC(=CC=C4)S(=O)(=O)[O-])C=C3)C5=CC=CC=C5S(=O)(=O)[O-].[Na+].[Na+]</v>
      </c>
      <c r="C5851" t="e">
        <f>VLOOKUP(A5851,agonists!A5850:D8664,4,FALSE)</f>
        <v>#N/A</v>
      </c>
      <c r="D5851" t="str">
        <f>VLOOKUP(A5851,antagonists!A5850:D13455,4,FALSE)</f>
        <v>inactive</v>
      </c>
      <c r="E5851" t="str">
        <f t="shared" si="182"/>
        <v>inconclusive</v>
      </c>
      <c r="F5851" t="b">
        <f t="shared" si="183"/>
        <v>0</v>
      </c>
    </row>
    <row r="5852" spans="1:6" hidden="1">
      <c r="A5852" t="s">
        <v>11618</v>
      </c>
      <c r="B5852" t="str">
        <f>IF(ISNA(VLOOKUP(A5852,agonists!A5851:B8665,2,FALSE)), VLOOKUP(A5852,antagonists!A5851:B13456,2,FALSE), VLOOKUP(A5852,agonists!A5851:B8665,2,FALSE))</f>
        <v>CCCC(=O)C(=O)C</v>
      </c>
      <c r="C5852" t="e">
        <f>VLOOKUP(A5852,agonists!A5851:D8665,4,FALSE)</f>
        <v>#N/A</v>
      </c>
      <c r="D5852" t="str">
        <f>VLOOKUP(A5852,antagonists!A5851:D13456,4,FALSE)</f>
        <v>inactive</v>
      </c>
      <c r="E5852" t="str">
        <f t="shared" si="182"/>
        <v>inconclusive</v>
      </c>
      <c r="F5852" t="b">
        <f t="shared" si="183"/>
        <v>0</v>
      </c>
    </row>
    <row r="5853" spans="1:6" hidden="1">
      <c r="A5853" t="s">
        <v>11620</v>
      </c>
      <c r="B5853" t="str">
        <f>IF(ISNA(VLOOKUP(A5853,agonists!A5852:B8666,2,FALSE)), VLOOKUP(A5853,antagonists!A5852:B13457,2,FALSE), VLOOKUP(A5853,agonists!A5852:B8666,2,FALSE))</f>
        <v>C1=CC(=CC=C1C(=O)CCCCl)F</v>
      </c>
      <c r="C5853" t="e">
        <f>VLOOKUP(A5853,agonists!A5852:D8666,4,FALSE)</f>
        <v>#N/A</v>
      </c>
      <c r="D5853" t="str">
        <f>VLOOKUP(A5853,antagonists!A5852:D13457,4,FALSE)</f>
        <v>inactive</v>
      </c>
      <c r="E5853" t="str">
        <f t="shared" si="182"/>
        <v>inconclusive</v>
      </c>
      <c r="F5853" t="b">
        <f t="shared" si="183"/>
        <v>0</v>
      </c>
    </row>
    <row r="5854" spans="1:6" hidden="1">
      <c r="A5854" t="s">
        <v>11622</v>
      </c>
      <c r="B5854" t="str">
        <f>IF(ISNA(VLOOKUP(A5854,agonists!A5853:B8667,2,FALSE)), VLOOKUP(A5854,antagonists!A5853:B13458,2,FALSE), VLOOKUP(A5854,agonists!A5853:B8667,2,FALSE))</f>
        <v>C1=CC=C2C(=C1)NC(=N2)C3=CC=CO3</v>
      </c>
      <c r="C5854" t="e">
        <f>VLOOKUP(A5854,agonists!A5853:D8667,4,FALSE)</f>
        <v>#N/A</v>
      </c>
      <c r="D5854" t="str">
        <f>VLOOKUP(A5854,antagonists!A5853:D13458,4,FALSE)</f>
        <v>inactive</v>
      </c>
      <c r="E5854" t="str">
        <f t="shared" si="182"/>
        <v>inconclusive</v>
      </c>
      <c r="F5854" t="b">
        <f t="shared" si="183"/>
        <v>0</v>
      </c>
    </row>
    <row r="5855" spans="1:6" hidden="1">
      <c r="A5855" t="s">
        <v>11624</v>
      </c>
      <c r="B5855" t="str">
        <f>IF(ISNA(VLOOKUP(A5855,agonists!A5854:B8668,2,FALSE)), VLOOKUP(A5855,antagonists!A5854:B13459,2,FALSE), VLOOKUP(A5855,agonists!A5854:B8668,2,FALSE))</f>
        <v>CCCCCCC(CCCC)CO</v>
      </c>
      <c r="C5855" t="e">
        <f>VLOOKUP(A5855,agonists!A5854:D8668,4,FALSE)</f>
        <v>#N/A</v>
      </c>
      <c r="D5855" t="str">
        <f>VLOOKUP(A5855,antagonists!A5854:D13459,4,FALSE)</f>
        <v>inactive</v>
      </c>
      <c r="E5855" t="str">
        <f t="shared" si="182"/>
        <v>inconclusive</v>
      </c>
      <c r="F5855" t="b">
        <f t="shared" si="183"/>
        <v>0</v>
      </c>
    </row>
    <row r="5856" spans="1:6" hidden="1">
      <c r="A5856" t="s">
        <v>11626</v>
      </c>
      <c r="B5856" t="str">
        <f>IF(ISNA(VLOOKUP(A5856,agonists!A5855:B8669,2,FALSE)), VLOOKUP(A5856,antagonists!A5855:B13460,2,FALSE), VLOOKUP(A5856,agonists!A5855:B8669,2,FALSE))</f>
        <v>CCOC(=O)C(C)(C)C</v>
      </c>
      <c r="C5856" t="e">
        <f>VLOOKUP(A5856,agonists!A5855:D8669,4,FALSE)</f>
        <v>#N/A</v>
      </c>
      <c r="D5856" t="str">
        <f>VLOOKUP(A5856,antagonists!A5855:D13460,4,FALSE)</f>
        <v>inactive</v>
      </c>
      <c r="E5856" t="str">
        <f t="shared" si="182"/>
        <v>inconclusive</v>
      </c>
      <c r="F5856" t="b">
        <f t="shared" si="183"/>
        <v>0</v>
      </c>
    </row>
    <row r="5857" spans="1:6" hidden="1">
      <c r="A5857" t="s">
        <v>11628</v>
      </c>
      <c r="B5857" t="str">
        <f>IF(ISNA(VLOOKUP(A5857,agonists!A5856:B8670,2,FALSE)), VLOOKUP(A5857,antagonists!A5856:B13461,2,FALSE), VLOOKUP(A5857,agonists!A5856:B8670,2,FALSE))</f>
        <v>CN1CCC(=C2C3=CC=CC=C3CCC4=C2N=CC=C4)CC1</v>
      </c>
      <c r="C5857" t="e">
        <f>VLOOKUP(A5857,agonists!A5856:D8670,4,FALSE)</f>
        <v>#N/A</v>
      </c>
      <c r="D5857" t="str">
        <f>VLOOKUP(A5857,antagonists!A5856:D13461,4,FALSE)</f>
        <v>inactive</v>
      </c>
      <c r="E5857" t="str">
        <f t="shared" si="182"/>
        <v>inconclusive</v>
      </c>
      <c r="F5857" t="b">
        <f t="shared" si="183"/>
        <v>0</v>
      </c>
    </row>
    <row r="5858" spans="1:6" hidden="1">
      <c r="A5858" t="s">
        <v>11630</v>
      </c>
      <c r="B5858" t="str">
        <f>IF(ISNA(VLOOKUP(A5858,agonists!A5857:B8671,2,FALSE)), VLOOKUP(A5858,antagonists!A5857:B13462,2,FALSE), VLOOKUP(A5858,agonists!A5857:B8671,2,FALSE))</f>
        <v>CCC(C(C)(C)C)O</v>
      </c>
      <c r="C5858" t="e">
        <f>VLOOKUP(A5858,agonists!A5857:D8671,4,FALSE)</f>
        <v>#N/A</v>
      </c>
      <c r="D5858" t="str">
        <f>VLOOKUP(A5858,antagonists!A5857:D13462,4,FALSE)</f>
        <v>inactive</v>
      </c>
      <c r="E5858" t="str">
        <f t="shared" si="182"/>
        <v>inconclusive</v>
      </c>
      <c r="F5858" t="b">
        <f t="shared" si="183"/>
        <v>0</v>
      </c>
    </row>
    <row r="5859" spans="1:6" hidden="1">
      <c r="A5859" t="s">
        <v>11632</v>
      </c>
      <c r="B5859" t="str">
        <f>IF(ISNA(VLOOKUP(A5859,agonists!A5858:B8672,2,FALSE)), VLOOKUP(A5859,antagonists!A5858:B13463,2,FALSE), VLOOKUP(A5859,agonists!A5858:B8672,2,FALSE))</f>
        <v>CC(C)OCC1CO1</v>
      </c>
      <c r="C5859" t="e">
        <f>VLOOKUP(A5859,agonists!A5858:D8672,4,FALSE)</f>
        <v>#N/A</v>
      </c>
      <c r="D5859" t="str">
        <f>VLOOKUP(A5859,antagonists!A5858:D13463,4,FALSE)</f>
        <v>inactive</v>
      </c>
      <c r="E5859" t="str">
        <f t="shared" si="182"/>
        <v>inconclusive</v>
      </c>
      <c r="F5859" t="b">
        <f t="shared" si="183"/>
        <v>0</v>
      </c>
    </row>
    <row r="5860" spans="1:6" hidden="1">
      <c r="A5860" t="s">
        <v>11634</v>
      </c>
      <c r="B5860" t="str">
        <f>IF(ISNA(VLOOKUP(A5860,agonists!A5859:B8673,2,FALSE)), VLOOKUP(A5860,antagonists!A5859:B13464,2,FALSE), VLOOKUP(A5860,agonists!A5859:B8673,2,FALSE))</f>
        <v>CCCCCCC(C)O</v>
      </c>
      <c r="C5860" t="e">
        <f>VLOOKUP(A5860,agonists!A5859:D8673,4,FALSE)</f>
        <v>#N/A</v>
      </c>
      <c r="D5860" t="str">
        <f>VLOOKUP(A5860,antagonists!A5859:D13464,4,FALSE)</f>
        <v>inactive</v>
      </c>
      <c r="E5860" t="str">
        <f t="shared" si="182"/>
        <v>inconclusive</v>
      </c>
      <c r="F5860" t="b">
        <f t="shared" si="183"/>
        <v>0</v>
      </c>
    </row>
    <row r="5861" spans="1:6" hidden="1">
      <c r="A5861" t="s">
        <v>11636</v>
      </c>
      <c r="B5861" t="str">
        <f>IF(ISNA(VLOOKUP(A5861,agonists!A5860:B8674,2,FALSE)), VLOOKUP(A5861,antagonists!A5860:B13465,2,FALSE), VLOOKUP(A5861,agonists!A5860:B8674,2,FALSE))</f>
        <v>CC(C)NC(=O)NC(C)C</v>
      </c>
      <c r="C5861" t="e">
        <f>VLOOKUP(A5861,agonists!A5860:D8674,4,FALSE)</f>
        <v>#N/A</v>
      </c>
      <c r="D5861" t="str">
        <f>VLOOKUP(A5861,antagonists!A5860:D13465,4,FALSE)</f>
        <v>inactive</v>
      </c>
      <c r="E5861" t="str">
        <f t="shared" si="182"/>
        <v>inconclusive</v>
      </c>
      <c r="F5861" t="b">
        <f t="shared" si="183"/>
        <v>0</v>
      </c>
    </row>
    <row r="5862" spans="1:6" hidden="1">
      <c r="A5862" t="s">
        <v>11638</v>
      </c>
      <c r="B5862" t="str">
        <f>IF(ISNA(VLOOKUP(A5862,agonists!A5861:B8675,2,FALSE)), VLOOKUP(A5862,antagonists!A5861:B13466,2,FALSE), VLOOKUP(A5862,agonists!A5861:B8675,2,FALSE))</f>
        <v>CCC1=CC(=C(C(=C1)C(C)(C)C)O)C(C)(C)C</v>
      </c>
      <c r="C5862" t="e">
        <f>VLOOKUP(A5862,agonists!A5861:D8675,4,FALSE)</f>
        <v>#N/A</v>
      </c>
      <c r="D5862" t="str">
        <f>VLOOKUP(A5862,antagonists!A5861:D13466,4,FALSE)</f>
        <v>inactive</v>
      </c>
      <c r="E5862" t="str">
        <f t="shared" si="182"/>
        <v>inconclusive</v>
      </c>
      <c r="F5862" t="b">
        <f t="shared" si="183"/>
        <v>0</v>
      </c>
    </row>
    <row r="5863" spans="1:6" hidden="1">
      <c r="A5863" t="s">
        <v>11640</v>
      </c>
      <c r="B5863" t="str">
        <f>IF(ISNA(VLOOKUP(A5863,agonists!A5862:B8676,2,FALSE)), VLOOKUP(A5863,antagonists!A5862:B13467,2,FALSE), VLOOKUP(A5863,agonists!A5862:B8676,2,FALSE))</f>
        <v>CC(C)(C1=CC(=C(C(=C1)Br)OCCO)Br)C2=CC(=C(C(=C2)Br)OCCO)Br</v>
      </c>
      <c r="C5863" t="e">
        <f>VLOOKUP(A5863,agonists!A5862:D8676,4,FALSE)</f>
        <v>#N/A</v>
      </c>
      <c r="D5863" t="str">
        <f>VLOOKUP(A5863,antagonists!A5862:D13467,4,FALSE)</f>
        <v>antagonist</v>
      </c>
      <c r="E5863" t="str">
        <f t="shared" si="182"/>
        <v>inconclusive</v>
      </c>
      <c r="F5863" t="b">
        <f t="shared" si="183"/>
        <v>0</v>
      </c>
    </row>
    <row r="5864" spans="1:6" hidden="1">
      <c r="A5864" t="s">
        <v>11642</v>
      </c>
      <c r="B5864" t="str">
        <f>IF(ISNA(VLOOKUP(A5864,agonists!A5863:B8677,2,FALSE)), VLOOKUP(A5864,antagonists!A5863:B13468,2,FALSE), VLOOKUP(A5864,agonists!A5863:B8677,2,FALSE))</f>
        <v>CC(CO)OC1=CC=CC=C1</v>
      </c>
      <c r="C5864" t="e">
        <f>VLOOKUP(A5864,agonists!A5863:D8677,4,FALSE)</f>
        <v>#N/A</v>
      </c>
      <c r="D5864" t="str">
        <f>VLOOKUP(A5864,antagonists!A5863:D13468,4,FALSE)</f>
        <v>inactive</v>
      </c>
      <c r="E5864" t="str">
        <f t="shared" si="182"/>
        <v>inconclusive</v>
      </c>
      <c r="F5864" t="b">
        <f t="shared" si="183"/>
        <v>0</v>
      </c>
    </row>
    <row r="5865" spans="1:6" hidden="1">
      <c r="A5865" t="s">
        <v>11644</v>
      </c>
      <c r="B5865" t="str">
        <f>IF(ISNA(VLOOKUP(A5865,agonists!A5864:B8678,2,FALSE)), VLOOKUP(A5865,antagonists!A5864:B13469,2,FALSE), VLOOKUP(A5865,agonists!A5864:B8678,2,FALSE))</f>
        <v>CC=CC=O</v>
      </c>
      <c r="C5865" t="e">
        <f>VLOOKUP(A5865,agonists!A5864:D8678,4,FALSE)</f>
        <v>#N/A</v>
      </c>
      <c r="D5865" t="str">
        <f>VLOOKUP(A5865,antagonists!A5864:D13469,4,FALSE)</f>
        <v>inactive</v>
      </c>
      <c r="E5865" t="str">
        <f t="shared" si="182"/>
        <v>inconclusive</v>
      </c>
      <c r="F5865" t="b">
        <f t="shared" si="183"/>
        <v>0</v>
      </c>
    </row>
    <row r="5866" spans="1:6" hidden="1">
      <c r="A5866" t="s">
        <v>11646</v>
      </c>
      <c r="B5866" t="str">
        <f>IF(ISNA(VLOOKUP(A5866,agonists!A5865:B8679,2,FALSE)), VLOOKUP(A5866,antagonists!A5865:B13470,2,FALSE), VLOOKUP(A5866,agonists!A5865:B8679,2,FALSE))</f>
        <v>C1=CC=C(C=C1)C(=O)OCC(COC(=O)C2=CC=CC=C2)(COC(=O)C3=CC=CC=C3)COC(=O)C4=CC=CC=C4</v>
      </c>
      <c r="C5866" t="e">
        <f>VLOOKUP(A5866,agonists!A5865:D8679,4,FALSE)</f>
        <v>#N/A</v>
      </c>
      <c r="D5866" t="str">
        <f>VLOOKUP(A5866,antagonists!A5865:D13470,4,FALSE)</f>
        <v>inactive</v>
      </c>
      <c r="E5866" t="str">
        <f t="shared" si="182"/>
        <v>inconclusive</v>
      </c>
      <c r="F5866" t="b">
        <f t="shared" si="183"/>
        <v>0</v>
      </c>
    </row>
    <row r="5867" spans="1:6" hidden="1">
      <c r="A5867" t="s">
        <v>11648</v>
      </c>
      <c r="B5867" t="str">
        <f>IF(ISNA(VLOOKUP(A5867,agonists!A5866:B8680,2,FALSE)), VLOOKUP(A5867,antagonists!A5866:B13471,2,FALSE), VLOOKUP(A5867,agonists!A5866:B8680,2,FALSE))</f>
        <v>CC(C)(COC(=O)C1=CC=CC=C1)COC(=O)C2=CC=CC=C2</v>
      </c>
      <c r="C5867" t="e">
        <f>VLOOKUP(A5867,agonists!A5866:D8680,4,FALSE)</f>
        <v>#N/A</v>
      </c>
      <c r="D5867" t="str">
        <f>VLOOKUP(A5867,antagonists!A5866:D13471,4,FALSE)</f>
        <v>inactive</v>
      </c>
      <c r="E5867" t="str">
        <f t="shared" si="182"/>
        <v>inconclusive</v>
      </c>
      <c r="F5867" t="b">
        <f t="shared" si="183"/>
        <v>0</v>
      </c>
    </row>
    <row r="5868" spans="1:6" hidden="1">
      <c r="A5868" t="s">
        <v>11650</v>
      </c>
      <c r="B5868" t="str">
        <f>IF(ISNA(VLOOKUP(A5868,agonists!A5867:B8681,2,FALSE)), VLOOKUP(A5868,antagonists!A5867:B13472,2,FALSE), VLOOKUP(A5868,agonists!A5867:B8681,2,FALSE))</f>
        <v>C1CN=C(N1)NC2=C(C=CC=C2Cl)Cl.Cl</v>
      </c>
      <c r="C5868" t="e">
        <f>VLOOKUP(A5868,agonists!A5867:D8681,4,FALSE)</f>
        <v>#N/A</v>
      </c>
      <c r="D5868" t="str">
        <f>VLOOKUP(A5868,antagonists!A5867:D13472,4,FALSE)</f>
        <v>inactive</v>
      </c>
      <c r="E5868" t="str">
        <f t="shared" si="182"/>
        <v>inconclusive</v>
      </c>
      <c r="F5868" t="b">
        <f t="shared" si="183"/>
        <v>0</v>
      </c>
    </row>
    <row r="5869" spans="1:6" hidden="1">
      <c r="A5869" t="s">
        <v>11652</v>
      </c>
      <c r="B5869" t="str">
        <f>IF(ISNA(VLOOKUP(A5869,agonists!A5868:B8682,2,FALSE)), VLOOKUP(A5869,antagonists!A5868:B13473,2,FALSE), VLOOKUP(A5869,agonists!A5868:B8682,2,FALSE))</f>
        <v>C(CN)COCCOCCOCCCN</v>
      </c>
      <c r="C5869" t="e">
        <f>VLOOKUP(A5869,agonists!A5868:D8682,4,FALSE)</f>
        <v>#N/A</v>
      </c>
      <c r="D5869" t="str">
        <f>VLOOKUP(A5869,antagonists!A5868:D13473,4,FALSE)</f>
        <v>inactive</v>
      </c>
      <c r="E5869" t="str">
        <f t="shared" si="182"/>
        <v>inconclusive</v>
      </c>
      <c r="F5869" t="b">
        <f t="shared" si="183"/>
        <v>0</v>
      </c>
    </row>
    <row r="5870" spans="1:6" hidden="1">
      <c r="A5870" t="s">
        <v>11654</v>
      </c>
      <c r="B5870" t="str">
        <f>IF(ISNA(VLOOKUP(A5870,agonists!A5869:B8683,2,FALSE)), VLOOKUP(A5870,antagonists!A5869:B13474,2,FALSE), VLOOKUP(A5870,agonists!A5869:B8683,2,FALSE))</f>
        <v>CC(C)COC(=O)C1=CC=C(C=C1)O</v>
      </c>
      <c r="C5870" t="e">
        <f>VLOOKUP(A5870,agonists!A5869:D8683,4,FALSE)</f>
        <v>#N/A</v>
      </c>
      <c r="D5870" t="str">
        <f>VLOOKUP(A5870,antagonists!A5869:D13474,4,FALSE)</f>
        <v>inactive</v>
      </c>
      <c r="E5870" t="str">
        <f t="shared" si="182"/>
        <v>inconclusive</v>
      </c>
      <c r="F5870" t="b">
        <f t="shared" si="183"/>
        <v>0</v>
      </c>
    </row>
    <row r="5871" spans="1:6" hidden="1">
      <c r="A5871" t="s">
        <v>11656</v>
      </c>
      <c r="B5871" t="str">
        <f>IF(ISNA(VLOOKUP(A5871,agonists!A5870:B8684,2,FALSE)), VLOOKUP(A5871,antagonists!A5870:B13475,2,FALSE), VLOOKUP(A5871,agonists!A5870:B8684,2,FALSE))</f>
        <v>C1=CC(=C(C=C1Cl)Cl)C(=O)CCl</v>
      </c>
      <c r="C5871" t="e">
        <f>VLOOKUP(A5871,agonists!A5870:D8684,4,FALSE)</f>
        <v>#N/A</v>
      </c>
      <c r="D5871" t="str">
        <f>VLOOKUP(A5871,antagonists!A5870:D13475,4,FALSE)</f>
        <v>antagonist</v>
      </c>
      <c r="E5871" t="str">
        <f t="shared" si="182"/>
        <v>inconclusive</v>
      </c>
      <c r="F5871" t="b">
        <f t="shared" si="183"/>
        <v>0</v>
      </c>
    </row>
    <row r="5872" spans="1:6" hidden="1">
      <c r="A5872" t="s">
        <v>11658</v>
      </c>
      <c r="B5872" t="str">
        <f>IF(ISNA(VLOOKUP(A5872,agonists!A5871:B8685,2,FALSE)), VLOOKUP(A5872,antagonists!A5871:B13476,2,FALSE), VLOOKUP(A5872,agonists!A5871:B8685,2,FALSE))</f>
        <v>CCCCCCCCCI</v>
      </c>
      <c r="C5872" t="e">
        <f>VLOOKUP(A5872,agonists!A5871:D8685,4,FALSE)</f>
        <v>#N/A</v>
      </c>
      <c r="D5872" t="str">
        <f>VLOOKUP(A5872,antagonists!A5871:D13476,4,FALSE)</f>
        <v>inactive</v>
      </c>
      <c r="E5872" t="str">
        <f t="shared" si="182"/>
        <v>inconclusive</v>
      </c>
      <c r="F5872" t="b">
        <f t="shared" si="183"/>
        <v>0</v>
      </c>
    </row>
    <row r="5873" spans="1:6" hidden="1">
      <c r="A5873" t="s">
        <v>11660</v>
      </c>
      <c r="B5873" t="str">
        <f>IF(ISNA(VLOOKUP(A5873,agonists!A5872:B8686,2,FALSE)), VLOOKUP(A5873,antagonists!A5872:B13477,2,FALSE), VLOOKUP(A5873,agonists!A5872:B8686,2,FALSE))</f>
        <v>CCCCCCCCCCCCI</v>
      </c>
      <c r="C5873" t="e">
        <f>VLOOKUP(A5873,agonists!A5872:D8686,4,FALSE)</f>
        <v>#N/A</v>
      </c>
      <c r="D5873" t="str">
        <f>VLOOKUP(A5873,antagonists!A5872:D13477,4,FALSE)</f>
        <v>inactive</v>
      </c>
      <c r="E5873" t="str">
        <f t="shared" si="182"/>
        <v>inconclusive</v>
      </c>
      <c r="F5873" t="b">
        <f t="shared" si="183"/>
        <v>0</v>
      </c>
    </row>
    <row r="5874" spans="1:6" hidden="1">
      <c r="A5874" t="s">
        <v>11662</v>
      </c>
      <c r="B5874" t="str">
        <f>IF(ISNA(VLOOKUP(A5874,agonists!A5873:B8687,2,FALSE)), VLOOKUP(A5874,antagonists!A5873:B13478,2,FALSE), VLOOKUP(A5874,agonists!A5873:B8687,2,FALSE))</f>
        <v>CCCCOC1=CC=C(C=C1)N</v>
      </c>
      <c r="C5874" t="e">
        <f>VLOOKUP(A5874,agonists!A5873:D8687,4,FALSE)</f>
        <v>#N/A</v>
      </c>
      <c r="D5874" t="str">
        <f>VLOOKUP(A5874,antagonists!A5873:D13478,4,FALSE)</f>
        <v>inactive</v>
      </c>
      <c r="E5874" t="str">
        <f t="shared" si="182"/>
        <v>inconclusive</v>
      </c>
      <c r="F5874" t="b">
        <f t="shared" si="183"/>
        <v>0</v>
      </c>
    </row>
    <row r="5875" spans="1:6" hidden="1">
      <c r="A5875" t="s">
        <v>11664</v>
      </c>
      <c r="B5875" t="str">
        <f>IF(ISNA(VLOOKUP(A5875,agonists!A5874:B8688,2,FALSE)), VLOOKUP(A5875,antagonists!A5874:B13479,2,FALSE), VLOOKUP(A5875,agonists!A5874:B8688,2,FALSE))</f>
        <v>CC1=C2C(=C(C(=C1C)OC(=O)CCC(=O)O)C)CCC(O2)(C)CCCC(C)CCCC(C)CCCC(C)C</v>
      </c>
      <c r="C5875" t="e">
        <f>VLOOKUP(A5875,agonists!A5874:D8688,4,FALSE)</f>
        <v>#N/A</v>
      </c>
      <c r="D5875" t="str">
        <f>VLOOKUP(A5875,antagonists!A5874:D13479,4,FALSE)</f>
        <v>inactive</v>
      </c>
      <c r="E5875" t="str">
        <f t="shared" si="182"/>
        <v>inconclusive</v>
      </c>
      <c r="F5875" t="b">
        <f t="shared" si="183"/>
        <v>0</v>
      </c>
    </row>
    <row r="5876" spans="1:6" hidden="1">
      <c r="A5876" t="s">
        <v>11666</v>
      </c>
      <c r="B5876" t="str">
        <f>IF(ISNA(VLOOKUP(A5876,agonists!A5875:B8689,2,FALSE)), VLOOKUP(A5876,antagonists!A5875:B13480,2,FALSE), VLOOKUP(A5876,agonists!A5875:B8689,2,FALSE))</f>
        <v>COC(=O)C1=CC=CC=C1C(=O)O</v>
      </c>
      <c r="C5876" t="e">
        <f>VLOOKUP(A5876,agonists!A5875:D8689,4,FALSE)</f>
        <v>#N/A</v>
      </c>
      <c r="D5876" t="str">
        <f>VLOOKUP(A5876,antagonists!A5875:D13480,4,FALSE)</f>
        <v>inactive</v>
      </c>
      <c r="E5876" t="str">
        <f t="shared" si="182"/>
        <v>inconclusive</v>
      </c>
      <c r="F5876" t="b">
        <f t="shared" si="183"/>
        <v>0</v>
      </c>
    </row>
    <row r="5877" spans="1:6" hidden="1">
      <c r="A5877" t="s">
        <v>11668</v>
      </c>
      <c r="B5877" t="str">
        <f>IF(ISNA(VLOOKUP(A5877,agonists!A5876:B8690,2,FALSE)), VLOOKUP(A5877,antagonists!A5876:B13481,2,FALSE), VLOOKUP(A5877,agonists!A5876:B8690,2,FALSE))</f>
        <v>CCCCC(CC)COC(=O)C1=CC=CC=C1C(=O)O</v>
      </c>
      <c r="C5877" t="e">
        <f>VLOOKUP(A5877,agonists!A5876:D8690,4,FALSE)</f>
        <v>#N/A</v>
      </c>
      <c r="D5877" t="str">
        <f>VLOOKUP(A5877,antagonists!A5876:D13481,4,FALSE)</f>
        <v>antagonist</v>
      </c>
      <c r="E5877" t="str">
        <f t="shared" si="182"/>
        <v>inconclusive</v>
      </c>
      <c r="F5877" t="b">
        <f t="shared" si="183"/>
        <v>0</v>
      </c>
    </row>
    <row r="5878" spans="1:6" hidden="1">
      <c r="A5878" t="s">
        <v>11670</v>
      </c>
      <c r="B5878" t="str">
        <f>IF(ISNA(VLOOKUP(A5878,agonists!A5877:B8691,2,FALSE)), VLOOKUP(A5878,antagonists!A5877:B13482,2,FALSE), VLOOKUP(A5878,agonists!A5877:B8691,2,FALSE))</f>
        <v>CCC(C1=CC=CC=C1)C(=O)OCCN2CCOC(C2C)C3=CC=CC=C3</v>
      </c>
      <c r="C5878" t="e">
        <f>VLOOKUP(A5878,agonists!A5877:D8691,4,FALSE)</f>
        <v>#N/A</v>
      </c>
      <c r="D5878" t="str">
        <f>VLOOKUP(A5878,antagonists!A5877:D13482,4,FALSE)</f>
        <v>inactive</v>
      </c>
      <c r="E5878" t="str">
        <f t="shared" si="182"/>
        <v>inconclusive</v>
      </c>
      <c r="F5878" t="b">
        <f t="shared" si="183"/>
        <v>0</v>
      </c>
    </row>
    <row r="5879" spans="1:6" hidden="1">
      <c r="A5879" t="s">
        <v>11672</v>
      </c>
      <c r="B5879" t="str">
        <f>IF(ISNA(VLOOKUP(A5879,agonists!A5878:B8692,2,FALSE)), VLOOKUP(A5879,antagonists!A5878:B13483,2,FALSE), VLOOKUP(A5879,agonists!A5878:B8692,2,FALSE))</f>
        <v>C1COCCN1C=O</v>
      </c>
      <c r="C5879" t="e">
        <f>VLOOKUP(A5879,agonists!A5878:D8692,4,FALSE)</f>
        <v>#N/A</v>
      </c>
      <c r="D5879" t="str">
        <f>VLOOKUP(A5879,antagonists!A5878:D13483,4,FALSE)</f>
        <v>inactive</v>
      </c>
      <c r="E5879" t="str">
        <f t="shared" si="182"/>
        <v>inconclusive</v>
      </c>
      <c r="F5879" t="b">
        <f t="shared" si="183"/>
        <v>0</v>
      </c>
    </row>
    <row r="5880" spans="1:6" hidden="1">
      <c r="A5880" t="s">
        <v>11674</v>
      </c>
      <c r="B5880" t="str">
        <f>IF(ISNA(VLOOKUP(A5880,agonists!A5879:B8693,2,FALSE)), VLOOKUP(A5880,antagonists!A5879:B13484,2,FALSE), VLOOKUP(A5880,agonists!A5879:B8693,2,FALSE))</f>
        <v>CO[Si](CCCS)(OC)OC</v>
      </c>
      <c r="C5880" t="e">
        <f>VLOOKUP(A5880,agonists!A5879:D8693,4,FALSE)</f>
        <v>#N/A</v>
      </c>
      <c r="D5880" t="str">
        <f>VLOOKUP(A5880,antagonists!A5879:D13484,4,FALSE)</f>
        <v>inactive</v>
      </c>
      <c r="E5880" t="str">
        <f t="shared" si="182"/>
        <v>inconclusive</v>
      </c>
      <c r="F5880" t="b">
        <f t="shared" si="183"/>
        <v>0</v>
      </c>
    </row>
    <row r="5881" spans="1:6" hidden="1">
      <c r="A5881" t="s">
        <v>11676</v>
      </c>
      <c r="B5881" t="str">
        <f>IF(ISNA(VLOOKUP(A5881,agonists!A5880:B8694,2,FALSE)), VLOOKUP(A5881,antagonists!A5880:B13485,2,FALSE), VLOOKUP(A5881,agonists!A5880:B8694,2,FALSE))</f>
        <v>COC1=CC(=C(C=C1C=O)OC)OC</v>
      </c>
      <c r="C5881" t="e">
        <f>VLOOKUP(A5881,agonists!A5880:D8694,4,FALSE)</f>
        <v>#N/A</v>
      </c>
      <c r="D5881" t="str">
        <f>VLOOKUP(A5881,antagonists!A5880:D13485,4,FALSE)</f>
        <v>inactive</v>
      </c>
      <c r="E5881" t="str">
        <f t="shared" si="182"/>
        <v>inconclusive</v>
      </c>
      <c r="F5881" t="b">
        <f t="shared" si="183"/>
        <v>0</v>
      </c>
    </row>
    <row r="5882" spans="1:6" hidden="1">
      <c r="A5882" t="s">
        <v>11678</v>
      </c>
      <c r="B5882" t="str">
        <f>IF(ISNA(VLOOKUP(A5882,agonists!A5881:B8695,2,FALSE)), VLOOKUP(A5882,antagonists!A5881:B13486,2,FALSE), VLOOKUP(A5882,agonists!A5881:B8695,2,FALSE))</f>
        <v>CCCC(CC)C1=CC=CC=C1</v>
      </c>
      <c r="C5882" t="e">
        <f>VLOOKUP(A5882,agonists!A5881:D8695,4,FALSE)</f>
        <v>#N/A</v>
      </c>
      <c r="D5882" t="str">
        <f>VLOOKUP(A5882,antagonists!A5881:D13486,4,FALSE)</f>
        <v>inactive</v>
      </c>
      <c r="E5882" t="str">
        <f t="shared" si="182"/>
        <v>inconclusive</v>
      </c>
      <c r="F5882" t="b">
        <f t="shared" si="183"/>
        <v>0</v>
      </c>
    </row>
    <row r="5883" spans="1:6" hidden="1">
      <c r="A5883" t="s">
        <v>11680</v>
      </c>
      <c r="B5883" t="str">
        <f>IF(ISNA(VLOOKUP(A5883,agonists!A5882:B8696,2,FALSE)), VLOOKUP(A5883,antagonists!A5882:B13487,2,FALSE), VLOOKUP(A5883,agonists!A5882:B8696,2,FALSE))</f>
        <v>CCCCC(C)C(=O)O</v>
      </c>
      <c r="C5883" t="e">
        <f>VLOOKUP(A5883,agonists!A5882:D8696,4,FALSE)</f>
        <v>#N/A</v>
      </c>
      <c r="D5883" t="str">
        <f>VLOOKUP(A5883,antagonists!A5882:D13487,4,FALSE)</f>
        <v>inactive</v>
      </c>
      <c r="E5883" t="str">
        <f t="shared" si="182"/>
        <v>inconclusive</v>
      </c>
      <c r="F5883" t="b">
        <f t="shared" si="183"/>
        <v>0</v>
      </c>
    </row>
    <row r="5884" spans="1:6" hidden="1">
      <c r="A5884" t="s">
        <v>11682</v>
      </c>
      <c r="B5884" t="str">
        <f>IF(ISNA(VLOOKUP(A5884,agonists!A5883:B8697,2,FALSE)), VLOOKUP(A5884,antagonists!A5883:B13488,2,FALSE), VLOOKUP(A5884,agonists!A5883:B8697,2,FALSE))</f>
        <v>CC(CCC#N)C#N</v>
      </c>
      <c r="C5884" t="e">
        <f>VLOOKUP(A5884,agonists!A5883:D8697,4,FALSE)</f>
        <v>#N/A</v>
      </c>
      <c r="D5884" t="str">
        <f>VLOOKUP(A5884,antagonists!A5883:D13488,4,FALSE)</f>
        <v>inactive</v>
      </c>
      <c r="E5884" t="str">
        <f t="shared" si="182"/>
        <v>inconclusive</v>
      </c>
      <c r="F5884" t="b">
        <f t="shared" si="183"/>
        <v>0</v>
      </c>
    </row>
    <row r="5885" spans="1:6" hidden="1">
      <c r="A5885" t="s">
        <v>11684</v>
      </c>
      <c r="B5885" t="str">
        <f>IF(ISNA(VLOOKUP(A5885,agonists!A5884:B8698,2,FALSE)), VLOOKUP(A5885,antagonists!A5884:B13489,2,FALSE), VLOOKUP(A5885,agonists!A5884:B8698,2,FALSE))</f>
        <v>CCCCN(CCCC)C(=O)N(CCCC)CCCC</v>
      </c>
      <c r="C5885" t="e">
        <f>VLOOKUP(A5885,agonists!A5884:D8698,4,FALSE)</f>
        <v>#N/A</v>
      </c>
      <c r="D5885" t="str">
        <f>VLOOKUP(A5885,antagonists!A5884:D13489,4,FALSE)</f>
        <v>inactive</v>
      </c>
      <c r="E5885" t="str">
        <f t="shared" si="182"/>
        <v>inconclusive</v>
      </c>
      <c r="F5885" t="b">
        <f t="shared" si="183"/>
        <v>0</v>
      </c>
    </row>
    <row r="5886" spans="1:6" hidden="1">
      <c r="A5886" t="s">
        <v>11686</v>
      </c>
      <c r="B5886" t="str">
        <f>IF(ISNA(VLOOKUP(A5886,agonists!A5885:B8699,2,FALSE)), VLOOKUP(A5886,antagonists!A5885:B13490,2,FALSE), VLOOKUP(A5886,agonists!A5885:B8699,2,FALSE))</f>
        <v>CCCCCCCCCCCCCCCCCC(=O)[O-].C(CO)[NH+](CCO)CCO</v>
      </c>
      <c r="C5886" t="e">
        <f>VLOOKUP(A5886,agonists!A5885:D8699,4,FALSE)</f>
        <v>#N/A</v>
      </c>
      <c r="D5886" t="str">
        <f>VLOOKUP(A5886,antagonists!A5885:D13490,4,FALSE)</f>
        <v>inactive</v>
      </c>
      <c r="E5886" t="str">
        <f t="shared" si="182"/>
        <v>inconclusive</v>
      </c>
      <c r="F5886" t="b">
        <f t="shared" si="183"/>
        <v>0</v>
      </c>
    </row>
    <row r="5887" spans="1:6" hidden="1">
      <c r="A5887" t="s">
        <v>11688</v>
      </c>
      <c r="B5887" t="str">
        <f>IF(ISNA(VLOOKUP(A5887,agonists!A5886:B8700,2,FALSE)), VLOOKUP(A5887,antagonists!A5886:B13491,2,FALSE), VLOOKUP(A5887,agonists!A5886:B8700,2,FALSE))</f>
        <v>CC(C)C1CCC(CC1)O</v>
      </c>
      <c r="C5887" t="e">
        <f>VLOOKUP(A5887,agonists!A5886:D8700,4,FALSE)</f>
        <v>#N/A</v>
      </c>
      <c r="D5887" t="str">
        <f>VLOOKUP(A5887,antagonists!A5886:D13491,4,FALSE)</f>
        <v>inactive</v>
      </c>
      <c r="E5887" t="str">
        <f t="shared" si="182"/>
        <v>inconclusive</v>
      </c>
      <c r="F5887" t="b">
        <f t="shared" si="183"/>
        <v>0</v>
      </c>
    </row>
    <row r="5888" spans="1:6" hidden="1">
      <c r="A5888" t="s">
        <v>11690</v>
      </c>
      <c r="B5888" t="str">
        <f>IF(ISNA(VLOOKUP(A5888,agonists!A5887:B8701,2,FALSE)), VLOOKUP(A5888,antagonists!A5887:B13492,2,FALSE), VLOOKUP(A5888,agonists!A5887:B8701,2,FALSE))</f>
        <v>CC[N+]1(CCC(=C(C2=CC=CC=C2)C3=CC=CC=C3)C1C)CC.[Br-]</v>
      </c>
      <c r="C5888" t="e">
        <f>VLOOKUP(A5888,agonists!A5887:D8701,4,FALSE)</f>
        <v>#N/A</v>
      </c>
      <c r="D5888" t="str">
        <f>VLOOKUP(A5888,antagonists!A5887:D13492,4,FALSE)</f>
        <v>inactive</v>
      </c>
      <c r="E5888" t="str">
        <f t="shared" si="182"/>
        <v>inconclusive</v>
      </c>
      <c r="F5888" t="b">
        <f t="shared" si="183"/>
        <v>0</v>
      </c>
    </row>
    <row r="5889" spans="1:6" hidden="1">
      <c r="A5889" t="s">
        <v>11692</v>
      </c>
      <c r="B5889" t="str">
        <f>IF(ISNA(VLOOKUP(A5889,agonists!A5888:B8702,2,FALSE)), VLOOKUP(A5889,antagonists!A5888:B13493,2,FALSE), VLOOKUP(A5889,agonists!A5888:B8702,2,FALSE))</f>
        <v>CC=CCC#N</v>
      </c>
      <c r="C5889" t="e">
        <f>VLOOKUP(A5889,agonists!A5888:D8702,4,FALSE)</f>
        <v>#N/A</v>
      </c>
      <c r="D5889" t="str">
        <f>VLOOKUP(A5889,antagonists!A5888:D13493,4,FALSE)</f>
        <v>inactive</v>
      </c>
      <c r="E5889" t="str">
        <f t="shared" si="182"/>
        <v>inconclusive</v>
      </c>
      <c r="F5889" t="b">
        <f t="shared" si="183"/>
        <v>0</v>
      </c>
    </row>
    <row r="5890" spans="1:6" hidden="1">
      <c r="A5890" t="s">
        <v>11694</v>
      </c>
      <c r="B5890" t="str">
        <f>IF(ISNA(VLOOKUP(A5890,agonists!A5889:B8703,2,FALSE)), VLOOKUP(A5890,antagonists!A5889:B13494,2,FALSE), VLOOKUP(A5890,agonists!A5889:B8703,2,FALSE))</f>
        <v>CC(C)OC(=O)C(=C)C</v>
      </c>
      <c r="C5890" t="e">
        <f>VLOOKUP(A5890,agonists!A5889:D8703,4,FALSE)</f>
        <v>#N/A</v>
      </c>
      <c r="D5890" t="str">
        <f>VLOOKUP(A5890,antagonists!A5889:D13494,4,FALSE)</f>
        <v>inactive</v>
      </c>
      <c r="E5890" t="str">
        <f t="shared" si="182"/>
        <v>inconclusive</v>
      </c>
      <c r="F5890" t="b">
        <f t="shared" si="183"/>
        <v>0</v>
      </c>
    </row>
    <row r="5891" spans="1:6" hidden="1">
      <c r="A5891" t="s">
        <v>11696</v>
      </c>
      <c r="B5891" t="str">
        <f>IF(ISNA(VLOOKUP(A5891,agonists!A5890:B8704,2,FALSE)), VLOOKUP(A5891,antagonists!A5890:B13495,2,FALSE), VLOOKUP(A5891,agonists!A5890:B8704,2,FALSE))</f>
        <v>C1=CC(=NC(=C1)Cl)C(=O)O</v>
      </c>
      <c r="C5891" t="e">
        <f>VLOOKUP(A5891,agonists!A5890:D8704,4,FALSE)</f>
        <v>#N/A</v>
      </c>
      <c r="D5891" t="str">
        <f>VLOOKUP(A5891,antagonists!A5890:D13495,4,FALSE)</f>
        <v>inactive</v>
      </c>
      <c r="E5891" t="str">
        <f t="shared" ref="E5891:E5954" si="184">IF(NOT(OR(ISNA(C5891),ISNA(D5891))), IF(C5891="agonist", IF(D5891="antagonist", "inconclusive", "agonist"), IF(D5891="antagonist","antagonist", "inactive")), "inconclusive")</f>
        <v>inconclusive</v>
      </c>
      <c r="F5891" t="b">
        <f t="shared" ref="F5891:F5954" si="185">IF(OR(E5891="agonist", E5891="antagonist"), TRUE,FALSE)</f>
        <v>0</v>
      </c>
    </row>
    <row r="5892" spans="1:6" hidden="1">
      <c r="A5892" t="s">
        <v>11698</v>
      </c>
      <c r="B5892" t="str">
        <f>IF(ISNA(VLOOKUP(A5892,agonists!A5891:B8705,2,FALSE)), VLOOKUP(A5892,antagonists!A5891:B13496,2,FALSE), VLOOKUP(A5892,agonists!A5891:B8705,2,FALSE))</f>
        <v>CCCN(CCC)C1=C(C=C(C=C1[N+](=O)[O-])S(=O)(=O)C)[N+](=O)[O-]</v>
      </c>
      <c r="C5892" t="e">
        <f>VLOOKUP(A5892,agonists!A5891:D8705,4,FALSE)</f>
        <v>#N/A</v>
      </c>
      <c r="D5892" t="str">
        <f>VLOOKUP(A5892,antagonists!A5891:D13496,4,FALSE)</f>
        <v>inactive</v>
      </c>
      <c r="E5892" t="str">
        <f t="shared" si="184"/>
        <v>inconclusive</v>
      </c>
      <c r="F5892" t="b">
        <f t="shared" si="185"/>
        <v>0</v>
      </c>
    </row>
    <row r="5893" spans="1:6" hidden="1">
      <c r="A5893" t="s">
        <v>11700</v>
      </c>
      <c r="B5893" t="str">
        <f>IF(ISNA(VLOOKUP(A5893,agonists!A5892:B8706,2,FALSE)), VLOOKUP(A5893,antagonists!A5892:B13497,2,FALSE), VLOOKUP(A5893,agonists!A5892:B8706,2,FALSE))</f>
        <v>CCC1=CC=C(C=C1)C=O</v>
      </c>
      <c r="C5893" t="e">
        <f>VLOOKUP(A5893,agonists!A5892:D8706,4,FALSE)</f>
        <v>#N/A</v>
      </c>
      <c r="D5893" t="str">
        <f>VLOOKUP(A5893,antagonists!A5892:D13497,4,FALSE)</f>
        <v>inactive</v>
      </c>
      <c r="E5893" t="str">
        <f t="shared" si="184"/>
        <v>inconclusive</v>
      </c>
      <c r="F5893" t="b">
        <f t="shared" si="185"/>
        <v>0</v>
      </c>
    </row>
    <row r="5894" spans="1:6" hidden="1">
      <c r="A5894" t="s">
        <v>11702</v>
      </c>
      <c r="B5894" t="str">
        <f>IF(ISNA(VLOOKUP(A5894,agonists!A5893:B8707,2,FALSE)), VLOOKUP(A5894,antagonists!A5893:B13498,2,FALSE), VLOOKUP(A5894,agonists!A5893:B8707,2,FALSE))</f>
        <v>CC1CCC(CC1S)C(C)CS</v>
      </c>
      <c r="C5894" t="e">
        <f>VLOOKUP(A5894,agonists!A5893:D8707,4,FALSE)</f>
        <v>#N/A</v>
      </c>
      <c r="D5894" t="str">
        <f>VLOOKUP(A5894,antagonists!A5893:D13498,4,FALSE)</f>
        <v>inactive</v>
      </c>
      <c r="E5894" t="str">
        <f t="shared" si="184"/>
        <v>inconclusive</v>
      </c>
      <c r="F5894" t="b">
        <f t="shared" si="185"/>
        <v>0</v>
      </c>
    </row>
    <row r="5895" spans="1:6" hidden="1">
      <c r="A5895" t="s">
        <v>11704</v>
      </c>
      <c r="B5895" t="str">
        <f>IF(ISNA(VLOOKUP(A5895,agonists!A5894:B8708,2,FALSE)), VLOOKUP(A5895,antagonists!A5894:B13499,2,FALSE), VLOOKUP(A5895,agonists!A5894:B8708,2,FALSE))</f>
        <v>CC(C)OC1=CC=CC=C1O</v>
      </c>
      <c r="C5895" t="e">
        <f>VLOOKUP(A5895,agonists!A5894:D8708,4,FALSE)</f>
        <v>#N/A</v>
      </c>
      <c r="D5895" t="str">
        <f>VLOOKUP(A5895,antagonists!A5894:D13499,4,FALSE)</f>
        <v>inactive</v>
      </c>
      <c r="E5895" t="str">
        <f t="shared" si="184"/>
        <v>inconclusive</v>
      </c>
      <c r="F5895" t="b">
        <f t="shared" si="185"/>
        <v>0</v>
      </c>
    </row>
    <row r="5896" spans="1:6" hidden="1">
      <c r="A5896" t="s">
        <v>11706</v>
      </c>
      <c r="B5896" t="str">
        <f>IF(ISNA(VLOOKUP(A5896,agonists!A5895:B8709,2,FALSE)), VLOOKUP(A5896,antagonists!A5895:B13500,2,FALSE), VLOOKUP(A5896,agonists!A5895:B8709,2,FALSE))</f>
        <v>CCCCCCCCCCCCCCCCCl</v>
      </c>
      <c r="C5896" t="e">
        <f>VLOOKUP(A5896,agonists!A5895:D8709,4,FALSE)</f>
        <v>#N/A</v>
      </c>
      <c r="D5896" t="str">
        <f>VLOOKUP(A5896,antagonists!A5895:D13500,4,FALSE)</f>
        <v>inactive</v>
      </c>
      <c r="E5896" t="str">
        <f t="shared" si="184"/>
        <v>inconclusive</v>
      </c>
      <c r="F5896" t="b">
        <f t="shared" si="185"/>
        <v>0</v>
      </c>
    </row>
    <row r="5897" spans="1:6" hidden="1">
      <c r="A5897" t="s">
        <v>11708</v>
      </c>
      <c r="B5897" t="str">
        <f>IF(ISNA(VLOOKUP(A5897,agonists!A5896:B8710,2,FALSE)), VLOOKUP(A5897,antagonists!A5896:B13501,2,FALSE), VLOOKUP(A5897,agonists!A5896:B8710,2,FALSE))</f>
        <v>CC(C)COC(=O)COC1=CC(=C(C=C1Cl)Cl)Cl</v>
      </c>
      <c r="C5897" t="e">
        <f>VLOOKUP(A5897,agonists!A5896:D8710,4,FALSE)</f>
        <v>#N/A</v>
      </c>
      <c r="D5897" t="str">
        <f>VLOOKUP(A5897,antagonists!A5896:D13501,4,FALSE)</f>
        <v>inactive</v>
      </c>
      <c r="E5897" t="str">
        <f t="shared" si="184"/>
        <v>inconclusive</v>
      </c>
      <c r="F5897" t="b">
        <f t="shared" si="185"/>
        <v>0</v>
      </c>
    </row>
    <row r="5898" spans="1:6" hidden="1">
      <c r="A5898" t="s">
        <v>11710</v>
      </c>
      <c r="B5898" t="str">
        <f>IF(ISNA(VLOOKUP(A5898,agonists!A5897:B8711,2,FALSE)), VLOOKUP(A5898,antagonists!A5897:B13502,2,FALSE), VLOOKUP(A5898,agonists!A5897:B8711,2,FALSE))</f>
        <v>CCC1=C(C(=O)C=CO1)O</v>
      </c>
      <c r="C5898" t="e">
        <f>VLOOKUP(A5898,agonists!A5897:D8711,4,FALSE)</f>
        <v>#N/A</v>
      </c>
      <c r="D5898" t="str">
        <f>VLOOKUP(A5898,antagonists!A5897:D13502,4,FALSE)</f>
        <v>inactive</v>
      </c>
      <c r="E5898" t="str">
        <f t="shared" si="184"/>
        <v>inconclusive</v>
      </c>
      <c r="F5898" t="b">
        <f t="shared" si="185"/>
        <v>0</v>
      </c>
    </row>
    <row r="5899" spans="1:6" hidden="1">
      <c r="A5899" t="s">
        <v>11712</v>
      </c>
      <c r="B5899" t="str">
        <f>IF(ISNA(VLOOKUP(A5899,agonists!A5898:B8712,2,FALSE)), VLOOKUP(A5899,antagonists!A5898:B13503,2,FALSE), VLOOKUP(A5899,agonists!A5898:B8712,2,FALSE))</f>
        <v>C(CN)CN(CCO)CCO</v>
      </c>
      <c r="C5899" t="e">
        <f>VLOOKUP(A5899,agonists!A5898:D8712,4,FALSE)</f>
        <v>#N/A</v>
      </c>
      <c r="D5899" t="str">
        <f>VLOOKUP(A5899,antagonists!A5898:D13503,4,FALSE)</f>
        <v>inactive</v>
      </c>
      <c r="E5899" t="str">
        <f t="shared" si="184"/>
        <v>inconclusive</v>
      </c>
      <c r="F5899" t="b">
        <f t="shared" si="185"/>
        <v>0</v>
      </c>
    </row>
    <row r="5900" spans="1:6" hidden="1">
      <c r="A5900" t="s">
        <v>11714</v>
      </c>
      <c r="B5900" t="str">
        <f>IF(ISNA(VLOOKUP(A5900,agonists!A5899:B8713,2,FALSE)), VLOOKUP(A5900,antagonists!A5899:B13504,2,FALSE), VLOOKUP(A5900,agonists!A5899:B8713,2,FALSE))</f>
        <v>C1CC(CC=C1)C2=CC=CC=C2</v>
      </c>
      <c r="C5900" t="e">
        <f>VLOOKUP(A5900,agonists!A5899:D8713,4,FALSE)</f>
        <v>#N/A</v>
      </c>
      <c r="D5900" t="str">
        <f>VLOOKUP(A5900,antagonists!A5899:D13504,4,FALSE)</f>
        <v>inactive</v>
      </c>
      <c r="E5900" t="str">
        <f t="shared" si="184"/>
        <v>inconclusive</v>
      </c>
      <c r="F5900" t="b">
        <f t="shared" si="185"/>
        <v>0</v>
      </c>
    </row>
    <row r="5901" spans="1:6" hidden="1">
      <c r="A5901" t="s">
        <v>11716</v>
      </c>
      <c r="B5901" t="str">
        <f>IF(ISNA(VLOOKUP(A5901,agonists!A5900:B8714,2,FALSE)), VLOOKUP(A5901,antagonists!A5900:B13505,2,FALSE), VLOOKUP(A5901,agonists!A5900:B8714,2,FALSE))</f>
        <v>CC(=O)NC1=CC=C(C=C1)OC(=O)C2=CC=CC=C2OC(=O)C</v>
      </c>
      <c r="C5901" t="e">
        <f>VLOOKUP(A5901,agonists!A5900:D8714,4,FALSE)</f>
        <v>#N/A</v>
      </c>
      <c r="D5901" t="str">
        <f>VLOOKUP(A5901,antagonists!A5900:D13505,4,FALSE)</f>
        <v>inactive</v>
      </c>
      <c r="E5901" t="str">
        <f t="shared" si="184"/>
        <v>inconclusive</v>
      </c>
      <c r="F5901" t="b">
        <f t="shared" si="185"/>
        <v>0</v>
      </c>
    </row>
    <row r="5902" spans="1:6" hidden="1">
      <c r="A5902" t="s">
        <v>11718</v>
      </c>
      <c r="B5902" t="str">
        <f>IF(ISNA(VLOOKUP(A5902,agonists!A5901:B8715,2,FALSE)), VLOOKUP(A5902,antagonists!A5901:B13506,2,FALSE), VLOOKUP(A5902,agonists!A5901:B8715,2,FALSE))</f>
        <v>C1CC(CCC1CC2CCC(CC2)N=C=O)N=C=O</v>
      </c>
      <c r="C5902" t="e">
        <f>VLOOKUP(A5902,agonists!A5901:D8715,4,FALSE)</f>
        <v>#N/A</v>
      </c>
      <c r="D5902" t="str">
        <f>VLOOKUP(A5902,antagonists!A5901:D13506,4,FALSE)</f>
        <v>inactive</v>
      </c>
      <c r="E5902" t="str">
        <f t="shared" si="184"/>
        <v>inconclusive</v>
      </c>
      <c r="F5902" t="b">
        <f t="shared" si="185"/>
        <v>0</v>
      </c>
    </row>
    <row r="5903" spans="1:6" hidden="1">
      <c r="A5903" t="s">
        <v>11720</v>
      </c>
      <c r="B5903" t="str">
        <f>IF(ISNA(VLOOKUP(A5903,agonists!A5902:B8716,2,FALSE)), VLOOKUP(A5903,antagonists!A5902:B13507,2,FALSE), VLOOKUP(A5903,agonists!A5902:B8716,2,FALSE))</f>
        <v>C1=CC(=C(C=C1N)N)[N+](=O)[O-]</v>
      </c>
      <c r="C5903" t="e">
        <f>VLOOKUP(A5903,agonists!A5902:D8716,4,FALSE)</f>
        <v>#N/A</v>
      </c>
      <c r="D5903" t="str">
        <f>VLOOKUP(A5903,antagonists!A5902:D13507,4,FALSE)</f>
        <v>inactive</v>
      </c>
      <c r="E5903" t="str">
        <f t="shared" si="184"/>
        <v>inconclusive</v>
      </c>
      <c r="F5903" t="b">
        <f t="shared" si="185"/>
        <v>0</v>
      </c>
    </row>
    <row r="5904" spans="1:6" hidden="1">
      <c r="A5904" t="s">
        <v>11722</v>
      </c>
      <c r="B5904" t="str">
        <f>IF(ISNA(VLOOKUP(A5904,agonists!A5903:B8717,2,FALSE)), VLOOKUP(A5904,antagonists!A5903:B13508,2,FALSE), VLOOKUP(A5904,agonists!A5903:B8717,2,FALSE))</f>
        <v>CCCCOCC(C)O</v>
      </c>
      <c r="C5904" t="e">
        <f>VLOOKUP(A5904,agonists!A5903:D8717,4,FALSE)</f>
        <v>#N/A</v>
      </c>
      <c r="D5904" t="str">
        <f>VLOOKUP(A5904,antagonists!A5903:D13508,4,FALSE)</f>
        <v>inactive</v>
      </c>
      <c r="E5904" t="str">
        <f t="shared" si="184"/>
        <v>inconclusive</v>
      </c>
      <c r="F5904" t="b">
        <f t="shared" si="185"/>
        <v>0</v>
      </c>
    </row>
    <row r="5905" spans="1:6" hidden="1">
      <c r="A5905" t="s">
        <v>11724</v>
      </c>
      <c r="B5905" t="str">
        <f>IF(ISNA(VLOOKUP(A5905,agonists!A5904:B8718,2,FALSE)), VLOOKUP(A5905,antagonists!A5904:B13509,2,FALSE), VLOOKUP(A5905,agonists!A5904:B8718,2,FALSE))</f>
        <v>C(C(C(=O)O)S(=O)(=O)O)C(=O)O</v>
      </c>
      <c r="C5905" t="e">
        <f>VLOOKUP(A5905,agonists!A5904:D8718,4,FALSE)</f>
        <v>#N/A</v>
      </c>
      <c r="D5905" t="str">
        <f>VLOOKUP(A5905,antagonists!A5904:D13509,4,FALSE)</f>
        <v>inactive</v>
      </c>
      <c r="E5905" t="str">
        <f t="shared" si="184"/>
        <v>inconclusive</v>
      </c>
      <c r="F5905" t="b">
        <f t="shared" si="185"/>
        <v>0</v>
      </c>
    </row>
    <row r="5906" spans="1:6" hidden="1">
      <c r="A5906" t="s">
        <v>11726</v>
      </c>
      <c r="B5906" t="str">
        <f>IF(ISNA(VLOOKUP(A5906,agonists!A5905:B8719,2,FALSE)), VLOOKUP(A5906,antagonists!A5905:B13510,2,FALSE), VLOOKUP(A5906,agonists!A5905:B8719,2,FALSE))</f>
        <v>CC(=CCOC(=O)C1=CC=CC=C1)C</v>
      </c>
      <c r="C5906" t="e">
        <f>VLOOKUP(A5906,agonists!A5905:D8719,4,FALSE)</f>
        <v>#N/A</v>
      </c>
      <c r="D5906" t="str">
        <f>VLOOKUP(A5906,antagonists!A5905:D13510,4,FALSE)</f>
        <v>inactive</v>
      </c>
      <c r="E5906" t="str">
        <f t="shared" si="184"/>
        <v>inconclusive</v>
      </c>
      <c r="F5906" t="b">
        <f t="shared" si="185"/>
        <v>0</v>
      </c>
    </row>
    <row r="5907" spans="1:6" hidden="1">
      <c r="A5907" t="s">
        <v>11728</v>
      </c>
      <c r="B5907" t="str">
        <f>IF(ISNA(VLOOKUP(A5907,agonists!A5906:B8720,2,FALSE)), VLOOKUP(A5907,antagonists!A5906:B13511,2,FALSE), VLOOKUP(A5907,agonists!A5906:B8720,2,FALSE))</f>
        <v>C1=CC(=CC=C1C(Cl)(Cl)Cl)Cl</v>
      </c>
      <c r="C5907" t="e">
        <f>VLOOKUP(A5907,agonists!A5906:D8720,4,FALSE)</f>
        <v>#N/A</v>
      </c>
      <c r="D5907" t="str">
        <f>VLOOKUP(A5907,antagonists!A5906:D13511,4,FALSE)</f>
        <v>inactive</v>
      </c>
      <c r="E5907" t="str">
        <f t="shared" si="184"/>
        <v>inconclusive</v>
      </c>
      <c r="F5907" t="b">
        <f t="shared" si="185"/>
        <v>0</v>
      </c>
    </row>
    <row r="5908" spans="1:6" hidden="1">
      <c r="A5908" t="s">
        <v>11730</v>
      </c>
      <c r="B5908" t="str">
        <f>IF(ISNA(VLOOKUP(A5908,agonists!A5907:B8721,2,FALSE)), VLOOKUP(A5908,antagonists!A5907:B13512,2,FALSE), VLOOKUP(A5908,agonists!A5907:B8721,2,FALSE))</f>
        <v>CC1=C(SCCO1)C(=O)NC2=CC=CC=C2</v>
      </c>
      <c r="C5908" t="e">
        <f>VLOOKUP(A5908,agonists!A5907:D8721,4,FALSE)</f>
        <v>#N/A</v>
      </c>
      <c r="D5908" t="str">
        <f>VLOOKUP(A5908,antagonists!A5907:D13512,4,FALSE)</f>
        <v>inactive</v>
      </c>
      <c r="E5908" t="str">
        <f t="shared" si="184"/>
        <v>inconclusive</v>
      </c>
      <c r="F5908" t="b">
        <f t="shared" si="185"/>
        <v>0</v>
      </c>
    </row>
    <row r="5909" spans="1:6" hidden="1">
      <c r="A5909" t="s">
        <v>11732</v>
      </c>
      <c r="B5909" t="str">
        <f>IF(ISNA(VLOOKUP(A5909,agonists!A5908:B8722,2,FALSE)), VLOOKUP(A5909,antagonists!A5908:B13513,2,FALSE), VLOOKUP(A5909,agonists!A5908:B8722,2,FALSE))</f>
        <v>C1=CC=C(C=C1)C(=O)NOCC(=O)O</v>
      </c>
      <c r="C5909" t="e">
        <f>VLOOKUP(A5909,agonists!A5908:D8722,4,FALSE)</f>
        <v>#N/A</v>
      </c>
      <c r="D5909" t="str">
        <f>VLOOKUP(A5909,antagonists!A5908:D13513,4,FALSE)</f>
        <v>inactive</v>
      </c>
      <c r="E5909" t="str">
        <f t="shared" si="184"/>
        <v>inconclusive</v>
      </c>
      <c r="F5909" t="b">
        <f t="shared" si="185"/>
        <v>0</v>
      </c>
    </row>
    <row r="5910" spans="1:6" hidden="1">
      <c r="A5910" t="s">
        <v>11734</v>
      </c>
      <c r="B5910" t="str">
        <f>IF(ISNA(VLOOKUP(A5910,agonists!A5909:B8723,2,FALSE)), VLOOKUP(A5910,antagonists!A5909:B13514,2,FALSE), VLOOKUP(A5910,agonists!A5909:B8723,2,FALSE))</f>
        <v>CC1=C(S(=O)(=O)CCO1)C(=O)NC2=CC=CC=C2</v>
      </c>
      <c r="C5910" t="e">
        <f>VLOOKUP(A5910,agonists!A5909:D8723,4,FALSE)</f>
        <v>#N/A</v>
      </c>
      <c r="D5910" t="str">
        <f>VLOOKUP(A5910,antagonists!A5909:D13514,4,FALSE)</f>
        <v>antagonist</v>
      </c>
      <c r="E5910" t="str">
        <f t="shared" si="184"/>
        <v>inconclusive</v>
      </c>
      <c r="F5910" t="b">
        <f t="shared" si="185"/>
        <v>0</v>
      </c>
    </row>
    <row r="5911" spans="1:6" hidden="1">
      <c r="A5911" t="s">
        <v>11736</v>
      </c>
      <c r="B5911" t="str">
        <f>IF(ISNA(VLOOKUP(A5911,agonists!A5910:B8724,2,FALSE)), VLOOKUP(A5911,antagonists!A5910:B13515,2,FALSE), VLOOKUP(A5911,agonists!A5910:B8724,2,FALSE))</f>
        <v>CCCCCCCCCCC(CCCCCCCC)CO</v>
      </c>
      <c r="C5911" t="e">
        <f>VLOOKUP(A5911,agonists!A5910:D8724,4,FALSE)</f>
        <v>#N/A</v>
      </c>
      <c r="D5911" t="str">
        <f>VLOOKUP(A5911,antagonists!A5910:D13515,4,FALSE)</f>
        <v>inactive</v>
      </c>
      <c r="E5911" t="str">
        <f t="shared" si="184"/>
        <v>inconclusive</v>
      </c>
      <c r="F5911" t="b">
        <f t="shared" si="185"/>
        <v>0</v>
      </c>
    </row>
    <row r="5912" spans="1:6" hidden="1">
      <c r="A5912" t="s">
        <v>11738</v>
      </c>
      <c r="B5912" t="str">
        <f>IF(ISNA(VLOOKUP(A5912,agonists!A5911:B8725,2,FALSE)), VLOOKUP(A5912,antagonists!A5911:B13516,2,FALSE), VLOOKUP(A5912,agonists!A5911:B8725,2,FALSE))</f>
        <v>CCCCC(CC)COCCCN</v>
      </c>
      <c r="C5912" t="e">
        <f>VLOOKUP(A5912,agonists!A5911:D8725,4,FALSE)</f>
        <v>#N/A</v>
      </c>
      <c r="D5912" t="str">
        <f>VLOOKUP(A5912,antagonists!A5911:D13516,4,FALSE)</f>
        <v>inactive</v>
      </c>
      <c r="E5912" t="str">
        <f t="shared" si="184"/>
        <v>inconclusive</v>
      </c>
      <c r="F5912" t="b">
        <f t="shared" si="185"/>
        <v>0</v>
      </c>
    </row>
    <row r="5913" spans="1:6" hidden="1">
      <c r="A5913" t="s">
        <v>11740</v>
      </c>
      <c r="B5913" t="str">
        <f>IF(ISNA(VLOOKUP(A5913,agonists!A5912:B8726,2,FALSE)), VLOOKUP(A5913,antagonists!A5912:B13517,2,FALSE), VLOOKUP(A5913,agonists!A5912:B8726,2,FALSE))</f>
        <v>C1=CC2=C(C=C1[N+](=O)[O-])C=NN2</v>
      </c>
      <c r="C5913" t="e">
        <f>VLOOKUP(A5913,agonists!A5912:D8726,4,FALSE)</f>
        <v>#N/A</v>
      </c>
      <c r="D5913" t="str">
        <f>VLOOKUP(A5913,antagonists!A5912:D13517,4,FALSE)</f>
        <v>inactive</v>
      </c>
      <c r="E5913" t="str">
        <f t="shared" si="184"/>
        <v>inconclusive</v>
      </c>
      <c r="F5913" t="b">
        <f t="shared" si="185"/>
        <v>0</v>
      </c>
    </row>
    <row r="5914" spans="1:6" hidden="1">
      <c r="A5914" t="s">
        <v>11742</v>
      </c>
      <c r="B5914" t="str">
        <f>IF(ISNA(VLOOKUP(A5914,agonists!A5913:B8727,2,FALSE)), VLOOKUP(A5914,antagonists!A5913:B13518,2,FALSE), VLOOKUP(A5914,agonists!A5913:B8727,2,FALSE))</f>
        <v>B(OC(C)C)(OC(C)C)OC(C)C</v>
      </c>
      <c r="C5914" t="e">
        <f>VLOOKUP(A5914,agonists!A5913:D8727,4,FALSE)</f>
        <v>#N/A</v>
      </c>
      <c r="D5914" t="str">
        <f>VLOOKUP(A5914,antagonists!A5913:D13518,4,FALSE)</f>
        <v>inactive</v>
      </c>
      <c r="E5914" t="str">
        <f t="shared" si="184"/>
        <v>inconclusive</v>
      </c>
      <c r="F5914" t="b">
        <f t="shared" si="185"/>
        <v>0</v>
      </c>
    </row>
    <row r="5915" spans="1:6" hidden="1">
      <c r="A5915" t="s">
        <v>11744</v>
      </c>
      <c r="B5915" t="str">
        <f>IF(ISNA(VLOOKUP(A5915,agonists!A5914:B8728,2,FALSE)), VLOOKUP(A5915,antagonists!A5914:B13519,2,FALSE), VLOOKUP(A5915,agonists!A5914:B8728,2,FALSE))</f>
        <v>C(C(=O)[O-])S.[NH4+]</v>
      </c>
      <c r="C5915" t="e">
        <f>VLOOKUP(A5915,agonists!A5914:D8728,4,FALSE)</f>
        <v>#N/A</v>
      </c>
      <c r="D5915" t="str">
        <f>VLOOKUP(A5915,antagonists!A5914:D13519,4,FALSE)</f>
        <v>inactive</v>
      </c>
      <c r="E5915" t="str">
        <f t="shared" si="184"/>
        <v>inconclusive</v>
      </c>
      <c r="F5915" t="b">
        <f t="shared" si="185"/>
        <v>0</v>
      </c>
    </row>
    <row r="5916" spans="1:6" hidden="1">
      <c r="A5916" t="s">
        <v>11746</v>
      </c>
      <c r="B5916" t="str">
        <f>IF(ISNA(VLOOKUP(A5916,agonists!A5915:B8729,2,FALSE)), VLOOKUP(A5916,antagonists!A5915:B13520,2,FALSE), VLOOKUP(A5916,agonists!A5915:B8729,2,FALSE))</f>
        <v>CC(CC=O)CC(C)(C)C</v>
      </c>
      <c r="C5916" t="e">
        <f>VLOOKUP(A5916,agonists!A5915:D8729,4,FALSE)</f>
        <v>#N/A</v>
      </c>
      <c r="D5916" t="str">
        <f>VLOOKUP(A5916,antagonists!A5915:D13520,4,FALSE)</f>
        <v>inactive</v>
      </c>
      <c r="E5916" t="str">
        <f t="shared" si="184"/>
        <v>inconclusive</v>
      </c>
      <c r="F5916" t="b">
        <f t="shared" si="185"/>
        <v>0</v>
      </c>
    </row>
    <row r="5917" spans="1:6" hidden="1">
      <c r="A5917" t="s">
        <v>11748</v>
      </c>
      <c r="B5917" t="str">
        <f>IF(ISNA(VLOOKUP(A5917,agonists!A5916:B8730,2,FALSE)), VLOOKUP(A5917,antagonists!A5916:B13521,2,FALSE), VLOOKUP(A5917,agonists!A5916:B8730,2,FALSE))</f>
        <v>CC1=CC=CC(=C1[N+](=O)[O-])C(=O)O</v>
      </c>
      <c r="C5917" t="e">
        <f>VLOOKUP(A5917,agonists!A5916:D8730,4,FALSE)</f>
        <v>#N/A</v>
      </c>
      <c r="D5917" t="str">
        <f>VLOOKUP(A5917,antagonists!A5916:D13521,4,FALSE)</f>
        <v>inactive</v>
      </c>
      <c r="E5917" t="str">
        <f t="shared" si="184"/>
        <v>inconclusive</v>
      </c>
      <c r="F5917" t="b">
        <f t="shared" si="185"/>
        <v>0</v>
      </c>
    </row>
    <row r="5918" spans="1:6" hidden="1">
      <c r="A5918" t="s">
        <v>11750</v>
      </c>
      <c r="B5918" t="str">
        <f>IF(ISNA(VLOOKUP(A5918,agonists!A5917:B8731,2,FALSE)), VLOOKUP(A5918,antagonists!A5917:B13522,2,FALSE), VLOOKUP(A5918,agonists!A5917:B8731,2,FALSE))</f>
        <v>CC(=O)CC(=O)NC1=CC=C(C=C1)OC</v>
      </c>
      <c r="C5918" t="e">
        <f>VLOOKUP(A5918,agonists!A5917:D8731,4,FALSE)</f>
        <v>#N/A</v>
      </c>
      <c r="D5918" t="str">
        <f>VLOOKUP(A5918,antagonists!A5917:D13522,4,FALSE)</f>
        <v>inactive</v>
      </c>
      <c r="E5918" t="str">
        <f t="shared" si="184"/>
        <v>inconclusive</v>
      </c>
      <c r="F5918" t="b">
        <f t="shared" si="185"/>
        <v>0</v>
      </c>
    </row>
    <row r="5919" spans="1:6" hidden="1">
      <c r="A5919" t="s">
        <v>11752</v>
      </c>
      <c r="B5919" t="str">
        <f>IF(ISNA(VLOOKUP(A5919,agonists!A5918:B8732,2,FALSE)), VLOOKUP(A5919,antagonists!A5918:B13523,2,FALSE), VLOOKUP(A5919,agonists!A5918:B8732,2,FALSE))</f>
        <v>COC1=C2C(=CC=C1)SC(=N2)N</v>
      </c>
      <c r="C5919" t="e">
        <f>VLOOKUP(A5919,agonists!A5918:D8732,4,FALSE)</f>
        <v>#N/A</v>
      </c>
      <c r="D5919" t="str">
        <f>VLOOKUP(A5919,antagonists!A5918:D13523,4,FALSE)</f>
        <v>inactive</v>
      </c>
      <c r="E5919" t="str">
        <f t="shared" si="184"/>
        <v>inconclusive</v>
      </c>
      <c r="F5919" t="b">
        <f t="shared" si="185"/>
        <v>0</v>
      </c>
    </row>
    <row r="5920" spans="1:6" hidden="1">
      <c r="A5920" t="s">
        <v>11754</v>
      </c>
      <c r="B5920" t="str">
        <f>IF(ISNA(VLOOKUP(A5920,agonists!A5919:B8733,2,FALSE)), VLOOKUP(A5920,antagonists!A5919:B13524,2,FALSE), VLOOKUP(A5920,agonists!A5919:B8733,2,FALSE))</f>
        <v>C1=CC=C(C=C1)N2C(=NN=N2)N</v>
      </c>
      <c r="C5920" t="e">
        <f>VLOOKUP(A5920,agonists!A5919:D8733,4,FALSE)</f>
        <v>#N/A</v>
      </c>
      <c r="D5920" t="str">
        <f>VLOOKUP(A5920,antagonists!A5919:D13524,4,FALSE)</f>
        <v>inactive</v>
      </c>
      <c r="E5920" t="str">
        <f t="shared" si="184"/>
        <v>inconclusive</v>
      </c>
      <c r="F5920" t="b">
        <f t="shared" si="185"/>
        <v>0</v>
      </c>
    </row>
    <row r="5921" spans="1:6" hidden="1">
      <c r="A5921" t="s">
        <v>11756</v>
      </c>
      <c r="B5921" t="str">
        <f>IF(ISNA(VLOOKUP(A5921,agonists!A5920:B8734,2,FALSE)), VLOOKUP(A5921,antagonists!A5920:B13525,2,FALSE), VLOOKUP(A5921,agonists!A5920:B8734,2,FALSE))</f>
        <v>CC(=O)CCC1=CC=C(C=C1)O</v>
      </c>
      <c r="C5921" t="e">
        <f>VLOOKUP(A5921,agonists!A5920:D8734,4,FALSE)</f>
        <v>#N/A</v>
      </c>
      <c r="D5921" t="str">
        <f>VLOOKUP(A5921,antagonists!A5920:D13525,4,FALSE)</f>
        <v>inactive</v>
      </c>
      <c r="E5921" t="str">
        <f t="shared" si="184"/>
        <v>inconclusive</v>
      </c>
      <c r="F5921" t="b">
        <f t="shared" si="185"/>
        <v>0</v>
      </c>
    </row>
    <row r="5922" spans="1:6" hidden="1">
      <c r="A5922" t="s">
        <v>11758</v>
      </c>
      <c r="B5922" t="str">
        <f>IF(ISNA(VLOOKUP(A5922,agonists!A5921:B8735,2,FALSE)), VLOOKUP(A5922,antagonists!A5921:B13526,2,FALSE), VLOOKUP(A5922,agonists!A5921:B8735,2,FALSE))</f>
        <v>C1CCC(C(C1)C(=O)OCC2CO2)C(=O)OCC3CO3</v>
      </c>
      <c r="C5922" t="e">
        <f>VLOOKUP(A5922,agonists!A5921:D8735,4,FALSE)</f>
        <v>#N/A</v>
      </c>
      <c r="D5922" t="str">
        <f>VLOOKUP(A5922,antagonists!A5921:D13526,4,FALSE)</f>
        <v>inactive</v>
      </c>
      <c r="E5922" t="str">
        <f t="shared" si="184"/>
        <v>inconclusive</v>
      </c>
      <c r="F5922" t="b">
        <f t="shared" si="185"/>
        <v>0</v>
      </c>
    </row>
    <row r="5923" spans="1:6" hidden="1">
      <c r="A5923" t="s">
        <v>11760</v>
      </c>
      <c r="B5923" t="str">
        <f>IF(ISNA(VLOOKUP(A5923,agonists!A5922:B8736,2,FALSE)), VLOOKUP(A5923,antagonists!A5922:B13527,2,FALSE), VLOOKUP(A5923,agonists!A5922:B8736,2,FALSE))</f>
        <v>CCC(C)C1=C(C(=CC=C1)C(C)CC)O</v>
      </c>
      <c r="C5923" t="e">
        <f>VLOOKUP(A5923,agonists!A5922:D8736,4,FALSE)</f>
        <v>#N/A</v>
      </c>
      <c r="D5923" t="str">
        <f>VLOOKUP(A5923,antagonists!A5922:D13527,4,FALSE)</f>
        <v>inactive</v>
      </c>
      <c r="E5923" t="str">
        <f t="shared" si="184"/>
        <v>inconclusive</v>
      </c>
      <c r="F5923" t="b">
        <f t="shared" si="185"/>
        <v>0</v>
      </c>
    </row>
    <row r="5924" spans="1:6" hidden="1">
      <c r="A5924" t="s">
        <v>11762</v>
      </c>
      <c r="B5924" t="str">
        <f>IF(ISNA(VLOOKUP(A5924,agonists!A5923:B8737,2,FALSE)), VLOOKUP(A5924,antagonists!A5923:B13528,2,FALSE), VLOOKUP(A5924,agonists!A5923:B8737,2,FALSE))</f>
        <v>CC(=CCCC(=CC#N)C)C</v>
      </c>
      <c r="C5924" t="e">
        <f>VLOOKUP(A5924,agonists!A5923:D8737,4,FALSE)</f>
        <v>#N/A</v>
      </c>
      <c r="D5924" t="str">
        <f>VLOOKUP(A5924,antagonists!A5923:D13528,4,FALSE)</f>
        <v>inactive</v>
      </c>
      <c r="E5924" t="str">
        <f t="shared" si="184"/>
        <v>inconclusive</v>
      </c>
      <c r="F5924" t="b">
        <f t="shared" si="185"/>
        <v>0</v>
      </c>
    </row>
    <row r="5925" spans="1:6" hidden="1">
      <c r="A5925" t="s">
        <v>11763</v>
      </c>
      <c r="B5925" t="str">
        <f>IF(ISNA(VLOOKUP(A5925,agonists!A5924:B8738,2,FALSE)), VLOOKUP(A5925,antagonists!A5924:B13529,2,FALSE), VLOOKUP(A5925,agonists!A5924:B8738,2,FALSE))</f>
        <v>CC(CC1C2=CC=CC=C2CCC3=CC=CC=C13)CN(C)C</v>
      </c>
      <c r="C5925" t="e">
        <f>VLOOKUP(A5925,agonists!A5924:D8738,4,FALSE)</f>
        <v>#N/A</v>
      </c>
      <c r="D5925" t="str">
        <f>VLOOKUP(A5925,antagonists!A5924:D13529,4,FALSE)</f>
        <v>inactive</v>
      </c>
      <c r="E5925" t="str">
        <f t="shared" si="184"/>
        <v>inconclusive</v>
      </c>
      <c r="F5925" t="b">
        <f t="shared" si="185"/>
        <v>0</v>
      </c>
    </row>
    <row r="5926" spans="1:6" hidden="1">
      <c r="A5926" t="s">
        <v>11765</v>
      </c>
      <c r="B5926" t="str">
        <f>IF(ISNA(VLOOKUP(A5926,agonists!A5925:B8739,2,FALSE)), VLOOKUP(A5926,antagonists!A5925:B13530,2,FALSE), VLOOKUP(A5926,agonists!A5925:B8739,2,FALSE))</f>
        <v>CC(CC1=CC=CC=C1)NCCCCl</v>
      </c>
      <c r="C5926" t="e">
        <f>VLOOKUP(A5926,agonists!A5925:D8739,4,FALSE)</f>
        <v>#N/A</v>
      </c>
      <c r="D5926" t="str">
        <f>VLOOKUP(A5926,antagonists!A5925:D13530,4,FALSE)</f>
        <v>inactive</v>
      </c>
      <c r="E5926" t="str">
        <f t="shared" si="184"/>
        <v>inconclusive</v>
      </c>
      <c r="F5926" t="b">
        <f t="shared" si="185"/>
        <v>0</v>
      </c>
    </row>
    <row r="5927" spans="1:6" hidden="1">
      <c r="A5927" t="s">
        <v>11767</v>
      </c>
      <c r="B5927" t="str">
        <f>IF(ISNA(VLOOKUP(A5927,agonists!A5926:B8740,2,FALSE)), VLOOKUP(A5927,antagonists!A5926:B13531,2,FALSE), VLOOKUP(A5927,agonists!A5926:B8740,2,FALSE))</f>
        <v>COP(=S)(OC)OC1=NC(=C(C=C1Cl)Cl)Cl</v>
      </c>
      <c r="C5927" t="e">
        <f>VLOOKUP(A5927,agonists!A5926:D8740,4,FALSE)</f>
        <v>#N/A</v>
      </c>
      <c r="D5927" t="str">
        <f>VLOOKUP(A5927,antagonists!A5926:D13531,4,FALSE)</f>
        <v>antagonist</v>
      </c>
      <c r="E5927" t="str">
        <f t="shared" si="184"/>
        <v>inconclusive</v>
      </c>
      <c r="F5927" t="b">
        <f t="shared" si="185"/>
        <v>0</v>
      </c>
    </row>
    <row r="5928" spans="1:6" hidden="1">
      <c r="A5928" t="s">
        <v>11769</v>
      </c>
      <c r="B5928" t="str">
        <f>IF(ISNA(VLOOKUP(A5928,agonists!A5927:B8741,2,FALSE)), VLOOKUP(A5928,antagonists!A5927:B13532,2,FALSE), VLOOKUP(A5928,agonists!A5927:B8741,2,FALSE))</f>
        <v>C1CN(CCN1)N=O</v>
      </c>
      <c r="C5928" t="e">
        <f>VLOOKUP(A5928,agonists!A5927:D8741,4,FALSE)</f>
        <v>#N/A</v>
      </c>
      <c r="D5928" t="str">
        <f>VLOOKUP(A5928,antagonists!A5927:D13532,4,FALSE)</f>
        <v>inactive</v>
      </c>
      <c r="E5928" t="str">
        <f t="shared" si="184"/>
        <v>inconclusive</v>
      </c>
      <c r="F5928" t="b">
        <f t="shared" si="185"/>
        <v>0</v>
      </c>
    </row>
    <row r="5929" spans="1:6" hidden="1">
      <c r="A5929" t="s">
        <v>11771</v>
      </c>
      <c r="B5929" t="str">
        <f>IF(ISNA(VLOOKUP(A5929,agonists!A5928:B8742,2,FALSE)), VLOOKUP(A5929,antagonists!A5928:B13533,2,FALSE), VLOOKUP(A5929,agonists!A5928:B8742,2,FALSE))</f>
        <v>CC1=CC=C(C=C1)C(C)OC(=O)C2(CCC(C2(C)C)C(=O)O)C.C(CO)NCCO</v>
      </c>
      <c r="C5929" t="e">
        <f>VLOOKUP(A5929,agonists!A5928:D8742,4,FALSE)</f>
        <v>#N/A</v>
      </c>
      <c r="D5929" t="str">
        <f>VLOOKUP(A5929,antagonists!A5928:D13533,4,FALSE)</f>
        <v>inactive</v>
      </c>
      <c r="E5929" t="str">
        <f t="shared" si="184"/>
        <v>inconclusive</v>
      </c>
      <c r="F5929" t="b">
        <f t="shared" si="185"/>
        <v>0</v>
      </c>
    </row>
    <row r="5930" spans="1:6" hidden="1">
      <c r="A5930" t="s">
        <v>11773</v>
      </c>
      <c r="B5930" t="str">
        <f>IF(ISNA(VLOOKUP(A5930,agonists!A5929:B8743,2,FALSE)), VLOOKUP(A5930,antagonists!A5929:B13534,2,FALSE), VLOOKUP(A5930,agonists!A5929:B8743,2,FALSE))</f>
        <v>C(CN)N.I.I</v>
      </c>
      <c r="C5930" t="e">
        <f>VLOOKUP(A5930,agonists!A5929:D8743,4,FALSE)</f>
        <v>#N/A</v>
      </c>
      <c r="D5930" t="str">
        <f>VLOOKUP(A5930,antagonists!A5929:D13534,4,FALSE)</f>
        <v>inactive</v>
      </c>
      <c r="E5930" t="str">
        <f t="shared" si="184"/>
        <v>inconclusive</v>
      </c>
      <c r="F5930" t="b">
        <f t="shared" si="185"/>
        <v>0</v>
      </c>
    </row>
    <row r="5931" spans="1:6" hidden="1">
      <c r="A5931" t="s">
        <v>11775</v>
      </c>
      <c r="B5931" t="str">
        <f>IF(ISNA(VLOOKUP(A5931,agonists!A5930:B8744,2,FALSE)), VLOOKUP(A5931,antagonists!A5930:B13535,2,FALSE), VLOOKUP(A5931,agonists!A5930:B8744,2,FALSE))</f>
        <v>C1=CC(=O)NNC1=O</v>
      </c>
      <c r="C5931" t="e">
        <f>VLOOKUP(A5931,agonists!A5930:D8744,4,FALSE)</f>
        <v>#N/A</v>
      </c>
      <c r="D5931" t="str">
        <f>VLOOKUP(A5931,antagonists!A5930:D13535,4,FALSE)</f>
        <v>inactive</v>
      </c>
      <c r="E5931" t="str">
        <f t="shared" si="184"/>
        <v>inconclusive</v>
      </c>
      <c r="F5931" t="b">
        <f t="shared" si="185"/>
        <v>0</v>
      </c>
    </row>
    <row r="5932" spans="1:6" hidden="1">
      <c r="A5932" t="s">
        <v>11777</v>
      </c>
      <c r="B5932" t="str">
        <f>IF(ISNA(VLOOKUP(A5932,agonists!A5931:B8745,2,FALSE)), VLOOKUP(A5932,antagonists!A5931:B13536,2,FALSE), VLOOKUP(A5932,agonists!A5931:B8745,2,FALSE))</f>
        <v>C(CN(CC#N)CC#N)N(CC#N)CC#N</v>
      </c>
      <c r="C5932" t="e">
        <f>VLOOKUP(A5932,agonists!A5931:D8745,4,FALSE)</f>
        <v>#N/A</v>
      </c>
      <c r="D5932" t="str">
        <f>VLOOKUP(A5932,antagonists!A5931:D13536,4,FALSE)</f>
        <v>inactive</v>
      </c>
      <c r="E5932" t="str">
        <f t="shared" si="184"/>
        <v>inconclusive</v>
      </c>
      <c r="F5932" t="b">
        <f t="shared" si="185"/>
        <v>0</v>
      </c>
    </row>
    <row r="5933" spans="1:6" hidden="1">
      <c r="A5933" t="s">
        <v>11779</v>
      </c>
      <c r="B5933" t="str">
        <f>IF(ISNA(VLOOKUP(A5933,agonists!A5932:B8746,2,FALSE)), VLOOKUP(A5933,antagonists!A5932:B13537,2,FALSE), VLOOKUP(A5933,agonists!A5932:B8746,2,FALSE))</f>
        <v>COC1=C(C=C2C(=C1)C3=CC=CC=C3O2)N</v>
      </c>
      <c r="C5933" t="e">
        <f>VLOOKUP(A5933,agonists!A5932:D8746,4,FALSE)</f>
        <v>#N/A</v>
      </c>
      <c r="D5933" t="str">
        <f>VLOOKUP(A5933,antagonists!A5932:D13537,4,FALSE)</f>
        <v>inactive</v>
      </c>
      <c r="E5933" t="str">
        <f t="shared" si="184"/>
        <v>inconclusive</v>
      </c>
      <c r="F5933" t="b">
        <f t="shared" si="185"/>
        <v>0</v>
      </c>
    </row>
    <row r="5934" spans="1:6" hidden="1">
      <c r="A5934" t="s">
        <v>11781</v>
      </c>
      <c r="B5934" t="str">
        <f>IF(ISNA(VLOOKUP(A5934,agonists!A5933:B8747,2,FALSE)), VLOOKUP(A5934,antagonists!A5933:B13538,2,FALSE), VLOOKUP(A5934,agonists!A5933:B8747,2,FALSE))</f>
        <v>CC(C)OC(=O)C(C1=CC=C(C=C1)Cl)(C2=CC=C(C=C2)Cl)O</v>
      </c>
      <c r="C5934" t="e">
        <f>VLOOKUP(A5934,agonists!A5933:D8747,4,FALSE)</f>
        <v>#N/A</v>
      </c>
      <c r="D5934" t="str">
        <f>VLOOKUP(A5934,antagonists!A5933:D13538,4,FALSE)</f>
        <v>inactive</v>
      </c>
      <c r="E5934" t="str">
        <f t="shared" si="184"/>
        <v>inconclusive</v>
      </c>
      <c r="F5934" t="b">
        <f t="shared" si="185"/>
        <v>0</v>
      </c>
    </row>
    <row r="5935" spans="1:6" hidden="1">
      <c r="A5935" t="s">
        <v>11783</v>
      </c>
      <c r="B5935" t="str">
        <f>IF(ISNA(VLOOKUP(A5935,agonists!A5934:B8748,2,FALSE)), VLOOKUP(A5935,antagonists!A5934:B13539,2,FALSE), VLOOKUP(A5935,agonists!A5934:B8748,2,FALSE))</f>
        <v>CC1=C(C(=O)N(C(=O)N1)C(C)(C)C)Cl</v>
      </c>
      <c r="C5935" t="e">
        <f>VLOOKUP(A5935,agonists!A5934:D8748,4,FALSE)</f>
        <v>#N/A</v>
      </c>
      <c r="D5935" t="str">
        <f>VLOOKUP(A5935,antagonists!A5934:D13539,4,FALSE)</f>
        <v>inactive</v>
      </c>
      <c r="E5935" t="str">
        <f t="shared" si="184"/>
        <v>inconclusive</v>
      </c>
      <c r="F5935" t="b">
        <f t="shared" si="185"/>
        <v>0</v>
      </c>
    </row>
    <row r="5936" spans="1:6" hidden="1">
      <c r="A5936" t="s">
        <v>11785</v>
      </c>
      <c r="B5936" t="str">
        <f>IF(ISNA(VLOOKUP(A5936,agonists!A5935:B8749,2,FALSE)), VLOOKUP(A5936,antagonists!A5935:B13540,2,FALSE), VLOOKUP(A5936,agonists!A5935:B8749,2,FALSE))</f>
        <v>CCNC1=NC(=NC(=N1)Cl)NC(C)(C)C</v>
      </c>
      <c r="C5936" t="e">
        <f>VLOOKUP(A5936,agonists!A5935:D8749,4,FALSE)</f>
        <v>#N/A</v>
      </c>
      <c r="D5936" t="str">
        <f>VLOOKUP(A5936,antagonists!A5935:D13540,4,FALSE)</f>
        <v>inactive</v>
      </c>
      <c r="E5936" t="str">
        <f t="shared" si="184"/>
        <v>inconclusive</v>
      </c>
      <c r="F5936" t="b">
        <f t="shared" si="185"/>
        <v>0</v>
      </c>
    </row>
    <row r="5937" spans="1:6" hidden="1">
      <c r="A5937" t="s">
        <v>11787</v>
      </c>
      <c r="B5937" t="str">
        <f>IF(ISNA(VLOOKUP(A5937,agonists!A5936:B8750,2,FALSE)), VLOOKUP(A5937,antagonists!A5936:B13541,2,FALSE), VLOOKUP(A5937,agonists!A5936:B8750,2,FALSE))</f>
        <v>CC1=C(C=C(C=C1)C=O)C</v>
      </c>
      <c r="C5937" t="e">
        <f>VLOOKUP(A5937,agonists!A5936:D8750,4,FALSE)</f>
        <v>#N/A</v>
      </c>
      <c r="D5937" t="str">
        <f>VLOOKUP(A5937,antagonists!A5936:D13541,4,FALSE)</f>
        <v>inactive</v>
      </c>
      <c r="E5937" t="str">
        <f t="shared" si="184"/>
        <v>inconclusive</v>
      </c>
      <c r="F5937" t="b">
        <f t="shared" si="185"/>
        <v>0</v>
      </c>
    </row>
    <row r="5938" spans="1:6" hidden="1">
      <c r="A5938" t="s">
        <v>11789</v>
      </c>
      <c r="B5938" t="str">
        <f>IF(ISNA(VLOOKUP(A5938,agonists!A5937:B8751,2,FALSE)), VLOOKUP(A5938,antagonists!A5937:B13542,2,FALSE), VLOOKUP(A5938,agonists!A5937:B8751,2,FALSE))</f>
        <v>C1(=C(SC(=C1Cl)Cl)Cl)Cl</v>
      </c>
      <c r="C5938" t="e">
        <f>VLOOKUP(A5938,agonists!A5937:D8751,4,FALSE)</f>
        <v>#N/A</v>
      </c>
      <c r="D5938" t="str">
        <f>VLOOKUP(A5938,antagonists!A5937:D13542,4,FALSE)</f>
        <v>inactive</v>
      </c>
      <c r="E5938" t="str">
        <f t="shared" si="184"/>
        <v>inconclusive</v>
      </c>
      <c r="F5938" t="b">
        <f t="shared" si="185"/>
        <v>0</v>
      </c>
    </row>
    <row r="5939" spans="1:6" hidden="1">
      <c r="A5939" t="s">
        <v>11791</v>
      </c>
      <c r="B5939" t="str">
        <f>IF(ISNA(VLOOKUP(A5939,agonists!A5938:B8752,2,FALSE)), VLOOKUP(A5939,antagonists!A5938:B13543,2,FALSE), VLOOKUP(A5939,agonists!A5938:B8752,2,FALSE))</f>
        <v>C1=CC2=C(C=CC(=C2)SSC3=CC4=C(C=C3)C=C(C=C4)O)C=C1O</v>
      </c>
      <c r="C5939" t="e">
        <f>VLOOKUP(A5939,agonists!A5938:D8752,4,FALSE)</f>
        <v>#N/A</v>
      </c>
      <c r="D5939" t="str">
        <f>VLOOKUP(A5939,antagonists!A5938:D13543,4,FALSE)</f>
        <v>antagonist</v>
      </c>
      <c r="E5939" t="str">
        <f t="shared" si="184"/>
        <v>inconclusive</v>
      </c>
      <c r="F5939" t="b">
        <f t="shared" si="185"/>
        <v>0</v>
      </c>
    </row>
    <row r="5940" spans="1:6" hidden="1">
      <c r="A5940" t="s">
        <v>11793</v>
      </c>
      <c r="B5940" t="str">
        <f>IF(ISNA(VLOOKUP(A5940,agonists!A5939:B8753,2,FALSE)), VLOOKUP(A5940,antagonists!A5939:B13544,2,FALSE), VLOOKUP(A5940,agonists!A5939:B8753,2,FALSE))</f>
        <v>CC(COP(=O)(OCC(C)Cl)OCC(C)Cl)Cl</v>
      </c>
      <c r="C5940" t="e">
        <f>VLOOKUP(A5940,agonists!A5939:D8753,4,FALSE)</f>
        <v>#N/A</v>
      </c>
      <c r="D5940" t="str">
        <f>VLOOKUP(A5940,antagonists!A5939:D13544,4,FALSE)</f>
        <v>inactive</v>
      </c>
      <c r="E5940" t="str">
        <f t="shared" si="184"/>
        <v>inconclusive</v>
      </c>
      <c r="F5940" t="b">
        <f t="shared" si="185"/>
        <v>0</v>
      </c>
    </row>
    <row r="5941" spans="1:6" hidden="1">
      <c r="A5941" t="s">
        <v>11795</v>
      </c>
      <c r="B5941" t="str">
        <f>IF(ISNA(VLOOKUP(A5941,agonists!A5940:B8754,2,FALSE)), VLOOKUP(A5941,antagonists!A5940:B13545,2,FALSE), VLOOKUP(A5941,agonists!A5940:B8754,2,FALSE))</f>
        <v>CC1=C(C=CC(=C1)Cl)N=CN(C)C</v>
      </c>
      <c r="C5941" t="e">
        <f>VLOOKUP(A5941,agonists!A5940:D8754,4,FALSE)</f>
        <v>#N/A</v>
      </c>
      <c r="D5941" t="str">
        <f>VLOOKUP(A5941,antagonists!A5940:D13545,4,FALSE)</f>
        <v>inactive</v>
      </c>
      <c r="E5941" t="str">
        <f t="shared" si="184"/>
        <v>inconclusive</v>
      </c>
      <c r="F5941" t="b">
        <f t="shared" si="185"/>
        <v>0</v>
      </c>
    </row>
    <row r="5942" spans="1:6" hidden="1">
      <c r="A5942" t="s">
        <v>11797</v>
      </c>
      <c r="B5942" t="str">
        <f>IF(ISNA(VLOOKUP(A5942,agonists!A5941:B8755,2,FALSE)), VLOOKUP(A5942,antagonists!A5941:B13546,2,FALSE), VLOOKUP(A5942,agonists!A5941:B8755,2,FALSE))</f>
        <v>CC(C)NC1=NC(=NC(=N1)N)Cl</v>
      </c>
      <c r="C5942" t="e">
        <f>VLOOKUP(A5942,agonists!A5941:D8755,4,FALSE)</f>
        <v>#N/A</v>
      </c>
      <c r="D5942" t="str">
        <f>VLOOKUP(A5942,antagonists!A5941:D13546,4,FALSE)</f>
        <v>inactive</v>
      </c>
      <c r="E5942" t="str">
        <f t="shared" si="184"/>
        <v>inconclusive</v>
      </c>
      <c r="F5942" t="b">
        <f t="shared" si="185"/>
        <v>0</v>
      </c>
    </row>
    <row r="5943" spans="1:6" hidden="1">
      <c r="A5943" t="s">
        <v>11799</v>
      </c>
      <c r="B5943" t="str">
        <f>IF(ISNA(VLOOKUP(A5943,agonists!A5942:B8756,2,FALSE)), VLOOKUP(A5943,antagonists!A5942:B13547,2,FALSE), VLOOKUP(A5943,agonists!A5942:B8756,2,FALSE))</f>
        <v>C1=C(C=C(C(=C1S(=O)(=O)O)O)C(=O)O)N</v>
      </c>
      <c r="C5943" t="e">
        <f>VLOOKUP(A5943,agonists!A5942:D8756,4,FALSE)</f>
        <v>#N/A</v>
      </c>
      <c r="D5943" t="str">
        <f>VLOOKUP(A5943,antagonists!A5942:D13547,4,FALSE)</f>
        <v>inactive</v>
      </c>
      <c r="E5943" t="str">
        <f t="shared" si="184"/>
        <v>inconclusive</v>
      </c>
      <c r="F5943" t="b">
        <f t="shared" si="185"/>
        <v>0</v>
      </c>
    </row>
    <row r="5944" spans="1:6" hidden="1">
      <c r="A5944" t="s">
        <v>11801</v>
      </c>
      <c r="B5944" t="str">
        <f>IF(ISNA(VLOOKUP(A5944,agonists!A5943:B8757,2,FALSE)), VLOOKUP(A5944,antagonists!A5943:B13548,2,FALSE), VLOOKUP(A5944,agonists!A5943:B8757,2,FALSE))</f>
        <v>C1=CC(=C(C=C1N)Cl)N.OS(=O)(=O)O</v>
      </c>
      <c r="C5944" t="e">
        <f>VLOOKUP(A5944,agonists!A5943:D8757,4,FALSE)</f>
        <v>#N/A</v>
      </c>
      <c r="D5944" t="str">
        <f>VLOOKUP(A5944,antagonists!A5943:D13548,4,FALSE)</f>
        <v>inactive</v>
      </c>
      <c r="E5944" t="str">
        <f t="shared" si="184"/>
        <v>inconclusive</v>
      </c>
      <c r="F5944" t="b">
        <f t="shared" si="185"/>
        <v>0</v>
      </c>
    </row>
    <row r="5945" spans="1:6" hidden="1">
      <c r="A5945" t="s">
        <v>11803</v>
      </c>
      <c r="B5945" t="str">
        <f>IF(ISNA(VLOOKUP(A5945,agonists!A5944:B8758,2,FALSE)), VLOOKUP(A5945,antagonists!A5944:B13549,2,FALSE), VLOOKUP(A5945,agonists!A5944:B8758,2,FALSE))</f>
        <v>C1=CC=C2C(=C1)C(=O)C3=C(C=C(C(=C3C2=O)N)S(=O)(=O)O)Br</v>
      </c>
      <c r="C5945" t="e">
        <f>VLOOKUP(A5945,agonists!A5944:D8758,4,FALSE)</f>
        <v>#N/A</v>
      </c>
      <c r="D5945" t="str">
        <f>VLOOKUP(A5945,antagonists!A5944:D13549,4,FALSE)</f>
        <v>inactive</v>
      </c>
      <c r="E5945" t="str">
        <f t="shared" si="184"/>
        <v>inconclusive</v>
      </c>
      <c r="F5945" t="b">
        <f t="shared" si="185"/>
        <v>0</v>
      </c>
    </row>
    <row r="5946" spans="1:6" hidden="1">
      <c r="A5946" t="s">
        <v>11805</v>
      </c>
      <c r="B5946" t="str">
        <f>IF(ISNA(VLOOKUP(A5946,agonists!A5945:B8759,2,FALSE)), VLOOKUP(A5946,antagonists!A5945:B13550,2,FALSE), VLOOKUP(A5946,agonists!A5945:B8759,2,FALSE))</f>
        <v>CCC(=O)C1=CC=C(C=C1)Cl</v>
      </c>
      <c r="C5946" t="e">
        <f>VLOOKUP(A5946,agonists!A5945:D8759,4,FALSE)</f>
        <v>#N/A</v>
      </c>
      <c r="D5946" t="str">
        <f>VLOOKUP(A5946,antagonists!A5945:D13550,4,FALSE)</f>
        <v>inactive</v>
      </c>
      <c r="E5946" t="str">
        <f t="shared" si="184"/>
        <v>inconclusive</v>
      </c>
      <c r="F5946" t="b">
        <f t="shared" si="185"/>
        <v>0</v>
      </c>
    </row>
    <row r="5947" spans="1:6" hidden="1">
      <c r="A5947" t="s">
        <v>11807</v>
      </c>
      <c r="B5947" t="str">
        <f>IF(ISNA(VLOOKUP(A5947,agonists!A5946:B8760,2,FALSE)), VLOOKUP(A5947,antagonists!A5946:B13551,2,FALSE), VLOOKUP(A5947,agonists!A5946:B8760,2,FALSE))</f>
        <v>C1=CC2=C(C=C1[N+](=O)[O-])SC(=N2)N</v>
      </c>
      <c r="C5947" t="e">
        <f>VLOOKUP(A5947,agonists!A5946:D8760,4,FALSE)</f>
        <v>#N/A</v>
      </c>
      <c r="D5947" t="str">
        <f>VLOOKUP(A5947,antagonists!A5946:D13551,4,FALSE)</f>
        <v>inactive</v>
      </c>
      <c r="E5947" t="str">
        <f t="shared" si="184"/>
        <v>inconclusive</v>
      </c>
      <c r="F5947" t="b">
        <f t="shared" si="185"/>
        <v>0</v>
      </c>
    </row>
    <row r="5948" spans="1:6" hidden="1">
      <c r="A5948" t="s">
        <v>11809</v>
      </c>
      <c r="B5948" t="str">
        <f>IF(ISNA(VLOOKUP(A5948,agonists!A5947:B8761,2,FALSE)), VLOOKUP(A5948,antagonists!A5947:B13552,2,FALSE), VLOOKUP(A5948,agonists!A5947:B8761,2,FALSE))</f>
        <v>C1=CC(=C(C=C1C=O)Cl)Cl</v>
      </c>
      <c r="C5948" t="e">
        <f>VLOOKUP(A5948,agonists!A5947:D8761,4,FALSE)</f>
        <v>#N/A</v>
      </c>
      <c r="D5948" t="str">
        <f>VLOOKUP(A5948,antagonists!A5947:D13552,4,FALSE)</f>
        <v>inactive</v>
      </c>
      <c r="E5948" t="str">
        <f t="shared" si="184"/>
        <v>inconclusive</v>
      </c>
      <c r="F5948" t="b">
        <f t="shared" si="185"/>
        <v>0</v>
      </c>
    </row>
    <row r="5949" spans="1:6" hidden="1">
      <c r="A5949" t="s">
        <v>11811</v>
      </c>
      <c r="B5949" t="str">
        <f>IF(ISNA(VLOOKUP(A5949,agonists!A5948:B8762,2,FALSE)), VLOOKUP(A5949,antagonists!A5948:B13553,2,FALSE), VLOOKUP(A5949,agonists!A5948:B8762,2,FALSE))</f>
        <v>C(SC#N)SC#N</v>
      </c>
      <c r="C5949" t="e">
        <f>VLOOKUP(A5949,agonists!A5948:D8762,4,FALSE)</f>
        <v>#N/A</v>
      </c>
      <c r="D5949" t="str">
        <f>VLOOKUP(A5949,antagonists!A5948:D13553,4,FALSE)</f>
        <v>inactive</v>
      </c>
      <c r="E5949" t="str">
        <f t="shared" si="184"/>
        <v>inconclusive</v>
      </c>
      <c r="F5949" t="b">
        <f t="shared" si="185"/>
        <v>0</v>
      </c>
    </row>
    <row r="5950" spans="1:6" hidden="1">
      <c r="A5950" t="s">
        <v>11813</v>
      </c>
      <c r="B5950" t="str">
        <f>IF(ISNA(VLOOKUP(A5950,agonists!A5949:B8763,2,FALSE)), VLOOKUP(A5950,antagonists!A5949:B13554,2,FALSE), VLOOKUP(A5950,agonists!A5949:B8763,2,FALSE))</f>
        <v>COC1=CC(=C(C=C1N)OC)Cl</v>
      </c>
      <c r="C5950" t="e">
        <f>VLOOKUP(A5950,agonists!A5949:D8763,4,FALSE)</f>
        <v>#N/A</v>
      </c>
      <c r="D5950" t="str">
        <f>VLOOKUP(A5950,antagonists!A5949:D13554,4,FALSE)</f>
        <v>inactive</v>
      </c>
      <c r="E5950" t="str">
        <f t="shared" si="184"/>
        <v>inconclusive</v>
      </c>
      <c r="F5950" t="b">
        <f t="shared" si="185"/>
        <v>0</v>
      </c>
    </row>
    <row r="5951" spans="1:6" hidden="1">
      <c r="A5951" t="s">
        <v>11815</v>
      </c>
      <c r="B5951" t="str">
        <f>IF(ISNA(VLOOKUP(A5951,agonists!A5950:B8764,2,FALSE)), VLOOKUP(A5951,antagonists!A5950:B13555,2,FALSE), VLOOKUP(A5951,agonists!A5950:B8764,2,FALSE))</f>
        <v>CC1=NN(C(=O)C1N=NC2=CC=C(C=C2)S(=O)(=O)[O-])C3=CC(=C(C=C3Cl)S(=O)(=O)[O-])Cl.[Na+].[Na+]</v>
      </c>
      <c r="C5951" t="e">
        <f>VLOOKUP(A5951,agonists!A5950:D8764,4,FALSE)</f>
        <v>#N/A</v>
      </c>
      <c r="D5951" t="str">
        <f>VLOOKUP(A5951,antagonists!A5950:D13555,4,FALSE)</f>
        <v>inactive</v>
      </c>
      <c r="E5951" t="str">
        <f t="shared" si="184"/>
        <v>inconclusive</v>
      </c>
      <c r="F5951" t="b">
        <f t="shared" si="185"/>
        <v>0</v>
      </c>
    </row>
    <row r="5952" spans="1:6" hidden="1">
      <c r="A5952" t="s">
        <v>11817</v>
      </c>
      <c r="B5952" t="str">
        <f>IF(ISNA(VLOOKUP(A5952,agonists!A5951:B8765,2,FALSE)), VLOOKUP(A5952,antagonists!A5951:B13556,2,FALSE), VLOOKUP(A5952,agonists!A5951:B8765,2,FALSE))</f>
        <v>CCCCCCOC(=O)CCCCC</v>
      </c>
      <c r="C5952" t="e">
        <f>VLOOKUP(A5952,agonists!A5951:D8765,4,FALSE)</f>
        <v>#N/A</v>
      </c>
      <c r="D5952" t="str">
        <f>VLOOKUP(A5952,antagonists!A5951:D13556,4,FALSE)</f>
        <v>inactive</v>
      </c>
      <c r="E5952" t="str">
        <f t="shared" si="184"/>
        <v>inconclusive</v>
      </c>
      <c r="F5952" t="b">
        <f t="shared" si="185"/>
        <v>0</v>
      </c>
    </row>
    <row r="5953" spans="1:6" hidden="1">
      <c r="A5953" t="s">
        <v>11819</v>
      </c>
      <c r="B5953" t="str">
        <f>IF(ISNA(VLOOKUP(A5953,agonists!A5952:B8766,2,FALSE)), VLOOKUP(A5953,antagonists!A5952:B13557,2,FALSE), VLOOKUP(A5953,agonists!A5952:B8766,2,FALSE))</f>
        <v>C1=CC=C2C(=C1)C(=NS2(=O)=O)[O-].C1=CC=C2C(=C1)C(=NS2(=O)=O)[O-].O.[Ca+2]</v>
      </c>
      <c r="C5953" t="e">
        <f>VLOOKUP(A5953,agonists!A5952:D8766,4,FALSE)</f>
        <v>#N/A</v>
      </c>
      <c r="D5953" t="str">
        <f>VLOOKUP(A5953,antagonists!A5952:D13557,4,FALSE)</f>
        <v>inactive</v>
      </c>
      <c r="E5953" t="str">
        <f t="shared" si="184"/>
        <v>inconclusive</v>
      </c>
      <c r="F5953" t="b">
        <f t="shared" si="185"/>
        <v>0</v>
      </c>
    </row>
    <row r="5954" spans="1:6" hidden="1">
      <c r="A5954" t="s">
        <v>11821</v>
      </c>
      <c r="B5954" t="str">
        <f>IF(ISNA(VLOOKUP(A5954,agonists!A5953:B8767,2,FALSE)), VLOOKUP(A5954,antagonists!A5953:B13558,2,FALSE), VLOOKUP(A5954,agonists!A5953:B8767,2,FALSE))</f>
        <v>CCCCC(CC)COC(=O)C1=CC=C(C=C1)C(=O)OCC(CC)CCCC</v>
      </c>
      <c r="C5954" t="e">
        <f>VLOOKUP(A5954,agonists!A5953:D8767,4,FALSE)</f>
        <v>#N/A</v>
      </c>
      <c r="D5954" t="str">
        <f>VLOOKUP(A5954,antagonists!A5953:D13558,4,FALSE)</f>
        <v>inactive</v>
      </c>
      <c r="E5954" t="str">
        <f t="shared" si="184"/>
        <v>inconclusive</v>
      </c>
      <c r="F5954" t="b">
        <f t="shared" si="185"/>
        <v>0</v>
      </c>
    </row>
    <row r="5955" spans="1:6" hidden="1">
      <c r="A5955" t="s">
        <v>11823</v>
      </c>
      <c r="B5955" t="str">
        <f>IF(ISNA(VLOOKUP(A5955,agonists!A5954:B8768,2,FALSE)), VLOOKUP(A5955,antagonists!A5954:B13559,2,FALSE), VLOOKUP(A5955,agonists!A5954:B8768,2,FALSE))</f>
        <v>C1COCCN1CCN2C=NC=C2[N+](=O)[O-]</v>
      </c>
      <c r="C5955" t="e">
        <f>VLOOKUP(A5955,agonists!A5954:D8768,4,FALSE)</f>
        <v>#N/A</v>
      </c>
      <c r="D5955" t="str">
        <f>VLOOKUP(A5955,antagonists!A5954:D13559,4,FALSE)</f>
        <v>inactive</v>
      </c>
      <c r="E5955" t="str">
        <f t="shared" ref="E5955:E6018" si="186">IF(NOT(OR(ISNA(C5955),ISNA(D5955))), IF(C5955="agonist", IF(D5955="antagonist", "inconclusive", "agonist"), IF(D5955="antagonist","antagonist", "inactive")), "inconclusive")</f>
        <v>inconclusive</v>
      </c>
      <c r="F5955" t="b">
        <f t="shared" ref="F5955:F6018" si="187">IF(OR(E5955="agonist", E5955="antagonist"), TRUE,FALSE)</f>
        <v>0</v>
      </c>
    </row>
    <row r="5956" spans="1:6" hidden="1">
      <c r="A5956" t="s">
        <v>11825</v>
      </c>
      <c r="B5956" t="str">
        <f>IF(ISNA(VLOOKUP(A5956,agonists!A5955:B8769,2,FALSE)), VLOOKUP(A5956,antagonists!A5955:B13560,2,FALSE), VLOOKUP(A5956,agonists!A5955:B8769,2,FALSE))</f>
        <v>C1=C(C(=O)NC(=C1Cl)Cl)Cl</v>
      </c>
      <c r="C5956" t="e">
        <f>VLOOKUP(A5956,agonists!A5955:D8769,4,FALSE)</f>
        <v>#N/A</v>
      </c>
      <c r="D5956" t="str">
        <f>VLOOKUP(A5956,antagonists!A5955:D13560,4,FALSE)</f>
        <v>antagonist</v>
      </c>
      <c r="E5956" t="str">
        <f t="shared" si="186"/>
        <v>inconclusive</v>
      </c>
      <c r="F5956" t="b">
        <f t="shared" si="187"/>
        <v>0</v>
      </c>
    </row>
    <row r="5957" spans="1:6" hidden="1">
      <c r="A5957" t="s">
        <v>11827</v>
      </c>
      <c r="B5957" t="str">
        <f>IF(ISNA(VLOOKUP(A5957,agonists!A5956:B8770,2,FALSE)), VLOOKUP(A5957,antagonists!A5956:B13561,2,FALSE), VLOOKUP(A5957,agonists!A5956:B8770,2,FALSE))</f>
        <v>C1CCCCCOCCCCOC(=O)CCCC1</v>
      </c>
      <c r="C5957" t="e">
        <f>VLOOKUP(A5957,agonists!A5956:D8770,4,FALSE)</f>
        <v>#N/A</v>
      </c>
      <c r="D5957" t="str">
        <f>VLOOKUP(A5957,antagonists!A5956:D13561,4,FALSE)</f>
        <v>inactive</v>
      </c>
      <c r="E5957" t="str">
        <f t="shared" si="186"/>
        <v>inconclusive</v>
      </c>
      <c r="F5957" t="b">
        <f t="shared" si="187"/>
        <v>0</v>
      </c>
    </row>
    <row r="5958" spans="1:6" hidden="1">
      <c r="A5958" t="s">
        <v>11829</v>
      </c>
      <c r="B5958" t="str">
        <f>IF(ISNA(VLOOKUP(A5958,agonists!A5957:B8771,2,FALSE)), VLOOKUP(A5958,antagonists!A5957:B13562,2,FALSE), VLOOKUP(A5958,agonists!A5957:B8771,2,FALSE))</f>
        <v>CCCCCCCCCCCC1=CC=CC=C1</v>
      </c>
      <c r="C5958" t="e">
        <f>VLOOKUP(A5958,agonists!A5957:D8771,4,FALSE)</f>
        <v>#N/A</v>
      </c>
      <c r="D5958" t="str">
        <f>VLOOKUP(A5958,antagonists!A5957:D13562,4,FALSE)</f>
        <v>inactive</v>
      </c>
      <c r="E5958" t="str">
        <f t="shared" si="186"/>
        <v>inconclusive</v>
      </c>
      <c r="F5958" t="b">
        <f t="shared" si="187"/>
        <v>0</v>
      </c>
    </row>
    <row r="5959" spans="1:6" hidden="1">
      <c r="A5959" t="s">
        <v>11831</v>
      </c>
      <c r="B5959" t="str">
        <f>IF(ISNA(VLOOKUP(A5959,agonists!A5958:B8772,2,FALSE)), VLOOKUP(A5959,antagonists!A5958:B13563,2,FALSE), VLOOKUP(A5959,agonists!A5958:B8772,2,FALSE))</f>
        <v>CCCCCCOC(=O)C1=CC=CC=C1</v>
      </c>
      <c r="C5959" t="e">
        <f>VLOOKUP(A5959,agonists!A5958:D8772,4,FALSE)</f>
        <v>#N/A</v>
      </c>
      <c r="D5959" t="str">
        <f>VLOOKUP(A5959,antagonists!A5958:D13563,4,FALSE)</f>
        <v>inactive</v>
      </c>
      <c r="E5959" t="str">
        <f t="shared" si="186"/>
        <v>inconclusive</v>
      </c>
      <c r="F5959" t="b">
        <f t="shared" si="187"/>
        <v>0</v>
      </c>
    </row>
    <row r="5960" spans="1:6" hidden="1">
      <c r="A5960" t="s">
        <v>11833</v>
      </c>
      <c r="B5960" t="str">
        <f>IF(ISNA(VLOOKUP(A5960,agonists!A5959:B8773,2,FALSE)), VLOOKUP(A5960,antagonists!A5959:B13564,2,FALSE), VLOOKUP(A5960,agonists!A5959:B8773,2,FALSE))</f>
        <v>CC(C)C(C(C)(C)COC(=O)C(C)C)OC(=O)C(C)C</v>
      </c>
      <c r="C5960" t="e">
        <f>VLOOKUP(A5960,agonists!A5959:D8773,4,FALSE)</f>
        <v>#N/A</v>
      </c>
      <c r="D5960" t="str">
        <f>VLOOKUP(A5960,antagonists!A5959:D13564,4,FALSE)</f>
        <v>inactive</v>
      </c>
      <c r="E5960" t="str">
        <f t="shared" si="186"/>
        <v>inconclusive</v>
      </c>
      <c r="F5960" t="b">
        <f t="shared" si="187"/>
        <v>0</v>
      </c>
    </row>
    <row r="5961" spans="1:6" hidden="1">
      <c r="A5961" t="s">
        <v>11835</v>
      </c>
      <c r="B5961" t="str">
        <f>IF(ISNA(VLOOKUP(A5961,agonists!A5960:B8774,2,FALSE)), VLOOKUP(A5961,antagonists!A5960:B13565,2,FALSE), VLOOKUP(A5961,agonists!A5960:B8774,2,FALSE))</f>
        <v>CCC(C)OC(C)CC</v>
      </c>
      <c r="C5961" t="e">
        <f>VLOOKUP(A5961,agonists!A5960:D8774,4,FALSE)</f>
        <v>#N/A</v>
      </c>
      <c r="D5961" t="str">
        <f>VLOOKUP(A5961,antagonists!A5960:D13565,4,FALSE)</f>
        <v>inactive</v>
      </c>
      <c r="E5961" t="str">
        <f t="shared" si="186"/>
        <v>inconclusive</v>
      </c>
      <c r="F5961" t="b">
        <f t="shared" si="187"/>
        <v>0</v>
      </c>
    </row>
    <row r="5962" spans="1:6" hidden="1">
      <c r="A5962" t="s">
        <v>11837</v>
      </c>
      <c r="B5962" t="str">
        <f>IF(ISNA(VLOOKUP(A5962,agonists!A5961:B8775,2,FALSE)), VLOOKUP(A5962,antagonists!A5961:B13566,2,FALSE), VLOOKUP(A5962,agonists!A5961:B8775,2,FALSE))</f>
        <v>C1=CSC(=C1)SSC2=CC=CS2</v>
      </c>
      <c r="C5962" t="e">
        <f>VLOOKUP(A5962,agonists!A5961:D8775,4,FALSE)</f>
        <v>#N/A</v>
      </c>
      <c r="D5962" t="str">
        <f>VLOOKUP(A5962,antagonists!A5961:D13566,4,FALSE)</f>
        <v>inactive</v>
      </c>
      <c r="E5962" t="str">
        <f t="shared" si="186"/>
        <v>inconclusive</v>
      </c>
      <c r="F5962" t="b">
        <f t="shared" si="187"/>
        <v>0</v>
      </c>
    </row>
    <row r="5963" spans="1:6" hidden="1">
      <c r="A5963" t="s">
        <v>11839</v>
      </c>
      <c r="B5963" t="str">
        <f>IF(ISNA(VLOOKUP(A5963,agonists!A5962:B8776,2,FALSE)), VLOOKUP(A5963,antagonists!A5962:B13567,2,FALSE), VLOOKUP(A5963,agonists!A5962:B8776,2,FALSE))</f>
        <v>CC(C)NCC(C1=CC=CC=C1Cl)O.Cl</v>
      </c>
      <c r="C5963" t="e">
        <f>VLOOKUP(A5963,agonists!A5962:D8776,4,FALSE)</f>
        <v>#N/A</v>
      </c>
      <c r="D5963" t="str">
        <f>VLOOKUP(A5963,antagonists!A5962:D13567,4,FALSE)</f>
        <v>inactive</v>
      </c>
      <c r="E5963" t="str">
        <f t="shared" si="186"/>
        <v>inconclusive</v>
      </c>
      <c r="F5963" t="b">
        <f t="shared" si="187"/>
        <v>0</v>
      </c>
    </row>
    <row r="5964" spans="1:6" hidden="1">
      <c r="A5964" t="s">
        <v>11841</v>
      </c>
      <c r="B5964" t="str">
        <f>IF(ISNA(VLOOKUP(A5964,agonists!A5963:B8777,2,FALSE)), VLOOKUP(A5964,antagonists!A5963:B13568,2,FALSE), VLOOKUP(A5964,agonists!A5963:B8777,2,FALSE))</f>
        <v>CC(C)OC(=O)CCCCC(=O)OC(C)C</v>
      </c>
      <c r="C5964" t="e">
        <f>VLOOKUP(A5964,agonists!A5963:D8777,4,FALSE)</f>
        <v>#N/A</v>
      </c>
      <c r="D5964" t="str">
        <f>VLOOKUP(A5964,antagonists!A5963:D13568,4,FALSE)</f>
        <v>inactive</v>
      </c>
      <c r="E5964" t="str">
        <f t="shared" si="186"/>
        <v>inconclusive</v>
      </c>
      <c r="F5964" t="b">
        <f t="shared" si="187"/>
        <v>0</v>
      </c>
    </row>
    <row r="5965" spans="1:6" hidden="1">
      <c r="A5965" t="s">
        <v>11843</v>
      </c>
      <c r="B5965" t="str">
        <f>IF(ISNA(VLOOKUP(A5965,agonists!A5964:B8778,2,FALSE)), VLOOKUP(A5965,antagonists!A5964:B13569,2,FALSE), VLOOKUP(A5965,agonists!A5964:B8778,2,FALSE))</f>
        <v>C1=CC=NC(=C1)CCl.Cl</v>
      </c>
      <c r="C5965" t="e">
        <f>VLOOKUP(A5965,agonists!A5964:D8778,4,FALSE)</f>
        <v>#N/A</v>
      </c>
      <c r="D5965" t="str">
        <f>VLOOKUP(A5965,antagonists!A5964:D13569,4,FALSE)</f>
        <v>inactive</v>
      </c>
      <c r="E5965" t="str">
        <f t="shared" si="186"/>
        <v>inconclusive</v>
      </c>
      <c r="F5965" t="b">
        <f t="shared" si="187"/>
        <v>0</v>
      </c>
    </row>
    <row r="5966" spans="1:6" hidden="1">
      <c r="A5966" t="s">
        <v>11845</v>
      </c>
      <c r="B5966" t="str">
        <f>IF(ISNA(VLOOKUP(A5966,agonists!A5965:B8779,2,FALSE)), VLOOKUP(A5966,antagonists!A5965:B13570,2,FALSE), VLOOKUP(A5966,agonists!A5965:B8779,2,FALSE))</f>
        <v>C1=CC(=CN=C1)CCl.Cl</v>
      </c>
      <c r="C5966" t="e">
        <f>VLOOKUP(A5966,agonists!A5965:D8779,4,FALSE)</f>
        <v>#N/A</v>
      </c>
      <c r="D5966" t="str">
        <f>VLOOKUP(A5966,antagonists!A5965:D13570,4,FALSE)</f>
        <v>inactive</v>
      </c>
      <c r="E5966" t="str">
        <f t="shared" si="186"/>
        <v>inconclusive</v>
      </c>
      <c r="F5966" t="b">
        <f t="shared" si="187"/>
        <v>0</v>
      </c>
    </row>
    <row r="5967" spans="1:6" hidden="1">
      <c r="A5967" t="s">
        <v>11847</v>
      </c>
      <c r="B5967" t="str">
        <f>IF(ISNA(VLOOKUP(A5967,agonists!A5966:B8780,2,FALSE)), VLOOKUP(A5967,antagonists!A5966:B13571,2,FALSE), VLOOKUP(A5967,agonists!A5966:B8780,2,FALSE))</f>
        <v>CC1=CC(=C(C=C1CC2=CN=C(N=C2N)N)OC)OC</v>
      </c>
      <c r="C5967" t="e">
        <f>VLOOKUP(A5967,agonists!A5966:D8780,4,FALSE)</f>
        <v>#N/A</v>
      </c>
      <c r="D5967" t="str">
        <f>VLOOKUP(A5967,antagonists!A5966:D13571,4,FALSE)</f>
        <v>inactive</v>
      </c>
      <c r="E5967" t="str">
        <f t="shared" si="186"/>
        <v>inconclusive</v>
      </c>
      <c r="F5967" t="b">
        <f t="shared" si="187"/>
        <v>0</v>
      </c>
    </row>
    <row r="5968" spans="1:6" hidden="1">
      <c r="A5968" t="s">
        <v>11849</v>
      </c>
      <c r="B5968" t="str">
        <f>IF(ISNA(VLOOKUP(A5968,agonists!A5967:B8781,2,FALSE)), VLOOKUP(A5968,antagonists!A5967:B13572,2,FALSE), VLOOKUP(A5968,agonists!A5967:B8781,2,FALSE))</f>
        <v>CNC(=O)OC1=CC=CC=C1C2OCCO2</v>
      </c>
      <c r="C5968" t="e">
        <f>VLOOKUP(A5968,agonists!A5967:D8781,4,FALSE)</f>
        <v>#N/A</v>
      </c>
      <c r="D5968" t="str">
        <f>VLOOKUP(A5968,antagonists!A5967:D13572,4,FALSE)</f>
        <v>inactive</v>
      </c>
      <c r="E5968" t="str">
        <f t="shared" si="186"/>
        <v>inconclusive</v>
      </c>
      <c r="F5968" t="b">
        <f t="shared" si="187"/>
        <v>0</v>
      </c>
    </row>
    <row r="5969" spans="1:6" hidden="1">
      <c r="A5969" t="s">
        <v>11851</v>
      </c>
      <c r="B5969" t="str">
        <f>IF(ISNA(VLOOKUP(A5969,agonists!A5968:B8782,2,FALSE)), VLOOKUP(A5969,antagonists!A5968:B13573,2,FALSE), VLOOKUP(A5969,agonists!A5968:B8782,2,FALSE))</f>
        <v>CC(C)(CO)N(C)C</v>
      </c>
      <c r="C5969" t="e">
        <f>VLOOKUP(A5969,agonists!A5968:D8782,4,FALSE)</f>
        <v>#N/A</v>
      </c>
      <c r="D5969" t="str">
        <f>VLOOKUP(A5969,antagonists!A5968:D13573,4,FALSE)</f>
        <v>inactive</v>
      </c>
      <c r="E5969" t="str">
        <f t="shared" si="186"/>
        <v>inconclusive</v>
      </c>
      <c r="F5969" t="b">
        <f t="shared" si="187"/>
        <v>0</v>
      </c>
    </row>
    <row r="5970" spans="1:6" hidden="1">
      <c r="A5970" t="s">
        <v>11853</v>
      </c>
      <c r="B5970" t="str">
        <f>IF(ISNA(VLOOKUP(A5970,agonists!A5969:B8783,2,FALSE)), VLOOKUP(A5970,antagonists!A5969:B13574,2,FALSE), VLOOKUP(A5970,agonists!A5969:B8783,2,FALSE))</f>
        <v>CC(=CCCC(C)(C=C)OC(=O)C1=CC=CC=C1N)C</v>
      </c>
      <c r="C5970" t="e">
        <f>VLOOKUP(A5970,agonists!A5969:D8783,4,FALSE)</f>
        <v>#N/A</v>
      </c>
      <c r="D5970" t="str">
        <f>VLOOKUP(A5970,antagonists!A5969:D13574,4,FALSE)</f>
        <v>inactive</v>
      </c>
      <c r="E5970" t="str">
        <f t="shared" si="186"/>
        <v>inconclusive</v>
      </c>
      <c r="F5970" t="b">
        <f t="shared" si="187"/>
        <v>0</v>
      </c>
    </row>
    <row r="5971" spans="1:6" hidden="1">
      <c r="A5971" t="s">
        <v>11855</v>
      </c>
      <c r="B5971" t="str">
        <f>IF(ISNA(VLOOKUP(A5971,agonists!A5970:B8784,2,FALSE)), VLOOKUP(A5971,antagonists!A5970:B13575,2,FALSE), VLOOKUP(A5971,agonists!A5970:B8784,2,FALSE))</f>
        <v>CC1=C(C=C(C=C1)NC(=O)C)Cl</v>
      </c>
      <c r="C5971" t="e">
        <f>VLOOKUP(A5971,agonists!A5970:D8784,4,FALSE)</f>
        <v>#N/A</v>
      </c>
      <c r="D5971" t="str">
        <f>VLOOKUP(A5971,antagonists!A5970:D13575,4,FALSE)</f>
        <v>inactive</v>
      </c>
      <c r="E5971" t="str">
        <f t="shared" si="186"/>
        <v>inconclusive</v>
      </c>
      <c r="F5971" t="b">
        <f t="shared" si="187"/>
        <v>0</v>
      </c>
    </row>
    <row r="5972" spans="1:6" hidden="1">
      <c r="A5972" t="s">
        <v>11857</v>
      </c>
      <c r="B5972" t="str">
        <f>IF(ISNA(VLOOKUP(A5972,agonists!A5971:B8785,2,FALSE)), VLOOKUP(A5972,antagonists!A5971:B13576,2,FALSE), VLOOKUP(A5972,agonists!A5971:B8785,2,FALSE))</f>
        <v>CN(C)C1=CC=C(C=C1)SC#N</v>
      </c>
      <c r="C5972" t="e">
        <f>VLOOKUP(A5972,agonists!A5971:D8785,4,FALSE)</f>
        <v>#N/A</v>
      </c>
      <c r="D5972" t="str">
        <f>VLOOKUP(A5972,antagonists!A5971:D13576,4,FALSE)</f>
        <v>antagonist</v>
      </c>
      <c r="E5972" t="str">
        <f t="shared" si="186"/>
        <v>inconclusive</v>
      </c>
      <c r="F5972" t="b">
        <f t="shared" si="187"/>
        <v>0</v>
      </c>
    </row>
    <row r="5973" spans="1:6" hidden="1">
      <c r="A5973" t="s">
        <v>11859</v>
      </c>
      <c r="B5973" t="str">
        <f>IF(ISNA(VLOOKUP(A5973,agonists!A5972:B8786,2,FALSE)), VLOOKUP(A5973,antagonists!A5972:B13577,2,FALSE), VLOOKUP(A5973,agonists!A5972:B8786,2,FALSE))</f>
        <v>CC1(C(N2C(S1)C(C2=O)NC(=O)C(C3=CC=CC=C3)N)C(=O)O)C.O.O.O</v>
      </c>
      <c r="C5973" t="e">
        <f>VLOOKUP(A5973,agonists!A5972:D8786,4,FALSE)</f>
        <v>#N/A</v>
      </c>
      <c r="D5973" t="str">
        <f>VLOOKUP(A5973,antagonists!A5972:D13577,4,FALSE)</f>
        <v>inactive</v>
      </c>
      <c r="E5973" t="str">
        <f t="shared" si="186"/>
        <v>inconclusive</v>
      </c>
      <c r="F5973" t="b">
        <f t="shared" si="187"/>
        <v>0</v>
      </c>
    </row>
    <row r="5974" spans="1:6" hidden="1">
      <c r="A5974" t="s">
        <v>11861</v>
      </c>
      <c r="B5974" t="str">
        <f>IF(ISNA(VLOOKUP(A5974,agonists!A5973:B8787,2,FALSE)), VLOOKUP(A5974,antagonists!A5973:B13578,2,FALSE), VLOOKUP(A5974,agonists!A5973:B8787,2,FALSE))</f>
        <v>CN(C)N=NC1=CC=CC=C1</v>
      </c>
      <c r="C5974" t="e">
        <f>VLOOKUP(A5974,agonists!A5973:D8787,4,FALSE)</f>
        <v>#N/A</v>
      </c>
      <c r="D5974" t="str">
        <f>VLOOKUP(A5974,antagonists!A5973:D13578,4,FALSE)</f>
        <v>inactive</v>
      </c>
      <c r="E5974" t="str">
        <f t="shared" si="186"/>
        <v>inconclusive</v>
      </c>
      <c r="F5974" t="b">
        <f t="shared" si="187"/>
        <v>0</v>
      </c>
    </row>
    <row r="5975" spans="1:6" hidden="1">
      <c r="A5975" t="s">
        <v>11863</v>
      </c>
      <c r="B5975" t="str">
        <f>IF(ISNA(VLOOKUP(A5975,agonists!A5974:B8788,2,FALSE)), VLOOKUP(A5975,antagonists!A5974:B13579,2,FALSE), VLOOKUP(A5975,agonists!A5974:B8788,2,FALSE))</f>
        <v>CN(C)CCN1CCN(C1=O)C2=CC(=CC=C2)Cl</v>
      </c>
      <c r="C5975" t="e">
        <f>VLOOKUP(A5975,agonists!A5974:D8788,4,FALSE)</f>
        <v>#N/A</v>
      </c>
      <c r="D5975" t="str">
        <f>VLOOKUP(A5975,antagonists!A5974:D13579,4,FALSE)</f>
        <v>inactive</v>
      </c>
      <c r="E5975" t="str">
        <f t="shared" si="186"/>
        <v>inconclusive</v>
      </c>
      <c r="F5975" t="b">
        <f t="shared" si="187"/>
        <v>0</v>
      </c>
    </row>
    <row r="5976" spans="1:6" hidden="1">
      <c r="A5976" t="s">
        <v>11865</v>
      </c>
      <c r="B5976" t="str">
        <f>IF(ISNA(VLOOKUP(A5976,agonists!A5975:B8789,2,FALSE)), VLOOKUP(A5976,antagonists!A5975:B13580,2,FALSE), VLOOKUP(A5976,agonists!A5975:B8789,2,FALSE))</f>
        <v>CCCCCCCCCCCCCCC1CO1</v>
      </c>
      <c r="C5976" t="e">
        <f>VLOOKUP(A5976,agonists!A5975:D8789,4,FALSE)</f>
        <v>#N/A</v>
      </c>
      <c r="D5976" t="str">
        <f>VLOOKUP(A5976,antagonists!A5975:D13580,4,FALSE)</f>
        <v>inactive</v>
      </c>
      <c r="E5976" t="str">
        <f t="shared" si="186"/>
        <v>inconclusive</v>
      </c>
      <c r="F5976" t="b">
        <f t="shared" si="187"/>
        <v>0</v>
      </c>
    </row>
    <row r="5977" spans="1:6" hidden="1">
      <c r="A5977" t="s">
        <v>11867</v>
      </c>
      <c r="B5977" t="str">
        <f>IF(ISNA(VLOOKUP(A5977,agonists!A5976:B8790,2,FALSE)), VLOOKUP(A5977,antagonists!A5976:B13581,2,FALSE), VLOOKUP(A5977,agonists!A5976:B8790,2,FALSE))</f>
        <v>C1=CC(=C(C=C1C2=CC(=C(C=C2)N)N)N)N.Cl.Cl.Cl.Cl</v>
      </c>
      <c r="C5977" t="e">
        <f>VLOOKUP(A5977,agonists!A5976:D8790,4,FALSE)</f>
        <v>#N/A</v>
      </c>
      <c r="D5977" t="str">
        <f>VLOOKUP(A5977,antagonists!A5976:D13581,4,FALSE)</f>
        <v>inactive</v>
      </c>
      <c r="E5977" t="str">
        <f t="shared" si="186"/>
        <v>inconclusive</v>
      </c>
      <c r="F5977" t="b">
        <f t="shared" si="187"/>
        <v>0</v>
      </c>
    </row>
    <row r="5978" spans="1:6" hidden="1">
      <c r="A5978" t="s">
        <v>11869</v>
      </c>
      <c r="B5978" t="str">
        <f>IF(ISNA(VLOOKUP(A5978,agonists!A5977:B8791,2,FALSE)), VLOOKUP(A5978,antagonists!A5977:B13582,2,FALSE), VLOOKUP(A5978,agonists!A5977:B8791,2,FALSE))</f>
        <v>C1CC(OC1CO)N2C=CC(=NC2=O)N</v>
      </c>
      <c r="C5978" t="e">
        <f>VLOOKUP(A5978,agonists!A5977:D8791,4,FALSE)</f>
        <v>#N/A</v>
      </c>
      <c r="D5978" t="str">
        <f>VLOOKUP(A5978,antagonists!A5977:D13582,4,FALSE)</f>
        <v>inactive</v>
      </c>
      <c r="E5978" t="str">
        <f t="shared" si="186"/>
        <v>inconclusive</v>
      </c>
      <c r="F5978" t="b">
        <f t="shared" si="187"/>
        <v>0</v>
      </c>
    </row>
    <row r="5979" spans="1:6" hidden="1">
      <c r="A5979" t="s">
        <v>11871</v>
      </c>
      <c r="B5979" t="str">
        <f>IF(ISNA(VLOOKUP(A5979,agonists!A5978:B8792,2,FALSE)), VLOOKUP(A5979,antagonists!A5978:B13583,2,FALSE), VLOOKUP(A5979,agonists!A5978:B8792,2,FALSE))</f>
        <v>CCCCOC(=O)C(C)OC(=O)CCC</v>
      </c>
      <c r="C5979" t="e">
        <f>VLOOKUP(A5979,agonists!A5978:D8792,4,FALSE)</f>
        <v>#N/A</v>
      </c>
      <c r="D5979" t="str">
        <f>VLOOKUP(A5979,antagonists!A5978:D13583,4,FALSE)</f>
        <v>inactive</v>
      </c>
      <c r="E5979" t="str">
        <f t="shared" si="186"/>
        <v>inconclusive</v>
      </c>
      <c r="F5979" t="b">
        <f t="shared" si="187"/>
        <v>0</v>
      </c>
    </row>
    <row r="5980" spans="1:6" hidden="1">
      <c r="A5980" t="s">
        <v>11873</v>
      </c>
      <c r="B5980" t="str">
        <f>IF(ISNA(VLOOKUP(A5980,agonists!A5979:B8793,2,FALSE)), VLOOKUP(A5980,antagonists!A5979:B13584,2,FALSE), VLOOKUP(A5980,agonists!A5979:B8793,2,FALSE))</f>
        <v>C=CCOC(=O)C1=CC=CC=C1N</v>
      </c>
      <c r="C5980" t="e">
        <f>VLOOKUP(A5980,agonists!A5979:D8793,4,FALSE)</f>
        <v>#N/A</v>
      </c>
      <c r="D5980" t="str">
        <f>VLOOKUP(A5980,antagonists!A5979:D13584,4,FALSE)</f>
        <v>inactive</v>
      </c>
      <c r="E5980" t="str">
        <f t="shared" si="186"/>
        <v>inconclusive</v>
      </c>
      <c r="F5980" t="b">
        <f t="shared" si="187"/>
        <v>0</v>
      </c>
    </row>
    <row r="5981" spans="1:6" hidden="1">
      <c r="A5981" t="s">
        <v>11875</v>
      </c>
      <c r="B5981" t="str">
        <f>IF(ISNA(VLOOKUP(A5981,agonists!A5980:B8794,2,FALSE)), VLOOKUP(A5981,antagonists!A5980:B13585,2,FALSE), VLOOKUP(A5981,agonists!A5980:B8794,2,FALSE))</f>
        <v>CC(=CCCC(=CC(OC)OC)C)C</v>
      </c>
      <c r="C5981" t="e">
        <f>VLOOKUP(A5981,agonists!A5980:D8794,4,FALSE)</f>
        <v>#N/A</v>
      </c>
      <c r="D5981" t="str">
        <f>VLOOKUP(A5981,antagonists!A5980:D13585,4,FALSE)</f>
        <v>inactive</v>
      </c>
      <c r="E5981" t="str">
        <f t="shared" si="186"/>
        <v>inconclusive</v>
      </c>
      <c r="F5981" t="b">
        <f t="shared" si="187"/>
        <v>0</v>
      </c>
    </row>
    <row r="5982" spans="1:6" hidden="1">
      <c r="A5982" t="s">
        <v>11877</v>
      </c>
      <c r="B5982" t="str">
        <f>IF(ISNA(VLOOKUP(A5982,agonists!A5981:B8795,2,FALSE)), VLOOKUP(A5982,antagonists!A5981:B13586,2,FALSE), VLOOKUP(A5982,agonists!A5981:B8795,2,FALSE))</f>
        <v>CN(C1CCCCC1)C2CCCCC2</v>
      </c>
      <c r="C5982" t="e">
        <f>VLOOKUP(A5982,agonists!A5981:D8795,4,FALSE)</f>
        <v>#N/A</v>
      </c>
      <c r="D5982" t="str">
        <f>VLOOKUP(A5982,antagonists!A5981:D13586,4,FALSE)</f>
        <v>inactive</v>
      </c>
      <c r="E5982" t="str">
        <f t="shared" si="186"/>
        <v>inconclusive</v>
      </c>
      <c r="F5982" t="b">
        <f t="shared" si="187"/>
        <v>0</v>
      </c>
    </row>
    <row r="5983" spans="1:6" hidden="1">
      <c r="A5983" t="s">
        <v>11879</v>
      </c>
      <c r="B5983" t="str">
        <f>IF(ISNA(VLOOKUP(A5983,agonists!A5982:B8796,2,FALSE)), VLOOKUP(A5983,antagonists!A5982:B13587,2,FALSE), VLOOKUP(A5983,agonists!A5982:B8796,2,FALSE))</f>
        <v>CC(C(C)Cl)Cl</v>
      </c>
      <c r="C5983" t="e">
        <f>VLOOKUP(A5983,agonists!A5982:D8796,4,FALSE)</f>
        <v>#N/A</v>
      </c>
      <c r="D5983" t="str">
        <f>VLOOKUP(A5983,antagonists!A5982:D13587,4,FALSE)</f>
        <v>inactive</v>
      </c>
      <c r="E5983" t="str">
        <f t="shared" si="186"/>
        <v>inconclusive</v>
      </c>
      <c r="F5983" t="b">
        <f t="shared" si="187"/>
        <v>0</v>
      </c>
    </row>
    <row r="5984" spans="1:6" hidden="1">
      <c r="A5984" t="s">
        <v>11881</v>
      </c>
      <c r="B5984" t="str">
        <f>IF(ISNA(VLOOKUP(A5984,agonists!A5983:B8797,2,FALSE)), VLOOKUP(A5984,antagonists!A5983:B13588,2,FALSE), VLOOKUP(A5984,agonists!A5983:B8797,2,FALSE))</f>
        <v>C[N+]1(CCC2=CC(=C3C=C2C1CC4=CC=C(C=C4)OC5=C6C(CC7=CC(=C(C=C7)OC)O3)[N+](CCC6=CC(=C5OC)OC)(C)C)OC)C.[I-].[I-]</v>
      </c>
      <c r="C5984" t="e">
        <f>VLOOKUP(A5984,agonists!A5983:D8797,4,FALSE)</f>
        <v>#N/A</v>
      </c>
      <c r="D5984" t="str">
        <f>VLOOKUP(A5984,antagonists!A5983:D13588,4,FALSE)</f>
        <v>inactive</v>
      </c>
      <c r="E5984" t="str">
        <f t="shared" si="186"/>
        <v>inconclusive</v>
      </c>
      <c r="F5984" t="b">
        <f t="shared" si="187"/>
        <v>0</v>
      </c>
    </row>
    <row r="5985" spans="1:6" hidden="1">
      <c r="A5985" t="s">
        <v>11883</v>
      </c>
      <c r="B5985" t="str">
        <f>IF(ISNA(VLOOKUP(A5985,agonists!A5984:B8798,2,FALSE)), VLOOKUP(A5985,antagonists!A5984:B13589,2,FALSE), VLOOKUP(A5985,agonists!A5984:B8798,2,FALSE))</f>
        <v>O=[Si]=O</v>
      </c>
      <c r="C5985" t="e">
        <f>VLOOKUP(A5985,agonists!A5984:D8798,4,FALSE)</f>
        <v>#N/A</v>
      </c>
      <c r="D5985" t="str">
        <f>VLOOKUP(A5985,antagonists!A5984:D13589,4,FALSE)</f>
        <v>inactive</v>
      </c>
      <c r="E5985" t="str">
        <f t="shared" si="186"/>
        <v>inconclusive</v>
      </c>
      <c r="F5985" t="b">
        <f t="shared" si="187"/>
        <v>0</v>
      </c>
    </row>
    <row r="5986" spans="1:6" hidden="1">
      <c r="A5986" t="s">
        <v>11885</v>
      </c>
      <c r="B5986" t="str">
        <f>IF(ISNA(VLOOKUP(A5986,agonists!A5985:B8799,2,FALSE)), VLOOKUP(A5986,antagonists!A5985:B13590,2,FALSE), VLOOKUP(A5986,agonists!A5985:B8799,2,FALSE))</f>
        <v>[N+](=O)([O-])[O-].[Na+]</v>
      </c>
      <c r="C5986" t="e">
        <f>VLOOKUP(A5986,agonists!A5985:D8799,4,FALSE)</f>
        <v>#N/A</v>
      </c>
      <c r="D5986" t="str">
        <f>VLOOKUP(A5986,antagonists!A5985:D13590,4,FALSE)</f>
        <v>inactive</v>
      </c>
      <c r="E5986" t="str">
        <f t="shared" si="186"/>
        <v>inconclusive</v>
      </c>
      <c r="F5986" t="b">
        <f t="shared" si="187"/>
        <v>0</v>
      </c>
    </row>
    <row r="5987" spans="1:6" hidden="1">
      <c r="A5987" t="s">
        <v>11887</v>
      </c>
      <c r="B5987" t="str">
        <f>IF(ISNA(VLOOKUP(A5987,agonists!A5986:B8800,2,FALSE)), VLOOKUP(A5987,antagonists!A5986:B13591,2,FALSE), VLOOKUP(A5987,agonists!A5986:B8800,2,FALSE))</f>
        <v>Cl[Pd]Cl</v>
      </c>
      <c r="C5987" t="e">
        <f>VLOOKUP(A5987,agonists!A5986:D8800,4,FALSE)</f>
        <v>#N/A</v>
      </c>
      <c r="D5987" t="str">
        <f>VLOOKUP(A5987,antagonists!A5986:D13591,4,FALSE)</f>
        <v>inactive</v>
      </c>
      <c r="E5987" t="str">
        <f t="shared" si="186"/>
        <v>inconclusive</v>
      </c>
      <c r="F5987" t="b">
        <f t="shared" si="187"/>
        <v>0</v>
      </c>
    </row>
    <row r="5988" spans="1:6" hidden="1">
      <c r="A5988" t="s">
        <v>11889</v>
      </c>
      <c r="B5988" t="str">
        <f>IF(ISNA(VLOOKUP(A5988,agonists!A5987:B8801,2,FALSE)), VLOOKUP(A5988,antagonists!A5987:B13592,2,FALSE), VLOOKUP(A5988,agonists!A5987:B8801,2,FALSE))</f>
        <v>CC(C)(C)OCC1CO1</v>
      </c>
      <c r="C5988" t="e">
        <f>VLOOKUP(A5988,agonists!A5987:D8801,4,FALSE)</f>
        <v>#N/A</v>
      </c>
      <c r="D5988" t="str">
        <f>VLOOKUP(A5988,antagonists!A5987:D13592,4,FALSE)</f>
        <v>inactive</v>
      </c>
      <c r="E5988" t="str">
        <f t="shared" si="186"/>
        <v>inconclusive</v>
      </c>
      <c r="F5988" t="b">
        <f t="shared" si="187"/>
        <v>0</v>
      </c>
    </row>
    <row r="5989" spans="1:6" hidden="1">
      <c r="A5989" t="s">
        <v>11891</v>
      </c>
      <c r="B5989" t="str">
        <f>IF(ISNA(VLOOKUP(A5989,agonists!A5988:B8802,2,FALSE)), VLOOKUP(A5989,antagonists!A5988:B13593,2,FALSE), VLOOKUP(A5989,agonists!A5988:B8802,2,FALSE))</f>
        <v>[O-]S(=O)(=O)[O-].[Fe+2]</v>
      </c>
      <c r="C5989" t="e">
        <f>VLOOKUP(A5989,agonists!A5988:D8802,4,FALSE)</f>
        <v>#N/A</v>
      </c>
      <c r="D5989" t="str">
        <f>VLOOKUP(A5989,antagonists!A5988:D13593,4,FALSE)</f>
        <v>inactive</v>
      </c>
      <c r="E5989" t="str">
        <f t="shared" si="186"/>
        <v>inconclusive</v>
      </c>
      <c r="F5989" t="b">
        <f t="shared" si="187"/>
        <v>0</v>
      </c>
    </row>
    <row r="5990" spans="1:6" hidden="1">
      <c r="A5990" t="s">
        <v>11893</v>
      </c>
      <c r="B5990" t="str">
        <f>IF(ISNA(VLOOKUP(A5990,agonists!A5989:B8803,2,FALSE)), VLOOKUP(A5990,antagonists!A5989:B13594,2,FALSE), VLOOKUP(A5990,agonists!A5989:B8803,2,FALSE))</f>
        <v>[O-]S(=O)(=O)OOS(=O)(=O)[O-].[K+].[K+]</v>
      </c>
      <c r="C5990" t="e">
        <f>VLOOKUP(A5990,agonists!A5989:D8803,4,FALSE)</f>
        <v>#N/A</v>
      </c>
      <c r="D5990" t="str">
        <f>VLOOKUP(A5990,antagonists!A5989:D13594,4,FALSE)</f>
        <v>inactive</v>
      </c>
      <c r="E5990" t="str">
        <f t="shared" si="186"/>
        <v>inconclusive</v>
      </c>
      <c r="F5990" t="b">
        <f t="shared" si="187"/>
        <v>0</v>
      </c>
    </row>
    <row r="5991" spans="1:6" hidden="1">
      <c r="A5991" t="s">
        <v>11895</v>
      </c>
      <c r="B5991" t="str">
        <f>IF(ISNA(VLOOKUP(A5991,agonists!A5990:B8804,2,FALSE)), VLOOKUP(A5991,antagonists!A5990:B13595,2,FALSE), VLOOKUP(A5991,agonists!A5990:B8804,2,FALSE))</f>
        <v>CCCCOC(=O)C1=CC=CC=C1N</v>
      </c>
      <c r="C5991" t="e">
        <f>VLOOKUP(A5991,agonists!A5990:D8804,4,FALSE)</f>
        <v>#N/A</v>
      </c>
      <c r="D5991" t="str">
        <f>VLOOKUP(A5991,antagonists!A5990:D13595,4,FALSE)</f>
        <v>inactive</v>
      </c>
      <c r="E5991" t="str">
        <f t="shared" si="186"/>
        <v>inconclusive</v>
      </c>
      <c r="F5991" t="b">
        <f t="shared" si="187"/>
        <v>0</v>
      </c>
    </row>
    <row r="5992" spans="1:6" hidden="1">
      <c r="A5992" t="s">
        <v>11897</v>
      </c>
      <c r="B5992" t="str">
        <f>IF(ISNA(VLOOKUP(A5992,agonists!A5991:B8805,2,FALSE)), VLOOKUP(A5992,antagonists!A5991:B13596,2,FALSE), VLOOKUP(A5992,agonists!A5991:B8805,2,FALSE))</f>
        <v>[N+](=O)([O-])[O-].[K+]</v>
      </c>
      <c r="C5992" t="e">
        <f>VLOOKUP(A5992,agonists!A5991:D8805,4,FALSE)</f>
        <v>#N/A</v>
      </c>
      <c r="D5992" t="str">
        <f>VLOOKUP(A5992,antagonists!A5991:D13596,4,FALSE)</f>
        <v>inactive</v>
      </c>
      <c r="E5992" t="str">
        <f t="shared" si="186"/>
        <v>inconclusive</v>
      </c>
      <c r="F5992" t="b">
        <f t="shared" si="187"/>
        <v>0</v>
      </c>
    </row>
    <row r="5993" spans="1:6" hidden="1">
      <c r="A5993" t="s">
        <v>11899</v>
      </c>
      <c r="B5993" t="str">
        <f>IF(ISNA(VLOOKUP(A5993,agonists!A5992:B8806,2,FALSE)), VLOOKUP(A5993,antagonists!A5992:B13597,2,FALSE), VLOOKUP(A5993,agonists!A5992:B8806,2,FALSE))</f>
        <v>[O-]S(=O)(=O)[O-].[Na+].[Na+]</v>
      </c>
      <c r="C5993" t="e">
        <f>VLOOKUP(A5993,agonists!A5992:D8806,4,FALSE)</f>
        <v>#N/A</v>
      </c>
      <c r="D5993" t="str">
        <f>VLOOKUP(A5993,antagonists!A5992:D13597,4,FALSE)</f>
        <v>inactive</v>
      </c>
      <c r="E5993" t="str">
        <f t="shared" si="186"/>
        <v>inconclusive</v>
      </c>
      <c r="F5993" t="b">
        <f t="shared" si="187"/>
        <v>0</v>
      </c>
    </row>
    <row r="5994" spans="1:6" hidden="1">
      <c r="A5994" t="s">
        <v>11901</v>
      </c>
      <c r="B5994" t="str">
        <f>IF(ISNA(VLOOKUP(A5994,agonists!A5993:B8807,2,FALSE)), VLOOKUP(A5994,antagonists!A5993:B13598,2,FALSE), VLOOKUP(A5994,agonists!A5993:B8807,2,FALSE))</f>
        <v>OP(=O)([O-])OP(=O)(O)[O-].[Na+].[Na+]</v>
      </c>
      <c r="C5994" t="e">
        <f>VLOOKUP(A5994,agonists!A5993:D8807,4,FALSE)</f>
        <v>#N/A</v>
      </c>
      <c r="D5994" t="str">
        <f>VLOOKUP(A5994,antagonists!A5993:D13598,4,FALSE)</f>
        <v>inactive</v>
      </c>
      <c r="E5994" t="str">
        <f t="shared" si="186"/>
        <v>inconclusive</v>
      </c>
      <c r="F5994" t="b">
        <f t="shared" si="187"/>
        <v>0</v>
      </c>
    </row>
    <row r="5995" spans="1:6" hidden="1">
      <c r="A5995" t="s">
        <v>11903</v>
      </c>
      <c r="B5995" t="str">
        <f>IF(ISNA(VLOOKUP(A5995,agonists!A5994:B8808,2,FALSE)), VLOOKUP(A5995,antagonists!A5994:B13599,2,FALSE), VLOOKUP(A5995,agonists!A5994:B8808,2,FALSE))</f>
        <v>[NH4+].NS(=O)(=O)[O-]</v>
      </c>
      <c r="C5995" t="e">
        <f>VLOOKUP(A5995,agonists!A5994:D8808,4,FALSE)</f>
        <v>#N/A</v>
      </c>
      <c r="D5995" t="str">
        <f>VLOOKUP(A5995,antagonists!A5994:D13599,4,FALSE)</f>
        <v>inactive</v>
      </c>
      <c r="E5995" t="str">
        <f t="shared" si="186"/>
        <v>inconclusive</v>
      </c>
      <c r="F5995" t="b">
        <f t="shared" si="187"/>
        <v>0</v>
      </c>
    </row>
    <row r="5996" spans="1:6" hidden="1">
      <c r="A5996" t="s">
        <v>11905</v>
      </c>
      <c r="B5996" t="str">
        <f>IF(ISNA(VLOOKUP(A5996,agonists!A5995:B8809,2,FALSE)), VLOOKUP(A5996,antagonists!A5995:B13600,2,FALSE), VLOOKUP(A5996,agonists!A5995:B8809,2,FALSE))</f>
        <v>CCN1CN(CN(C1)CC)CC</v>
      </c>
      <c r="C5996" t="e">
        <f>VLOOKUP(A5996,agonists!A5995:D8809,4,FALSE)</f>
        <v>#N/A</v>
      </c>
      <c r="D5996" t="str">
        <f>VLOOKUP(A5996,antagonists!A5995:D13600,4,FALSE)</f>
        <v>inactive</v>
      </c>
      <c r="E5996" t="str">
        <f t="shared" si="186"/>
        <v>inconclusive</v>
      </c>
      <c r="F5996" t="b">
        <f t="shared" si="187"/>
        <v>0</v>
      </c>
    </row>
    <row r="5997" spans="1:6" hidden="1">
      <c r="A5997" t="s">
        <v>11907</v>
      </c>
      <c r="B5997" t="str">
        <f>IF(ISNA(VLOOKUP(A5997,agonists!A5996:B8810,2,FALSE)), VLOOKUP(A5997,antagonists!A5996:B13601,2,FALSE), VLOOKUP(A5997,agonists!A5996:B8810,2,FALSE))</f>
        <v>OS(=O)(=O)F</v>
      </c>
      <c r="C5997" t="e">
        <f>VLOOKUP(A5997,agonists!A5996:D8810,4,FALSE)</f>
        <v>#N/A</v>
      </c>
      <c r="D5997" t="str">
        <f>VLOOKUP(A5997,antagonists!A5996:D13601,4,FALSE)</f>
        <v>inactive</v>
      </c>
      <c r="E5997" t="str">
        <f t="shared" si="186"/>
        <v>inconclusive</v>
      </c>
      <c r="F5997" t="b">
        <f t="shared" si="187"/>
        <v>0</v>
      </c>
    </row>
    <row r="5998" spans="1:6" hidden="1">
      <c r="A5998" t="s">
        <v>11909</v>
      </c>
      <c r="B5998" t="str">
        <f>IF(ISNA(VLOOKUP(A5998,agonists!A5997:B8811,2,FALSE)), VLOOKUP(A5998,antagonists!A5997:B13602,2,FALSE), VLOOKUP(A5998,agonists!A5997:B8811,2,FALSE))</f>
        <v>[Ca+2].[Br-].[Br-]</v>
      </c>
      <c r="C5998" t="e">
        <f>VLOOKUP(A5998,agonists!A5997:D8811,4,FALSE)</f>
        <v>#N/A</v>
      </c>
      <c r="D5998" t="str">
        <f>VLOOKUP(A5998,antagonists!A5997:D13602,4,FALSE)</f>
        <v>inactive</v>
      </c>
      <c r="E5998" t="str">
        <f t="shared" si="186"/>
        <v>inconclusive</v>
      </c>
      <c r="F5998" t="b">
        <f t="shared" si="187"/>
        <v>0</v>
      </c>
    </row>
    <row r="5999" spans="1:6" hidden="1">
      <c r="A5999" t="s">
        <v>11911</v>
      </c>
      <c r="B5999" t="str">
        <f>IF(ISNA(VLOOKUP(A5999,agonists!A5998:B8812,2,FALSE)), VLOOKUP(A5999,antagonists!A5998:B13603,2,FALSE), VLOOKUP(A5999,agonists!A5998:B8812,2,FALSE))</f>
        <v>[NH4+].[O-]Cl(=O)(=O)=O</v>
      </c>
      <c r="C5999" t="e">
        <f>VLOOKUP(A5999,agonists!A5998:D8812,4,FALSE)</f>
        <v>#N/A</v>
      </c>
      <c r="D5999" t="str">
        <f>VLOOKUP(A5999,antagonists!A5998:D13603,4,FALSE)</f>
        <v>inactive</v>
      </c>
      <c r="E5999" t="str">
        <f t="shared" si="186"/>
        <v>inconclusive</v>
      </c>
      <c r="F5999" t="b">
        <f t="shared" si="187"/>
        <v>0</v>
      </c>
    </row>
    <row r="6000" spans="1:6" hidden="1">
      <c r="A6000" t="s">
        <v>11913</v>
      </c>
      <c r="B6000" t="str">
        <f>IF(ISNA(VLOOKUP(A6000,agonists!A5999:B8813,2,FALSE)), VLOOKUP(A6000,antagonists!A5999:B13604,2,FALSE), VLOOKUP(A6000,agonists!A5999:B8813,2,FALSE))</f>
        <v>O=S(=O)(Cl)Cl</v>
      </c>
      <c r="C6000" t="e">
        <f>VLOOKUP(A6000,agonists!A5999:D8813,4,FALSE)</f>
        <v>#N/A</v>
      </c>
      <c r="D6000" t="str">
        <f>VLOOKUP(A6000,antagonists!A5999:D13604,4,FALSE)</f>
        <v>inactive</v>
      </c>
      <c r="E6000" t="str">
        <f t="shared" si="186"/>
        <v>inconclusive</v>
      </c>
      <c r="F6000" t="b">
        <f t="shared" si="187"/>
        <v>0</v>
      </c>
    </row>
    <row r="6001" spans="1:6" hidden="1">
      <c r="A6001" t="s">
        <v>11915</v>
      </c>
      <c r="B6001" t="str">
        <f>IF(ISNA(VLOOKUP(A6001,agonists!A6000:B8814,2,FALSE)), VLOOKUP(A6001,antagonists!A6000:B13605,2,FALSE), VLOOKUP(A6001,agonists!A6000:B8814,2,FALSE))</f>
        <v>C1=CC=C2C(=C1)C(=O)C(C2=O)C3=NC4=C(C=C(C=C4C=C3)S(=O)(=O)[O-])S(=O)(=O)[O-].[Na+].[Na+]</v>
      </c>
      <c r="C6001" t="e">
        <f>VLOOKUP(A6001,agonists!A6000:D8814,4,FALSE)</f>
        <v>#N/A</v>
      </c>
      <c r="D6001" t="str">
        <f>VLOOKUP(A6001,antagonists!A6000:D13605,4,FALSE)</f>
        <v>inactive</v>
      </c>
      <c r="E6001" t="str">
        <f t="shared" si="186"/>
        <v>inconclusive</v>
      </c>
      <c r="F6001" t="b">
        <f t="shared" si="187"/>
        <v>0</v>
      </c>
    </row>
    <row r="6002" spans="1:6" hidden="1">
      <c r="A6002" t="s">
        <v>11917</v>
      </c>
      <c r="B6002" t="str">
        <f>IF(ISNA(VLOOKUP(A6002,agonists!A6001:B8815,2,FALSE)), VLOOKUP(A6002,antagonists!A6001:B13606,2,FALSE), VLOOKUP(A6002,agonists!A6001:B8815,2,FALSE))</f>
        <v>CC(C)OC(=O)NC1=CC=CC=C1</v>
      </c>
      <c r="C6002" t="e">
        <f>VLOOKUP(A6002,agonists!A6001:D8815,4,FALSE)</f>
        <v>#N/A</v>
      </c>
      <c r="D6002" t="str">
        <f>VLOOKUP(A6002,antagonists!A6001:D13606,4,FALSE)</f>
        <v>inactive</v>
      </c>
      <c r="E6002" t="str">
        <f t="shared" si="186"/>
        <v>inconclusive</v>
      </c>
      <c r="F6002" t="b">
        <f t="shared" si="187"/>
        <v>0</v>
      </c>
    </row>
    <row r="6003" spans="1:6" hidden="1">
      <c r="A6003" t="s">
        <v>11919</v>
      </c>
      <c r="B6003" t="str">
        <f>IF(ISNA(VLOOKUP(A6003,agonists!A6002:B8816,2,FALSE)), VLOOKUP(A6003,antagonists!A6002:B13607,2,FALSE), VLOOKUP(A6003,agonists!A6002:B8816,2,FALSE))</f>
        <v>CCCCCCCCCCCCCCCCCC(=O)OCC(CO)O</v>
      </c>
      <c r="C6003" t="e">
        <f>VLOOKUP(A6003,agonists!A6002:D8816,4,FALSE)</f>
        <v>#N/A</v>
      </c>
      <c r="D6003" t="str">
        <f>VLOOKUP(A6003,antagonists!A6002:D13607,4,FALSE)</f>
        <v>inactive</v>
      </c>
      <c r="E6003" t="str">
        <f t="shared" si="186"/>
        <v>inconclusive</v>
      </c>
      <c r="F6003" t="b">
        <f t="shared" si="187"/>
        <v>0</v>
      </c>
    </row>
    <row r="6004" spans="1:6" hidden="1">
      <c r="A6004" t="s">
        <v>11921</v>
      </c>
      <c r="B6004" t="str">
        <f>IF(ISNA(VLOOKUP(A6004,agonists!A6003:B8817,2,FALSE)), VLOOKUP(A6004,antagonists!A6003:B13608,2,FALSE), VLOOKUP(A6004,agonists!A6003:B8817,2,FALSE))</f>
        <v>C[Si](C)(C)O[Si](C)(C)O[Si](C)(C)C</v>
      </c>
      <c r="C6004" t="e">
        <f>VLOOKUP(A6004,agonists!A6003:D8817,4,FALSE)</f>
        <v>#N/A</v>
      </c>
      <c r="D6004" t="str">
        <f>VLOOKUP(A6004,antagonists!A6003:D13608,4,FALSE)</f>
        <v>inactive</v>
      </c>
      <c r="E6004" t="str">
        <f t="shared" si="186"/>
        <v>inconclusive</v>
      </c>
      <c r="F6004" t="b">
        <f t="shared" si="187"/>
        <v>0</v>
      </c>
    </row>
    <row r="6005" spans="1:6" hidden="1">
      <c r="A6005" t="s">
        <v>11923</v>
      </c>
      <c r="B6005" t="str">
        <f>IF(ISNA(VLOOKUP(A6005,agonists!A6004:B8818,2,FALSE)), VLOOKUP(A6005,antagonists!A6004:B13609,2,FALSE), VLOOKUP(A6005,agonists!A6004:B8818,2,FALSE))</f>
        <v>CCOP(=O)(OCC)SCCSCC</v>
      </c>
      <c r="C6005" t="e">
        <f>VLOOKUP(A6005,agonists!A6004:D8818,4,FALSE)</f>
        <v>#N/A</v>
      </c>
      <c r="D6005" t="str">
        <f>VLOOKUP(A6005,antagonists!A6004:D13609,4,FALSE)</f>
        <v>inactive</v>
      </c>
      <c r="E6005" t="str">
        <f t="shared" si="186"/>
        <v>inconclusive</v>
      </c>
      <c r="F6005" t="b">
        <f t="shared" si="187"/>
        <v>0</v>
      </c>
    </row>
    <row r="6006" spans="1:6" hidden="1">
      <c r="A6006" t="s">
        <v>11925</v>
      </c>
      <c r="B6006" t="str">
        <f>IF(ISNA(VLOOKUP(A6006,agonists!A6005:B8819,2,FALSE)), VLOOKUP(A6006,antagonists!A6005:B13610,2,FALSE), VLOOKUP(A6006,agonists!A6005:B8819,2,FALSE))</f>
        <v>CC(CN(CC(C)O)CC(C)O)O</v>
      </c>
      <c r="C6006" t="e">
        <f>VLOOKUP(A6006,agonists!A6005:D8819,4,FALSE)</f>
        <v>#N/A</v>
      </c>
      <c r="D6006" t="str">
        <f>VLOOKUP(A6006,antagonists!A6005:D13610,4,FALSE)</f>
        <v>inactive</v>
      </c>
      <c r="E6006" t="str">
        <f t="shared" si="186"/>
        <v>inconclusive</v>
      </c>
      <c r="F6006" t="b">
        <f t="shared" si="187"/>
        <v>0</v>
      </c>
    </row>
    <row r="6007" spans="1:6" hidden="1">
      <c r="A6007" t="s">
        <v>11927</v>
      </c>
      <c r="B6007" t="str">
        <f>IF(ISNA(VLOOKUP(A6007,agonists!A6006:B8820,2,FALSE)), VLOOKUP(A6007,antagonists!A6006:B13611,2,FALSE), VLOOKUP(A6007,agonists!A6006:B8820,2,FALSE))</f>
        <v>CCOC(=O)NC1=CC(=CC=C1)OC(=O)NC2=CC=CC=C2</v>
      </c>
      <c r="C6007" t="e">
        <f>VLOOKUP(A6007,agonists!A6006:D8820,4,FALSE)</f>
        <v>#N/A</v>
      </c>
      <c r="D6007" t="str">
        <f>VLOOKUP(A6007,antagonists!A6006:D13611,4,FALSE)</f>
        <v>inactive</v>
      </c>
      <c r="E6007" t="str">
        <f t="shared" si="186"/>
        <v>inconclusive</v>
      </c>
      <c r="F6007" t="b">
        <f t="shared" si="187"/>
        <v>0</v>
      </c>
    </row>
    <row r="6008" spans="1:6" hidden="1">
      <c r="A6008" t="s">
        <v>11929</v>
      </c>
      <c r="B6008" t="str">
        <f>IF(ISNA(VLOOKUP(A6008,agonists!A6007:B8821,2,FALSE)), VLOOKUP(A6008,antagonists!A6007:B13612,2,FALSE), VLOOKUP(A6008,agonists!A6007:B8821,2,FALSE))</f>
        <v>CC1=CC(=CC=C1)NC(=O)OC2=CC=CC(=C2)NC(=O)OC</v>
      </c>
      <c r="C6008" t="e">
        <f>VLOOKUP(A6008,agonists!A6007:D8821,4,FALSE)</f>
        <v>#N/A</v>
      </c>
      <c r="D6008" t="str">
        <f>VLOOKUP(A6008,antagonists!A6007:D13612,4,FALSE)</f>
        <v>inactive</v>
      </c>
      <c r="E6008" t="str">
        <f t="shared" si="186"/>
        <v>inconclusive</v>
      </c>
      <c r="F6008" t="b">
        <f t="shared" si="187"/>
        <v>0</v>
      </c>
    </row>
    <row r="6009" spans="1:6" hidden="1">
      <c r="A6009" t="s">
        <v>11931</v>
      </c>
      <c r="B6009" t="str">
        <f>IF(ISNA(VLOOKUP(A6009,agonists!A6008:B8822,2,FALSE)), VLOOKUP(A6009,antagonists!A6008:B13613,2,FALSE), VLOOKUP(A6009,agonists!A6008:B8822,2,FALSE))</f>
        <v>CCCCCCCCCCCCOCCO</v>
      </c>
      <c r="C6009" t="e">
        <f>VLOOKUP(A6009,agonists!A6008:D8822,4,FALSE)</f>
        <v>#N/A</v>
      </c>
      <c r="D6009" t="str">
        <f>VLOOKUP(A6009,antagonists!A6008:D13613,4,FALSE)</f>
        <v>inactive</v>
      </c>
      <c r="E6009" t="str">
        <f t="shared" si="186"/>
        <v>inconclusive</v>
      </c>
      <c r="F6009" t="b">
        <f t="shared" si="187"/>
        <v>0</v>
      </c>
    </row>
    <row r="6010" spans="1:6" hidden="1">
      <c r="A6010" t="s">
        <v>11933</v>
      </c>
      <c r="B6010" t="str">
        <f>IF(ISNA(VLOOKUP(A6010,agonists!A6009:B8823,2,FALSE)), VLOOKUP(A6010,antagonists!A6009:B13614,2,FALSE), VLOOKUP(A6010,agonists!A6009:B8823,2,FALSE))</f>
        <v>CCCCOCC(C)OCC(C)O</v>
      </c>
      <c r="C6010" t="e">
        <f>VLOOKUP(A6010,agonists!A6009:D8823,4,FALSE)</f>
        <v>#N/A</v>
      </c>
      <c r="D6010" t="str">
        <f>VLOOKUP(A6010,antagonists!A6009:D13614,4,FALSE)</f>
        <v>inactive</v>
      </c>
      <c r="E6010" t="str">
        <f t="shared" si="186"/>
        <v>inconclusive</v>
      </c>
      <c r="F6010" t="b">
        <f t="shared" si="187"/>
        <v>0</v>
      </c>
    </row>
    <row r="6011" spans="1:6" hidden="1">
      <c r="A6011" t="s">
        <v>11935</v>
      </c>
      <c r="B6011" t="str">
        <f>IF(ISNA(VLOOKUP(A6011,agonists!A6010:B8824,2,FALSE)), VLOOKUP(A6011,antagonists!A6010:B13615,2,FALSE), VLOOKUP(A6011,agonists!A6010:B8824,2,FALSE))</f>
        <v>C[Si](=O)C</v>
      </c>
      <c r="C6011" t="e">
        <f>VLOOKUP(A6011,agonists!A6010:D8824,4,FALSE)</f>
        <v>#N/A</v>
      </c>
      <c r="D6011" t="str">
        <f>VLOOKUP(A6011,antagonists!A6010:D13615,4,FALSE)</f>
        <v>inactive</v>
      </c>
      <c r="E6011" t="str">
        <f t="shared" si="186"/>
        <v>inconclusive</v>
      </c>
      <c r="F6011" t="b">
        <f t="shared" si="187"/>
        <v>0</v>
      </c>
    </row>
    <row r="6012" spans="1:6" hidden="1">
      <c r="A6012" t="s">
        <v>11937</v>
      </c>
      <c r="B6012" t="str">
        <f>IF(ISNA(VLOOKUP(A6012,agonists!A6011:B8825,2,FALSE)), VLOOKUP(A6012,antagonists!A6011:B13616,2,FALSE), VLOOKUP(A6012,agonists!A6011:B8825,2,FALSE))</f>
        <v>CCCCCCCCCC1=CC=C(C=C1)OCCOCCO</v>
      </c>
      <c r="C6012" t="e">
        <f>VLOOKUP(A6012,agonists!A6011:D8825,4,FALSE)</f>
        <v>#N/A</v>
      </c>
      <c r="D6012" t="str">
        <f>VLOOKUP(A6012,antagonists!A6011:D13616,4,FALSE)</f>
        <v>inactive</v>
      </c>
      <c r="E6012" t="str">
        <f t="shared" si="186"/>
        <v>inconclusive</v>
      </c>
      <c r="F6012" t="b">
        <f t="shared" si="187"/>
        <v>0</v>
      </c>
    </row>
    <row r="6013" spans="1:6" hidden="1">
      <c r="A6013" t="s">
        <v>11939</v>
      </c>
      <c r="B6013" t="str">
        <f>IF(ISNA(VLOOKUP(A6013,agonists!A6012:B8826,2,FALSE)), VLOOKUP(A6013,antagonists!A6012:B13617,2,FALSE), VLOOKUP(A6013,agonists!A6012:B8826,2,FALSE))</f>
        <v>CC1=CC(=O)NO1</v>
      </c>
      <c r="C6013" t="e">
        <f>VLOOKUP(A6013,agonists!A6012:D8826,4,FALSE)</f>
        <v>#N/A</v>
      </c>
      <c r="D6013" t="str">
        <f>VLOOKUP(A6013,antagonists!A6012:D13617,4,FALSE)</f>
        <v>inactive</v>
      </c>
      <c r="E6013" t="str">
        <f t="shared" si="186"/>
        <v>inconclusive</v>
      </c>
      <c r="F6013" t="b">
        <f t="shared" si="187"/>
        <v>0</v>
      </c>
    </row>
    <row r="6014" spans="1:6" hidden="1">
      <c r="A6014" t="s">
        <v>11941</v>
      </c>
      <c r="B6014" t="str">
        <f>IF(ISNA(VLOOKUP(A6014,agonists!A6013:B8827,2,FALSE)), VLOOKUP(A6014,antagonists!A6013:B13618,2,FALSE), VLOOKUP(A6014,agonists!A6013:B8827,2,FALSE))</f>
        <v>[N+](=O)([O-])[O-].[N+](=O)([O-])[O-].[Ba+2]</v>
      </c>
      <c r="C6014" t="e">
        <f>VLOOKUP(A6014,agonists!A6013:D8827,4,FALSE)</f>
        <v>#N/A</v>
      </c>
      <c r="D6014" t="str">
        <f>VLOOKUP(A6014,antagonists!A6013:D13618,4,FALSE)</f>
        <v>inactive</v>
      </c>
      <c r="E6014" t="str">
        <f t="shared" si="186"/>
        <v>inconclusive</v>
      </c>
      <c r="F6014" t="b">
        <f t="shared" si="187"/>
        <v>0</v>
      </c>
    </row>
    <row r="6015" spans="1:6" hidden="1">
      <c r="A6015" t="s">
        <v>11943</v>
      </c>
      <c r="B6015" t="str">
        <f>IF(ISNA(VLOOKUP(A6015,agonists!A6014:B8828,2,FALSE)), VLOOKUP(A6015,antagonists!A6014:B13619,2,FALSE), VLOOKUP(A6015,agonists!A6014:B8828,2,FALSE))</f>
        <v>O=P(Cl)(Cl)Cl</v>
      </c>
      <c r="C6015" t="e">
        <f>VLOOKUP(A6015,agonists!A6014:D8828,4,FALSE)</f>
        <v>#N/A</v>
      </c>
      <c r="D6015" t="str">
        <f>VLOOKUP(A6015,antagonists!A6014:D13619,4,FALSE)</f>
        <v>inactive</v>
      </c>
      <c r="E6015" t="str">
        <f t="shared" si="186"/>
        <v>inconclusive</v>
      </c>
      <c r="F6015" t="b">
        <f t="shared" si="187"/>
        <v>0</v>
      </c>
    </row>
    <row r="6016" spans="1:6" hidden="1">
      <c r="A6016" t="s">
        <v>11945</v>
      </c>
      <c r="B6016" t="str">
        <f>IF(ISNA(VLOOKUP(A6016,agonists!A6015:B8829,2,FALSE)), VLOOKUP(A6016,antagonists!A6015:B13620,2,FALSE), VLOOKUP(A6016,agonists!A6015:B8829,2,FALSE))</f>
        <v>Cl[Sb](Cl)Cl</v>
      </c>
      <c r="C6016" t="e">
        <f>VLOOKUP(A6016,agonists!A6015:D8829,4,FALSE)</f>
        <v>#N/A</v>
      </c>
      <c r="D6016" t="str">
        <f>VLOOKUP(A6016,antagonists!A6015:D13620,4,FALSE)</f>
        <v>inactive</v>
      </c>
      <c r="E6016" t="str">
        <f t="shared" si="186"/>
        <v>inconclusive</v>
      </c>
      <c r="F6016" t="b">
        <f t="shared" si="187"/>
        <v>0</v>
      </c>
    </row>
    <row r="6017" spans="1:6" hidden="1">
      <c r="A6017" t="s">
        <v>11947</v>
      </c>
      <c r="B6017" t="str">
        <f>IF(ISNA(VLOOKUP(A6017,agonists!A6016:B8830,2,FALSE)), VLOOKUP(A6017,antagonists!A6016:B13621,2,FALSE), VLOOKUP(A6017,agonists!A6016:B8830,2,FALSE))</f>
        <v>P(Cl)(Cl)(Cl)(Cl)Cl</v>
      </c>
      <c r="C6017" t="e">
        <f>VLOOKUP(A6017,agonists!A6016:D8830,4,FALSE)</f>
        <v>#N/A</v>
      </c>
      <c r="D6017" t="str">
        <f>VLOOKUP(A6017,antagonists!A6016:D13621,4,FALSE)</f>
        <v>inactive</v>
      </c>
      <c r="E6017" t="str">
        <f t="shared" si="186"/>
        <v>inconclusive</v>
      </c>
      <c r="F6017" t="b">
        <f t="shared" si="187"/>
        <v>0</v>
      </c>
    </row>
    <row r="6018" spans="1:6" hidden="1">
      <c r="A6018" t="s">
        <v>11949</v>
      </c>
      <c r="B6018" t="str">
        <f>IF(ISNA(VLOOKUP(A6018,agonists!A6017:B8831,2,FALSE)), VLOOKUP(A6018,antagonists!A6017:B13622,2,FALSE), VLOOKUP(A6018,agonists!A6017:B8831,2,FALSE))</f>
        <v>CCCCCCOC(=O)C(C)CC</v>
      </c>
      <c r="C6018" t="e">
        <f>VLOOKUP(A6018,agonists!A6017:D8831,4,FALSE)</f>
        <v>#N/A</v>
      </c>
      <c r="D6018" t="str">
        <f>VLOOKUP(A6018,antagonists!A6017:D13622,4,FALSE)</f>
        <v>inactive</v>
      </c>
      <c r="E6018" t="str">
        <f t="shared" si="186"/>
        <v>inconclusive</v>
      </c>
      <c r="F6018" t="b">
        <f t="shared" si="187"/>
        <v>0</v>
      </c>
    </row>
    <row r="6019" spans="1:6" hidden="1">
      <c r="A6019" t="s">
        <v>11951</v>
      </c>
      <c r="B6019" t="str">
        <f>IF(ISNA(VLOOKUP(A6019,agonists!A6018:B8832,2,FALSE)), VLOOKUP(A6019,antagonists!A6018:B13623,2,FALSE), VLOOKUP(A6019,agonists!A6018:B8832,2,FALSE))</f>
        <v>NN.OS(=O)(=O)O</v>
      </c>
      <c r="C6019" t="e">
        <f>VLOOKUP(A6019,agonists!A6018:D8832,4,FALSE)</f>
        <v>#N/A</v>
      </c>
      <c r="D6019" t="str">
        <f>VLOOKUP(A6019,antagonists!A6018:D13623,4,FALSE)</f>
        <v>inactive</v>
      </c>
      <c r="E6019" t="str">
        <f t="shared" ref="E6019:E6082" si="188">IF(NOT(OR(ISNA(C6019),ISNA(D6019))), IF(C6019="agonist", IF(D6019="antagonist", "inconclusive", "agonist"), IF(D6019="antagonist","antagonist", "inactive")), "inconclusive")</f>
        <v>inconclusive</v>
      </c>
      <c r="F6019" t="b">
        <f t="shared" ref="F6019:F6082" si="189">IF(OR(E6019="agonist", E6019="antagonist"), TRUE,FALSE)</f>
        <v>0</v>
      </c>
    </row>
    <row r="6020" spans="1:6" hidden="1">
      <c r="A6020" t="s">
        <v>11953</v>
      </c>
      <c r="B6020" t="str">
        <f>IF(ISNA(VLOOKUP(A6020,agonists!A6019:B8833,2,FALSE)), VLOOKUP(A6020,antagonists!A6019:B13624,2,FALSE), VLOOKUP(A6020,agonists!A6019:B8833,2,FALSE))</f>
        <v>[NH3+]O.[NH3+]O.[O-]S(=O)(=O)[O-]</v>
      </c>
      <c r="C6020" t="e">
        <f>VLOOKUP(A6020,agonists!A6019:D8833,4,FALSE)</f>
        <v>#N/A</v>
      </c>
      <c r="D6020" t="str">
        <f>VLOOKUP(A6020,antagonists!A6019:D13624,4,FALSE)</f>
        <v>inactive</v>
      </c>
      <c r="E6020" t="str">
        <f t="shared" si="188"/>
        <v>inconclusive</v>
      </c>
      <c r="F6020" t="b">
        <f t="shared" si="189"/>
        <v>0</v>
      </c>
    </row>
    <row r="6021" spans="1:6" hidden="1">
      <c r="A6021" t="s">
        <v>11955</v>
      </c>
      <c r="B6021" t="str">
        <f>IF(ISNA(VLOOKUP(A6021,agonists!A6020:B8834,2,FALSE)), VLOOKUP(A6021,antagonists!A6020:B13625,2,FALSE), VLOOKUP(A6021,agonists!A6020:B8834,2,FALSE))</f>
        <v>CCCCCC(CCC)CO</v>
      </c>
      <c r="C6021" t="e">
        <f>VLOOKUP(A6021,agonists!A6020:D8834,4,FALSE)</f>
        <v>#N/A</v>
      </c>
      <c r="D6021" t="str">
        <f>VLOOKUP(A6021,antagonists!A6020:D13625,4,FALSE)</f>
        <v>inactive</v>
      </c>
      <c r="E6021" t="str">
        <f t="shared" si="188"/>
        <v>inconclusive</v>
      </c>
      <c r="F6021" t="b">
        <f t="shared" si="189"/>
        <v>0</v>
      </c>
    </row>
    <row r="6022" spans="1:6" hidden="1">
      <c r="A6022" t="s">
        <v>11957</v>
      </c>
      <c r="B6022" t="str">
        <f>IF(ISNA(VLOOKUP(A6022,agonists!A6021:B8835,2,FALSE)), VLOOKUP(A6022,antagonists!A6021:B13626,2,FALSE), VLOOKUP(A6022,agonists!A6021:B8835,2,FALSE))</f>
        <v>CCC(C)N</v>
      </c>
      <c r="C6022" t="e">
        <f>VLOOKUP(A6022,agonists!A6021:D8835,4,FALSE)</f>
        <v>#N/A</v>
      </c>
      <c r="D6022" t="str">
        <f>VLOOKUP(A6022,antagonists!A6021:D13626,4,FALSE)</f>
        <v>inactive</v>
      </c>
      <c r="E6022" t="str">
        <f t="shared" si="188"/>
        <v>inconclusive</v>
      </c>
      <c r="F6022" t="b">
        <f t="shared" si="189"/>
        <v>0</v>
      </c>
    </row>
    <row r="6023" spans="1:6" hidden="1">
      <c r="A6023" t="s">
        <v>11959</v>
      </c>
      <c r="B6023" t="str">
        <f>IF(ISNA(VLOOKUP(A6023,agonists!A6022:B8836,2,FALSE)), VLOOKUP(A6023,antagonists!A6022:B13627,2,FALSE), VLOOKUP(A6023,agonists!A6022:B8836,2,FALSE))</f>
        <v>C(C=CCl)Cl</v>
      </c>
      <c r="C6023" t="e">
        <f>VLOOKUP(A6023,agonists!A6022:D8836,4,FALSE)</f>
        <v>#N/A</v>
      </c>
      <c r="D6023" t="str">
        <f>VLOOKUP(A6023,antagonists!A6022:D13627,4,FALSE)</f>
        <v>inactive</v>
      </c>
      <c r="E6023" t="str">
        <f t="shared" si="188"/>
        <v>inconclusive</v>
      </c>
      <c r="F6023" t="b">
        <f t="shared" si="189"/>
        <v>0</v>
      </c>
    </row>
    <row r="6024" spans="1:6" hidden="1">
      <c r="A6024" t="s">
        <v>11961</v>
      </c>
      <c r="B6024" t="str">
        <f>IF(ISNA(VLOOKUP(A6024,agonists!A6023:B8837,2,FALSE)), VLOOKUP(A6024,antagonists!A6023:B13628,2,FALSE), VLOOKUP(A6024,agonists!A6023:B8837,2,FALSE))</f>
        <v>CCCC(=O)OC(C)(C)CC1=CC=CC=C1</v>
      </c>
      <c r="C6024" t="e">
        <f>VLOOKUP(A6024,agonists!A6023:D8837,4,FALSE)</f>
        <v>#N/A</v>
      </c>
      <c r="D6024" t="str">
        <f>VLOOKUP(A6024,antagonists!A6023:D13628,4,FALSE)</f>
        <v>inactive</v>
      </c>
      <c r="E6024" t="str">
        <f t="shared" si="188"/>
        <v>inconclusive</v>
      </c>
      <c r="F6024" t="b">
        <f t="shared" si="189"/>
        <v>0</v>
      </c>
    </row>
    <row r="6025" spans="1:6" hidden="1">
      <c r="A6025" t="s">
        <v>11963</v>
      </c>
      <c r="B6025" t="str">
        <f>IF(ISNA(VLOOKUP(A6025,agonists!A6024:B8838,2,FALSE)), VLOOKUP(A6025,antagonists!A6024:B13629,2,FALSE), VLOOKUP(A6025,agonists!A6024:B8838,2,FALSE))</f>
        <v>[O-][Se](=O)[O-].[Na+].[Na+]</v>
      </c>
      <c r="C6025" t="e">
        <f>VLOOKUP(A6025,agonists!A6024:D8838,4,FALSE)</f>
        <v>#N/A</v>
      </c>
      <c r="D6025" t="str">
        <f>VLOOKUP(A6025,antagonists!A6024:D13629,4,FALSE)</f>
        <v>inactive</v>
      </c>
      <c r="E6025" t="str">
        <f t="shared" si="188"/>
        <v>inconclusive</v>
      </c>
      <c r="F6025" t="b">
        <f t="shared" si="189"/>
        <v>0</v>
      </c>
    </row>
    <row r="6026" spans="1:6" hidden="1">
      <c r="A6026" t="s">
        <v>11965</v>
      </c>
      <c r="B6026" t="str">
        <f>IF(ISNA(VLOOKUP(A6026,agonists!A6025:B8839,2,FALSE)), VLOOKUP(A6026,antagonists!A6025:B13630,2,FALSE), VLOOKUP(A6026,agonists!A6025:B8839,2,FALSE))</f>
        <v>[N+](=O)([O-])[O-].[Tl+]</v>
      </c>
      <c r="C6026" t="e">
        <f>VLOOKUP(A6026,agonists!A6025:D8839,4,FALSE)</f>
        <v>#N/A</v>
      </c>
      <c r="D6026" t="str">
        <f>VLOOKUP(A6026,antagonists!A6025:D13630,4,FALSE)</f>
        <v>inactive</v>
      </c>
      <c r="E6026" t="str">
        <f t="shared" si="188"/>
        <v>inconclusive</v>
      </c>
      <c r="F6026" t="b">
        <f t="shared" si="189"/>
        <v>0</v>
      </c>
    </row>
    <row r="6027" spans="1:6" hidden="1">
      <c r="A6027" t="s">
        <v>11967</v>
      </c>
      <c r="B6027" t="str">
        <f>IF(ISNA(VLOOKUP(A6027,agonists!A6026:B8840,2,FALSE)), VLOOKUP(A6027,antagonists!A6026:B13631,2,FALSE), VLOOKUP(A6027,agonists!A6026:B8840,2,FALSE))</f>
        <v>[N+](=O)([O-])[O-].[N+](=O)([O-])[O-].[Ca+2]</v>
      </c>
      <c r="C6027" t="e">
        <f>VLOOKUP(A6027,agonists!A6026:D8840,4,FALSE)</f>
        <v>#N/A</v>
      </c>
      <c r="D6027" t="str">
        <f>VLOOKUP(A6027,antagonists!A6026:D13631,4,FALSE)</f>
        <v>inactive</v>
      </c>
      <c r="E6027" t="str">
        <f t="shared" si="188"/>
        <v>inconclusive</v>
      </c>
      <c r="F6027" t="b">
        <f t="shared" si="189"/>
        <v>0</v>
      </c>
    </row>
    <row r="6028" spans="1:6" hidden="1">
      <c r="A6028" t="s">
        <v>11969</v>
      </c>
      <c r="B6028" t="str">
        <f>IF(ISNA(VLOOKUP(A6028,agonists!A6027:B8841,2,FALSE)), VLOOKUP(A6028,antagonists!A6027:B13632,2,FALSE), VLOOKUP(A6028,agonists!A6027:B8841,2,FALSE))</f>
        <v>CCCCC(CC)COCCC#N</v>
      </c>
      <c r="C6028" t="e">
        <f>VLOOKUP(A6028,agonists!A6027:D8841,4,FALSE)</f>
        <v>#N/A</v>
      </c>
      <c r="D6028" t="str">
        <f>VLOOKUP(A6028,antagonists!A6027:D13632,4,FALSE)</f>
        <v>inactive</v>
      </c>
      <c r="E6028" t="str">
        <f t="shared" si="188"/>
        <v>inconclusive</v>
      </c>
      <c r="F6028" t="b">
        <f t="shared" si="189"/>
        <v>0</v>
      </c>
    </row>
    <row r="6029" spans="1:6" hidden="1">
      <c r="A6029" t="s">
        <v>11971</v>
      </c>
      <c r="B6029" t="str">
        <f>IF(ISNA(VLOOKUP(A6029,agonists!A6028:B8842,2,FALSE)), VLOOKUP(A6029,antagonists!A6028:B13633,2,FALSE), VLOOKUP(A6029,agonists!A6028:B8842,2,FALSE))</f>
        <v>CC(CO)OCC(C)OCC(C)OC</v>
      </c>
      <c r="C6029" t="e">
        <f>VLOOKUP(A6029,agonists!A6028:D8842,4,FALSE)</f>
        <v>#N/A</v>
      </c>
      <c r="D6029" t="str">
        <f>VLOOKUP(A6029,antagonists!A6028:D13633,4,FALSE)</f>
        <v>inactive</v>
      </c>
      <c r="E6029" t="str">
        <f t="shared" si="188"/>
        <v>inconclusive</v>
      </c>
      <c r="F6029" t="b">
        <f t="shared" si="189"/>
        <v>0</v>
      </c>
    </row>
    <row r="6030" spans="1:6" hidden="1">
      <c r="A6030" t="s">
        <v>11973</v>
      </c>
      <c r="B6030" t="str">
        <f>IF(ISNA(VLOOKUP(A6030,agonists!A6029:B8843,2,FALSE)), VLOOKUP(A6030,antagonists!A6029:B13634,2,FALSE), VLOOKUP(A6030,agonists!A6029:B8843,2,FALSE))</f>
        <v>C(#N)C(C(=O)N)(Br)Br</v>
      </c>
      <c r="C6030" t="e">
        <f>VLOOKUP(A6030,agonists!A6029:D8843,4,FALSE)</f>
        <v>#N/A</v>
      </c>
      <c r="D6030" t="str">
        <f>VLOOKUP(A6030,antagonists!A6029:D13634,4,FALSE)</f>
        <v>inactive</v>
      </c>
      <c r="E6030" t="str">
        <f t="shared" si="188"/>
        <v>inconclusive</v>
      </c>
      <c r="F6030" t="b">
        <f t="shared" si="189"/>
        <v>0</v>
      </c>
    </row>
    <row r="6031" spans="1:6" hidden="1">
      <c r="A6031" t="s">
        <v>11975</v>
      </c>
      <c r="B6031" t="str">
        <f>IF(ISNA(VLOOKUP(A6031,agonists!A6030:B8844,2,FALSE)), VLOOKUP(A6031,antagonists!A6030:B13635,2,FALSE), VLOOKUP(A6031,agonists!A6030:B8844,2,FALSE))</f>
        <v>CCOC(=O)C1=CC=C(C=C1)N(C)C</v>
      </c>
      <c r="C6031" t="e">
        <f>VLOOKUP(A6031,agonists!A6030:D8844,4,FALSE)</f>
        <v>#N/A</v>
      </c>
      <c r="D6031" t="str">
        <f>VLOOKUP(A6031,antagonists!A6030:D13635,4,FALSE)</f>
        <v>inactive</v>
      </c>
      <c r="E6031" t="str">
        <f t="shared" si="188"/>
        <v>inconclusive</v>
      </c>
      <c r="F6031" t="b">
        <f t="shared" si="189"/>
        <v>0</v>
      </c>
    </row>
    <row r="6032" spans="1:6" hidden="1">
      <c r="A6032" t="s">
        <v>11977</v>
      </c>
      <c r="B6032" t="str">
        <f>IF(ISNA(VLOOKUP(A6032,agonists!A6031:B8845,2,FALSE)), VLOOKUP(A6032,antagonists!A6031:B13636,2,FALSE), VLOOKUP(A6032,agonists!A6031:B8845,2,FALSE))</f>
        <v>CCOP(=S)(OCC)SC(CCl)N1C(=O)C2=CC=CC=C2C1=O</v>
      </c>
      <c r="C6032" t="e">
        <f>VLOOKUP(A6032,agonists!A6031:D8845,4,FALSE)</f>
        <v>#N/A</v>
      </c>
      <c r="D6032" t="str">
        <f>VLOOKUP(A6032,antagonists!A6031:D13636,4,FALSE)</f>
        <v>inactive</v>
      </c>
      <c r="E6032" t="str">
        <f t="shared" si="188"/>
        <v>inconclusive</v>
      </c>
      <c r="F6032" t="b">
        <f t="shared" si="189"/>
        <v>0</v>
      </c>
    </row>
    <row r="6033" spans="1:6" hidden="1">
      <c r="A6033" t="s">
        <v>11979</v>
      </c>
      <c r="B6033" t="str">
        <f>IF(ISNA(VLOOKUP(A6033,agonists!A6032:B8846,2,FALSE)), VLOOKUP(A6033,antagonists!A6032:B13637,2,FALSE), VLOOKUP(A6033,agonists!A6032:B8846,2,FALSE))</f>
        <v>C1=CC=C2C(=C1)C(=O)C(C2=O)C3=NC4=CC=CC=C4C(=C3O)Br</v>
      </c>
      <c r="C6033" t="e">
        <f>VLOOKUP(A6033,agonists!A6032:D8846,4,FALSE)</f>
        <v>#N/A</v>
      </c>
      <c r="D6033" t="str">
        <f>VLOOKUP(A6033,antagonists!A6032:D13637,4,FALSE)</f>
        <v>inactive</v>
      </c>
      <c r="E6033" t="str">
        <f t="shared" si="188"/>
        <v>inconclusive</v>
      </c>
      <c r="F6033" t="b">
        <f t="shared" si="189"/>
        <v>0</v>
      </c>
    </row>
    <row r="6034" spans="1:6" hidden="1">
      <c r="A6034" t="s">
        <v>11981</v>
      </c>
      <c r="B6034" t="str">
        <f>IF(ISNA(VLOOKUP(A6034,agonists!A6033:B8847,2,FALSE)), VLOOKUP(A6034,antagonists!A6033:B13638,2,FALSE), VLOOKUP(A6034,agonists!A6033:B8847,2,FALSE))</f>
        <v>[Cl-].[Cl-].[Ba+2]</v>
      </c>
      <c r="C6034" t="e">
        <f>VLOOKUP(A6034,agonists!A6033:D8847,4,FALSE)</f>
        <v>#N/A</v>
      </c>
      <c r="D6034" t="str">
        <f>VLOOKUP(A6034,antagonists!A6033:D13638,4,FALSE)</f>
        <v>inactive</v>
      </c>
      <c r="E6034" t="str">
        <f t="shared" si="188"/>
        <v>inconclusive</v>
      </c>
      <c r="F6034" t="b">
        <f t="shared" si="189"/>
        <v>0</v>
      </c>
    </row>
    <row r="6035" spans="1:6" hidden="1">
      <c r="A6035" t="s">
        <v>11983</v>
      </c>
      <c r="B6035" t="str">
        <f>IF(ISNA(VLOOKUP(A6035,agonists!A6034:B8848,2,FALSE)), VLOOKUP(A6035,antagonists!A6034:B13639,2,FALSE), VLOOKUP(A6035,agonists!A6034:B8848,2,FALSE))</f>
        <v>CC1(C2CCC1(C(=O)C2=O)C)C</v>
      </c>
      <c r="C6035" t="e">
        <f>VLOOKUP(A6035,agonists!A6034:D8848,4,FALSE)</f>
        <v>#N/A</v>
      </c>
      <c r="D6035" t="str">
        <f>VLOOKUP(A6035,antagonists!A6034:D13639,4,FALSE)</f>
        <v>inactive</v>
      </c>
      <c r="E6035" t="str">
        <f t="shared" si="188"/>
        <v>inconclusive</v>
      </c>
      <c r="F6035" t="b">
        <f t="shared" si="189"/>
        <v>0</v>
      </c>
    </row>
    <row r="6036" spans="1:6" hidden="1">
      <c r="A6036" t="s">
        <v>11985</v>
      </c>
      <c r="B6036" t="str">
        <f>IF(ISNA(VLOOKUP(A6036,agonists!A6035:B8849,2,FALSE)), VLOOKUP(A6036,antagonists!A6035:B13640,2,FALSE), VLOOKUP(A6036,agonists!A6035:B8849,2,FALSE))</f>
        <v>C1=CC=C(C(=C1)C(=O)O)O.C(CO)N(CCO)CCO</v>
      </c>
      <c r="C6036" t="e">
        <f>VLOOKUP(A6036,agonists!A6035:D8849,4,FALSE)</f>
        <v>#N/A</v>
      </c>
      <c r="D6036" t="str">
        <f>VLOOKUP(A6036,antagonists!A6035:D13640,4,FALSE)</f>
        <v>inactive</v>
      </c>
      <c r="E6036" t="str">
        <f t="shared" si="188"/>
        <v>inconclusive</v>
      </c>
      <c r="F6036" t="b">
        <f t="shared" si="189"/>
        <v>0</v>
      </c>
    </row>
    <row r="6037" spans="1:6" hidden="1">
      <c r="A6037" t="s">
        <v>11987</v>
      </c>
      <c r="B6037" t="str">
        <f>IF(ISNA(VLOOKUP(A6037,agonists!A6036:B8850,2,FALSE)), VLOOKUP(A6037,antagonists!A6036:B13641,2,FALSE), VLOOKUP(A6037,agonists!A6036:B8850,2,FALSE))</f>
        <v>CC(C)(CC1=CC=CC=C1Cl)N</v>
      </c>
      <c r="C6037" t="e">
        <f>VLOOKUP(A6037,agonists!A6036:D8850,4,FALSE)</f>
        <v>#N/A</v>
      </c>
      <c r="D6037" t="str">
        <f>VLOOKUP(A6037,antagonists!A6036:D13641,4,FALSE)</f>
        <v>inactive</v>
      </c>
      <c r="E6037" t="str">
        <f t="shared" si="188"/>
        <v>inconclusive</v>
      </c>
      <c r="F6037" t="b">
        <f t="shared" si="189"/>
        <v>0</v>
      </c>
    </row>
    <row r="6038" spans="1:6" hidden="1">
      <c r="A6038" t="s">
        <v>11989</v>
      </c>
      <c r="B6038" t="str">
        <f>IF(ISNA(VLOOKUP(A6038,agonists!A6037:B8851,2,FALSE)), VLOOKUP(A6038,antagonists!A6037:B13642,2,FALSE), VLOOKUP(A6038,agonists!A6037:B8851,2,FALSE))</f>
        <v>CNC(=O)C1=C(C(=C(C(=C1I)NC(=O)CCCCC(=O)NC2=C(C(=C(C(=C2I)C(=O)O)I)C(=O)NC)I)I)C(=O)O)I</v>
      </c>
      <c r="C6038" t="e">
        <f>VLOOKUP(A6038,agonists!A6037:D8851,4,FALSE)</f>
        <v>#N/A</v>
      </c>
      <c r="D6038" t="str">
        <f>VLOOKUP(A6038,antagonists!A6037:D13642,4,FALSE)</f>
        <v>inactive</v>
      </c>
      <c r="E6038" t="str">
        <f t="shared" si="188"/>
        <v>inconclusive</v>
      </c>
      <c r="F6038" t="b">
        <f t="shared" si="189"/>
        <v>0</v>
      </c>
    </row>
    <row r="6039" spans="1:6" hidden="1">
      <c r="A6039" t="s">
        <v>11991</v>
      </c>
      <c r="B6039" t="str">
        <f>IF(ISNA(VLOOKUP(A6039,agonists!A6038:B8852,2,FALSE)), VLOOKUP(A6039,antagonists!A6038:B13643,2,FALSE), VLOOKUP(A6039,agonists!A6038:B8852,2,FALSE))</f>
        <v>COC1=C(C=CC(=C1)CC=C)OC(=O)CC2=CC=CC=C2</v>
      </c>
      <c r="C6039" t="e">
        <f>VLOOKUP(A6039,agonists!A6038:D8852,4,FALSE)</f>
        <v>#N/A</v>
      </c>
      <c r="D6039" t="str">
        <f>VLOOKUP(A6039,antagonists!A6038:D13643,4,FALSE)</f>
        <v>inactive</v>
      </c>
      <c r="E6039" t="str">
        <f t="shared" si="188"/>
        <v>inconclusive</v>
      </c>
      <c r="F6039" t="b">
        <f t="shared" si="189"/>
        <v>0</v>
      </c>
    </row>
    <row r="6040" spans="1:6" hidden="1">
      <c r="A6040" t="s">
        <v>11993</v>
      </c>
      <c r="B6040" t="str">
        <f>IF(ISNA(VLOOKUP(A6040,agonists!A6039:B8853,2,FALSE)), VLOOKUP(A6040,antagonists!A6039:B13644,2,FALSE), VLOOKUP(A6040,agonists!A6039:B8853,2,FALSE))</f>
        <v>CC12CCC3C(C1CCC2(C)O)CCC4C3(CC5=C(C4)NN=C5)C</v>
      </c>
      <c r="C6040" t="e">
        <f>VLOOKUP(A6040,agonists!A6039:D8853,4,FALSE)</f>
        <v>#N/A</v>
      </c>
      <c r="D6040" t="str">
        <f>VLOOKUP(A6040,antagonists!A6039:D13644,4,FALSE)</f>
        <v>inactive</v>
      </c>
      <c r="E6040" t="str">
        <f t="shared" si="188"/>
        <v>inconclusive</v>
      </c>
      <c r="F6040" t="b">
        <f t="shared" si="189"/>
        <v>0</v>
      </c>
    </row>
    <row r="6041" spans="1:6" hidden="1">
      <c r="A6041" t="s">
        <v>11995</v>
      </c>
      <c r="B6041" t="str">
        <f>IF(ISNA(VLOOKUP(A6041,agonists!A6040:B8854,2,FALSE)), VLOOKUP(A6041,antagonists!A6040:B13645,2,FALSE), VLOOKUP(A6041,agonists!A6040:B8854,2,FALSE))</f>
        <v>CCN(C)N=O</v>
      </c>
      <c r="C6041" t="e">
        <f>VLOOKUP(A6041,agonists!A6040:D8854,4,FALSE)</f>
        <v>#N/A</v>
      </c>
      <c r="D6041" t="str">
        <f>VLOOKUP(A6041,antagonists!A6040:D13645,4,FALSE)</f>
        <v>inactive</v>
      </c>
      <c r="E6041" t="str">
        <f t="shared" si="188"/>
        <v>inconclusive</v>
      </c>
      <c r="F6041" t="b">
        <f t="shared" si="189"/>
        <v>0</v>
      </c>
    </row>
    <row r="6042" spans="1:6" hidden="1">
      <c r="A6042" t="s">
        <v>11997</v>
      </c>
      <c r="B6042" t="str">
        <f>IF(ISNA(VLOOKUP(A6042,agonists!A6041:B8855,2,FALSE)), VLOOKUP(A6042,antagonists!A6041:B13646,2,FALSE), VLOOKUP(A6042,agonists!A6041:B8855,2,FALSE))</f>
        <v>COC(=O)NC1=NC2=CC=CC=C2N1</v>
      </c>
      <c r="C6042" t="e">
        <f>VLOOKUP(A6042,agonists!A6041:D8855,4,FALSE)</f>
        <v>#N/A</v>
      </c>
      <c r="D6042" t="str">
        <f>VLOOKUP(A6042,antagonists!A6041:D13646,4,FALSE)</f>
        <v>antagonist</v>
      </c>
      <c r="E6042" t="str">
        <f t="shared" si="188"/>
        <v>inconclusive</v>
      </c>
      <c r="F6042" t="b">
        <f t="shared" si="189"/>
        <v>0</v>
      </c>
    </row>
    <row r="6043" spans="1:6" hidden="1">
      <c r="A6043" t="s">
        <v>11999</v>
      </c>
      <c r="B6043" t="str">
        <f>IF(ISNA(VLOOKUP(A6043,agonists!A6042:B8856,2,FALSE)), VLOOKUP(A6043,antagonists!A6042:B13647,2,FALSE), VLOOKUP(A6043,agonists!A6042:B8856,2,FALSE))</f>
        <v>CC(=O)NC(CCC(=O)N)C(=O)O</v>
      </c>
      <c r="C6043" t="e">
        <f>VLOOKUP(A6043,agonists!A6042:D8856,4,FALSE)</f>
        <v>#N/A</v>
      </c>
      <c r="D6043" t="str">
        <f>VLOOKUP(A6043,antagonists!A6042:D13647,4,FALSE)</f>
        <v>inactive</v>
      </c>
      <c r="E6043" t="str">
        <f t="shared" si="188"/>
        <v>inconclusive</v>
      </c>
      <c r="F6043" t="b">
        <f t="shared" si="189"/>
        <v>0</v>
      </c>
    </row>
    <row r="6044" spans="1:6" hidden="1">
      <c r="A6044" t="s">
        <v>12001</v>
      </c>
      <c r="B6044" t="str">
        <f>IF(ISNA(VLOOKUP(A6044,agonists!A6043:B8857,2,FALSE)), VLOOKUP(A6044,antagonists!A6043:B13648,2,FALSE), VLOOKUP(A6044,agonists!A6043:B8857,2,FALSE))</f>
        <v>COC1=CC=C(C=C1)C(C2CC2)(C3=CN=CN=C3)O</v>
      </c>
      <c r="C6044" t="e">
        <f>VLOOKUP(A6044,agonists!A6043:D8857,4,FALSE)</f>
        <v>#N/A</v>
      </c>
      <c r="D6044" t="str">
        <f>VLOOKUP(A6044,antagonists!A6043:D13648,4,FALSE)</f>
        <v>inactive</v>
      </c>
      <c r="E6044" t="str">
        <f t="shared" si="188"/>
        <v>inconclusive</v>
      </c>
      <c r="F6044" t="b">
        <f t="shared" si="189"/>
        <v>0</v>
      </c>
    </row>
    <row r="6045" spans="1:6" hidden="1">
      <c r="A6045" t="s">
        <v>12003</v>
      </c>
      <c r="B6045" t="str">
        <f>IF(ISNA(VLOOKUP(A6045,agonists!A6044:B8858,2,FALSE)), VLOOKUP(A6045,antagonists!A6044:B13649,2,FALSE), VLOOKUP(A6045,agonists!A6044:B8858,2,FALSE))</f>
        <v>C1=CC(=C(C=C1Cl)Cl)C(Cl)(Cl)Cl</v>
      </c>
      <c r="C6045" t="e">
        <f>VLOOKUP(A6045,agonists!A6044:D8858,4,FALSE)</f>
        <v>#N/A</v>
      </c>
      <c r="D6045" t="str">
        <f>VLOOKUP(A6045,antagonists!A6044:D13649,4,FALSE)</f>
        <v>inactive</v>
      </c>
      <c r="E6045" t="str">
        <f t="shared" si="188"/>
        <v>inconclusive</v>
      </c>
      <c r="F6045" t="b">
        <f t="shared" si="189"/>
        <v>0</v>
      </c>
    </row>
    <row r="6046" spans="1:6" hidden="1">
      <c r="A6046" t="s">
        <v>12005</v>
      </c>
      <c r="B6046" t="str">
        <f>IF(ISNA(VLOOKUP(A6046,agonists!A6045:B8859,2,FALSE)), VLOOKUP(A6046,antagonists!A6045:B13650,2,FALSE), VLOOKUP(A6046,agonists!A6045:B8859,2,FALSE))</f>
        <v>C1=CC(=C(C=C1C(Cl)(Cl)Cl)Cl)Cl</v>
      </c>
      <c r="C6046" t="e">
        <f>VLOOKUP(A6046,agonists!A6045:D8859,4,FALSE)</f>
        <v>#N/A</v>
      </c>
      <c r="D6046" t="str">
        <f>VLOOKUP(A6046,antagonists!A6045:D13650,4,FALSE)</f>
        <v>inactive</v>
      </c>
      <c r="E6046" t="str">
        <f t="shared" si="188"/>
        <v>inconclusive</v>
      </c>
      <c r="F6046" t="b">
        <f t="shared" si="189"/>
        <v>0</v>
      </c>
    </row>
    <row r="6047" spans="1:6" hidden="1">
      <c r="A6047" t="s">
        <v>12007</v>
      </c>
      <c r="B6047" t="str">
        <f>IF(ISNA(VLOOKUP(A6047,agonists!A6046:B8860,2,FALSE)), VLOOKUP(A6047,antagonists!A6046:B13651,2,FALSE), VLOOKUP(A6047,agonists!A6046:B8860,2,FALSE))</f>
        <v>C=CCCCCCCCCO</v>
      </c>
      <c r="C6047" t="e">
        <f>VLOOKUP(A6047,agonists!A6046:D8860,4,FALSE)</f>
        <v>#N/A</v>
      </c>
      <c r="D6047" t="str">
        <f>VLOOKUP(A6047,antagonists!A6046:D13651,4,FALSE)</f>
        <v>inactive</v>
      </c>
      <c r="E6047" t="str">
        <f t="shared" si="188"/>
        <v>inconclusive</v>
      </c>
      <c r="F6047" t="b">
        <f t="shared" si="189"/>
        <v>0</v>
      </c>
    </row>
    <row r="6048" spans="1:6" hidden="1">
      <c r="A6048" t="s">
        <v>12009</v>
      </c>
      <c r="B6048" t="str">
        <f>IF(ISNA(VLOOKUP(A6048,agonists!A6047:B8861,2,FALSE)), VLOOKUP(A6048,antagonists!A6047:B13652,2,FALSE), VLOOKUP(A6048,agonists!A6047:B8861,2,FALSE))</f>
        <v>C1=CC=C(C(=C1)C2=CC=CC=C2Cl)Cl</v>
      </c>
      <c r="C6048" t="e">
        <f>VLOOKUP(A6048,agonists!A6047:D8861,4,FALSE)</f>
        <v>#N/A</v>
      </c>
      <c r="D6048" t="str">
        <f>VLOOKUP(A6048,antagonists!A6047:D13652,4,FALSE)</f>
        <v>inactive</v>
      </c>
      <c r="E6048" t="str">
        <f t="shared" si="188"/>
        <v>inconclusive</v>
      </c>
      <c r="F6048" t="b">
        <f t="shared" si="189"/>
        <v>0</v>
      </c>
    </row>
    <row r="6049" spans="1:6" hidden="1">
      <c r="A6049" t="s">
        <v>12011</v>
      </c>
      <c r="B6049" t="str">
        <f>IF(ISNA(VLOOKUP(A6049,agonists!A6048:B8862,2,FALSE)), VLOOKUP(A6049,antagonists!A6048:B13653,2,FALSE), VLOOKUP(A6049,agonists!A6048:B8862,2,FALSE))</f>
        <v>C=CC(=O)OCCCCCCOC(=O)C=C</v>
      </c>
      <c r="C6049" t="e">
        <f>VLOOKUP(A6049,agonists!A6048:D8862,4,FALSE)</f>
        <v>#N/A</v>
      </c>
      <c r="D6049" t="str">
        <f>VLOOKUP(A6049,antagonists!A6048:D13653,4,FALSE)</f>
        <v>antagonist</v>
      </c>
      <c r="E6049" t="str">
        <f t="shared" si="188"/>
        <v>inconclusive</v>
      </c>
      <c r="F6049" t="b">
        <f t="shared" si="189"/>
        <v>0</v>
      </c>
    </row>
    <row r="6050" spans="1:6" hidden="1">
      <c r="A6050" t="s">
        <v>12013</v>
      </c>
      <c r="B6050" t="str">
        <f>IF(ISNA(VLOOKUP(A6050,agonists!A6049:B8863,2,FALSE)), VLOOKUP(A6050,antagonists!A6049:B13654,2,FALSE), VLOOKUP(A6050,agonists!A6049:B8863,2,FALSE))</f>
        <v>CCOP(=S)(OCC)SCSC(C)(C)C</v>
      </c>
      <c r="C6050" t="e">
        <f>VLOOKUP(A6050,agonists!A6049:D8863,4,FALSE)</f>
        <v>#N/A</v>
      </c>
      <c r="D6050" t="str">
        <f>VLOOKUP(A6050,antagonists!A6049:D13654,4,FALSE)</f>
        <v>inactive</v>
      </c>
      <c r="E6050" t="str">
        <f t="shared" si="188"/>
        <v>inconclusive</v>
      </c>
      <c r="F6050" t="b">
        <f t="shared" si="189"/>
        <v>0</v>
      </c>
    </row>
    <row r="6051" spans="1:6" hidden="1">
      <c r="A6051" t="s">
        <v>12015</v>
      </c>
      <c r="B6051" t="str">
        <f>IF(ISNA(VLOOKUP(A6051,agonists!A6050:B8864,2,FALSE)), VLOOKUP(A6051,antagonists!A6050:B13655,2,FALSE), VLOOKUP(A6051,agonists!A6050:B8864,2,FALSE))</f>
        <v>CNC(=O)N(C1=CC=CC=C1)C2=CC=CC=C2</v>
      </c>
      <c r="C6051" t="e">
        <f>VLOOKUP(A6051,agonists!A6050:D8864,4,FALSE)</f>
        <v>#N/A</v>
      </c>
      <c r="D6051" t="str">
        <f>VLOOKUP(A6051,antagonists!A6050:D13655,4,FALSE)</f>
        <v>inactive</v>
      </c>
      <c r="E6051" t="str">
        <f t="shared" si="188"/>
        <v>inconclusive</v>
      </c>
      <c r="F6051" t="b">
        <f t="shared" si="189"/>
        <v>0</v>
      </c>
    </row>
    <row r="6052" spans="1:6" hidden="1">
      <c r="A6052" t="s">
        <v>12017</v>
      </c>
      <c r="B6052" t="str">
        <f>IF(ISNA(VLOOKUP(A6052,agonists!A6051:B8865,2,FALSE)), VLOOKUP(A6052,antagonists!A6051:B13656,2,FALSE), VLOOKUP(A6052,agonists!A6051:B8865,2,FALSE))</f>
        <v>CCN(CC)C(=O)C(=C(C)OP(=O)(OC)OC)Cl</v>
      </c>
      <c r="C6052" t="e">
        <f>VLOOKUP(A6052,agonists!A6051:D8865,4,FALSE)</f>
        <v>#N/A</v>
      </c>
      <c r="D6052" t="str">
        <f>VLOOKUP(A6052,antagonists!A6051:D13656,4,FALSE)</f>
        <v>antagonist</v>
      </c>
      <c r="E6052" t="str">
        <f t="shared" si="188"/>
        <v>inconclusive</v>
      </c>
      <c r="F6052" t="b">
        <f t="shared" si="189"/>
        <v>0</v>
      </c>
    </row>
    <row r="6053" spans="1:6" hidden="1">
      <c r="A6053" t="s">
        <v>12019</v>
      </c>
      <c r="B6053" t="str">
        <f>IF(ISNA(VLOOKUP(A6053,agonists!A6052:B8866,2,FALSE)), VLOOKUP(A6053,antagonists!A6052:B13657,2,FALSE), VLOOKUP(A6053,agonists!A6052:B8866,2,FALSE))</f>
        <v>CCC=CC#N</v>
      </c>
      <c r="C6053" t="e">
        <f>VLOOKUP(A6053,agonists!A6052:D8866,4,FALSE)</f>
        <v>#N/A</v>
      </c>
      <c r="D6053" t="str">
        <f>VLOOKUP(A6053,antagonists!A6052:D13657,4,FALSE)</f>
        <v>inactive</v>
      </c>
      <c r="E6053" t="str">
        <f t="shared" si="188"/>
        <v>inconclusive</v>
      </c>
      <c r="F6053" t="b">
        <f t="shared" si="189"/>
        <v>0</v>
      </c>
    </row>
    <row r="6054" spans="1:6" hidden="1">
      <c r="A6054" t="s">
        <v>12020</v>
      </c>
      <c r="B6054" t="str">
        <f>IF(ISNA(VLOOKUP(A6054,agonists!A6053:B8867,2,FALSE)), VLOOKUP(A6054,antagonists!A6053:B13658,2,FALSE), VLOOKUP(A6054,agonists!A6053:B8867,2,FALSE))</f>
        <v>COC1=CC(=CC(=C1OC)OC)CC#N</v>
      </c>
      <c r="C6054" t="e">
        <f>VLOOKUP(A6054,agonists!A6053:D8867,4,FALSE)</f>
        <v>#N/A</v>
      </c>
      <c r="D6054" t="str">
        <f>VLOOKUP(A6054,antagonists!A6053:D13658,4,FALSE)</f>
        <v>inactive</v>
      </c>
      <c r="E6054" t="str">
        <f t="shared" si="188"/>
        <v>inconclusive</v>
      </c>
      <c r="F6054" t="b">
        <f t="shared" si="189"/>
        <v>0</v>
      </c>
    </row>
    <row r="6055" spans="1:6" hidden="1">
      <c r="A6055" t="s">
        <v>12022</v>
      </c>
      <c r="B6055" t="str">
        <f>IF(ISNA(VLOOKUP(A6055,agonists!A6054:B8868,2,FALSE)), VLOOKUP(A6055,antagonists!A6054:B13659,2,FALSE), VLOOKUP(A6055,agonists!A6054:B8868,2,FALSE))</f>
        <v>CN(C(=O)NC1=CC(=C(C=C1)Br)Cl)OC</v>
      </c>
      <c r="C6055" t="e">
        <f>VLOOKUP(A6055,agonists!A6054:D8868,4,FALSE)</f>
        <v>#N/A</v>
      </c>
      <c r="D6055" t="str">
        <f>VLOOKUP(A6055,antagonists!A6054:D13659,4,FALSE)</f>
        <v>inactive</v>
      </c>
      <c r="E6055" t="str">
        <f t="shared" si="188"/>
        <v>inconclusive</v>
      </c>
      <c r="F6055" t="b">
        <f t="shared" si="189"/>
        <v>0</v>
      </c>
    </row>
    <row r="6056" spans="1:6" hidden="1">
      <c r="A6056" t="s">
        <v>12024</v>
      </c>
      <c r="B6056" t="str">
        <f>IF(ISNA(VLOOKUP(A6056,agonists!A6055:B8869,2,FALSE)), VLOOKUP(A6056,antagonists!A6055:B13660,2,FALSE), VLOOKUP(A6056,agonists!A6055:B8869,2,FALSE))</f>
        <v>CCCCNCC</v>
      </c>
      <c r="C6056" t="e">
        <f>VLOOKUP(A6056,agonists!A6055:D8869,4,FALSE)</f>
        <v>#N/A</v>
      </c>
      <c r="D6056" t="str">
        <f>VLOOKUP(A6056,antagonists!A6055:D13660,4,FALSE)</f>
        <v>inactive</v>
      </c>
      <c r="E6056" t="str">
        <f t="shared" si="188"/>
        <v>inconclusive</v>
      </c>
      <c r="F6056" t="b">
        <f t="shared" si="189"/>
        <v>0</v>
      </c>
    </row>
    <row r="6057" spans="1:6" hidden="1">
      <c r="A6057" t="s">
        <v>12026</v>
      </c>
      <c r="B6057" t="str">
        <f>IF(ISNA(VLOOKUP(A6057,agonists!A6056:B8870,2,FALSE)), VLOOKUP(A6057,antagonists!A6056:B13661,2,FALSE), VLOOKUP(A6057,agonists!A6056:B8870,2,FALSE))</f>
        <v>Cl[Au](Cl)Cl</v>
      </c>
      <c r="C6057" t="e">
        <f>VLOOKUP(A6057,agonists!A6056:D8870,4,FALSE)</f>
        <v>#N/A</v>
      </c>
      <c r="D6057" t="str">
        <f>VLOOKUP(A6057,antagonists!A6056:D13661,4,FALSE)</f>
        <v>antagonist</v>
      </c>
      <c r="E6057" t="str">
        <f t="shared" si="188"/>
        <v>inconclusive</v>
      </c>
      <c r="F6057" t="b">
        <f t="shared" si="189"/>
        <v>0</v>
      </c>
    </row>
    <row r="6058" spans="1:6" hidden="1">
      <c r="A6058" t="s">
        <v>12028</v>
      </c>
      <c r="B6058" t="str">
        <f>IF(ISNA(VLOOKUP(A6058,agonists!A6057:B8871,2,FALSE)), VLOOKUP(A6058,antagonists!A6057:B13662,2,FALSE), VLOOKUP(A6058,agonists!A6057:B8871,2,FALSE))</f>
        <v>CC(C)(C)C1CCCCC1O</v>
      </c>
      <c r="C6058" t="e">
        <f>VLOOKUP(A6058,agonists!A6057:D8871,4,FALSE)</f>
        <v>#N/A</v>
      </c>
      <c r="D6058" t="str">
        <f>VLOOKUP(A6058,antagonists!A6057:D13662,4,FALSE)</f>
        <v>inactive</v>
      </c>
      <c r="E6058" t="str">
        <f t="shared" si="188"/>
        <v>inconclusive</v>
      </c>
      <c r="F6058" t="b">
        <f t="shared" si="189"/>
        <v>0</v>
      </c>
    </row>
    <row r="6059" spans="1:6" hidden="1">
      <c r="A6059" t="s">
        <v>12030</v>
      </c>
      <c r="B6059" t="str">
        <f>IF(ISNA(VLOOKUP(A6059,agonists!A6058:B8872,2,FALSE)), VLOOKUP(A6059,antagonists!A6058:B13663,2,FALSE), VLOOKUP(A6059,agonists!A6058:B8872,2,FALSE))</f>
        <v>CCOP(=S)(OCC)OC1=NC2=CC=CC=C2N=C1</v>
      </c>
      <c r="C6059" t="e">
        <f>VLOOKUP(A6059,agonists!A6058:D8872,4,FALSE)</f>
        <v>#N/A</v>
      </c>
      <c r="D6059" t="str">
        <f>VLOOKUP(A6059,antagonists!A6058:D13663,4,FALSE)</f>
        <v>inactive</v>
      </c>
      <c r="E6059" t="str">
        <f t="shared" si="188"/>
        <v>inconclusive</v>
      </c>
      <c r="F6059" t="b">
        <f t="shared" si="189"/>
        <v>0</v>
      </c>
    </row>
    <row r="6060" spans="1:6" hidden="1">
      <c r="A6060" t="s">
        <v>12032</v>
      </c>
      <c r="B6060" t="str">
        <f>IF(ISNA(VLOOKUP(A6060,agonists!A6059:B8873,2,FALSE)), VLOOKUP(A6060,antagonists!A6059:B13664,2,FALSE), VLOOKUP(A6060,agonists!A6059:B8873,2,FALSE))</f>
        <v>CC(=O)C1=C(C(=C(C=C1)Cl)Cl)Cl</v>
      </c>
      <c r="C6060" t="e">
        <f>VLOOKUP(A6060,agonists!A6059:D8873,4,FALSE)</f>
        <v>#N/A</v>
      </c>
      <c r="D6060" t="str">
        <f>VLOOKUP(A6060,antagonists!A6059:D13664,4,FALSE)</f>
        <v>inactive</v>
      </c>
      <c r="E6060" t="str">
        <f t="shared" si="188"/>
        <v>inconclusive</v>
      </c>
      <c r="F6060" t="b">
        <f t="shared" si="189"/>
        <v>0</v>
      </c>
    </row>
    <row r="6061" spans="1:6" hidden="1">
      <c r="A6061" t="s">
        <v>12034</v>
      </c>
      <c r="B6061" t="str">
        <f>IF(ISNA(VLOOKUP(A6061,agonists!A6060:B8874,2,FALSE)), VLOOKUP(A6061,antagonists!A6060:B13665,2,FALSE), VLOOKUP(A6061,agonists!A6060:B8874,2,FALSE))</f>
        <v>CC(CCl)OP(=O)(OC(C)CCl)OC(C)CCl</v>
      </c>
      <c r="C6061" t="e">
        <f>VLOOKUP(A6061,agonists!A6060:D8874,4,FALSE)</f>
        <v>#N/A</v>
      </c>
      <c r="D6061" t="str">
        <f>VLOOKUP(A6061,antagonists!A6060:D13665,4,FALSE)</f>
        <v>inactive</v>
      </c>
      <c r="E6061" t="str">
        <f t="shared" si="188"/>
        <v>inconclusive</v>
      </c>
      <c r="F6061" t="b">
        <f t="shared" si="189"/>
        <v>0</v>
      </c>
    </row>
    <row r="6062" spans="1:6" hidden="1">
      <c r="A6062" t="s">
        <v>12036</v>
      </c>
      <c r="B6062" t="str">
        <f>IF(ISNA(VLOOKUP(A6062,agonists!A6061:B8875,2,FALSE)), VLOOKUP(A6062,antagonists!A6061:B13666,2,FALSE), VLOOKUP(A6062,agonists!A6061:B8875,2,FALSE))</f>
        <v>C(C(CCl)OP(=O)(OC(CCl)CCl)OC(CCl)CCl)Cl</v>
      </c>
      <c r="C6062" t="e">
        <f>VLOOKUP(A6062,agonists!A6061:D8875,4,FALSE)</f>
        <v>#N/A</v>
      </c>
      <c r="D6062" t="str">
        <f>VLOOKUP(A6062,antagonists!A6061:D13666,4,FALSE)</f>
        <v>inactive</v>
      </c>
      <c r="E6062" t="str">
        <f t="shared" si="188"/>
        <v>inconclusive</v>
      </c>
      <c r="F6062" t="b">
        <f t="shared" si="189"/>
        <v>0</v>
      </c>
    </row>
    <row r="6063" spans="1:6" hidden="1">
      <c r="A6063" t="s">
        <v>12038</v>
      </c>
      <c r="B6063" t="str">
        <f>IF(ISNA(VLOOKUP(A6063,agonists!A6062:B8876,2,FALSE)), VLOOKUP(A6063,antagonists!A6062:B13667,2,FALSE), VLOOKUP(A6063,agonists!A6062:B8876,2,FALSE))</f>
        <v>CC(C)CC(=O)C(=O)C</v>
      </c>
      <c r="C6063" t="e">
        <f>VLOOKUP(A6063,agonists!A6062:D8876,4,FALSE)</f>
        <v>#N/A</v>
      </c>
      <c r="D6063" t="str">
        <f>VLOOKUP(A6063,antagonists!A6062:D13667,4,FALSE)</f>
        <v>inactive</v>
      </c>
      <c r="E6063" t="str">
        <f t="shared" si="188"/>
        <v>inconclusive</v>
      </c>
      <c r="F6063" t="b">
        <f t="shared" si="189"/>
        <v>0</v>
      </c>
    </row>
    <row r="6064" spans="1:6" hidden="1">
      <c r="A6064" t="s">
        <v>12040</v>
      </c>
      <c r="B6064" t="str">
        <f>IF(ISNA(VLOOKUP(A6064,agonists!A6063:B8877,2,FALSE)), VLOOKUP(A6064,antagonists!A6063:B13668,2,FALSE), VLOOKUP(A6064,agonists!A6063:B8877,2,FALSE))</f>
        <v>C1=CC(=CC=C1OCC(=O)O)Cl</v>
      </c>
      <c r="C6064" t="e">
        <f>VLOOKUP(A6064,agonists!A6063:D8877,4,FALSE)</f>
        <v>#N/A</v>
      </c>
      <c r="D6064" t="str">
        <f>VLOOKUP(A6064,antagonists!A6063:D13668,4,FALSE)</f>
        <v>inactive</v>
      </c>
      <c r="E6064" t="str">
        <f t="shared" si="188"/>
        <v>inconclusive</v>
      </c>
      <c r="F6064" t="b">
        <f t="shared" si="189"/>
        <v>0</v>
      </c>
    </row>
    <row r="6065" spans="1:6" hidden="1">
      <c r="A6065" t="s">
        <v>12042</v>
      </c>
      <c r="B6065" t="str">
        <f>IF(ISNA(VLOOKUP(A6065,agonists!A6064:B8878,2,FALSE)), VLOOKUP(A6065,antagonists!A6064:B13669,2,FALSE), VLOOKUP(A6065,agonists!A6064:B8878,2,FALSE))</f>
        <v>CC(C)C1=CC=C(C=C1)C#N</v>
      </c>
      <c r="C6065" t="e">
        <f>VLOOKUP(A6065,agonists!A6064:D8878,4,FALSE)</f>
        <v>#N/A</v>
      </c>
      <c r="D6065" t="str">
        <f>VLOOKUP(A6065,antagonists!A6064:D13669,4,FALSE)</f>
        <v>inactive</v>
      </c>
      <c r="E6065" t="str">
        <f t="shared" si="188"/>
        <v>inconclusive</v>
      </c>
      <c r="F6065" t="b">
        <f t="shared" si="189"/>
        <v>0</v>
      </c>
    </row>
    <row r="6066" spans="1:6" hidden="1">
      <c r="A6066" t="s">
        <v>12044</v>
      </c>
      <c r="B6066" t="str">
        <f>IF(ISNA(VLOOKUP(A6066,agonists!A6065:B8879,2,FALSE)), VLOOKUP(A6066,antagonists!A6065:B13670,2,FALSE), VLOOKUP(A6066,agonists!A6065:B8879,2,FALSE))</f>
        <v>C1=CC=C(C=C1)OC2=CC=CC(=C2)CO</v>
      </c>
      <c r="C6066" t="e">
        <f>VLOOKUP(A6066,agonists!A6065:D8879,4,FALSE)</f>
        <v>#N/A</v>
      </c>
      <c r="D6066" t="str">
        <f>VLOOKUP(A6066,antagonists!A6065:D13670,4,FALSE)</f>
        <v>inactive</v>
      </c>
      <c r="E6066" t="str">
        <f t="shared" si="188"/>
        <v>inconclusive</v>
      </c>
      <c r="F6066" t="b">
        <f t="shared" si="189"/>
        <v>0</v>
      </c>
    </row>
    <row r="6067" spans="1:6" hidden="1">
      <c r="A6067" t="s">
        <v>12046</v>
      </c>
      <c r="B6067" t="str">
        <f>IF(ISNA(VLOOKUP(A6067,agonists!A6066:B8880,2,FALSE)), VLOOKUP(A6067,antagonists!A6066:B13671,2,FALSE), VLOOKUP(A6067,agonists!A6066:B8880,2,FALSE))</f>
        <v>CCCSC(=O)Cl</v>
      </c>
      <c r="C6067" t="e">
        <f>VLOOKUP(A6067,agonists!A6066:D8880,4,FALSE)</f>
        <v>#N/A</v>
      </c>
      <c r="D6067" t="str">
        <f>VLOOKUP(A6067,antagonists!A6066:D13671,4,FALSE)</f>
        <v>inactive</v>
      </c>
      <c r="E6067" t="str">
        <f t="shared" si="188"/>
        <v>inconclusive</v>
      </c>
      <c r="F6067" t="b">
        <f t="shared" si="189"/>
        <v>0</v>
      </c>
    </row>
    <row r="6068" spans="1:6" hidden="1">
      <c r="A6068" t="s">
        <v>12048</v>
      </c>
      <c r="B6068" t="str">
        <f>IF(ISNA(VLOOKUP(A6068,agonists!A6067:B8881,2,FALSE)), VLOOKUP(A6068,antagonists!A6067:B13672,2,FALSE), VLOOKUP(A6068,agonists!A6067:B8881,2,FALSE))</f>
        <v>CCOC(=O)NC(C)(C)CC1=CC=C(C=C1)Cl</v>
      </c>
      <c r="C6068" t="e">
        <f>VLOOKUP(A6068,agonists!A6067:D8881,4,FALSE)</f>
        <v>#N/A</v>
      </c>
      <c r="D6068" t="str">
        <f>VLOOKUP(A6068,antagonists!A6067:D13672,4,FALSE)</f>
        <v>inactive</v>
      </c>
      <c r="E6068" t="str">
        <f t="shared" si="188"/>
        <v>inconclusive</v>
      </c>
      <c r="F6068" t="b">
        <f t="shared" si="189"/>
        <v>0</v>
      </c>
    </row>
    <row r="6069" spans="1:6" hidden="1">
      <c r="A6069" t="s">
        <v>12050</v>
      </c>
      <c r="B6069" t="str">
        <f>IF(ISNA(VLOOKUP(A6069,agonists!A6068:B8882,2,FALSE)), VLOOKUP(A6069,antagonists!A6068:B13673,2,FALSE), VLOOKUP(A6069,agonists!A6068:B8882,2,FALSE))</f>
        <v>CC1=C(C(=CC=C1)C)NC(=O)C2=CC(=C(C=C2O)Cl)S(=O)(=O)N</v>
      </c>
      <c r="C6069" t="e">
        <f>VLOOKUP(A6069,agonists!A6068:D8882,4,FALSE)</f>
        <v>#N/A</v>
      </c>
      <c r="D6069" t="str">
        <f>VLOOKUP(A6069,antagonists!A6068:D13673,4,FALSE)</f>
        <v>inactive</v>
      </c>
      <c r="E6069" t="str">
        <f t="shared" si="188"/>
        <v>inconclusive</v>
      </c>
      <c r="F6069" t="b">
        <f t="shared" si="189"/>
        <v>0</v>
      </c>
    </row>
    <row r="6070" spans="1:6" hidden="1">
      <c r="A6070" t="s">
        <v>12052</v>
      </c>
      <c r="B6070" t="str">
        <f>IF(ISNA(VLOOKUP(A6070,agonists!A6069:B8883,2,FALSE)), VLOOKUP(A6070,antagonists!A6069:B13674,2,FALSE), VLOOKUP(A6070,agonists!A6069:B8883,2,FALSE))</f>
        <v>COC1=CC(=CC(=C1OC)OC)C(=O)N2CCCCCCC2</v>
      </c>
      <c r="C6070" t="e">
        <f>VLOOKUP(A6070,agonists!A6069:D8883,4,FALSE)</f>
        <v>#N/A</v>
      </c>
      <c r="D6070" t="str">
        <f>VLOOKUP(A6070,antagonists!A6069:D13674,4,FALSE)</f>
        <v>inactive</v>
      </c>
      <c r="E6070" t="str">
        <f t="shared" si="188"/>
        <v>inconclusive</v>
      </c>
      <c r="F6070" t="b">
        <f t="shared" si="189"/>
        <v>0</v>
      </c>
    </row>
    <row r="6071" spans="1:6" hidden="1">
      <c r="A6071" t="s">
        <v>12054</v>
      </c>
      <c r="B6071" t="str">
        <f>IF(ISNA(VLOOKUP(A6071,agonists!A6070:B8884,2,FALSE)), VLOOKUP(A6071,antagonists!A6070:B13675,2,FALSE), VLOOKUP(A6071,agonists!A6070:B8884,2,FALSE))</f>
        <v>CC(CC1=CC=CC=C1)N(C)CC2=CC=CO2</v>
      </c>
      <c r="C6071" t="e">
        <f>VLOOKUP(A6071,agonists!A6070:D8884,4,FALSE)</f>
        <v>#N/A</v>
      </c>
      <c r="D6071" t="str">
        <f>VLOOKUP(A6071,antagonists!A6070:D13675,4,FALSE)</f>
        <v>inactive</v>
      </c>
      <c r="E6071" t="str">
        <f t="shared" si="188"/>
        <v>inconclusive</v>
      </c>
      <c r="F6071" t="b">
        <f t="shared" si="189"/>
        <v>0</v>
      </c>
    </row>
    <row r="6072" spans="1:6" hidden="1">
      <c r="A6072" t="s">
        <v>12056</v>
      </c>
      <c r="B6072" t="str">
        <f>IF(ISNA(VLOOKUP(A6072,agonists!A6071:B8885,2,FALSE)), VLOOKUP(A6072,antagonists!A6071:B13676,2,FALSE), VLOOKUP(A6072,agonists!A6071:B8885,2,FALSE))</f>
        <v>CC1=CN=C(C(=N1)C)C</v>
      </c>
      <c r="C6072" t="e">
        <f>VLOOKUP(A6072,agonists!A6071:D8885,4,FALSE)</f>
        <v>#N/A</v>
      </c>
      <c r="D6072" t="str">
        <f>VLOOKUP(A6072,antagonists!A6071:D13676,4,FALSE)</f>
        <v>inactive</v>
      </c>
      <c r="E6072" t="str">
        <f t="shared" si="188"/>
        <v>inconclusive</v>
      </c>
      <c r="F6072" t="b">
        <f t="shared" si="189"/>
        <v>0</v>
      </c>
    </row>
    <row r="6073" spans="1:6" hidden="1">
      <c r="A6073" t="s">
        <v>12058</v>
      </c>
      <c r="B6073" t="str">
        <f>IF(ISNA(VLOOKUP(A6073,agonists!A6072:B8886,2,FALSE)), VLOOKUP(A6073,antagonists!A6072:B13677,2,FALSE), VLOOKUP(A6073,agonists!A6072:B8886,2,FALSE))</f>
        <v>CC1=C(C(CCC1)(C)C)C=CC(=O)C</v>
      </c>
      <c r="C6073" t="e">
        <f>VLOOKUP(A6073,agonists!A6072:D8886,4,FALSE)</f>
        <v>#N/A</v>
      </c>
      <c r="D6073" t="str">
        <f>VLOOKUP(A6073,antagonists!A6072:D13677,4,FALSE)</f>
        <v>inactive</v>
      </c>
      <c r="E6073" t="str">
        <f t="shared" si="188"/>
        <v>inconclusive</v>
      </c>
      <c r="F6073" t="b">
        <f t="shared" si="189"/>
        <v>0</v>
      </c>
    </row>
    <row r="6074" spans="1:6" hidden="1">
      <c r="A6074" t="s">
        <v>12059</v>
      </c>
      <c r="B6074" t="str">
        <f>IF(ISNA(VLOOKUP(A6074,agonists!A6073:B8887,2,FALSE)), VLOOKUP(A6074,antagonists!A6073:B13678,2,FALSE), VLOOKUP(A6074,agonists!A6073:B8887,2,FALSE))</f>
        <v>CCCC(C)C(CC)O</v>
      </c>
      <c r="C6074" t="e">
        <f>VLOOKUP(A6074,agonists!A6073:D8887,4,FALSE)</f>
        <v>#N/A</v>
      </c>
      <c r="D6074" t="str">
        <f>VLOOKUP(A6074,antagonists!A6073:D13678,4,FALSE)</f>
        <v>inactive</v>
      </c>
      <c r="E6074" t="str">
        <f t="shared" si="188"/>
        <v>inconclusive</v>
      </c>
      <c r="F6074" t="b">
        <f t="shared" si="189"/>
        <v>0</v>
      </c>
    </row>
    <row r="6075" spans="1:6" hidden="1">
      <c r="A6075" t="s">
        <v>12061</v>
      </c>
      <c r="B6075" t="str">
        <f>IF(ISNA(VLOOKUP(A6075,agonists!A6074:B8888,2,FALSE)), VLOOKUP(A6075,antagonists!A6074:B13679,2,FALSE), VLOOKUP(A6075,agonists!A6074:B8888,2,FALSE))</f>
        <v>C1=CC=C(C(=C1)CCO)[N+](=O)[O-]</v>
      </c>
      <c r="C6075" t="e">
        <f>VLOOKUP(A6075,agonists!A6074:D8888,4,FALSE)</f>
        <v>#N/A</v>
      </c>
      <c r="D6075" t="str">
        <f>VLOOKUP(A6075,antagonists!A6074:D13679,4,FALSE)</f>
        <v>inactive</v>
      </c>
      <c r="E6075" t="str">
        <f t="shared" si="188"/>
        <v>inconclusive</v>
      </c>
      <c r="F6075" t="b">
        <f t="shared" si="189"/>
        <v>0</v>
      </c>
    </row>
    <row r="6076" spans="1:6" hidden="1">
      <c r="A6076" t="s">
        <v>12063</v>
      </c>
      <c r="B6076" t="str">
        <f>IF(ISNA(VLOOKUP(A6076,agonists!A6075:B8889,2,FALSE)), VLOOKUP(A6076,antagonists!A6075:B13680,2,FALSE), VLOOKUP(A6076,agonists!A6075:B8889,2,FALSE))</f>
        <v>CCN(CC)C(=O)C(C)OC1=CC=CC2=CC=CC=C21</v>
      </c>
      <c r="C6076" t="e">
        <f>VLOOKUP(A6076,agonists!A6075:D8889,4,FALSE)</f>
        <v>#N/A</v>
      </c>
      <c r="D6076" t="str">
        <f>VLOOKUP(A6076,antagonists!A6075:D13680,4,FALSE)</f>
        <v>inactive</v>
      </c>
      <c r="E6076" t="str">
        <f t="shared" si="188"/>
        <v>inconclusive</v>
      </c>
      <c r="F6076" t="b">
        <f t="shared" si="189"/>
        <v>0</v>
      </c>
    </row>
    <row r="6077" spans="1:6" hidden="1">
      <c r="A6077" t="s">
        <v>12065</v>
      </c>
      <c r="B6077" t="str">
        <f>IF(ISNA(VLOOKUP(A6077,agonists!A6076:B8890,2,FALSE)), VLOOKUP(A6077,antagonists!A6076:B13681,2,FALSE), VLOOKUP(A6077,agonists!A6076:B8890,2,FALSE))</f>
        <v>C1=CC=C(C=C1)NC(=O)C2=CC=CC=C2I</v>
      </c>
      <c r="C6077" t="e">
        <f>VLOOKUP(A6077,agonists!A6076:D8890,4,FALSE)</f>
        <v>#N/A</v>
      </c>
      <c r="D6077" t="str">
        <f>VLOOKUP(A6077,antagonists!A6076:D13681,4,FALSE)</f>
        <v>inactive</v>
      </c>
      <c r="E6077" t="str">
        <f t="shared" si="188"/>
        <v>inconclusive</v>
      </c>
      <c r="F6077" t="b">
        <f t="shared" si="189"/>
        <v>0</v>
      </c>
    </row>
    <row r="6078" spans="1:6" hidden="1">
      <c r="A6078" t="s">
        <v>12067</v>
      </c>
      <c r="B6078" t="str">
        <f>IF(ISNA(VLOOKUP(A6078,agonists!A6077:B8891,2,FALSE)), VLOOKUP(A6078,antagonists!A6077:B13682,2,FALSE), VLOOKUP(A6078,agonists!A6077:B8891,2,FALSE))</f>
        <v>C1=CC(=CC=C1[N+](=O)[O-])OC2=C(C=C(C=C2)C(F)(F)F)[N+](=O)[O-]</v>
      </c>
      <c r="C6078" t="e">
        <f>VLOOKUP(A6078,agonists!A6077:D8891,4,FALSE)</f>
        <v>#N/A</v>
      </c>
      <c r="D6078" t="str">
        <f>VLOOKUP(A6078,antagonists!A6077:D13682,4,FALSE)</f>
        <v>antagonist</v>
      </c>
      <c r="E6078" t="str">
        <f t="shared" si="188"/>
        <v>inconclusive</v>
      </c>
      <c r="F6078" t="b">
        <f t="shared" si="189"/>
        <v>0</v>
      </c>
    </row>
    <row r="6079" spans="1:6" hidden="1">
      <c r="A6079" t="s">
        <v>12069</v>
      </c>
      <c r="B6079" t="str">
        <f>IF(ISNA(VLOOKUP(A6079,agonists!A6078:B8892,2,FALSE)), VLOOKUP(A6079,antagonists!A6078:B13683,2,FALSE), VLOOKUP(A6079,agonists!A6078:B8892,2,FALSE))</f>
        <v>CCC(CC)(CNC(=O)CCCO)C1=CC(=CC=C1)OC</v>
      </c>
      <c r="C6079" t="e">
        <f>VLOOKUP(A6079,agonists!A6078:D8892,4,FALSE)</f>
        <v>#N/A</v>
      </c>
      <c r="D6079" t="str">
        <f>VLOOKUP(A6079,antagonists!A6078:D13683,4,FALSE)</f>
        <v>inactive</v>
      </c>
      <c r="E6079" t="str">
        <f t="shared" si="188"/>
        <v>inconclusive</v>
      </c>
      <c r="F6079" t="b">
        <f t="shared" si="189"/>
        <v>0</v>
      </c>
    </row>
    <row r="6080" spans="1:6" hidden="1">
      <c r="A6080" t="s">
        <v>12071</v>
      </c>
      <c r="B6080" t="str">
        <f>IF(ISNA(VLOOKUP(A6080,agonists!A6079:B8893,2,FALSE)), VLOOKUP(A6080,antagonists!A6079:B13684,2,FALSE), VLOOKUP(A6080,agonists!A6079:B8893,2,FALSE))</f>
        <v>CCC1=NC=CN=C1C</v>
      </c>
      <c r="C6080" t="e">
        <f>VLOOKUP(A6080,agonists!A6079:D8893,4,FALSE)</f>
        <v>#N/A</v>
      </c>
      <c r="D6080" t="str">
        <f>VLOOKUP(A6080,antagonists!A6079:D13684,4,FALSE)</f>
        <v>inactive</v>
      </c>
      <c r="E6080" t="str">
        <f t="shared" si="188"/>
        <v>inconclusive</v>
      </c>
      <c r="F6080" t="b">
        <f t="shared" si="189"/>
        <v>0</v>
      </c>
    </row>
    <row r="6081" spans="1:6" hidden="1">
      <c r="A6081" t="s">
        <v>12073</v>
      </c>
      <c r="B6081" t="str">
        <f>IF(ISNA(VLOOKUP(A6081,agonists!A6080:B8894,2,FALSE)), VLOOKUP(A6081,antagonists!A6080:B13685,2,FALSE), VLOOKUP(A6081,agonists!A6080:B8894,2,FALSE))</f>
        <v>CCC1=NC=CN=C1CC</v>
      </c>
      <c r="C6081" t="e">
        <f>VLOOKUP(A6081,agonists!A6080:D8894,4,FALSE)</f>
        <v>#N/A</v>
      </c>
      <c r="D6081" t="str">
        <f>VLOOKUP(A6081,antagonists!A6080:D13685,4,FALSE)</f>
        <v>inactive</v>
      </c>
      <c r="E6081" t="str">
        <f t="shared" si="188"/>
        <v>inconclusive</v>
      </c>
      <c r="F6081" t="b">
        <f t="shared" si="189"/>
        <v>0</v>
      </c>
    </row>
    <row r="6082" spans="1:6" hidden="1">
      <c r="A6082" t="s">
        <v>12075</v>
      </c>
      <c r="B6082" t="str">
        <f>IF(ISNA(VLOOKUP(A6082,agonists!A6081:B8895,2,FALSE)), VLOOKUP(A6082,antagonists!A6081:B13686,2,FALSE), VLOOKUP(A6082,agonists!A6081:B8895,2,FALSE))</f>
        <v>C1=CC(=C(C(=C1O)Cl)Cl)Cl</v>
      </c>
      <c r="C6082" t="e">
        <f>VLOOKUP(A6082,agonists!A6081:D8895,4,FALSE)</f>
        <v>#N/A</v>
      </c>
      <c r="D6082" t="str">
        <f>VLOOKUP(A6082,antagonists!A6081:D13686,4,FALSE)</f>
        <v>inactive</v>
      </c>
      <c r="E6082" t="str">
        <f t="shared" si="188"/>
        <v>inconclusive</v>
      </c>
      <c r="F6082" t="b">
        <f t="shared" si="189"/>
        <v>0</v>
      </c>
    </row>
    <row r="6083" spans="1:6" hidden="1">
      <c r="A6083" t="s">
        <v>12077</v>
      </c>
      <c r="B6083" t="str">
        <f>IF(ISNA(VLOOKUP(A6083,agonists!A6082:B8896,2,FALSE)), VLOOKUP(A6083,antagonists!A6082:B13687,2,FALSE), VLOOKUP(A6083,agonists!A6082:B8896,2,FALSE))</f>
        <v>CCNC(=O)C(C)OC(=O)NC1=CC=CC=C1</v>
      </c>
      <c r="C6083" t="e">
        <f>VLOOKUP(A6083,agonists!A6082:D8896,4,FALSE)</f>
        <v>#N/A</v>
      </c>
      <c r="D6083" t="str">
        <f>VLOOKUP(A6083,antagonists!A6082:D13687,4,FALSE)</f>
        <v>inactive</v>
      </c>
      <c r="E6083" t="str">
        <f t="shared" ref="E6083:E6146" si="190">IF(NOT(OR(ISNA(C6083),ISNA(D6083))), IF(C6083="agonist", IF(D6083="antagonist", "inconclusive", "agonist"), IF(D6083="antagonist","antagonist", "inactive")), "inconclusive")</f>
        <v>inconclusive</v>
      </c>
      <c r="F6083" t="b">
        <f t="shared" ref="F6083:F6146" si="191">IF(OR(E6083="agonist", E6083="antagonist"), TRUE,FALSE)</f>
        <v>0</v>
      </c>
    </row>
    <row r="6084" spans="1:6" hidden="1">
      <c r="A6084" t="s">
        <v>12079</v>
      </c>
      <c r="B6084" t="str">
        <f>IF(ISNA(VLOOKUP(A6084,agonists!A6083:B8897,2,FALSE)), VLOOKUP(A6084,antagonists!A6083:B13688,2,FALSE), VLOOKUP(A6084,agonists!A6083:B8897,2,FALSE))</f>
        <v>CC=C1CC2CC1C=C2</v>
      </c>
      <c r="C6084" t="e">
        <f>VLOOKUP(A6084,agonists!A6083:D8897,4,FALSE)</f>
        <v>#N/A</v>
      </c>
      <c r="D6084" t="str">
        <f>VLOOKUP(A6084,antagonists!A6083:D13688,4,FALSE)</f>
        <v>inactive</v>
      </c>
      <c r="E6084" t="str">
        <f t="shared" si="190"/>
        <v>inconclusive</v>
      </c>
      <c r="F6084" t="b">
        <f t="shared" si="191"/>
        <v>0</v>
      </c>
    </row>
    <row r="6085" spans="1:6" hidden="1">
      <c r="A6085" t="s">
        <v>12081</v>
      </c>
      <c r="B6085" t="str">
        <f>IF(ISNA(VLOOKUP(A6085,agonists!A6084:B8898,2,FALSE)), VLOOKUP(A6085,antagonists!A6084:B13689,2,FALSE), VLOOKUP(A6085,agonists!A6084:B8898,2,FALSE))</f>
        <v>CCC12C=CC3=C4CCC(=O)C=C4CCC3C1CCC2(C#C)O</v>
      </c>
      <c r="C6085" t="e">
        <f>VLOOKUP(A6085,agonists!A6084:D8898,4,FALSE)</f>
        <v>#N/A</v>
      </c>
      <c r="D6085" t="str">
        <f>VLOOKUP(A6085,antagonists!A6084:D13689,4,FALSE)</f>
        <v>inactive</v>
      </c>
      <c r="E6085" t="str">
        <f t="shared" si="190"/>
        <v>inconclusive</v>
      </c>
      <c r="F6085" t="b">
        <f t="shared" si="191"/>
        <v>0</v>
      </c>
    </row>
    <row r="6086" spans="1:6" hidden="1">
      <c r="A6086" t="s">
        <v>12083</v>
      </c>
      <c r="B6086" t="str">
        <f>IF(ISNA(VLOOKUP(A6086,agonists!A6085:B8899,2,FALSE)), VLOOKUP(A6086,antagonists!A6085:B13690,2,FALSE), VLOOKUP(A6086,agonists!A6085:B8899,2,FALSE))</f>
        <v>C1=CC=C(C(=C1)C2=C3C=C(C(=O)C(=C3OC4=C(C(=C(C=C24)I)[O-])I)I)I)C(=O)[O-].[Na+].[Na+]</v>
      </c>
      <c r="C6086" t="e">
        <f>VLOOKUP(A6086,agonists!A6085:D8899,4,FALSE)</f>
        <v>#N/A</v>
      </c>
      <c r="D6086" t="str">
        <f>VLOOKUP(A6086,antagonists!A6085:D13690,4,FALSE)</f>
        <v>inactive</v>
      </c>
      <c r="E6086" t="str">
        <f t="shared" si="190"/>
        <v>inconclusive</v>
      </c>
      <c r="F6086" t="b">
        <f t="shared" si="191"/>
        <v>0</v>
      </c>
    </row>
    <row r="6087" spans="1:6" hidden="1">
      <c r="A6087" t="s">
        <v>12085</v>
      </c>
      <c r="B6087" t="str">
        <f>IF(ISNA(VLOOKUP(A6087,agonists!A6086:B8900,2,FALSE)), VLOOKUP(A6087,antagonists!A6086:B13691,2,FALSE), VLOOKUP(A6087,agonists!A6086:B8900,2,FALSE))</f>
        <v>CC1=C(C=C(C=C1)N)OC</v>
      </c>
      <c r="C6087" t="e">
        <f>VLOOKUP(A6087,agonists!A6086:D8900,4,FALSE)</f>
        <v>#N/A</v>
      </c>
      <c r="D6087" t="str">
        <f>VLOOKUP(A6087,antagonists!A6086:D13691,4,FALSE)</f>
        <v>antagonist</v>
      </c>
      <c r="E6087" t="str">
        <f t="shared" si="190"/>
        <v>inconclusive</v>
      </c>
      <c r="F6087" t="b">
        <f t="shared" si="191"/>
        <v>0</v>
      </c>
    </row>
    <row r="6088" spans="1:6" hidden="1">
      <c r="A6088" t="s">
        <v>12087</v>
      </c>
      <c r="B6088" t="str">
        <f>IF(ISNA(VLOOKUP(A6088,agonists!A6087:B8901,2,FALSE)), VLOOKUP(A6088,antagonists!A6087:B13692,2,FALSE), VLOOKUP(A6088,agonists!A6087:B8901,2,FALSE))</f>
        <v>CCCCNC1=CC=C(C=C1)C(=O)OCC[NH+](CC)CC.[Cl-]</v>
      </c>
      <c r="C6088" t="e">
        <f>VLOOKUP(A6088,agonists!A6087:D8901,4,FALSE)</f>
        <v>#N/A</v>
      </c>
      <c r="D6088" t="str">
        <f>VLOOKUP(A6088,antagonists!A6087:D13692,4,FALSE)</f>
        <v>inactive</v>
      </c>
      <c r="E6088" t="str">
        <f t="shared" si="190"/>
        <v>inconclusive</v>
      </c>
      <c r="F6088" t="b">
        <f t="shared" si="191"/>
        <v>0</v>
      </c>
    </row>
    <row r="6089" spans="1:6" hidden="1">
      <c r="A6089" t="s">
        <v>12089</v>
      </c>
      <c r="B6089" t="str">
        <f>IF(ISNA(VLOOKUP(A6089,agonists!A6088:B8902,2,FALSE)), VLOOKUP(A6089,antagonists!A6088:B13693,2,FALSE), VLOOKUP(A6089,agonists!A6088:B8902,2,FALSE))</f>
        <v>CN1CCC(CC1)N(CC2=CC=CS2)C3=CC=CC=C3</v>
      </c>
      <c r="C6089" t="e">
        <f>VLOOKUP(A6089,agonists!A6088:D8902,4,FALSE)</f>
        <v>#N/A</v>
      </c>
      <c r="D6089" t="str">
        <f>VLOOKUP(A6089,antagonists!A6088:D13693,4,FALSE)</f>
        <v>inactive</v>
      </c>
      <c r="E6089" t="str">
        <f t="shared" si="190"/>
        <v>inconclusive</v>
      </c>
      <c r="F6089" t="b">
        <f t="shared" si="191"/>
        <v>0</v>
      </c>
    </row>
    <row r="6090" spans="1:6" hidden="1">
      <c r="A6090" t="s">
        <v>12091</v>
      </c>
      <c r="B6090" t="str">
        <f>IF(ISNA(VLOOKUP(A6090,agonists!A6089:B8903,2,FALSE)), VLOOKUP(A6090,antagonists!A6089:B13694,2,FALSE), VLOOKUP(A6090,agonists!A6089:B8903,2,FALSE))</f>
        <v>CCC(C)(C)C1CCC(=O)CC1</v>
      </c>
      <c r="C6090" t="e">
        <f>VLOOKUP(A6090,agonists!A6089:D8903,4,FALSE)</f>
        <v>#N/A</v>
      </c>
      <c r="D6090" t="str">
        <f>VLOOKUP(A6090,antagonists!A6089:D13694,4,FALSE)</f>
        <v>inactive</v>
      </c>
      <c r="E6090" t="str">
        <f t="shared" si="190"/>
        <v>inconclusive</v>
      </c>
      <c r="F6090" t="b">
        <f t="shared" si="191"/>
        <v>0</v>
      </c>
    </row>
    <row r="6091" spans="1:6" hidden="1">
      <c r="A6091" t="s">
        <v>12093</v>
      </c>
      <c r="B6091" t="str">
        <f>IF(ISNA(VLOOKUP(A6091,agonists!A6090:B8904,2,FALSE)), VLOOKUP(A6091,antagonists!A6090:B13695,2,FALSE), VLOOKUP(A6091,agonists!A6090:B8904,2,FALSE))</f>
        <v>CC(C)COCNC(=O)C=C</v>
      </c>
      <c r="C6091" t="e">
        <f>VLOOKUP(A6091,agonists!A6090:D8904,4,FALSE)</f>
        <v>#N/A</v>
      </c>
      <c r="D6091" t="str">
        <f>VLOOKUP(A6091,antagonists!A6090:D13695,4,FALSE)</f>
        <v>inactive</v>
      </c>
      <c r="E6091" t="str">
        <f t="shared" si="190"/>
        <v>inconclusive</v>
      </c>
      <c r="F6091" t="b">
        <f t="shared" si="191"/>
        <v>0</v>
      </c>
    </row>
    <row r="6092" spans="1:6" hidden="1">
      <c r="A6092" t="s">
        <v>12095</v>
      </c>
      <c r="B6092" t="str">
        <f>IF(ISNA(VLOOKUP(A6092,agonists!A6091:B8905,2,FALSE)), VLOOKUP(A6092,antagonists!A6091:B13696,2,FALSE), VLOOKUP(A6092,agonists!A6091:B8905,2,FALSE))</f>
        <v>C(CCl)P(=O)(O)O</v>
      </c>
      <c r="C6092" t="e">
        <f>VLOOKUP(A6092,agonists!A6091:D8905,4,FALSE)</f>
        <v>#N/A</v>
      </c>
      <c r="D6092" t="str">
        <f>VLOOKUP(A6092,antagonists!A6091:D13696,4,FALSE)</f>
        <v>inactive</v>
      </c>
      <c r="E6092" t="str">
        <f t="shared" si="190"/>
        <v>inconclusive</v>
      </c>
      <c r="F6092" t="b">
        <f t="shared" si="191"/>
        <v>0</v>
      </c>
    </row>
    <row r="6093" spans="1:6" hidden="1">
      <c r="A6093" t="s">
        <v>12097</v>
      </c>
      <c r="B6093" t="str">
        <f>IF(ISNA(VLOOKUP(A6093,agonists!A6092:B8906,2,FALSE)), VLOOKUP(A6093,antagonists!A6092:B13697,2,FALSE), VLOOKUP(A6093,agonists!A6092:B8906,2,FALSE))</f>
        <v>CC1=C2C(=C(C(=C1C)OC(=O)C3=CN=CC=C3)C)CCC(O2)(C)CCCC(C)CCCC(C)CCCC(C)C</v>
      </c>
      <c r="C6093" t="e">
        <f>VLOOKUP(A6093,agonists!A6092:D8906,4,FALSE)</f>
        <v>#N/A</v>
      </c>
      <c r="D6093" t="str">
        <f>VLOOKUP(A6093,antagonists!A6092:D13697,4,FALSE)</f>
        <v>inactive</v>
      </c>
      <c r="E6093" t="str">
        <f t="shared" si="190"/>
        <v>inconclusive</v>
      </c>
      <c r="F6093" t="b">
        <f t="shared" si="191"/>
        <v>0</v>
      </c>
    </row>
    <row r="6094" spans="1:6" hidden="1">
      <c r="A6094" t="s">
        <v>12099</v>
      </c>
      <c r="B6094" t="str">
        <f>IF(ISNA(VLOOKUP(A6094,agonists!A6093:B8907,2,FALSE)), VLOOKUP(A6094,antagonists!A6093:B13698,2,FALSE), VLOOKUP(A6094,agonists!A6093:B8907,2,FALSE))</f>
        <v>[H+].[B-](F)(F)(F)F</v>
      </c>
      <c r="C6094" t="e">
        <f>VLOOKUP(A6094,agonists!A6093:D8907,4,FALSE)</f>
        <v>#N/A</v>
      </c>
      <c r="D6094" t="str">
        <f>VLOOKUP(A6094,antagonists!A6093:D13698,4,FALSE)</f>
        <v>inactive</v>
      </c>
      <c r="E6094" t="str">
        <f t="shared" si="190"/>
        <v>inconclusive</v>
      </c>
      <c r="F6094" t="b">
        <f t="shared" si="191"/>
        <v>0</v>
      </c>
    </row>
    <row r="6095" spans="1:6" hidden="1">
      <c r="A6095" t="s">
        <v>12101</v>
      </c>
      <c r="B6095" t="str">
        <f>IF(ISNA(VLOOKUP(A6095,agonists!A6094:B8908,2,FALSE)), VLOOKUP(A6095,antagonists!A6094:B13699,2,FALSE), VLOOKUP(A6095,agonists!A6094:B8908,2,FALSE))</f>
        <v>F[Si-2](F)(F)(F)(F)F.[Na+].[Na+]</v>
      </c>
      <c r="C6095" t="e">
        <f>VLOOKUP(A6095,agonists!A6094:D8908,4,FALSE)</f>
        <v>#N/A</v>
      </c>
      <c r="D6095" t="str">
        <f>VLOOKUP(A6095,antagonists!A6094:D13699,4,FALSE)</f>
        <v>inactive</v>
      </c>
      <c r="E6095" t="str">
        <f t="shared" si="190"/>
        <v>inconclusive</v>
      </c>
      <c r="F6095" t="b">
        <f t="shared" si="191"/>
        <v>0</v>
      </c>
    </row>
    <row r="6096" spans="1:6" hidden="1">
      <c r="A6096" t="s">
        <v>12103</v>
      </c>
      <c r="B6096" t="str">
        <f>IF(ISNA(VLOOKUP(A6096,agonists!A6095:B8909,2,FALSE)), VLOOKUP(A6096,antagonists!A6095:B13700,2,FALSE), VLOOKUP(A6096,agonists!A6095:B8909,2,FALSE))</f>
        <v>CCOC1=C(C=C(C=C1)NC(=O)C)N</v>
      </c>
      <c r="C6096" t="e">
        <f>VLOOKUP(A6096,agonists!A6095:D8909,4,FALSE)</f>
        <v>#N/A</v>
      </c>
      <c r="D6096" t="str">
        <f>VLOOKUP(A6096,antagonists!A6095:D13700,4,FALSE)</f>
        <v>inactive</v>
      </c>
      <c r="E6096" t="str">
        <f t="shared" si="190"/>
        <v>inconclusive</v>
      </c>
      <c r="F6096" t="b">
        <f t="shared" si="191"/>
        <v>0</v>
      </c>
    </row>
    <row r="6097" spans="1:6" hidden="1">
      <c r="A6097" t="s">
        <v>12105</v>
      </c>
      <c r="B6097" t="str">
        <f>IF(ISNA(VLOOKUP(A6097,agonists!A6096:B8910,2,FALSE)), VLOOKUP(A6097,antagonists!A6096:B13701,2,FALSE), VLOOKUP(A6097,agonists!A6096:B8910,2,FALSE))</f>
        <v>CCS(=O)(=O)CCSP(=O)(OC)OC</v>
      </c>
      <c r="C6097" t="e">
        <f>VLOOKUP(A6097,agonists!A6096:D8910,4,FALSE)</f>
        <v>#N/A</v>
      </c>
      <c r="D6097" t="str">
        <f>VLOOKUP(A6097,antagonists!A6096:D13701,4,FALSE)</f>
        <v>inactive</v>
      </c>
      <c r="E6097" t="str">
        <f t="shared" si="190"/>
        <v>inconclusive</v>
      </c>
      <c r="F6097" t="b">
        <f t="shared" si="191"/>
        <v>0</v>
      </c>
    </row>
    <row r="6098" spans="1:6" hidden="1">
      <c r="A6098" t="s">
        <v>12107</v>
      </c>
      <c r="B6098" t="str">
        <f>IF(ISNA(VLOOKUP(A6098,agonists!A6097:B8911,2,FALSE)), VLOOKUP(A6098,antagonists!A6097:B13702,2,FALSE), VLOOKUP(A6098,agonists!A6097:B8911,2,FALSE))</f>
        <v>CCOP(=O)(SC1=CC=CC=C1)SC2=CC=CC=C2</v>
      </c>
      <c r="C6098" t="e">
        <f>VLOOKUP(A6098,agonists!A6097:D8911,4,FALSE)</f>
        <v>#N/A</v>
      </c>
      <c r="D6098" t="str">
        <f>VLOOKUP(A6098,antagonists!A6097:D13702,4,FALSE)</f>
        <v>antagonist</v>
      </c>
      <c r="E6098" t="str">
        <f t="shared" si="190"/>
        <v>inconclusive</v>
      </c>
      <c r="F6098" t="b">
        <f t="shared" si="191"/>
        <v>0</v>
      </c>
    </row>
    <row r="6099" spans="1:6" hidden="1">
      <c r="A6099" t="s">
        <v>12109</v>
      </c>
      <c r="B6099" t="str">
        <f>IF(ISNA(VLOOKUP(A6099,agonists!A6098:B8912,2,FALSE)), VLOOKUP(A6099,antagonists!A6098:B13703,2,FALSE), VLOOKUP(A6099,agonists!A6098:B8912,2,FALSE))</f>
        <v>C1=CC=C2C=C3C=C(C=CC3=CC2=C1)Cl</v>
      </c>
      <c r="C6099" t="e">
        <f>VLOOKUP(A6099,agonists!A6098:D8912,4,FALSE)</f>
        <v>#N/A</v>
      </c>
      <c r="D6099" t="str">
        <f>VLOOKUP(A6099,antagonists!A6098:D13703,4,FALSE)</f>
        <v>inactive</v>
      </c>
      <c r="E6099" t="str">
        <f t="shared" si="190"/>
        <v>inconclusive</v>
      </c>
      <c r="F6099" t="b">
        <f t="shared" si="191"/>
        <v>0</v>
      </c>
    </row>
    <row r="6100" spans="1:6" hidden="1">
      <c r="A6100" t="s">
        <v>12111</v>
      </c>
      <c r="B6100" t="str">
        <f>IF(ISNA(VLOOKUP(A6100,agonists!A6099:B8913,2,FALSE)), VLOOKUP(A6100,antagonists!A6099:B13704,2,FALSE), VLOOKUP(A6100,agonists!A6099:B8913,2,FALSE))</f>
        <v>C1=CC=C(C=C1)CCI</v>
      </c>
      <c r="C6100" t="e">
        <f>VLOOKUP(A6100,agonists!A6099:D8913,4,FALSE)</f>
        <v>#N/A</v>
      </c>
      <c r="D6100" t="str">
        <f>VLOOKUP(A6100,antagonists!A6099:D13704,4,FALSE)</f>
        <v>inactive</v>
      </c>
      <c r="E6100" t="str">
        <f t="shared" si="190"/>
        <v>inconclusive</v>
      </c>
      <c r="F6100" t="b">
        <f t="shared" si="191"/>
        <v>0</v>
      </c>
    </row>
    <row r="6101" spans="1:6" hidden="1">
      <c r="A6101" t="s">
        <v>12113</v>
      </c>
      <c r="B6101" t="str">
        <f>IF(ISNA(VLOOKUP(A6101,agonists!A6100:B8914,2,FALSE)), VLOOKUP(A6101,antagonists!A6100:B13705,2,FALSE), VLOOKUP(A6101,agonists!A6100:B8914,2,FALSE))</f>
        <v>CCN(CC)CCNC(=O)COC1=CC=C(C=C1)Cl</v>
      </c>
      <c r="C6101" t="e">
        <f>VLOOKUP(A6101,agonists!A6100:D8914,4,FALSE)</f>
        <v>#N/A</v>
      </c>
      <c r="D6101" t="str">
        <f>VLOOKUP(A6101,antagonists!A6100:D13705,4,FALSE)</f>
        <v>inactive</v>
      </c>
      <c r="E6101" t="str">
        <f t="shared" si="190"/>
        <v>inconclusive</v>
      </c>
      <c r="F6101" t="b">
        <f t="shared" si="191"/>
        <v>0</v>
      </c>
    </row>
    <row r="6102" spans="1:6" hidden="1">
      <c r="A6102" t="s">
        <v>12115</v>
      </c>
      <c r="B6102" t="str">
        <f>IF(ISNA(VLOOKUP(A6102,agonists!A6101:B8915,2,FALSE)), VLOOKUP(A6102,antagonists!A6101:B13706,2,FALSE), VLOOKUP(A6102,agonists!A6101:B8915,2,FALSE))</f>
        <v>C1=CC(=C(C(=C1[N+](=O)[O-])Cl)Cl)Cl</v>
      </c>
      <c r="C6102" t="e">
        <f>VLOOKUP(A6102,agonists!A6101:D8915,4,FALSE)</f>
        <v>#N/A</v>
      </c>
      <c r="D6102" t="str">
        <f>VLOOKUP(A6102,antagonists!A6101:D13706,4,FALSE)</f>
        <v>inactive</v>
      </c>
      <c r="E6102" t="str">
        <f t="shared" si="190"/>
        <v>inconclusive</v>
      </c>
      <c r="F6102" t="b">
        <f t="shared" si="191"/>
        <v>0</v>
      </c>
    </row>
    <row r="6103" spans="1:6" hidden="1">
      <c r="A6103" t="s">
        <v>12117</v>
      </c>
      <c r="B6103" t="str">
        <f>IF(ISNA(VLOOKUP(A6103,agonists!A6102:B8916,2,FALSE)), VLOOKUP(A6103,antagonists!A6102:B13707,2,FALSE), VLOOKUP(A6103,agonists!A6102:B8916,2,FALSE))</f>
        <v>CC(C)N(C(C)C)C(=O)SCC(=CCl)Cl</v>
      </c>
      <c r="C6103" t="e">
        <f>VLOOKUP(A6103,agonists!A6102:D8916,4,FALSE)</f>
        <v>#N/A</v>
      </c>
      <c r="D6103" t="str">
        <f>VLOOKUP(A6103,antagonists!A6102:D13707,4,FALSE)</f>
        <v>inactive</v>
      </c>
      <c r="E6103" t="str">
        <f t="shared" si="190"/>
        <v>inconclusive</v>
      </c>
      <c r="F6103" t="b">
        <f t="shared" si="191"/>
        <v>0</v>
      </c>
    </row>
    <row r="6104" spans="1:6" hidden="1">
      <c r="A6104" t="s">
        <v>12119</v>
      </c>
      <c r="B6104" t="str">
        <f>IF(ISNA(VLOOKUP(A6104,agonists!A6103:B8917,2,FALSE)), VLOOKUP(A6104,antagonists!A6103:B13708,2,FALSE), VLOOKUP(A6104,agonists!A6103:B8917,2,FALSE))</f>
        <v>C1CCC(CC1)SN2C(=O)C3=CC=CC=C3C2=O</v>
      </c>
      <c r="C6104" t="e">
        <f>VLOOKUP(A6104,agonists!A6103:D8917,4,FALSE)</f>
        <v>#N/A</v>
      </c>
      <c r="D6104" t="str">
        <f>VLOOKUP(A6104,antagonists!A6103:D13708,4,FALSE)</f>
        <v>inactive</v>
      </c>
      <c r="E6104" t="str">
        <f t="shared" si="190"/>
        <v>inconclusive</v>
      </c>
      <c r="F6104" t="b">
        <f t="shared" si="191"/>
        <v>0</v>
      </c>
    </row>
    <row r="6105" spans="1:6" hidden="1">
      <c r="A6105" t="s">
        <v>12121</v>
      </c>
      <c r="B6105" t="str">
        <f>IF(ISNA(VLOOKUP(A6105,agonists!A6104:B8918,2,FALSE)), VLOOKUP(A6105,antagonists!A6104:B13709,2,FALSE), VLOOKUP(A6105,agonists!A6104:B8918,2,FALSE))</f>
        <v>C=CC(=O)OCCOCCOCCOCCOC(=O)C=C</v>
      </c>
      <c r="C6105" t="e">
        <f>VLOOKUP(A6105,agonists!A6104:D8918,4,FALSE)</f>
        <v>#N/A</v>
      </c>
      <c r="D6105" t="str">
        <f>VLOOKUP(A6105,antagonists!A6104:D13709,4,FALSE)</f>
        <v>antagonist</v>
      </c>
      <c r="E6105" t="str">
        <f t="shared" si="190"/>
        <v>inconclusive</v>
      </c>
      <c r="F6105" t="b">
        <f t="shared" si="191"/>
        <v>0</v>
      </c>
    </row>
    <row r="6106" spans="1:6" hidden="1">
      <c r="A6106" t="s">
        <v>12123</v>
      </c>
      <c r="B6106" t="str">
        <f>IF(ISNA(VLOOKUP(A6106,agonists!A6105:B8919,2,FALSE)), VLOOKUP(A6106,antagonists!A6105:B13710,2,FALSE), VLOOKUP(A6106,agonists!A6105:B8919,2,FALSE))</f>
        <v>C1CCN(CC1)CCC2OC(=O)C(O2)(C3=CC=CC=C3)C4=CC=CC=C4.Cl</v>
      </c>
      <c r="C6106" t="e">
        <f>VLOOKUP(A6106,agonists!A6105:D8919,4,FALSE)</f>
        <v>#N/A</v>
      </c>
      <c r="D6106" t="str">
        <f>VLOOKUP(A6106,antagonists!A6105:D13710,4,FALSE)</f>
        <v>inactive</v>
      </c>
      <c r="E6106" t="str">
        <f t="shared" si="190"/>
        <v>inconclusive</v>
      </c>
      <c r="F6106" t="b">
        <f t="shared" si="191"/>
        <v>0</v>
      </c>
    </row>
    <row r="6107" spans="1:6" hidden="1">
      <c r="A6107" t="s">
        <v>12125</v>
      </c>
      <c r="B6107" t="str">
        <f>IF(ISNA(VLOOKUP(A6107,agonists!A6106:B8920,2,FALSE)), VLOOKUP(A6107,antagonists!A6106:B13711,2,FALSE), VLOOKUP(A6107,agonists!A6106:B8920,2,FALSE))</f>
        <v>COP(=S)(OC)OC1=CC(=C(C=C1Cl)I)Cl</v>
      </c>
      <c r="C6107" t="e">
        <f>VLOOKUP(A6107,agonists!A6106:D8920,4,FALSE)</f>
        <v>#N/A</v>
      </c>
      <c r="D6107" t="str">
        <f>VLOOKUP(A6107,antagonists!A6106:D13711,4,FALSE)</f>
        <v>antagonist</v>
      </c>
      <c r="E6107" t="str">
        <f t="shared" si="190"/>
        <v>inconclusive</v>
      </c>
      <c r="F6107" t="b">
        <f t="shared" si="191"/>
        <v>0</v>
      </c>
    </row>
    <row r="6108" spans="1:6" hidden="1">
      <c r="A6108" t="s">
        <v>12127</v>
      </c>
      <c r="B6108" t="str">
        <f>IF(ISNA(VLOOKUP(A6108,agonists!A6107:B8921,2,FALSE)), VLOOKUP(A6108,antagonists!A6107:B13712,2,FALSE), VLOOKUP(A6108,agonists!A6107:B8921,2,FALSE))</f>
        <v>CC(CCCC(C)(C)O)C=C</v>
      </c>
      <c r="C6108" t="e">
        <f>VLOOKUP(A6108,agonists!A6107:D8921,4,FALSE)</f>
        <v>#N/A</v>
      </c>
      <c r="D6108" t="str">
        <f>VLOOKUP(A6108,antagonists!A6107:D13712,4,FALSE)</f>
        <v>inactive</v>
      </c>
      <c r="E6108" t="str">
        <f t="shared" si="190"/>
        <v>inconclusive</v>
      </c>
      <c r="F6108" t="b">
        <f t="shared" si="191"/>
        <v>0</v>
      </c>
    </row>
    <row r="6109" spans="1:6" hidden="1">
      <c r="A6109" t="s">
        <v>12129</v>
      </c>
      <c r="B6109" t="str">
        <f>IF(ISNA(VLOOKUP(A6109,agonists!A6108:B8922,2,FALSE)), VLOOKUP(A6109,antagonists!A6108:B13713,2,FALSE), VLOOKUP(A6109,agonists!A6108:B8922,2,FALSE))</f>
        <v>CCCCCCCCCCOC1=C(C=C2C(=C1)C(=O)C(=CN2)C(=O)OCC)OCC</v>
      </c>
      <c r="C6109" t="e">
        <f>VLOOKUP(A6109,agonists!A6108:D8922,4,FALSE)</f>
        <v>#N/A</v>
      </c>
      <c r="D6109" t="str">
        <f>VLOOKUP(A6109,antagonists!A6108:D13713,4,FALSE)</f>
        <v>inactive</v>
      </c>
      <c r="E6109" t="str">
        <f t="shared" si="190"/>
        <v>inconclusive</v>
      </c>
      <c r="F6109" t="b">
        <f t="shared" si="191"/>
        <v>0</v>
      </c>
    </row>
    <row r="6110" spans="1:6" hidden="1">
      <c r="A6110" t="s">
        <v>12131</v>
      </c>
      <c r="B6110" t="str">
        <f>IF(ISNA(VLOOKUP(A6110,agonists!A6109:B8923,2,FALSE)), VLOOKUP(A6110,antagonists!A6109:B13714,2,FALSE), VLOOKUP(A6110,agonists!A6109:B8923,2,FALSE))</f>
        <v>CNC(=O)N(C)C1=NC2=CC=CC=C2S1</v>
      </c>
      <c r="C6110" t="e">
        <f>VLOOKUP(A6110,agonists!A6109:D8923,4,FALSE)</f>
        <v>#N/A</v>
      </c>
      <c r="D6110" t="str">
        <f>VLOOKUP(A6110,antagonists!A6109:D13714,4,FALSE)</f>
        <v>inactive</v>
      </c>
      <c r="E6110" t="str">
        <f t="shared" si="190"/>
        <v>inconclusive</v>
      </c>
      <c r="F6110" t="b">
        <f t="shared" si="191"/>
        <v>0</v>
      </c>
    </row>
    <row r="6111" spans="1:6" hidden="1">
      <c r="A6111" t="s">
        <v>12133</v>
      </c>
      <c r="B6111" t="str">
        <f>IF(ISNA(VLOOKUP(A6111,agonists!A6110:B8924,2,FALSE)), VLOOKUP(A6111,antagonists!A6110:B13715,2,FALSE), VLOOKUP(A6111,agonists!A6110:B8924,2,FALSE))</f>
        <v>C1=C(C=C(C(=C1Cl)[N+](=O)[O-])Cl)Cl</v>
      </c>
      <c r="C6111" t="e">
        <f>VLOOKUP(A6111,agonists!A6110:D8924,4,FALSE)</f>
        <v>#N/A</v>
      </c>
      <c r="D6111" t="str">
        <f>VLOOKUP(A6111,antagonists!A6110:D13715,4,FALSE)</f>
        <v>inactive</v>
      </c>
      <c r="E6111" t="str">
        <f t="shared" si="190"/>
        <v>inconclusive</v>
      </c>
      <c r="F6111" t="b">
        <f t="shared" si="191"/>
        <v>0</v>
      </c>
    </row>
    <row r="6112" spans="1:6" hidden="1">
      <c r="A6112" t="s">
        <v>12135</v>
      </c>
      <c r="B6112" t="str">
        <f>IF(ISNA(VLOOKUP(A6112,agonists!A6111:B8925,2,FALSE)), VLOOKUP(A6112,antagonists!A6111:B13716,2,FALSE), VLOOKUP(A6112,agonists!A6111:B8925,2,FALSE))</f>
        <v>CCCCCCCCCC(CC)C1=CC=C(C=C1)S(=O)(=O)O</v>
      </c>
      <c r="C6112" t="e">
        <f>VLOOKUP(A6112,agonists!A6111:D8925,4,FALSE)</f>
        <v>#N/A</v>
      </c>
      <c r="D6112" t="str">
        <f>VLOOKUP(A6112,antagonists!A6111:D13716,4,FALSE)</f>
        <v>antagonist</v>
      </c>
      <c r="E6112" t="str">
        <f t="shared" si="190"/>
        <v>inconclusive</v>
      </c>
      <c r="F6112" t="b">
        <f t="shared" si="191"/>
        <v>0</v>
      </c>
    </row>
    <row r="6113" spans="1:6" hidden="1">
      <c r="A6113" t="s">
        <v>12137</v>
      </c>
      <c r="B6113" t="str">
        <f>IF(ISNA(VLOOKUP(A6113,agonists!A6112:B8926,2,FALSE)), VLOOKUP(A6113,antagonists!A6112:B13717,2,FALSE), VLOOKUP(A6113,agonists!A6112:B8926,2,FALSE))</f>
        <v>CCOP(=S)(OCC)OC1=NOC(=C1)C2=CC=CC=C2</v>
      </c>
      <c r="C6113" t="e">
        <f>VLOOKUP(A6113,agonists!A6112:D8926,4,FALSE)</f>
        <v>#N/A</v>
      </c>
      <c r="D6113" t="str">
        <f>VLOOKUP(A6113,antagonists!A6112:D13717,4,FALSE)</f>
        <v>inactive</v>
      </c>
      <c r="E6113" t="str">
        <f t="shared" si="190"/>
        <v>inconclusive</v>
      </c>
      <c r="F6113" t="b">
        <f t="shared" si="191"/>
        <v>0</v>
      </c>
    </row>
    <row r="6114" spans="1:6" hidden="1">
      <c r="A6114" t="s">
        <v>12139</v>
      </c>
      <c r="B6114" t="str">
        <f>IF(ISNA(VLOOKUP(A6114,agonists!A6113:B8927,2,FALSE)), VLOOKUP(A6114,antagonists!A6113:B13718,2,FALSE), VLOOKUP(A6114,agonists!A6113:B8927,2,FALSE))</f>
        <v>CCCCCCOC1=CC=C(C=C1)O</v>
      </c>
      <c r="C6114" t="e">
        <f>VLOOKUP(A6114,agonists!A6113:D8927,4,FALSE)</f>
        <v>#N/A</v>
      </c>
      <c r="D6114" t="str">
        <f>VLOOKUP(A6114,antagonists!A6113:D13718,4,FALSE)</f>
        <v>antagonist</v>
      </c>
      <c r="E6114" t="str">
        <f t="shared" si="190"/>
        <v>inconclusive</v>
      </c>
      <c r="F6114" t="b">
        <f t="shared" si="191"/>
        <v>0</v>
      </c>
    </row>
    <row r="6115" spans="1:6" hidden="1">
      <c r="A6115" t="s">
        <v>12141</v>
      </c>
      <c r="B6115" t="str">
        <f>IF(ISNA(VLOOKUP(A6115,agonists!A6114:B8928,2,FALSE)), VLOOKUP(A6115,antagonists!A6114:B13719,2,FALSE), VLOOKUP(A6115,agonists!A6114:B8928,2,FALSE))</f>
        <v>C1=CC2=C(C=C1Cl)OC(=O)N2</v>
      </c>
      <c r="C6115" t="e">
        <f>VLOOKUP(A6115,agonists!A6114:D8928,4,FALSE)</f>
        <v>#N/A</v>
      </c>
      <c r="D6115" t="str">
        <f>VLOOKUP(A6115,antagonists!A6114:D13719,4,FALSE)</f>
        <v>inactive</v>
      </c>
      <c r="E6115" t="str">
        <f t="shared" si="190"/>
        <v>inconclusive</v>
      </c>
      <c r="F6115" t="b">
        <f t="shared" si="191"/>
        <v>0</v>
      </c>
    </row>
    <row r="6116" spans="1:6" hidden="1">
      <c r="A6116" t="s">
        <v>12143</v>
      </c>
      <c r="B6116" t="str">
        <f>IF(ISNA(VLOOKUP(A6116,agonists!A6115:B8929,2,FALSE)), VLOOKUP(A6116,antagonists!A6115:B13720,2,FALSE), VLOOKUP(A6116,agonists!A6115:B8929,2,FALSE))</f>
        <v>C1=CC2=C(C(=C1)Cl)N=C(S2)N</v>
      </c>
      <c r="C6116" t="e">
        <f>VLOOKUP(A6116,agonists!A6115:D8929,4,FALSE)</f>
        <v>#N/A</v>
      </c>
      <c r="D6116" t="str">
        <f>VLOOKUP(A6116,antagonists!A6115:D13720,4,FALSE)</f>
        <v>inactive</v>
      </c>
      <c r="E6116" t="str">
        <f t="shared" si="190"/>
        <v>inconclusive</v>
      </c>
      <c r="F6116" t="b">
        <f t="shared" si="191"/>
        <v>0</v>
      </c>
    </row>
    <row r="6117" spans="1:6" hidden="1">
      <c r="A6117" t="s">
        <v>12145</v>
      </c>
      <c r="B6117" t="str">
        <f>IF(ISNA(VLOOKUP(A6117,agonists!A6116:B8930,2,FALSE)), VLOOKUP(A6117,antagonists!A6116:B13721,2,FALSE), VLOOKUP(A6117,agonists!A6116:B8930,2,FALSE))</f>
        <v>CC1C(C(C(C(O1)OC2C(C(C(OC2OC3=CC(=C(C(=C3)O)C(=O)CCC4=CC(=C(C=C4)OC)O)O)CO)O)O)O)O)O</v>
      </c>
      <c r="C6117" t="e">
        <f>VLOOKUP(A6117,agonists!A6116:D8930,4,FALSE)</f>
        <v>#N/A</v>
      </c>
      <c r="D6117" t="str">
        <f>VLOOKUP(A6117,antagonists!A6116:D13721,4,FALSE)</f>
        <v>inactive</v>
      </c>
      <c r="E6117" t="str">
        <f t="shared" si="190"/>
        <v>inconclusive</v>
      </c>
      <c r="F6117" t="b">
        <f t="shared" si="191"/>
        <v>0</v>
      </c>
    </row>
    <row r="6118" spans="1:6" hidden="1">
      <c r="A6118" t="s">
        <v>12147</v>
      </c>
      <c r="B6118" t="str">
        <f>IF(ISNA(VLOOKUP(A6118,agonists!A6117:B8931,2,FALSE)), VLOOKUP(A6118,antagonists!A6117:B13722,2,FALSE), VLOOKUP(A6118,agonists!A6117:B8931,2,FALSE))</f>
        <v>CC1C(C(CC(O1)OC2CC(CC3=C(C4=C(C(=C23)O)C(=O)C5=C(C4=O)C=CC=C5OC)O)(C(=O)C)O)N)O</v>
      </c>
      <c r="C6118" t="e">
        <f>VLOOKUP(A6118,agonists!A6117:D8931,4,FALSE)</f>
        <v>#N/A</v>
      </c>
      <c r="D6118" t="str">
        <f>VLOOKUP(A6118,antagonists!A6117:D13722,4,FALSE)</f>
        <v>antagonist</v>
      </c>
      <c r="E6118" t="str">
        <f t="shared" si="190"/>
        <v>inconclusive</v>
      </c>
      <c r="F6118" t="b">
        <f t="shared" si="191"/>
        <v>0</v>
      </c>
    </row>
    <row r="6119" spans="1:6" hidden="1">
      <c r="A6119" t="s">
        <v>12149</v>
      </c>
      <c r="B6119" t="str">
        <f>IF(ISNA(VLOOKUP(A6119,agonists!A6118:B8932,2,FALSE)), VLOOKUP(A6119,antagonists!A6118:B13723,2,FALSE), VLOOKUP(A6119,agonists!A6118:B8932,2,FALSE))</f>
        <v>C1CCCN(CCC1)N=O</v>
      </c>
      <c r="C6119" t="e">
        <f>VLOOKUP(A6119,agonists!A6118:D8932,4,FALSE)</f>
        <v>#N/A</v>
      </c>
      <c r="D6119" t="str">
        <f>VLOOKUP(A6119,antagonists!A6118:D13723,4,FALSE)</f>
        <v>inactive</v>
      </c>
      <c r="E6119" t="str">
        <f t="shared" si="190"/>
        <v>inconclusive</v>
      </c>
      <c r="F6119" t="b">
        <f t="shared" si="191"/>
        <v>0</v>
      </c>
    </row>
    <row r="6120" spans="1:6" hidden="1">
      <c r="A6120" t="s">
        <v>12151</v>
      </c>
      <c r="B6120" t="str">
        <f>IF(ISNA(VLOOKUP(A6120,agonists!A6119:B8933,2,FALSE)), VLOOKUP(A6120,antagonists!A6119:B13724,2,FALSE), VLOOKUP(A6120,agonists!A6119:B8933,2,FALSE))</f>
        <v>CC(C)(C)C1=NN=C(N(C1=O)N)SC</v>
      </c>
      <c r="C6120" t="e">
        <f>VLOOKUP(A6120,agonists!A6119:D8933,4,FALSE)</f>
        <v>#N/A</v>
      </c>
      <c r="D6120" t="str">
        <f>VLOOKUP(A6120,antagonists!A6119:D13724,4,FALSE)</f>
        <v>inactive</v>
      </c>
      <c r="E6120" t="str">
        <f t="shared" si="190"/>
        <v>inconclusive</v>
      </c>
      <c r="F6120" t="b">
        <f t="shared" si="191"/>
        <v>0</v>
      </c>
    </row>
    <row r="6121" spans="1:6" hidden="1">
      <c r="A6121" t="s">
        <v>12153</v>
      </c>
      <c r="B6121" t="str">
        <f>IF(ISNA(VLOOKUP(A6121,agonists!A6120:B8934,2,FALSE)), VLOOKUP(A6121,antagonists!A6120:B13725,2,FALSE), VLOOKUP(A6121,agonists!A6120:B8934,2,FALSE))</f>
        <v>CC1=NC=C(C=C1)CCN2C3=C(CN(CC3)C)C4=C2C=CC(=C4)Cl</v>
      </c>
      <c r="C6121" t="e">
        <f>VLOOKUP(A6121,agonists!A6120:D8934,4,FALSE)</f>
        <v>#N/A</v>
      </c>
      <c r="D6121" t="str">
        <f>VLOOKUP(A6121,antagonists!A6120:D13725,4,FALSE)</f>
        <v>inactive</v>
      </c>
      <c r="E6121" t="str">
        <f t="shared" si="190"/>
        <v>inconclusive</v>
      </c>
      <c r="F6121" t="b">
        <f t="shared" si="191"/>
        <v>0</v>
      </c>
    </row>
    <row r="6122" spans="1:6" hidden="1">
      <c r="A6122" t="s">
        <v>12155</v>
      </c>
      <c r="B6122" t="str">
        <f>IF(ISNA(VLOOKUP(A6122,agonists!A6121:B8935,2,FALSE)), VLOOKUP(A6122,antagonists!A6121:B13726,2,FALSE), VLOOKUP(A6122,agonists!A6121:B8935,2,FALSE))</f>
        <v>CC(CN1CC(=O)NC(=O)C1)N2CC(=O)NC(=O)C2</v>
      </c>
      <c r="C6122" t="e">
        <f>VLOOKUP(A6122,agonists!A6121:D8935,4,FALSE)</f>
        <v>#N/A</v>
      </c>
      <c r="D6122" t="str">
        <f>VLOOKUP(A6122,antagonists!A6121:D13726,4,FALSE)</f>
        <v>inactive</v>
      </c>
      <c r="E6122" t="str">
        <f t="shared" si="190"/>
        <v>inconclusive</v>
      </c>
      <c r="F6122" t="b">
        <f t="shared" si="191"/>
        <v>0</v>
      </c>
    </row>
    <row r="6123" spans="1:6" hidden="1">
      <c r="A6123" t="s">
        <v>12157</v>
      </c>
      <c r="B6123" t="str">
        <f>IF(ISNA(VLOOKUP(A6123,agonists!A6122:B8936,2,FALSE)), VLOOKUP(A6123,antagonists!A6122:B13727,2,FALSE), VLOOKUP(A6123,agonists!A6122:B8936,2,FALSE))</f>
        <v>CC1(C2=C(C=CC(=C2)Br)NC(=O)O1)C</v>
      </c>
      <c r="C6123" t="e">
        <f>VLOOKUP(A6123,agonists!A6122:D8936,4,FALSE)</f>
        <v>#N/A</v>
      </c>
      <c r="D6123" t="str">
        <f>VLOOKUP(A6123,antagonists!A6122:D13727,4,FALSE)</f>
        <v>inactive</v>
      </c>
      <c r="E6123" t="str">
        <f t="shared" si="190"/>
        <v>inconclusive</v>
      </c>
      <c r="F6123" t="b">
        <f t="shared" si="191"/>
        <v>0</v>
      </c>
    </row>
    <row r="6124" spans="1:6" hidden="1">
      <c r="A6124" t="s">
        <v>12159</v>
      </c>
      <c r="B6124" t="str">
        <f>IF(ISNA(VLOOKUP(A6124,agonists!A6123:B8937,2,FALSE)), VLOOKUP(A6124,antagonists!A6123:B13728,2,FALSE), VLOOKUP(A6124,agonists!A6123:B8937,2,FALSE))</f>
        <v>CC(C1=NCCN1)OC2=C(C=CC=C2Cl)Cl</v>
      </c>
      <c r="C6124" t="e">
        <f>VLOOKUP(A6124,agonists!A6123:D8937,4,FALSE)</f>
        <v>#N/A</v>
      </c>
      <c r="D6124" t="str">
        <f>VLOOKUP(A6124,antagonists!A6123:D13728,4,FALSE)</f>
        <v>inactive</v>
      </c>
      <c r="E6124" t="str">
        <f t="shared" si="190"/>
        <v>inconclusive</v>
      </c>
      <c r="F6124" t="b">
        <f t="shared" si="191"/>
        <v>0</v>
      </c>
    </row>
    <row r="6125" spans="1:6" hidden="1">
      <c r="A6125" t="s">
        <v>12161</v>
      </c>
      <c r="B6125" t="str">
        <f>IF(ISNA(VLOOKUP(A6125,agonists!A6124:B8938,2,FALSE)), VLOOKUP(A6125,antagonists!A6124:B13729,2,FALSE), VLOOKUP(A6125,agonists!A6124:B8938,2,FALSE))</f>
        <v>CC(=O)OCCC1CCCCC1</v>
      </c>
      <c r="C6125" t="e">
        <f>VLOOKUP(A6125,agonists!A6124:D8938,4,FALSE)</f>
        <v>#N/A</v>
      </c>
      <c r="D6125" t="str">
        <f>VLOOKUP(A6125,antagonists!A6124:D13729,4,FALSE)</f>
        <v>inactive</v>
      </c>
      <c r="E6125" t="str">
        <f t="shared" si="190"/>
        <v>inconclusive</v>
      </c>
      <c r="F6125" t="b">
        <f t="shared" si="191"/>
        <v>0</v>
      </c>
    </row>
    <row r="6126" spans="1:6" hidden="1">
      <c r="A6126" t="s">
        <v>12163</v>
      </c>
      <c r="B6126" t="str">
        <f>IF(ISNA(VLOOKUP(A6126,agonists!A6125:B8939,2,FALSE)), VLOOKUP(A6126,antagonists!A6125:B13730,2,FALSE), VLOOKUP(A6126,agonists!A6125:B8939,2,FALSE))</f>
        <v>CCNC1=NC(=NC(=N1)Cl)NC(C)(C)C#N</v>
      </c>
      <c r="C6126" t="e">
        <f>VLOOKUP(A6126,agonists!A6125:D8939,4,FALSE)</f>
        <v>#N/A</v>
      </c>
      <c r="D6126" t="str">
        <f>VLOOKUP(A6126,antagonists!A6125:D13730,4,FALSE)</f>
        <v>inactive</v>
      </c>
      <c r="E6126" t="str">
        <f t="shared" si="190"/>
        <v>inconclusive</v>
      </c>
      <c r="F6126" t="b">
        <f t="shared" si="191"/>
        <v>0</v>
      </c>
    </row>
    <row r="6127" spans="1:6" hidden="1">
      <c r="A6127" t="s">
        <v>12165</v>
      </c>
      <c r="B6127" t="str">
        <f>IF(ISNA(VLOOKUP(A6127,agonists!A6126:B8940,2,FALSE)), VLOOKUP(A6127,antagonists!A6126:B13731,2,FALSE), VLOOKUP(A6127,agonists!A6126:B8940,2,FALSE))</f>
        <v>CC(=O)C1=NC=CN=C1</v>
      </c>
      <c r="C6127" t="e">
        <f>VLOOKUP(A6127,agonists!A6126:D8940,4,FALSE)</f>
        <v>#N/A</v>
      </c>
      <c r="D6127" t="str">
        <f>VLOOKUP(A6127,antagonists!A6126:D13731,4,FALSE)</f>
        <v>inactive</v>
      </c>
      <c r="E6127" t="str">
        <f t="shared" si="190"/>
        <v>inconclusive</v>
      </c>
      <c r="F6127" t="b">
        <f t="shared" si="191"/>
        <v>0</v>
      </c>
    </row>
    <row r="6128" spans="1:6" hidden="1">
      <c r="A6128" t="s">
        <v>12167</v>
      </c>
      <c r="B6128" t="str">
        <f>IF(ISNA(VLOOKUP(A6128,agonists!A6127:B8941,2,FALSE)), VLOOKUP(A6128,antagonists!A6127:B13732,2,FALSE), VLOOKUP(A6128,agonists!A6127:B8941,2,FALSE))</f>
        <v>C1=CC(=CN=C1)CN</v>
      </c>
      <c r="C6128" t="e">
        <f>VLOOKUP(A6128,agonists!A6127:D8941,4,FALSE)</f>
        <v>#N/A</v>
      </c>
      <c r="D6128" t="str">
        <f>VLOOKUP(A6128,antagonists!A6127:D13732,4,FALSE)</f>
        <v>inactive</v>
      </c>
      <c r="E6128" t="str">
        <f t="shared" si="190"/>
        <v>inconclusive</v>
      </c>
      <c r="F6128" t="b">
        <f t="shared" si="191"/>
        <v>0</v>
      </c>
    </row>
    <row r="6129" spans="1:6" hidden="1">
      <c r="A6129" t="s">
        <v>12169</v>
      </c>
      <c r="B6129" t="str">
        <f>IF(ISNA(VLOOKUP(A6129,agonists!A6128:B8942,2,FALSE)), VLOOKUP(A6129,antagonists!A6128:B13733,2,FALSE), VLOOKUP(A6129,agonists!A6128:B8942,2,FALSE))</f>
        <v>CCOP(=O)(NC(C)C)OC1=CC(=C(C=C1)SC)C</v>
      </c>
      <c r="C6129" t="e">
        <f>VLOOKUP(A6129,agonists!A6128:D8942,4,FALSE)</f>
        <v>#N/A</v>
      </c>
      <c r="D6129" t="str">
        <f>VLOOKUP(A6129,antagonists!A6128:D13733,4,FALSE)</f>
        <v>inactive</v>
      </c>
      <c r="E6129" t="str">
        <f t="shared" si="190"/>
        <v>inconclusive</v>
      </c>
      <c r="F6129" t="b">
        <f t="shared" si="191"/>
        <v>0</v>
      </c>
    </row>
    <row r="6130" spans="1:6" hidden="1">
      <c r="A6130" t="s">
        <v>12171</v>
      </c>
      <c r="B6130" t="str">
        <f>IF(ISNA(VLOOKUP(A6130,agonists!A6129:B8943,2,FALSE)), VLOOKUP(A6130,antagonists!A6129:B13734,2,FALSE), VLOOKUP(A6130,agonists!A6129:B8943,2,FALSE))</f>
        <v>CC(C)CC1C(=O)N2CCCC2C3(N1C(=O)C(O3)(C(C)C)NC(=O)C4CN(C5CC6=C(NC7=CC=CC(=C67)C5=C4)Br)C)O.CS(=O)(=O)O</v>
      </c>
      <c r="C6130" t="e">
        <f>VLOOKUP(A6130,agonists!A6129:D8943,4,FALSE)</f>
        <v>#N/A</v>
      </c>
      <c r="D6130" t="str">
        <f>VLOOKUP(A6130,antagonists!A6129:D13734,4,FALSE)</f>
        <v>antagonist</v>
      </c>
      <c r="E6130" t="str">
        <f t="shared" si="190"/>
        <v>inconclusive</v>
      </c>
      <c r="F6130" t="b">
        <f t="shared" si="191"/>
        <v>0</v>
      </c>
    </row>
    <row r="6131" spans="1:6" hidden="1">
      <c r="A6131" t="s">
        <v>12173</v>
      </c>
      <c r="B6131" t="str">
        <f>IF(ISNA(VLOOKUP(A6131,agonists!A6130:B8944,2,FALSE)), VLOOKUP(A6131,antagonists!A6130:B13735,2,FALSE), VLOOKUP(A6131,agonists!A6130:B8944,2,FALSE))</f>
        <v>CCCC(C)C1(C(=O)NC(=O)NC1=O)CC=C</v>
      </c>
      <c r="C6131" t="e">
        <f>VLOOKUP(A6131,agonists!A6130:D8944,4,FALSE)</f>
        <v>#N/A</v>
      </c>
      <c r="D6131" t="str">
        <f>VLOOKUP(A6131,antagonists!A6130:D13735,4,FALSE)</f>
        <v>inactive</v>
      </c>
      <c r="E6131" t="str">
        <f t="shared" si="190"/>
        <v>inconclusive</v>
      </c>
      <c r="F6131" t="b">
        <f t="shared" si="191"/>
        <v>0</v>
      </c>
    </row>
    <row r="6132" spans="1:6" hidden="1">
      <c r="A6132" t="s">
        <v>12175</v>
      </c>
      <c r="B6132" t="str">
        <f>IF(ISNA(VLOOKUP(A6132,agonists!A6131:B8945,2,FALSE)), VLOOKUP(A6132,antagonists!A6131:B13736,2,FALSE), VLOOKUP(A6132,agonists!A6131:B8945,2,FALSE))</f>
        <v>P#[In]</v>
      </c>
      <c r="C6132" t="e">
        <f>VLOOKUP(A6132,agonists!A6131:D8945,4,FALSE)</f>
        <v>#N/A</v>
      </c>
      <c r="D6132" t="str">
        <f>VLOOKUP(A6132,antagonists!A6131:D13736,4,FALSE)</f>
        <v>inactive</v>
      </c>
      <c r="E6132" t="str">
        <f t="shared" si="190"/>
        <v>inconclusive</v>
      </c>
      <c r="F6132" t="b">
        <f t="shared" si="191"/>
        <v>0</v>
      </c>
    </row>
    <row r="6133" spans="1:6" hidden="1">
      <c r="A6133" t="s">
        <v>12177</v>
      </c>
      <c r="B6133" t="str">
        <f>IF(ISNA(VLOOKUP(A6133,agonists!A6132:B8946,2,FALSE)), VLOOKUP(A6133,antagonists!A6132:B13737,2,FALSE), VLOOKUP(A6133,agonists!A6132:B8946,2,FALSE))</f>
        <v>CC1=C(C=CC(=C1)OP(=S)(OC)OC)[N+](=O)[O-]</v>
      </c>
      <c r="C6133" t="e">
        <f>VLOOKUP(A6133,agonists!A6132:D8946,4,FALSE)</f>
        <v>#N/A</v>
      </c>
      <c r="D6133" t="str">
        <f>VLOOKUP(A6133,antagonists!A6132:D13737,4,FALSE)</f>
        <v>inactive</v>
      </c>
      <c r="E6133" t="str">
        <f t="shared" si="190"/>
        <v>inconclusive</v>
      </c>
      <c r="F6133" t="b">
        <f t="shared" si="191"/>
        <v>0</v>
      </c>
    </row>
    <row r="6134" spans="1:6" hidden="1">
      <c r="A6134" t="s">
        <v>12179</v>
      </c>
      <c r="B6134" t="str">
        <f>IF(ISNA(VLOOKUP(A6134,agonists!A6133:B8947,2,FALSE)), VLOOKUP(A6134,antagonists!A6133:B13738,2,FALSE), VLOOKUP(A6134,agonists!A6133:B8947,2,FALSE))</f>
        <v>C1=CC=C(C=C1)NC2=CC=C(C=C2)O</v>
      </c>
      <c r="C6134" t="e">
        <f>VLOOKUP(A6134,agonists!A6133:D8947,4,FALSE)</f>
        <v>#N/A</v>
      </c>
      <c r="D6134" t="str">
        <f>VLOOKUP(A6134,antagonists!A6133:D13738,4,FALSE)</f>
        <v>antagonist</v>
      </c>
      <c r="E6134" t="str">
        <f t="shared" si="190"/>
        <v>inconclusive</v>
      </c>
      <c r="F6134" t="b">
        <f t="shared" si="191"/>
        <v>0</v>
      </c>
    </row>
    <row r="6135" spans="1:6" hidden="1">
      <c r="A6135" t="s">
        <v>12181</v>
      </c>
      <c r="B6135" t="str">
        <f>IF(ISNA(VLOOKUP(A6135,agonists!A6134:B8948,2,FALSE)), VLOOKUP(A6135,antagonists!A6134:B13739,2,FALSE), VLOOKUP(A6135,agonists!A6134:B8948,2,FALSE))</f>
        <v>CCCCCC(=CC1=CC=CC=C1)C=O</v>
      </c>
      <c r="C6135" t="e">
        <f>VLOOKUP(A6135,agonists!A6134:D8948,4,FALSE)</f>
        <v>#N/A</v>
      </c>
      <c r="D6135" t="str">
        <f>VLOOKUP(A6135,antagonists!A6134:D13739,4,FALSE)</f>
        <v>inactive</v>
      </c>
      <c r="E6135" t="str">
        <f t="shared" si="190"/>
        <v>inconclusive</v>
      </c>
      <c r="F6135" t="b">
        <f t="shared" si="191"/>
        <v>0</v>
      </c>
    </row>
    <row r="6136" spans="1:6" hidden="1">
      <c r="A6136" t="s">
        <v>12183</v>
      </c>
      <c r="B6136" t="str">
        <f>IF(ISNA(VLOOKUP(A6136,agonists!A6135:B8949,2,FALSE)), VLOOKUP(A6136,antagonists!A6135:B13740,2,FALSE), VLOOKUP(A6136,agonists!A6135:B8949,2,FALSE))</f>
        <v>CC(=O)CCC1=CC(=C(C=C1)O)OC</v>
      </c>
      <c r="C6136" t="e">
        <f>VLOOKUP(A6136,agonists!A6135:D8949,4,FALSE)</f>
        <v>#N/A</v>
      </c>
      <c r="D6136" t="str">
        <f>VLOOKUP(A6136,antagonists!A6135:D13740,4,FALSE)</f>
        <v>inactive</v>
      </c>
      <c r="E6136" t="str">
        <f t="shared" si="190"/>
        <v>inconclusive</v>
      </c>
      <c r="F6136" t="b">
        <f t="shared" si="191"/>
        <v>0</v>
      </c>
    </row>
    <row r="6137" spans="1:6" hidden="1">
      <c r="A6137" t="s">
        <v>12185</v>
      </c>
      <c r="B6137" t="str">
        <f>IF(ISNA(VLOOKUP(A6137,agonists!A6136:B8950,2,FALSE)), VLOOKUP(A6137,antagonists!A6136:B13741,2,FALSE), VLOOKUP(A6137,agonists!A6136:B8950,2,FALSE))</f>
        <v>CCOC(OCC)OCC</v>
      </c>
      <c r="C6137" t="e">
        <f>VLOOKUP(A6137,agonists!A6136:D8950,4,FALSE)</f>
        <v>#N/A</v>
      </c>
      <c r="D6137" t="str">
        <f>VLOOKUP(A6137,antagonists!A6136:D13741,4,FALSE)</f>
        <v>inactive</v>
      </c>
      <c r="E6137" t="str">
        <f t="shared" si="190"/>
        <v>inconclusive</v>
      </c>
      <c r="F6137" t="b">
        <f t="shared" si="191"/>
        <v>0</v>
      </c>
    </row>
    <row r="6138" spans="1:6" hidden="1">
      <c r="A6138" t="s">
        <v>12187</v>
      </c>
      <c r="B6138" t="str">
        <f>IF(ISNA(VLOOKUP(A6138,agonists!A6137:B8951,2,FALSE)), VLOOKUP(A6138,antagonists!A6137:B13742,2,FALSE), VLOOKUP(A6138,agonists!A6137:B8951,2,FALSE))</f>
        <v>CCOP(OCC)OCC</v>
      </c>
      <c r="C6138" t="e">
        <f>VLOOKUP(A6138,agonists!A6137:D8951,4,FALSE)</f>
        <v>#N/A</v>
      </c>
      <c r="D6138" t="str">
        <f>VLOOKUP(A6138,antagonists!A6137:D13742,4,FALSE)</f>
        <v>inactive</v>
      </c>
      <c r="E6138" t="str">
        <f t="shared" si="190"/>
        <v>inconclusive</v>
      </c>
      <c r="F6138" t="b">
        <f t="shared" si="191"/>
        <v>0</v>
      </c>
    </row>
    <row r="6139" spans="1:6" hidden="1">
      <c r="A6139" t="s">
        <v>12189</v>
      </c>
      <c r="B6139" t="str">
        <f>IF(ISNA(VLOOKUP(A6139,agonists!A6138:B8952,2,FALSE)), VLOOKUP(A6139,antagonists!A6138:B13743,2,FALSE), VLOOKUP(A6139,agonists!A6138:B8952,2,FALSE))</f>
        <v>C1C(O1)COC2=CC=CC=C2</v>
      </c>
      <c r="C6139" t="e">
        <f>VLOOKUP(A6139,agonists!A6138:D8952,4,FALSE)</f>
        <v>#N/A</v>
      </c>
      <c r="D6139" t="str">
        <f>VLOOKUP(A6139,antagonists!A6138:D13743,4,FALSE)</f>
        <v>inactive</v>
      </c>
      <c r="E6139" t="str">
        <f t="shared" si="190"/>
        <v>inconclusive</v>
      </c>
      <c r="F6139" t="b">
        <f t="shared" si="191"/>
        <v>0</v>
      </c>
    </row>
    <row r="6140" spans="1:6" hidden="1">
      <c r="A6140" t="s">
        <v>12191</v>
      </c>
      <c r="B6140" t="str">
        <f>IF(ISNA(VLOOKUP(A6140,agonists!A6139:B8953,2,FALSE)), VLOOKUP(A6140,antagonists!A6139:B13744,2,FALSE), VLOOKUP(A6140,agonists!A6139:B8953,2,FALSE))</f>
        <v>CCCCC(CC)COC(=O)CCCCCCCCC(=O)OCC(CC)CCCC</v>
      </c>
      <c r="C6140" t="e">
        <f>VLOOKUP(A6140,agonists!A6139:D8953,4,FALSE)</f>
        <v>#N/A</v>
      </c>
      <c r="D6140" t="str">
        <f>VLOOKUP(A6140,antagonists!A6139:D13744,4,FALSE)</f>
        <v>inactive</v>
      </c>
      <c r="E6140" t="str">
        <f t="shared" si="190"/>
        <v>inconclusive</v>
      </c>
      <c r="F6140" t="b">
        <f t="shared" si="191"/>
        <v>0</v>
      </c>
    </row>
    <row r="6141" spans="1:6" hidden="1">
      <c r="A6141" t="s">
        <v>12193</v>
      </c>
      <c r="B6141" t="str">
        <f>IF(ISNA(VLOOKUP(A6141,agonists!A6140:B8954,2,FALSE)), VLOOKUP(A6141,antagonists!A6140:B13745,2,FALSE), VLOOKUP(A6141,agonists!A6140:B8954,2,FALSE))</f>
        <v>CCC(=O)OCC1=CC=CC=C1</v>
      </c>
      <c r="C6141" t="e">
        <f>VLOOKUP(A6141,agonists!A6140:D8954,4,FALSE)</f>
        <v>#N/A</v>
      </c>
      <c r="D6141" t="str">
        <f>VLOOKUP(A6141,antagonists!A6140:D13745,4,FALSE)</f>
        <v>inactive</v>
      </c>
      <c r="E6141" t="str">
        <f t="shared" si="190"/>
        <v>inconclusive</v>
      </c>
      <c r="F6141" t="b">
        <f t="shared" si="191"/>
        <v>0</v>
      </c>
    </row>
    <row r="6142" spans="1:6" hidden="1">
      <c r="A6142" t="s">
        <v>12195</v>
      </c>
      <c r="B6142" t="str">
        <f>IF(ISNA(VLOOKUP(A6142,agonists!A6141:B8955,2,FALSE)), VLOOKUP(A6142,antagonists!A6141:B13746,2,FALSE), VLOOKUP(A6142,agonists!A6141:B8955,2,FALSE))</f>
        <v>C1=CC=C(C=C1)NNC2=CC=CC=C2</v>
      </c>
      <c r="C6142" t="e">
        <f>VLOOKUP(A6142,agonists!A6141:D8955,4,FALSE)</f>
        <v>#N/A</v>
      </c>
      <c r="D6142" t="str">
        <f>VLOOKUP(A6142,antagonists!A6141:D13746,4,FALSE)</f>
        <v>inactive</v>
      </c>
      <c r="E6142" t="str">
        <f t="shared" si="190"/>
        <v>inconclusive</v>
      </c>
      <c r="F6142" t="b">
        <f t="shared" si="191"/>
        <v>0</v>
      </c>
    </row>
    <row r="6143" spans="1:6" hidden="1">
      <c r="A6143" t="s">
        <v>12197</v>
      </c>
      <c r="B6143" t="str">
        <f>IF(ISNA(VLOOKUP(A6143,agonists!A6142:B8956,2,FALSE)), VLOOKUP(A6143,antagonists!A6142:B13747,2,FALSE), VLOOKUP(A6143,agonists!A6142:B8956,2,FALSE))</f>
        <v>CC(C)COC(=O)C=CC1=CC=CC=C1</v>
      </c>
      <c r="C6143" t="e">
        <f>VLOOKUP(A6143,agonists!A6142:D8956,4,FALSE)</f>
        <v>#N/A</v>
      </c>
      <c r="D6143" t="str">
        <f>VLOOKUP(A6143,antagonists!A6142:D13747,4,FALSE)</f>
        <v>inactive</v>
      </c>
      <c r="E6143" t="str">
        <f t="shared" si="190"/>
        <v>inconclusive</v>
      </c>
      <c r="F6143" t="b">
        <f t="shared" si="191"/>
        <v>0</v>
      </c>
    </row>
    <row r="6144" spans="1:6" hidden="1">
      <c r="A6144" t="s">
        <v>12199</v>
      </c>
      <c r="B6144" t="str">
        <f>IF(ISNA(VLOOKUP(A6144,agonists!A6143:B8957,2,FALSE)), VLOOKUP(A6144,antagonists!A6143:B13748,2,FALSE), VLOOKUP(A6144,agonists!A6143:B8957,2,FALSE))</f>
        <v>C1=CC=C(C=C1)C=CCOC(=O)C=CC2=CC=CC=C2</v>
      </c>
      <c r="C6144" t="e">
        <f>VLOOKUP(A6144,agonists!A6143:D8957,4,FALSE)</f>
        <v>#N/A</v>
      </c>
      <c r="D6144" t="str">
        <f>VLOOKUP(A6144,antagonists!A6143:D13748,4,FALSE)</f>
        <v>inactive</v>
      </c>
      <c r="E6144" t="str">
        <f t="shared" si="190"/>
        <v>inconclusive</v>
      </c>
      <c r="F6144" t="b">
        <f t="shared" si="191"/>
        <v>0</v>
      </c>
    </row>
    <row r="6145" spans="1:6" hidden="1">
      <c r="A6145" t="s">
        <v>12201</v>
      </c>
      <c r="B6145" t="str">
        <f>IF(ISNA(VLOOKUP(A6145,agonists!A6144:B8958,2,FALSE)), VLOOKUP(A6145,antagonists!A6144:B13749,2,FALSE), VLOOKUP(A6145,agonists!A6144:B8958,2,FALSE))</f>
        <v>CCC(=O)OCCC1=CC=CC=C1</v>
      </c>
      <c r="C6145" t="e">
        <f>VLOOKUP(A6145,agonists!A6144:D8958,4,FALSE)</f>
        <v>#N/A</v>
      </c>
      <c r="D6145" t="str">
        <f>VLOOKUP(A6145,antagonists!A6144:D13749,4,FALSE)</f>
        <v>inactive</v>
      </c>
      <c r="E6145" t="str">
        <f t="shared" si="190"/>
        <v>inconclusive</v>
      </c>
      <c r="F6145" t="b">
        <f t="shared" si="191"/>
        <v>0</v>
      </c>
    </row>
    <row r="6146" spans="1:6" hidden="1">
      <c r="A6146" t="s">
        <v>12203</v>
      </c>
      <c r="B6146" t="str">
        <f>IF(ISNA(VLOOKUP(A6146,agonists!A6145:B8959,2,FALSE)), VLOOKUP(A6146,antagonists!A6145:B13750,2,FALSE), VLOOKUP(A6146,agonists!A6145:B8959,2,FALSE))</f>
        <v>CC(=O)OCCCC1=CC=CC=C1</v>
      </c>
      <c r="C6146" t="e">
        <f>VLOOKUP(A6146,agonists!A6145:D8959,4,FALSE)</f>
        <v>#N/A</v>
      </c>
      <c r="D6146" t="str">
        <f>VLOOKUP(A6146,antagonists!A6145:D13750,4,FALSE)</f>
        <v>inactive</v>
      </c>
      <c r="E6146" t="str">
        <f t="shared" si="190"/>
        <v>inconclusive</v>
      </c>
      <c r="F6146" t="b">
        <f t="shared" si="191"/>
        <v>0</v>
      </c>
    </row>
    <row r="6147" spans="1:6" hidden="1">
      <c r="A6147" t="s">
        <v>12205</v>
      </c>
      <c r="B6147" t="str">
        <f>IF(ISNA(VLOOKUP(A6147,agonists!A6146:B8960,2,FALSE)), VLOOKUP(A6147,antagonists!A6146:B13751,2,FALSE), VLOOKUP(A6147,agonists!A6146:B8960,2,FALSE))</f>
        <v>CC(C)CCOCC1=CC=CC=C1</v>
      </c>
      <c r="C6147" t="e">
        <f>VLOOKUP(A6147,agonists!A6146:D8960,4,FALSE)</f>
        <v>#N/A</v>
      </c>
      <c r="D6147" t="str">
        <f>VLOOKUP(A6147,antagonists!A6146:D13751,4,FALSE)</f>
        <v>inactive</v>
      </c>
      <c r="E6147" t="str">
        <f t="shared" ref="E6147:E6210" si="192">IF(NOT(OR(ISNA(C6147),ISNA(D6147))), IF(C6147="agonist", IF(D6147="antagonist", "inconclusive", "agonist"), IF(D6147="antagonist","antagonist", "inactive")), "inconclusive")</f>
        <v>inconclusive</v>
      </c>
      <c r="F6147" t="b">
        <f t="shared" ref="F6147:F6210" si="193">IF(OR(E6147="agonist", E6147="antagonist"), TRUE,FALSE)</f>
        <v>0</v>
      </c>
    </row>
    <row r="6148" spans="1:6" hidden="1">
      <c r="A6148" t="s">
        <v>12207</v>
      </c>
      <c r="B6148" t="str">
        <f>IF(ISNA(VLOOKUP(A6148,agonists!A6147:B8961,2,FALSE)), VLOOKUP(A6148,antagonists!A6147:B13752,2,FALSE), VLOOKUP(A6148,agonists!A6147:B8961,2,FALSE))</f>
        <v>CC(=O)NC1=CC=C(C=C1)N</v>
      </c>
      <c r="C6148" t="e">
        <f>VLOOKUP(A6148,agonists!A6147:D8961,4,FALSE)</f>
        <v>#N/A</v>
      </c>
      <c r="D6148" t="str">
        <f>VLOOKUP(A6148,antagonists!A6147:D13752,4,FALSE)</f>
        <v>inactive</v>
      </c>
      <c r="E6148" t="str">
        <f t="shared" si="192"/>
        <v>inconclusive</v>
      </c>
      <c r="F6148" t="b">
        <f t="shared" si="193"/>
        <v>0</v>
      </c>
    </row>
    <row r="6149" spans="1:6" hidden="1">
      <c r="A6149" t="s">
        <v>12209</v>
      </c>
      <c r="B6149" t="str">
        <f>IF(ISNA(VLOOKUP(A6149,agonists!A6148:B8962,2,FALSE)), VLOOKUP(A6149,antagonists!A6148:B13753,2,FALSE), VLOOKUP(A6149,agonists!A6148:B8962,2,FALSE))</f>
        <v>C1=CC=C(C=C1)CCCO</v>
      </c>
      <c r="C6149" t="e">
        <f>VLOOKUP(A6149,agonists!A6148:D8962,4,FALSE)</f>
        <v>#N/A</v>
      </c>
      <c r="D6149" t="str">
        <f>VLOOKUP(A6149,antagonists!A6148:D13753,4,FALSE)</f>
        <v>inactive</v>
      </c>
      <c r="E6149" t="str">
        <f t="shared" si="192"/>
        <v>inconclusive</v>
      </c>
      <c r="F6149" t="b">
        <f t="shared" si="193"/>
        <v>0</v>
      </c>
    </row>
    <row r="6150" spans="1:6" hidden="1">
      <c r="A6150" t="s">
        <v>12211</v>
      </c>
      <c r="B6150" t="str">
        <f>IF(ISNA(VLOOKUP(A6150,agonists!A6149:B8963,2,FALSE)), VLOOKUP(A6150,antagonists!A6149:B13754,2,FALSE), VLOOKUP(A6150,agonists!A6149:B8963,2,FALSE))</f>
        <v>CCCCCCCCCCCCC1=CC=CC=C1</v>
      </c>
      <c r="C6150" t="e">
        <f>VLOOKUP(A6150,agonists!A6149:D8963,4,FALSE)</f>
        <v>#N/A</v>
      </c>
      <c r="D6150" t="str">
        <f>VLOOKUP(A6150,antagonists!A6149:D13754,4,FALSE)</f>
        <v>inactive</v>
      </c>
      <c r="E6150" t="str">
        <f t="shared" si="192"/>
        <v>inconclusive</v>
      </c>
      <c r="F6150" t="b">
        <f t="shared" si="193"/>
        <v>0</v>
      </c>
    </row>
    <row r="6151" spans="1:6" hidden="1">
      <c r="A6151" t="s">
        <v>12213</v>
      </c>
      <c r="B6151" t="str">
        <f>IF(ISNA(VLOOKUP(A6151,agonists!A6150:B8964,2,FALSE)), VLOOKUP(A6151,antagonists!A6150:B13755,2,FALSE), VLOOKUP(A6151,agonists!A6150:B8964,2,FALSE))</f>
        <v>CCCCC(CC)C=O</v>
      </c>
      <c r="C6151" t="e">
        <f>VLOOKUP(A6151,agonists!A6150:D8964,4,FALSE)</f>
        <v>#N/A</v>
      </c>
      <c r="D6151" t="str">
        <f>VLOOKUP(A6151,antagonists!A6150:D13755,4,FALSE)</f>
        <v>inactive</v>
      </c>
      <c r="E6151" t="str">
        <f t="shared" si="192"/>
        <v>inconclusive</v>
      </c>
      <c r="F6151" t="b">
        <f t="shared" si="193"/>
        <v>0</v>
      </c>
    </row>
    <row r="6152" spans="1:6" hidden="1">
      <c r="A6152" t="s">
        <v>12215</v>
      </c>
      <c r="B6152" t="str">
        <f>IF(ISNA(VLOOKUP(A6152,agonists!A6151:B8965,2,FALSE)), VLOOKUP(A6152,antagonists!A6151:B13756,2,FALSE), VLOOKUP(A6152,agonists!A6151:B8965,2,FALSE))</f>
        <v>CCC1=CC=C(C=C1)O</v>
      </c>
      <c r="C6152" t="e">
        <f>VLOOKUP(A6152,agonists!A6151:D8965,4,FALSE)</f>
        <v>#N/A</v>
      </c>
      <c r="D6152" t="str">
        <f>VLOOKUP(A6152,antagonists!A6151:D13756,4,FALSE)</f>
        <v>inactive</v>
      </c>
      <c r="E6152" t="str">
        <f t="shared" si="192"/>
        <v>inconclusive</v>
      </c>
      <c r="F6152" t="b">
        <f t="shared" si="193"/>
        <v>0</v>
      </c>
    </row>
    <row r="6153" spans="1:6" hidden="1">
      <c r="A6153" t="s">
        <v>12217</v>
      </c>
      <c r="B6153" t="str">
        <f>IF(ISNA(VLOOKUP(A6153,agonists!A6152:B8966,2,FALSE)), VLOOKUP(A6153,antagonists!A6152:B13757,2,FALSE), VLOOKUP(A6153,agonists!A6152:B8966,2,FALSE))</f>
        <v>CSC1=CC=C(C=C1)Cl</v>
      </c>
      <c r="C6153" t="e">
        <f>VLOOKUP(A6153,agonists!A6152:D8966,4,FALSE)</f>
        <v>#N/A</v>
      </c>
      <c r="D6153" t="str">
        <f>VLOOKUP(A6153,antagonists!A6152:D13757,4,FALSE)</f>
        <v>inactive</v>
      </c>
      <c r="E6153" t="str">
        <f t="shared" si="192"/>
        <v>inconclusive</v>
      </c>
      <c r="F6153" t="b">
        <f t="shared" si="193"/>
        <v>0</v>
      </c>
    </row>
    <row r="6154" spans="1:6" hidden="1">
      <c r="A6154" t="s">
        <v>12219</v>
      </c>
      <c r="B6154" t="str">
        <f>IF(ISNA(VLOOKUP(A6154,agonists!A6153:B8967,2,FALSE)), VLOOKUP(A6154,antagonists!A6153:B13758,2,FALSE), VLOOKUP(A6154,agonists!A6153:B8967,2,FALSE))</f>
        <v>COC1=CC=C(C=C1)C=O</v>
      </c>
      <c r="C6154" t="e">
        <f>VLOOKUP(A6154,agonists!A6153:D8967,4,FALSE)</f>
        <v>#N/A</v>
      </c>
      <c r="D6154" t="str">
        <f>VLOOKUP(A6154,antagonists!A6153:D13758,4,FALSE)</f>
        <v>inactive</v>
      </c>
      <c r="E6154" t="str">
        <f t="shared" si="192"/>
        <v>inconclusive</v>
      </c>
      <c r="F6154" t="b">
        <f t="shared" si="193"/>
        <v>0</v>
      </c>
    </row>
    <row r="6155" spans="1:6" hidden="1">
      <c r="A6155" t="s">
        <v>12221</v>
      </c>
      <c r="B6155" t="str">
        <f>IF(ISNA(VLOOKUP(A6155,agonists!A6154:B8968,2,FALSE)), VLOOKUP(A6155,antagonists!A6154:B13759,2,FALSE), VLOOKUP(A6155,agonists!A6154:B8968,2,FALSE))</f>
        <v>CCOC(=O)CCC(=O)OCC</v>
      </c>
      <c r="C6155" t="e">
        <f>VLOOKUP(A6155,agonists!A6154:D8968,4,FALSE)</f>
        <v>#N/A</v>
      </c>
      <c r="D6155" t="str">
        <f>VLOOKUP(A6155,antagonists!A6154:D13759,4,FALSE)</f>
        <v>inactive</v>
      </c>
      <c r="E6155" t="str">
        <f t="shared" si="192"/>
        <v>inconclusive</v>
      </c>
      <c r="F6155" t="b">
        <f t="shared" si="193"/>
        <v>0</v>
      </c>
    </row>
    <row r="6156" spans="1:6" hidden="1">
      <c r="A6156" t="s">
        <v>12223</v>
      </c>
      <c r="B6156" t="str">
        <f>IF(ISNA(VLOOKUP(A6156,agonists!A6155:B8969,2,FALSE)), VLOOKUP(A6156,antagonists!A6155:B13760,2,FALSE), VLOOKUP(A6156,agonists!A6155:B8969,2,FALSE))</f>
        <v>CCCCCCCCC(=O)OCC</v>
      </c>
      <c r="C6156" t="e">
        <f>VLOOKUP(A6156,agonists!A6155:D8969,4,FALSE)</f>
        <v>#N/A</v>
      </c>
      <c r="D6156" t="str">
        <f>VLOOKUP(A6156,antagonists!A6155:D13760,4,FALSE)</f>
        <v>inactive</v>
      </c>
      <c r="E6156" t="str">
        <f t="shared" si="192"/>
        <v>inconclusive</v>
      </c>
      <c r="F6156" t="b">
        <f t="shared" si="193"/>
        <v>0</v>
      </c>
    </row>
    <row r="6157" spans="1:6" hidden="1">
      <c r="A6157" t="s">
        <v>12225</v>
      </c>
      <c r="B6157" t="str">
        <f>IF(ISNA(VLOOKUP(A6157,agonists!A6156:B8970,2,FALSE)), VLOOKUP(A6157,antagonists!A6156:B13761,2,FALSE), VLOOKUP(A6157,agonists!A6156:B8970,2,FALSE))</f>
        <v>CC(=CCCC(=C)C=C)C</v>
      </c>
      <c r="C6157" t="e">
        <f>VLOOKUP(A6157,agonists!A6156:D8970,4,FALSE)</f>
        <v>#N/A</v>
      </c>
      <c r="D6157" t="str">
        <f>VLOOKUP(A6157,antagonists!A6156:D13761,4,FALSE)</f>
        <v>inactive</v>
      </c>
      <c r="E6157" t="str">
        <f t="shared" si="192"/>
        <v>inconclusive</v>
      </c>
      <c r="F6157" t="b">
        <f t="shared" si="193"/>
        <v>0</v>
      </c>
    </row>
    <row r="6158" spans="1:6" hidden="1">
      <c r="A6158" t="s">
        <v>12227</v>
      </c>
      <c r="B6158" t="str">
        <f>IF(ISNA(VLOOKUP(A6158,agonists!A6157:B8971,2,FALSE)), VLOOKUP(A6158,antagonists!A6157:B13762,2,FALSE), VLOOKUP(A6158,agonists!A6157:B8971,2,FALSE))</f>
        <v>C[N+](C)(C)CCO.[OH-]</v>
      </c>
      <c r="C6158" t="e">
        <f>VLOOKUP(A6158,agonists!A6157:D8971,4,FALSE)</f>
        <v>#N/A</v>
      </c>
      <c r="D6158" t="str">
        <f>VLOOKUP(A6158,antagonists!A6157:D13762,4,FALSE)</f>
        <v>inactive</v>
      </c>
      <c r="E6158" t="str">
        <f t="shared" si="192"/>
        <v>inconclusive</v>
      </c>
      <c r="F6158" t="b">
        <f t="shared" si="193"/>
        <v>0</v>
      </c>
    </row>
    <row r="6159" spans="1:6" hidden="1">
      <c r="A6159" t="s">
        <v>12229</v>
      </c>
      <c r="B6159" t="str">
        <f>IF(ISNA(VLOOKUP(A6159,agonists!A6158:B8972,2,FALSE)), VLOOKUP(A6159,antagonists!A6158:B13763,2,FALSE), VLOOKUP(A6159,agonists!A6158:B8972,2,FALSE))</f>
        <v>CC(=O)CC(C)(C)O</v>
      </c>
      <c r="C6159" t="e">
        <f>VLOOKUP(A6159,agonists!A6158:D8972,4,FALSE)</f>
        <v>#N/A</v>
      </c>
      <c r="D6159" t="str">
        <f>VLOOKUP(A6159,antagonists!A6158:D13763,4,FALSE)</f>
        <v>inactive</v>
      </c>
      <c r="E6159" t="str">
        <f t="shared" si="192"/>
        <v>inconclusive</v>
      </c>
      <c r="F6159" t="b">
        <f t="shared" si="193"/>
        <v>0</v>
      </c>
    </row>
    <row r="6160" spans="1:6" hidden="1">
      <c r="A6160" t="s">
        <v>12231</v>
      </c>
      <c r="B6160" t="str">
        <f>IF(ISNA(VLOOKUP(A6160,agonists!A6159:B8973,2,FALSE)), VLOOKUP(A6160,antagonists!A6159:B13764,2,FALSE), VLOOKUP(A6160,agonists!A6159:B8973,2,FALSE))</f>
        <v>CC(C)CCO</v>
      </c>
      <c r="C6160" t="e">
        <f>VLOOKUP(A6160,agonists!A6159:D8973,4,FALSE)</f>
        <v>#N/A</v>
      </c>
      <c r="D6160" t="str">
        <f>VLOOKUP(A6160,antagonists!A6159:D13764,4,FALSE)</f>
        <v>inactive</v>
      </c>
      <c r="E6160" t="str">
        <f t="shared" si="192"/>
        <v>inconclusive</v>
      </c>
      <c r="F6160" t="b">
        <f t="shared" si="193"/>
        <v>0</v>
      </c>
    </row>
    <row r="6161" spans="1:6" hidden="1">
      <c r="A6161" t="s">
        <v>12233</v>
      </c>
      <c r="B6161" t="str">
        <f>IF(ISNA(VLOOKUP(A6161,agonists!A6160:B8974,2,FALSE)), VLOOKUP(A6161,antagonists!A6160:B13765,2,FALSE), VLOOKUP(A6161,agonists!A6160:B8974,2,FALSE))</f>
        <v>CC(=O)CC(=O)C</v>
      </c>
      <c r="C6161" t="e">
        <f>VLOOKUP(A6161,agonists!A6160:D8974,4,FALSE)</f>
        <v>#N/A</v>
      </c>
      <c r="D6161" t="str">
        <f>VLOOKUP(A6161,antagonists!A6160:D13765,4,FALSE)</f>
        <v>inactive</v>
      </c>
      <c r="E6161" t="str">
        <f t="shared" si="192"/>
        <v>inconclusive</v>
      </c>
      <c r="F6161" t="b">
        <f t="shared" si="193"/>
        <v>0</v>
      </c>
    </row>
    <row r="6162" spans="1:6" hidden="1">
      <c r="A6162" t="s">
        <v>12235</v>
      </c>
      <c r="B6162" t="str">
        <f>IF(ISNA(VLOOKUP(A6162,agonists!A6161:B8975,2,FALSE)), VLOOKUP(A6162,antagonists!A6161:B13766,2,FALSE), VLOOKUP(A6162,agonists!A6161:B8975,2,FALSE))</f>
        <v>CCC(=O)OC(=O)CC</v>
      </c>
      <c r="C6162" t="e">
        <f>VLOOKUP(A6162,agonists!A6161:D8975,4,FALSE)</f>
        <v>#N/A</v>
      </c>
      <c r="D6162" t="str">
        <f>VLOOKUP(A6162,antagonists!A6161:D13766,4,FALSE)</f>
        <v>inactive</v>
      </c>
      <c r="E6162" t="str">
        <f t="shared" si="192"/>
        <v>inconclusive</v>
      </c>
      <c r="F6162" t="b">
        <f t="shared" si="193"/>
        <v>0</v>
      </c>
    </row>
    <row r="6163" spans="1:6" hidden="1">
      <c r="A6163" t="s">
        <v>12237</v>
      </c>
      <c r="B6163" t="str">
        <f>IF(ISNA(VLOOKUP(A6163,agonists!A6162:B8976,2,FALSE)), VLOOKUP(A6163,antagonists!A6162:B13767,2,FALSE), VLOOKUP(A6163,agonists!A6162:B8976,2,FALSE))</f>
        <v>CCCCCC(=O)OCC</v>
      </c>
      <c r="C6163" t="e">
        <f>VLOOKUP(A6163,agonists!A6162:D8976,4,FALSE)</f>
        <v>#N/A</v>
      </c>
      <c r="D6163" t="str">
        <f>VLOOKUP(A6163,antagonists!A6162:D13767,4,FALSE)</f>
        <v>inactive</v>
      </c>
      <c r="E6163" t="str">
        <f t="shared" si="192"/>
        <v>inconclusive</v>
      </c>
      <c r="F6163" t="b">
        <f t="shared" si="193"/>
        <v>0</v>
      </c>
    </row>
    <row r="6164" spans="1:6" hidden="1">
      <c r="A6164" t="s">
        <v>12239</v>
      </c>
      <c r="B6164" t="str">
        <f>IF(ISNA(VLOOKUP(A6164,agonists!A6163:B8977,2,FALSE)), VLOOKUP(A6164,antagonists!A6163:B13768,2,FALSE), VLOOKUP(A6164,agonists!A6163:B8977,2,FALSE))</f>
        <v>C(=O)(N)N=NC(=O)N</v>
      </c>
      <c r="C6164" t="e">
        <f>VLOOKUP(A6164,agonists!A6163:D8977,4,FALSE)</f>
        <v>#N/A</v>
      </c>
      <c r="D6164" t="str">
        <f>VLOOKUP(A6164,antagonists!A6163:D13768,4,FALSE)</f>
        <v>inactive</v>
      </c>
      <c r="E6164" t="str">
        <f t="shared" si="192"/>
        <v>inconclusive</v>
      </c>
      <c r="F6164" t="b">
        <f t="shared" si="193"/>
        <v>0</v>
      </c>
    </row>
    <row r="6165" spans="1:6" hidden="1">
      <c r="A6165" t="s">
        <v>12241</v>
      </c>
      <c r="B6165" t="str">
        <f>IF(ISNA(VLOOKUP(A6165,agonists!A6164:B8978,2,FALSE)), VLOOKUP(A6165,antagonists!A6164:B13769,2,FALSE), VLOOKUP(A6165,agonists!A6164:B8978,2,FALSE))</f>
        <v>CCCCOC(=O)C</v>
      </c>
      <c r="C6165" t="e">
        <f>VLOOKUP(A6165,agonists!A6164:D8978,4,FALSE)</f>
        <v>#N/A</v>
      </c>
      <c r="D6165" t="str">
        <f>VLOOKUP(A6165,antagonists!A6164:D13769,4,FALSE)</f>
        <v>inactive</v>
      </c>
      <c r="E6165" t="str">
        <f t="shared" si="192"/>
        <v>inconclusive</v>
      </c>
      <c r="F6165" t="b">
        <f t="shared" si="193"/>
        <v>0</v>
      </c>
    </row>
    <row r="6166" spans="1:6" hidden="1">
      <c r="A6166" t="s">
        <v>12243</v>
      </c>
      <c r="B6166" t="str">
        <f>IF(ISNA(VLOOKUP(A6166,agonists!A6165:B8979,2,FALSE)), VLOOKUP(A6166,antagonists!A6165:B13770,2,FALSE), VLOOKUP(A6166,agonists!A6165:B8979,2,FALSE))</f>
        <v>C1COCCO1</v>
      </c>
      <c r="C6166" t="e">
        <f>VLOOKUP(A6166,agonists!A6165:D8979,4,FALSE)</f>
        <v>#N/A</v>
      </c>
      <c r="D6166" t="str">
        <f>VLOOKUP(A6166,antagonists!A6165:D13770,4,FALSE)</f>
        <v>inactive</v>
      </c>
      <c r="E6166" t="str">
        <f t="shared" si="192"/>
        <v>inconclusive</v>
      </c>
      <c r="F6166" t="b">
        <f t="shared" si="193"/>
        <v>0</v>
      </c>
    </row>
    <row r="6167" spans="1:6" hidden="1">
      <c r="A6167" t="s">
        <v>12245</v>
      </c>
      <c r="B6167" t="str">
        <f>IF(ISNA(VLOOKUP(A6167,agonists!A6166:B8980,2,FALSE)), VLOOKUP(A6167,antagonists!A6166:B13771,2,FALSE), VLOOKUP(A6167,agonists!A6166:B8980,2,FALSE))</f>
        <v>CC(C)CCOC(=O)C</v>
      </c>
      <c r="C6167" t="e">
        <f>VLOOKUP(A6167,agonists!A6166:D8980,4,FALSE)</f>
        <v>#N/A</v>
      </c>
      <c r="D6167" t="str">
        <f>VLOOKUP(A6167,antagonists!A6166:D13771,4,FALSE)</f>
        <v>inactive</v>
      </c>
      <c r="E6167" t="str">
        <f t="shared" si="192"/>
        <v>inconclusive</v>
      </c>
      <c r="F6167" t="b">
        <f t="shared" si="193"/>
        <v>0</v>
      </c>
    </row>
    <row r="6168" spans="1:6" hidden="1">
      <c r="A6168" t="s">
        <v>12247</v>
      </c>
      <c r="B6168" t="str">
        <f>IF(ISNA(VLOOKUP(A6168,agonists!A6167:B8981,2,FALSE)), VLOOKUP(A6168,antagonists!A6167:B13772,2,FALSE), VLOOKUP(A6168,agonists!A6167:B8981,2,FALSE))</f>
        <v>C=CCNCC=C</v>
      </c>
      <c r="C6168" t="e">
        <f>VLOOKUP(A6168,agonists!A6167:D8981,4,FALSE)</f>
        <v>#N/A</v>
      </c>
      <c r="D6168" t="str">
        <f>VLOOKUP(A6168,antagonists!A6167:D13772,4,FALSE)</f>
        <v>inactive</v>
      </c>
      <c r="E6168" t="str">
        <f t="shared" si="192"/>
        <v>inconclusive</v>
      </c>
      <c r="F6168" t="b">
        <f t="shared" si="193"/>
        <v>0</v>
      </c>
    </row>
    <row r="6169" spans="1:6" hidden="1">
      <c r="A6169" t="s">
        <v>12249</v>
      </c>
      <c r="B6169" t="str">
        <f>IF(ISNA(VLOOKUP(A6169,agonists!A6168:B8982,2,FALSE)), VLOOKUP(A6169,antagonists!A6168:B13773,2,FALSE), VLOOKUP(A6169,agonists!A6168:B8982,2,FALSE))</f>
        <v>CCCCCCCCCCCCCC(=O)OCC</v>
      </c>
      <c r="C6169" t="e">
        <f>VLOOKUP(A6169,agonists!A6168:D8982,4,FALSE)</f>
        <v>#N/A</v>
      </c>
      <c r="D6169" t="str">
        <f>VLOOKUP(A6169,antagonists!A6168:D13773,4,FALSE)</f>
        <v>inactive</v>
      </c>
      <c r="E6169" t="str">
        <f t="shared" si="192"/>
        <v>inconclusive</v>
      </c>
      <c r="F6169" t="b">
        <f t="shared" si="193"/>
        <v>0</v>
      </c>
    </row>
    <row r="6170" spans="1:6" hidden="1">
      <c r="A6170" t="s">
        <v>12251</v>
      </c>
      <c r="B6170" t="str">
        <f>IF(ISNA(VLOOKUP(A6170,agonists!A6169:B8983,2,FALSE)), VLOOKUP(A6170,antagonists!A6169:B13774,2,FALSE), VLOOKUP(A6170,agonists!A6169:B8983,2,FALSE))</f>
        <v>CCCCCCCCCCCCCC(=O)OC</v>
      </c>
      <c r="C6170" t="e">
        <f>VLOOKUP(A6170,agonists!A6169:D8983,4,FALSE)</f>
        <v>#N/A</v>
      </c>
      <c r="D6170" t="str">
        <f>VLOOKUP(A6170,antagonists!A6169:D13774,4,FALSE)</f>
        <v>inactive</v>
      </c>
      <c r="E6170" t="str">
        <f t="shared" si="192"/>
        <v>inconclusive</v>
      </c>
      <c r="F6170" t="b">
        <f t="shared" si="193"/>
        <v>0</v>
      </c>
    </row>
    <row r="6171" spans="1:6" hidden="1">
      <c r="A6171" t="s">
        <v>12253</v>
      </c>
      <c r="B6171" t="str">
        <f>IF(ISNA(VLOOKUP(A6171,agonists!A6170:B8984,2,FALSE)), VLOOKUP(A6171,antagonists!A6170:B13775,2,FALSE), VLOOKUP(A6171,agonists!A6170:B8984,2,FALSE))</f>
        <v>CCCCCCCC#N</v>
      </c>
      <c r="C6171" t="e">
        <f>VLOOKUP(A6171,agonists!A6170:D8984,4,FALSE)</f>
        <v>#N/A</v>
      </c>
      <c r="D6171" t="str">
        <f>VLOOKUP(A6171,antagonists!A6170:D13775,4,FALSE)</f>
        <v>inactive</v>
      </c>
      <c r="E6171" t="str">
        <f t="shared" si="192"/>
        <v>inconclusive</v>
      </c>
      <c r="F6171" t="b">
        <f t="shared" si="193"/>
        <v>0</v>
      </c>
    </row>
    <row r="6172" spans="1:6" hidden="1">
      <c r="A6172" t="s">
        <v>12255</v>
      </c>
      <c r="B6172" t="str">
        <f>IF(ISNA(VLOOKUP(A6172,agonists!A6171:B8985,2,FALSE)), VLOOKUP(A6172,antagonists!A6171:B13776,2,FALSE), VLOOKUP(A6172,agonists!A6171:B8985,2,FALSE))</f>
        <v>CCCCOCCOCCOC(=O)C</v>
      </c>
      <c r="C6172" t="e">
        <f>VLOOKUP(A6172,agonists!A6171:D8985,4,FALSE)</f>
        <v>#N/A</v>
      </c>
      <c r="D6172" t="str">
        <f>VLOOKUP(A6172,antagonists!A6171:D13776,4,FALSE)</f>
        <v>inactive</v>
      </c>
      <c r="E6172" t="str">
        <f t="shared" si="192"/>
        <v>inconclusive</v>
      </c>
      <c r="F6172" t="b">
        <f t="shared" si="193"/>
        <v>0</v>
      </c>
    </row>
    <row r="6173" spans="1:6" hidden="1">
      <c r="A6173" t="s">
        <v>12257</v>
      </c>
      <c r="B6173" t="str">
        <f>IF(ISNA(VLOOKUP(A6173,agonists!A6172:B8986,2,FALSE)), VLOOKUP(A6173,antagonists!A6172:B13777,2,FALSE), VLOOKUP(A6173,agonists!A6172:B8986,2,FALSE))</f>
        <v>CCCCCCCCC=O</v>
      </c>
      <c r="C6173" t="e">
        <f>VLOOKUP(A6173,agonists!A6172:D8986,4,FALSE)</f>
        <v>#N/A</v>
      </c>
      <c r="D6173" t="str">
        <f>VLOOKUP(A6173,antagonists!A6172:D13777,4,FALSE)</f>
        <v>inactive</v>
      </c>
      <c r="E6173" t="str">
        <f t="shared" si="192"/>
        <v>inconclusive</v>
      </c>
      <c r="F6173" t="b">
        <f t="shared" si="193"/>
        <v>0</v>
      </c>
    </row>
    <row r="6174" spans="1:6" hidden="1">
      <c r="A6174" t="s">
        <v>12259</v>
      </c>
      <c r="B6174" t="str">
        <f>IF(ISNA(VLOOKUP(A6174,agonists!A6173:B8987,2,FALSE)), VLOOKUP(A6174,antagonists!A6173:B13778,2,FALSE), VLOOKUP(A6174,agonists!A6173:B8987,2,FALSE))</f>
        <v>CCCCCCCCCCCCCC=O</v>
      </c>
      <c r="C6174" t="e">
        <f>VLOOKUP(A6174,agonists!A6173:D8987,4,FALSE)</f>
        <v>#N/A</v>
      </c>
      <c r="D6174" t="str">
        <f>VLOOKUP(A6174,antagonists!A6173:D13778,4,FALSE)</f>
        <v>inactive</v>
      </c>
      <c r="E6174" t="str">
        <f t="shared" si="192"/>
        <v>inconclusive</v>
      </c>
      <c r="F6174" t="b">
        <f t="shared" si="193"/>
        <v>0</v>
      </c>
    </row>
    <row r="6175" spans="1:6" hidden="1">
      <c r="A6175" t="s">
        <v>12261</v>
      </c>
      <c r="B6175" t="str">
        <f>IF(ISNA(VLOOKUP(A6175,agonists!A6174:B8988,2,FALSE)), VLOOKUP(A6175,antagonists!A6174:B13779,2,FALSE), VLOOKUP(A6175,agonists!A6174:B8988,2,FALSE))</f>
        <v>C(=O)(N)N.OO</v>
      </c>
      <c r="C6175" t="e">
        <f>VLOOKUP(A6175,agonists!A6174:D8988,4,FALSE)</f>
        <v>#N/A</v>
      </c>
      <c r="D6175" t="str">
        <f>VLOOKUP(A6175,antagonists!A6174:D13779,4,FALSE)</f>
        <v>inactive</v>
      </c>
      <c r="E6175" t="str">
        <f t="shared" si="192"/>
        <v>inconclusive</v>
      </c>
      <c r="F6175" t="b">
        <f t="shared" si="193"/>
        <v>0</v>
      </c>
    </row>
    <row r="6176" spans="1:6" hidden="1">
      <c r="A6176" t="s">
        <v>12263</v>
      </c>
      <c r="B6176" t="str">
        <f>IF(ISNA(VLOOKUP(A6176,agonists!A6175:B8989,2,FALSE)), VLOOKUP(A6176,antagonists!A6175:B13780,2,FALSE), VLOOKUP(A6176,agonists!A6175:B8989,2,FALSE))</f>
        <v>C(Cl)(Br)Br</v>
      </c>
      <c r="C6176" t="e">
        <f>VLOOKUP(A6176,agonists!A6175:D8989,4,FALSE)</f>
        <v>#N/A</v>
      </c>
      <c r="D6176" t="str">
        <f>VLOOKUP(A6176,antagonists!A6175:D13780,4,FALSE)</f>
        <v>inactive</v>
      </c>
      <c r="E6176" t="str">
        <f t="shared" si="192"/>
        <v>inconclusive</v>
      </c>
      <c r="F6176" t="b">
        <f t="shared" si="193"/>
        <v>0</v>
      </c>
    </row>
    <row r="6177" spans="1:6" hidden="1">
      <c r="A6177" t="s">
        <v>12265</v>
      </c>
      <c r="B6177" t="str">
        <f>IF(ISNA(VLOOKUP(A6177,agonists!A6176:B8990,2,FALSE)), VLOOKUP(A6177,antagonists!A6176:B13781,2,FALSE), VLOOKUP(A6177,agonists!A6176:B8990,2,FALSE))</f>
        <v>CS(=O)(=O)Cl</v>
      </c>
      <c r="C6177" t="e">
        <f>VLOOKUP(A6177,agonists!A6176:D8990,4,FALSE)</f>
        <v>#N/A</v>
      </c>
      <c r="D6177" t="str">
        <f>VLOOKUP(A6177,antagonists!A6176:D13781,4,FALSE)</f>
        <v>inactive</v>
      </c>
      <c r="E6177" t="str">
        <f t="shared" si="192"/>
        <v>inconclusive</v>
      </c>
      <c r="F6177" t="b">
        <f t="shared" si="193"/>
        <v>0</v>
      </c>
    </row>
    <row r="6178" spans="1:6" hidden="1">
      <c r="A6178" t="s">
        <v>12267</v>
      </c>
      <c r="B6178" t="str">
        <f>IF(ISNA(VLOOKUP(A6178,agonists!A6177:B8991,2,FALSE)), VLOOKUP(A6178,antagonists!A6177:B13782,2,FALSE), VLOOKUP(A6178,agonists!A6177:B8991,2,FALSE))</f>
        <v>C1=CC=C2C(=C1)C(C(=O)N2)(C3=CC=C(C=C3)O)C4=CC=C(C=C4)O</v>
      </c>
      <c r="C6178" t="e">
        <f>VLOOKUP(A6178,agonists!A6177:D8991,4,FALSE)</f>
        <v>#N/A</v>
      </c>
      <c r="D6178" t="str">
        <f>VLOOKUP(A6178,antagonists!A6177:D13782,4,FALSE)</f>
        <v>antagonist</v>
      </c>
      <c r="E6178" t="str">
        <f t="shared" si="192"/>
        <v>inconclusive</v>
      </c>
      <c r="F6178" t="b">
        <f t="shared" si="193"/>
        <v>0</v>
      </c>
    </row>
    <row r="6179" spans="1:6" hidden="1">
      <c r="A6179" t="s">
        <v>12269</v>
      </c>
      <c r="B6179" t="str">
        <f>IF(ISNA(VLOOKUP(A6179,agonists!A6178:B8992,2,FALSE)), VLOOKUP(A6179,antagonists!A6178:B13783,2,FALSE), VLOOKUP(A6179,agonists!A6178:B8992,2,FALSE))</f>
        <v>CC(CC(C#N)(C1=CC=CC=C1)C2=CC=CC=C2)N(C)C</v>
      </c>
      <c r="C6179" t="e">
        <f>VLOOKUP(A6179,agonists!A6178:D8992,4,FALSE)</f>
        <v>#N/A</v>
      </c>
      <c r="D6179" t="str">
        <f>VLOOKUP(A6179,antagonists!A6178:D13783,4,FALSE)</f>
        <v>inactive</v>
      </c>
      <c r="E6179" t="str">
        <f t="shared" si="192"/>
        <v>inconclusive</v>
      </c>
      <c r="F6179" t="b">
        <f t="shared" si="193"/>
        <v>0</v>
      </c>
    </row>
    <row r="6180" spans="1:6" hidden="1">
      <c r="A6180" t="s">
        <v>12271</v>
      </c>
      <c r="B6180" t="str">
        <f>IF(ISNA(VLOOKUP(A6180,agonists!A6179:B8993,2,FALSE)), VLOOKUP(A6180,antagonists!A6179:B13784,2,FALSE), VLOOKUP(A6180,agonists!A6179:B8993,2,FALSE))</f>
        <v>CC1(C(=O)N(C(=O)N1Cl)Br)C</v>
      </c>
      <c r="C6180" t="e">
        <f>VLOOKUP(A6180,agonists!A6179:D8993,4,FALSE)</f>
        <v>#N/A</v>
      </c>
      <c r="D6180" t="str">
        <f>VLOOKUP(A6180,antagonists!A6179:D13784,4,FALSE)</f>
        <v>inactive</v>
      </c>
      <c r="E6180" t="str">
        <f t="shared" si="192"/>
        <v>inconclusive</v>
      </c>
      <c r="F6180" t="b">
        <f t="shared" si="193"/>
        <v>0</v>
      </c>
    </row>
    <row r="6181" spans="1:6" hidden="1">
      <c r="A6181" t="s">
        <v>12273</v>
      </c>
      <c r="B6181" t="str">
        <f>IF(ISNA(VLOOKUP(A6181,agonists!A6180:B8994,2,FALSE)), VLOOKUP(A6181,antagonists!A6180:B13785,2,FALSE), VLOOKUP(A6181,agonists!A6180:B8994,2,FALSE))</f>
        <v>C(C(CO)(CO)[N+](=O)[O-])O</v>
      </c>
      <c r="C6181" t="e">
        <f>VLOOKUP(A6181,agonists!A6180:D8994,4,FALSE)</f>
        <v>#N/A</v>
      </c>
      <c r="D6181" t="str">
        <f>VLOOKUP(A6181,antagonists!A6180:D13785,4,FALSE)</f>
        <v>inactive</v>
      </c>
      <c r="E6181" t="str">
        <f t="shared" si="192"/>
        <v>inconclusive</v>
      </c>
      <c r="F6181" t="b">
        <f t="shared" si="193"/>
        <v>0</v>
      </c>
    </row>
    <row r="6182" spans="1:6" hidden="1">
      <c r="A6182" t="s">
        <v>12275</v>
      </c>
      <c r="B6182" t="str">
        <f>IF(ISNA(VLOOKUP(A6182,agonists!A6181:B8995,2,FALSE)), VLOOKUP(A6182,antagonists!A6181:B13786,2,FALSE), VLOOKUP(A6182,agonists!A6181:B8995,2,FALSE))</f>
        <v>CC(C)(CO)CO</v>
      </c>
      <c r="C6182" t="e">
        <f>VLOOKUP(A6182,agonists!A6181:D8995,4,FALSE)</f>
        <v>#N/A</v>
      </c>
      <c r="D6182" t="str">
        <f>VLOOKUP(A6182,antagonists!A6181:D13786,4,FALSE)</f>
        <v>inactive</v>
      </c>
      <c r="E6182" t="str">
        <f t="shared" si="192"/>
        <v>inconclusive</v>
      </c>
      <c r="F6182" t="b">
        <f t="shared" si="193"/>
        <v>0</v>
      </c>
    </row>
    <row r="6183" spans="1:6" hidden="1">
      <c r="A6183" t="s">
        <v>12277</v>
      </c>
      <c r="B6183" t="str">
        <f>IF(ISNA(VLOOKUP(A6183,agonists!A6182:B8996,2,FALSE)), VLOOKUP(A6183,antagonists!A6182:B13787,2,FALSE), VLOOKUP(A6183,agonists!A6182:B8996,2,FALSE))</f>
        <v>C1CCS(=O)(=O)C1</v>
      </c>
      <c r="C6183" t="e">
        <f>VLOOKUP(A6183,agonists!A6182:D8996,4,FALSE)</f>
        <v>#N/A</v>
      </c>
      <c r="D6183" t="str">
        <f>VLOOKUP(A6183,antagonists!A6182:D13787,4,FALSE)</f>
        <v>inactive</v>
      </c>
      <c r="E6183" t="str">
        <f t="shared" si="192"/>
        <v>inconclusive</v>
      </c>
      <c r="F6183" t="b">
        <f t="shared" si="193"/>
        <v>0</v>
      </c>
    </row>
    <row r="6184" spans="1:6" hidden="1">
      <c r="A6184" t="s">
        <v>12279</v>
      </c>
      <c r="B6184" t="str">
        <f>IF(ISNA(VLOOKUP(A6184,agonists!A6183:B8997,2,FALSE)), VLOOKUP(A6184,antagonists!A6183:B13788,2,FALSE), VLOOKUP(A6184,agonists!A6183:B8997,2,FALSE))</f>
        <v>C(C(CO)(CO)COCC(CO)(CO)CO)O</v>
      </c>
      <c r="C6184" t="e">
        <f>VLOOKUP(A6184,agonists!A6183:D8997,4,FALSE)</f>
        <v>#N/A</v>
      </c>
      <c r="D6184" t="str">
        <f>VLOOKUP(A6184,antagonists!A6183:D13788,4,FALSE)</f>
        <v>inactive</v>
      </c>
      <c r="E6184" t="str">
        <f t="shared" si="192"/>
        <v>inconclusive</v>
      </c>
      <c r="F6184" t="b">
        <f t="shared" si="193"/>
        <v>0</v>
      </c>
    </row>
    <row r="6185" spans="1:6" hidden="1">
      <c r="A6185" t="s">
        <v>12281</v>
      </c>
      <c r="B6185" t="str">
        <f>IF(ISNA(VLOOKUP(A6185,agonists!A6184:B8998,2,FALSE)), VLOOKUP(A6185,antagonists!A6184:B13789,2,FALSE), VLOOKUP(A6185,agonists!A6184:B8998,2,FALSE))</f>
        <v>CC(=CCCC(C)(C=C)OC(=O)C1=CC=CC=C1)C</v>
      </c>
      <c r="C6185" t="e">
        <f>VLOOKUP(A6185,agonists!A6184:D8998,4,FALSE)</f>
        <v>#N/A</v>
      </c>
      <c r="D6185" t="str">
        <f>VLOOKUP(A6185,antagonists!A6184:D13789,4,FALSE)</f>
        <v>inactive</v>
      </c>
      <c r="E6185" t="str">
        <f t="shared" si="192"/>
        <v>inconclusive</v>
      </c>
      <c r="F6185" t="b">
        <f t="shared" si="193"/>
        <v>0</v>
      </c>
    </row>
    <row r="6186" spans="1:6" hidden="1">
      <c r="A6186" t="s">
        <v>12283</v>
      </c>
      <c r="B6186" t="str">
        <f>IF(ISNA(VLOOKUP(A6186,agonists!A6185:B8999,2,FALSE)), VLOOKUP(A6186,antagonists!A6185:B13790,2,FALSE), VLOOKUP(A6186,agonists!A6185:B8999,2,FALSE))</f>
        <v>CC(C)COP(=O)(OCC(C)C)OCC(C)C</v>
      </c>
      <c r="C6186" t="e">
        <f>VLOOKUP(A6186,agonists!A6185:D8999,4,FALSE)</f>
        <v>#N/A</v>
      </c>
      <c r="D6186" t="str">
        <f>VLOOKUP(A6186,antagonists!A6185:D13790,4,FALSE)</f>
        <v>inactive</v>
      </c>
      <c r="E6186" t="str">
        <f t="shared" si="192"/>
        <v>inconclusive</v>
      </c>
      <c r="F6186" t="b">
        <f t="shared" si="193"/>
        <v>0</v>
      </c>
    </row>
    <row r="6187" spans="1:6" hidden="1">
      <c r="A6187" t="s">
        <v>12285</v>
      </c>
      <c r="B6187" t="str">
        <f>IF(ISNA(VLOOKUP(A6187,agonists!A6186:B9000,2,FALSE)), VLOOKUP(A6187,antagonists!A6186:B13791,2,FALSE), VLOOKUP(A6187,agonists!A6186:B9000,2,FALSE))</f>
        <v>C(C(CBr)Br)OP(=O)(OCC(CBr)Br)OCC(CBr)Br</v>
      </c>
      <c r="C6187" t="e">
        <f>VLOOKUP(A6187,agonists!A6186:D9000,4,FALSE)</f>
        <v>#N/A</v>
      </c>
      <c r="D6187" t="str">
        <f>VLOOKUP(A6187,antagonists!A6186:D13791,4,FALSE)</f>
        <v>antagonist</v>
      </c>
      <c r="E6187" t="str">
        <f t="shared" si="192"/>
        <v>inconclusive</v>
      </c>
      <c r="F6187" t="b">
        <f t="shared" si="193"/>
        <v>0</v>
      </c>
    </row>
    <row r="6188" spans="1:6" hidden="1">
      <c r="A6188" t="s">
        <v>12287</v>
      </c>
      <c r="B6188" t="str">
        <f>IF(ISNA(VLOOKUP(A6188,agonists!A6187:B9001,2,FALSE)), VLOOKUP(A6188,antagonists!A6187:B13792,2,FALSE), VLOOKUP(A6188,agonists!A6187:B9001,2,FALSE))</f>
        <v>CCCCOP(=O)(OCCCC)OCCCC</v>
      </c>
      <c r="C6188" t="e">
        <f>VLOOKUP(A6188,agonists!A6187:D9001,4,FALSE)</f>
        <v>#N/A</v>
      </c>
      <c r="D6188" t="str">
        <f>VLOOKUP(A6188,antagonists!A6187:D13792,4,FALSE)</f>
        <v>inactive</v>
      </c>
      <c r="E6188" t="str">
        <f t="shared" si="192"/>
        <v>inconclusive</v>
      </c>
      <c r="F6188" t="b">
        <f t="shared" si="193"/>
        <v>0</v>
      </c>
    </row>
    <row r="6189" spans="1:6" hidden="1">
      <c r="A6189" t="s">
        <v>12289</v>
      </c>
      <c r="B6189" t="str">
        <f>IF(ISNA(VLOOKUP(A6189,agonists!A6188:B9002,2,FALSE)), VLOOKUP(A6189,antagonists!A6188:B13793,2,FALSE), VLOOKUP(A6189,agonists!A6188:B9002,2,FALSE))</f>
        <v>CC(C)CC(C)(C#CC(C)(CC(C)C)O)O</v>
      </c>
      <c r="C6189" t="e">
        <f>VLOOKUP(A6189,agonists!A6188:D9002,4,FALSE)</f>
        <v>#N/A</v>
      </c>
      <c r="D6189" t="str">
        <f>VLOOKUP(A6189,antagonists!A6188:D13793,4,FALSE)</f>
        <v>inactive</v>
      </c>
      <c r="E6189" t="str">
        <f t="shared" si="192"/>
        <v>inconclusive</v>
      </c>
      <c r="F6189" t="b">
        <f t="shared" si="193"/>
        <v>0</v>
      </c>
    </row>
    <row r="6190" spans="1:6" hidden="1">
      <c r="A6190" t="s">
        <v>12291</v>
      </c>
      <c r="B6190" t="str">
        <f>IF(ISNA(VLOOKUP(A6190,agonists!A6189:B9003,2,FALSE)), VLOOKUP(A6190,antagonists!A6189:B13794,2,FALSE), VLOOKUP(A6190,agonists!A6189:B9003,2,FALSE))</f>
        <v>CC(=C)C#N</v>
      </c>
      <c r="C6190" t="e">
        <f>VLOOKUP(A6190,agonists!A6189:D9003,4,FALSE)</f>
        <v>#N/A</v>
      </c>
      <c r="D6190" t="str">
        <f>VLOOKUP(A6190,antagonists!A6189:D13794,4,FALSE)</f>
        <v>inactive</v>
      </c>
      <c r="E6190" t="str">
        <f t="shared" si="192"/>
        <v>inconclusive</v>
      </c>
      <c r="F6190" t="b">
        <f t="shared" si="193"/>
        <v>0</v>
      </c>
    </row>
    <row r="6191" spans="1:6" hidden="1">
      <c r="A6191" t="s">
        <v>12293</v>
      </c>
      <c r="B6191" t="str">
        <f>IF(ISNA(VLOOKUP(A6191,agonists!A6190:B9004,2,FALSE)), VLOOKUP(A6191,antagonists!A6190:B13795,2,FALSE), VLOOKUP(A6191,agonists!A6190:B9004,2,FALSE))</f>
        <v>CC(CCl)O</v>
      </c>
      <c r="C6191" t="e">
        <f>VLOOKUP(A6191,agonists!A6190:D9004,4,FALSE)</f>
        <v>#N/A</v>
      </c>
      <c r="D6191" t="str">
        <f>VLOOKUP(A6191,antagonists!A6190:D13795,4,FALSE)</f>
        <v>inactive</v>
      </c>
      <c r="E6191" t="str">
        <f t="shared" si="192"/>
        <v>inconclusive</v>
      </c>
      <c r="F6191" t="b">
        <f t="shared" si="193"/>
        <v>0</v>
      </c>
    </row>
    <row r="6192" spans="1:6" hidden="1">
      <c r="A6192" t="s">
        <v>12295</v>
      </c>
      <c r="B6192" t="str">
        <f>IF(ISNA(VLOOKUP(A6192,agonists!A6191:B9005,2,FALSE)), VLOOKUP(A6192,antagonists!A6191:B13796,2,FALSE), VLOOKUP(A6192,agonists!A6191:B9005,2,FALSE))</f>
        <v>C(=C(Cl)Cl)(Cl)Cl</v>
      </c>
      <c r="C6192" t="e">
        <f>VLOOKUP(A6192,agonists!A6191:D9005,4,FALSE)</f>
        <v>#N/A</v>
      </c>
      <c r="D6192" t="str">
        <f>VLOOKUP(A6192,antagonists!A6191:D13796,4,FALSE)</f>
        <v>inactive</v>
      </c>
      <c r="E6192" t="str">
        <f t="shared" si="192"/>
        <v>inconclusive</v>
      </c>
      <c r="F6192" t="b">
        <f t="shared" si="193"/>
        <v>0</v>
      </c>
    </row>
    <row r="6193" spans="1:6" hidden="1">
      <c r="A6193" t="s">
        <v>12297</v>
      </c>
      <c r="B6193" t="str">
        <f>IF(ISNA(VLOOKUP(A6193,agonists!A6192:B9006,2,FALSE)), VLOOKUP(A6193,antagonists!A6192:B13797,2,FALSE), VLOOKUP(A6193,agonists!A6192:B9006,2,FALSE))</f>
        <v>CC(=O)N(C)C</v>
      </c>
      <c r="C6193" t="e">
        <f>VLOOKUP(A6193,agonists!A6192:D9006,4,FALSE)</f>
        <v>#N/A</v>
      </c>
      <c r="D6193" t="str">
        <f>VLOOKUP(A6193,antagonists!A6192:D13797,4,FALSE)</f>
        <v>inactive</v>
      </c>
      <c r="E6193" t="str">
        <f t="shared" si="192"/>
        <v>inconclusive</v>
      </c>
      <c r="F6193" t="b">
        <f t="shared" si="193"/>
        <v>0</v>
      </c>
    </row>
    <row r="6194" spans="1:6" hidden="1">
      <c r="A6194" t="s">
        <v>12299</v>
      </c>
      <c r="B6194" t="str">
        <f>IF(ISNA(VLOOKUP(A6194,agonists!A6193:B9007,2,FALSE)), VLOOKUP(A6194,antagonists!A6193:B13798,2,FALSE), VLOOKUP(A6194,agonists!A6193:B9007,2,FALSE))</f>
        <v>CC12CCC(=O)C=C1CCC3C2(C(CC4(C3CCC4(C(=O)CO)O)C)O)F</v>
      </c>
      <c r="C6194" t="e">
        <f>VLOOKUP(A6194,agonists!A6193:D9007,4,FALSE)</f>
        <v>#N/A</v>
      </c>
      <c r="D6194" t="str">
        <f>VLOOKUP(A6194,antagonists!A6193:D13798,4,FALSE)</f>
        <v>inactive</v>
      </c>
      <c r="E6194" t="str">
        <f t="shared" si="192"/>
        <v>inconclusive</v>
      </c>
      <c r="F6194" t="b">
        <f t="shared" si="193"/>
        <v>0</v>
      </c>
    </row>
    <row r="6195" spans="1:6" hidden="1">
      <c r="A6195" t="s">
        <v>12301</v>
      </c>
      <c r="B6195" t="str">
        <f>IF(ISNA(VLOOKUP(A6195,agonists!A6194:B9008,2,FALSE)), VLOOKUP(A6195,antagonists!A6194:B13799,2,FALSE), VLOOKUP(A6195,agonists!A6194:B9008,2,FALSE))</f>
        <v>C1=CC=C(C=C1)S(=O)(=O)C2=CC=CC=C2</v>
      </c>
      <c r="C6195" t="e">
        <f>VLOOKUP(A6195,agonists!A6194:D9008,4,FALSE)</f>
        <v>#N/A</v>
      </c>
      <c r="D6195" t="str">
        <f>VLOOKUP(A6195,antagonists!A6194:D13799,4,FALSE)</f>
        <v>inactive</v>
      </c>
      <c r="E6195" t="str">
        <f t="shared" si="192"/>
        <v>inconclusive</v>
      </c>
      <c r="F6195" t="b">
        <f t="shared" si="193"/>
        <v>0</v>
      </c>
    </row>
    <row r="6196" spans="1:6" hidden="1">
      <c r="A6196" t="s">
        <v>12303</v>
      </c>
      <c r="B6196" t="str">
        <f>IF(ISNA(VLOOKUP(A6196,agonists!A6195:B9009,2,FALSE)), VLOOKUP(A6196,antagonists!A6195:B13800,2,FALSE), VLOOKUP(A6196,agonists!A6195:B9009,2,FALSE))</f>
        <v>C1=CC(=CC(=C1)S(=O)(=O)[O-])[N+](=O)[O-].[Na+]</v>
      </c>
      <c r="C6196" t="e">
        <f>VLOOKUP(A6196,agonists!A6195:D9009,4,FALSE)</f>
        <v>#N/A</v>
      </c>
      <c r="D6196" t="str">
        <f>VLOOKUP(A6196,antagonists!A6195:D13800,4,FALSE)</f>
        <v>inactive</v>
      </c>
      <c r="E6196" t="str">
        <f t="shared" si="192"/>
        <v>inconclusive</v>
      </c>
      <c r="F6196" t="b">
        <f t="shared" si="193"/>
        <v>0</v>
      </c>
    </row>
    <row r="6197" spans="1:6" hidden="1">
      <c r="A6197" t="s">
        <v>12305</v>
      </c>
      <c r="B6197" t="str">
        <f>IF(ISNA(VLOOKUP(A6197,agonists!A6196:B9010,2,FALSE)), VLOOKUP(A6197,antagonists!A6196:B13801,2,FALSE), VLOOKUP(A6197,agonists!A6196:B9010,2,FALSE))</f>
        <v>C1CC(=O)N(C1=O)Cl</v>
      </c>
      <c r="C6197" t="e">
        <f>VLOOKUP(A6197,agonists!A6196:D9010,4,FALSE)</f>
        <v>#N/A</v>
      </c>
      <c r="D6197" t="str">
        <f>VLOOKUP(A6197,antagonists!A6196:D13801,4,FALSE)</f>
        <v>inactive</v>
      </c>
      <c r="E6197" t="str">
        <f t="shared" si="192"/>
        <v>inconclusive</v>
      </c>
      <c r="F6197" t="b">
        <f t="shared" si="193"/>
        <v>0</v>
      </c>
    </row>
    <row r="6198" spans="1:6" hidden="1">
      <c r="A6198" t="s">
        <v>12307</v>
      </c>
      <c r="B6198" t="str">
        <f>IF(ISNA(VLOOKUP(A6198,agonists!A6197:B9011,2,FALSE)), VLOOKUP(A6198,antagonists!A6197:B13802,2,FALSE), VLOOKUP(A6198,agonists!A6197:B9011,2,FALSE))</f>
        <v>CC1=CC(=C(C(=C1)C(C)(C)C)O)C(C)(C)C</v>
      </c>
      <c r="C6198" t="e">
        <f>VLOOKUP(A6198,agonists!A6197:D9011,4,FALSE)</f>
        <v>#N/A</v>
      </c>
      <c r="D6198" t="str">
        <f>VLOOKUP(A6198,antagonists!A6197:D13802,4,FALSE)</f>
        <v>inactive</v>
      </c>
      <c r="E6198" t="str">
        <f t="shared" si="192"/>
        <v>inconclusive</v>
      </c>
      <c r="F6198" t="b">
        <f t="shared" si="193"/>
        <v>0</v>
      </c>
    </row>
    <row r="6199" spans="1:6" hidden="1">
      <c r="A6199" t="s">
        <v>12309</v>
      </c>
      <c r="B6199" t="str">
        <f>IF(ISNA(VLOOKUP(A6199,agonists!A6198:B9012,2,FALSE)), VLOOKUP(A6199,antagonists!A6198:B13803,2,FALSE), VLOOKUP(A6199,agonists!A6198:B9012,2,FALSE))</f>
        <v>CC(C)(C)C1=C(C(=CC=C1)C(C)(C)C)O</v>
      </c>
      <c r="C6199" t="e">
        <f>VLOOKUP(A6199,agonists!A6198:D9012,4,FALSE)</f>
        <v>#N/A</v>
      </c>
      <c r="D6199" t="str">
        <f>VLOOKUP(A6199,antagonists!A6198:D13803,4,FALSE)</f>
        <v>inactive</v>
      </c>
      <c r="E6199" t="str">
        <f t="shared" si="192"/>
        <v>inconclusive</v>
      </c>
      <c r="F6199" t="b">
        <f t="shared" si="193"/>
        <v>0</v>
      </c>
    </row>
    <row r="6200" spans="1:6" hidden="1">
      <c r="A6200" t="s">
        <v>12311</v>
      </c>
      <c r="B6200" t="str">
        <f>IF(ISNA(VLOOKUP(A6200,agonists!A6199:B9013,2,FALSE)), VLOOKUP(A6200,antagonists!A6199:B13804,2,FALSE), VLOOKUP(A6200,agonists!A6199:B9013,2,FALSE))</f>
        <v>C1=CC=C2C(=C1)C(=O)C3=C(C=CC(=C3C2=O)N)N</v>
      </c>
      <c r="C6200" t="e">
        <f>VLOOKUP(A6200,agonists!A6199:D9013,4,FALSE)</f>
        <v>#N/A</v>
      </c>
      <c r="D6200" t="str">
        <f>VLOOKUP(A6200,antagonists!A6199:D13804,4,FALSE)</f>
        <v>inactive</v>
      </c>
      <c r="E6200" t="str">
        <f t="shared" si="192"/>
        <v>inconclusive</v>
      </c>
      <c r="F6200" t="b">
        <f t="shared" si="193"/>
        <v>0</v>
      </c>
    </row>
    <row r="6201" spans="1:6" hidden="1">
      <c r="A6201" t="s">
        <v>12313</v>
      </c>
      <c r="B6201" t="str">
        <f>IF(ISNA(VLOOKUP(A6201,agonists!A6200:B9014,2,FALSE)), VLOOKUP(A6201,antagonists!A6200:B13805,2,FALSE), VLOOKUP(A6201,agonists!A6200:B9014,2,FALSE))</f>
        <v>C1=CC2=C3C(=C1)C=CC4=CC=CC(=C43)C=C2</v>
      </c>
      <c r="C6201" t="e">
        <f>VLOOKUP(A6201,agonists!A6200:D9014,4,FALSE)</f>
        <v>#N/A</v>
      </c>
      <c r="D6201" t="str">
        <f>VLOOKUP(A6201,antagonists!A6200:D13805,4,FALSE)</f>
        <v>inactive</v>
      </c>
      <c r="E6201" t="str">
        <f t="shared" si="192"/>
        <v>inconclusive</v>
      </c>
      <c r="F6201" t="b">
        <f t="shared" si="193"/>
        <v>0</v>
      </c>
    </row>
    <row r="6202" spans="1:6" hidden="1">
      <c r="A6202" t="s">
        <v>12315</v>
      </c>
      <c r="B6202" t="str">
        <f>IF(ISNA(VLOOKUP(A6202,agonists!A6201:B9015,2,FALSE)), VLOOKUP(A6202,antagonists!A6201:B13806,2,FALSE), VLOOKUP(A6202,agonists!A6201:B9015,2,FALSE))</f>
        <v>CC1=C(C2=C(C=C1)C(=O)C3=CC=CC=C3C2=O)[N+](=O)[O-]</v>
      </c>
      <c r="C6202" t="e">
        <f>VLOOKUP(A6202,agonists!A6201:D9015,4,FALSE)</f>
        <v>#N/A</v>
      </c>
      <c r="D6202" t="str">
        <f>VLOOKUP(A6202,antagonists!A6201:D13806,4,FALSE)</f>
        <v>antagonist</v>
      </c>
      <c r="E6202" t="str">
        <f t="shared" si="192"/>
        <v>inconclusive</v>
      </c>
      <c r="F6202" t="b">
        <f t="shared" si="193"/>
        <v>0</v>
      </c>
    </row>
    <row r="6203" spans="1:6" hidden="1">
      <c r="A6203" t="s">
        <v>12317</v>
      </c>
      <c r="B6203" t="str">
        <f>IF(ISNA(VLOOKUP(A6203,agonists!A6202:B9016,2,FALSE)), VLOOKUP(A6203,antagonists!A6202:B13807,2,FALSE), VLOOKUP(A6203,agonists!A6202:B9016,2,FALSE))</f>
        <v>CC(C)(C)C(=O)C(Cl)Cl</v>
      </c>
      <c r="C6203" t="e">
        <f>VLOOKUP(A6203,agonists!A6202:D9016,4,FALSE)</f>
        <v>#N/A</v>
      </c>
      <c r="D6203" t="str">
        <f>VLOOKUP(A6203,antagonists!A6202:D13807,4,FALSE)</f>
        <v>inactive</v>
      </c>
      <c r="E6203" t="str">
        <f t="shared" si="192"/>
        <v>inconclusive</v>
      </c>
      <c r="F6203" t="b">
        <f t="shared" si="193"/>
        <v>0</v>
      </c>
    </row>
    <row r="6204" spans="1:6" hidden="1">
      <c r="A6204" t="s">
        <v>12319</v>
      </c>
      <c r="B6204" t="str">
        <f>IF(ISNA(VLOOKUP(A6204,agonists!A6203:B9017,2,FALSE)), VLOOKUP(A6204,antagonists!A6203:B13808,2,FALSE), VLOOKUP(A6204,agonists!A6203:B9017,2,FALSE))</f>
        <v>CC(C)CCOCC(CN1CCOCC1)OC(=O)C2=CC(=C(C(=C2)OC)OC)OC</v>
      </c>
      <c r="C6204" t="e">
        <f>VLOOKUP(A6204,agonists!A6203:D9017,4,FALSE)</f>
        <v>#N/A</v>
      </c>
      <c r="D6204" t="str">
        <f>VLOOKUP(A6204,antagonists!A6203:D13808,4,FALSE)</f>
        <v>inactive</v>
      </c>
      <c r="E6204" t="str">
        <f t="shared" si="192"/>
        <v>inconclusive</v>
      </c>
      <c r="F6204" t="b">
        <f t="shared" si="193"/>
        <v>0</v>
      </c>
    </row>
    <row r="6205" spans="1:6" hidden="1">
      <c r="A6205" t="s">
        <v>12321</v>
      </c>
      <c r="B6205" t="str">
        <f>IF(ISNA(VLOOKUP(A6205,agonists!A6204:B9018,2,FALSE)), VLOOKUP(A6205,antagonists!A6204:B13809,2,FALSE), VLOOKUP(A6205,agonists!A6204:B9018,2,FALSE))</f>
        <v>CCNC1=NC(=NC(=N1)SC)NC(C)C(C)C</v>
      </c>
      <c r="C6205" t="e">
        <f>VLOOKUP(A6205,agonists!A6204:D9018,4,FALSE)</f>
        <v>#N/A</v>
      </c>
      <c r="D6205" t="str">
        <f>VLOOKUP(A6205,antagonists!A6204:D13809,4,FALSE)</f>
        <v>inactive</v>
      </c>
      <c r="E6205" t="str">
        <f t="shared" si="192"/>
        <v>inconclusive</v>
      </c>
      <c r="F6205" t="b">
        <f t="shared" si="193"/>
        <v>0</v>
      </c>
    </row>
    <row r="6206" spans="1:6" hidden="1">
      <c r="A6206" t="s">
        <v>12323</v>
      </c>
      <c r="B6206" t="str">
        <f>IF(ISNA(VLOOKUP(A6206,agonists!A6205:B9019,2,FALSE)), VLOOKUP(A6206,antagonists!A6205:B13810,2,FALSE), VLOOKUP(A6206,agonists!A6205:B9019,2,FALSE))</f>
        <v>C1=CC=C(C=C1)CNC(=O)CN2C=CN=C2[N+](=O)[O-]</v>
      </c>
      <c r="C6206" t="e">
        <f>VLOOKUP(A6206,agonists!A6205:D9019,4,FALSE)</f>
        <v>#N/A</v>
      </c>
      <c r="D6206" t="str">
        <f>VLOOKUP(A6206,antagonists!A6205:D13810,4,FALSE)</f>
        <v>inactive</v>
      </c>
      <c r="E6206" t="str">
        <f t="shared" si="192"/>
        <v>inconclusive</v>
      </c>
      <c r="F6206" t="b">
        <f t="shared" si="193"/>
        <v>0</v>
      </c>
    </row>
    <row r="6207" spans="1:6" hidden="1">
      <c r="A6207" t="s">
        <v>12325</v>
      </c>
      <c r="B6207" t="str">
        <f>IF(ISNA(VLOOKUP(A6207,agonists!A6206:B9020,2,FALSE)), VLOOKUP(A6207,antagonists!A6206:B13811,2,FALSE), VLOOKUP(A6207,agonists!A6206:B9020,2,FALSE))</f>
        <v>CC1=C(N=C(N=C1OC(=O)N(C)C)N(C)C)C</v>
      </c>
      <c r="C6207" t="e">
        <f>VLOOKUP(A6207,agonists!A6206:D9020,4,FALSE)</f>
        <v>#N/A</v>
      </c>
      <c r="D6207" t="str">
        <f>VLOOKUP(A6207,antagonists!A6206:D13811,4,FALSE)</f>
        <v>inactive</v>
      </c>
      <c r="E6207" t="str">
        <f t="shared" si="192"/>
        <v>inconclusive</v>
      </c>
      <c r="F6207" t="b">
        <f t="shared" si="193"/>
        <v>0</v>
      </c>
    </row>
    <row r="6208" spans="1:6" hidden="1">
      <c r="A6208" t="s">
        <v>12327</v>
      </c>
      <c r="B6208" t="str">
        <f>IF(ISNA(VLOOKUP(A6208,agonists!A6207:B9021,2,FALSE)), VLOOKUP(A6208,antagonists!A6207:B13812,2,FALSE), VLOOKUP(A6208,agonists!A6207:B9021,2,FALSE))</f>
        <v>CNC(=O)ON=C(C(=O)N(C)C)SC</v>
      </c>
      <c r="C6208" t="e">
        <f>VLOOKUP(A6208,agonists!A6207:D9021,4,FALSE)</f>
        <v>#N/A</v>
      </c>
      <c r="D6208" t="str">
        <f>VLOOKUP(A6208,antagonists!A6207:D13812,4,FALSE)</f>
        <v>inactive</v>
      </c>
      <c r="E6208" t="str">
        <f t="shared" si="192"/>
        <v>inconclusive</v>
      </c>
      <c r="F6208" t="b">
        <f t="shared" si="193"/>
        <v>0</v>
      </c>
    </row>
    <row r="6209" spans="1:6" hidden="1">
      <c r="A6209" t="s">
        <v>12329</v>
      </c>
      <c r="B6209" t="str">
        <f>IF(ISNA(VLOOKUP(A6209,agonists!A6208:B9022,2,FALSE)), VLOOKUP(A6209,antagonists!A6208:B13813,2,FALSE), VLOOKUP(A6209,agonists!A6208:B9022,2,FALSE))</f>
        <v>CCCCOCN(C1=C(C=CC=C1CC)CC)C(=O)CCl</v>
      </c>
      <c r="C6209" t="e">
        <f>VLOOKUP(A6209,agonists!A6208:D9022,4,FALSE)</f>
        <v>#N/A</v>
      </c>
      <c r="D6209" t="str">
        <f>VLOOKUP(A6209,antagonists!A6208:D13813,4,FALSE)</f>
        <v>antagonist</v>
      </c>
      <c r="E6209" t="str">
        <f t="shared" si="192"/>
        <v>inconclusive</v>
      </c>
      <c r="F6209" t="b">
        <f t="shared" si="193"/>
        <v>0</v>
      </c>
    </row>
    <row r="6210" spans="1:6" hidden="1">
      <c r="A6210" t="s">
        <v>12331</v>
      </c>
      <c r="B6210" t="str">
        <f>IF(ISNA(VLOOKUP(A6210,agonists!A6209:B9023,2,FALSE)), VLOOKUP(A6210,antagonists!A6209:B13814,2,FALSE), VLOOKUP(A6210,agonists!A6209:B9023,2,FALSE))</f>
        <v>C1=CC=C(C=C1)COC(=O)C2=CC=CC=C2C(=O)O</v>
      </c>
      <c r="C6210" t="e">
        <f>VLOOKUP(A6210,agonists!A6209:D9023,4,FALSE)</f>
        <v>#N/A</v>
      </c>
      <c r="D6210" t="str">
        <f>VLOOKUP(A6210,antagonists!A6209:D13814,4,FALSE)</f>
        <v>inactive</v>
      </c>
      <c r="E6210" t="str">
        <f t="shared" si="192"/>
        <v>inconclusive</v>
      </c>
      <c r="F6210" t="b">
        <f t="shared" si="193"/>
        <v>0</v>
      </c>
    </row>
    <row r="6211" spans="1:6" hidden="1">
      <c r="A6211" t="s">
        <v>12333</v>
      </c>
      <c r="B6211" t="str">
        <f>IF(ISNA(VLOOKUP(A6211,agonists!A6210:B9024,2,FALSE)), VLOOKUP(A6211,antagonists!A6210:B13815,2,FALSE), VLOOKUP(A6211,agonists!A6210:B9024,2,FALSE))</f>
        <v>CNC(=O)OC1=CC=CC(=C1)N=CN(C)C.Cl</v>
      </c>
      <c r="C6211" t="e">
        <f>VLOOKUP(A6211,agonists!A6210:D9024,4,FALSE)</f>
        <v>#N/A</v>
      </c>
      <c r="D6211" t="str">
        <f>VLOOKUP(A6211,antagonists!A6210:D13815,4,FALSE)</f>
        <v>inactive</v>
      </c>
      <c r="E6211" t="str">
        <f t="shared" ref="E6211:E6274" si="194">IF(NOT(OR(ISNA(C6211),ISNA(D6211))), IF(C6211="agonist", IF(D6211="antagonist", "inconclusive", "agonist"), IF(D6211="antagonist","antagonist", "inactive")), "inconclusive")</f>
        <v>inconclusive</v>
      </c>
      <c r="F6211" t="b">
        <f t="shared" ref="F6211:F6274" si="195">IF(OR(E6211="agonist", E6211="antagonist"), TRUE,FALSE)</f>
        <v>0</v>
      </c>
    </row>
    <row r="6212" spans="1:6" hidden="1">
      <c r="A6212" t="s">
        <v>12335</v>
      </c>
      <c r="B6212" t="str">
        <f>IF(ISNA(VLOOKUP(A6212,agonists!A6211:B9025,2,FALSE)), VLOOKUP(A6212,antagonists!A6211:B13816,2,FALSE), VLOOKUP(A6212,agonists!A6211:B9025,2,FALSE))</f>
        <v>CCC(=O)OCCOC1=CC=CC=C1</v>
      </c>
      <c r="C6212" t="e">
        <f>VLOOKUP(A6212,agonists!A6211:D9025,4,FALSE)</f>
        <v>#N/A</v>
      </c>
      <c r="D6212" t="str">
        <f>VLOOKUP(A6212,antagonists!A6211:D13816,4,FALSE)</f>
        <v>inactive</v>
      </c>
      <c r="E6212" t="str">
        <f t="shared" si="194"/>
        <v>inconclusive</v>
      </c>
      <c r="F6212" t="b">
        <f t="shared" si="195"/>
        <v>0</v>
      </c>
    </row>
    <row r="6213" spans="1:6" hidden="1">
      <c r="A6213" t="s">
        <v>12337</v>
      </c>
      <c r="B6213" t="str">
        <f>IF(ISNA(VLOOKUP(A6213,agonists!A6212:B9026,2,FALSE)), VLOOKUP(A6213,antagonists!A6212:B13817,2,FALSE), VLOOKUP(A6213,agonists!A6212:B9026,2,FALSE))</f>
        <v>CCN(CC)C1=NC(=CC(=N1)OP(=S)(OCC)OCC)C</v>
      </c>
      <c r="C6213" t="e">
        <f>VLOOKUP(A6213,agonists!A6212:D9026,4,FALSE)</f>
        <v>#N/A</v>
      </c>
      <c r="D6213" t="str">
        <f>VLOOKUP(A6213,antagonists!A6212:D13817,4,FALSE)</f>
        <v>inactive</v>
      </c>
      <c r="E6213" t="str">
        <f t="shared" si="194"/>
        <v>inconclusive</v>
      </c>
      <c r="F6213" t="b">
        <f t="shared" si="195"/>
        <v>0</v>
      </c>
    </row>
    <row r="6214" spans="1:6" hidden="1">
      <c r="A6214" t="s">
        <v>12339</v>
      </c>
      <c r="B6214" t="str">
        <f>IF(ISNA(VLOOKUP(A6214,agonists!A6213:B9027,2,FALSE)), VLOOKUP(A6214,antagonists!A6213:B13818,2,FALSE), VLOOKUP(A6214,agonists!A6213:B9027,2,FALSE))</f>
        <v>CC1CCC2=NC=CN=C12</v>
      </c>
      <c r="C6214" t="e">
        <f>VLOOKUP(A6214,agonists!A6213:D9027,4,FALSE)</f>
        <v>#N/A</v>
      </c>
      <c r="D6214" t="str">
        <f>VLOOKUP(A6214,antagonists!A6213:D13818,4,FALSE)</f>
        <v>inactive</v>
      </c>
      <c r="E6214" t="str">
        <f t="shared" si="194"/>
        <v>inconclusive</v>
      </c>
      <c r="F6214" t="b">
        <f t="shared" si="195"/>
        <v>0</v>
      </c>
    </row>
    <row r="6215" spans="1:6" hidden="1">
      <c r="A6215" t="s">
        <v>12341</v>
      </c>
      <c r="B6215" t="str">
        <f>IF(ISNA(VLOOKUP(A6215,agonists!A6214:B9028,2,FALSE)), VLOOKUP(A6215,antagonists!A6214:B13819,2,FALSE), VLOOKUP(A6215,agonists!A6214:B9028,2,FALSE))</f>
        <v>CCCCC1=C(NC(=NC1=O)NCC)C</v>
      </c>
      <c r="C6215" t="e">
        <f>VLOOKUP(A6215,agonists!A6214:D9028,4,FALSE)</f>
        <v>#N/A</v>
      </c>
      <c r="D6215" t="str">
        <f>VLOOKUP(A6215,antagonists!A6214:D13819,4,FALSE)</f>
        <v>inactive</v>
      </c>
      <c r="E6215" t="str">
        <f t="shared" si="194"/>
        <v>inconclusive</v>
      </c>
      <c r="F6215" t="b">
        <f t="shared" si="195"/>
        <v>0</v>
      </c>
    </row>
    <row r="6216" spans="1:6" hidden="1">
      <c r="A6216" t="s">
        <v>12343</v>
      </c>
      <c r="B6216" t="str">
        <f>IF(ISNA(VLOOKUP(A6216,agonists!A6215:B9029,2,FALSE)), VLOOKUP(A6216,antagonists!A6215:B13820,2,FALSE), VLOOKUP(A6216,agonists!A6215:B9029,2,FALSE))</f>
        <v>CC(C)(C#C)NC(=O)C1=CC(=CC(=C1)Cl)Cl</v>
      </c>
      <c r="C6216" t="e">
        <f>VLOOKUP(A6216,agonists!A6215:D9029,4,FALSE)</f>
        <v>#N/A</v>
      </c>
      <c r="D6216" t="str">
        <f>VLOOKUP(A6216,antagonists!A6215:D13820,4,FALSE)</f>
        <v>inactive</v>
      </c>
      <c r="E6216" t="str">
        <f t="shared" si="194"/>
        <v>inconclusive</v>
      </c>
      <c r="F6216" t="b">
        <f t="shared" si="195"/>
        <v>0</v>
      </c>
    </row>
    <row r="6217" spans="1:6" hidden="1">
      <c r="A6217" t="s">
        <v>12345</v>
      </c>
      <c r="B6217" t="str">
        <f>IF(ISNA(VLOOKUP(A6217,agonists!A6216:B9030,2,FALSE)), VLOOKUP(A6217,antagonists!A6216:B13821,2,FALSE), VLOOKUP(A6217,agonists!A6216:B9030,2,FALSE))</f>
        <v>CCOP(=S)(OCC)OC1=NN(C=N1)C2=CC=CC=C2</v>
      </c>
      <c r="C6217" t="e">
        <f>VLOOKUP(A6217,agonists!A6216:D9030,4,FALSE)</f>
        <v>#N/A</v>
      </c>
      <c r="D6217" t="str">
        <f>VLOOKUP(A6217,antagonists!A6216:D13821,4,FALSE)</f>
        <v>inactive</v>
      </c>
      <c r="E6217" t="str">
        <f t="shared" si="194"/>
        <v>inconclusive</v>
      </c>
      <c r="F6217" t="b">
        <f t="shared" si="195"/>
        <v>0</v>
      </c>
    </row>
    <row r="6218" spans="1:6" hidden="1">
      <c r="A6218" t="s">
        <v>12347</v>
      </c>
      <c r="B6218" t="str">
        <f>IF(ISNA(VLOOKUP(A6218,agonists!A6217:B9031,2,FALSE)), VLOOKUP(A6218,antagonists!A6217:B13822,2,FALSE), VLOOKUP(A6218,agonists!A6217:B9031,2,FALSE))</f>
        <v>CC(C)C1=CC2=C(C=C1)C=C(C=C2)C(C)C</v>
      </c>
      <c r="C6218" t="e">
        <f>VLOOKUP(A6218,agonists!A6217:D9031,4,FALSE)</f>
        <v>#N/A</v>
      </c>
      <c r="D6218" t="str">
        <f>VLOOKUP(A6218,antagonists!A6217:D13822,4,FALSE)</f>
        <v>inactive</v>
      </c>
      <c r="E6218" t="str">
        <f t="shared" si="194"/>
        <v>inconclusive</v>
      </c>
      <c r="F6218" t="b">
        <f t="shared" si="195"/>
        <v>0</v>
      </c>
    </row>
    <row r="6219" spans="1:6" hidden="1">
      <c r="A6219" t="s">
        <v>12349</v>
      </c>
      <c r="B6219" t="str">
        <f>IF(ISNA(VLOOKUP(A6219,agonists!A6218:B9032,2,FALSE)), VLOOKUP(A6219,antagonists!A6218:B13823,2,FALSE), VLOOKUP(A6219,agonists!A6218:B9032,2,FALSE))</f>
        <v>C1=CC=C2C(=C1)NC(=N2)NC(=O)N</v>
      </c>
      <c r="C6219" t="e">
        <f>VLOOKUP(A6219,agonists!A6218:D9032,4,FALSE)</f>
        <v>#N/A</v>
      </c>
      <c r="D6219" t="str">
        <f>VLOOKUP(A6219,antagonists!A6218:D13823,4,FALSE)</f>
        <v>inactive</v>
      </c>
      <c r="E6219" t="str">
        <f t="shared" si="194"/>
        <v>inconclusive</v>
      </c>
      <c r="F6219" t="b">
        <f t="shared" si="195"/>
        <v>0</v>
      </c>
    </row>
    <row r="6220" spans="1:6" hidden="1">
      <c r="A6220" t="s">
        <v>12351</v>
      </c>
      <c r="B6220" t="str">
        <f>IF(ISNA(VLOOKUP(A6220,agonists!A6219:B9033,2,FALSE)), VLOOKUP(A6220,antagonists!A6219:B13824,2,FALSE), VLOOKUP(A6220,agonists!A6219:B9033,2,FALSE))</f>
        <v>CC(C)C1=C(C(=CC=C1)C(C)C)N</v>
      </c>
      <c r="C6220" t="e">
        <f>VLOOKUP(A6220,agonists!A6219:D9033,4,FALSE)</f>
        <v>#N/A</v>
      </c>
      <c r="D6220" t="str">
        <f>VLOOKUP(A6220,antagonists!A6219:D13824,4,FALSE)</f>
        <v>inactive</v>
      </c>
      <c r="E6220" t="str">
        <f t="shared" si="194"/>
        <v>inconclusive</v>
      </c>
      <c r="F6220" t="b">
        <f t="shared" si="195"/>
        <v>0</v>
      </c>
    </row>
    <row r="6221" spans="1:6" hidden="1">
      <c r="A6221" t="s">
        <v>12353</v>
      </c>
      <c r="B6221" t="str">
        <f>IF(ISNA(VLOOKUP(A6221,agonists!A6220:B9034,2,FALSE)), VLOOKUP(A6221,antagonists!A6220:B13825,2,FALSE), VLOOKUP(A6221,agonists!A6220:B9034,2,FALSE))</f>
        <v>CCC1=CC=CC(=C1N)C</v>
      </c>
      <c r="C6221" t="e">
        <f>VLOOKUP(A6221,agonists!A6220:D9034,4,FALSE)</f>
        <v>#N/A</v>
      </c>
      <c r="D6221" t="str">
        <f>VLOOKUP(A6221,antagonists!A6220:D13825,4,FALSE)</f>
        <v>inactive</v>
      </c>
      <c r="E6221" t="str">
        <f t="shared" si="194"/>
        <v>inconclusive</v>
      </c>
      <c r="F6221" t="b">
        <f t="shared" si="195"/>
        <v>0</v>
      </c>
    </row>
    <row r="6222" spans="1:6" hidden="1">
      <c r="A6222" t="s">
        <v>12355</v>
      </c>
      <c r="B6222" t="str">
        <f>IF(ISNA(VLOOKUP(A6222,agonists!A6221:B9035,2,FALSE)), VLOOKUP(A6222,antagonists!A6221:B13826,2,FALSE), VLOOKUP(A6222,agonists!A6221:B9035,2,FALSE))</f>
        <v>CCCOC(=O)NCCCN(C)C</v>
      </c>
      <c r="C6222" t="e">
        <f>VLOOKUP(A6222,agonists!A6221:D9035,4,FALSE)</f>
        <v>#N/A</v>
      </c>
      <c r="D6222" t="str">
        <f>VLOOKUP(A6222,antagonists!A6221:D13826,4,FALSE)</f>
        <v>inactive</v>
      </c>
      <c r="E6222" t="str">
        <f t="shared" si="194"/>
        <v>inconclusive</v>
      </c>
      <c r="F6222" t="b">
        <f t="shared" si="195"/>
        <v>0</v>
      </c>
    </row>
    <row r="6223" spans="1:6" hidden="1">
      <c r="A6223" t="s">
        <v>12357</v>
      </c>
      <c r="B6223" t="str">
        <f>IF(ISNA(VLOOKUP(A6223,agonists!A6222:B9036,2,FALSE)), VLOOKUP(A6223,antagonists!A6222:B13827,2,FALSE), VLOOKUP(A6223,agonists!A6222:B9036,2,FALSE))</f>
        <v>CCCCCCCCCCCCCN1CC(OC(C1)C)C</v>
      </c>
      <c r="C6223" t="e">
        <f>VLOOKUP(A6223,agonists!A6222:D9036,4,FALSE)</f>
        <v>#N/A</v>
      </c>
      <c r="D6223" t="str">
        <f>VLOOKUP(A6223,antagonists!A6222:D13827,4,FALSE)</f>
        <v>inactive</v>
      </c>
      <c r="E6223" t="str">
        <f t="shared" si="194"/>
        <v>inconclusive</v>
      </c>
      <c r="F6223" t="b">
        <f t="shared" si="195"/>
        <v>0</v>
      </c>
    </row>
    <row r="6224" spans="1:6" hidden="1">
      <c r="A6224" t="s">
        <v>12359</v>
      </c>
      <c r="B6224" t="str">
        <f>IF(ISNA(VLOOKUP(A6224,agonists!A6223:B9037,2,FALSE)), VLOOKUP(A6224,antagonists!A6223:B13828,2,FALSE), VLOOKUP(A6224,agonists!A6223:B9037,2,FALSE))</f>
        <v>CCOP(=S)(OCC)SCCl</v>
      </c>
      <c r="C6224" t="e">
        <f>VLOOKUP(A6224,agonists!A6223:D9037,4,FALSE)</f>
        <v>#N/A</v>
      </c>
      <c r="D6224" t="str">
        <f>VLOOKUP(A6224,antagonists!A6223:D13828,4,FALSE)</f>
        <v>inactive</v>
      </c>
      <c r="E6224" t="str">
        <f t="shared" si="194"/>
        <v>inconclusive</v>
      </c>
      <c r="F6224" t="b">
        <f t="shared" si="195"/>
        <v>0</v>
      </c>
    </row>
    <row r="6225" spans="1:6" hidden="1">
      <c r="A6225" t="s">
        <v>12361</v>
      </c>
      <c r="B6225" t="str">
        <f>IF(ISNA(VLOOKUP(A6225,agonists!A6224:B9038,2,FALSE)), VLOOKUP(A6225,antagonists!A6224:B13829,2,FALSE), VLOOKUP(A6225,agonists!A6224:B9038,2,FALSE))</f>
        <v>CC(C)C(C)(C)C(C)(C)C(C)(C)S</v>
      </c>
      <c r="C6225" t="e">
        <f>VLOOKUP(A6225,agonists!A6224:D9038,4,FALSE)</f>
        <v>#N/A</v>
      </c>
      <c r="D6225" t="str">
        <f>VLOOKUP(A6225,antagonists!A6224:D13829,4,FALSE)</f>
        <v>inactive</v>
      </c>
      <c r="E6225" t="str">
        <f t="shared" si="194"/>
        <v>inconclusive</v>
      </c>
      <c r="F6225" t="b">
        <f t="shared" si="195"/>
        <v>0</v>
      </c>
    </row>
    <row r="6226" spans="1:6" hidden="1">
      <c r="A6226" t="s">
        <v>12363</v>
      </c>
      <c r="B6226" t="str">
        <f>IF(ISNA(VLOOKUP(A6226,agonists!A6225:B9039,2,FALSE)), VLOOKUP(A6226,antagonists!A6225:B13830,2,FALSE), VLOOKUP(A6226,agonists!A6225:B9039,2,FALSE))</f>
        <v>CCOP(=S)(NC(C)C)OC1=CC=CC=C1C(=O)OC(C)C</v>
      </c>
      <c r="C6226" t="e">
        <f>VLOOKUP(A6226,agonists!A6225:D9039,4,FALSE)</f>
        <v>#N/A</v>
      </c>
      <c r="D6226" t="str">
        <f>VLOOKUP(A6226,antagonists!A6225:D13830,4,FALSE)</f>
        <v>inactive</v>
      </c>
      <c r="E6226" t="str">
        <f t="shared" si="194"/>
        <v>inconclusive</v>
      </c>
      <c r="F6226" t="b">
        <f t="shared" si="195"/>
        <v>0</v>
      </c>
    </row>
    <row r="6227" spans="1:6" hidden="1">
      <c r="A6227" t="s">
        <v>12365</v>
      </c>
      <c r="B6227" t="str">
        <f>IF(ISNA(VLOOKUP(A6227,agonists!A6226:B9040,2,FALSE)), VLOOKUP(A6227,antagonists!A6226:B13831,2,FALSE), VLOOKUP(A6227,agonists!A6226:B9040,2,FALSE))</f>
        <v>CN(C)CC1=CC=CC=C1O</v>
      </c>
      <c r="C6227" t="e">
        <f>VLOOKUP(A6227,agonists!A6226:D9040,4,FALSE)</f>
        <v>#N/A</v>
      </c>
      <c r="D6227" t="str">
        <f>VLOOKUP(A6227,antagonists!A6226:D13831,4,FALSE)</f>
        <v>inactive</v>
      </c>
      <c r="E6227" t="str">
        <f t="shared" si="194"/>
        <v>inconclusive</v>
      </c>
      <c r="F6227" t="b">
        <f t="shared" si="195"/>
        <v>0</v>
      </c>
    </row>
    <row r="6228" spans="1:6" hidden="1">
      <c r="A6228" t="s">
        <v>12367</v>
      </c>
      <c r="B6228" t="str">
        <f>IF(ISNA(VLOOKUP(A6228,agonists!A6227:B9041,2,FALSE)), VLOOKUP(A6228,antagonists!A6227:B13832,2,FALSE), VLOOKUP(A6228,agonists!A6227:B9041,2,FALSE))</f>
        <v>CCCCCCCCC(CCCCCC)C(=O)O</v>
      </c>
      <c r="C6228" t="e">
        <f>VLOOKUP(A6228,agonists!A6227:D9041,4,FALSE)</f>
        <v>#N/A</v>
      </c>
      <c r="D6228" t="str">
        <f>VLOOKUP(A6228,antagonists!A6227:D13832,4,FALSE)</f>
        <v>antagonist</v>
      </c>
      <c r="E6228" t="str">
        <f t="shared" si="194"/>
        <v>inconclusive</v>
      </c>
      <c r="F6228" t="b">
        <f t="shared" si="195"/>
        <v>0</v>
      </c>
    </row>
    <row r="6229" spans="1:6" hidden="1">
      <c r="A6229" t="s">
        <v>12369</v>
      </c>
      <c r="B6229" t="str">
        <f>IF(ISNA(VLOOKUP(A6229,agonists!A6228:B9042,2,FALSE)), VLOOKUP(A6229,antagonists!A6228:B13833,2,FALSE), VLOOKUP(A6229,agonists!A6228:B9042,2,FALSE))</f>
        <v>CCCCCCCCCCC=CC1CC(=O)OC1=O</v>
      </c>
      <c r="C6229" t="e">
        <f>VLOOKUP(A6229,agonists!A6228:D9042,4,FALSE)</f>
        <v>#N/A</v>
      </c>
      <c r="D6229" t="str">
        <f>VLOOKUP(A6229,antagonists!A6228:D13833,4,FALSE)</f>
        <v>inactive</v>
      </c>
      <c r="E6229" t="str">
        <f t="shared" si="194"/>
        <v>inconclusive</v>
      </c>
      <c r="F6229" t="b">
        <f t="shared" si="195"/>
        <v>0</v>
      </c>
    </row>
    <row r="6230" spans="1:6" hidden="1">
      <c r="A6230" t="s">
        <v>12371</v>
      </c>
      <c r="B6230" t="str">
        <f>IF(ISNA(VLOOKUP(A6230,agonists!A6229:B9043,2,FALSE)), VLOOKUP(A6230,antagonists!A6229:B13834,2,FALSE), VLOOKUP(A6230,agonists!A6229:B9043,2,FALSE))</f>
        <v>CN(C)C(=O)CNC(=O)CC1=CC=CC=C1</v>
      </c>
      <c r="C6230" t="e">
        <f>VLOOKUP(A6230,agonists!A6229:D9043,4,FALSE)</f>
        <v>#N/A</v>
      </c>
      <c r="D6230" t="str">
        <f>VLOOKUP(A6230,antagonists!A6229:D13834,4,FALSE)</f>
        <v>inactive</v>
      </c>
      <c r="E6230" t="str">
        <f t="shared" si="194"/>
        <v>inconclusive</v>
      </c>
      <c r="F6230" t="b">
        <f t="shared" si="195"/>
        <v>0</v>
      </c>
    </row>
    <row r="6231" spans="1:6" hidden="1">
      <c r="A6231" t="s">
        <v>12373</v>
      </c>
      <c r="B6231" t="str">
        <f>IF(ISNA(VLOOKUP(A6231,agonists!A6230:B9044,2,FALSE)), VLOOKUP(A6231,antagonists!A6230:B13835,2,FALSE), VLOOKUP(A6231,agonists!A6230:B9044,2,FALSE))</f>
        <v>C(=O)(C(=O)[O-])[O-].[Ca+2]</v>
      </c>
      <c r="C6231" t="e">
        <f>VLOOKUP(A6231,agonists!A6230:D9044,4,FALSE)</f>
        <v>#N/A</v>
      </c>
      <c r="D6231" t="str">
        <f>VLOOKUP(A6231,antagonists!A6230:D13835,4,FALSE)</f>
        <v>inactive</v>
      </c>
      <c r="E6231" t="str">
        <f t="shared" si="194"/>
        <v>inconclusive</v>
      </c>
      <c r="F6231" t="b">
        <f t="shared" si="195"/>
        <v>0</v>
      </c>
    </row>
    <row r="6232" spans="1:6" hidden="1">
      <c r="A6232" t="s">
        <v>12375</v>
      </c>
      <c r="B6232" t="str">
        <f>IF(ISNA(VLOOKUP(A6232,agonists!A6231:B9045,2,FALSE)), VLOOKUP(A6232,antagonists!A6231:B13836,2,FALSE), VLOOKUP(A6232,agonists!A6231:B9045,2,FALSE))</f>
        <v>CC1=CN(C(=O)NC1=O)C2CC(C(O2)CO)F</v>
      </c>
      <c r="C6232" t="e">
        <f>VLOOKUP(A6232,agonists!A6231:D9045,4,FALSE)</f>
        <v>#N/A</v>
      </c>
      <c r="D6232" t="str">
        <f>VLOOKUP(A6232,antagonists!A6231:D13836,4,FALSE)</f>
        <v>inactive</v>
      </c>
      <c r="E6232" t="str">
        <f t="shared" si="194"/>
        <v>inconclusive</v>
      </c>
      <c r="F6232" t="b">
        <f t="shared" si="195"/>
        <v>0</v>
      </c>
    </row>
    <row r="6233" spans="1:6" hidden="1">
      <c r="A6233" t="s">
        <v>12377</v>
      </c>
      <c r="B6233" t="str">
        <f>IF(ISNA(VLOOKUP(A6233,agonists!A6232:B9046,2,FALSE)), VLOOKUP(A6233,antagonists!A6232:B13837,2,FALSE), VLOOKUP(A6233,agonists!A6232:B9046,2,FALSE))</f>
        <v>CC1=CC=CC=C1C(=O)OC</v>
      </c>
      <c r="C6233" t="e">
        <f>VLOOKUP(A6233,agonists!A6232:D9046,4,FALSE)</f>
        <v>#N/A</v>
      </c>
      <c r="D6233" t="str">
        <f>VLOOKUP(A6233,antagonists!A6232:D13837,4,FALSE)</f>
        <v>inactive</v>
      </c>
      <c r="E6233" t="str">
        <f t="shared" si="194"/>
        <v>inconclusive</v>
      </c>
      <c r="F6233" t="b">
        <f t="shared" si="195"/>
        <v>0</v>
      </c>
    </row>
    <row r="6234" spans="1:6" hidden="1">
      <c r="A6234" t="s">
        <v>12379</v>
      </c>
      <c r="B6234" t="str">
        <f>IF(ISNA(VLOOKUP(A6234,agonists!A6233:B9047,2,FALSE)), VLOOKUP(A6234,antagonists!A6233:B13838,2,FALSE), VLOOKUP(A6234,agonists!A6233:B9047,2,FALSE))</f>
        <v>CC1=CC(=CC(=C1)OP(=O)(OC2=CC(=CC(=C2)C)C)OC3=CC(=CC(=C3)C)C)C</v>
      </c>
      <c r="C6234" t="e">
        <f>VLOOKUP(A6234,agonists!A6233:D9047,4,FALSE)</f>
        <v>#N/A</v>
      </c>
      <c r="D6234" t="str">
        <f>VLOOKUP(A6234,antagonists!A6233:D13838,4,FALSE)</f>
        <v>inactive</v>
      </c>
      <c r="E6234" t="str">
        <f t="shared" si="194"/>
        <v>inconclusive</v>
      </c>
      <c r="F6234" t="b">
        <f t="shared" si="195"/>
        <v>0</v>
      </c>
    </row>
    <row r="6235" spans="1:6" hidden="1">
      <c r="A6235" t="s">
        <v>12381</v>
      </c>
      <c r="B6235" t="str">
        <f>IF(ISNA(VLOOKUP(A6235,agonists!A6234:B9048,2,FALSE)), VLOOKUP(A6235,antagonists!A6234:B13839,2,FALSE), VLOOKUP(A6235,agonists!A6234:B9048,2,FALSE))</f>
        <v>CC1=C(C2=C(N1CC(=O)O)C=C(C=C2)OC)C(=O)C3=CC=C(C=C3)Cl</v>
      </c>
      <c r="C6235" t="e">
        <f>VLOOKUP(A6235,agonists!A6234:D9048,4,FALSE)</f>
        <v>#N/A</v>
      </c>
      <c r="D6235" t="str">
        <f>VLOOKUP(A6235,antagonists!A6234:D13839,4,FALSE)</f>
        <v>inactive</v>
      </c>
      <c r="E6235" t="str">
        <f t="shared" si="194"/>
        <v>inconclusive</v>
      </c>
      <c r="F6235" t="b">
        <f t="shared" si="195"/>
        <v>0</v>
      </c>
    </row>
    <row r="6236" spans="1:6" hidden="1">
      <c r="A6236" t="s">
        <v>12383</v>
      </c>
      <c r="B6236" t="str">
        <f>IF(ISNA(VLOOKUP(A6236,agonists!A6235:B9049,2,FALSE)), VLOOKUP(A6236,antagonists!A6235:B13840,2,FALSE), VLOOKUP(A6236,agonists!A6235:B9049,2,FALSE))</f>
        <v>CCOP(=O)(C(=O)N)[O-].[NH4+]</v>
      </c>
      <c r="C6236" t="e">
        <f>VLOOKUP(A6236,agonists!A6235:D9049,4,FALSE)</f>
        <v>#N/A</v>
      </c>
      <c r="D6236" t="str">
        <f>VLOOKUP(A6236,antagonists!A6235:D13840,4,FALSE)</f>
        <v>inactive</v>
      </c>
      <c r="E6236" t="str">
        <f t="shared" si="194"/>
        <v>inconclusive</v>
      </c>
      <c r="F6236" t="b">
        <f t="shared" si="195"/>
        <v>0</v>
      </c>
    </row>
    <row r="6237" spans="1:6" hidden="1">
      <c r="A6237" t="s">
        <v>12385</v>
      </c>
      <c r="B6237" t="str">
        <f>IF(ISNA(VLOOKUP(A6237,agonists!A6236:B9050,2,FALSE)), VLOOKUP(A6237,antagonists!A6236:B13841,2,FALSE), VLOOKUP(A6237,agonists!A6236:B9050,2,FALSE))</f>
        <v>CCC(C)(C)C1=CC(=C(C(=C1)N2N=C3C=CC=CC3=N2)O)C(C)(C)CC</v>
      </c>
      <c r="C6237" t="e">
        <f>VLOOKUP(A6237,agonists!A6236:D9050,4,FALSE)</f>
        <v>#N/A</v>
      </c>
      <c r="D6237" t="str">
        <f>VLOOKUP(A6237,antagonists!A6236:D13841,4,FALSE)</f>
        <v>inactive</v>
      </c>
      <c r="E6237" t="str">
        <f t="shared" si="194"/>
        <v>inconclusive</v>
      </c>
      <c r="F6237" t="b">
        <f t="shared" si="195"/>
        <v>0</v>
      </c>
    </row>
    <row r="6238" spans="1:6" hidden="1">
      <c r="A6238" t="s">
        <v>12387</v>
      </c>
      <c r="B6238" t="str">
        <f>IF(ISNA(VLOOKUP(A6238,agonists!A6237:B9051,2,FALSE)), VLOOKUP(A6238,antagonists!A6237:B13842,2,FALSE), VLOOKUP(A6238,agonists!A6237:B9051,2,FALSE))</f>
        <v>C[N+](C)(CC=C)CC=C.[Cl-]</v>
      </c>
      <c r="C6238" t="e">
        <f>VLOOKUP(A6238,agonists!A6237:D9051,4,FALSE)</f>
        <v>#N/A</v>
      </c>
      <c r="D6238" t="str">
        <f>VLOOKUP(A6238,antagonists!A6237:D13842,4,FALSE)</f>
        <v>inactive</v>
      </c>
      <c r="E6238" t="str">
        <f t="shared" si="194"/>
        <v>inconclusive</v>
      </c>
      <c r="F6238" t="b">
        <f t="shared" si="195"/>
        <v>0</v>
      </c>
    </row>
    <row r="6239" spans="1:6" hidden="1">
      <c r="A6239" t="s">
        <v>12389</v>
      </c>
      <c r="B6239" t="str">
        <f>IF(ISNA(VLOOKUP(A6239,agonists!A6238:B9052,2,FALSE)), VLOOKUP(A6239,antagonists!A6238:B13843,2,FALSE), VLOOKUP(A6239,agonists!A6238:B9052,2,FALSE))</f>
        <v>CN1C(=O)C=C(S1)Cl</v>
      </c>
      <c r="C6239" t="e">
        <f>VLOOKUP(A6239,agonists!A6238:D9052,4,FALSE)</f>
        <v>#N/A</v>
      </c>
      <c r="D6239" t="str">
        <f>VLOOKUP(A6239,antagonists!A6238:D13843,4,FALSE)</f>
        <v>inactive</v>
      </c>
      <c r="E6239" t="str">
        <f t="shared" si="194"/>
        <v>inconclusive</v>
      </c>
      <c r="F6239" t="b">
        <f t="shared" si="195"/>
        <v>0</v>
      </c>
    </row>
    <row r="6240" spans="1:6" hidden="1">
      <c r="A6240" t="s">
        <v>12391</v>
      </c>
      <c r="B6240" t="str">
        <f>IF(ISNA(VLOOKUP(A6240,agonists!A6239:B9053,2,FALSE)), VLOOKUP(A6240,antagonists!A6239:B13844,2,FALSE), VLOOKUP(A6240,agonists!A6239:B9053,2,FALSE))</f>
        <v>CCOC1C(C2=C(O1)C=CC(=C2)OS(=O)(=O)C)(C)C</v>
      </c>
      <c r="C6240" t="e">
        <f>VLOOKUP(A6240,agonists!A6239:D9053,4,FALSE)</f>
        <v>#N/A</v>
      </c>
      <c r="D6240" t="str">
        <f>VLOOKUP(A6240,antagonists!A6239:D13844,4,FALSE)</f>
        <v>inactive</v>
      </c>
      <c r="E6240" t="str">
        <f t="shared" si="194"/>
        <v>inconclusive</v>
      </c>
      <c r="F6240" t="b">
        <f t="shared" si="195"/>
        <v>0</v>
      </c>
    </row>
    <row r="6241" spans="1:6" hidden="1">
      <c r="A6241" t="s">
        <v>12393</v>
      </c>
      <c r="B6241" t="str">
        <f>IF(ISNA(VLOOKUP(A6241,agonists!A6240:B9054,2,FALSE)), VLOOKUP(A6241,antagonists!A6240:B13845,2,FALSE), VLOOKUP(A6241,agonists!A6240:B9054,2,FALSE))</f>
        <v>CCC(C)NC1=NC(=NC(=N1)NCC)OC</v>
      </c>
      <c r="C6241" t="e">
        <f>VLOOKUP(A6241,agonists!A6240:D9054,4,FALSE)</f>
        <v>#N/A</v>
      </c>
      <c r="D6241" t="str">
        <f>VLOOKUP(A6241,antagonists!A6240:D13845,4,FALSE)</f>
        <v>inactive</v>
      </c>
      <c r="E6241" t="str">
        <f t="shared" si="194"/>
        <v>inconclusive</v>
      </c>
      <c r="F6241" t="b">
        <f t="shared" si="195"/>
        <v>0</v>
      </c>
    </row>
    <row r="6242" spans="1:6" hidden="1">
      <c r="A6242" t="s">
        <v>12395</v>
      </c>
      <c r="B6242" t="str">
        <f>IF(ISNA(VLOOKUP(A6242,agonists!A6241:B9055,2,FALSE)), VLOOKUP(A6242,antagonists!A6241:B13846,2,FALSE), VLOOKUP(A6242,agonists!A6241:B9055,2,FALSE))</f>
        <v>CC1=C(N2C(C(C2=O)N)SC1)C(=O)O</v>
      </c>
      <c r="C6242" t="e">
        <f>VLOOKUP(A6242,agonists!A6241:D9055,4,FALSE)</f>
        <v>#N/A</v>
      </c>
      <c r="D6242" t="str">
        <f>VLOOKUP(A6242,antagonists!A6241:D13846,4,FALSE)</f>
        <v>inactive</v>
      </c>
      <c r="E6242" t="str">
        <f t="shared" si="194"/>
        <v>inconclusive</v>
      </c>
      <c r="F6242" t="b">
        <f t="shared" si="195"/>
        <v>0</v>
      </c>
    </row>
    <row r="6243" spans="1:6" hidden="1">
      <c r="A6243" t="s">
        <v>12397</v>
      </c>
      <c r="B6243" t="str">
        <f>IF(ISNA(VLOOKUP(A6243,agonists!A6242:B9056,2,FALSE)), VLOOKUP(A6243,antagonists!A6242:B13847,2,FALSE), VLOOKUP(A6243,agonists!A6242:B9056,2,FALSE))</f>
        <v>[N-]=[N+]=[N-].[Na+]</v>
      </c>
      <c r="C6243" t="e">
        <f>VLOOKUP(A6243,agonists!A6242:D9056,4,FALSE)</f>
        <v>#N/A</v>
      </c>
      <c r="D6243" t="str">
        <f>VLOOKUP(A6243,antagonists!A6242:D13847,4,FALSE)</f>
        <v>inactive</v>
      </c>
      <c r="E6243" t="str">
        <f t="shared" si="194"/>
        <v>inconclusive</v>
      </c>
      <c r="F6243" t="b">
        <f t="shared" si="195"/>
        <v>0</v>
      </c>
    </row>
    <row r="6244" spans="1:6" hidden="1">
      <c r="A6244" t="s">
        <v>12399</v>
      </c>
      <c r="B6244" t="str">
        <f>IF(ISNA(VLOOKUP(A6244,agonists!A6243:B9057,2,FALSE)), VLOOKUP(A6244,antagonists!A6243:B13848,2,FALSE), VLOOKUP(A6244,agonists!A6243:B9057,2,FALSE))</f>
        <v>C1CN(CCN1C(C(Cl)(Cl)Cl)NC=O)C(C(Cl)(Cl)Cl)NC=O</v>
      </c>
      <c r="C6244" t="e">
        <f>VLOOKUP(A6244,agonists!A6243:D9057,4,FALSE)</f>
        <v>#N/A</v>
      </c>
      <c r="D6244" t="str">
        <f>VLOOKUP(A6244,antagonists!A6243:D13848,4,FALSE)</f>
        <v>inactive</v>
      </c>
      <c r="E6244" t="str">
        <f t="shared" si="194"/>
        <v>inconclusive</v>
      </c>
      <c r="F6244" t="b">
        <f t="shared" si="195"/>
        <v>0</v>
      </c>
    </row>
    <row r="6245" spans="1:6" hidden="1">
      <c r="A6245" t="s">
        <v>12401</v>
      </c>
      <c r="B6245" t="str">
        <f>IF(ISNA(VLOOKUP(A6245,agonists!A6244:B9058,2,FALSE)), VLOOKUP(A6245,antagonists!A6244:B13849,2,FALSE), VLOOKUP(A6245,agonists!A6244:B9058,2,FALSE))</f>
        <v>CC(C)CCCCCCCOC(=O)C1=CC=CC=C1C(=O)OCCCCCCCC(C)C</v>
      </c>
      <c r="C6245" t="e">
        <f>VLOOKUP(A6245,agonists!A6244:D9058,4,FALSE)</f>
        <v>#N/A</v>
      </c>
      <c r="D6245" t="str">
        <f>VLOOKUP(A6245,antagonists!A6244:D13849,4,FALSE)</f>
        <v>inactive</v>
      </c>
      <c r="E6245" t="str">
        <f t="shared" si="194"/>
        <v>inconclusive</v>
      </c>
      <c r="F6245" t="b">
        <f t="shared" si="195"/>
        <v>0</v>
      </c>
    </row>
    <row r="6246" spans="1:6" hidden="1">
      <c r="A6246" t="s">
        <v>12403</v>
      </c>
      <c r="B6246" t="str">
        <f>IF(ISNA(VLOOKUP(A6246,agonists!A6245:B9059,2,FALSE)), VLOOKUP(A6246,antagonists!A6245:B13850,2,FALSE), VLOOKUP(A6246,agonists!A6245:B9059,2,FALSE))</f>
        <v>CN(CCCN1C2=CC=CC=C2CCC3=CC=CC=C31)CC(=O)C4=CC=C(C=C4)Cl.Cl</v>
      </c>
      <c r="C6246" t="e">
        <f>VLOOKUP(A6246,agonists!A6245:D9059,4,FALSE)</f>
        <v>#N/A</v>
      </c>
      <c r="D6246" t="str">
        <f>VLOOKUP(A6246,antagonists!A6245:D13850,4,FALSE)</f>
        <v>inactive</v>
      </c>
      <c r="E6246" t="str">
        <f t="shared" si="194"/>
        <v>inconclusive</v>
      </c>
      <c r="F6246" t="b">
        <f t="shared" si="195"/>
        <v>0</v>
      </c>
    </row>
    <row r="6247" spans="1:6" hidden="1">
      <c r="A6247" t="s">
        <v>12405</v>
      </c>
      <c r="B6247" t="str">
        <f>IF(ISNA(VLOOKUP(A6247,agonists!A6246:B9060,2,FALSE)), VLOOKUP(A6247,antagonists!A6246:B13851,2,FALSE), VLOOKUP(A6247,agonists!A6246:B9060,2,FALSE))</f>
        <v>CC(C)CCCCCCCOC(=O)CCCCC(=O)OCCCCCCCC(C)C</v>
      </c>
      <c r="C6247" t="e">
        <f>VLOOKUP(A6247,agonists!A6246:D9060,4,FALSE)</f>
        <v>#N/A</v>
      </c>
      <c r="D6247" t="str">
        <f>VLOOKUP(A6247,antagonists!A6246:D13851,4,FALSE)</f>
        <v>inactive</v>
      </c>
      <c r="E6247" t="str">
        <f t="shared" si="194"/>
        <v>inconclusive</v>
      </c>
      <c r="F6247" t="b">
        <f t="shared" si="195"/>
        <v>0</v>
      </c>
    </row>
    <row r="6248" spans="1:6" hidden="1">
      <c r="A6248" t="s">
        <v>12407</v>
      </c>
      <c r="B6248" t="str">
        <f>IF(ISNA(VLOOKUP(A6248,agonists!A6247:B9061,2,FALSE)), VLOOKUP(A6248,antagonists!A6247:B13852,2,FALSE), VLOOKUP(A6248,agonists!A6247:B9061,2,FALSE))</f>
        <v>CNC1=C(C(=O)N(N=C1)C2=CC=CC(=C2)C(F)(F)F)Cl</v>
      </c>
      <c r="C6248" t="e">
        <f>VLOOKUP(A6248,agonists!A6247:D9061,4,FALSE)</f>
        <v>#N/A</v>
      </c>
      <c r="D6248" t="str">
        <f>VLOOKUP(A6248,antagonists!A6247:D13852,4,FALSE)</f>
        <v>inactive</v>
      </c>
      <c r="E6248" t="str">
        <f t="shared" si="194"/>
        <v>inconclusive</v>
      </c>
      <c r="F6248" t="b">
        <f t="shared" si="195"/>
        <v>0</v>
      </c>
    </row>
    <row r="6249" spans="1:6" hidden="1">
      <c r="A6249" t="s">
        <v>12409</v>
      </c>
      <c r="B6249" t="str">
        <f>IF(ISNA(VLOOKUP(A6249,agonists!A6248:B9062,2,FALSE)), VLOOKUP(A6249,antagonists!A6248:B13853,2,FALSE), VLOOKUP(A6249,agonists!A6248:B9062,2,FALSE))</f>
        <v>C1=CC=C(C=C1)C2=NC3=C(N2)C=C(C=C3)S(=O)(=O)O</v>
      </c>
      <c r="C6249" t="e">
        <f>VLOOKUP(A6249,agonists!A6248:D9062,4,FALSE)</f>
        <v>#N/A</v>
      </c>
      <c r="D6249" t="str">
        <f>VLOOKUP(A6249,antagonists!A6248:D13853,4,FALSE)</f>
        <v>inactive</v>
      </c>
      <c r="E6249" t="str">
        <f t="shared" si="194"/>
        <v>inconclusive</v>
      </c>
      <c r="F6249" t="b">
        <f t="shared" si="195"/>
        <v>0</v>
      </c>
    </row>
    <row r="6250" spans="1:6" hidden="1">
      <c r="A6250" t="s">
        <v>12411</v>
      </c>
      <c r="B6250" t="str">
        <f>IF(ISNA(VLOOKUP(A6250,agonists!A6249:B9063,2,FALSE)), VLOOKUP(A6250,antagonists!A6249:B13854,2,FALSE), VLOOKUP(A6250,agonists!A6249:B9063,2,FALSE))</f>
        <v>CC(C)CCCCCOC(=O)C1=CC=CC=C1C(=O)OCCCCCC(C)C</v>
      </c>
      <c r="C6250" t="e">
        <f>VLOOKUP(A6250,agonists!A6249:D9063,4,FALSE)</f>
        <v>#N/A</v>
      </c>
      <c r="D6250" t="str">
        <f>VLOOKUP(A6250,antagonists!A6249:D13854,4,FALSE)</f>
        <v>inactive</v>
      </c>
      <c r="E6250" t="str">
        <f t="shared" si="194"/>
        <v>inconclusive</v>
      </c>
      <c r="F6250" t="b">
        <f t="shared" si="195"/>
        <v>0</v>
      </c>
    </row>
    <row r="6251" spans="1:6" hidden="1">
      <c r="A6251" t="s">
        <v>12413</v>
      </c>
      <c r="B6251" t="str">
        <f>IF(ISNA(VLOOKUP(A6251,agonists!A6250:B9064,2,FALSE)), VLOOKUP(A6251,antagonists!A6250:B13855,2,FALSE), VLOOKUP(A6251,agonists!A6250:B9064,2,FALSE))</f>
        <v>CCCCCC1=CC=CC(=O)O1</v>
      </c>
      <c r="C6251" t="e">
        <f>VLOOKUP(A6251,agonists!A6250:D9064,4,FALSE)</f>
        <v>#N/A</v>
      </c>
      <c r="D6251" t="str">
        <f>VLOOKUP(A6251,antagonists!A6250:D13855,4,FALSE)</f>
        <v>antagonist</v>
      </c>
      <c r="E6251" t="str">
        <f t="shared" si="194"/>
        <v>inconclusive</v>
      </c>
      <c r="F6251" t="b">
        <f t="shared" si="195"/>
        <v>0</v>
      </c>
    </row>
    <row r="6252" spans="1:6" hidden="1">
      <c r="A6252" t="s">
        <v>12415</v>
      </c>
      <c r="B6252" t="str">
        <f>IF(ISNA(VLOOKUP(A6252,agonists!A6251:B9065,2,FALSE)), VLOOKUP(A6252,antagonists!A6251:B13856,2,FALSE), VLOOKUP(A6252,agonists!A6251:B9065,2,FALSE))</f>
        <v>C1CC(CCC1CN)C(=O)OC2=CC=C(C=C2)CCC(=O)O.Cl</v>
      </c>
      <c r="C6252" t="e">
        <f>VLOOKUP(A6252,agonists!A6251:D9065,4,FALSE)</f>
        <v>#N/A</v>
      </c>
      <c r="D6252" t="str">
        <f>VLOOKUP(A6252,antagonists!A6251:D13856,4,FALSE)</f>
        <v>inactive</v>
      </c>
      <c r="E6252" t="str">
        <f t="shared" si="194"/>
        <v>inconclusive</v>
      </c>
      <c r="F6252" t="b">
        <f t="shared" si="195"/>
        <v>0</v>
      </c>
    </row>
    <row r="6253" spans="1:6" hidden="1">
      <c r="A6253" t="s">
        <v>12417</v>
      </c>
      <c r="B6253" t="str">
        <f>IF(ISNA(VLOOKUP(A6253,agonists!A6252:B9066,2,FALSE)), VLOOKUP(A6253,antagonists!A6252:B13857,2,FALSE), VLOOKUP(A6253,agonists!A6252:B9066,2,FALSE))</f>
        <v>C1CC(C(C(C1)(COC(=O)C2=CN=CC=C2)COC(=O)C3=CN=CC=C3)O)(COC(=O)C4=CN=CC=C4)COC(=O)C5=CN=CC=C5</v>
      </c>
      <c r="C6253" t="e">
        <f>VLOOKUP(A6253,agonists!A6252:D9066,4,FALSE)</f>
        <v>#N/A</v>
      </c>
      <c r="D6253" t="str">
        <f>VLOOKUP(A6253,antagonists!A6252:D13857,4,FALSE)</f>
        <v>inactive</v>
      </c>
      <c r="E6253" t="str">
        <f t="shared" si="194"/>
        <v>inconclusive</v>
      </c>
      <c r="F6253" t="b">
        <f t="shared" si="195"/>
        <v>0</v>
      </c>
    </row>
    <row r="6254" spans="1:6" hidden="1">
      <c r="A6254" t="s">
        <v>12419</v>
      </c>
      <c r="B6254" t="str">
        <f>IF(ISNA(VLOOKUP(A6254,agonists!A6253:B9067,2,FALSE)), VLOOKUP(A6254,antagonists!A6253:B13858,2,FALSE), VLOOKUP(A6254,agonists!A6253:B9067,2,FALSE))</f>
        <v>CCN(CC)C(=O)SCC1=CC=C(C=C1)Cl</v>
      </c>
      <c r="C6254" t="e">
        <f>VLOOKUP(A6254,agonists!A6253:D9067,4,FALSE)</f>
        <v>#N/A</v>
      </c>
      <c r="D6254" t="str">
        <f>VLOOKUP(A6254,antagonists!A6253:D13858,4,FALSE)</f>
        <v>inactive</v>
      </c>
      <c r="E6254" t="str">
        <f t="shared" si="194"/>
        <v>inconclusive</v>
      </c>
      <c r="F6254" t="b">
        <f t="shared" si="195"/>
        <v>0</v>
      </c>
    </row>
    <row r="6255" spans="1:6" hidden="1">
      <c r="A6255" t="s">
        <v>12421</v>
      </c>
      <c r="B6255" t="str">
        <f>IF(ISNA(VLOOKUP(A6255,agonists!A6254:B9068,2,FALSE)), VLOOKUP(A6255,antagonists!A6254:B13859,2,FALSE), VLOOKUP(A6255,agonists!A6254:B9068,2,FALSE))</f>
        <v>CC1=C(C=CO1)S</v>
      </c>
      <c r="C6255" t="e">
        <f>VLOOKUP(A6255,agonists!A6254:D9068,4,FALSE)</f>
        <v>#N/A</v>
      </c>
      <c r="D6255" t="str">
        <f>VLOOKUP(A6255,antagonists!A6254:D13859,4,FALSE)</f>
        <v>inactive</v>
      </c>
      <c r="E6255" t="str">
        <f t="shared" si="194"/>
        <v>inconclusive</v>
      </c>
      <c r="F6255" t="b">
        <f t="shared" si="195"/>
        <v>0</v>
      </c>
    </row>
    <row r="6256" spans="1:6" hidden="1">
      <c r="A6256" t="s">
        <v>12423</v>
      </c>
      <c r="B6256" t="str">
        <f>IF(ISNA(VLOOKUP(A6256,agonists!A6255:B9069,2,FALSE)), VLOOKUP(A6256,antagonists!A6255:B13860,2,FALSE), VLOOKUP(A6256,agonists!A6255:B9069,2,FALSE))</f>
        <v>CC(C)CCCCCOC(=O)CS</v>
      </c>
      <c r="C6256" t="e">
        <f>VLOOKUP(A6256,agonists!A6255:D9069,4,FALSE)</f>
        <v>#N/A</v>
      </c>
      <c r="D6256" t="str">
        <f>VLOOKUP(A6256,antagonists!A6255:D13860,4,FALSE)</f>
        <v>inactive</v>
      </c>
      <c r="E6256" t="str">
        <f t="shared" si="194"/>
        <v>inconclusive</v>
      </c>
      <c r="F6256" t="b">
        <f t="shared" si="195"/>
        <v>0</v>
      </c>
    </row>
    <row r="6257" spans="1:6" hidden="1">
      <c r="A6257" t="s">
        <v>12425</v>
      </c>
      <c r="B6257" t="str">
        <f>IF(ISNA(VLOOKUP(A6257,agonists!A6256:B9070,2,FALSE)), VLOOKUP(A6257,antagonists!A6256:B13861,2,FALSE), VLOOKUP(A6257,agonists!A6256:B9070,2,FALSE))</f>
        <v>CC1=C(OC(=C1C(=O)NC2=CC=CC=C2)C)C</v>
      </c>
      <c r="C6257" t="e">
        <f>VLOOKUP(A6257,agonists!A6256:D9070,4,FALSE)</f>
        <v>#N/A</v>
      </c>
      <c r="D6257" t="str">
        <f>VLOOKUP(A6257,antagonists!A6256:D13861,4,FALSE)</f>
        <v>antagonist</v>
      </c>
      <c r="E6257" t="str">
        <f t="shared" si="194"/>
        <v>inconclusive</v>
      </c>
      <c r="F6257" t="b">
        <f t="shared" si="195"/>
        <v>0</v>
      </c>
    </row>
    <row r="6258" spans="1:6" hidden="1">
      <c r="A6258" t="s">
        <v>12427</v>
      </c>
      <c r="B6258" t="str">
        <f>IF(ISNA(VLOOKUP(A6258,agonists!A6257:B9071,2,FALSE)), VLOOKUP(A6258,antagonists!A6257:B13862,2,FALSE), VLOOKUP(A6258,agonists!A6257:B9071,2,FALSE))</f>
        <v>CCN(CC)C1=C(C=C(C(=C1[N+](=O)[O-])N)C(F)(F)F)[N+](=O)[O-]</v>
      </c>
      <c r="C6258" t="e">
        <f>VLOOKUP(A6258,agonists!A6257:D9071,4,FALSE)</f>
        <v>#N/A</v>
      </c>
      <c r="D6258" t="str">
        <f>VLOOKUP(A6258,antagonists!A6257:D13862,4,FALSE)</f>
        <v>inactive</v>
      </c>
      <c r="E6258" t="str">
        <f t="shared" si="194"/>
        <v>inconclusive</v>
      </c>
      <c r="F6258" t="b">
        <f t="shared" si="195"/>
        <v>0</v>
      </c>
    </row>
    <row r="6259" spans="1:6" hidden="1">
      <c r="A6259" t="s">
        <v>12429</v>
      </c>
      <c r="B6259" t="str">
        <f>IF(ISNA(VLOOKUP(A6259,agonists!A6258:B9072,2,FALSE)), VLOOKUP(A6259,antagonists!A6258:B13863,2,FALSE), VLOOKUP(A6259,agonists!A6258:B9072,2,FALSE))</f>
        <v>CCN(CC)C1=NC(=CC(=N1)OP(=S)(OC)OC)C</v>
      </c>
      <c r="C6259" t="e">
        <f>VLOOKUP(A6259,agonists!A6258:D9072,4,FALSE)</f>
        <v>#N/A</v>
      </c>
      <c r="D6259" t="str">
        <f>VLOOKUP(A6259,antagonists!A6258:D13863,4,FALSE)</f>
        <v>inactive</v>
      </c>
      <c r="E6259" t="str">
        <f t="shared" si="194"/>
        <v>inconclusive</v>
      </c>
      <c r="F6259" t="b">
        <f t="shared" si="195"/>
        <v>0</v>
      </c>
    </row>
    <row r="6260" spans="1:6" hidden="1">
      <c r="A6260" t="s">
        <v>12431</v>
      </c>
      <c r="B6260" t="str">
        <f>IF(ISNA(VLOOKUP(A6260,agonists!A6259:B9073,2,FALSE)), VLOOKUP(A6260,antagonists!A6259:B13864,2,FALSE), VLOOKUP(A6260,agonists!A6259:B9073,2,FALSE))</f>
        <v>C1=C(N=C(S1)N)CC(=O)O</v>
      </c>
      <c r="C6260" t="e">
        <f>VLOOKUP(A6260,agonists!A6259:D9073,4,FALSE)</f>
        <v>#N/A</v>
      </c>
      <c r="D6260" t="str">
        <f>VLOOKUP(A6260,antagonists!A6259:D13864,4,FALSE)</f>
        <v>inactive</v>
      </c>
      <c r="E6260" t="str">
        <f t="shared" si="194"/>
        <v>inconclusive</v>
      </c>
      <c r="F6260" t="b">
        <f t="shared" si="195"/>
        <v>0</v>
      </c>
    </row>
    <row r="6261" spans="1:6" hidden="1">
      <c r="A6261" t="s">
        <v>12433</v>
      </c>
      <c r="B6261" t="str">
        <f>IF(ISNA(VLOOKUP(A6261,agonists!A6260:B9074,2,FALSE)), VLOOKUP(A6261,antagonists!A6260:B13865,2,FALSE), VLOOKUP(A6261,agonists!A6260:B9074,2,FALSE))</f>
        <v>CC1=CC2=C(C=C1C)SC(=N2)N</v>
      </c>
      <c r="C6261" t="e">
        <f>VLOOKUP(A6261,agonists!A6260:D9074,4,FALSE)</f>
        <v>#N/A</v>
      </c>
      <c r="D6261" t="str">
        <f>VLOOKUP(A6261,antagonists!A6260:D13865,4,FALSE)</f>
        <v>inactive</v>
      </c>
      <c r="E6261" t="str">
        <f t="shared" si="194"/>
        <v>inconclusive</v>
      </c>
      <c r="F6261" t="b">
        <f t="shared" si="195"/>
        <v>0</v>
      </c>
    </row>
    <row r="6262" spans="1:6" hidden="1">
      <c r="A6262" t="s">
        <v>12435</v>
      </c>
      <c r="B6262" t="str">
        <f>IF(ISNA(VLOOKUP(A6262,agonists!A6261:B9075,2,FALSE)), VLOOKUP(A6262,antagonists!A6261:B13866,2,FALSE), VLOOKUP(A6262,agonists!A6261:B9075,2,FALSE))</f>
        <v>CC(C)CCCCCCCOC(=O)C(=C)C</v>
      </c>
      <c r="C6262" t="e">
        <f>VLOOKUP(A6262,agonists!A6261:D9075,4,FALSE)</f>
        <v>#N/A</v>
      </c>
      <c r="D6262" t="str">
        <f>VLOOKUP(A6262,antagonists!A6261:D13866,4,FALSE)</f>
        <v>inactive</v>
      </c>
      <c r="E6262" t="str">
        <f t="shared" si="194"/>
        <v>inconclusive</v>
      </c>
      <c r="F6262" t="b">
        <f t="shared" si="195"/>
        <v>0</v>
      </c>
    </row>
    <row r="6263" spans="1:6" hidden="1">
      <c r="A6263" t="s">
        <v>12437</v>
      </c>
      <c r="B6263" t="str">
        <f>IF(ISNA(VLOOKUP(A6263,agonists!A6262:B9076,2,FALSE)), VLOOKUP(A6263,antagonists!A6262:B13867,2,FALSE), VLOOKUP(A6263,agonists!A6262:B9076,2,FALSE))</f>
        <v>CCSCC1=CC=CC=C1OC(=O)NC</v>
      </c>
      <c r="C6263" t="e">
        <f>VLOOKUP(A6263,agonists!A6262:D9076,4,FALSE)</f>
        <v>#N/A</v>
      </c>
      <c r="D6263" t="str">
        <f>VLOOKUP(A6263,antagonists!A6262:D13867,4,FALSE)</f>
        <v>inactive</v>
      </c>
      <c r="E6263" t="str">
        <f t="shared" si="194"/>
        <v>inconclusive</v>
      </c>
      <c r="F6263" t="b">
        <f t="shared" si="195"/>
        <v>0</v>
      </c>
    </row>
    <row r="6264" spans="1:6" hidden="1">
      <c r="A6264" t="s">
        <v>12439</v>
      </c>
      <c r="B6264" t="str">
        <f>IF(ISNA(VLOOKUP(A6264,agonists!A6263:B9077,2,FALSE)), VLOOKUP(A6264,antagonists!A6263:B13868,2,FALSE), VLOOKUP(A6264,agonists!A6263:B9077,2,FALSE))</f>
        <v>CCOC(=O)N1CCC(=O)CC1</v>
      </c>
      <c r="C6264" t="e">
        <f>VLOOKUP(A6264,agonists!A6263:D9077,4,FALSE)</f>
        <v>#N/A</v>
      </c>
      <c r="D6264" t="str">
        <f>VLOOKUP(A6264,antagonists!A6263:D13868,4,FALSE)</f>
        <v>inactive</v>
      </c>
      <c r="E6264" t="str">
        <f t="shared" si="194"/>
        <v>inconclusive</v>
      </c>
      <c r="F6264" t="b">
        <f t="shared" si="195"/>
        <v>0</v>
      </c>
    </row>
    <row r="6265" spans="1:6" hidden="1">
      <c r="A6265" t="s">
        <v>12441</v>
      </c>
      <c r="B6265" t="str">
        <f>IF(ISNA(VLOOKUP(A6265,agonists!A6264:B9078,2,FALSE)), VLOOKUP(A6265,antagonists!A6264:B13869,2,FALSE), VLOOKUP(A6265,agonists!A6264:B9078,2,FALSE))</f>
        <v>C1CC2=CC=CC=C2C(C3=CC=CC=C31)NCCCCCCC(=O)O</v>
      </c>
      <c r="C6265" t="e">
        <f>VLOOKUP(A6265,agonists!A6264:D9078,4,FALSE)</f>
        <v>#N/A</v>
      </c>
      <c r="D6265" t="str">
        <f>VLOOKUP(A6265,antagonists!A6264:D13869,4,FALSE)</f>
        <v>inactive</v>
      </c>
      <c r="E6265" t="str">
        <f t="shared" si="194"/>
        <v>inconclusive</v>
      </c>
      <c r="F6265" t="b">
        <f t="shared" si="195"/>
        <v>0</v>
      </c>
    </row>
    <row r="6266" spans="1:6" hidden="1">
      <c r="A6266" t="s">
        <v>12443</v>
      </c>
      <c r="B6266" t="str">
        <f>IF(ISNA(VLOOKUP(A6266,agonists!A6265:B9079,2,FALSE)), VLOOKUP(A6266,antagonists!A6265:B13870,2,FALSE), VLOOKUP(A6266,agonists!A6265:B9079,2,FALSE))</f>
        <v>CC1=CC=C(C=C1)C(=O)OC2=C(C=C(C=C2)C(CNC(C)(C)C)O)OC(=O)C3=CC=C(C=C3)C</v>
      </c>
      <c r="C6266" t="e">
        <f>VLOOKUP(A6266,agonists!A6265:D9079,4,FALSE)</f>
        <v>#N/A</v>
      </c>
      <c r="D6266" t="str">
        <f>VLOOKUP(A6266,antagonists!A6265:D13870,4,FALSE)</f>
        <v>inactive</v>
      </c>
      <c r="E6266" t="str">
        <f t="shared" si="194"/>
        <v>inconclusive</v>
      </c>
      <c r="F6266" t="b">
        <f t="shared" si="195"/>
        <v>0</v>
      </c>
    </row>
    <row r="6267" spans="1:6" hidden="1">
      <c r="A6267" t="s">
        <v>12445</v>
      </c>
      <c r="B6267" t="str">
        <f>IF(ISNA(VLOOKUP(A6267,agonists!A6266:B9080,2,FALSE)), VLOOKUP(A6267,antagonists!A6266:B13871,2,FALSE), VLOOKUP(A6267,agonists!A6266:B9080,2,FALSE))</f>
        <v>CC(=CCC1C(=O)N(N(C1=O)C2=CC=CC=C2)C3=CC=CC=C3)C</v>
      </c>
      <c r="C6267" t="e">
        <f>VLOOKUP(A6267,agonists!A6266:D9080,4,FALSE)</f>
        <v>#N/A</v>
      </c>
      <c r="D6267" t="str">
        <f>VLOOKUP(A6267,antagonists!A6266:D13871,4,FALSE)</f>
        <v>antagonist</v>
      </c>
      <c r="E6267" t="str">
        <f t="shared" si="194"/>
        <v>inconclusive</v>
      </c>
      <c r="F6267" t="b">
        <f t="shared" si="195"/>
        <v>0</v>
      </c>
    </row>
    <row r="6268" spans="1:6" hidden="1">
      <c r="A6268" t="s">
        <v>12447</v>
      </c>
      <c r="B6268" t="str">
        <f>IF(ISNA(VLOOKUP(A6268,agonists!A6267:B9081,2,FALSE)), VLOOKUP(A6268,antagonists!A6267:B13872,2,FALSE), VLOOKUP(A6268,agonists!A6267:B9081,2,FALSE))</f>
        <v>C1=C(C(=C(C(=C1I)NC(=O)CCOCCOCCOCCOCCC(=O)NC2=C(C=C(C(=C2I)C(=O)O)I)I)I)C(=O)O)I</v>
      </c>
      <c r="C6268" t="e">
        <f>VLOOKUP(A6268,agonists!A6267:D9081,4,FALSE)</f>
        <v>#N/A</v>
      </c>
      <c r="D6268" t="str">
        <f>VLOOKUP(A6268,antagonists!A6267:D13872,4,FALSE)</f>
        <v>inactive</v>
      </c>
      <c r="E6268" t="str">
        <f t="shared" si="194"/>
        <v>inconclusive</v>
      </c>
      <c r="F6268" t="b">
        <f t="shared" si="195"/>
        <v>0</v>
      </c>
    </row>
    <row r="6269" spans="1:6" hidden="1">
      <c r="A6269" t="s">
        <v>12449</v>
      </c>
      <c r="B6269" t="str">
        <f>IF(ISNA(VLOOKUP(A6269,agonists!A6268:B9082,2,FALSE)), VLOOKUP(A6269,antagonists!A6268:B13873,2,FALSE), VLOOKUP(A6269,agonists!A6268:B9082,2,FALSE))</f>
        <v>CC(=O)C1=CC=C(C=C1)OCC(=O)N2CCCCC2</v>
      </c>
      <c r="C6269" t="e">
        <f>VLOOKUP(A6269,agonists!A6268:D9082,4,FALSE)</f>
        <v>#N/A</v>
      </c>
      <c r="D6269" t="str">
        <f>VLOOKUP(A6269,antagonists!A6268:D13873,4,FALSE)</f>
        <v>inactive</v>
      </c>
      <c r="E6269" t="str">
        <f t="shared" si="194"/>
        <v>inconclusive</v>
      </c>
      <c r="F6269" t="b">
        <f t="shared" si="195"/>
        <v>0</v>
      </c>
    </row>
    <row r="6270" spans="1:6" hidden="1">
      <c r="A6270" t="s">
        <v>12451</v>
      </c>
      <c r="B6270" t="str">
        <f>IF(ISNA(VLOOKUP(A6270,agonists!A6269:B9083,2,FALSE)), VLOOKUP(A6270,antagonists!A6269:B13874,2,FALSE), VLOOKUP(A6270,agonists!A6269:B9083,2,FALSE))</f>
        <v>CCC(=O)C1CC(CC=C1C)C(C)C</v>
      </c>
      <c r="C6270" t="e">
        <f>VLOOKUP(A6270,agonists!A6269:D9083,4,FALSE)</f>
        <v>#N/A</v>
      </c>
      <c r="D6270" t="str">
        <f>VLOOKUP(A6270,antagonists!A6269:D13874,4,FALSE)</f>
        <v>inactive</v>
      </c>
      <c r="E6270" t="str">
        <f t="shared" si="194"/>
        <v>inconclusive</v>
      </c>
      <c r="F6270" t="b">
        <f t="shared" si="195"/>
        <v>0</v>
      </c>
    </row>
    <row r="6271" spans="1:6" hidden="1">
      <c r="A6271" t="s">
        <v>12453</v>
      </c>
      <c r="B6271" t="str">
        <f>IF(ISNA(VLOOKUP(A6271,agonists!A6270:B9084,2,FALSE)), VLOOKUP(A6271,antagonists!A6270:B13875,2,FALSE), VLOOKUP(A6271,agonists!A6270:B9084,2,FALSE))</f>
        <v>COC(=O)NC1=NC2=C(N1)C=C(C=C2)C(=O)C3CC3</v>
      </c>
      <c r="C6271" t="e">
        <f>VLOOKUP(A6271,agonists!A6270:D9084,4,FALSE)</f>
        <v>#N/A</v>
      </c>
      <c r="D6271" t="str">
        <f>VLOOKUP(A6271,antagonists!A6270:D13875,4,FALSE)</f>
        <v>inactive</v>
      </c>
      <c r="E6271" t="str">
        <f t="shared" si="194"/>
        <v>inconclusive</v>
      </c>
      <c r="F6271" t="b">
        <f t="shared" si="195"/>
        <v>0</v>
      </c>
    </row>
    <row r="6272" spans="1:6" hidden="1">
      <c r="A6272" t="s">
        <v>12455</v>
      </c>
      <c r="B6272" t="str">
        <f>IF(ISNA(VLOOKUP(A6272,agonists!A6271:B9085,2,FALSE)), VLOOKUP(A6272,antagonists!A6271:B13876,2,FALSE), VLOOKUP(A6272,agonists!A6271:B9085,2,FALSE))</f>
        <v>CN(C)C1CSSSC1.C(=O)(C(=O)O)O</v>
      </c>
      <c r="C6272" t="e">
        <f>VLOOKUP(A6272,agonists!A6271:D9085,4,FALSE)</f>
        <v>#N/A</v>
      </c>
      <c r="D6272" t="str">
        <f>VLOOKUP(A6272,antagonists!A6271:D13876,4,FALSE)</f>
        <v>inactive</v>
      </c>
      <c r="E6272" t="str">
        <f t="shared" si="194"/>
        <v>inconclusive</v>
      </c>
      <c r="F6272" t="b">
        <f t="shared" si="195"/>
        <v>0</v>
      </c>
    </row>
    <row r="6273" spans="1:6" hidden="1">
      <c r="A6273" t="s">
        <v>12457</v>
      </c>
      <c r="B6273" t="str">
        <f>IF(ISNA(VLOOKUP(A6273,agonists!A6272:B9086,2,FALSE)), VLOOKUP(A6273,antagonists!A6272:B13877,2,FALSE), VLOOKUP(A6273,agonists!A6272:B9086,2,FALSE))</f>
        <v>CC(=O)OC1CCC(CC1)C(C)(C)C</v>
      </c>
      <c r="C6273" t="e">
        <f>VLOOKUP(A6273,agonists!A6272:D9086,4,FALSE)</f>
        <v>#N/A</v>
      </c>
      <c r="D6273" t="str">
        <f>VLOOKUP(A6273,antagonists!A6272:D13877,4,FALSE)</f>
        <v>inactive</v>
      </c>
      <c r="E6273" t="str">
        <f t="shared" si="194"/>
        <v>inconclusive</v>
      </c>
      <c r="F6273" t="b">
        <f t="shared" si="195"/>
        <v>0</v>
      </c>
    </row>
    <row r="6274" spans="1:6" hidden="1">
      <c r="A6274" t="s">
        <v>12459</v>
      </c>
      <c r="B6274" t="str">
        <f>IF(ISNA(VLOOKUP(A6274,agonists!A6273:B9087,2,FALSE)), VLOOKUP(A6274,antagonists!A6273:B13878,2,FALSE), VLOOKUP(A6274,agonists!A6273:B9087,2,FALSE))</f>
        <v>C1=CC(=C(C=C1Br)Br)OC2=CC(=C(C=C2Br)Br)Br</v>
      </c>
      <c r="C6274" t="e">
        <f>VLOOKUP(A6274,agonists!A6273:D9087,4,FALSE)</f>
        <v>#N/A</v>
      </c>
      <c r="D6274" t="str">
        <f>VLOOKUP(A6274,antagonists!A6273:D13878,4,FALSE)</f>
        <v>inactive</v>
      </c>
      <c r="E6274" t="str">
        <f t="shared" si="194"/>
        <v>inconclusive</v>
      </c>
      <c r="F6274" t="b">
        <f t="shared" si="195"/>
        <v>0</v>
      </c>
    </row>
    <row r="6275" spans="1:6" hidden="1">
      <c r="A6275" t="s">
        <v>12461</v>
      </c>
      <c r="B6275" t="str">
        <f>IF(ISNA(VLOOKUP(A6275,agonists!A6274:B9088,2,FALSE)), VLOOKUP(A6275,antagonists!A6274:B13879,2,FALSE), VLOOKUP(A6275,agonists!A6274:B9088,2,FALSE))</f>
        <v>CC12CC1(C(=O)N(C2=O)C3=CC(=CC(=C3)Cl)Cl)C</v>
      </c>
      <c r="C6275" t="e">
        <f>VLOOKUP(A6275,agonists!A6274:D9088,4,FALSE)</f>
        <v>#N/A</v>
      </c>
      <c r="D6275" t="str">
        <f>VLOOKUP(A6275,antagonists!A6274:D13879,4,FALSE)</f>
        <v>inactive</v>
      </c>
      <c r="E6275" t="str">
        <f t="shared" ref="E6275:E6338" si="196">IF(NOT(OR(ISNA(C6275),ISNA(D6275))), IF(C6275="agonist", IF(D6275="antagonist", "inconclusive", "agonist"), IF(D6275="antagonist","antagonist", "inactive")), "inconclusive")</f>
        <v>inconclusive</v>
      </c>
      <c r="F6275" t="b">
        <f t="shared" ref="F6275:F6338" si="197">IF(OR(E6275="agonist", E6275="antagonist"), TRUE,FALSE)</f>
        <v>0</v>
      </c>
    </row>
    <row r="6276" spans="1:6" hidden="1">
      <c r="A6276" t="s">
        <v>12463</v>
      </c>
      <c r="B6276" t="str">
        <f>IF(ISNA(VLOOKUP(A6276,agonists!A6275:B9089,2,FALSE)), VLOOKUP(A6276,antagonists!A6275:B13880,2,FALSE), VLOOKUP(A6276,agonists!A6275:B9089,2,FALSE))</f>
        <v>CC1(C(N2C(S1)C(C2=O)N=CN3CCCCCC3)C(=O)O)C</v>
      </c>
      <c r="C6276" t="e">
        <f>VLOOKUP(A6276,agonists!A6275:D9089,4,FALSE)</f>
        <v>#N/A</v>
      </c>
      <c r="D6276" t="str">
        <f>VLOOKUP(A6276,antagonists!A6275:D13880,4,FALSE)</f>
        <v>inactive</v>
      </c>
      <c r="E6276" t="str">
        <f t="shared" si="196"/>
        <v>inconclusive</v>
      </c>
      <c r="F6276" t="b">
        <f t="shared" si="197"/>
        <v>0</v>
      </c>
    </row>
    <row r="6277" spans="1:6" hidden="1">
      <c r="A6277" t="s">
        <v>12465</v>
      </c>
      <c r="B6277" t="str">
        <f>IF(ISNA(VLOOKUP(A6277,agonists!A6276:B9090,2,FALSE)), VLOOKUP(A6277,antagonists!A6276:B13881,2,FALSE), VLOOKUP(A6277,agonists!A6276:B9090,2,FALSE))</f>
        <v>CC(C)(C#N)NC1=NC(=NC(=N1)NC2CC2)Cl</v>
      </c>
      <c r="C6277" t="e">
        <f>VLOOKUP(A6277,agonists!A6276:D9090,4,FALSE)</f>
        <v>#N/A</v>
      </c>
      <c r="D6277" t="str">
        <f>VLOOKUP(A6277,antagonists!A6276:D13881,4,FALSE)</f>
        <v>inactive</v>
      </c>
      <c r="E6277" t="str">
        <f t="shared" si="196"/>
        <v>inconclusive</v>
      </c>
      <c r="F6277" t="b">
        <f t="shared" si="197"/>
        <v>0</v>
      </c>
    </row>
    <row r="6278" spans="1:6" hidden="1">
      <c r="A6278" t="s">
        <v>12467</v>
      </c>
      <c r="B6278" t="str">
        <f>IF(ISNA(VLOOKUP(A6278,agonists!A6277:B9091,2,FALSE)), VLOOKUP(A6278,antagonists!A6277:B13882,2,FALSE), VLOOKUP(A6278,agonists!A6277:B9091,2,FALSE))</f>
        <v>CC1=CC(=C(C=C1)NC=NC)C</v>
      </c>
      <c r="C6278" t="e">
        <f>VLOOKUP(A6278,agonists!A6277:D9091,4,FALSE)</f>
        <v>#N/A</v>
      </c>
      <c r="D6278" t="str">
        <f>VLOOKUP(A6278,antagonists!A6277:D13882,4,FALSE)</f>
        <v>inactive</v>
      </c>
      <c r="E6278" t="str">
        <f t="shared" si="196"/>
        <v>inconclusive</v>
      </c>
      <c r="F6278" t="b">
        <f t="shared" si="197"/>
        <v>0</v>
      </c>
    </row>
    <row r="6279" spans="1:6" hidden="1">
      <c r="A6279" t="s">
        <v>12469</v>
      </c>
      <c r="B6279" t="str">
        <f>IF(ISNA(VLOOKUP(A6279,agonists!A6278:B9092,2,FALSE)), VLOOKUP(A6279,antagonists!A6278:B13883,2,FALSE), VLOOKUP(A6279,agonists!A6278:B9092,2,FALSE))</f>
        <v>CCCCCCC1=CC=C(C=C1)N</v>
      </c>
      <c r="C6279" t="e">
        <f>VLOOKUP(A6279,agonists!A6278:D9092,4,FALSE)</f>
        <v>#N/A</v>
      </c>
      <c r="D6279" t="str">
        <f>VLOOKUP(A6279,antagonists!A6278:D13883,4,FALSE)</f>
        <v>inactive</v>
      </c>
      <c r="E6279" t="str">
        <f t="shared" si="196"/>
        <v>inconclusive</v>
      </c>
      <c r="F6279" t="b">
        <f t="shared" si="197"/>
        <v>0</v>
      </c>
    </row>
    <row r="6280" spans="1:6" hidden="1">
      <c r="A6280" t="s">
        <v>12471</v>
      </c>
      <c r="B6280" t="str">
        <f>IF(ISNA(VLOOKUP(A6280,agonists!A6279:B9093,2,FALSE)), VLOOKUP(A6280,antagonists!A6279:B13884,2,FALSE), VLOOKUP(A6280,agonists!A6279:B9093,2,FALSE))</f>
        <v>C1=CC(=C(C=C1N(CCO)CCO)[N+](=O)[O-])NCCO</v>
      </c>
      <c r="C6280" t="e">
        <f>VLOOKUP(A6280,agonists!A6279:D9093,4,FALSE)</f>
        <v>#N/A</v>
      </c>
      <c r="D6280" t="str">
        <f>VLOOKUP(A6280,antagonists!A6279:D13884,4,FALSE)</f>
        <v>inactive</v>
      </c>
      <c r="E6280" t="str">
        <f t="shared" si="196"/>
        <v>inconclusive</v>
      </c>
      <c r="F6280" t="b">
        <f t="shared" si="197"/>
        <v>0</v>
      </c>
    </row>
    <row r="6281" spans="1:6" hidden="1">
      <c r="A6281" t="s">
        <v>12473</v>
      </c>
      <c r="B6281" t="str">
        <f>IF(ISNA(VLOOKUP(A6281,agonists!A6280:B9094,2,FALSE)), VLOOKUP(A6281,antagonists!A6280:B13885,2,FALSE), VLOOKUP(A6281,agonists!A6280:B9094,2,FALSE))</f>
        <v>CCCN(CCCl)C1=C(C=C(C=C1[N+](=O)[O-])C(F)(F)F)[N+](=O)[O-]</v>
      </c>
      <c r="C6281" t="e">
        <f>VLOOKUP(A6281,agonists!A6280:D9094,4,FALSE)</f>
        <v>#N/A</v>
      </c>
      <c r="D6281" t="str">
        <f>VLOOKUP(A6281,antagonists!A6280:D13885,4,FALSE)</f>
        <v>inactive</v>
      </c>
      <c r="E6281" t="str">
        <f t="shared" si="196"/>
        <v>inconclusive</v>
      </c>
      <c r="F6281" t="b">
        <f t="shared" si="197"/>
        <v>0</v>
      </c>
    </row>
    <row r="6282" spans="1:6" hidden="1">
      <c r="A6282" t="s">
        <v>12475</v>
      </c>
      <c r="B6282" t="str">
        <f>IF(ISNA(VLOOKUP(A6282,agonists!A6281:B9095,2,FALSE)), VLOOKUP(A6282,antagonists!A6281:B13886,2,FALSE), VLOOKUP(A6282,agonists!A6281:B9095,2,FALSE))</f>
        <v>CCC(C)NC1=C(C=C(C=C1[N+](=O)[O-])C(C)(C)C)[N+](=O)[O-]</v>
      </c>
      <c r="C6282" t="e">
        <f>VLOOKUP(A6282,agonists!A6281:D9095,4,FALSE)</f>
        <v>#N/A</v>
      </c>
      <c r="D6282" t="str">
        <f>VLOOKUP(A6282,antagonists!A6281:D13886,4,FALSE)</f>
        <v>inactive</v>
      </c>
      <c r="E6282" t="str">
        <f t="shared" si="196"/>
        <v>inconclusive</v>
      </c>
      <c r="F6282" t="b">
        <f t="shared" si="197"/>
        <v>0</v>
      </c>
    </row>
    <row r="6283" spans="1:6" hidden="1">
      <c r="A6283" t="s">
        <v>12477</v>
      </c>
      <c r="B6283" t="str">
        <f>IF(ISNA(VLOOKUP(A6283,agonists!A6282:B9096,2,FALSE)), VLOOKUP(A6283,antagonists!A6282:B13887,2,FALSE), VLOOKUP(A6283,agonists!A6282:B9096,2,FALSE))</f>
        <v>CCCN(CCC)C1=C(C=C(C=C1[N+](=O)[O-])C(C)C)[N+](=O)[O-]</v>
      </c>
      <c r="C6283" t="e">
        <f>VLOOKUP(A6283,agonists!A6282:D9096,4,FALSE)</f>
        <v>#N/A</v>
      </c>
      <c r="D6283" t="str">
        <f>VLOOKUP(A6283,antagonists!A6282:D13887,4,FALSE)</f>
        <v>inactive</v>
      </c>
      <c r="E6283" t="str">
        <f t="shared" si="196"/>
        <v>inconclusive</v>
      </c>
      <c r="F6283" t="b">
        <f t="shared" si="197"/>
        <v>0</v>
      </c>
    </row>
    <row r="6284" spans="1:6" hidden="1">
      <c r="A6284" t="s">
        <v>12479</v>
      </c>
      <c r="B6284" t="str">
        <f>IF(ISNA(VLOOKUP(A6284,agonists!A6283:B9097,2,FALSE)), VLOOKUP(A6284,antagonists!A6283:B13888,2,FALSE), VLOOKUP(A6284,agonists!A6283:B9097,2,FALSE))</f>
        <v>CC(C)C1=CC=C(C=C1)NC(=O)N(C)C</v>
      </c>
      <c r="C6284" t="e">
        <f>VLOOKUP(A6284,agonists!A6283:D9097,4,FALSE)</f>
        <v>#N/A</v>
      </c>
      <c r="D6284" t="str">
        <f>VLOOKUP(A6284,antagonists!A6283:D13888,4,FALSE)</f>
        <v>inactive</v>
      </c>
      <c r="E6284" t="str">
        <f t="shared" si="196"/>
        <v>inconclusive</v>
      </c>
      <c r="F6284" t="b">
        <f t="shared" si="197"/>
        <v>0</v>
      </c>
    </row>
    <row r="6285" spans="1:6" hidden="1">
      <c r="A6285" t="s">
        <v>12481</v>
      </c>
      <c r="B6285" t="str">
        <f>IF(ISNA(VLOOKUP(A6285,agonists!A6284:B9098,2,FALSE)), VLOOKUP(A6285,antagonists!A6284:B13889,2,FALSE), VLOOKUP(A6285,agonists!A6284:B9098,2,FALSE))</f>
        <v>C1CCC2=NC=CN=C2C1</v>
      </c>
      <c r="C6285" t="e">
        <f>VLOOKUP(A6285,agonists!A6284:D9098,4,FALSE)</f>
        <v>#N/A</v>
      </c>
      <c r="D6285" t="str">
        <f>VLOOKUP(A6285,antagonists!A6284:D13889,4,FALSE)</f>
        <v>inactive</v>
      </c>
      <c r="E6285" t="str">
        <f t="shared" si="196"/>
        <v>inconclusive</v>
      </c>
      <c r="F6285" t="b">
        <f t="shared" si="197"/>
        <v>0</v>
      </c>
    </row>
    <row r="6286" spans="1:6" hidden="1">
      <c r="A6286" t="s">
        <v>12483</v>
      </c>
      <c r="B6286" t="str">
        <f>IF(ISNA(VLOOKUP(A6286,agonists!A6285:B9099,2,FALSE)), VLOOKUP(A6286,antagonists!A6285:B13890,2,FALSE), VLOOKUP(A6286,agonists!A6285:B9099,2,FALSE))</f>
        <v>CCCSP(=S)(OCC)OC1=C(C=C(C=C1)Cl)Cl</v>
      </c>
      <c r="C6286" t="e">
        <f>VLOOKUP(A6286,agonists!A6285:D9099,4,FALSE)</f>
        <v>#N/A</v>
      </c>
      <c r="D6286" t="str">
        <f>VLOOKUP(A6286,antagonists!A6285:D13890,4,FALSE)</f>
        <v>inactive</v>
      </c>
      <c r="E6286" t="str">
        <f t="shared" si="196"/>
        <v>inconclusive</v>
      </c>
      <c r="F6286" t="b">
        <f t="shared" si="197"/>
        <v>0</v>
      </c>
    </row>
    <row r="6287" spans="1:6" hidden="1">
      <c r="A6287" t="s">
        <v>12485</v>
      </c>
      <c r="B6287" t="str">
        <f>IF(ISNA(VLOOKUP(A6287,agonists!A6286:B9100,2,FALSE)), VLOOKUP(A6287,antagonists!A6286:B13891,2,FALSE), VLOOKUP(A6287,agonists!A6286:B9100,2,FALSE))</f>
        <v>C1=C(C(=CC(=C1Cl)Cl)Cl)C2=CC(=C(C=C2Cl)Cl)Cl</v>
      </c>
      <c r="C6287" t="e">
        <f>VLOOKUP(A6287,agonists!A6286:D9100,4,FALSE)</f>
        <v>#N/A</v>
      </c>
      <c r="D6287" t="str">
        <f>VLOOKUP(A6287,antagonists!A6286:D13891,4,FALSE)</f>
        <v>inactive</v>
      </c>
      <c r="E6287" t="str">
        <f t="shared" si="196"/>
        <v>inconclusive</v>
      </c>
      <c r="F6287" t="b">
        <f t="shared" si="197"/>
        <v>0</v>
      </c>
    </row>
    <row r="6288" spans="1:6" hidden="1">
      <c r="A6288" t="s">
        <v>12487</v>
      </c>
      <c r="B6288" t="str">
        <f>IF(ISNA(VLOOKUP(A6288,agonists!A6287:B9101,2,FALSE)), VLOOKUP(A6288,antagonists!A6287:B13892,2,FALSE), VLOOKUP(A6288,agonists!A6287:B9101,2,FALSE))</f>
        <v>C1=CC(=C(C(=C1)F)C(=O)NC(=O)NC2=CC=C(C=C2)Cl)F</v>
      </c>
      <c r="C6288" t="e">
        <f>VLOOKUP(A6288,agonists!A6287:D9101,4,FALSE)</f>
        <v>#N/A</v>
      </c>
      <c r="D6288" t="str">
        <f>VLOOKUP(A6288,antagonists!A6287:D13892,4,FALSE)</f>
        <v>inactive</v>
      </c>
      <c r="E6288" t="str">
        <f t="shared" si="196"/>
        <v>inconclusive</v>
      </c>
      <c r="F6288" t="b">
        <f t="shared" si="197"/>
        <v>0</v>
      </c>
    </row>
    <row r="6289" spans="1:6" hidden="1">
      <c r="A6289" t="s">
        <v>12489</v>
      </c>
      <c r="B6289" t="str">
        <f>IF(ISNA(VLOOKUP(A6289,agonists!A6288:B9102,2,FALSE)), VLOOKUP(A6289,antagonists!A6288:B13893,2,FALSE), VLOOKUP(A6289,agonists!A6288:B9102,2,FALSE))</f>
        <v>CCCSP(=S)(OCC)OC1=CC=C(C=C1)SC</v>
      </c>
      <c r="C6289" t="e">
        <f>VLOOKUP(A6289,agonists!A6288:D9102,4,FALSE)</f>
        <v>#N/A</v>
      </c>
      <c r="D6289" t="str">
        <f>VLOOKUP(A6289,antagonists!A6288:D13893,4,FALSE)</f>
        <v>inactive</v>
      </c>
      <c r="E6289" t="str">
        <f t="shared" si="196"/>
        <v>inconclusive</v>
      </c>
      <c r="F6289" t="b">
        <f t="shared" si="197"/>
        <v>0</v>
      </c>
    </row>
    <row r="6290" spans="1:6" hidden="1">
      <c r="A6290" t="s">
        <v>12491</v>
      </c>
      <c r="B6290" t="str">
        <f>IF(ISNA(VLOOKUP(A6290,agonists!A6289:B9103,2,FALSE)), VLOOKUP(A6290,antagonists!A6289:B13894,2,FALSE), VLOOKUP(A6290,agonists!A6289:B9103,2,FALSE))</f>
        <v>C=CCOC(CN1C=CN=C1)C2=C(C=C(C=C2)Cl)Cl</v>
      </c>
      <c r="C6290" t="e">
        <f>VLOOKUP(A6290,agonists!A6289:D9103,4,FALSE)</f>
        <v>#N/A</v>
      </c>
      <c r="D6290" t="str">
        <f>VLOOKUP(A6290,antagonists!A6289:D13894,4,FALSE)</f>
        <v>inactive</v>
      </c>
      <c r="E6290" t="str">
        <f t="shared" si="196"/>
        <v>inconclusive</v>
      </c>
      <c r="F6290" t="b">
        <f t="shared" si="197"/>
        <v>0</v>
      </c>
    </row>
    <row r="6291" spans="1:6" hidden="1">
      <c r="A6291" t="s">
        <v>12493</v>
      </c>
      <c r="B6291" t="str">
        <f>IF(ISNA(VLOOKUP(A6291,agonists!A6290:B9104,2,FALSE)), VLOOKUP(A6291,antagonists!A6290:B13895,2,FALSE), VLOOKUP(A6291,agonists!A6290:B9104,2,FALSE))</f>
        <v>CC(C)NC(=O)N1CC(=O)N(C1=O)C2=CC(=CC(=C2)Cl)Cl</v>
      </c>
      <c r="C6291" t="e">
        <f>VLOOKUP(A6291,agonists!A6290:D9104,4,FALSE)</f>
        <v>#N/A</v>
      </c>
      <c r="D6291" t="str">
        <f>VLOOKUP(A6291,antagonists!A6290:D13895,4,FALSE)</f>
        <v>inactive</v>
      </c>
      <c r="E6291" t="str">
        <f t="shared" si="196"/>
        <v>inconclusive</v>
      </c>
      <c r="F6291" t="b">
        <f t="shared" si="197"/>
        <v>0</v>
      </c>
    </row>
    <row r="6292" spans="1:6" hidden="1">
      <c r="A6292" t="s">
        <v>12495</v>
      </c>
      <c r="B6292" t="str">
        <f>IF(ISNA(VLOOKUP(A6292,agonists!A6291:B9105,2,FALSE)), VLOOKUP(A6292,antagonists!A6291:B13896,2,FALSE), VLOOKUP(A6292,agonists!A6291:B9105,2,FALSE))</f>
        <v>CC1(CC(CC(N1)(C)C)N)C</v>
      </c>
      <c r="C6292" t="e">
        <f>VLOOKUP(A6292,agonists!A6291:D9105,4,FALSE)</f>
        <v>#N/A</v>
      </c>
      <c r="D6292" t="str">
        <f>VLOOKUP(A6292,antagonists!A6291:D13896,4,FALSE)</f>
        <v>inactive</v>
      </c>
      <c r="E6292" t="str">
        <f t="shared" si="196"/>
        <v>inconclusive</v>
      </c>
      <c r="F6292" t="b">
        <f t="shared" si="197"/>
        <v>0</v>
      </c>
    </row>
    <row r="6293" spans="1:6" hidden="1">
      <c r="A6293" t="s">
        <v>12497</v>
      </c>
      <c r="B6293" t="str">
        <f>IF(ISNA(VLOOKUP(A6293,agonists!A6292:B9106,2,FALSE)), VLOOKUP(A6293,antagonists!A6292:B13897,2,FALSE), VLOOKUP(A6293,agonists!A6292:B9106,2,FALSE))</f>
        <v>C1=NC(=NN1C2C(C(C(O2)CO)O)O)C(=O)N</v>
      </c>
      <c r="C6293" t="e">
        <f>VLOOKUP(A6293,agonists!A6292:D9106,4,FALSE)</f>
        <v>#N/A</v>
      </c>
      <c r="D6293" t="str">
        <f>VLOOKUP(A6293,antagonists!A6292:D13897,4,FALSE)</f>
        <v>inactive</v>
      </c>
      <c r="E6293" t="str">
        <f t="shared" si="196"/>
        <v>inconclusive</v>
      </c>
      <c r="F6293" t="b">
        <f t="shared" si="197"/>
        <v>0</v>
      </c>
    </row>
    <row r="6294" spans="1:6" hidden="1">
      <c r="A6294" t="s">
        <v>12499</v>
      </c>
      <c r="B6294" t="str">
        <f>IF(ISNA(VLOOKUP(A6294,agonists!A6293:B9107,2,FALSE)), VLOOKUP(A6294,antagonists!A6293:B13898,2,FALSE), VLOOKUP(A6294,agonists!A6293:B9107,2,FALSE))</f>
        <v>C=CCN(CC=C)C(=O)C(Cl)Cl</v>
      </c>
      <c r="C6294" t="e">
        <f>VLOOKUP(A6294,agonists!A6293:D9107,4,FALSE)</f>
        <v>#N/A</v>
      </c>
      <c r="D6294" t="str">
        <f>VLOOKUP(A6294,antagonists!A6293:D13898,4,FALSE)</f>
        <v>inactive</v>
      </c>
      <c r="E6294" t="str">
        <f t="shared" si="196"/>
        <v>inconclusive</v>
      </c>
      <c r="F6294" t="b">
        <f t="shared" si="197"/>
        <v>0</v>
      </c>
    </row>
    <row r="6295" spans="1:6" hidden="1">
      <c r="A6295" t="s">
        <v>12501</v>
      </c>
      <c r="B6295" t="str">
        <f>IF(ISNA(VLOOKUP(A6295,agonists!A6294:B9108,2,FALSE)), VLOOKUP(A6295,antagonists!A6294:B13899,2,FALSE), VLOOKUP(A6295,agonists!A6294:B9108,2,FALSE))</f>
        <v>CC(C)(C)C(=O)C(N1C=CN=C1)OC2=CC=C(C=C2)Cl</v>
      </c>
      <c r="C6295" t="e">
        <f>VLOOKUP(A6295,agonists!A6294:D9108,4,FALSE)</f>
        <v>#N/A</v>
      </c>
      <c r="D6295" t="str">
        <f>VLOOKUP(A6295,antagonists!A6294:D13899,4,FALSE)</f>
        <v>inactive</v>
      </c>
      <c r="E6295" t="str">
        <f t="shared" si="196"/>
        <v>inconclusive</v>
      </c>
      <c r="F6295" t="b">
        <f t="shared" si="197"/>
        <v>0</v>
      </c>
    </row>
    <row r="6296" spans="1:6" hidden="1">
      <c r="A6296" t="s">
        <v>12503</v>
      </c>
      <c r="B6296" t="str">
        <f>IF(ISNA(VLOOKUP(A6296,agonists!A6295:B9109,2,FALSE)), VLOOKUP(A6296,antagonists!A6295:B13900,2,FALSE), VLOOKUP(A6296,agonists!A6295:B9109,2,FALSE))</f>
        <v>CCC1=NC(=CC(=N1)OP(=S)(OC)OC)OCC</v>
      </c>
      <c r="C6296" t="e">
        <f>VLOOKUP(A6296,agonists!A6295:D9109,4,FALSE)</f>
        <v>#N/A</v>
      </c>
      <c r="D6296" t="str">
        <f>VLOOKUP(A6296,antagonists!A6295:D13900,4,FALSE)</f>
        <v>inactive</v>
      </c>
      <c r="E6296" t="str">
        <f t="shared" si="196"/>
        <v>inconclusive</v>
      </c>
      <c r="F6296" t="b">
        <f t="shared" si="197"/>
        <v>0</v>
      </c>
    </row>
    <row r="6297" spans="1:6" hidden="1">
      <c r="A6297" t="s">
        <v>12505</v>
      </c>
      <c r="B6297" t="str">
        <f>IF(ISNA(VLOOKUP(A6297,agonists!A6296:B9110,2,FALSE)), VLOOKUP(A6297,antagonists!A6296:B13901,2,FALSE), VLOOKUP(A6297,agonists!A6296:B9110,2,FALSE))</f>
        <v>C1=CC(=C(C(=C1C2=C(C(=C(C=C2)Cl)Cl)Cl)Cl)Cl)Cl</v>
      </c>
      <c r="C6297" t="e">
        <f>VLOOKUP(A6297,agonists!A6296:D9110,4,FALSE)</f>
        <v>#N/A</v>
      </c>
      <c r="D6297" t="str">
        <f>VLOOKUP(A6297,antagonists!A6296:D13901,4,FALSE)</f>
        <v>inactive</v>
      </c>
      <c r="E6297" t="str">
        <f t="shared" si="196"/>
        <v>inconclusive</v>
      </c>
      <c r="F6297" t="b">
        <f t="shared" si="197"/>
        <v>0</v>
      </c>
    </row>
    <row r="6298" spans="1:6" hidden="1">
      <c r="A6298" t="s">
        <v>12507</v>
      </c>
      <c r="B6298" t="str">
        <f>IF(ISNA(VLOOKUP(A6298,agonists!A6297:B9111,2,FALSE)), VLOOKUP(A6298,antagonists!A6297:B13902,2,FALSE), VLOOKUP(A6298,agonists!A6297:B9111,2,FALSE))</f>
        <v>C1=CC(=CC(=C1)Cl)C2=CC(=CC(=C2)Cl)Cl</v>
      </c>
      <c r="C6298" t="e">
        <f>VLOOKUP(A6298,agonists!A6297:D9111,4,FALSE)</f>
        <v>#N/A</v>
      </c>
      <c r="D6298" t="str">
        <f>VLOOKUP(A6298,antagonists!A6297:D13902,4,FALSE)</f>
        <v>inactive</v>
      </c>
      <c r="E6298" t="str">
        <f t="shared" si="196"/>
        <v>inconclusive</v>
      </c>
      <c r="F6298" t="b">
        <f t="shared" si="197"/>
        <v>0</v>
      </c>
    </row>
    <row r="6299" spans="1:6" hidden="1">
      <c r="A6299" t="s">
        <v>12509</v>
      </c>
      <c r="B6299" t="str">
        <f>IF(ISNA(VLOOKUP(A6299,agonists!A6298:B9112,2,FALSE)), VLOOKUP(A6299,antagonists!A6298:B13903,2,FALSE), VLOOKUP(A6299,agonists!A6298:B9112,2,FALSE))</f>
        <v>C1CN(CCC1NC(=O)C2=CC=CC=C2)CCC3=CNC4=CC=CC=C43.Cl</v>
      </c>
      <c r="C6299" t="e">
        <f>VLOOKUP(A6299,agonists!A6298:D9112,4,FALSE)</f>
        <v>#N/A</v>
      </c>
      <c r="D6299" t="str">
        <f>VLOOKUP(A6299,antagonists!A6298:D13903,4,FALSE)</f>
        <v>inactive</v>
      </c>
      <c r="E6299" t="str">
        <f t="shared" si="196"/>
        <v>inconclusive</v>
      </c>
      <c r="F6299" t="b">
        <f t="shared" si="197"/>
        <v>0</v>
      </c>
    </row>
    <row r="6300" spans="1:6" hidden="1">
      <c r="A6300" t="s">
        <v>12511</v>
      </c>
      <c r="B6300" t="str">
        <f>IF(ISNA(VLOOKUP(A6300,agonists!A6299:B9113,2,FALSE)), VLOOKUP(A6300,antagonists!A6299:B13904,2,FALSE), VLOOKUP(A6300,agonists!A6299:B9113,2,FALSE))</f>
        <v>CC1=C(N2C(C(C2=O)NC(=O)C(C3=CCC=CC3)N)SC1)C(=O)O</v>
      </c>
      <c r="C6300" t="e">
        <f>VLOOKUP(A6300,agonists!A6299:D9113,4,FALSE)</f>
        <v>#N/A</v>
      </c>
      <c r="D6300" t="str">
        <f>VLOOKUP(A6300,antagonists!A6299:D13904,4,FALSE)</f>
        <v>inactive</v>
      </c>
      <c r="E6300" t="str">
        <f t="shared" si="196"/>
        <v>inconclusive</v>
      </c>
      <c r="F6300" t="b">
        <f t="shared" si="197"/>
        <v>0</v>
      </c>
    </row>
    <row r="6301" spans="1:6" hidden="1">
      <c r="A6301" t="s">
        <v>12513</v>
      </c>
      <c r="B6301" t="str">
        <f>IF(ISNA(VLOOKUP(A6301,agonists!A6300:B9114,2,FALSE)), VLOOKUP(A6301,antagonists!A6300:B13905,2,FALSE), VLOOKUP(A6301,agonists!A6300:B9114,2,FALSE))</f>
        <v>CC(C)(C)C(=NOC(=O)NC)CSC</v>
      </c>
      <c r="C6301" t="e">
        <f>VLOOKUP(A6301,agonists!A6300:D9114,4,FALSE)</f>
        <v>#N/A</v>
      </c>
      <c r="D6301" t="str">
        <f>VLOOKUP(A6301,antagonists!A6300:D13905,4,FALSE)</f>
        <v>inactive</v>
      </c>
      <c r="E6301" t="str">
        <f t="shared" si="196"/>
        <v>inconclusive</v>
      </c>
      <c r="F6301" t="b">
        <f t="shared" si="197"/>
        <v>0</v>
      </c>
    </row>
    <row r="6302" spans="1:6" hidden="1">
      <c r="A6302" t="s">
        <v>12515</v>
      </c>
      <c r="B6302" t="str">
        <f>IF(ISNA(VLOOKUP(A6302,agonists!A6301:B9115,2,FALSE)), VLOOKUP(A6302,antagonists!A6301:B13906,2,FALSE), VLOOKUP(A6302,agonists!A6301:B9115,2,FALSE))</f>
        <v>C1CNCCC1(C2=CC=C(C=C2)Cl)O</v>
      </c>
      <c r="C6302" t="e">
        <f>VLOOKUP(A6302,agonists!A6301:D9115,4,FALSE)</f>
        <v>#N/A</v>
      </c>
      <c r="D6302" t="str">
        <f>VLOOKUP(A6302,antagonists!A6301:D13906,4,FALSE)</f>
        <v>inactive</v>
      </c>
      <c r="E6302" t="str">
        <f t="shared" si="196"/>
        <v>inconclusive</v>
      </c>
      <c r="F6302" t="b">
        <f t="shared" si="197"/>
        <v>0</v>
      </c>
    </row>
    <row r="6303" spans="1:6" hidden="1">
      <c r="A6303" t="s">
        <v>12517</v>
      </c>
      <c r="B6303" t="str">
        <f>IF(ISNA(VLOOKUP(A6303,agonists!A6302:B9116,2,FALSE)), VLOOKUP(A6303,antagonists!A6302:B13907,2,FALSE), VLOOKUP(A6303,agonists!A6302:B9116,2,FALSE))</f>
        <v>CC(=CC1C(C1(C)C)C(=O)OC(C#N)C2=CC(=CC=C2)OC3=CC=CC=C3)C</v>
      </c>
      <c r="C6303" t="e">
        <f>VLOOKUP(A6303,agonists!A6302:D9116,4,FALSE)</f>
        <v>#N/A</v>
      </c>
      <c r="D6303" t="str">
        <f>VLOOKUP(A6303,antagonists!A6302:D13907,4,FALSE)</f>
        <v>inactive</v>
      </c>
      <c r="E6303" t="str">
        <f t="shared" si="196"/>
        <v>inconclusive</v>
      </c>
      <c r="F6303" t="b">
        <f t="shared" si="197"/>
        <v>0</v>
      </c>
    </row>
    <row r="6304" spans="1:6" hidden="1">
      <c r="A6304" t="s">
        <v>12519</v>
      </c>
      <c r="B6304" t="str">
        <f>IF(ISNA(VLOOKUP(A6304,agonists!A6303:B9117,2,FALSE)), VLOOKUP(A6304,antagonists!A6303:B13908,2,FALSE), VLOOKUP(A6304,agonists!A6303:B9117,2,FALSE))</f>
        <v>C1=CC=C(C=C1)OC2=CC=CC(=C2)C=O</v>
      </c>
      <c r="C6304" t="e">
        <f>VLOOKUP(A6304,agonists!A6303:D9117,4,FALSE)</f>
        <v>#N/A</v>
      </c>
      <c r="D6304" t="str">
        <f>VLOOKUP(A6304,antagonists!A6303:D13908,4,FALSE)</f>
        <v>inactive</v>
      </c>
      <c r="E6304" t="str">
        <f t="shared" si="196"/>
        <v>inconclusive</v>
      </c>
      <c r="F6304" t="b">
        <f t="shared" si="197"/>
        <v>0</v>
      </c>
    </row>
    <row r="6305" spans="1:6" hidden="1">
      <c r="A6305" t="s">
        <v>12521</v>
      </c>
      <c r="B6305" t="str">
        <f>IF(ISNA(VLOOKUP(A6305,agonists!A6304:B9118,2,FALSE)), VLOOKUP(A6305,antagonists!A6304:B13909,2,FALSE), VLOOKUP(A6305,agonists!A6304:B9118,2,FALSE))</f>
        <v>CCCCCCOC1=CC=C(C=C1)N</v>
      </c>
      <c r="C6305" t="e">
        <f>VLOOKUP(A6305,agonists!A6304:D9118,4,FALSE)</f>
        <v>#N/A</v>
      </c>
      <c r="D6305" t="str">
        <f>VLOOKUP(A6305,antagonists!A6304:D13909,4,FALSE)</f>
        <v>inactive</v>
      </c>
      <c r="E6305" t="str">
        <f t="shared" si="196"/>
        <v>inconclusive</v>
      </c>
      <c r="F6305" t="b">
        <f t="shared" si="197"/>
        <v>0</v>
      </c>
    </row>
    <row r="6306" spans="1:6" hidden="1">
      <c r="A6306" t="s">
        <v>12523</v>
      </c>
      <c r="B6306" t="str">
        <f>IF(ISNA(VLOOKUP(A6306,agonists!A6305:B9119,2,FALSE)), VLOOKUP(A6306,antagonists!A6305:B13910,2,FALSE), VLOOKUP(A6306,agonists!A6305:B9119,2,FALSE))</f>
        <v>CCC(CC)NC1=C(C=C(C(=C1[N+](=O)[O-])C)C)[N+](=O)[O-]</v>
      </c>
      <c r="C6306" t="e">
        <f>VLOOKUP(A6306,agonists!A6305:D9119,4,FALSE)</f>
        <v>#N/A</v>
      </c>
      <c r="D6306" t="str">
        <f>VLOOKUP(A6306,antagonists!A6305:D13910,4,FALSE)</f>
        <v>inactive</v>
      </c>
      <c r="E6306" t="str">
        <f t="shared" si="196"/>
        <v>inconclusive</v>
      </c>
      <c r="F6306" t="b">
        <f t="shared" si="197"/>
        <v>0</v>
      </c>
    </row>
    <row r="6307" spans="1:6" hidden="1">
      <c r="A6307" t="s">
        <v>12525</v>
      </c>
      <c r="B6307" t="str">
        <f>IF(ISNA(VLOOKUP(A6307,agonists!A6306:B9120,2,FALSE)), VLOOKUP(A6307,antagonists!A6306:B13911,2,FALSE), VLOOKUP(A6307,agonists!A6306:B9120,2,FALSE))</f>
        <v>CCCCCCC1=CC=C(C=C1)C2=CC=C(C=C2)C#N</v>
      </c>
      <c r="C6307" t="e">
        <f>VLOOKUP(A6307,agonists!A6306:D9120,4,FALSE)</f>
        <v>#N/A</v>
      </c>
      <c r="D6307" t="str">
        <f>VLOOKUP(A6307,antagonists!A6306:D13911,4,FALSE)</f>
        <v>inactive</v>
      </c>
      <c r="E6307" t="str">
        <f t="shared" si="196"/>
        <v>inconclusive</v>
      </c>
      <c r="F6307" t="b">
        <f t="shared" si="197"/>
        <v>0</v>
      </c>
    </row>
    <row r="6308" spans="1:6" hidden="1">
      <c r="A6308" t="s">
        <v>12527</v>
      </c>
      <c r="B6308" t="str">
        <f>IF(ISNA(VLOOKUP(A6308,agonists!A6307:B9121,2,FALSE)), VLOOKUP(A6308,antagonists!A6307:B13912,2,FALSE), VLOOKUP(A6308,agonists!A6307:B9121,2,FALSE))</f>
        <v>CC(CC1=CC(=C(C=C1)O)O)(C(=O)O)N</v>
      </c>
      <c r="C6308" t="e">
        <f>VLOOKUP(A6308,agonists!A6307:D9121,4,FALSE)</f>
        <v>#N/A</v>
      </c>
      <c r="D6308" t="str">
        <f>VLOOKUP(A6308,antagonists!A6307:D13912,4,FALSE)</f>
        <v>inactive</v>
      </c>
      <c r="E6308" t="str">
        <f t="shared" si="196"/>
        <v>inconclusive</v>
      </c>
      <c r="F6308" t="b">
        <f t="shared" si="197"/>
        <v>0</v>
      </c>
    </row>
    <row r="6309" spans="1:6" hidden="1">
      <c r="A6309" t="s">
        <v>12529</v>
      </c>
      <c r="B6309" t="str">
        <f>IF(ISNA(VLOOKUP(A6309,agonists!A6308:B9122,2,FALSE)), VLOOKUP(A6309,antagonists!A6308:B13913,2,FALSE), VLOOKUP(A6309,agonists!A6308:B9122,2,FALSE))</f>
        <v>CC1=NN=C(C(=O)N1N)C2=CC=CC=C2</v>
      </c>
      <c r="C6309" t="e">
        <f>VLOOKUP(A6309,agonists!A6308:D9122,4,FALSE)</f>
        <v>#N/A</v>
      </c>
      <c r="D6309" t="str">
        <f>VLOOKUP(A6309,antagonists!A6308:D13913,4,FALSE)</f>
        <v>inactive</v>
      </c>
      <c r="E6309" t="str">
        <f t="shared" si="196"/>
        <v>inconclusive</v>
      </c>
      <c r="F6309" t="b">
        <f t="shared" si="197"/>
        <v>0</v>
      </c>
    </row>
    <row r="6310" spans="1:6" hidden="1">
      <c r="A6310" t="s">
        <v>12531</v>
      </c>
      <c r="B6310" t="str">
        <f>IF(ISNA(VLOOKUP(A6310,agonists!A6309:B9123,2,FALSE)), VLOOKUP(A6310,antagonists!A6309:B13914,2,FALSE), VLOOKUP(A6310,agonists!A6309:B9123,2,FALSE))</f>
        <v>CC1=NC=C(C(=C1O)C=O)COP(=O)(O)O.O</v>
      </c>
      <c r="C6310" t="e">
        <f>VLOOKUP(A6310,agonists!A6309:D9123,4,FALSE)</f>
        <v>#N/A</v>
      </c>
      <c r="D6310" t="str">
        <f>VLOOKUP(A6310,antagonists!A6309:D13914,4,FALSE)</f>
        <v>inactive</v>
      </c>
      <c r="E6310" t="str">
        <f t="shared" si="196"/>
        <v>inconclusive</v>
      </c>
      <c r="F6310" t="b">
        <f t="shared" si="197"/>
        <v>0</v>
      </c>
    </row>
    <row r="6311" spans="1:6" hidden="1">
      <c r="A6311" t="s">
        <v>12533</v>
      </c>
      <c r="B6311" t="str">
        <f>IF(ISNA(VLOOKUP(A6311,agonists!A6310:B9124,2,FALSE)), VLOOKUP(A6311,antagonists!A6310:B13915,2,FALSE), VLOOKUP(A6311,agonists!A6310:B9124,2,FALSE))</f>
        <v>CCCCC1=C(N=C(N=C1OS(=O)(=O)N(C)C)NCC)C</v>
      </c>
      <c r="C6311" t="e">
        <f>VLOOKUP(A6311,agonists!A6310:D9124,4,FALSE)</f>
        <v>#N/A</v>
      </c>
      <c r="D6311" t="str">
        <f>VLOOKUP(A6311,antagonists!A6310:D13915,4,FALSE)</f>
        <v>antagonist</v>
      </c>
      <c r="E6311" t="str">
        <f t="shared" si="196"/>
        <v>inconclusive</v>
      </c>
      <c r="F6311" t="b">
        <f t="shared" si="197"/>
        <v>0</v>
      </c>
    </row>
    <row r="6312" spans="1:6" hidden="1">
      <c r="A6312" t="s">
        <v>12535</v>
      </c>
      <c r="B6312" t="str">
        <f>IF(ISNA(VLOOKUP(A6312,agonists!A6311:B9125,2,FALSE)), VLOOKUP(A6312,antagonists!A6311:B13916,2,FALSE), VLOOKUP(A6312,agonists!A6311:B9125,2,FALSE))</f>
        <v>CC1=C2C(=CC=C1)SC3=NN=CN23</v>
      </c>
      <c r="C6312" t="e">
        <f>VLOOKUP(A6312,agonists!A6311:D9125,4,FALSE)</f>
        <v>#N/A</v>
      </c>
      <c r="D6312" t="str">
        <f>VLOOKUP(A6312,antagonists!A6311:D13916,4,FALSE)</f>
        <v>inactive</v>
      </c>
      <c r="E6312" t="str">
        <f t="shared" si="196"/>
        <v>inconclusive</v>
      </c>
      <c r="F6312" t="b">
        <f t="shared" si="197"/>
        <v>0</v>
      </c>
    </row>
    <row r="6313" spans="1:6" hidden="1">
      <c r="A6313" t="s">
        <v>12537</v>
      </c>
      <c r="B6313" t="str">
        <f>IF(ISNA(VLOOKUP(A6313,agonists!A6312:B9126,2,FALSE)), VLOOKUP(A6313,antagonists!A6312:B13917,2,FALSE), VLOOKUP(A6313,agonists!A6312:B9126,2,FALSE))</f>
        <v>CCOP(=S)(OCC)OC1=NN(C(=N1)Cl)C(C)C</v>
      </c>
      <c r="C6313" t="e">
        <f>VLOOKUP(A6313,agonists!A6312:D9126,4,FALSE)</f>
        <v>#N/A</v>
      </c>
      <c r="D6313" t="str">
        <f>VLOOKUP(A6313,antagonists!A6312:D13917,4,FALSE)</f>
        <v>inactive</v>
      </c>
      <c r="E6313" t="str">
        <f t="shared" si="196"/>
        <v>inconclusive</v>
      </c>
      <c r="F6313" t="b">
        <f t="shared" si="197"/>
        <v>0</v>
      </c>
    </row>
    <row r="6314" spans="1:6" hidden="1">
      <c r="A6314" t="s">
        <v>12539</v>
      </c>
      <c r="B6314" t="str">
        <f>IF(ISNA(VLOOKUP(A6314,agonists!A6313:B9127,2,FALSE)), VLOOKUP(A6314,antagonists!A6313:B13918,2,FALSE), VLOOKUP(A6314,agonists!A6313:B9127,2,FALSE))</f>
        <v>COC(=O)C1=C(C=CC(=C1)OC2=C(C=C(C=C2)Cl)Cl)[N+](=O)[O-]</v>
      </c>
      <c r="C6314" t="e">
        <f>VLOOKUP(A6314,agonists!A6313:D9127,4,FALSE)</f>
        <v>#N/A</v>
      </c>
      <c r="D6314" t="str">
        <f>VLOOKUP(A6314,antagonists!A6313:D13918,4,FALSE)</f>
        <v>antagonist</v>
      </c>
      <c r="E6314" t="str">
        <f t="shared" si="196"/>
        <v>inconclusive</v>
      </c>
      <c r="F6314" t="b">
        <f t="shared" si="197"/>
        <v>0</v>
      </c>
    </row>
    <row r="6315" spans="1:6" hidden="1">
      <c r="A6315" t="s">
        <v>12541</v>
      </c>
      <c r="B6315" t="str">
        <f>IF(ISNA(VLOOKUP(A6315,agonists!A6314:B9128,2,FALSE)), VLOOKUP(A6315,antagonists!A6314:B13919,2,FALSE), VLOOKUP(A6315,agonists!A6314:B9128,2,FALSE))</f>
        <v>CC1=CC(=C(N1C2=CC=C(C=C2)Cl)C)CC(=O)O</v>
      </c>
      <c r="C6315" t="e">
        <f>VLOOKUP(A6315,agonists!A6314:D9128,4,FALSE)</f>
        <v>#N/A</v>
      </c>
      <c r="D6315" t="str">
        <f>VLOOKUP(A6315,antagonists!A6314:D13919,4,FALSE)</f>
        <v>antagonist</v>
      </c>
      <c r="E6315" t="str">
        <f t="shared" si="196"/>
        <v>inconclusive</v>
      </c>
      <c r="F6315" t="b">
        <f t="shared" si="197"/>
        <v>0</v>
      </c>
    </row>
    <row r="6316" spans="1:6" hidden="1">
      <c r="A6316" t="s">
        <v>12543</v>
      </c>
      <c r="B6316" t="str">
        <f>IF(ISNA(VLOOKUP(A6316,agonists!A6315:B9129,2,FALSE)), VLOOKUP(A6316,antagonists!A6315:B13920,2,FALSE), VLOOKUP(A6316,agonists!A6315:B9129,2,FALSE))</f>
        <v>CCOC1=C(C=CC(=C1)OC2=C(C=C(C=C2)C(F)(F)F)Cl)[N+](=O)[O-]</v>
      </c>
      <c r="C6316" t="e">
        <f>VLOOKUP(A6316,agonists!A6315:D9129,4,FALSE)</f>
        <v>#N/A</v>
      </c>
      <c r="D6316" t="str">
        <f>VLOOKUP(A6316,antagonists!A6315:D13920,4,FALSE)</f>
        <v>inactive</v>
      </c>
      <c r="E6316" t="str">
        <f t="shared" si="196"/>
        <v>inconclusive</v>
      </c>
      <c r="F6316" t="b">
        <f t="shared" si="197"/>
        <v>0</v>
      </c>
    </row>
    <row r="6317" spans="1:6" hidden="1">
      <c r="A6317" t="s">
        <v>12545</v>
      </c>
      <c r="B6317" t="str">
        <f>IF(ISNA(VLOOKUP(A6317,agonists!A6316:B9130,2,FALSE)), VLOOKUP(A6317,antagonists!A6316:B13921,2,FALSE), VLOOKUP(A6317,agonists!A6316:B9130,2,FALSE))</f>
        <v>CC(C)(C)C(=O)C(N1C=NC=N1)OC2=CC=C(C=C2)Cl</v>
      </c>
      <c r="C6317" t="e">
        <f>VLOOKUP(A6317,agonists!A6316:D9130,4,FALSE)</f>
        <v>#N/A</v>
      </c>
      <c r="D6317" t="str">
        <f>VLOOKUP(A6317,antagonists!A6316:D13921,4,FALSE)</f>
        <v>inactive</v>
      </c>
      <c r="E6317" t="str">
        <f t="shared" si="196"/>
        <v>inconclusive</v>
      </c>
      <c r="F6317" t="b">
        <f t="shared" si="197"/>
        <v>0</v>
      </c>
    </row>
    <row r="6318" spans="1:6" hidden="1">
      <c r="A6318" t="s">
        <v>12547</v>
      </c>
      <c r="B6318" t="str">
        <f>IF(ISNA(VLOOKUP(A6318,agonists!A6317:B9131,2,FALSE)), VLOOKUP(A6318,antagonists!A6317:B13922,2,FALSE), VLOOKUP(A6318,agonists!A6317:B9131,2,FALSE))</f>
        <v>CN1C(=CC(=[N+]1C)C2=CC=CC=C2)C3=CC=CC=C3.COS(=O)(=O)[O-]</v>
      </c>
      <c r="C6318" t="e">
        <f>VLOOKUP(A6318,agonists!A6317:D9131,4,FALSE)</f>
        <v>#N/A</v>
      </c>
      <c r="D6318" t="str">
        <f>VLOOKUP(A6318,antagonists!A6317:D13922,4,FALSE)</f>
        <v>inactive</v>
      </c>
      <c r="E6318" t="str">
        <f t="shared" si="196"/>
        <v>inconclusive</v>
      </c>
      <c r="F6318" t="b">
        <f t="shared" si="197"/>
        <v>0</v>
      </c>
    </row>
    <row r="6319" spans="1:6" hidden="1">
      <c r="A6319" t="s">
        <v>12549</v>
      </c>
      <c r="B6319" t="str">
        <f>IF(ISNA(VLOOKUP(A6319,agonists!A6318:B9132,2,FALSE)), VLOOKUP(A6319,antagonists!A6318:B13923,2,FALSE), VLOOKUP(A6319,agonists!A6318:B9132,2,FALSE))</f>
        <v>C1CC2CN(CCN2C1)CCC(=O)N3C4=CC=CC=C4SC5=C3C=C(C=C5)Cl</v>
      </c>
      <c r="C6319" t="e">
        <f>VLOOKUP(A6319,agonists!A6318:D9132,4,FALSE)</f>
        <v>#N/A</v>
      </c>
      <c r="D6319" t="str">
        <f>VLOOKUP(A6319,antagonists!A6318:D13923,4,FALSE)</f>
        <v>inactive</v>
      </c>
      <c r="E6319" t="str">
        <f t="shared" si="196"/>
        <v>inconclusive</v>
      </c>
      <c r="F6319" t="b">
        <f t="shared" si="197"/>
        <v>0</v>
      </c>
    </row>
    <row r="6320" spans="1:6" hidden="1">
      <c r="A6320" t="s">
        <v>12551</v>
      </c>
      <c r="B6320" t="str">
        <f>IF(ISNA(VLOOKUP(A6320,agonists!A6319:B9133,2,FALSE)), VLOOKUP(A6320,antagonists!A6319:B13924,2,FALSE), VLOOKUP(A6320,agonists!A6319:B9133,2,FALSE))</f>
        <v>C1=CC=C2C(=C1)C(=NN2CC3=C(C=C(C=C3)Cl)Cl)C(=O)O</v>
      </c>
      <c r="C6320" t="e">
        <f>VLOOKUP(A6320,agonists!A6319:D9133,4,FALSE)</f>
        <v>#N/A</v>
      </c>
      <c r="D6320" t="str">
        <f>VLOOKUP(A6320,antagonists!A6319:D13924,4,FALSE)</f>
        <v>antagonist</v>
      </c>
      <c r="E6320" t="str">
        <f t="shared" si="196"/>
        <v>inconclusive</v>
      </c>
      <c r="F6320" t="b">
        <f t="shared" si="197"/>
        <v>0</v>
      </c>
    </row>
    <row r="6321" spans="1:6" hidden="1">
      <c r="A6321" t="s">
        <v>12553</v>
      </c>
      <c r="B6321" t="str">
        <f>IF(ISNA(VLOOKUP(A6321,agonists!A6320:B9134,2,FALSE)), VLOOKUP(A6321,antagonists!A6320:B13925,2,FALSE), VLOOKUP(A6321,agonists!A6320:B9134,2,FALSE))</f>
        <v>CC1(C(=O)N(C(=O)O1)C2=CC(=CC(=C2)Cl)Cl)C=C</v>
      </c>
      <c r="C6321" t="e">
        <f>VLOOKUP(A6321,agonists!A6320:D9134,4,FALSE)</f>
        <v>#N/A</v>
      </c>
      <c r="D6321" t="str">
        <f>VLOOKUP(A6321,antagonists!A6320:D13925,4,FALSE)</f>
        <v>inactive</v>
      </c>
      <c r="E6321" t="str">
        <f t="shared" si="196"/>
        <v>inconclusive</v>
      </c>
      <c r="F6321" t="b">
        <f t="shared" si="197"/>
        <v>0</v>
      </c>
    </row>
    <row r="6322" spans="1:6" hidden="1">
      <c r="A6322" t="s">
        <v>12555</v>
      </c>
      <c r="B6322" t="str">
        <f>IF(ISNA(VLOOKUP(A6322,agonists!A6321:B9135,2,FALSE)), VLOOKUP(A6322,antagonists!A6321:B13926,2,FALSE), VLOOKUP(A6322,agonists!A6321:B9135,2,FALSE))</f>
        <v>CC(=O)OC1CC2CCC3C(C2(CC1N4CCCCC4)C)CCC5(C3CC(C5OC(=O)C)[N+]6(CCCCC6)C)C.[Br-]</v>
      </c>
      <c r="C6322" t="e">
        <f>VLOOKUP(A6322,agonists!A6321:D9135,4,FALSE)</f>
        <v>#N/A</v>
      </c>
      <c r="D6322" t="str">
        <f>VLOOKUP(A6322,antagonists!A6321:D13926,4,FALSE)</f>
        <v>inactive</v>
      </c>
      <c r="E6322" t="str">
        <f t="shared" si="196"/>
        <v>inconclusive</v>
      </c>
      <c r="F6322" t="b">
        <f t="shared" si="197"/>
        <v>0</v>
      </c>
    </row>
    <row r="6323" spans="1:6" hidden="1">
      <c r="A6323" t="s">
        <v>12557</v>
      </c>
      <c r="B6323" t="str">
        <f>IF(ISNA(VLOOKUP(A6323,agonists!A6322:B9136,2,FALSE)), VLOOKUP(A6323,antagonists!A6322:B13927,2,FALSE), VLOOKUP(A6323,agonists!A6322:B9136,2,FALSE))</f>
        <v>CC(=O)OCCCCCCCCC=C</v>
      </c>
      <c r="C6323" t="e">
        <f>VLOOKUP(A6323,agonists!A6322:D9136,4,FALSE)</f>
        <v>#N/A</v>
      </c>
      <c r="D6323" t="str">
        <f>VLOOKUP(A6323,antagonists!A6322:D13927,4,FALSE)</f>
        <v>inactive</v>
      </c>
      <c r="E6323" t="str">
        <f t="shared" si="196"/>
        <v>inconclusive</v>
      </c>
      <c r="F6323" t="b">
        <f t="shared" si="197"/>
        <v>0</v>
      </c>
    </row>
    <row r="6324" spans="1:6" hidden="1">
      <c r="A6324" t="s">
        <v>12559</v>
      </c>
      <c r="B6324" t="str">
        <f>IF(ISNA(VLOOKUP(A6324,agonists!A6323:B9137,2,FALSE)), VLOOKUP(A6324,antagonists!A6323:B13928,2,FALSE), VLOOKUP(A6324,agonists!A6323:B9137,2,FALSE))</f>
        <v>CN1C(=NC(=O)N(C1=O)C2CCCCC2)N(C)C</v>
      </c>
      <c r="C6324" t="e">
        <f>VLOOKUP(A6324,agonists!A6323:D9137,4,FALSE)</f>
        <v>#N/A</v>
      </c>
      <c r="D6324" t="str">
        <f>VLOOKUP(A6324,antagonists!A6323:D13928,4,FALSE)</f>
        <v>inactive</v>
      </c>
      <c r="E6324" t="str">
        <f t="shared" si="196"/>
        <v>inconclusive</v>
      </c>
      <c r="F6324" t="b">
        <f t="shared" si="197"/>
        <v>0</v>
      </c>
    </row>
    <row r="6325" spans="1:6" hidden="1">
      <c r="A6325" t="s">
        <v>12561</v>
      </c>
      <c r="B6325" t="str">
        <f>IF(ISNA(VLOOKUP(A6325,agonists!A6324:B9138,2,FALSE)), VLOOKUP(A6325,antagonists!A6324:B13929,2,FALSE), VLOOKUP(A6325,agonists!A6324:B9138,2,FALSE))</f>
        <v>CC(C(=O)OC)OC1=CC=C(C=C1)OC2=C(C=C(C=C2)Cl)Cl</v>
      </c>
      <c r="C6325" t="e">
        <f>VLOOKUP(A6325,agonists!A6324:D9138,4,FALSE)</f>
        <v>#N/A</v>
      </c>
      <c r="D6325" t="str">
        <f>VLOOKUP(A6325,antagonists!A6324:D13929,4,FALSE)</f>
        <v>inactive</v>
      </c>
      <c r="E6325" t="str">
        <f t="shared" si="196"/>
        <v>inconclusive</v>
      </c>
      <c r="F6325" t="b">
        <f t="shared" si="197"/>
        <v>0</v>
      </c>
    </row>
    <row r="6326" spans="1:6" hidden="1">
      <c r="A6326" t="s">
        <v>12563</v>
      </c>
      <c r="B6326" t="str">
        <f>IF(ISNA(VLOOKUP(A6326,agonists!A6325:B9139,2,FALSE)), VLOOKUP(A6326,antagonists!A6325:B13930,2,FALSE), VLOOKUP(A6326,agonists!A6325:B9139,2,FALSE))</f>
        <v>C1=CC=C(C=C1)NC(=O)NC2=CN=NS2</v>
      </c>
      <c r="C6326" t="e">
        <f>VLOOKUP(A6326,agonists!A6325:D9139,4,FALSE)</f>
        <v>#N/A</v>
      </c>
      <c r="D6326" t="str">
        <f>VLOOKUP(A6326,antagonists!A6325:D13930,4,FALSE)</f>
        <v>inactive</v>
      </c>
      <c r="E6326" t="str">
        <f t="shared" si="196"/>
        <v>inconclusive</v>
      </c>
      <c r="F6326" t="b">
        <f t="shared" si="197"/>
        <v>0</v>
      </c>
    </row>
    <row r="6327" spans="1:6" hidden="1">
      <c r="A6327" t="s">
        <v>12565</v>
      </c>
      <c r="B6327" t="str">
        <f>IF(ISNA(VLOOKUP(A6327,agonists!A6326:B9140,2,FALSE)), VLOOKUP(A6327,antagonists!A6326:B13931,2,FALSE), VLOOKUP(A6327,agonists!A6326:B9140,2,FALSE))</f>
        <v>CCOC1=CC(=C(C=C1)OCC)Cl</v>
      </c>
      <c r="C6327" t="e">
        <f>VLOOKUP(A6327,agonists!A6326:D9140,4,FALSE)</f>
        <v>#N/A</v>
      </c>
      <c r="D6327" t="str">
        <f>VLOOKUP(A6327,antagonists!A6326:D13931,4,FALSE)</f>
        <v>inactive</v>
      </c>
      <c r="E6327" t="str">
        <f t="shared" si="196"/>
        <v>inconclusive</v>
      </c>
      <c r="F6327" t="b">
        <f t="shared" si="197"/>
        <v>0</v>
      </c>
    </row>
    <row r="6328" spans="1:6" hidden="1">
      <c r="A6328" t="s">
        <v>12567</v>
      </c>
      <c r="B6328" t="str">
        <f>IF(ISNA(VLOOKUP(A6328,agonists!A6327:B9141,2,FALSE)), VLOOKUP(A6328,antagonists!A6327:B13932,2,FALSE), VLOOKUP(A6328,agonists!A6327:B9141,2,FALSE))</f>
        <v>CC(C)OC(=O)C(C)N(C1=CC(=C(C=C1)F)Cl)C(=O)C2=CC=CC=C2</v>
      </c>
      <c r="C6328" t="e">
        <f>VLOOKUP(A6328,agonists!A6327:D9141,4,FALSE)</f>
        <v>#N/A</v>
      </c>
      <c r="D6328" t="str">
        <f>VLOOKUP(A6328,antagonists!A6327:D13932,4,FALSE)</f>
        <v>inactive</v>
      </c>
      <c r="E6328" t="str">
        <f t="shared" si="196"/>
        <v>inconclusive</v>
      </c>
      <c r="F6328" t="b">
        <f t="shared" si="197"/>
        <v>0</v>
      </c>
    </row>
    <row r="6329" spans="1:6" hidden="1">
      <c r="A6329" t="s">
        <v>12569</v>
      </c>
      <c r="B6329" t="str">
        <f>IF(ISNA(VLOOKUP(A6329,agonists!A6328:B9142,2,FALSE)), VLOOKUP(A6329,antagonists!A6328:B13933,2,FALSE), VLOOKUP(A6329,agonists!A6328:B9142,2,FALSE))</f>
        <v>CC1(C(C1C(=O)OC(C#N)C2=CC(=CC=C2)OC3=CC=CC=C3)C=C(Br)Br)C</v>
      </c>
      <c r="C6329" t="e">
        <f>VLOOKUP(A6329,agonists!A6328:D9142,4,FALSE)</f>
        <v>#N/A</v>
      </c>
      <c r="D6329" t="str">
        <f>VLOOKUP(A6329,antagonists!A6328:D13933,4,FALSE)</f>
        <v>inactive</v>
      </c>
      <c r="E6329" t="str">
        <f t="shared" si="196"/>
        <v>inconclusive</v>
      </c>
      <c r="F6329" t="b">
        <f t="shared" si="197"/>
        <v>0</v>
      </c>
    </row>
    <row r="6330" spans="1:6" hidden="1">
      <c r="A6330" t="s">
        <v>12571</v>
      </c>
      <c r="B6330" t="str">
        <f>IF(ISNA(VLOOKUP(A6330,agonists!A6329:B9143,2,FALSE)), VLOOKUP(A6330,antagonists!A6329:B13934,2,FALSE), VLOOKUP(A6330,agonists!A6329:B9143,2,FALSE))</f>
        <v>C1=CC(=CN=C1)CNC(=O)NC2=CC=C(C=C2)[N+](=O)[O-]</v>
      </c>
      <c r="C6330" t="e">
        <f>VLOOKUP(A6330,agonists!A6329:D9143,4,FALSE)</f>
        <v>#N/A</v>
      </c>
      <c r="D6330" t="str">
        <f>VLOOKUP(A6330,antagonists!A6329:D13934,4,FALSE)</f>
        <v>inactive</v>
      </c>
      <c r="E6330" t="str">
        <f t="shared" si="196"/>
        <v>inconclusive</v>
      </c>
      <c r="F6330" t="b">
        <f t="shared" si="197"/>
        <v>0</v>
      </c>
    </row>
    <row r="6331" spans="1:6" hidden="1">
      <c r="A6331" t="s">
        <v>12573</v>
      </c>
      <c r="B6331" t="str">
        <f>IF(ISNA(VLOOKUP(A6331,agonists!A6330:B9144,2,FALSE)), VLOOKUP(A6331,antagonists!A6330:B13935,2,FALSE), VLOOKUP(A6331,agonists!A6330:B9144,2,FALSE))</f>
        <v>COC(=O)NC1=NC2=C(N1)C=C(C=C2)S(=O)C3=CC=CC=C3</v>
      </c>
      <c r="C6331" t="e">
        <f>VLOOKUP(A6331,agonists!A6330:D9144,4,FALSE)</f>
        <v>#N/A</v>
      </c>
      <c r="D6331" t="str">
        <f>VLOOKUP(A6331,antagonists!A6330:D13935,4,FALSE)</f>
        <v>inactive</v>
      </c>
      <c r="E6331" t="str">
        <f t="shared" si="196"/>
        <v>inconclusive</v>
      </c>
      <c r="F6331" t="b">
        <f t="shared" si="197"/>
        <v>0</v>
      </c>
    </row>
    <row r="6332" spans="1:6" hidden="1">
      <c r="A6332" t="s">
        <v>12575</v>
      </c>
      <c r="B6332" t="str">
        <f>IF(ISNA(VLOOKUP(A6332,agonists!A6331:B9145,2,FALSE)), VLOOKUP(A6332,antagonists!A6331:B13936,2,FALSE), VLOOKUP(A6332,agonists!A6331:B9145,2,FALSE))</f>
        <v>CC(=O)O.C1CCNC(C1)CNC(=O)C2=C(C=CC(=C2)OCC(F)(F)F)OCC(F)(F)F</v>
      </c>
      <c r="C6332" t="e">
        <f>VLOOKUP(A6332,agonists!A6331:D9145,4,FALSE)</f>
        <v>#N/A</v>
      </c>
      <c r="D6332" t="str">
        <f>VLOOKUP(A6332,antagonists!A6331:D13936,4,FALSE)</f>
        <v>inactive</v>
      </c>
      <c r="E6332" t="str">
        <f t="shared" si="196"/>
        <v>inconclusive</v>
      </c>
      <c r="F6332" t="b">
        <f t="shared" si="197"/>
        <v>0</v>
      </c>
    </row>
    <row r="6333" spans="1:6" hidden="1">
      <c r="A6333" t="s">
        <v>12577</v>
      </c>
      <c r="B6333" t="str">
        <f>IF(ISNA(VLOOKUP(A6333,agonists!A6332:B9146,2,FALSE)), VLOOKUP(A6333,antagonists!A6332:B13937,2,FALSE), VLOOKUP(A6333,agonists!A6332:B9146,2,FALSE))</f>
        <v>CC1=CC(=CC(=C1N)C)C2=CC(=C(C(=C2)C)N)C</v>
      </c>
      <c r="C6333" t="e">
        <f>VLOOKUP(A6333,agonists!A6332:D9146,4,FALSE)</f>
        <v>#N/A</v>
      </c>
      <c r="D6333" t="str">
        <f>VLOOKUP(A6333,antagonists!A6332:D13937,4,FALSE)</f>
        <v>inactive</v>
      </c>
      <c r="E6333" t="str">
        <f t="shared" si="196"/>
        <v>inconclusive</v>
      </c>
      <c r="F6333" t="b">
        <f t="shared" si="197"/>
        <v>0</v>
      </c>
    </row>
    <row r="6334" spans="1:6" hidden="1">
      <c r="A6334" t="s">
        <v>12579</v>
      </c>
      <c r="B6334" t="str">
        <f>IF(ISNA(VLOOKUP(A6334,agonists!A6333:B9147,2,FALSE)), VLOOKUP(A6334,antagonists!A6333:B13938,2,FALSE), VLOOKUP(A6334,agonists!A6333:B9147,2,FALSE))</f>
        <v>C1CCCCCC(=O)OCCOC(=O)CCCC1</v>
      </c>
      <c r="C6334" t="e">
        <f>VLOOKUP(A6334,agonists!A6333:D9147,4,FALSE)</f>
        <v>#N/A</v>
      </c>
      <c r="D6334" t="str">
        <f>VLOOKUP(A6334,antagonists!A6333:D13938,4,FALSE)</f>
        <v>inactive</v>
      </c>
      <c r="E6334" t="str">
        <f t="shared" si="196"/>
        <v>inconclusive</v>
      </c>
      <c r="F6334" t="b">
        <f t="shared" si="197"/>
        <v>0</v>
      </c>
    </row>
    <row r="6335" spans="1:6" hidden="1">
      <c r="A6335" t="s">
        <v>12581</v>
      </c>
      <c r="B6335" t="str">
        <f>IF(ISNA(VLOOKUP(A6335,agonists!A6334:B9148,2,FALSE)), VLOOKUP(A6335,antagonists!A6334:B13939,2,FALSE), VLOOKUP(A6335,agonists!A6334:B9148,2,FALSE))</f>
        <v>CCOC(=O)C=CC(=O)O</v>
      </c>
      <c r="C6335" t="e">
        <f>VLOOKUP(A6335,agonists!A6334:D9148,4,FALSE)</f>
        <v>#N/A</v>
      </c>
      <c r="D6335" t="str">
        <f>VLOOKUP(A6335,antagonists!A6334:D13939,4,FALSE)</f>
        <v>inactive</v>
      </c>
      <c r="E6335" t="str">
        <f t="shared" si="196"/>
        <v>inconclusive</v>
      </c>
      <c r="F6335" t="b">
        <f t="shared" si="197"/>
        <v>0</v>
      </c>
    </row>
    <row r="6336" spans="1:6" hidden="1">
      <c r="A6336" t="s">
        <v>12583</v>
      </c>
      <c r="B6336" t="str">
        <f>IF(ISNA(VLOOKUP(A6336,agonists!A6335:B9149,2,FALSE)), VLOOKUP(A6336,antagonists!A6335:B13940,2,FALSE), VLOOKUP(A6336,agonists!A6335:B9149,2,FALSE))</f>
        <v>CC(C)(C)C(C(N1C=NC=N1)OC2=CC=C(C=C2)Cl)O</v>
      </c>
      <c r="C6336" t="e">
        <f>VLOOKUP(A6336,agonists!A6335:D9149,4,FALSE)</f>
        <v>#N/A</v>
      </c>
      <c r="D6336" t="str">
        <f>VLOOKUP(A6336,antagonists!A6335:D13940,4,FALSE)</f>
        <v>inactive</v>
      </c>
      <c r="E6336" t="str">
        <f t="shared" si="196"/>
        <v>inconclusive</v>
      </c>
      <c r="F6336" t="b">
        <f t="shared" si="197"/>
        <v>0</v>
      </c>
    </row>
    <row r="6337" spans="1:6" hidden="1">
      <c r="A6337" t="s">
        <v>12585</v>
      </c>
      <c r="B6337" t="str">
        <f>IF(ISNA(VLOOKUP(A6337,agonists!A6336:B9150,2,FALSE)), VLOOKUP(A6337,antagonists!A6336:B13941,2,FALSE), VLOOKUP(A6337,agonists!A6336:B9150,2,FALSE))</f>
        <v>CCN(CC(=C)C)C1=C(C=C(C=C1[N+](=O)[O-])C(F)(F)F)[N+](=O)[O-]</v>
      </c>
      <c r="C6337" t="e">
        <f>VLOOKUP(A6337,agonists!A6336:D9150,4,FALSE)</f>
        <v>#N/A</v>
      </c>
      <c r="D6337" t="str">
        <f>VLOOKUP(A6337,antagonists!A6336:D13941,4,FALSE)</f>
        <v>inactive</v>
      </c>
      <c r="E6337" t="str">
        <f t="shared" si="196"/>
        <v>inconclusive</v>
      </c>
      <c r="F6337" t="b">
        <f t="shared" si="197"/>
        <v>0</v>
      </c>
    </row>
    <row r="6338" spans="1:6" hidden="1">
      <c r="A6338" t="s">
        <v>12587</v>
      </c>
      <c r="B6338" t="str">
        <f>IF(ISNA(VLOOKUP(A6338,agonists!A6337:B9151,2,FALSE)), VLOOKUP(A6338,antagonists!A6337:B13942,2,FALSE), VLOOKUP(A6338,agonists!A6337:B9151,2,FALSE))</f>
        <v>CCCCN(CCCC)SN(C)C(=O)OC1=CC=CC2=C1OC(C2)(C)C</v>
      </c>
      <c r="C6338" t="e">
        <f>VLOOKUP(A6338,agonists!A6337:D9151,4,FALSE)</f>
        <v>#N/A</v>
      </c>
      <c r="D6338" t="str">
        <f>VLOOKUP(A6338,antagonists!A6337:D13942,4,FALSE)</f>
        <v>antagonist</v>
      </c>
      <c r="E6338" t="str">
        <f t="shared" si="196"/>
        <v>inconclusive</v>
      </c>
      <c r="F6338" t="b">
        <f t="shared" si="197"/>
        <v>0</v>
      </c>
    </row>
    <row r="6339" spans="1:6" hidden="1">
      <c r="A6339" t="s">
        <v>12589</v>
      </c>
      <c r="B6339" t="str">
        <f>IF(ISNA(VLOOKUP(A6339,agonists!A6338:B9152,2,FALSE)), VLOOKUP(A6339,antagonists!A6338:B13943,2,FALSE), VLOOKUP(A6339,agonists!A6338:B9152,2,FALSE))</f>
        <v>CC1=C(S(=O)(=O)CCS1(=O)=O)C</v>
      </c>
      <c r="C6339" t="e">
        <f>VLOOKUP(A6339,agonists!A6338:D9152,4,FALSE)</f>
        <v>#N/A</v>
      </c>
      <c r="D6339" t="str">
        <f>VLOOKUP(A6339,antagonists!A6338:D13943,4,FALSE)</f>
        <v>inactive</v>
      </c>
      <c r="E6339" t="str">
        <f t="shared" ref="E6339:E6402" si="198">IF(NOT(OR(ISNA(C6339),ISNA(D6339))), IF(C6339="agonist", IF(D6339="antagonist", "inconclusive", "agonist"), IF(D6339="antagonist","antagonist", "inactive")), "inconclusive")</f>
        <v>inconclusive</v>
      </c>
      <c r="F6339" t="b">
        <f t="shared" ref="F6339:F6402" si="199">IF(OR(E6339="agonist", E6339="antagonist"), TRUE,FALSE)</f>
        <v>0</v>
      </c>
    </row>
    <row r="6340" spans="1:6" hidden="1">
      <c r="A6340" t="s">
        <v>12591</v>
      </c>
      <c r="B6340" t="str">
        <f>IF(ISNA(VLOOKUP(A6340,agonists!A6339:B9153,2,FALSE)), VLOOKUP(A6340,antagonists!A6339:B13944,2,FALSE), VLOOKUP(A6340,agonists!A6339:B9153,2,FALSE))</f>
        <v>C1=C(C(=NC(=C1Cl)Cl)OCC(=O)O)Cl</v>
      </c>
      <c r="C6340" t="e">
        <f>VLOOKUP(A6340,agonists!A6339:D9153,4,FALSE)</f>
        <v>#N/A</v>
      </c>
      <c r="D6340" t="str">
        <f>VLOOKUP(A6340,antagonists!A6339:D13944,4,FALSE)</f>
        <v>inactive</v>
      </c>
      <c r="E6340" t="str">
        <f t="shared" si="198"/>
        <v>inconclusive</v>
      </c>
      <c r="F6340" t="b">
        <f t="shared" si="199"/>
        <v>0</v>
      </c>
    </row>
    <row r="6341" spans="1:6" hidden="1">
      <c r="A6341" t="s">
        <v>12593</v>
      </c>
      <c r="B6341" t="str">
        <f>IF(ISNA(VLOOKUP(A6341,agonists!A6340:B9154,2,FALSE)), VLOOKUP(A6341,antagonists!A6340:B13945,2,FALSE), VLOOKUP(A6341,agonists!A6340:B9154,2,FALSE))</f>
        <v>C1=CC(=C(C(=C1)Cl)CN2C=NC3=C2N=CN=C3N)F</v>
      </c>
      <c r="C6341" t="e">
        <f>VLOOKUP(A6341,agonists!A6340:D9154,4,FALSE)</f>
        <v>#N/A</v>
      </c>
      <c r="D6341" t="str">
        <f>VLOOKUP(A6341,antagonists!A6340:D13945,4,FALSE)</f>
        <v>inactive</v>
      </c>
      <c r="E6341" t="str">
        <f t="shared" si="198"/>
        <v>inconclusive</v>
      </c>
      <c r="F6341" t="b">
        <f t="shared" si="199"/>
        <v>0</v>
      </c>
    </row>
    <row r="6342" spans="1:6" hidden="1">
      <c r="A6342" t="s">
        <v>12595</v>
      </c>
      <c r="B6342" t="str">
        <f>IF(ISNA(VLOOKUP(A6342,agonists!A6341:B9155,2,FALSE)), VLOOKUP(A6342,antagonists!A6341:B13946,2,FALSE), VLOOKUP(A6342,agonists!A6341:B9155,2,FALSE))</f>
        <v>CC1=CC(=CC=C1)NC2=C(C=NC=C2)S(=O)(=O)NC(=O)NC(C)C</v>
      </c>
      <c r="C6342" t="e">
        <f>VLOOKUP(A6342,agonists!A6341:D9155,4,FALSE)</f>
        <v>#N/A</v>
      </c>
      <c r="D6342" t="str">
        <f>VLOOKUP(A6342,antagonists!A6341:D13946,4,FALSE)</f>
        <v>inactive</v>
      </c>
      <c r="E6342" t="str">
        <f t="shared" si="198"/>
        <v>inconclusive</v>
      </c>
      <c r="F6342" t="b">
        <f t="shared" si="199"/>
        <v>0</v>
      </c>
    </row>
    <row r="6343" spans="1:6" hidden="1">
      <c r="A6343" t="s">
        <v>12597</v>
      </c>
      <c r="B6343" t="str">
        <f>IF(ISNA(VLOOKUP(A6343,agonists!A6342:B9156,2,FALSE)), VLOOKUP(A6343,antagonists!A6342:B13947,2,FALSE), VLOOKUP(A6343,agonists!A6342:B9156,2,FALSE))</f>
        <v>C#CC1=CC=C(C=C1)C2=CC=CC=C2F</v>
      </c>
      <c r="C6343" t="e">
        <f>VLOOKUP(A6343,agonists!A6342:D9156,4,FALSE)</f>
        <v>#N/A</v>
      </c>
      <c r="D6343" t="str">
        <f>VLOOKUP(A6343,antagonists!A6342:D13947,4,FALSE)</f>
        <v>inactive</v>
      </c>
      <c r="E6343" t="str">
        <f t="shared" si="198"/>
        <v>inconclusive</v>
      </c>
      <c r="F6343" t="b">
        <f t="shared" si="199"/>
        <v>0</v>
      </c>
    </row>
    <row r="6344" spans="1:6" hidden="1">
      <c r="A6344" t="s">
        <v>12599</v>
      </c>
      <c r="B6344" t="str">
        <f>IF(ISNA(VLOOKUP(A6344,agonists!A6343:B9157,2,FALSE)), VLOOKUP(A6344,antagonists!A6343:B13948,2,FALSE), VLOOKUP(A6344,agonists!A6343:B9157,2,FALSE))</f>
        <v>CCN(CC)C(=O)NC1=CC(=C(C=C1)OCC(CNC(C)(C)C)O)C(=O)C.Cl</v>
      </c>
      <c r="C6344" t="e">
        <f>VLOOKUP(A6344,agonists!A6343:D9157,4,FALSE)</f>
        <v>#N/A</v>
      </c>
      <c r="D6344" t="str">
        <f>VLOOKUP(A6344,antagonists!A6343:D13948,4,FALSE)</f>
        <v>inactive</v>
      </c>
      <c r="E6344" t="str">
        <f t="shared" si="198"/>
        <v>inconclusive</v>
      </c>
      <c r="F6344" t="b">
        <f t="shared" si="199"/>
        <v>0</v>
      </c>
    </row>
    <row r="6345" spans="1:6" hidden="1">
      <c r="A6345" t="s">
        <v>12601</v>
      </c>
      <c r="B6345" t="str">
        <f>IF(ISNA(VLOOKUP(A6345,agonists!A6344:B9158,2,FALSE)), VLOOKUP(A6345,antagonists!A6344:B13949,2,FALSE), VLOOKUP(A6345,agonists!A6344:B9158,2,FALSE))</f>
        <v>CC1=C(C(=CC=C1)C)N(C(C)C(=O)OC)C(=O)C2=CC=CO2</v>
      </c>
      <c r="C6345" t="e">
        <f>VLOOKUP(A6345,agonists!A6344:D9158,4,FALSE)</f>
        <v>#N/A</v>
      </c>
      <c r="D6345" t="str">
        <f>VLOOKUP(A6345,antagonists!A6344:D13949,4,FALSE)</f>
        <v>inactive</v>
      </c>
      <c r="E6345" t="str">
        <f t="shared" si="198"/>
        <v>inconclusive</v>
      </c>
      <c r="F6345" t="b">
        <f t="shared" si="199"/>
        <v>0</v>
      </c>
    </row>
    <row r="6346" spans="1:6" hidden="1">
      <c r="A6346" t="s">
        <v>12603</v>
      </c>
      <c r="B6346" t="str">
        <f>IF(ISNA(VLOOKUP(A6346,agonists!A6345:B9159,2,FALSE)), VLOOKUP(A6346,antagonists!A6345:B13950,2,FALSE), VLOOKUP(A6346,agonists!A6345:B9159,2,FALSE))</f>
        <v>CC(CCOC(=O)C)CC(C)(C)C</v>
      </c>
      <c r="C6346" t="e">
        <f>VLOOKUP(A6346,agonists!A6345:D9159,4,FALSE)</f>
        <v>#N/A</v>
      </c>
      <c r="D6346" t="str">
        <f>VLOOKUP(A6346,antagonists!A6345:D13950,4,FALSE)</f>
        <v>inactive</v>
      </c>
      <c r="E6346" t="str">
        <f t="shared" si="198"/>
        <v>inconclusive</v>
      </c>
      <c r="F6346" t="b">
        <f t="shared" si="199"/>
        <v>0</v>
      </c>
    </row>
    <row r="6347" spans="1:6" hidden="1">
      <c r="A6347" t="s">
        <v>12605</v>
      </c>
      <c r="B6347" t="str">
        <f>IF(ISNA(VLOOKUP(A6347,agonists!A6346:B9160,2,FALSE)), VLOOKUP(A6347,antagonists!A6346:B13951,2,FALSE), VLOOKUP(A6347,agonists!A6346:B9160,2,FALSE))</f>
        <v>CC1=NC=C2N1C3=C(C=C(C=C3)Cl)C(=NC2)C4=CC=CC=C4F.Cl</v>
      </c>
      <c r="C6347" t="e">
        <f>VLOOKUP(A6347,agonists!A6346:D9160,4,FALSE)</f>
        <v>#N/A</v>
      </c>
      <c r="D6347" t="str">
        <f>VLOOKUP(A6347,antagonists!A6346:D13951,4,FALSE)</f>
        <v>inactive</v>
      </c>
      <c r="E6347" t="str">
        <f t="shared" si="198"/>
        <v>inconclusive</v>
      </c>
      <c r="F6347" t="b">
        <f t="shared" si="199"/>
        <v>0</v>
      </c>
    </row>
    <row r="6348" spans="1:6" hidden="1">
      <c r="A6348" t="s">
        <v>12607</v>
      </c>
      <c r="B6348" t="str">
        <f>IF(ISNA(VLOOKUP(A6348,agonists!A6347:B9161,2,FALSE)), VLOOKUP(A6348,antagonists!A6347:B13952,2,FALSE), VLOOKUP(A6348,agonists!A6347:B9161,2,FALSE))</f>
        <v>CN1C=C(C(=O)C(=C1)C2=CC(=CC=C2)C(F)(F)F)C3=CC=CC=C3</v>
      </c>
      <c r="C6348" t="e">
        <f>VLOOKUP(A6348,agonists!A6347:D9161,4,FALSE)</f>
        <v>#N/A</v>
      </c>
      <c r="D6348" t="str">
        <f>VLOOKUP(A6348,antagonists!A6347:D13952,4,FALSE)</f>
        <v>inactive</v>
      </c>
      <c r="E6348" t="str">
        <f t="shared" si="198"/>
        <v>inconclusive</v>
      </c>
      <c r="F6348" t="b">
        <f t="shared" si="199"/>
        <v>0</v>
      </c>
    </row>
    <row r="6349" spans="1:6" hidden="1">
      <c r="A6349" t="s">
        <v>12609</v>
      </c>
      <c r="B6349" t="str">
        <f>IF(ISNA(VLOOKUP(A6349,agonists!A6348:B9162,2,FALSE)), VLOOKUP(A6349,antagonists!A6348:B13953,2,FALSE), VLOOKUP(A6349,agonists!A6348:B9162,2,FALSE))</f>
        <v>C1COC(O1)(CN2C=NC=N2)C3=C(C=C(C=C3)Cl)Cl</v>
      </c>
      <c r="C6349" t="e">
        <f>VLOOKUP(A6349,agonists!A6348:D9162,4,FALSE)</f>
        <v>#N/A</v>
      </c>
      <c r="D6349" t="str">
        <f>VLOOKUP(A6349,antagonists!A6348:D13953,4,FALSE)</f>
        <v>inactive</v>
      </c>
      <c r="E6349" t="str">
        <f t="shared" si="198"/>
        <v>inconclusive</v>
      </c>
      <c r="F6349" t="b">
        <f t="shared" si="199"/>
        <v>0</v>
      </c>
    </row>
    <row r="6350" spans="1:6" hidden="1">
      <c r="A6350" t="s">
        <v>12611</v>
      </c>
      <c r="B6350" t="str">
        <f>IF(ISNA(VLOOKUP(A6350,agonists!A6349:B9163,2,FALSE)), VLOOKUP(A6350,antagonists!A6349:B13954,2,FALSE), VLOOKUP(A6350,agonists!A6349:B9163,2,FALSE))</f>
        <v>CCCC1COC(O1)(CN2C=NC=N2)C3=C(C=C(C=C3)Cl)Cl</v>
      </c>
      <c r="C6350" t="e">
        <f>VLOOKUP(A6350,agonists!A6349:D9163,4,FALSE)</f>
        <v>#N/A</v>
      </c>
      <c r="D6350" t="str">
        <f>VLOOKUP(A6350,antagonists!A6349:D13954,4,FALSE)</f>
        <v>inactive</v>
      </c>
      <c r="E6350" t="str">
        <f t="shared" si="198"/>
        <v>inconclusive</v>
      </c>
      <c r="F6350" t="b">
        <f t="shared" si="199"/>
        <v>0</v>
      </c>
    </row>
    <row r="6351" spans="1:6" hidden="1">
      <c r="A6351" t="s">
        <v>12613</v>
      </c>
      <c r="B6351" t="str">
        <f>IF(ISNA(VLOOKUP(A6351,agonists!A6350:B9164,2,FALSE)), VLOOKUP(A6351,antagonists!A6350:B13955,2,FALSE), VLOOKUP(A6351,agonists!A6350:B9164,2,FALSE))</f>
        <v>CC(=O)CN(CC(=O)C)N=O</v>
      </c>
      <c r="C6351" t="e">
        <f>VLOOKUP(A6351,agonists!A6350:D9164,4,FALSE)</f>
        <v>#N/A</v>
      </c>
      <c r="D6351" t="str">
        <f>VLOOKUP(A6351,antagonists!A6350:D13955,4,FALSE)</f>
        <v>inactive</v>
      </c>
      <c r="E6351" t="str">
        <f t="shared" si="198"/>
        <v>inconclusive</v>
      </c>
      <c r="F6351" t="b">
        <f t="shared" si="199"/>
        <v>0</v>
      </c>
    </row>
    <row r="6352" spans="1:6" hidden="1">
      <c r="A6352" t="s">
        <v>12615</v>
      </c>
      <c r="B6352" t="str">
        <f>IF(ISNA(VLOOKUP(A6352,agonists!A6351:B9165,2,FALSE)), VLOOKUP(A6352,antagonists!A6351:B13956,2,FALSE), VLOOKUP(A6352,agonists!A6351:B9165,2,FALSE))</f>
        <v>CCCC(=O)C(CC)SC1=C(OC=C1)C</v>
      </c>
      <c r="C6352" t="e">
        <f>VLOOKUP(A6352,agonists!A6351:D9165,4,FALSE)</f>
        <v>#N/A</v>
      </c>
      <c r="D6352" t="str">
        <f>VLOOKUP(A6352,antagonists!A6351:D13956,4,FALSE)</f>
        <v>inactive</v>
      </c>
      <c r="E6352" t="str">
        <f t="shared" si="198"/>
        <v>inconclusive</v>
      </c>
      <c r="F6352" t="b">
        <f t="shared" si="199"/>
        <v>0</v>
      </c>
    </row>
    <row r="6353" spans="1:6" hidden="1">
      <c r="A6353" t="s">
        <v>12617</v>
      </c>
      <c r="B6353" t="str">
        <f>IF(ISNA(VLOOKUP(A6353,agonists!A6352:B9166,2,FALSE)), VLOOKUP(A6353,antagonists!A6352:B13957,2,FALSE), VLOOKUP(A6353,agonists!A6352:B9166,2,FALSE))</f>
        <v>CC(C)OC(=O)C1=CC(=CC(=C1)[N+](=O)[O-])C(=O)OC(C)C</v>
      </c>
      <c r="C6353" t="e">
        <f>VLOOKUP(A6353,agonists!A6352:D9166,4,FALSE)</f>
        <v>#N/A</v>
      </c>
      <c r="D6353" t="str">
        <f>VLOOKUP(A6353,antagonists!A6352:D13957,4,FALSE)</f>
        <v>inactive</v>
      </c>
      <c r="E6353" t="str">
        <f t="shared" si="198"/>
        <v>inconclusive</v>
      </c>
      <c r="F6353" t="b">
        <f t="shared" si="199"/>
        <v>0</v>
      </c>
    </row>
    <row r="6354" spans="1:6" hidden="1">
      <c r="A6354" t="s">
        <v>12619</v>
      </c>
      <c r="B6354" t="str">
        <f>IF(ISNA(VLOOKUP(A6354,agonists!A6353:B9167,2,FALSE)), VLOOKUP(A6354,antagonists!A6353:B13958,2,FALSE), VLOOKUP(A6354,agonists!A6353:B9167,2,FALSE))</f>
        <v>C1=CC=C(C(=C1)CN)SC2=CC=CC=C2CO</v>
      </c>
      <c r="C6354" t="e">
        <f>VLOOKUP(A6354,agonists!A6353:D9167,4,FALSE)</f>
        <v>#N/A</v>
      </c>
      <c r="D6354" t="str">
        <f>VLOOKUP(A6354,antagonists!A6353:D13958,4,FALSE)</f>
        <v>inactive</v>
      </c>
      <c r="E6354" t="str">
        <f t="shared" si="198"/>
        <v>inconclusive</v>
      </c>
      <c r="F6354" t="b">
        <f t="shared" si="199"/>
        <v>0</v>
      </c>
    </row>
    <row r="6355" spans="1:6" hidden="1">
      <c r="A6355" t="s">
        <v>12621</v>
      </c>
      <c r="B6355" t="str">
        <f>IF(ISNA(VLOOKUP(A6355,agonists!A6354:B9168,2,FALSE)), VLOOKUP(A6355,antagonists!A6354:B13959,2,FALSE), VLOOKUP(A6355,agonists!A6354:B9168,2,FALSE))</f>
        <v>C1=CC(=C(C=C1C(F)(F)F)Cl)OC2=CC(=C(C=C2)[N+](=O)[O-])C(=O)[O-].[Na+]</v>
      </c>
      <c r="C6355" t="e">
        <f>VLOOKUP(A6355,agonists!A6354:D9168,4,FALSE)</f>
        <v>#N/A</v>
      </c>
      <c r="D6355" t="str">
        <f>VLOOKUP(A6355,antagonists!A6354:D13959,4,FALSE)</f>
        <v>inactive</v>
      </c>
      <c r="E6355" t="str">
        <f t="shared" si="198"/>
        <v>inconclusive</v>
      </c>
      <c r="F6355" t="b">
        <f t="shared" si="199"/>
        <v>0</v>
      </c>
    </row>
    <row r="6356" spans="1:6" hidden="1">
      <c r="A6356" t="s">
        <v>12623</v>
      </c>
      <c r="B6356" t="str">
        <f>IF(ISNA(VLOOKUP(A6356,agonists!A6355:B9169,2,FALSE)), VLOOKUP(A6356,antagonists!A6355:B13960,2,FALSE), VLOOKUP(A6356,agonists!A6355:B9169,2,FALSE))</f>
        <v>C1=CC(=C(C=C1C(F)(F)F)Cl)OC2=CC(=C(C=C2)[N+](=O)[O-])C(=O)O</v>
      </c>
      <c r="C6356" t="e">
        <f>VLOOKUP(A6356,agonists!A6355:D9169,4,FALSE)</f>
        <v>#N/A</v>
      </c>
      <c r="D6356" t="str">
        <f>VLOOKUP(A6356,antagonists!A6355:D13960,4,FALSE)</f>
        <v>inactive</v>
      </c>
      <c r="E6356" t="str">
        <f t="shared" si="198"/>
        <v>inconclusive</v>
      </c>
      <c r="F6356" t="b">
        <f t="shared" si="199"/>
        <v>0</v>
      </c>
    </row>
    <row r="6357" spans="1:6" hidden="1">
      <c r="A6357" t="s">
        <v>12625</v>
      </c>
      <c r="B6357" t="str">
        <f>IF(ISNA(VLOOKUP(A6357,agonists!A6356:B9170,2,FALSE)), VLOOKUP(A6357,antagonists!A6356:B13961,2,FALSE), VLOOKUP(A6357,agonists!A6356:B9170,2,FALSE))</f>
        <v>C1=C(C=C(C(=C1NC(=O)C(=O)O)Cl)NC(=O)C(=O)O)C#N</v>
      </c>
      <c r="C6357" t="e">
        <f>VLOOKUP(A6357,agonists!A6356:D9170,4,FALSE)</f>
        <v>#N/A</v>
      </c>
      <c r="D6357" t="str">
        <f>VLOOKUP(A6357,antagonists!A6356:D13961,4,FALSE)</f>
        <v>inactive</v>
      </c>
      <c r="E6357" t="str">
        <f t="shared" si="198"/>
        <v>inconclusive</v>
      </c>
      <c r="F6357" t="b">
        <f t="shared" si="199"/>
        <v>0</v>
      </c>
    </row>
    <row r="6358" spans="1:6" hidden="1">
      <c r="A6358" t="s">
        <v>12627</v>
      </c>
      <c r="B6358" t="str">
        <f>IF(ISNA(VLOOKUP(A6358,agonists!A6357:B9171,2,FALSE)), VLOOKUP(A6358,antagonists!A6357:B13962,2,FALSE), VLOOKUP(A6358,agonists!A6357:B9171,2,FALSE))</f>
        <v>CC1(C(C1(C)C)C(=O)OC(C#N)C2=CC(=CC=C2)OC3=CC=CC=C3)C</v>
      </c>
      <c r="C6358" t="e">
        <f>VLOOKUP(A6358,agonists!A6357:D9171,4,FALSE)</f>
        <v>#N/A</v>
      </c>
      <c r="D6358" t="str">
        <f>VLOOKUP(A6358,antagonists!A6357:D13962,4,FALSE)</f>
        <v>inactive</v>
      </c>
      <c r="E6358" t="str">
        <f t="shared" si="198"/>
        <v>inconclusive</v>
      </c>
      <c r="F6358" t="b">
        <f t="shared" si="199"/>
        <v>0</v>
      </c>
    </row>
    <row r="6359" spans="1:6" hidden="1">
      <c r="A6359" t="s">
        <v>12629</v>
      </c>
      <c r="B6359" t="str">
        <f>IF(ISNA(VLOOKUP(A6359,agonists!A6358:B9172,2,FALSE)), VLOOKUP(A6359,antagonists!A6358:B13963,2,FALSE), VLOOKUP(A6359,agonists!A6358:B9172,2,FALSE))</f>
        <v>C1=CC=C(C(=C1)C(=O)NC(=O)NC2=CC=C(C=C2)OC(F)(F)F)Cl</v>
      </c>
      <c r="C6359" t="e">
        <f>VLOOKUP(A6359,agonists!A6358:D9172,4,FALSE)</f>
        <v>#N/A</v>
      </c>
      <c r="D6359" t="str">
        <f>VLOOKUP(A6359,antagonists!A6358:D13963,4,FALSE)</f>
        <v>inactive</v>
      </c>
      <c r="E6359" t="str">
        <f t="shared" si="198"/>
        <v>inconclusive</v>
      </c>
      <c r="F6359" t="b">
        <f t="shared" si="199"/>
        <v>0</v>
      </c>
    </row>
    <row r="6360" spans="1:6" hidden="1">
      <c r="A6360" t="s">
        <v>12631</v>
      </c>
      <c r="B6360" t="str">
        <f>IF(ISNA(VLOOKUP(A6360,agonists!A6359:B9173,2,FALSE)), VLOOKUP(A6360,antagonists!A6359:B13964,2,FALSE), VLOOKUP(A6360,agonists!A6359:B9173,2,FALSE))</f>
        <v>CCCCOCCOC(=O)COC1=NC(=C(C=C1Cl)Cl)Cl</v>
      </c>
      <c r="C6360" t="e">
        <f>VLOOKUP(A6360,agonists!A6359:D9173,4,FALSE)</f>
        <v>#N/A</v>
      </c>
      <c r="D6360" t="str">
        <f>VLOOKUP(A6360,antagonists!A6359:D13964,4,FALSE)</f>
        <v>inactive</v>
      </c>
      <c r="E6360" t="str">
        <f t="shared" si="198"/>
        <v>inconclusive</v>
      </c>
      <c r="F6360" t="b">
        <f t="shared" si="199"/>
        <v>0</v>
      </c>
    </row>
    <row r="6361" spans="1:6" hidden="1">
      <c r="A6361" t="s">
        <v>12633</v>
      </c>
      <c r="B6361" t="str">
        <f>IF(ISNA(VLOOKUP(A6361,agonists!A6360:B9174,2,FALSE)), VLOOKUP(A6361,antagonists!A6360:B13965,2,FALSE), VLOOKUP(A6361,agonists!A6360:B9174,2,FALSE))</f>
        <v>C1=CC=C(C(=C1)C(=O)[O-])NC2=C(C=CC(=C2)Cl)C(=O)[O-].[Na+].[Na+]</v>
      </c>
      <c r="C6361" t="e">
        <f>VLOOKUP(A6361,agonists!A6360:D9174,4,FALSE)</f>
        <v>#N/A</v>
      </c>
      <c r="D6361" t="str">
        <f>VLOOKUP(A6361,antagonists!A6360:D13965,4,FALSE)</f>
        <v>inactive</v>
      </c>
      <c r="E6361" t="str">
        <f t="shared" si="198"/>
        <v>inconclusive</v>
      </c>
      <c r="F6361" t="b">
        <f t="shared" si="199"/>
        <v>0</v>
      </c>
    </row>
    <row r="6362" spans="1:6" hidden="1">
      <c r="A6362" t="s">
        <v>12635</v>
      </c>
      <c r="B6362" t="str">
        <f>IF(ISNA(VLOOKUP(A6362,agonists!A6361:B9175,2,FALSE)), VLOOKUP(A6362,antagonists!A6361:B13966,2,FALSE), VLOOKUP(A6362,agonists!A6361:B9175,2,FALSE))</f>
        <v>CC1=NC(=NC(=N1)OC)NC(=O)NS(=O)(=O)C2=CC=CC=C2Cl</v>
      </c>
      <c r="C6362" t="e">
        <f>VLOOKUP(A6362,agonists!A6361:D9175,4,FALSE)</f>
        <v>#N/A</v>
      </c>
      <c r="D6362" t="str">
        <f>VLOOKUP(A6362,antagonists!A6361:D13966,4,FALSE)</f>
        <v>inactive</v>
      </c>
      <c r="E6362" t="str">
        <f t="shared" si="198"/>
        <v>inconclusive</v>
      </c>
      <c r="F6362" t="b">
        <f t="shared" si="199"/>
        <v>0</v>
      </c>
    </row>
    <row r="6363" spans="1:6" hidden="1">
      <c r="A6363" t="s">
        <v>12637</v>
      </c>
      <c r="B6363" t="str">
        <f>IF(ISNA(VLOOKUP(A6363,agonists!A6362:B9176,2,FALSE)), VLOOKUP(A6363,antagonists!A6362:B13967,2,FALSE), VLOOKUP(A6363,agonists!A6362:B9176,2,FALSE))</f>
        <v>CC1=C(C(=CC=C1)C)NC(=O)NC(=NC)N</v>
      </c>
      <c r="C6363" t="e">
        <f>VLOOKUP(A6363,agonists!A6362:D9176,4,FALSE)</f>
        <v>#N/A</v>
      </c>
      <c r="D6363" t="str">
        <f>VLOOKUP(A6363,antagonists!A6362:D13967,4,FALSE)</f>
        <v>inactive</v>
      </c>
      <c r="E6363" t="str">
        <f t="shared" si="198"/>
        <v>inconclusive</v>
      </c>
      <c r="F6363" t="b">
        <f t="shared" si="199"/>
        <v>0</v>
      </c>
    </row>
    <row r="6364" spans="1:6" hidden="1">
      <c r="A6364" t="s">
        <v>12639</v>
      </c>
      <c r="B6364" t="str">
        <f>IF(ISNA(VLOOKUP(A6364,agonists!A6363:B9177,2,FALSE)), VLOOKUP(A6364,antagonists!A6363:B13968,2,FALSE), VLOOKUP(A6364,agonists!A6363:B9177,2,FALSE))</f>
        <v>CC1=C(C=CO1)SSC</v>
      </c>
      <c r="C6364" t="e">
        <f>VLOOKUP(A6364,agonists!A6363:D9177,4,FALSE)</f>
        <v>#N/A</v>
      </c>
      <c r="D6364" t="str">
        <f>VLOOKUP(A6364,antagonists!A6363:D13968,4,FALSE)</f>
        <v>inactive</v>
      </c>
      <c r="E6364" t="str">
        <f t="shared" si="198"/>
        <v>inconclusive</v>
      </c>
      <c r="F6364" t="b">
        <f t="shared" si="199"/>
        <v>0</v>
      </c>
    </row>
    <row r="6365" spans="1:6" hidden="1">
      <c r="A6365" t="s">
        <v>12641</v>
      </c>
      <c r="B6365" t="str">
        <f>IF(ISNA(VLOOKUP(A6365,agonists!A6364:B9178,2,FALSE)), VLOOKUP(A6365,antagonists!A6364:B13969,2,FALSE), VLOOKUP(A6365,agonists!A6364:B9178,2,FALSE))</f>
        <v>CCOC(=O)C(C)OC1=CC=C(C=C1)OC2=NC3=C(O2)C=C(C=C3)Cl</v>
      </c>
      <c r="C6365" t="e">
        <f>VLOOKUP(A6365,agonists!A6364:D9178,4,FALSE)</f>
        <v>#N/A</v>
      </c>
      <c r="D6365" t="str">
        <f>VLOOKUP(A6365,antagonists!A6364:D13969,4,FALSE)</f>
        <v>inactive</v>
      </c>
      <c r="E6365" t="str">
        <f t="shared" si="198"/>
        <v>inconclusive</v>
      </c>
      <c r="F6365" t="b">
        <f t="shared" si="199"/>
        <v>0</v>
      </c>
    </row>
    <row r="6366" spans="1:6" hidden="1">
      <c r="A6366" t="s">
        <v>12642</v>
      </c>
      <c r="B6366" t="str">
        <f>IF(ISNA(VLOOKUP(A6366,agonists!A6365:B9179,2,FALSE)), VLOOKUP(A6366,antagonists!A6365:B13970,2,FALSE), VLOOKUP(A6366,agonists!A6365:B9179,2,FALSE))</f>
        <v>C1=CC=C2C(=C1)C(OC2=O)OC(=O)C3=C(N=CC=C3)NC4=CC=CC(=C4)C(F)(F)F</v>
      </c>
      <c r="C6366" t="e">
        <f>VLOOKUP(A6366,agonists!A6365:D9179,4,FALSE)</f>
        <v>#N/A</v>
      </c>
      <c r="D6366" t="str">
        <f>VLOOKUP(A6366,antagonists!A6365:D13970,4,FALSE)</f>
        <v>antagonist</v>
      </c>
      <c r="E6366" t="str">
        <f t="shared" si="198"/>
        <v>inconclusive</v>
      </c>
      <c r="F6366" t="b">
        <f t="shared" si="199"/>
        <v>0</v>
      </c>
    </row>
    <row r="6367" spans="1:6" hidden="1">
      <c r="A6367" t="s">
        <v>12644</v>
      </c>
      <c r="B6367" t="str">
        <f>IF(ISNA(VLOOKUP(A6367,agonists!A6366:B9180,2,FALSE)), VLOOKUP(A6367,antagonists!A6366:B13971,2,FALSE), VLOOKUP(A6367,agonists!A6366:B9180,2,FALSE))</f>
        <v>C1(=C(SN=C1Cl)C(=O)O)Cl</v>
      </c>
      <c r="C6367" t="e">
        <f>VLOOKUP(A6367,agonists!A6366:D9180,4,FALSE)</f>
        <v>#N/A</v>
      </c>
      <c r="D6367" t="str">
        <f>VLOOKUP(A6367,antagonists!A6366:D13971,4,FALSE)</f>
        <v>inactive</v>
      </c>
      <c r="E6367" t="str">
        <f t="shared" si="198"/>
        <v>inconclusive</v>
      </c>
      <c r="F6367" t="b">
        <f t="shared" si="199"/>
        <v>0</v>
      </c>
    </row>
    <row r="6368" spans="1:6" hidden="1">
      <c r="A6368" t="s">
        <v>12646</v>
      </c>
      <c r="B6368" t="str">
        <f>IF(ISNA(VLOOKUP(A6368,agonists!A6367:B9181,2,FALSE)), VLOOKUP(A6368,antagonists!A6367:B13972,2,FALSE), VLOOKUP(A6368,agonists!A6367:B9181,2,FALSE))</f>
        <v>CCN(CC)C1=CC=C(C=C1)C(=C2C=CC(=[N+](CC)CC)C=C2)C3=C(C=CC(=C3)S(=O)(=O)[O-])S(=O)(=O)[O-].[Na+]</v>
      </c>
      <c r="C6368" t="e">
        <f>VLOOKUP(A6368,agonists!A6367:D9181,4,FALSE)</f>
        <v>#N/A</v>
      </c>
      <c r="D6368" t="str">
        <f>VLOOKUP(A6368,antagonists!A6367:D13972,4,FALSE)</f>
        <v>inactive</v>
      </c>
      <c r="E6368" t="str">
        <f t="shared" si="198"/>
        <v>inconclusive</v>
      </c>
      <c r="F6368" t="b">
        <f t="shared" si="199"/>
        <v>0</v>
      </c>
    </row>
    <row r="6369" spans="1:6" hidden="1">
      <c r="A6369" t="s">
        <v>12648</v>
      </c>
      <c r="B6369" t="str">
        <f>IF(ISNA(VLOOKUP(A6369,agonists!A6368:B9182,2,FALSE)), VLOOKUP(A6369,antagonists!A6368:B13973,2,FALSE), VLOOKUP(A6369,agonists!A6368:B9182,2,FALSE))</f>
        <v>COC1=CC=CC=C1N2CCN(CC2)CC(COC3=CC(=C(C(=C3)OC)OC)OC)O</v>
      </c>
      <c r="C6369" t="e">
        <f>VLOOKUP(A6369,agonists!A6368:D9182,4,FALSE)</f>
        <v>#N/A</v>
      </c>
      <c r="D6369" t="str">
        <f>VLOOKUP(A6369,antagonists!A6368:D13973,4,FALSE)</f>
        <v>inactive</v>
      </c>
      <c r="E6369" t="str">
        <f t="shared" si="198"/>
        <v>inconclusive</v>
      </c>
      <c r="F6369" t="b">
        <f t="shared" si="199"/>
        <v>0</v>
      </c>
    </row>
    <row r="6370" spans="1:6" hidden="1">
      <c r="A6370" t="s">
        <v>12650</v>
      </c>
      <c r="B6370" t="str">
        <f>IF(ISNA(VLOOKUP(A6370,agonists!A6369:B9183,2,FALSE)), VLOOKUP(A6370,antagonists!A6369:B13974,2,FALSE), VLOOKUP(A6370,agonists!A6369:B9183,2,FALSE))</f>
        <v>C1=CC(=NC=C1C(Cl)(Cl)Cl)Cl</v>
      </c>
      <c r="C6370" t="e">
        <f>VLOOKUP(A6370,agonists!A6369:D9183,4,FALSE)</f>
        <v>#N/A</v>
      </c>
      <c r="D6370" t="str">
        <f>VLOOKUP(A6370,antagonists!A6369:D13974,4,FALSE)</f>
        <v>inactive</v>
      </c>
      <c r="E6370" t="str">
        <f t="shared" si="198"/>
        <v>inconclusive</v>
      </c>
      <c r="F6370" t="b">
        <f t="shared" si="199"/>
        <v>0</v>
      </c>
    </row>
    <row r="6371" spans="1:6" hidden="1">
      <c r="A6371" t="s">
        <v>12652</v>
      </c>
      <c r="B6371" t="str">
        <f>IF(ISNA(VLOOKUP(A6371,agonists!A6370:B9184,2,FALSE)), VLOOKUP(A6371,antagonists!A6370:B13975,2,FALSE), VLOOKUP(A6371,agonists!A6370:B9184,2,FALSE))</f>
        <v>CCCC1=C2C(=CC3=C1OC(=CC3=O)C(=O)O)C(=O)C=C(N2CC)C(=O)O</v>
      </c>
      <c r="C6371" t="e">
        <f>VLOOKUP(A6371,agonists!A6370:D9184,4,FALSE)</f>
        <v>#N/A</v>
      </c>
      <c r="D6371" t="str">
        <f>VLOOKUP(A6371,antagonists!A6370:D13975,4,FALSE)</f>
        <v>inactive</v>
      </c>
      <c r="E6371" t="str">
        <f t="shared" si="198"/>
        <v>inconclusive</v>
      </c>
      <c r="F6371" t="b">
        <f t="shared" si="199"/>
        <v>0</v>
      </c>
    </row>
    <row r="6372" spans="1:6" hidden="1">
      <c r="A6372" t="s">
        <v>12654</v>
      </c>
      <c r="B6372" t="str">
        <f>IF(ISNA(VLOOKUP(A6372,agonists!A6371:B9185,2,FALSE)), VLOOKUP(A6372,antagonists!A6371:B13976,2,FALSE), VLOOKUP(A6372,agonists!A6371:B9185,2,FALSE))</f>
        <v>C1=C(C(=NC(=O)N1C2C(C(C(O2)CO)O)F)N)I</v>
      </c>
      <c r="C6372" t="e">
        <f>VLOOKUP(A6372,agonists!A6371:D9185,4,FALSE)</f>
        <v>#N/A</v>
      </c>
      <c r="D6372" t="str">
        <f>VLOOKUP(A6372,antagonists!A6371:D13976,4,FALSE)</f>
        <v>inactive</v>
      </c>
      <c r="E6372" t="str">
        <f t="shared" si="198"/>
        <v>inconclusive</v>
      </c>
      <c r="F6372" t="b">
        <f t="shared" si="199"/>
        <v>0</v>
      </c>
    </row>
    <row r="6373" spans="1:6" hidden="1">
      <c r="A6373" t="s">
        <v>12656</v>
      </c>
      <c r="B6373" t="str">
        <f>IF(ISNA(VLOOKUP(A6373,agonists!A6372:B9186,2,FALSE)), VLOOKUP(A6373,antagonists!A6372:B13977,2,FALSE), VLOOKUP(A6373,agonists!A6372:B9186,2,FALSE))</f>
        <v>CC(C)N1C(=NC(C)(C)C)SCN(C1=O)C2=CC=CC=C2</v>
      </c>
      <c r="C6373" t="e">
        <f>VLOOKUP(A6373,agonists!A6372:D9186,4,FALSE)</f>
        <v>#N/A</v>
      </c>
      <c r="D6373" t="str">
        <f>VLOOKUP(A6373,antagonists!A6372:D13977,4,FALSE)</f>
        <v>inactive</v>
      </c>
      <c r="E6373" t="str">
        <f t="shared" si="198"/>
        <v>inconclusive</v>
      </c>
      <c r="F6373" t="b">
        <f t="shared" si="199"/>
        <v>0</v>
      </c>
    </row>
    <row r="6374" spans="1:6" hidden="1">
      <c r="A6374" t="s">
        <v>12658</v>
      </c>
      <c r="B6374" t="str">
        <f>IF(ISNA(VLOOKUP(A6374,agonists!A6373:B9187,2,FALSE)), VLOOKUP(A6374,antagonists!A6373:B13978,2,FALSE), VLOOKUP(A6374,agonists!A6373:B9187,2,FALSE))</f>
        <v>C(C(=O)O)OC1=NC(=C(C(=C1Cl)N)Cl)F</v>
      </c>
      <c r="C6374" t="e">
        <f>VLOOKUP(A6374,agonists!A6373:D9187,4,FALSE)</f>
        <v>#N/A</v>
      </c>
      <c r="D6374" t="str">
        <f>VLOOKUP(A6374,antagonists!A6373:D13978,4,FALSE)</f>
        <v>inactive</v>
      </c>
      <c r="E6374" t="str">
        <f t="shared" si="198"/>
        <v>inconclusive</v>
      </c>
      <c r="F6374" t="b">
        <f t="shared" si="199"/>
        <v>0</v>
      </c>
    </row>
    <row r="6375" spans="1:6" hidden="1">
      <c r="A6375" t="s">
        <v>12660</v>
      </c>
      <c r="B6375" t="str">
        <f>IF(ISNA(VLOOKUP(A6375,agonists!A6374:B9188,2,FALSE)), VLOOKUP(A6375,antagonists!A6374:B13979,2,FALSE), VLOOKUP(A6375,agonists!A6374:B9188,2,FALSE))</f>
        <v>CC1(C(N2C(S1(=O)=O)CC2=O)C(=O)OCOC(=O)C(C)(C)C)C</v>
      </c>
      <c r="C6375" t="e">
        <f>VLOOKUP(A6375,agonists!A6374:D9188,4,FALSE)</f>
        <v>#N/A</v>
      </c>
      <c r="D6375" t="str">
        <f>VLOOKUP(A6375,antagonists!A6374:D13979,4,FALSE)</f>
        <v>antagonist</v>
      </c>
      <c r="E6375" t="str">
        <f t="shared" si="198"/>
        <v>inconclusive</v>
      </c>
      <c r="F6375" t="b">
        <f t="shared" si="199"/>
        <v>0</v>
      </c>
    </row>
    <row r="6376" spans="1:6" hidden="1">
      <c r="A6376" t="s">
        <v>12662</v>
      </c>
      <c r="B6376" t="str">
        <f>IF(ISNA(VLOOKUP(A6376,agonists!A6375:B9189,2,FALSE)), VLOOKUP(A6376,antagonists!A6375:B13980,2,FALSE), VLOOKUP(A6376,agonists!A6375:B9189,2,FALSE))</f>
        <v>CC(C)C(C(=O)OC(C#N)C1=CC(=CC=C1)OC2=CC=CC=C2)NC3=C(C=C(C=C3)C(F)(F)F)Cl</v>
      </c>
      <c r="C6376" t="e">
        <f>VLOOKUP(A6376,agonists!A6375:D9189,4,FALSE)</f>
        <v>#N/A</v>
      </c>
      <c r="D6376" t="str">
        <f>VLOOKUP(A6376,antagonists!A6375:D13980,4,FALSE)</f>
        <v>inactive</v>
      </c>
      <c r="E6376" t="str">
        <f t="shared" si="198"/>
        <v>inconclusive</v>
      </c>
      <c r="F6376" t="b">
        <f t="shared" si="199"/>
        <v>0</v>
      </c>
    </row>
    <row r="6377" spans="1:6" hidden="1">
      <c r="A6377" t="s">
        <v>12663</v>
      </c>
      <c r="B6377" t="str">
        <f>IF(ISNA(VLOOKUP(A6377,agonists!A6376:B9190,2,FALSE)), VLOOKUP(A6377,antagonists!A6376:B13981,2,FALSE), VLOOKUP(A6377,agonists!A6376:B9190,2,FALSE))</f>
        <v>CC(C(=O)OC)OC1=CC=C(C=C1)OC2=C(C=C(C=N2)C(F)(F)F)Cl</v>
      </c>
      <c r="C6377" t="e">
        <f>VLOOKUP(A6377,agonists!A6376:D9190,4,FALSE)</f>
        <v>#N/A</v>
      </c>
      <c r="D6377" t="str">
        <f>VLOOKUP(A6377,antagonists!A6376:D13981,4,FALSE)</f>
        <v>inactive</v>
      </c>
      <c r="E6377" t="str">
        <f t="shared" si="198"/>
        <v>inconclusive</v>
      </c>
      <c r="F6377" t="b">
        <f t="shared" si="199"/>
        <v>0</v>
      </c>
    </row>
    <row r="6378" spans="1:6" hidden="1">
      <c r="A6378" t="s">
        <v>12665</v>
      </c>
      <c r="B6378" t="str">
        <f>IF(ISNA(VLOOKUP(A6378,agonists!A6377:B9191,2,FALSE)), VLOOKUP(A6378,antagonists!A6377:B13982,2,FALSE), VLOOKUP(A6378,agonists!A6377:B9191,2,FALSE))</f>
        <v>CCCCOC(=O)C(C)OC1=CC=C(C=C1)OC2=NC=C(C=C2)C(F)(F)F</v>
      </c>
      <c r="C6378" t="e">
        <f>VLOOKUP(A6378,agonists!A6377:D9191,4,FALSE)</f>
        <v>#N/A</v>
      </c>
      <c r="D6378" t="str">
        <f>VLOOKUP(A6378,antagonists!A6377:D13982,4,FALSE)</f>
        <v>inactive</v>
      </c>
      <c r="E6378" t="str">
        <f t="shared" si="198"/>
        <v>inconclusive</v>
      </c>
      <c r="F6378" t="b">
        <f t="shared" si="199"/>
        <v>0</v>
      </c>
    </row>
    <row r="6379" spans="1:6" hidden="1">
      <c r="A6379" t="s">
        <v>12666</v>
      </c>
      <c r="B6379" t="str">
        <f>IF(ISNA(VLOOKUP(A6379,agonists!A6378:B9192,2,FALSE)), VLOOKUP(A6379,antagonists!A6378:B13983,2,FALSE), VLOOKUP(A6379,agonists!A6378:B9192,2,FALSE))</f>
        <v>CC1=C(C(=CC=C1)C)N(C(C)C(=O)OC)C(=O)CC2=CC=CC=C2</v>
      </c>
      <c r="C6379" t="e">
        <f>VLOOKUP(A6379,agonists!A6378:D9192,4,FALSE)</f>
        <v>#N/A</v>
      </c>
      <c r="D6379" t="str">
        <f>VLOOKUP(A6379,antagonists!A6378:D13983,4,FALSE)</f>
        <v>inactive</v>
      </c>
      <c r="E6379" t="str">
        <f t="shared" si="198"/>
        <v>inconclusive</v>
      </c>
      <c r="F6379" t="b">
        <f t="shared" si="199"/>
        <v>0</v>
      </c>
    </row>
    <row r="6380" spans="1:6" hidden="1">
      <c r="A6380" t="s">
        <v>12668</v>
      </c>
      <c r="B6380" t="str">
        <f>IF(ISNA(VLOOKUP(A6380,agonists!A6379:B9193,2,FALSE)), VLOOKUP(A6380,antagonists!A6379:B13984,2,FALSE), VLOOKUP(A6380,agonists!A6379:B9193,2,FALSE))</f>
        <v>CS(=O)(=O)NC(=O)C1=C(C=CC(=C1)OC2=C(C=C(C=C2)C(F)(F)F)Cl)[N+](=O)[O-]</v>
      </c>
      <c r="C6380" t="e">
        <f>VLOOKUP(A6380,agonists!A6379:D9193,4,FALSE)</f>
        <v>#N/A</v>
      </c>
      <c r="D6380" t="str">
        <f>VLOOKUP(A6380,antagonists!A6379:D13984,4,FALSE)</f>
        <v>antagonist</v>
      </c>
      <c r="E6380" t="str">
        <f t="shared" si="198"/>
        <v>inconclusive</v>
      </c>
      <c r="F6380" t="b">
        <f t="shared" si="199"/>
        <v>0</v>
      </c>
    </row>
    <row r="6381" spans="1:6" hidden="1">
      <c r="A6381" t="s">
        <v>12670</v>
      </c>
      <c r="B6381" t="str">
        <f>IF(ISNA(VLOOKUP(A6381,agonists!A6380:B9194,2,FALSE)), VLOOKUP(A6381,antagonists!A6380:B13985,2,FALSE), VLOOKUP(A6381,agonists!A6380:B9194,2,FALSE))</f>
        <v>CCOC(=O)NCCOC1=CC=C(C=C1)OC2=CC=CC=C2</v>
      </c>
      <c r="C6381" t="e">
        <f>VLOOKUP(A6381,agonists!A6380:D9194,4,FALSE)</f>
        <v>#N/A</v>
      </c>
      <c r="D6381" t="str">
        <f>VLOOKUP(A6381,antagonists!A6380:D13985,4,FALSE)</f>
        <v>antagonist</v>
      </c>
      <c r="E6381" t="str">
        <f t="shared" si="198"/>
        <v>inconclusive</v>
      </c>
      <c r="F6381" t="b">
        <f t="shared" si="199"/>
        <v>0</v>
      </c>
    </row>
    <row r="6382" spans="1:6" hidden="1">
      <c r="A6382" t="s">
        <v>12672</v>
      </c>
      <c r="B6382" t="str">
        <f>IF(ISNA(VLOOKUP(A6382,agonists!A6381:B9195,2,FALSE)), VLOOKUP(A6382,antagonists!A6381:B13986,2,FALSE), VLOOKUP(A6382,agonists!A6381:B9195,2,FALSE))</f>
        <v>C1=CC=C(C=C1)SC2=CC=C(C=C2)COC(CN3C=CN=C3)C4=C(C=C(C=C4)Cl)Cl</v>
      </c>
      <c r="C6382" t="e">
        <f>VLOOKUP(A6382,agonists!A6381:D9195,4,FALSE)</f>
        <v>#N/A</v>
      </c>
      <c r="D6382" t="str">
        <f>VLOOKUP(A6382,antagonists!A6381:D13986,4,FALSE)</f>
        <v>inactive</v>
      </c>
      <c r="E6382" t="str">
        <f t="shared" si="198"/>
        <v>inconclusive</v>
      </c>
      <c r="F6382" t="b">
        <f t="shared" si="199"/>
        <v>0</v>
      </c>
    </row>
    <row r="6383" spans="1:6" hidden="1">
      <c r="A6383" t="s">
        <v>12674</v>
      </c>
      <c r="B6383" t="str">
        <f>IF(ISNA(VLOOKUP(A6383,agonists!A6382:B9196,2,FALSE)), VLOOKUP(A6383,antagonists!A6382:B13987,2,FALSE), VLOOKUP(A6383,agonists!A6382:B9196,2,FALSE))</f>
        <v>CC(C)NCCCC1(C2=CC=CC=C2C3=CC=CC=C31)C(=O)N</v>
      </c>
      <c r="C6383" t="e">
        <f>VLOOKUP(A6383,agonists!A6382:D9196,4,FALSE)</f>
        <v>#N/A</v>
      </c>
      <c r="D6383" t="str">
        <f>VLOOKUP(A6383,antagonists!A6382:D13987,4,FALSE)</f>
        <v>inactive</v>
      </c>
      <c r="E6383" t="str">
        <f t="shared" si="198"/>
        <v>inconclusive</v>
      </c>
      <c r="F6383" t="b">
        <f t="shared" si="199"/>
        <v>0</v>
      </c>
    </row>
    <row r="6384" spans="1:6" hidden="1">
      <c r="A6384" t="s">
        <v>12676</v>
      </c>
      <c r="B6384" t="str">
        <f>IF(ISNA(VLOOKUP(A6384,agonists!A6383:B9197,2,FALSE)), VLOOKUP(A6384,antagonists!A6383:B13988,2,FALSE), VLOOKUP(A6384,agonists!A6383:B9197,2,FALSE))</f>
        <v>CCCC(=C1C(=O)CC(CC1=O)CC(C)SCC)NOCC</v>
      </c>
      <c r="C6384" t="e">
        <f>VLOOKUP(A6384,agonists!A6383:D9197,4,FALSE)</f>
        <v>#N/A</v>
      </c>
      <c r="D6384" t="str">
        <f>VLOOKUP(A6384,antagonists!A6383:D13988,4,FALSE)</f>
        <v>inactive</v>
      </c>
      <c r="E6384" t="str">
        <f t="shared" si="198"/>
        <v>inconclusive</v>
      </c>
      <c r="F6384" t="b">
        <f t="shared" si="199"/>
        <v>0</v>
      </c>
    </row>
    <row r="6385" spans="1:6" hidden="1">
      <c r="A6385" t="s">
        <v>12678</v>
      </c>
      <c r="B6385" t="str">
        <f>IF(ISNA(VLOOKUP(A6385,agonists!A6384:B9198,2,FALSE)), VLOOKUP(A6385,antagonists!A6384:B13989,2,FALSE), VLOOKUP(A6385,agonists!A6384:B9198,2,FALSE))</f>
        <v>CC1=CC(=NC(=N1)NC(=O)NS(=O)(=O)C2=CC=CC=C2C(=O)OC)C</v>
      </c>
      <c r="C6385" t="e">
        <f>VLOOKUP(A6385,agonists!A6384:D9198,4,FALSE)</f>
        <v>#N/A</v>
      </c>
      <c r="D6385" t="str">
        <f>VLOOKUP(A6385,antagonists!A6384:D13989,4,FALSE)</f>
        <v>inactive</v>
      </c>
      <c r="E6385" t="str">
        <f t="shared" si="198"/>
        <v>inconclusive</v>
      </c>
      <c r="F6385" t="b">
        <f t="shared" si="199"/>
        <v>0</v>
      </c>
    </row>
    <row r="6386" spans="1:6" hidden="1">
      <c r="A6386" t="s">
        <v>12680</v>
      </c>
      <c r="B6386" t="str">
        <f>IF(ISNA(VLOOKUP(A6386,agonists!A6385:B9199,2,FALSE)), VLOOKUP(A6386,antagonists!A6385:B13990,2,FALSE), VLOOKUP(A6386,agonists!A6385:B9199,2,FALSE))</f>
        <v>CC1=NC(=NC(=N1)OC)NC(=O)NS(=O)(=O)C2=CC=CC=C2C(=O)OC</v>
      </c>
      <c r="C6386" t="e">
        <f>VLOOKUP(A6386,agonists!A6385:D9199,4,FALSE)</f>
        <v>#N/A</v>
      </c>
      <c r="D6386" t="str">
        <f>VLOOKUP(A6386,antagonists!A6385:D13990,4,FALSE)</f>
        <v>inactive</v>
      </c>
      <c r="E6386" t="str">
        <f t="shared" si="198"/>
        <v>inconclusive</v>
      </c>
      <c r="F6386" t="b">
        <f t="shared" si="199"/>
        <v>0</v>
      </c>
    </row>
    <row r="6387" spans="1:6" hidden="1">
      <c r="A6387" t="s">
        <v>12682</v>
      </c>
      <c r="B6387" t="str">
        <f>IF(ISNA(VLOOKUP(A6387,agonists!A6386:B9200,2,FALSE)), VLOOKUP(A6387,antagonists!A6386:B13991,2,FALSE), VLOOKUP(A6387,agonists!A6386:B9200,2,FALSE))</f>
        <v>C1CC(CC(C1)CN=C=O)CN=C=O</v>
      </c>
      <c r="C6387" t="e">
        <f>VLOOKUP(A6387,agonists!A6386:D9200,4,FALSE)</f>
        <v>#N/A</v>
      </c>
      <c r="D6387" t="str">
        <f>VLOOKUP(A6387,antagonists!A6386:D13991,4,FALSE)</f>
        <v>inactive</v>
      </c>
      <c r="E6387" t="str">
        <f t="shared" si="198"/>
        <v>inconclusive</v>
      </c>
      <c r="F6387" t="b">
        <f t="shared" si="199"/>
        <v>0</v>
      </c>
    </row>
    <row r="6388" spans="1:6" hidden="1">
      <c r="A6388" t="s">
        <v>12684</v>
      </c>
      <c r="B6388" t="str">
        <f>IF(ISNA(VLOOKUP(A6388,agonists!A6387:B9201,2,FALSE)), VLOOKUP(A6388,antagonists!A6387:B13992,2,FALSE), VLOOKUP(A6388,agonists!A6387:B9201,2,FALSE))</f>
        <v>CN(CC(=O)O)C(=S)C1=CC=CC2=C1C=CC(=C2C(F)(F)F)OC</v>
      </c>
      <c r="C6388" t="e">
        <f>VLOOKUP(A6388,agonists!A6387:D9201,4,FALSE)</f>
        <v>#N/A</v>
      </c>
      <c r="D6388" t="str">
        <f>VLOOKUP(A6388,antagonists!A6387:D13992,4,FALSE)</f>
        <v>inactive</v>
      </c>
      <c r="E6388" t="str">
        <f t="shared" si="198"/>
        <v>inconclusive</v>
      </c>
      <c r="F6388" t="b">
        <f t="shared" si="199"/>
        <v>0</v>
      </c>
    </row>
    <row r="6389" spans="1:6" hidden="1">
      <c r="A6389" t="s">
        <v>12686</v>
      </c>
      <c r="B6389" t="str">
        <f>IF(ISNA(VLOOKUP(A6389,agonists!A6388:B9202,2,FALSE)), VLOOKUP(A6389,antagonists!A6388:B13993,2,FALSE), VLOOKUP(A6389,agonists!A6388:B9202,2,FALSE))</f>
        <v>CCOC(=O)C(C)OC1=CC=C(C=C1)OC2=CN=C3C=C(C=CC3=N2)Cl</v>
      </c>
      <c r="C6389" t="e">
        <f>VLOOKUP(A6389,agonists!A6388:D9202,4,FALSE)</f>
        <v>#N/A</v>
      </c>
      <c r="D6389" t="str">
        <f>VLOOKUP(A6389,antagonists!A6388:D13993,4,FALSE)</f>
        <v>inactive</v>
      </c>
      <c r="E6389" t="str">
        <f t="shared" si="198"/>
        <v>inconclusive</v>
      </c>
      <c r="F6389" t="b">
        <f t="shared" si="199"/>
        <v>0</v>
      </c>
    </row>
    <row r="6390" spans="1:6" hidden="1">
      <c r="A6390" t="s">
        <v>12688</v>
      </c>
      <c r="B6390" t="str">
        <f>IF(ISNA(VLOOKUP(A6390,agonists!A6389:B9203,2,FALSE)), VLOOKUP(A6390,antagonists!A6389:B13994,2,FALSE), VLOOKUP(A6390,agonists!A6389:B9203,2,FALSE))</f>
        <v>CCOC(=O)COC(=O)C1=C(C=CC(=C1)OC2=C(C=C(C=C2)C(F)(F)F)Cl)[N+](=O)[O-]</v>
      </c>
      <c r="C6390" t="e">
        <f>VLOOKUP(A6390,agonists!A6389:D9203,4,FALSE)</f>
        <v>#N/A</v>
      </c>
      <c r="D6390" t="str">
        <f>VLOOKUP(A6390,antagonists!A6389:D13994,4,FALSE)</f>
        <v>antagonist</v>
      </c>
      <c r="E6390" t="str">
        <f t="shared" si="198"/>
        <v>inconclusive</v>
      </c>
      <c r="F6390" t="b">
        <f t="shared" si="199"/>
        <v>0</v>
      </c>
    </row>
    <row r="6391" spans="1:6" hidden="1">
      <c r="A6391" t="s">
        <v>12690</v>
      </c>
      <c r="B6391" t="str">
        <f>IF(ISNA(VLOOKUP(A6391,agonists!A6390:B9204,2,FALSE)), VLOOKUP(A6391,antagonists!A6390:B13995,2,FALSE), VLOOKUP(A6391,agonists!A6390:B9204,2,FALSE))</f>
        <v>CC1=C(C(=CC=C1)C)N(C(=O)COC)N2CCOC2=O</v>
      </c>
      <c r="C6391" t="e">
        <f>VLOOKUP(A6391,agonists!A6390:D9204,4,FALSE)</f>
        <v>#N/A</v>
      </c>
      <c r="D6391" t="str">
        <f>VLOOKUP(A6391,antagonists!A6390:D13995,4,FALSE)</f>
        <v>inactive</v>
      </c>
      <c r="E6391" t="str">
        <f t="shared" si="198"/>
        <v>inconclusive</v>
      </c>
      <c r="F6391" t="b">
        <f t="shared" si="199"/>
        <v>0</v>
      </c>
    </row>
    <row r="6392" spans="1:6" hidden="1">
      <c r="A6392" t="s">
        <v>12692</v>
      </c>
      <c r="B6392" t="str">
        <f>IF(ISNA(VLOOKUP(A6392,agonists!A6391:B9205,2,FALSE)), VLOOKUP(A6392,antagonists!A6391:B13996,2,FALSE), VLOOKUP(A6392,agonists!A6391:B9205,2,FALSE))</f>
        <v>CC1=CC(=C(C(=C1NC(=O)CN(CC(=O)O)CC(=O)O)C)Br)C</v>
      </c>
      <c r="C6392" t="e">
        <f>VLOOKUP(A6392,agonists!A6391:D9205,4,FALSE)</f>
        <v>#N/A</v>
      </c>
      <c r="D6392" t="str">
        <f>VLOOKUP(A6392,antagonists!A6391:D13996,4,FALSE)</f>
        <v>inactive</v>
      </c>
      <c r="E6392" t="str">
        <f t="shared" si="198"/>
        <v>inconclusive</v>
      </c>
      <c r="F6392" t="b">
        <f t="shared" si="199"/>
        <v>0</v>
      </c>
    </row>
    <row r="6393" spans="1:6" hidden="1">
      <c r="A6393" t="s">
        <v>12694</v>
      </c>
      <c r="B6393" t="str">
        <f>IF(ISNA(VLOOKUP(A6393,agonists!A6392:B9206,2,FALSE)), VLOOKUP(A6393,antagonists!A6392:B13997,2,FALSE), VLOOKUP(A6393,agonists!A6392:B9206,2,FALSE))</f>
        <v>CCC(C)(C)C1=CC=C(C=C1)CC(C)CN2CC(OC(C2)C)C</v>
      </c>
      <c r="C6393" t="e">
        <f>VLOOKUP(A6393,agonists!A6392:D9206,4,FALSE)</f>
        <v>#N/A</v>
      </c>
      <c r="D6393" t="str">
        <f>VLOOKUP(A6393,antagonists!A6392:D13997,4,FALSE)</f>
        <v>inactive</v>
      </c>
      <c r="E6393" t="str">
        <f t="shared" si="198"/>
        <v>inconclusive</v>
      </c>
      <c r="F6393" t="b">
        <f t="shared" si="199"/>
        <v>0</v>
      </c>
    </row>
    <row r="6394" spans="1:6" hidden="1">
      <c r="A6394" t="s">
        <v>12696</v>
      </c>
      <c r="B6394" t="str">
        <f>IF(ISNA(VLOOKUP(A6394,agonists!A6393:B9207,2,FALSE)), VLOOKUP(A6394,antagonists!A6393:B13998,2,FALSE), VLOOKUP(A6394,agonists!A6393:B9207,2,FALSE))</f>
        <v>C1=CC=C(C=C1)CCNC2=NC(=CS2)C3=CC=CC=C3</v>
      </c>
      <c r="C6394" t="e">
        <f>VLOOKUP(A6394,agonists!A6393:D9207,4,FALSE)</f>
        <v>#N/A</v>
      </c>
      <c r="D6394" t="str">
        <f>VLOOKUP(A6394,antagonists!A6393:D13998,4,FALSE)</f>
        <v>inactive</v>
      </c>
      <c r="E6394" t="str">
        <f t="shared" si="198"/>
        <v>inconclusive</v>
      </c>
      <c r="F6394" t="b">
        <f t="shared" si="199"/>
        <v>0</v>
      </c>
    </row>
    <row r="6395" spans="1:6" hidden="1">
      <c r="A6395" t="s">
        <v>12698</v>
      </c>
      <c r="B6395" t="str">
        <f>IF(ISNA(VLOOKUP(A6395,agonists!A6394:B9208,2,FALSE)), VLOOKUP(A6395,antagonists!A6394:B13999,2,FALSE), VLOOKUP(A6395,agonists!A6394:B9208,2,FALSE))</f>
        <v>C1=CC(=CC=C1CCNS(=O)(=O)C2=CC=C(C=C2)Cl)CC(=O)O</v>
      </c>
      <c r="C6395" t="e">
        <f>VLOOKUP(A6395,agonists!A6394:D9208,4,FALSE)</f>
        <v>#N/A</v>
      </c>
      <c r="D6395" t="str">
        <f>VLOOKUP(A6395,antagonists!A6394:D13999,4,FALSE)</f>
        <v>inactive</v>
      </c>
      <c r="E6395" t="str">
        <f t="shared" si="198"/>
        <v>inconclusive</v>
      </c>
      <c r="F6395" t="b">
        <f t="shared" si="199"/>
        <v>0</v>
      </c>
    </row>
    <row r="6396" spans="1:6" hidden="1">
      <c r="A6396" t="s">
        <v>12700</v>
      </c>
      <c r="B6396" t="str">
        <f>IF(ISNA(VLOOKUP(A6396,agonists!A6395:B9209,2,FALSE)), VLOOKUP(A6396,antagonists!A6395:B14000,2,FALSE), VLOOKUP(A6396,agonists!A6395:B9209,2,FALSE))</f>
        <v>CC(C)C1(C(=O)NC(=N1)C2=C(C=CC=N2)C(=O)O)C</v>
      </c>
      <c r="C6396" t="e">
        <f>VLOOKUP(A6396,agonists!A6395:D9209,4,FALSE)</f>
        <v>#N/A</v>
      </c>
      <c r="D6396" t="str">
        <f>VLOOKUP(A6396,antagonists!A6395:D14000,4,FALSE)</f>
        <v>inactive</v>
      </c>
      <c r="E6396" t="str">
        <f t="shared" si="198"/>
        <v>inconclusive</v>
      </c>
      <c r="F6396" t="b">
        <f t="shared" si="199"/>
        <v>0</v>
      </c>
    </row>
    <row r="6397" spans="1:6" hidden="1">
      <c r="A6397" t="s">
        <v>12702</v>
      </c>
      <c r="B6397" t="str">
        <f>IF(ISNA(VLOOKUP(A6397,agonists!A6396:B9210,2,FALSE)), VLOOKUP(A6397,antagonists!A6396:B14001,2,FALSE), VLOOKUP(A6397,agonists!A6396:B9210,2,FALSE))</f>
        <v>CC(C)C1(C(=O)NC(=N1)C2=NC3=CC=CC=C3C=C2C(=O)O)C</v>
      </c>
      <c r="C6397" t="e">
        <f>VLOOKUP(A6397,agonists!A6396:D9210,4,FALSE)</f>
        <v>#N/A</v>
      </c>
      <c r="D6397" t="str">
        <f>VLOOKUP(A6397,antagonists!A6396:D14001,4,FALSE)</f>
        <v>inactive</v>
      </c>
      <c r="E6397" t="str">
        <f t="shared" si="198"/>
        <v>inconclusive</v>
      </c>
      <c r="F6397" t="b">
        <f t="shared" si="199"/>
        <v>0</v>
      </c>
    </row>
    <row r="6398" spans="1:6" hidden="1">
      <c r="A6398" t="s">
        <v>12704</v>
      </c>
      <c r="B6398" t="str">
        <f>IF(ISNA(VLOOKUP(A6398,agonists!A6397:B9211,2,FALSE)), VLOOKUP(A6398,antagonists!A6397:B14002,2,FALSE), VLOOKUP(A6398,agonists!A6397:B9211,2,FALSE))</f>
        <v>CCC1=CN=C(C(=C1)C(=O)O)C2=NC(C(=O)N2)(C)C(C)C</v>
      </c>
      <c r="C6398" t="e">
        <f>VLOOKUP(A6398,agonists!A6397:D9211,4,FALSE)</f>
        <v>#N/A</v>
      </c>
      <c r="D6398" t="str">
        <f>VLOOKUP(A6398,antagonists!A6397:D14002,4,FALSE)</f>
        <v>inactive</v>
      </c>
      <c r="E6398" t="str">
        <f t="shared" si="198"/>
        <v>inconclusive</v>
      </c>
      <c r="F6398" t="b">
        <f t="shared" si="199"/>
        <v>0</v>
      </c>
    </row>
    <row r="6399" spans="1:6" hidden="1">
      <c r="A6399" t="s">
        <v>12706</v>
      </c>
      <c r="B6399" t="str">
        <f>IF(ISNA(VLOOKUP(A6399,agonists!A6398:B9212,2,FALSE)), VLOOKUP(A6399,antagonists!A6398:B14003,2,FALSE), VLOOKUP(A6399,agonists!A6398:B9212,2,FALSE))</f>
        <v>CC1=CC(=C(C=C1)C(=O)OC)C2=NC(C(=O)N2)(C)C(C)C</v>
      </c>
      <c r="C6399" t="e">
        <f>VLOOKUP(A6399,agonists!A6398:D9212,4,FALSE)</f>
        <v>#N/A</v>
      </c>
      <c r="D6399" t="str">
        <f>VLOOKUP(A6399,antagonists!A6398:D14003,4,FALSE)</f>
        <v>inactive</v>
      </c>
      <c r="E6399" t="str">
        <f t="shared" si="198"/>
        <v>inconclusive</v>
      </c>
      <c r="F6399" t="b">
        <f t="shared" si="199"/>
        <v>0</v>
      </c>
    </row>
    <row r="6400" spans="1:6" hidden="1">
      <c r="A6400" t="s">
        <v>12708</v>
      </c>
      <c r="B6400" t="str">
        <f>IF(ISNA(VLOOKUP(A6400,agonists!A6399:B9213,2,FALSE)), VLOOKUP(A6400,antagonists!A6399:B14004,2,FALSE), VLOOKUP(A6400,agonists!A6399:B9213,2,FALSE))</f>
        <v>CCNC(=O)N(CCCN(C)C)C(=O)C1CC2C(CC3=CNC4=CC=CC2=C34)N(C1)CC=C</v>
      </c>
      <c r="C6400" t="e">
        <f>VLOOKUP(A6400,agonists!A6399:D9213,4,FALSE)</f>
        <v>#N/A</v>
      </c>
      <c r="D6400" t="str">
        <f>VLOOKUP(A6400,antagonists!A6399:D14004,4,FALSE)</f>
        <v>inactive</v>
      </c>
      <c r="E6400" t="str">
        <f t="shared" si="198"/>
        <v>inconclusive</v>
      </c>
      <c r="F6400" t="b">
        <f t="shared" si="199"/>
        <v>0</v>
      </c>
    </row>
    <row r="6401" spans="1:6" hidden="1">
      <c r="A6401" t="s">
        <v>12710</v>
      </c>
      <c r="B6401" t="str">
        <f>IF(ISNA(VLOOKUP(A6401,agonists!A6400:B9214,2,FALSE)), VLOOKUP(A6401,antagonists!A6400:B14005,2,FALSE), VLOOKUP(A6401,agonists!A6400:B9214,2,FALSE))</f>
        <v>CC1(CON(C1=O)CC2=CC=CC=C2Cl)C</v>
      </c>
      <c r="C6401" t="e">
        <f>VLOOKUP(A6401,agonists!A6400:D9214,4,FALSE)</f>
        <v>#N/A</v>
      </c>
      <c r="D6401" t="str">
        <f>VLOOKUP(A6401,antagonists!A6400:D14005,4,FALSE)</f>
        <v>inactive</v>
      </c>
      <c r="E6401" t="str">
        <f t="shared" si="198"/>
        <v>inconclusive</v>
      </c>
      <c r="F6401" t="b">
        <f t="shared" si="199"/>
        <v>0</v>
      </c>
    </row>
    <row r="6402" spans="1:6" hidden="1">
      <c r="A6402" t="s">
        <v>12712</v>
      </c>
      <c r="B6402" t="str">
        <f>IF(ISNA(VLOOKUP(A6402,agonists!A6401:B9215,2,FALSE)), VLOOKUP(A6402,antagonists!A6401:B14006,2,FALSE), VLOOKUP(A6402,agonists!A6401:B9215,2,FALSE))</f>
        <v>CC1=CC=CC=C1OC(CCNC)C2=CC=CC=C2.Cl</v>
      </c>
      <c r="C6402" t="e">
        <f>VLOOKUP(A6402,agonists!A6401:D9215,4,FALSE)</f>
        <v>#N/A</v>
      </c>
      <c r="D6402" t="str">
        <f>VLOOKUP(A6402,antagonists!A6401:D14006,4,FALSE)</f>
        <v>inactive</v>
      </c>
      <c r="E6402" t="str">
        <f t="shared" si="198"/>
        <v>inconclusive</v>
      </c>
      <c r="F6402" t="b">
        <f t="shared" si="199"/>
        <v>0</v>
      </c>
    </row>
    <row r="6403" spans="1:6" hidden="1">
      <c r="A6403" t="s">
        <v>12714</v>
      </c>
      <c r="B6403" t="str">
        <f>IF(ISNA(VLOOKUP(A6403,agonists!A6402:B9216,2,FALSE)), VLOOKUP(A6403,antagonists!A6402:B14007,2,FALSE), VLOOKUP(A6403,agonists!A6402:B9216,2,FALSE))</f>
        <v>CCOC(=O)CCN(C(C)C)SN(C)C(=O)OC1=CC=CC2=C1OC(C2)(C)C</v>
      </c>
      <c r="C6403" t="e">
        <f>VLOOKUP(A6403,agonists!A6402:D9216,4,FALSE)</f>
        <v>#N/A</v>
      </c>
      <c r="D6403" t="str">
        <f>VLOOKUP(A6403,antagonists!A6402:D14007,4,FALSE)</f>
        <v>antagonist</v>
      </c>
      <c r="E6403" t="str">
        <f t="shared" ref="E6403:E6466" si="200">IF(NOT(OR(ISNA(C6403),ISNA(D6403))), IF(C6403="agonist", IF(D6403="antagonist", "inconclusive", "agonist"), IF(D6403="antagonist","antagonist", "inactive")), "inconclusive")</f>
        <v>inconclusive</v>
      </c>
      <c r="F6403" t="b">
        <f t="shared" ref="F6403:F6466" si="201">IF(OR(E6403="agonist", E6403="antagonist"), TRUE,FALSE)</f>
        <v>0</v>
      </c>
    </row>
    <row r="6404" spans="1:6" hidden="1">
      <c r="A6404" t="s">
        <v>12716</v>
      </c>
      <c r="B6404" t="str">
        <f>IF(ISNA(VLOOKUP(A6404,agonists!A6403:B9217,2,FALSE)), VLOOKUP(A6404,antagonists!A6403:B14008,2,FALSE), VLOOKUP(A6404,agonists!A6403:B9217,2,FALSE))</f>
        <v>CCOC(=O)C(CCC1=CC=CC=C1)NC(C)C(=O)N2CC3=CC(=C(C=C3CC2C(=O)O)OC)OC.Cl</v>
      </c>
      <c r="C6404" t="e">
        <f>VLOOKUP(A6404,agonists!A6403:D9217,4,FALSE)</f>
        <v>#N/A</v>
      </c>
      <c r="D6404" t="str">
        <f>VLOOKUP(A6404,antagonists!A6403:D14008,4,FALSE)</f>
        <v>inactive</v>
      </c>
      <c r="E6404" t="str">
        <f t="shared" si="200"/>
        <v>inconclusive</v>
      </c>
      <c r="F6404" t="b">
        <f t="shared" si="201"/>
        <v>0</v>
      </c>
    </row>
    <row r="6405" spans="1:6" hidden="1">
      <c r="A6405" t="s">
        <v>12718</v>
      </c>
      <c r="B6405" t="str">
        <f>IF(ISNA(VLOOKUP(A6405,agonists!A6404:B9218,2,FALSE)), VLOOKUP(A6405,antagonists!A6404:B14009,2,FALSE), VLOOKUP(A6405,agonists!A6404:B9218,2,FALSE))</f>
        <v>CCCN(CCC)C(=O)CC1=C(N=C2N1C=C(C=C2)Cl)C3=CC=C(C=C3)Cl</v>
      </c>
      <c r="C6405" t="e">
        <f>VLOOKUP(A6405,agonists!A6404:D9218,4,FALSE)</f>
        <v>#N/A</v>
      </c>
      <c r="D6405" t="str">
        <f>VLOOKUP(A6405,antagonists!A6404:D14009,4,FALSE)</f>
        <v>antagonist</v>
      </c>
      <c r="E6405" t="str">
        <f t="shared" si="200"/>
        <v>inconclusive</v>
      </c>
      <c r="F6405" t="b">
        <f t="shared" si="201"/>
        <v>0</v>
      </c>
    </row>
    <row r="6406" spans="1:6" hidden="1">
      <c r="A6406" t="s">
        <v>12720</v>
      </c>
      <c r="B6406" t="str">
        <f>IF(ISNA(VLOOKUP(A6406,agonists!A6405:B9219,2,FALSE)), VLOOKUP(A6406,antagonists!A6405:B14010,2,FALSE), VLOOKUP(A6406,agonists!A6405:B9219,2,FALSE))</f>
        <v>COC1=CC(=NC(=N1)NC(=O)NS(=O)(=O)CC2=CC=CC=C2C(=O)OC)OC</v>
      </c>
      <c r="C6406" t="e">
        <f>VLOOKUP(A6406,agonists!A6405:D9219,4,FALSE)</f>
        <v>#N/A</v>
      </c>
      <c r="D6406" t="str">
        <f>VLOOKUP(A6406,antagonists!A6405:D14010,4,FALSE)</f>
        <v>inactive</v>
      </c>
      <c r="E6406" t="str">
        <f t="shared" si="200"/>
        <v>inconclusive</v>
      </c>
      <c r="F6406" t="b">
        <f t="shared" si="201"/>
        <v>0</v>
      </c>
    </row>
    <row r="6407" spans="1:6" hidden="1">
      <c r="A6407" t="s">
        <v>12722</v>
      </c>
      <c r="B6407" t="str">
        <f>IF(ISNA(VLOOKUP(A6407,agonists!A6406:B9220,2,FALSE)), VLOOKUP(A6407,antagonists!A6406:B14011,2,FALSE), VLOOKUP(A6407,agonists!A6406:B9220,2,FALSE))</f>
        <v>CC#CC1(CCC2C1(CC(C3=C4CCC(=O)C=C4CCC23)C5=CC=C(C=C5)N(C)C)C)O</v>
      </c>
      <c r="C6407" t="e">
        <f>VLOOKUP(A6407,agonists!A6406:D9220,4,FALSE)</f>
        <v>#N/A</v>
      </c>
      <c r="D6407" t="str">
        <f>VLOOKUP(A6407,antagonists!A6406:D14011,4,FALSE)</f>
        <v>antagonist</v>
      </c>
      <c r="E6407" t="str">
        <f t="shared" si="200"/>
        <v>inconclusive</v>
      </c>
      <c r="F6407" t="b">
        <f t="shared" si="201"/>
        <v>0</v>
      </c>
    </row>
    <row r="6408" spans="1:6" hidden="1">
      <c r="A6408" t="s">
        <v>12724</v>
      </c>
      <c r="B6408" t="str">
        <f>IF(ISNA(VLOOKUP(A6408,agonists!A6407:B9221,2,FALSE)), VLOOKUP(A6408,antagonists!A6407:B14012,2,FALSE), VLOOKUP(A6408,agonists!A6407:B9221,2,FALSE))</f>
        <v>CC(C(=O)N1CC2=CC(=C(C=C2CC1C(=O)O)OC)OC)NC(CCC3=CC=CC=C3)C(=O)O</v>
      </c>
      <c r="C6408" t="e">
        <f>VLOOKUP(A6408,agonists!A6407:D9221,4,FALSE)</f>
        <v>#N/A</v>
      </c>
      <c r="D6408" t="str">
        <f>VLOOKUP(A6408,antagonists!A6407:D14012,4,FALSE)</f>
        <v>inactive</v>
      </c>
      <c r="E6408" t="str">
        <f t="shared" si="200"/>
        <v>inconclusive</v>
      </c>
      <c r="F6408" t="b">
        <f t="shared" si="201"/>
        <v>0</v>
      </c>
    </row>
    <row r="6409" spans="1:6" hidden="1">
      <c r="A6409" t="s">
        <v>12726</v>
      </c>
      <c r="B6409" t="str">
        <f>IF(ISNA(VLOOKUP(A6409,agonists!A6408:B9222,2,FALSE)), VLOOKUP(A6409,antagonists!A6408:B14013,2,FALSE), VLOOKUP(A6409,agonists!A6408:B9222,2,FALSE))</f>
        <v>C1=CC=C(C=C1)CCNCCCCCCNCCC2=CC(=C(C=C2)O)O</v>
      </c>
      <c r="C6409" t="e">
        <f>VLOOKUP(A6409,agonists!A6408:D9222,4,FALSE)</f>
        <v>#N/A</v>
      </c>
      <c r="D6409" t="str">
        <f>VLOOKUP(A6409,antagonists!A6408:D14013,4,FALSE)</f>
        <v>inactive</v>
      </c>
      <c r="E6409" t="str">
        <f t="shared" si="200"/>
        <v>inconclusive</v>
      </c>
      <c r="F6409" t="b">
        <f t="shared" si="201"/>
        <v>0</v>
      </c>
    </row>
    <row r="6410" spans="1:6" hidden="1">
      <c r="A6410" t="s">
        <v>12728</v>
      </c>
      <c r="B6410" t="str">
        <f>IF(ISNA(VLOOKUP(A6410,agonists!A6409:B9223,2,FALSE)), VLOOKUP(A6410,antagonists!A6409:B14014,2,FALSE), VLOOKUP(A6410,agonists!A6409:B9223,2,FALSE))</f>
        <v>CN(C1CCC2(CCCO2)CC1N3CCCC3)C(=O)CC4=CC(=C(C=C4)Cl)Cl</v>
      </c>
      <c r="C6410" t="e">
        <f>VLOOKUP(A6410,agonists!A6409:D9223,4,FALSE)</f>
        <v>#N/A</v>
      </c>
      <c r="D6410" t="str">
        <f>VLOOKUP(A6410,antagonists!A6409:D14014,4,FALSE)</f>
        <v>inactive</v>
      </c>
      <c r="E6410" t="str">
        <f t="shared" si="200"/>
        <v>inconclusive</v>
      </c>
      <c r="F6410" t="b">
        <f t="shared" si="201"/>
        <v>0</v>
      </c>
    </row>
    <row r="6411" spans="1:6" hidden="1">
      <c r="A6411" t="s">
        <v>12730</v>
      </c>
      <c r="B6411" t="str">
        <f>IF(ISNA(VLOOKUP(A6411,agonists!A6410:B9224,2,FALSE)), VLOOKUP(A6411,antagonists!A6410:B14015,2,FALSE), VLOOKUP(A6411,agonists!A6410:B9224,2,FALSE))</f>
        <v>CC1=C(C(=CC=C1)CC2=CN=CN2)C.Cl</v>
      </c>
      <c r="C6411" t="e">
        <f>VLOOKUP(A6411,agonists!A6410:D9224,4,FALSE)</f>
        <v>#N/A</v>
      </c>
      <c r="D6411" t="str">
        <f>VLOOKUP(A6411,antagonists!A6410:D14015,4,FALSE)</f>
        <v>inactive</v>
      </c>
      <c r="E6411" t="str">
        <f t="shared" si="200"/>
        <v>inconclusive</v>
      </c>
      <c r="F6411" t="b">
        <f t="shared" si="201"/>
        <v>0</v>
      </c>
    </row>
    <row r="6412" spans="1:6" hidden="1">
      <c r="A6412" t="s">
        <v>12732</v>
      </c>
      <c r="B6412" t="str">
        <f>IF(ISNA(VLOOKUP(A6412,agonists!A6411:B9225,2,FALSE)), VLOOKUP(A6412,antagonists!A6411:B14016,2,FALSE), VLOOKUP(A6412,agonists!A6411:B9225,2,FALSE))</f>
        <v>CC(CS(=O)(=O)C1=CC=C(C=C1)F)(C(=O)NC2=CC(=C(C=C2)C#N)C(F)(F)F)O</v>
      </c>
      <c r="C6412" t="e">
        <f>VLOOKUP(A6412,agonists!A6411:D9225,4,FALSE)</f>
        <v>#N/A</v>
      </c>
      <c r="D6412" t="str">
        <f>VLOOKUP(A6412,antagonists!A6411:D14016,4,FALSE)</f>
        <v>inactive</v>
      </c>
      <c r="E6412" t="str">
        <f t="shared" si="200"/>
        <v>inconclusive</v>
      </c>
      <c r="F6412" t="b">
        <f t="shared" si="201"/>
        <v>0</v>
      </c>
    </row>
    <row r="6413" spans="1:6" hidden="1">
      <c r="A6413" t="s">
        <v>12734</v>
      </c>
      <c r="B6413" t="str">
        <f>IF(ISNA(VLOOKUP(A6413,agonists!A6412:B9226,2,FALSE)), VLOOKUP(A6413,antagonists!A6412:B14017,2,FALSE), VLOOKUP(A6413,agonists!A6412:B9226,2,FALSE))</f>
        <v>C1=CC=C(C=C1)C2(C(=O)N(C(=O)N2)COP(=O)(O)O)C3=CC=CC=C3</v>
      </c>
      <c r="C6413" t="e">
        <f>VLOOKUP(A6413,agonists!A6412:D9226,4,FALSE)</f>
        <v>#N/A</v>
      </c>
      <c r="D6413" t="str">
        <f>VLOOKUP(A6413,antagonists!A6412:D14017,4,FALSE)</f>
        <v>inactive</v>
      </c>
      <c r="E6413" t="str">
        <f t="shared" si="200"/>
        <v>inconclusive</v>
      </c>
      <c r="F6413" t="b">
        <f t="shared" si="201"/>
        <v>0</v>
      </c>
    </row>
    <row r="6414" spans="1:6" hidden="1">
      <c r="A6414" t="s">
        <v>12736</v>
      </c>
      <c r="B6414" t="str">
        <f>IF(ISNA(VLOOKUP(A6414,agonists!A6413:B9227,2,FALSE)), VLOOKUP(A6414,antagonists!A6413:B14018,2,FALSE), VLOOKUP(A6414,agonists!A6413:B9227,2,FALSE))</f>
        <v>CC(=O)OCC(=O)NCCCOC1=CC=CC(=C1)CN2CCCCC2.Cl</v>
      </c>
      <c r="C6414" t="e">
        <f>VLOOKUP(A6414,agonists!A6413:D9227,4,FALSE)</f>
        <v>#N/A</v>
      </c>
      <c r="D6414" t="str">
        <f>VLOOKUP(A6414,antagonists!A6413:D14018,4,FALSE)</f>
        <v>inactive</v>
      </c>
      <c r="E6414" t="str">
        <f t="shared" si="200"/>
        <v>inconclusive</v>
      </c>
      <c r="F6414" t="b">
        <f t="shared" si="201"/>
        <v>0</v>
      </c>
    </row>
    <row r="6415" spans="1:6" hidden="1">
      <c r="A6415" t="s">
        <v>12738</v>
      </c>
      <c r="B6415" t="str">
        <f>IF(ISNA(VLOOKUP(A6415,agonists!A6414:B9228,2,FALSE)), VLOOKUP(A6415,antagonists!A6414:B14019,2,FALSE), VLOOKUP(A6415,agonists!A6414:B9228,2,FALSE))</f>
        <v>COCCOCC(OC)OC</v>
      </c>
      <c r="C6415" t="e">
        <f>VLOOKUP(A6415,agonists!A6414:D9228,4,FALSE)</f>
        <v>#N/A</v>
      </c>
      <c r="D6415" t="str">
        <f>VLOOKUP(A6415,antagonists!A6414:D14019,4,FALSE)</f>
        <v>inactive</v>
      </c>
      <c r="E6415" t="str">
        <f t="shared" si="200"/>
        <v>inconclusive</v>
      </c>
      <c r="F6415" t="b">
        <f t="shared" si="201"/>
        <v>0</v>
      </c>
    </row>
    <row r="6416" spans="1:6" hidden="1">
      <c r="A6416" t="s">
        <v>12740</v>
      </c>
      <c r="B6416" t="str">
        <f>IF(ISNA(VLOOKUP(A6416,agonists!A6415:B9229,2,FALSE)), VLOOKUP(A6416,antagonists!A6415:B14020,2,FALSE), VLOOKUP(A6416,agonists!A6415:B9229,2,FALSE))</f>
        <v>C1=CC=C(C=C1)CCCCOCCCCCCNCC(C2=CC(=C(C=C2)O)CO)O.C1=CC=C2C(=C1)C=CC(=C2O)C(=O)O</v>
      </c>
      <c r="C6416" t="e">
        <f>VLOOKUP(A6416,agonists!A6415:D9229,4,FALSE)</f>
        <v>#N/A</v>
      </c>
      <c r="D6416" t="str">
        <f>VLOOKUP(A6416,antagonists!A6415:D14020,4,FALSE)</f>
        <v>inactive</v>
      </c>
      <c r="E6416" t="str">
        <f t="shared" si="200"/>
        <v>inconclusive</v>
      </c>
      <c r="F6416" t="b">
        <f t="shared" si="201"/>
        <v>0</v>
      </c>
    </row>
    <row r="6417" spans="1:6" hidden="1">
      <c r="A6417" t="s">
        <v>12742</v>
      </c>
      <c r="B6417" t="str">
        <f>IF(ISNA(VLOOKUP(A6417,agonists!A6416:B9230,2,FALSE)), VLOOKUP(A6417,antagonists!A6416:B14021,2,FALSE), VLOOKUP(A6417,agonists!A6416:B9230,2,FALSE))</f>
        <v>CCCN(CCC1=CC=CS1)C2CCC3=C(C2)C=CC=C3O</v>
      </c>
      <c r="C6417" t="e">
        <f>VLOOKUP(A6417,agonists!A6416:D9230,4,FALSE)</f>
        <v>#N/A</v>
      </c>
      <c r="D6417" t="str">
        <f>VLOOKUP(A6417,antagonists!A6416:D14021,4,FALSE)</f>
        <v>inactive</v>
      </c>
      <c r="E6417" t="str">
        <f t="shared" si="200"/>
        <v>inconclusive</v>
      </c>
      <c r="F6417" t="b">
        <f t="shared" si="201"/>
        <v>0</v>
      </c>
    </row>
    <row r="6418" spans="1:6" hidden="1">
      <c r="A6418" t="s">
        <v>12744</v>
      </c>
      <c r="B6418" t="str">
        <f>IF(ISNA(VLOOKUP(A6418,agonists!A6417:B9231,2,FALSE)), VLOOKUP(A6418,antagonists!A6417:B14022,2,FALSE), VLOOKUP(A6418,agonists!A6417:B9231,2,FALSE))</f>
        <v>C1CC(N2C=NC=C2C1)C3=CC=C(C=C3)C#N.Cl</v>
      </c>
      <c r="C6418" t="e">
        <f>VLOOKUP(A6418,agonists!A6417:D9231,4,FALSE)</f>
        <v>#N/A</v>
      </c>
      <c r="D6418" t="str">
        <f>VLOOKUP(A6418,antagonists!A6417:D14022,4,FALSE)</f>
        <v>inactive</v>
      </c>
      <c r="E6418" t="str">
        <f t="shared" si="200"/>
        <v>inconclusive</v>
      </c>
      <c r="F6418" t="b">
        <f t="shared" si="201"/>
        <v>0</v>
      </c>
    </row>
    <row r="6419" spans="1:6" hidden="1">
      <c r="A6419" t="s">
        <v>12746</v>
      </c>
      <c r="B6419" t="str">
        <f>IF(ISNA(VLOOKUP(A6419,agonists!A6418:B9232,2,FALSE)), VLOOKUP(A6419,antagonists!A6418:B14023,2,FALSE), VLOOKUP(A6419,agonists!A6418:B9232,2,FALSE))</f>
        <v>CCC(C(=O)N)N1CCCC1=O</v>
      </c>
      <c r="C6419" t="e">
        <f>VLOOKUP(A6419,agonists!A6418:D9232,4,FALSE)</f>
        <v>#N/A</v>
      </c>
      <c r="D6419" t="str">
        <f>VLOOKUP(A6419,antagonists!A6418:D14023,4,FALSE)</f>
        <v>inactive</v>
      </c>
      <c r="E6419" t="str">
        <f t="shared" si="200"/>
        <v>inconclusive</v>
      </c>
      <c r="F6419" t="b">
        <f t="shared" si="201"/>
        <v>0</v>
      </c>
    </row>
    <row r="6420" spans="1:6" hidden="1">
      <c r="A6420" t="s">
        <v>12748</v>
      </c>
      <c r="B6420" t="str">
        <f>IF(ISNA(VLOOKUP(A6420,agonists!A6419:B9233,2,FALSE)), VLOOKUP(A6420,antagonists!A6419:B14024,2,FALSE), VLOOKUP(A6420,agonists!A6419:B9233,2,FALSE))</f>
        <v>CN(C(=O)CCC1=NN(C(=C1)C2=CC=C(C=C2)Cl)C3=CC=C(C=C3)OC)O</v>
      </c>
      <c r="C6420" t="e">
        <f>VLOOKUP(A6420,agonists!A6419:D9233,4,FALSE)</f>
        <v>#N/A</v>
      </c>
      <c r="D6420" t="str">
        <f>VLOOKUP(A6420,antagonists!A6419:D14024,4,FALSE)</f>
        <v>antagonist</v>
      </c>
      <c r="E6420" t="str">
        <f t="shared" si="200"/>
        <v>inconclusive</v>
      </c>
      <c r="F6420" t="b">
        <f t="shared" si="201"/>
        <v>0</v>
      </c>
    </row>
    <row r="6421" spans="1:6" hidden="1">
      <c r="A6421" t="s">
        <v>12750</v>
      </c>
      <c r="B6421" t="str">
        <f>IF(ISNA(VLOOKUP(A6421,agonists!A6420:B9234,2,FALSE)), VLOOKUP(A6421,antagonists!A6420:B14025,2,FALSE), VLOOKUP(A6421,agonists!A6420:B9234,2,FALSE))</f>
        <v>CC1CN(CCN1)C2=C(C=C3C(=C2)N(C=C(C3=O)C(=O)O)C4=C(C=C(C=C4)F)F)F</v>
      </c>
      <c r="C6421" t="e">
        <f>VLOOKUP(A6421,agonists!A6420:D9234,4,FALSE)</f>
        <v>#N/A</v>
      </c>
      <c r="D6421" t="str">
        <f>VLOOKUP(A6421,antagonists!A6420:D14025,4,FALSE)</f>
        <v>inactive</v>
      </c>
      <c r="E6421" t="str">
        <f t="shared" si="200"/>
        <v>inconclusive</v>
      </c>
      <c r="F6421" t="b">
        <f t="shared" si="201"/>
        <v>0</v>
      </c>
    </row>
    <row r="6422" spans="1:6" hidden="1">
      <c r="A6422" t="s">
        <v>12752</v>
      </c>
      <c r="B6422" t="str">
        <f>IF(ISNA(VLOOKUP(A6422,agonists!A6421:B9235,2,FALSE)), VLOOKUP(A6422,antagonists!A6421:B14026,2,FALSE), VLOOKUP(A6422,agonists!A6421:B9235,2,FALSE))</f>
        <v>CCCCCN(CCCOC)C(=O)C(CCC(=O)O)NC(=O)C1=CC(=C(C=C1)Cl)Cl</v>
      </c>
      <c r="C6422" t="e">
        <f>VLOOKUP(A6422,agonists!A6421:D9235,4,FALSE)</f>
        <v>#N/A</v>
      </c>
      <c r="D6422" t="str">
        <f>VLOOKUP(A6422,antagonists!A6421:D14026,4,FALSE)</f>
        <v>inactive</v>
      </c>
      <c r="E6422" t="str">
        <f t="shared" si="200"/>
        <v>inconclusive</v>
      </c>
      <c r="F6422" t="b">
        <f t="shared" si="201"/>
        <v>0</v>
      </c>
    </row>
    <row r="6423" spans="1:6" hidden="1">
      <c r="A6423" t="s">
        <v>12754</v>
      </c>
      <c r="B6423" t="str">
        <f>IF(ISNA(VLOOKUP(A6423,agonists!A6422:B9236,2,FALSE)), VLOOKUP(A6423,antagonists!A6422:B14027,2,FALSE), VLOOKUP(A6423,agonists!A6422:B9236,2,FALSE))</f>
        <v>CN1CCN(CC1)C2=C(C=C3C4=C2OCN(N4C=C(C3=O)C(=O)O)C)F</v>
      </c>
      <c r="C6423" t="e">
        <f>VLOOKUP(A6423,agonists!A6422:D9236,4,FALSE)</f>
        <v>#N/A</v>
      </c>
      <c r="D6423" t="str">
        <f>VLOOKUP(A6423,antagonists!A6422:D14027,4,FALSE)</f>
        <v>inactive</v>
      </c>
      <c r="E6423" t="str">
        <f t="shared" si="200"/>
        <v>inconclusive</v>
      </c>
      <c r="F6423" t="b">
        <f t="shared" si="201"/>
        <v>0</v>
      </c>
    </row>
    <row r="6424" spans="1:6" hidden="1">
      <c r="A6424" t="s">
        <v>12756</v>
      </c>
      <c r="B6424" t="str">
        <f>IF(ISNA(VLOOKUP(A6424,agonists!A6423:B9237,2,FALSE)), VLOOKUP(A6424,antagonists!A6423:B14028,2,FALSE), VLOOKUP(A6424,agonists!A6423:B9237,2,FALSE))</f>
        <v>CC(CN1CCN(CCN(CCN(CC1)CC(=O)[O-])CC(=O)[O-])CC(=O)[O-])O.[Gd+3]</v>
      </c>
      <c r="C6424" t="e">
        <f>VLOOKUP(A6424,agonists!A6423:D9237,4,FALSE)</f>
        <v>#N/A</v>
      </c>
      <c r="D6424" t="str">
        <f>VLOOKUP(A6424,antagonists!A6423:D14028,4,FALSE)</f>
        <v>inactive</v>
      </c>
      <c r="E6424" t="str">
        <f t="shared" si="200"/>
        <v>inconclusive</v>
      </c>
      <c r="F6424" t="b">
        <f t="shared" si="201"/>
        <v>0</v>
      </c>
    </row>
    <row r="6425" spans="1:6" hidden="1">
      <c r="A6425" t="s">
        <v>12758</v>
      </c>
      <c r="B6425" t="str">
        <f>IF(ISNA(VLOOKUP(A6425,agonists!A6424:B9238,2,FALSE)), VLOOKUP(A6425,antagonists!A6424:B14029,2,FALSE), VLOOKUP(A6425,agonists!A6424:B9238,2,FALSE))</f>
        <v>C=CCN1C2=C(NC(=NC2=O)N)N(C1=O)C3C(C(C(O3)CO)O)O</v>
      </c>
      <c r="C6425" t="e">
        <f>VLOOKUP(A6425,agonists!A6424:D9238,4,FALSE)</f>
        <v>#N/A</v>
      </c>
      <c r="D6425" t="str">
        <f>VLOOKUP(A6425,antagonists!A6424:D14029,4,FALSE)</f>
        <v>inactive</v>
      </c>
      <c r="E6425" t="str">
        <f t="shared" si="200"/>
        <v>inconclusive</v>
      </c>
      <c r="F6425" t="b">
        <f t="shared" si="201"/>
        <v>0</v>
      </c>
    </row>
    <row r="6426" spans="1:6" hidden="1">
      <c r="A6426" t="s">
        <v>12760</v>
      </c>
      <c r="B6426" t="str">
        <f>IF(ISNA(VLOOKUP(A6426,agonists!A6425:B9239,2,FALSE)), VLOOKUP(A6426,antagonists!A6425:B14030,2,FALSE), VLOOKUP(A6426,agonists!A6425:B9239,2,FALSE))</f>
        <v>C1=CN(C(=O)N=C1N)C2C(C(C(O2)CO)O)(F)F.Cl</v>
      </c>
      <c r="C6426" t="e">
        <f>VLOOKUP(A6426,agonists!A6425:D9239,4,FALSE)</f>
        <v>#N/A</v>
      </c>
      <c r="D6426" t="str">
        <f>VLOOKUP(A6426,antagonists!A6425:D14030,4,FALSE)</f>
        <v>antagonist</v>
      </c>
      <c r="E6426" t="str">
        <f t="shared" si="200"/>
        <v>inconclusive</v>
      </c>
      <c r="F6426" t="b">
        <f t="shared" si="201"/>
        <v>0</v>
      </c>
    </row>
    <row r="6427" spans="1:6" hidden="1">
      <c r="A6427" t="s">
        <v>12762</v>
      </c>
      <c r="B6427" t="str">
        <f>IF(ISNA(VLOOKUP(A6427,agonists!A6426:B9240,2,FALSE)), VLOOKUP(A6427,antagonists!A6426:B14031,2,FALSE), VLOOKUP(A6427,agonists!A6426:B9240,2,FALSE))</f>
        <v>CNC(=O)CN(CCN(CCN(CC(=O)NC)CC(=O)[O-])CC(=O)[O-])CC(=O)[O-].O.[Gd+3]</v>
      </c>
      <c r="C6427" t="e">
        <f>VLOOKUP(A6427,agonists!A6426:D9240,4,FALSE)</f>
        <v>#N/A</v>
      </c>
      <c r="D6427" t="str">
        <f>VLOOKUP(A6427,antagonists!A6426:D14031,4,FALSE)</f>
        <v>inactive</v>
      </c>
      <c r="E6427" t="str">
        <f t="shared" si="200"/>
        <v>inconclusive</v>
      </c>
      <c r="F6427" t="b">
        <f t="shared" si="201"/>
        <v>0</v>
      </c>
    </row>
    <row r="6428" spans="1:6" hidden="1">
      <c r="A6428" t="s">
        <v>12764</v>
      </c>
      <c r="B6428" t="str">
        <f>IF(ISNA(VLOOKUP(A6428,agonists!A6427:B9241,2,FALSE)), VLOOKUP(A6428,antagonists!A6427:B14032,2,FALSE), VLOOKUP(A6428,agonists!A6427:B9241,2,FALSE))</f>
        <v>CC1=C(N=CN1)CN2CCC3=C(C2=O)C4=CC=CC=C4N3C.Cl</v>
      </c>
      <c r="C6428" t="e">
        <f>VLOOKUP(A6428,agonists!A6427:D9241,4,FALSE)</f>
        <v>#N/A</v>
      </c>
      <c r="D6428" t="str">
        <f>VLOOKUP(A6428,antagonists!A6427:D14032,4,FALSE)</f>
        <v>inactive</v>
      </c>
      <c r="E6428" t="str">
        <f t="shared" si="200"/>
        <v>inconclusive</v>
      </c>
      <c r="F6428" t="b">
        <f t="shared" si="201"/>
        <v>0</v>
      </c>
    </row>
    <row r="6429" spans="1:6" hidden="1">
      <c r="A6429" t="s">
        <v>12766</v>
      </c>
      <c r="B6429" t="str">
        <f>IF(ISNA(VLOOKUP(A6429,agonists!A6428:B9242,2,FALSE)), VLOOKUP(A6429,antagonists!A6428:B14033,2,FALSE), VLOOKUP(A6429,agonists!A6428:B9242,2,FALSE))</f>
        <v>C1CN(CCN1CCCN2C3=CC=CC4=C3C(=CC=C4)S2(=O)=O)C5=CC=C(C=C5)F</v>
      </c>
      <c r="C6429" t="e">
        <f>VLOOKUP(A6429,agonists!A6428:D9242,4,FALSE)</f>
        <v>#N/A</v>
      </c>
      <c r="D6429" t="str">
        <f>VLOOKUP(A6429,antagonists!A6428:D14033,4,FALSE)</f>
        <v>inactive</v>
      </c>
      <c r="E6429" t="str">
        <f t="shared" si="200"/>
        <v>inconclusive</v>
      </c>
      <c r="F6429" t="b">
        <f t="shared" si="201"/>
        <v>0</v>
      </c>
    </row>
    <row r="6430" spans="1:6" hidden="1">
      <c r="A6430" t="s">
        <v>12768</v>
      </c>
      <c r="B6430" t="str">
        <f>IF(ISNA(VLOOKUP(A6430,agonists!A6429:B9243,2,FALSE)), VLOOKUP(A6430,antagonists!A6429:B14034,2,FALSE), VLOOKUP(A6430,agonists!A6429:B9243,2,FALSE))</f>
        <v>C1CN(CCN1CCCC(=O)NC2C3=CC=CC=C3CSC4=CC=CC=C24)C5=CC=C(C=C5)F</v>
      </c>
      <c r="C6430" t="e">
        <f>VLOOKUP(A6430,agonists!A6429:D9243,4,FALSE)</f>
        <v>#N/A</v>
      </c>
      <c r="D6430" t="str">
        <f>VLOOKUP(A6430,antagonists!A6429:D14034,4,FALSE)</f>
        <v>inactive</v>
      </c>
      <c r="E6430" t="str">
        <f t="shared" si="200"/>
        <v>inconclusive</v>
      </c>
      <c r="F6430" t="b">
        <f t="shared" si="201"/>
        <v>0</v>
      </c>
    </row>
    <row r="6431" spans="1:6" hidden="1">
      <c r="A6431" t="s">
        <v>12770</v>
      </c>
      <c r="B6431" t="str">
        <f>IF(ISNA(VLOOKUP(A6431,agonists!A6430:B9244,2,FALSE)), VLOOKUP(A6431,antagonists!A6430:B14035,2,FALSE), VLOOKUP(A6431,agonists!A6430:B9244,2,FALSE))</f>
        <v>C1CN(CCN1CCC2=C(C=C3C(=C2)CC(=O)N3)Cl)C4=NSC5=CC=CC=C54</v>
      </c>
      <c r="C6431" t="e">
        <f>VLOOKUP(A6431,agonists!A6430:D9244,4,FALSE)</f>
        <v>#N/A</v>
      </c>
      <c r="D6431" t="str">
        <f>VLOOKUP(A6431,antagonists!A6430:D14035,4,FALSE)</f>
        <v>inactive</v>
      </c>
      <c r="E6431" t="str">
        <f t="shared" si="200"/>
        <v>inconclusive</v>
      </c>
      <c r="F6431" t="b">
        <f t="shared" si="201"/>
        <v>0</v>
      </c>
    </row>
    <row r="6432" spans="1:6" hidden="1">
      <c r="A6432" t="s">
        <v>12772</v>
      </c>
      <c r="B6432" t="str">
        <f>IF(ISNA(VLOOKUP(A6432,agonists!A6431:B9245,2,FALSE)), VLOOKUP(A6432,antagonists!A6431:B14036,2,FALSE), VLOOKUP(A6432,agonists!A6431:B9245,2,FALSE))</f>
        <v>CC(=O)NC1C(C=C(OC1C(C(CO)O)O)C(=O)O)N=C(N)N</v>
      </c>
      <c r="C6432" t="e">
        <f>VLOOKUP(A6432,agonists!A6431:D9245,4,FALSE)</f>
        <v>#N/A</v>
      </c>
      <c r="D6432" t="str">
        <f>VLOOKUP(A6432,antagonists!A6431:D14036,4,FALSE)</f>
        <v>inactive</v>
      </c>
      <c r="E6432" t="str">
        <f t="shared" si="200"/>
        <v>inconclusive</v>
      </c>
      <c r="F6432" t="b">
        <f t="shared" si="201"/>
        <v>0</v>
      </c>
    </row>
    <row r="6433" spans="1:6" hidden="1">
      <c r="A6433" t="s">
        <v>12774</v>
      </c>
      <c r="B6433" t="str">
        <f>IF(ISNA(VLOOKUP(A6433,agonists!A6432:B9246,2,FALSE)), VLOOKUP(A6433,antagonists!A6432:B14037,2,FALSE), VLOOKUP(A6433,agonists!A6432:B9246,2,FALSE))</f>
        <v>CC1=C(N=C(O1)C2=CC=CC=C2)CCC(=O)C3=CC=C(C=C3)CC4C(=O)NC(=O)S4</v>
      </c>
      <c r="C6433" t="e">
        <f>VLOOKUP(A6433,agonists!A6432:D9246,4,FALSE)</f>
        <v>#N/A</v>
      </c>
      <c r="D6433" t="str">
        <f>VLOOKUP(A6433,antagonists!A6432:D14037,4,FALSE)</f>
        <v>inactive</v>
      </c>
      <c r="E6433" t="str">
        <f t="shared" si="200"/>
        <v>inconclusive</v>
      </c>
      <c r="F6433" t="b">
        <f t="shared" si="201"/>
        <v>0</v>
      </c>
    </row>
    <row r="6434" spans="1:6" hidden="1">
      <c r="A6434" t="s">
        <v>12776</v>
      </c>
      <c r="B6434" t="str">
        <f>IF(ISNA(VLOOKUP(A6434,agonists!A6433:B9247,2,FALSE)), VLOOKUP(A6434,antagonists!A6433:B14038,2,FALSE), VLOOKUP(A6434,agonists!A6433:B9247,2,FALSE))</f>
        <v>CC(C)(C)C(=O)OCOP(=O)(COCCN1C=NC2=C1N=CN=C2N)OCOC(=O)C(C)(C)C</v>
      </c>
      <c r="C6434" t="e">
        <f>VLOOKUP(A6434,agonists!A6433:D9247,4,FALSE)</f>
        <v>#N/A</v>
      </c>
      <c r="D6434" t="str">
        <f>VLOOKUP(A6434,antagonists!A6433:D14038,4,FALSE)</f>
        <v>inactive</v>
      </c>
      <c r="E6434" t="str">
        <f t="shared" si="200"/>
        <v>inconclusive</v>
      </c>
      <c r="F6434" t="b">
        <f t="shared" si="201"/>
        <v>0</v>
      </c>
    </row>
    <row r="6435" spans="1:6" hidden="1">
      <c r="A6435" t="s">
        <v>12778</v>
      </c>
      <c r="B6435" t="str">
        <f>IF(ISNA(VLOOKUP(A6435,agonists!A6434:B9248,2,FALSE)), VLOOKUP(A6435,antagonists!A6434:B14039,2,FALSE), VLOOKUP(A6435,agonists!A6434:B9248,2,FALSE))</f>
        <v>CNS(=O)(=O)CCC1=CC2=C(C=C1)NC=C2C3CCN(CC3)C.Cl</v>
      </c>
      <c r="C6435" t="e">
        <f>VLOOKUP(A6435,agonists!A6434:D9248,4,FALSE)</f>
        <v>#N/A</v>
      </c>
      <c r="D6435" t="str">
        <f>VLOOKUP(A6435,antagonists!A6434:D14039,4,FALSE)</f>
        <v>inactive</v>
      </c>
      <c r="E6435" t="str">
        <f t="shared" si="200"/>
        <v>inconclusive</v>
      </c>
      <c r="F6435" t="b">
        <f t="shared" si="201"/>
        <v>0</v>
      </c>
    </row>
    <row r="6436" spans="1:6" hidden="1">
      <c r="A6436" t="s">
        <v>12780</v>
      </c>
      <c r="B6436" t="str">
        <f>IF(ISNA(VLOOKUP(A6436,agonists!A6435:B9249,2,FALSE)), VLOOKUP(A6436,antagonists!A6435:B14040,2,FALSE), VLOOKUP(A6436,agonists!A6435:B9249,2,FALSE))</f>
        <v>CC1CC(C2=C(S1(=O)=O)SC=C2)O</v>
      </c>
      <c r="C6436" t="e">
        <f>VLOOKUP(A6436,agonists!A6435:D9249,4,FALSE)</f>
        <v>#N/A</v>
      </c>
      <c r="D6436" t="str">
        <f>VLOOKUP(A6436,antagonists!A6435:D14040,4,FALSE)</f>
        <v>inactive</v>
      </c>
      <c r="E6436" t="str">
        <f t="shared" si="200"/>
        <v>inconclusive</v>
      </c>
      <c r="F6436" t="b">
        <f t="shared" si="201"/>
        <v>0</v>
      </c>
    </row>
    <row r="6437" spans="1:6" hidden="1">
      <c r="A6437" t="s">
        <v>12782</v>
      </c>
      <c r="B6437" t="str">
        <f>IF(ISNA(VLOOKUP(A6437,agonists!A6436:B9250,2,FALSE)), VLOOKUP(A6437,antagonists!A6436:B14041,2,FALSE), VLOOKUP(A6437,agonists!A6436:B9250,2,FALSE))</f>
        <v>CCCCS(=O)(=O)NC(CC1=CC=C(C=C1)OCCCCC2CCNCC2)C(=O)O.O.Cl</v>
      </c>
      <c r="C6437" t="e">
        <f>VLOOKUP(A6437,agonists!A6436:D9250,4,FALSE)</f>
        <v>#N/A</v>
      </c>
      <c r="D6437" t="str">
        <f>VLOOKUP(A6437,antagonists!A6436:D14041,4,FALSE)</f>
        <v>inactive</v>
      </c>
      <c r="E6437" t="str">
        <f t="shared" si="200"/>
        <v>inconclusive</v>
      </c>
      <c r="F6437" t="b">
        <f t="shared" si="201"/>
        <v>0</v>
      </c>
    </row>
    <row r="6438" spans="1:6" hidden="1">
      <c r="A6438" t="s">
        <v>12784</v>
      </c>
      <c r="B6438" t="str">
        <f>IF(ISNA(VLOOKUP(A6438,agonists!A6437:B9251,2,FALSE)), VLOOKUP(A6438,antagonists!A6437:B14042,2,FALSE), VLOOKUP(A6438,agonists!A6437:B9251,2,FALSE))</f>
        <v>CCCCCOC(=O)NC1=NC(=O)N(C=C1F)C2C(C(C(O2)C)O)O</v>
      </c>
      <c r="C6438" t="e">
        <f>VLOOKUP(A6438,agonists!A6437:D9251,4,FALSE)</f>
        <v>#N/A</v>
      </c>
      <c r="D6438" t="str">
        <f>VLOOKUP(A6438,antagonists!A6437:D14042,4,FALSE)</f>
        <v>inactive</v>
      </c>
      <c r="E6438" t="str">
        <f t="shared" si="200"/>
        <v>inconclusive</v>
      </c>
      <c r="F6438" t="b">
        <f t="shared" si="201"/>
        <v>0</v>
      </c>
    </row>
    <row r="6439" spans="1:6" hidden="1">
      <c r="A6439" t="s">
        <v>12786</v>
      </c>
      <c r="B6439" t="str">
        <f>IF(ISNA(VLOOKUP(A6439,agonists!A6438:B9252,2,FALSE)), VLOOKUP(A6439,antagonists!A6438:B14043,2,FALSE), VLOOKUP(A6439,agonists!A6438:B9252,2,FALSE))</f>
        <v>C(C(C(=O)O)N)S.Cl</v>
      </c>
      <c r="C6439" t="e">
        <f>VLOOKUP(A6439,agonists!A6438:D9252,4,FALSE)</f>
        <v>#N/A</v>
      </c>
      <c r="D6439" t="str">
        <f>VLOOKUP(A6439,antagonists!A6438:D14043,4,FALSE)</f>
        <v>inactive</v>
      </c>
      <c r="E6439" t="str">
        <f t="shared" si="200"/>
        <v>inconclusive</v>
      </c>
      <c r="F6439" t="b">
        <f t="shared" si="201"/>
        <v>0</v>
      </c>
    </row>
    <row r="6440" spans="1:6" hidden="1">
      <c r="A6440" t="s">
        <v>12788</v>
      </c>
      <c r="B6440" t="str">
        <f>IF(ISNA(VLOOKUP(A6440,agonists!A6439:B9253,2,FALSE)), VLOOKUP(A6440,antagonists!A6439:B14044,2,FALSE), VLOOKUP(A6440,agonists!A6439:B9253,2,FALSE))</f>
        <v>C[N+](C)(C)C.[OH-]</v>
      </c>
      <c r="C6440" t="e">
        <f>VLOOKUP(A6440,agonists!A6439:D9253,4,FALSE)</f>
        <v>#N/A</v>
      </c>
      <c r="D6440" t="str">
        <f>VLOOKUP(A6440,antagonists!A6439:D14044,4,FALSE)</f>
        <v>inactive</v>
      </c>
      <c r="E6440" t="str">
        <f t="shared" si="200"/>
        <v>inconclusive</v>
      </c>
      <c r="F6440" t="b">
        <f t="shared" si="201"/>
        <v>0</v>
      </c>
    </row>
    <row r="6441" spans="1:6" hidden="1">
      <c r="A6441" t="s">
        <v>12790</v>
      </c>
      <c r="B6441" t="str">
        <f>IF(ISNA(VLOOKUP(A6441,agonists!A6440:B9254,2,FALSE)), VLOOKUP(A6441,antagonists!A6440:B14045,2,FALSE), VLOOKUP(A6441,agonists!A6440:B9254,2,FALSE))</f>
        <v>CC1CN1P(=O)(N2CC2C)N3CC3C</v>
      </c>
      <c r="C6441" t="e">
        <f>VLOOKUP(A6441,agonists!A6440:D9254,4,FALSE)</f>
        <v>#N/A</v>
      </c>
      <c r="D6441" t="str">
        <f>VLOOKUP(A6441,antagonists!A6440:D14045,4,FALSE)</f>
        <v>inactive</v>
      </c>
      <c r="E6441" t="str">
        <f t="shared" si="200"/>
        <v>inconclusive</v>
      </c>
      <c r="F6441" t="b">
        <f t="shared" si="201"/>
        <v>0</v>
      </c>
    </row>
    <row r="6442" spans="1:6" hidden="1">
      <c r="A6442" t="s">
        <v>12792</v>
      </c>
      <c r="B6442" t="str">
        <f>IF(ISNA(VLOOKUP(A6442,agonists!A6441:B9255,2,FALSE)), VLOOKUP(A6442,antagonists!A6441:B14046,2,FALSE), VLOOKUP(A6442,agonists!A6441:B9255,2,FALSE))</f>
        <v>CC(=O)OC1(CCN(CC1)CCC2=CC=CC=C2)C3=CC=CC=C3</v>
      </c>
      <c r="C6442" t="e">
        <f>VLOOKUP(A6442,agonists!A6441:D9255,4,FALSE)</f>
        <v>#N/A</v>
      </c>
      <c r="D6442" t="str">
        <f>VLOOKUP(A6442,antagonists!A6441:D14046,4,FALSE)</f>
        <v>inactive</v>
      </c>
      <c r="E6442" t="str">
        <f t="shared" si="200"/>
        <v>inconclusive</v>
      </c>
      <c r="F6442" t="b">
        <f t="shared" si="201"/>
        <v>0</v>
      </c>
    </row>
    <row r="6443" spans="1:6" hidden="1">
      <c r="A6443" t="s">
        <v>12794</v>
      </c>
      <c r="B6443" t="str">
        <f>IF(ISNA(VLOOKUP(A6443,agonists!A6442:B9256,2,FALSE)), VLOOKUP(A6443,antagonists!A6442:B14047,2,FALSE), VLOOKUP(A6443,agonists!A6442:B9256,2,FALSE))</f>
        <v>C1=CC(=C(C=C1S(=O)(=O)O)N)S(=O)(=O)O</v>
      </c>
      <c r="C6443" t="e">
        <f>VLOOKUP(A6443,agonists!A6442:D9256,4,FALSE)</f>
        <v>#N/A</v>
      </c>
      <c r="D6443" t="str">
        <f>VLOOKUP(A6443,antagonists!A6442:D14047,4,FALSE)</f>
        <v>inactive</v>
      </c>
      <c r="E6443" t="str">
        <f t="shared" si="200"/>
        <v>inconclusive</v>
      </c>
      <c r="F6443" t="b">
        <f t="shared" si="201"/>
        <v>0</v>
      </c>
    </row>
    <row r="6444" spans="1:6" hidden="1">
      <c r="A6444" t="s">
        <v>12796</v>
      </c>
      <c r="B6444" t="str">
        <f>IF(ISNA(VLOOKUP(A6444,agonists!A6443:B9257,2,FALSE)), VLOOKUP(A6444,antagonists!A6443:B14048,2,FALSE), VLOOKUP(A6444,agonists!A6443:B9257,2,FALSE))</f>
        <v>CCN(CC)CCN</v>
      </c>
      <c r="C6444" t="e">
        <f>VLOOKUP(A6444,agonists!A6443:D9257,4,FALSE)</f>
        <v>#N/A</v>
      </c>
      <c r="D6444" t="str">
        <f>VLOOKUP(A6444,antagonists!A6443:D14048,4,FALSE)</f>
        <v>inactive</v>
      </c>
      <c r="E6444" t="str">
        <f t="shared" si="200"/>
        <v>inconclusive</v>
      </c>
      <c r="F6444" t="b">
        <f t="shared" si="201"/>
        <v>0</v>
      </c>
    </row>
    <row r="6445" spans="1:6" hidden="1">
      <c r="A6445" t="s">
        <v>12798</v>
      </c>
      <c r="B6445" t="str">
        <f>IF(ISNA(VLOOKUP(A6445,agonists!A6444:B9258,2,FALSE)), VLOOKUP(A6445,antagonists!A6444:B14049,2,FALSE), VLOOKUP(A6445,agonists!A6444:B9258,2,FALSE))</f>
        <v>COC(CC1=CC=CC=C1)OC</v>
      </c>
      <c r="C6445" t="e">
        <f>VLOOKUP(A6445,agonists!A6444:D9258,4,FALSE)</f>
        <v>#N/A</v>
      </c>
      <c r="D6445" t="str">
        <f>VLOOKUP(A6445,antagonists!A6444:D14049,4,FALSE)</f>
        <v>inactive</v>
      </c>
      <c r="E6445" t="str">
        <f t="shared" si="200"/>
        <v>inconclusive</v>
      </c>
      <c r="F6445" t="b">
        <f t="shared" si="201"/>
        <v>0</v>
      </c>
    </row>
    <row r="6446" spans="1:6" hidden="1">
      <c r="A6446" t="s">
        <v>12800</v>
      </c>
      <c r="B6446" t="str">
        <f>IF(ISNA(VLOOKUP(A6446,agonists!A6445:B9259,2,FALSE)), VLOOKUP(A6446,antagonists!A6445:B14050,2,FALSE), VLOOKUP(A6446,agonists!A6445:B9259,2,FALSE))</f>
        <v>C1=CC=C(C=C1)CC(=O)OCC2=CC=CC=C2</v>
      </c>
      <c r="C6446" t="e">
        <f>VLOOKUP(A6446,agonists!A6445:D9259,4,FALSE)</f>
        <v>#N/A</v>
      </c>
      <c r="D6446" t="str">
        <f>VLOOKUP(A6446,antagonists!A6445:D14050,4,FALSE)</f>
        <v>inactive</v>
      </c>
      <c r="E6446" t="str">
        <f t="shared" si="200"/>
        <v>inconclusive</v>
      </c>
      <c r="F6446" t="b">
        <f t="shared" si="201"/>
        <v>0</v>
      </c>
    </row>
    <row r="6447" spans="1:6" hidden="1">
      <c r="A6447" t="s">
        <v>12802</v>
      </c>
      <c r="B6447" t="str">
        <f>IF(ISNA(VLOOKUP(A6447,agonists!A6446:B9260,2,FALSE)), VLOOKUP(A6447,antagonists!A6446:B14051,2,FALSE), VLOOKUP(A6447,agonists!A6446:B9260,2,FALSE))</f>
        <v>CC(C)C(=O)OCCOC1=CC=CC=C1</v>
      </c>
      <c r="C6447" t="e">
        <f>VLOOKUP(A6447,agonists!A6446:D9260,4,FALSE)</f>
        <v>#N/A</v>
      </c>
      <c r="D6447" t="str">
        <f>VLOOKUP(A6447,antagonists!A6446:D14051,4,FALSE)</f>
        <v>inactive</v>
      </c>
      <c r="E6447" t="str">
        <f t="shared" si="200"/>
        <v>inconclusive</v>
      </c>
      <c r="F6447" t="b">
        <f t="shared" si="201"/>
        <v>0</v>
      </c>
    </row>
    <row r="6448" spans="1:6" hidden="1">
      <c r="A6448" t="s">
        <v>12804</v>
      </c>
      <c r="B6448" t="str">
        <f>IF(ISNA(VLOOKUP(A6448,agonists!A6447:B9261,2,FALSE)), VLOOKUP(A6448,antagonists!A6447:B14052,2,FALSE), VLOOKUP(A6448,agonists!A6447:B9261,2,FALSE))</f>
        <v>CC(=O)CCC1=CC=C(C=C1)OC</v>
      </c>
      <c r="C6448" t="e">
        <f>VLOOKUP(A6448,agonists!A6447:D9261,4,FALSE)</f>
        <v>#N/A</v>
      </c>
      <c r="D6448" t="str">
        <f>VLOOKUP(A6448,antagonists!A6447:D14052,4,FALSE)</f>
        <v>inactive</v>
      </c>
      <c r="E6448" t="str">
        <f t="shared" si="200"/>
        <v>inconclusive</v>
      </c>
      <c r="F6448" t="b">
        <f t="shared" si="201"/>
        <v>0</v>
      </c>
    </row>
    <row r="6449" spans="1:6" hidden="1">
      <c r="A6449" t="s">
        <v>12806</v>
      </c>
      <c r="B6449" t="str">
        <f>IF(ISNA(VLOOKUP(A6449,agonists!A6448:B9262,2,FALSE)), VLOOKUP(A6449,antagonists!A6448:B14053,2,FALSE), VLOOKUP(A6449,agonists!A6448:B9262,2,FALSE))</f>
        <v>CCC(=O)C=CC1=CC=C(C=C1)OC</v>
      </c>
      <c r="C6449" t="e">
        <f>VLOOKUP(A6449,agonists!A6448:D9262,4,FALSE)</f>
        <v>#N/A</v>
      </c>
      <c r="D6449" t="str">
        <f>VLOOKUP(A6449,antagonists!A6448:D14053,4,FALSE)</f>
        <v>inactive</v>
      </c>
      <c r="E6449" t="str">
        <f t="shared" si="200"/>
        <v>inconclusive</v>
      </c>
      <c r="F6449" t="b">
        <f t="shared" si="201"/>
        <v>0</v>
      </c>
    </row>
    <row r="6450" spans="1:6" hidden="1">
      <c r="A6450" t="s">
        <v>12808</v>
      </c>
      <c r="B6450" t="str">
        <f>IF(ISNA(VLOOKUP(A6450,agonists!A6449:B9263,2,FALSE)), VLOOKUP(A6450,antagonists!A6449:B14054,2,FALSE), VLOOKUP(A6450,agonists!A6449:B9263,2,FALSE))</f>
        <v>CCN(CC)CCOC(=O)C(=C)C</v>
      </c>
      <c r="C6450" t="e">
        <f>VLOOKUP(A6450,agonists!A6449:D9263,4,FALSE)</f>
        <v>#N/A</v>
      </c>
      <c r="D6450" t="str">
        <f>VLOOKUP(A6450,antagonists!A6449:D14054,4,FALSE)</f>
        <v>inactive</v>
      </c>
      <c r="E6450" t="str">
        <f t="shared" si="200"/>
        <v>inconclusive</v>
      </c>
      <c r="F6450" t="b">
        <f t="shared" si="201"/>
        <v>0</v>
      </c>
    </row>
    <row r="6451" spans="1:6" hidden="1">
      <c r="A6451" t="s">
        <v>12810</v>
      </c>
      <c r="B6451" t="str">
        <f>IF(ISNA(VLOOKUP(A6451,agonists!A6450:B9264,2,FALSE)), VLOOKUP(A6451,antagonists!A6450:B14055,2,FALSE), VLOOKUP(A6451,agonists!A6450:B9264,2,FALSE))</f>
        <v>C1CCCCCC(=O)OCCOC(=O)CCCCC1</v>
      </c>
      <c r="C6451" t="e">
        <f>VLOOKUP(A6451,agonists!A6450:D9264,4,FALSE)</f>
        <v>#N/A</v>
      </c>
      <c r="D6451" t="str">
        <f>VLOOKUP(A6451,antagonists!A6450:D14055,4,FALSE)</f>
        <v>inactive</v>
      </c>
      <c r="E6451" t="str">
        <f t="shared" si="200"/>
        <v>inconclusive</v>
      </c>
      <c r="F6451" t="b">
        <f t="shared" si="201"/>
        <v>0</v>
      </c>
    </row>
    <row r="6452" spans="1:6" hidden="1">
      <c r="A6452" t="s">
        <v>12812</v>
      </c>
      <c r="B6452" t="str">
        <f>IF(ISNA(VLOOKUP(A6452,agonists!A6451:B9265,2,FALSE)), VLOOKUP(A6452,antagonists!A6451:B14056,2,FALSE), VLOOKUP(A6452,agonists!A6451:B9265,2,FALSE))</f>
        <v>CC(CCC=C(C)C)C=O</v>
      </c>
      <c r="C6452" t="e">
        <f>VLOOKUP(A6452,agonists!A6451:D9265,4,FALSE)</f>
        <v>#N/A</v>
      </c>
      <c r="D6452" t="str">
        <f>VLOOKUP(A6452,antagonists!A6451:D14056,4,FALSE)</f>
        <v>inactive</v>
      </c>
      <c r="E6452" t="str">
        <f t="shared" si="200"/>
        <v>inconclusive</v>
      </c>
      <c r="F6452" t="b">
        <f t="shared" si="201"/>
        <v>0</v>
      </c>
    </row>
    <row r="6453" spans="1:6" hidden="1">
      <c r="A6453" t="s">
        <v>12814</v>
      </c>
      <c r="B6453" t="str">
        <f>IF(ISNA(VLOOKUP(A6453,agonists!A6452:B9266,2,FALSE)), VLOOKUP(A6453,antagonists!A6452:B14057,2,FALSE), VLOOKUP(A6453,agonists!A6452:B9266,2,FALSE))</f>
        <v>CC(C)(C)CC(C)(C)N</v>
      </c>
      <c r="C6453" t="e">
        <f>VLOOKUP(A6453,agonists!A6452:D9266,4,FALSE)</f>
        <v>#N/A</v>
      </c>
      <c r="D6453" t="str">
        <f>VLOOKUP(A6453,antagonists!A6452:D14057,4,FALSE)</f>
        <v>inactive</v>
      </c>
      <c r="E6453" t="str">
        <f t="shared" si="200"/>
        <v>inconclusive</v>
      </c>
      <c r="F6453" t="b">
        <f t="shared" si="201"/>
        <v>0</v>
      </c>
    </row>
    <row r="6454" spans="1:6" hidden="1">
      <c r="A6454" t="s">
        <v>12816</v>
      </c>
      <c r="B6454" t="str">
        <f>IF(ISNA(VLOOKUP(A6454,agonists!A6453:B9267,2,FALSE)), VLOOKUP(A6454,antagonists!A6453:B14058,2,FALSE), VLOOKUP(A6454,agonists!A6453:B9267,2,FALSE))</f>
        <v>CC(C)CC(C)(C#C)O</v>
      </c>
      <c r="C6454" t="e">
        <f>VLOOKUP(A6454,agonists!A6453:D9267,4,FALSE)</f>
        <v>#N/A</v>
      </c>
      <c r="D6454" t="str">
        <f>VLOOKUP(A6454,antagonists!A6453:D14058,4,FALSE)</f>
        <v>inactive</v>
      </c>
      <c r="E6454" t="str">
        <f t="shared" si="200"/>
        <v>inconclusive</v>
      </c>
      <c r="F6454" t="b">
        <f t="shared" si="201"/>
        <v>0</v>
      </c>
    </row>
    <row r="6455" spans="1:6" hidden="1">
      <c r="A6455" t="s">
        <v>12818</v>
      </c>
      <c r="B6455" t="str">
        <f>IF(ISNA(VLOOKUP(A6455,agonists!A6454:B9268,2,FALSE)), VLOOKUP(A6455,antagonists!A6454:B14059,2,FALSE), VLOOKUP(A6455,agonists!A6454:B9268,2,FALSE))</f>
        <v>CC(=CC=O)C</v>
      </c>
      <c r="C6455" t="e">
        <f>VLOOKUP(A6455,agonists!A6454:D9268,4,FALSE)</f>
        <v>#N/A</v>
      </c>
      <c r="D6455" t="str">
        <f>VLOOKUP(A6455,antagonists!A6454:D14059,4,FALSE)</f>
        <v>inactive</v>
      </c>
      <c r="E6455" t="str">
        <f t="shared" si="200"/>
        <v>inconclusive</v>
      </c>
      <c r="F6455" t="b">
        <f t="shared" si="201"/>
        <v>0</v>
      </c>
    </row>
    <row r="6456" spans="1:6" hidden="1">
      <c r="A6456" t="s">
        <v>12820</v>
      </c>
      <c r="B6456" t="str">
        <f>IF(ISNA(VLOOKUP(A6456,agonists!A6455:B9269,2,FALSE)), VLOOKUP(A6456,antagonists!A6455:B14060,2,FALSE), VLOOKUP(A6456,agonists!A6455:B9269,2,FALSE))</f>
        <v>CCCCOC(=O)CCCCCCCCC=C</v>
      </c>
      <c r="C6456" t="e">
        <f>VLOOKUP(A6456,agonists!A6455:D9269,4,FALSE)</f>
        <v>#N/A</v>
      </c>
      <c r="D6456" t="str">
        <f>VLOOKUP(A6456,antagonists!A6455:D14060,4,FALSE)</f>
        <v>inactive</v>
      </c>
      <c r="E6456" t="str">
        <f t="shared" si="200"/>
        <v>inconclusive</v>
      </c>
      <c r="F6456" t="b">
        <f t="shared" si="201"/>
        <v>0</v>
      </c>
    </row>
    <row r="6457" spans="1:6" hidden="1">
      <c r="A6457" t="s">
        <v>12822</v>
      </c>
      <c r="B6457" t="str">
        <f>IF(ISNA(VLOOKUP(A6457,agonists!A6456:B9270,2,FALSE)), VLOOKUP(A6457,antagonists!A6456:B14061,2,FALSE), VLOOKUP(A6457,agonists!A6456:B9270,2,FALSE))</f>
        <v>COCCC#N</v>
      </c>
      <c r="C6457" t="e">
        <f>VLOOKUP(A6457,agonists!A6456:D9270,4,FALSE)</f>
        <v>#N/A</v>
      </c>
      <c r="D6457" t="str">
        <f>VLOOKUP(A6457,antagonists!A6456:D14061,4,FALSE)</f>
        <v>inactive</v>
      </c>
      <c r="E6457" t="str">
        <f t="shared" si="200"/>
        <v>inconclusive</v>
      </c>
      <c r="F6457" t="b">
        <f t="shared" si="201"/>
        <v>0</v>
      </c>
    </row>
    <row r="6458" spans="1:6" hidden="1">
      <c r="A6458" t="s">
        <v>12824</v>
      </c>
      <c r="B6458" t="str">
        <f>IF(ISNA(VLOOKUP(A6458,agonists!A6457:B9271,2,FALSE)), VLOOKUP(A6458,antagonists!A6457:B14062,2,FALSE), VLOOKUP(A6458,agonists!A6457:B9271,2,FALSE))</f>
        <v>CCCCC(CC)(CO)CO</v>
      </c>
      <c r="C6458" t="e">
        <f>VLOOKUP(A6458,agonists!A6457:D9271,4,FALSE)</f>
        <v>#N/A</v>
      </c>
      <c r="D6458" t="str">
        <f>VLOOKUP(A6458,antagonists!A6457:D14062,4,FALSE)</f>
        <v>inactive</v>
      </c>
      <c r="E6458" t="str">
        <f t="shared" si="200"/>
        <v>inconclusive</v>
      </c>
      <c r="F6458" t="b">
        <f t="shared" si="201"/>
        <v>0</v>
      </c>
    </row>
    <row r="6459" spans="1:6" hidden="1">
      <c r="A6459" t="s">
        <v>12826</v>
      </c>
      <c r="B6459" t="str">
        <f>IF(ISNA(VLOOKUP(A6459,agonists!A6458:B9272,2,FALSE)), VLOOKUP(A6459,antagonists!A6458:B14063,2,FALSE), VLOOKUP(A6459,agonists!A6458:B9272,2,FALSE))</f>
        <v>CC(=CCCC(C)(C=C)OC=O)C</v>
      </c>
      <c r="C6459" t="e">
        <f>VLOOKUP(A6459,agonists!A6458:D9272,4,FALSE)</f>
        <v>#N/A</v>
      </c>
      <c r="D6459" t="str">
        <f>VLOOKUP(A6459,antagonists!A6458:D14063,4,FALSE)</f>
        <v>inactive</v>
      </c>
      <c r="E6459" t="str">
        <f t="shared" si="200"/>
        <v>inconclusive</v>
      </c>
      <c r="F6459" t="b">
        <f t="shared" si="201"/>
        <v>0</v>
      </c>
    </row>
    <row r="6460" spans="1:6" hidden="1">
      <c r="A6460" t="s">
        <v>12828</v>
      </c>
      <c r="B6460" t="str">
        <f>IF(ISNA(VLOOKUP(A6460,agonists!A6459:B9273,2,FALSE)), VLOOKUP(A6460,antagonists!A6459:B14064,2,FALSE), VLOOKUP(A6460,agonists!A6459:B9273,2,FALSE))</f>
        <v>CC1=C(C(CC=C1)(C)C)C=O</v>
      </c>
      <c r="C6460" t="e">
        <f>VLOOKUP(A6460,agonists!A6459:D9273,4,FALSE)</f>
        <v>#N/A</v>
      </c>
      <c r="D6460" t="str">
        <f>VLOOKUP(A6460,antagonists!A6459:D14064,4,FALSE)</f>
        <v>inactive</v>
      </c>
      <c r="E6460" t="str">
        <f t="shared" si="200"/>
        <v>inconclusive</v>
      </c>
      <c r="F6460" t="b">
        <f t="shared" si="201"/>
        <v>0</v>
      </c>
    </row>
    <row r="6461" spans="1:6" hidden="1">
      <c r="A6461" t="s">
        <v>12830</v>
      </c>
      <c r="B6461" t="str">
        <f>IF(ISNA(VLOOKUP(A6461,agonists!A6460:B9274,2,FALSE)), VLOOKUP(A6461,antagonists!A6460:B14065,2,FALSE), VLOOKUP(A6461,agonists!A6460:B9274,2,FALSE))</f>
        <v>CC(C)COC(=O)C1=CC=CC=C1</v>
      </c>
      <c r="C6461" t="e">
        <f>VLOOKUP(A6461,agonists!A6460:D9274,4,FALSE)</f>
        <v>#N/A</v>
      </c>
      <c r="D6461" t="str">
        <f>VLOOKUP(A6461,antagonists!A6460:D14065,4,FALSE)</f>
        <v>inactive</v>
      </c>
      <c r="E6461" t="str">
        <f t="shared" si="200"/>
        <v>inconclusive</v>
      </c>
      <c r="F6461" t="b">
        <f t="shared" si="201"/>
        <v>0</v>
      </c>
    </row>
    <row r="6462" spans="1:6" hidden="1">
      <c r="A6462" t="s">
        <v>12832</v>
      </c>
      <c r="B6462" t="str">
        <f>IF(ISNA(VLOOKUP(A6462,agonists!A6461:B9275,2,FALSE)), VLOOKUP(A6462,antagonists!A6461:B14066,2,FALSE), VLOOKUP(A6462,agonists!A6461:B9275,2,FALSE))</f>
        <v>C1=CC=C(C=C1)CCCOC(=O)C=CC2=CC=CC=C2</v>
      </c>
      <c r="C6462" t="e">
        <f>VLOOKUP(A6462,agonists!A6461:D9275,4,FALSE)</f>
        <v>#N/A</v>
      </c>
      <c r="D6462" t="str">
        <f>VLOOKUP(A6462,antagonists!A6461:D14066,4,FALSE)</f>
        <v>inactive</v>
      </c>
      <c r="E6462" t="str">
        <f t="shared" si="200"/>
        <v>inconclusive</v>
      </c>
      <c r="F6462" t="b">
        <f t="shared" si="201"/>
        <v>0</v>
      </c>
    </row>
    <row r="6463" spans="1:6" hidden="1">
      <c r="A6463" t="s">
        <v>12834</v>
      </c>
      <c r="B6463" t="str">
        <f>IF(ISNA(VLOOKUP(A6463,agonists!A6462:B9276,2,FALSE)), VLOOKUP(A6463,antagonists!A6462:B14067,2,FALSE), VLOOKUP(A6463,agonists!A6462:B9276,2,FALSE))</f>
        <v>CCOC1=CC=C(C=C1)NC(=O)CC(=O)C</v>
      </c>
      <c r="C6463" t="e">
        <f>VLOOKUP(A6463,agonists!A6462:D9276,4,FALSE)</f>
        <v>#N/A</v>
      </c>
      <c r="D6463" t="str">
        <f>VLOOKUP(A6463,antagonists!A6462:D14067,4,FALSE)</f>
        <v>inactive</v>
      </c>
      <c r="E6463" t="str">
        <f t="shared" si="200"/>
        <v>inconclusive</v>
      </c>
      <c r="F6463" t="b">
        <f t="shared" si="201"/>
        <v>0</v>
      </c>
    </row>
    <row r="6464" spans="1:6" hidden="1">
      <c r="A6464" t="s">
        <v>12836</v>
      </c>
      <c r="B6464" t="str">
        <f>IF(ISNA(VLOOKUP(A6464,agonists!A6463:B9277,2,FALSE)), VLOOKUP(A6464,antagonists!A6463:B14068,2,FALSE), VLOOKUP(A6464,agonists!A6463:B9277,2,FALSE))</f>
        <v>COC1=CC=C(C=C1)COC=O</v>
      </c>
      <c r="C6464" t="e">
        <f>VLOOKUP(A6464,agonists!A6463:D9277,4,FALSE)</f>
        <v>#N/A</v>
      </c>
      <c r="D6464" t="str">
        <f>VLOOKUP(A6464,antagonists!A6463:D14068,4,FALSE)</f>
        <v>inactive</v>
      </c>
      <c r="E6464" t="str">
        <f t="shared" si="200"/>
        <v>inconclusive</v>
      </c>
      <c r="F6464" t="b">
        <f t="shared" si="201"/>
        <v>0</v>
      </c>
    </row>
    <row r="6465" spans="1:6" hidden="1">
      <c r="A6465" t="s">
        <v>12838</v>
      </c>
      <c r="B6465" t="str">
        <f>IF(ISNA(VLOOKUP(A6465,agonists!A6464:B9278,2,FALSE)), VLOOKUP(A6465,antagonists!A6464:B14069,2,FALSE), VLOOKUP(A6465,agonists!A6464:B9278,2,FALSE))</f>
        <v>C1COCCN1CCCN</v>
      </c>
      <c r="C6465" t="e">
        <f>VLOOKUP(A6465,agonists!A6464:D9278,4,FALSE)</f>
        <v>#N/A</v>
      </c>
      <c r="D6465" t="str">
        <f>VLOOKUP(A6465,antagonists!A6464:D14069,4,FALSE)</f>
        <v>inactive</v>
      </c>
      <c r="E6465" t="str">
        <f t="shared" si="200"/>
        <v>inconclusive</v>
      </c>
      <c r="F6465" t="b">
        <f t="shared" si="201"/>
        <v>0</v>
      </c>
    </row>
    <row r="6466" spans="1:6" hidden="1">
      <c r="A6466" t="s">
        <v>12840</v>
      </c>
      <c r="B6466" t="str">
        <f>IF(ISNA(VLOOKUP(A6466,agonists!A6465:B9279,2,FALSE)), VLOOKUP(A6466,antagonists!A6465:B14070,2,FALSE), VLOOKUP(A6466,agonists!A6465:B9279,2,FALSE))</f>
        <v>CC(C)CC(C)CC(CC(C)C)O</v>
      </c>
      <c r="C6466" t="e">
        <f>VLOOKUP(A6466,agonists!A6465:D9279,4,FALSE)</f>
        <v>#N/A</v>
      </c>
      <c r="D6466" t="str">
        <f>VLOOKUP(A6466,antagonists!A6465:D14070,4,FALSE)</f>
        <v>inactive</v>
      </c>
      <c r="E6466" t="str">
        <f t="shared" si="200"/>
        <v>inconclusive</v>
      </c>
      <c r="F6466" t="b">
        <f t="shared" si="201"/>
        <v>0</v>
      </c>
    </row>
    <row r="6467" spans="1:6" hidden="1">
      <c r="A6467" t="s">
        <v>12842</v>
      </c>
      <c r="B6467" t="str">
        <f>IF(ISNA(VLOOKUP(A6467,agonists!A6466:B9280,2,FALSE)), VLOOKUP(A6467,antagonists!A6466:B14071,2,FALSE), VLOOKUP(A6467,agonists!A6466:B9280,2,FALSE))</f>
        <v>CC(C)CC(C)CC(=O)CC(C)C</v>
      </c>
      <c r="C6467" t="e">
        <f>VLOOKUP(A6467,agonists!A6466:D9280,4,FALSE)</f>
        <v>#N/A</v>
      </c>
      <c r="D6467" t="str">
        <f>VLOOKUP(A6467,antagonists!A6466:D14071,4,FALSE)</f>
        <v>inactive</v>
      </c>
      <c r="E6467" t="str">
        <f t="shared" ref="E6467:E6530" si="202">IF(NOT(OR(ISNA(C6467),ISNA(D6467))), IF(C6467="agonist", IF(D6467="antagonist", "inconclusive", "agonist"), IF(D6467="antagonist","antagonist", "inactive")), "inconclusive")</f>
        <v>inconclusive</v>
      </c>
      <c r="F6467" t="b">
        <f t="shared" ref="F6467:F6530" si="203">IF(OR(E6467="agonist", E6467="antagonist"), TRUE,FALSE)</f>
        <v>0</v>
      </c>
    </row>
    <row r="6468" spans="1:6" hidden="1">
      <c r="A6468" t="s">
        <v>12844</v>
      </c>
      <c r="B6468" t="str">
        <f>IF(ISNA(VLOOKUP(A6468,agonists!A6467:B9281,2,FALSE)), VLOOKUP(A6468,antagonists!A6467:B14072,2,FALSE), VLOOKUP(A6468,agonists!A6467:B9281,2,FALSE))</f>
        <v>C(COC(=O)CS)OC(=O)CS</v>
      </c>
      <c r="C6468" t="e">
        <f>VLOOKUP(A6468,agonists!A6467:D9281,4,FALSE)</f>
        <v>#N/A</v>
      </c>
      <c r="D6468" t="str">
        <f>VLOOKUP(A6468,antagonists!A6467:D14072,4,FALSE)</f>
        <v>inactive</v>
      </c>
      <c r="E6468" t="str">
        <f t="shared" si="202"/>
        <v>inconclusive</v>
      </c>
      <c r="F6468" t="b">
        <f t="shared" si="203"/>
        <v>0</v>
      </c>
    </row>
    <row r="6469" spans="1:6" hidden="1">
      <c r="A6469" t="s">
        <v>12846</v>
      </c>
      <c r="B6469" t="str">
        <f>IF(ISNA(VLOOKUP(A6469,agonists!A6468:B9282,2,FALSE)), VLOOKUP(A6469,antagonists!A6468:B14073,2,FALSE), VLOOKUP(A6469,agonists!A6468:B9282,2,FALSE))</f>
        <v>CCCCC(CC)C(=O)[O-].CCCCC(CC)C(=O)[O-].[Ca+2]</v>
      </c>
      <c r="C6469" t="e">
        <f>VLOOKUP(A6469,agonists!A6468:D9282,4,FALSE)</f>
        <v>#N/A</v>
      </c>
      <c r="D6469" t="str">
        <f>VLOOKUP(A6469,antagonists!A6468:D14073,4,FALSE)</f>
        <v>inactive</v>
      </c>
      <c r="E6469" t="str">
        <f t="shared" si="202"/>
        <v>inconclusive</v>
      </c>
      <c r="F6469" t="b">
        <f t="shared" si="203"/>
        <v>0</v>
      </c>
    </row>
    <row r="6470" spans="1:6" hidden="1">
      <c r="A6470" t="s">
        <v>12848</v>
      </c>
      <c r="B6470" t="str">
        <f>IF(ISNA(VLOOKUP(A6470,agonists!A6469:B9283,2,FALSE)), VLOOKUP(A6470,antagonists!A6469:B14074,2,FALSE), VLOOKUP(A6470,agonists!A6469:B9283,2,FALSE))</f>
        <v>CCC(=O)OC(C)(CCC=C(C)C)C=C</v>
      </c>
      <c r="C6470" t="e">
        <f>VLOOKUP(A6470,agonists!A6469:D9283,4,FALSE)</f>
        <v>#N/A</v>
      </c>
      <c r="D6470" t="str">
        <f>VLOOKUP(A6470,antagonists!A6469:D14074,4,FALSE)</f>
        <v>inactive</v>
      </c>
      <c r="E6470" t="str">
        <f t="shared" si="202"/>
        <v>inconclusive</v>
      </c>
      <c r="F6470" t="b">
        <f t="shared" si="203"/>
        <v>0</v>
      </c>
    </row>
    <row r="6471" spans="1:6" hidden="1">
      <c r="A6471" t="s">
        <v>12850</v>
      </c>
      <c r="B6471" t="str">
        <f>IF(ISNA(VLOOKUP(A6471,agonists!A6470:B9284,2,FALSE)), VLOOKUP(A6471,antagonists!A6470:B14075,2,FALSE), VLOOKUP(A6471,agonists!A6470:B9284,2,FALSE))</f>
        <v>C=CCCC(=O)O</v>
      </c>
      <c r="C6471" t="e">
        <f>VLOOKUP(A6471,agonists!A6470:D9284,4,FALSE)</f>
        <v>#N/A</v>
      </c>
      <c r="D6471" t="str">
        <f>VLOOKUP(A6471,antagonists!A6470:D14075,4,FALSE)</f>
        <v>inactive</v>
      </c>
      <c r="E6471" t="str">
        <f t="shared" si="202"/>
        <v>inconclusive</v>
      </c>
      <c r="F6471" t="b">
        <f t="shared" si="203"/>
        <v>0</v>
      </c>
    </row>
    <row r="6472" spans="1:6" hidden="1">
      <c r="A6472" t="s">
        <v>12852</v>
      </c>
      <c r="B6472" t="str">
        <f>IF(ISNA(VLOOKUP(A6472,agonists!A6471:B9285,2,FALSE)), VLOOKUP(A6472,antagonists!A6471:B14076,2,FALSE), VLOOKUP(A6472,agonists!A6471:B9285,2,FALSE))</f>
        <v>C(=O)(C(Cl)(Cl)Cl)N</v>
      </c>
      <c r="C6472" t="e">
        <f>VLOOKUP(A6472,agonists!A6471:D9285,4,FALSE)</f>
        <v>#N/A</v>
      </c>
      <c r="D6472" t="str">
        <f>VLOOKUP(A6472,antagonists!A6471:D14076,4,FALSE)</f>
        <v>inactive</v>
      </c>
      <c r="E6472" t="str">
        <f t="shared" si="202"/>
        <v>inconclusive</v>
      </c>
      <c r="F6472" t="b">
        <f t="shared" si="203"/>
        <v>0</v>
      </c>
    </row>
    <row r="6473" spans="1:6" hidden="1">
      <c r="A6473" t="s">
        <v>12854</v>
      </c>
      <c r="B6473" t="str">
        <f>IF(ISNA(VLOOKUP(A6473,agonists!A6472:B9286,2,FALSE)), VLOOKUP(A6473,antagonists!A6472:B14077,2,FALSE), VLOOKUP(A6473,agonists!A6472:B9286,2,FALSE))</f>
        <v>C1COCCN1CCO</v>
      </c>
      <c r="C6473" t="e">
        <f>VLOOKUP(A6473,agonists!A6472:D9286,4,FALSE)</f>
        <v>#N/A</v>
      </c>
      <c r="D6473" t="str">
        <f>VLOOKUP(A6473,antagonists!A6472:D14077,4,FALSE)</f>
        <v>inactive</v>
      </c>
      <c r="E6473" t="str">
        <f t="shared" si="202"/>
        <v>inconclusive</v>
      </c>
      <c r="F6473" t="b">
        <f t="shared" si="203"/>
        <v>0</v>
      </c>
    </row>
    <row r="6474" spans="1:6" hidden="1">
      <c r="A6474" t="s">
        <v>12856</v>
      </c>
      <c r="B6474" t="str">
        <f>IF(ISNA(VLOOKUP(A6474,agonists!A6473:B9287,2,FALSE)), VLOOKUP(A6474,antagonists!A6473:B14078,2,FALSE), VLOOKUP(A6474,agonists!A6473:B9287,2,FALSE))</f>
        <v>CCCCC(=O)Cl</v>
      </c>
      <c r="C6474" t="e">
        <f>VLOOKUP(A6474,agonists!A6473:D9287,4,FALSE)</f>
        <v>#N/A</v>
      </c>
      <c r="D6474" t="str">
        <f>VLOOKUP(A6474,antagonists!A6473:D14078,4,FALSE)</f>
        <v>inactive</v>
      </c>
      <c r="E6474" t="str">
        <f t="shared" si="202"/>
        <v>inconclusive</v>
      </c>
      <c r="F6474" t="b">
        <f t="shared" si="203"/>
        <v>0</v>
      </c>
    </row>
    <row r="6475" spans="1:6" hidden="1">
      <c r="A6475" t="s">
        <v>12858</v>
      </c>
      <c r="B6475" t="str">
        <f>IF(ISNA(VLOOKUP(A6475,agonists!A6474:B9288,2,FALSE)), VLOOKUP(A6475,antagonists!A6474:B14079,2,FALSE), VLOOKUP(A6475,agonists!A6474:B9288,2,FALSE))</f>
        <v>CCC(CO)(COCC=C)COCC=C</v>
      </c>
      <c r="C6475" t="e">
        <f>VLOOKUP(A6475,agonists!A6474:D9288,4,FALSE)</f>
        <v>#N/A</v>
      </c>
      <c r="D6475" t="str">
        <f>VLOOKUP(A6475,antagonists!A6474:D14079,4,FALSE)</f>
        <v>inactive</v>
      </c>
      <c r="E6475" t="str">
        <f t="shared" si="202"/>
        <v>inconclusive</v>
      </c>
      <c r="F6475" t="b">
        <f t="shared" si="203"/>
        <v>0</v>
      </c>
    </row>
    <row r="6476" spans="1:6" hidden="1">
      <c r="A6476" t="s">
        <v>12860</v>
      </c>
      <c r="B6476" t="str">
        <f>IF(ISNA(VLOOKUP(A6476,agonists!A6475:B9289,2,FALSE)), VLOOKUP(A6476,antagonists!A6475:B14080,2,FALSE), VLOOKUP(A6476,agonists!A6475:B9289,2,FALSE))</f>
        <v>CCCCCCC1CCCC(=O)O1</v>
      </c>
      <c r="C6476" t="e">
        <f>VLOOKUP(A6476,agonists!A6475:D9289,4,FALSE)</f>
        <v>#N/A</v>
      </c>
      <c r="D6476" t="str">
        <f>VLOOKUP(A6476,antagonists!A6475:D14080,4,FALSE)</f>
        <v>antagonist</v>
      </c>
      <c r="E6476" t="str">
        <f t="shared" si="202"/>
        <v>inconclusive</v>
      </c>
      <c r="F6476" t="b">
        <f t="shared" si="203"/>
        <v>0</v>
      </c>
    </row>
    <row r="6477" spans="1:6" hidden="1">
      <c r="A6477" t="s">
        <v>12862</v>
      </c>
      <c r="B6477" t="str">
        <f>IF(ISNA(VLOOKUP(A6477,agonists!A6476:B9290,2,FALSE)), VLOOKUP(A6477,antagonists!A6476:B14081,2,FALSE), VLOOKUP(A6477,agonists!A6476:B9290,2,FALSE))</f>
        <v>CC(C)(C)OC=O</v>
      </c>
      <c r="C6477" t="e">
        <f>VLOOKUP(A6477,agonists!A6476:D9290,4,FALSE)</f>
        <v>#N/A</v>
      </c>
      <c r="D6477" t="str">
        <f>VLOOKUP(A6477,antagonists!A6476:D14081,4,FALSE)</f>
        <v>inactive</v>
      </c>
      <c r="E6477" t="str">
        <f t="shared" si="202"/>
        <v>inconclusive</v>
      </c>
      <c r="F6477" t="b">
        <f t="shared" si="203"/>
        <v>0</v>
      </c>
    </row>
    <row r="6478" spans="1:6" hidden="1">
      <c r="A6478" t="s">
        <v>12864</v>
      </c>
      <c r="B6478" t="str">
        <f>IF(ISNA(VLOOKUP(A6478,agonists!A6477:B9291,2,FALSE)), VLOOKUP(A6478,antagonists!A6477:B14082,2,FALSE), VLOOKUP(A6478,agonists!A6477:B9291,2,FALSE))</f>
        <v>CC1CCC(=O)C1=O</v>
      </c>
      <c r="C6478" t="e">
        <f>VLOOKUP(A6478,agonists!A6477:D9291,4,FALSE)</f>
        <v>#N/A</v>
      </c>
      <c r="D6478" t="str">
        <f>VLOOKUP(A6478,antagonists!A6477:D14082,4,FALSE)</f>
        <v>inactive</v>
      </c>
      <c r="E6478" t="str">
        <f t="shared" si="202"/>
        <v>inconclusive</v>
      </c>
      <c r="F6478" t="b">
        <f t="shared" si="203"/>
        <v>0</v>
      </c>
    </row>
    <row r="6479" spans="1:6" hidden="1">
      <c r="A6479" t="s">
        <v>12866</v>
      </c>
      <c r="B6479" t="str">
        <f>IF(ISNA(VLOOKUP(A6479,agonists!A6478:B9292,2,FALSE)), VLOOKUP(A6479,antagonists!A6478:B14083,2,FALSE), VLOOKUP(A6479,agonists!A6478:B9292,2,FALSE))</f>
        <v>COC(=O)C1=CC2=C(C=C1)C=C(C=C2)C(=O)OC</v>
      </c>
      <c r="C6479" t="e">
        <f>VLOOKUP(A6479,agonists!A6478:D9292,4,FALSE)</f>
        <v>#N/A</v>
      </c>
      <c r="D6479" t="str">
        <f>VLOOKUP(A6479,antagonists!A6478:D14083,4,FALSE)</f>
        <v>inactive</v>
      </c>
      <c r="E6479" t="str">
        <f t="shared" si="202"/>
        <v>inconclusive</v>
      </c>
      <c r="F6479" t="b">
        <f t="shared" si="203"/>
        <v>0</v>
      </c>
    </row>
    <row r="6480" spans="1:6" hidden="1">
      <c r="A6480" t="s">
        <v>12868</v>
      </c>
      <c r="B6480" t="str">
        <f>IF(ISNA(VLOOKUP(A6480,agonists!A6479:B9293,2,FALSE)), VLOOKUP(A6480,antagonists!A6479:B14084,2,FALSE), VLOOKUP(A6480,agonists!A6479:B9293,2,FALSE))</f>
        <v>CC(C(CO)C(C)O)O</v>
      </c>
      <c r="C6480" t="e">
        <f>VLOOKUP(A6480,agonists!A6479:D9293,4,FALSE)</f>
        <v>#N/A</v>
      </c>
      <c r="D6480" t="str">
        <f>VLOOKUP(A6480,antagonists!A6479:D14084,4,FALSE)</f>
        <v>inactive</v>
      </c>
      <c r="E6480" t="str">
        <f t="shared" si="202"/>
        <v>inconclusive</v>
      </c>
      <c r="F6480" t="b">
        <f t="shared" si="203"/>
        <v>0</v>
      </c>
    </row>
    <row r="6481" spans="1:6" hidden="1">
      <c r="A6481" t="s">
        <v>12870</v>
      </c>
      <c r="B6481" t="str">
        <f>IF(ISNA(VLOOKUP(A6481,agonists!A6480:B9294,2,FALSE)), VLOOKUP(A6481,antagonists!A6480:B14085,2,FALSE), VLOOKUP(A6481,agonists!A6480:B9294,2,FALSE))</f>
        <v>CCC(C)(C)OC</v>
      </c>
      <c r="C6481" t="e">
        <f>VLOOKUP(A6481,agonists!A6480:D9294,4,FALSE)</f>
        <v>#N/A</v>
      </c>
      <c r="D6481" t="str">
        <f>VLOOKUP(A6481,antagonists!A6480:D14085,4,FALSE)</f>
        <v>inactive</v>
      </c>
      <c r="E6481" t="str">
        <f t="shared" si="202"/>
        <v>inconclusive</v>
      </c>
      <c r="F6481" t="b">
        <f t="shared" si="203"/>
        <v>0</v>
      </c>
    </row>
    <row r="6482" spans="1:6" hidden="1">
      <c r="A6482" t="s">
        <v>12872</v>
      </c>
      <c r="B6482" t="str">
        <f>IF(ISNA(VLOOKUP(A6482,agonists!A6481:B9295,2,FALSE)), VLOOKUP(A6482,antagonists!A6481:B14086,2,FALSE), VLOOKUP(A6482,agonists!A6481:B9295,2,FALSE))</f>
        <v>CC(COC(=O)C=C)O</v>
      </c>
      <c r="C6482" t="e">
        <f>VLOOKUP(A6482,agonists!A6481:D9295,4,FALSE)</f>
        <v>#N/A</v>
      </c>
      <c r="D6482" t="str">
        <f>VLOOKUP(A6482,antagonists!A6481:D14086,4,FALSE)</f>
        <v>inactive</v>
      </c>
      <c r="E6482" t="str">
        <f t="shared" si="202"/>
        <v>inconclusive</v>
      </c>
      <c r="F6482" t="b">
        <f t="shared" si="203"/>
        <v>0</v>
      </c>
    </row>
    <row r="6483" spans="1:6" hidden="1">
      <c r="A6483" t="s">
        <v>12874</v>
      </c>
      <c r="B6483" t="str">
        <f>IF(ISNA(VLOOKUP(A6483,agonists!A6482:B9296,2,FALSE)), VLOOKUP(A6483,antagonists!A6482:B14087,2,FALSE), VLOOKUP(A6483,agonists!A6482:B9296,2,FALSE))</f>
        <v>CCC[Si](OC)(OC)OC</v>
      </c>
      <c r="C6483" t="e">
        <f>VLOOKUP(A6483,agonists!A6482:D9296,4,FALSE)</f>
        <v>#N/A</v>
      </c>
      <c r="D6483" t="str">
        <f>VLOOKUP(A6483,antagonists!A6482:D14087,4,FALSE)</f>
        <v>inactive</v>
      </c>
      <c r="E6483" t="str">
        <f t="shared" si="202"/>
        <v>inconclusive</v>
      </c>
      <c r="F6483" t="b">
        <f t="shared" si="203"/>
        <v>0</v>
      </c>
    </row>
    <row r="6484" spans="1:6" hidden="1">
      <c r="A6484" t="s">
        <v>12876</v>
      </c>
      <c r="B6484" t="str">
        <f>IF(ISNA(VLOOKUP(A6484,agonists!A6483:B9297,2,FALSE)), VLOOKUP(A6484,antagonists!A6483:B14088,2,FALSE), VLOOKUP(A6484,agonists!A6483:B9297,2,FALSE))</f>
        <v>C(=N)(N)S(=O)O</v>
      </c>
      <c r="C6484" t="e">
        <f>VLOOKUP(A6484,agonists!A6483:D9297,4,FALSE)</f>
        <v>#N/A</v>
      </c>
      <c r="D6484" t="str">
        <f>VLOOKUP(A6484,antagonists!A6483:D14088,4,FALSE)</f>
        <v>inactive</v>
      </c>
      <c r="E6484" t="str">
        <f t="shared" si="202"/>
        <v>inconclusive</v>
      </c>
      <c r="F6484" t="b">
        <f t="shared" si="203"/>
        <v>0</v>
      </c>
    </row>
    <row r="6485" spans="1:6" hidden="1">
      <c r="A6485" t="s">
        <v>12878</v>
      </c>
      <c r="B6485" t="str">
        <f>IF(ISNA(VLOOKUP(A6485,agonists!A6484:B9298,2,FALSE)), VLOOKUP(A6485,antagonists!A6484:B14089,2,FALSE), VLOOKUP(A6485,agonists!A6484:B9298,2,FALSE))</f>
        <v>CC(C)SCC1=CC=CO1</v>
      </c>
      <c r="C6485" t="e">
        <f>VLOOKUP(A6485,agonists!A6484:D9298,4,FALSE)</f>
        <v>#N/A</v>
      </c>
      <c r="D6485" t="str">
        <f>VLOOKUP(A6485,antagonists!A6484:D14089,4,FALSE)</f>
        <v>inactive</v>
      </c>
      <c r="E6485" t="str">
        <f t="shared" si="202"/>
        <v>inconclusive</v>
      </c>
      <c r="F6485" t="b">
        <f t="shared" si="203"/>
        <v>0</v>
      </c>
    </row>
    <row r="6486" spans="1:6" hidden="1">
      <c r="A6486" t="s">
        <v>12880</v>
      </c>
      <c r="B6486" t="str">
        <f>IF(ISNA(VLOOKUP(A6486,agonists!A6485:B9299,2,FALSE)), VLOOKUP(A6486,antagonists!A6485:B14090,2,FALSE), VLOOKUP(A6486,agonists!A6485:B9299,2,FALSE))</f>
        <v>CCCCNS(=O)(=O)C1=CC=C(C=C1)C</v>
      </c>
      <c r="C6486" t="e">
        <f>VLOOKUP(A6486,agonists!A6485:D9299,4,FALSE)</f>
        <v>#N/A</v>
      </c>
      <c r="D6486" t="str">
        <f>VLOOKUP(A6486,antagonists!A6485:D14090,4,FALSE)</f>
        <v>inactive</v>
      </c>
      <c r="E6486" t="str">
        <f t="shared" si="202"/>
        <v>inconclusive</v>
      </c>
      <c r="F6486" t="b">
        <f t="shared" si="203"/>
        <v>0</v>
      </c>
    </row>
    <row r="6487" spans="1:6" hidden="1">
      <c r="A6487" t="s">
        <v>12882</v>
      </c>
      <c r="B6487" t="str">
        <f>IF(ISNA(VLOOKUP(A6487,agonists!A6486:B9300,2,FALSE)), VLOOKUP(A6487,antagonists!A6486:B14091,2,FALSE), VLOOKUP(A6487,agonists!A6486:B9300,2,FALSE))</f>
        <v>CCCCC(CC)COC(=O)COC1=C(C=C(C=C1)Cl)Cl</v>
      </c>
      <c r="C6487" t="e">
        <f>VLOOKUP(A6487,agonists!A6486:D9300,4,FALSE)</f>
        <v>#N/A</v>
      </c>
      <c r="D6487" t="str">
        <f>VLOOKUP(A6487,antagonists!A6486:D14091,4,FALSE)</f>
        <v>inactive</v>
      </c>
      <c r="E6487" t="str">
        <f t="shared" si="202"/>
        <v>inconclusive</v>
      </c>
      <c r="F6487" t="b">
        <f t="shared" si="203"/>
        <v>0</v>
      </c>
    </row>
    <row r="6488" spans="1:6" hidden="1">
      <c r="A6488" t="s">
        <v>12884</v>
      </c>
      <c r="B6488" t="str">
        <f>IF(ISNA(VLOOKUP(A6488,agonists!A6487:B9301,2,FALSE)), VLOOKUP(A6488,antagonists!A6487:B14092,2,FALSE), VLOOKUP(A6488,agonists!A6487:B9301,2,FALSE))</f>
        <v>CC(CCC=C(C)C)CC(=O)OC</v>
      </c>
      <c r="C6488" t="e">
        <f>VLOOKUP(A6488,agonists!A6487:D9301,4,FALSE)</f>
        <v>#N/A</v>
      </c>
      <c r="D6488" t="str">
        <f>VLOOKUP(A6488,antagonists!A6487:D14092,4,FALSE)</f>
        <v>inactive</v>
      </c>
      <c r="E6488" t="str">
        <f t="shared" si="202"/>
        <v>inconclusive</v>
      </c>
      <c r="F6488" t="b">
        <f t="shared" si="203"/>
        <v>0</v>
      </c>
    </row>
    <row r="6489" spans="1:6" hidden="1">
      <c r="A6489" t="s">
        <v>12886</v>
      </c>
      <c r="B6489" t="str">
        <f>IF(ISNA(VLOOKUP(A6489,agonists!A6488:B9302,2,FALSE)), VLOOKUP(A6489,antagonists!A6488:B14093,2,FALSE), VLOOKUP(A6489,agonists!A6488:B9302,2,FALSE))</f>
        <v>CC(C)N(C1=CC=CC=C1)C(C)C</v>
      </c>
      <c r="C6489" t="e">
        <f>VLOOKUP(A6489,agonists!A6488:D9302,4,FALSE)</f>
        <v>#N/A</v>
      </c>
      <c r="D6489" t="str">
        <f>VLOOKUP(A6489,antagonists!A6488:D14093,4,FALSE)</f>
        <v>inactive</v>
      </c>
      <c r="E6489" t="str">
        <f t="shared" si="202"/>
        <v>inconclusive</v>
      </c>
      <c r="F6489" t="b">
        <f t="shared" si="203"/>
        <v>0</v>
      </c>
    </row>
    <row r="6490" spans="1:6" hidden="1">
      <c r="A6490" t="s">
        <v>12888</v>
      </c>
      <c r="B6490" t="str">
        <f>IF(ISNA(VLOOKUP(A6490,agonists!A6489:B9303,2,FALSE)), VLOOKUP(A6490,antagonists!A6489:B14094,2,FALSE), VLOOKUP(A6490,agonists!A6489:B9303,2,FALSE))</f>
        <v>C1=CC=C2C(=C1)C=C(O2)C=O</v>
      </c>
      <c r="C6490" t="e">
        <f>VLOOKUP(A6490,agonists!A6489:D9303,4,FALSE)</f>
        <v>#N/A</v>
      </c>
      <c r="D6490" t="str">
        <f>VLOOKUP(A6490,antagonists!A6489:D14094,4,FALSE)</f>
        <v>inactive</v>
      </c>
      <c r="E6490" t="str">
        <f t="shared" si="202"/>
        <v>inconclusive</v>
      </c>
      <c r="F6490" t="b">
        <f t="shared" si="203"/>
        <v>0</v>
      </c>
    </row>
    <row r="6491" spans="1:6" hidden="1">
      <c r="A6491" t="s">
        <v>12890</v>
      </c>
      <c r="B6491" t="str">
        <f>IF(ISNA(VLOOKUP(A6491,agonists!A6490:B9304,2,FALSE)), VLOOKUP(A6491,antagonists!A6490:B14095,2,FALSE), VLOOKUP(A6491,agonists!A6490:B9304,2,FALSE))</f>
        <v>CC(C)(CCl)C(=O)Cl</v>
      </c>
      <c r="C6491" t="e">
        <f>VLOOKUP(A6491,agonists!A6490:D9304,4,FALSE)</f>
        <v>#N/A</v>
      </c>
      <c r="D6491" t="str">
        <f>VLOOKUP(A6491,antagonists!A6490:D14095,4,FALSE)</f>
        <v>inactive</v>
      </c>
      <c r="E6491" t="str">
        <f t="shared" si="202"/>
        <v>inconclusive</v>
      </c>
      <c r="F6491" t="b">
        <f t="shared" si="203"/>
        <v>0</v>
      </c>
    </row>
    <row r="6492" spans="1:6" hidden="1">
      <c r="A6492" t="s">
        <v>12892</v>
      </c>
      <c r="B6492" t="str">
        <f>IF(ISNA(VLOOKUP(A6492,agonists!A6491:B9305,2,FALSE)), VLOOKUP(A6492,antagonists!A6491:B14096,2,FALSE), VLOOKUP(A6492,agonists!A6491:B9305,2,FALSE))</f>
        <v>CCCCCC(=O)C=C</v>
      </c>
      <c r="C6492" t="e">
        <f>VLOOKUP(A6492,agonists!A6491:D9305,4,FALSE)</f>
        <v>#N/A</v>
      </c>
      <c r="D6492" t="str">
        <f>VLOOKUP(A6492,antagonists!A6491:D14096,4,FALSE)</f>
        <v>inactive</v>
      </c>
      <c r="E6492" t="str">
        <f t="shared" si="202"/>
        <v>inconclusive</v>
      </c>
      <c r="F6492" t="b">
        <f t="shared" si="203"/>
        <v>0</v>
      </c>
    </row>
    <row r="6493" spans="1:6" hidden="1">
      <c r="A6493" t="s">
        <v>12894</v>
      </c>
      <c r="B6493" t="str">
        <f>IF(ISNA(VLOOKUP(A6493,agonists!A6492:B9306,2,FALSE)), VLOOKUP(A6493,antagonists!A6492:B14097,2,FALSE), VLOOKUP(A6493,agonists!A6492:B9306,2,FALSE))</f>
        <v>CCCCCC(=O)OCCC1=CC=CC=C1</v>
      </c>
      <c r="C6493" t="e">
        <f>VLOOKUP(A6493,agonists!A6492:D9306,4,FALSE)</f>
        <v>#N/A</v>
      </c>
      <c r="D6493" t="str">
        <f>VLOOKUP(A6493,antagonists!A6492:D14097,4,FALSE)</f>
        <v>inactive</v>
      </c>
      <c r="E6493" t="str">
        <f t="shared" si="202"/>
        <v>inconclusive</v>
      </c>
      <c r="F6493" t="b">
        <f t="shared" si="203"/>
        <v>0</v>
      </c>
    </row>
    <row r="6494" spans="1:6" hidden="1">
      <c r="A6494" t="s">
        <v>12896</v>
      </c>
      <c r="B6494" t="str">
        <f>IF(ISNA(VLOOKUP(A6494,agonists!A6493:B9307,2,FALSE)), VLOOKUP(A6494,antagonists!A6493:B14098,2,FALSE), VLOOKUP(A6494,agonists!A6493:B9307,2,FALSE))</f>
        <v>CCCCCCCCC(=O)OCC=C</v>
      </c>
      <c r="C6494" t="e">
        <f>VLOOKUP(A6494,agonists!A6493:D9307,4,FALSE)</f>
        <v>#N/A</v>
      </c>
      <c r="D6494" t="str">
        <f>VLOOKUP(A6494,antagonists!A6493:D14098,4,FALSE)</f>
        <v>inactive</v>
      </c>
      <c r="E6494" t="str">
        <f t="shared" si="202"/>
        <v>inconclusive</v>
      </c>
      <c r="F6494" t="b">
        <f t="shared" si="203"/>
        <v>0</v>
      </c>
    </row>
    <row r="6495" spans="1:6" hidden="1">
      <c r="A6495" t="s">
        <v>12898</v>
      </c>
      <c r="B6495" t="str">
        <f>IF(ISNA(VLOOKUP(A6495,agonists!A6494:B9308,2,FALSE)), VLOOKUP(A6495,antagonists!A6494:B14099,2,FALSE), VLOOKUP(A6495,agonists!A6494:B9308,2,FALSE))</f>
        <v>CCC(=O)OCC1=CC=C(C=C1)OC</v>
      </c>
      <c r="C6495" t="e">
        <f>VLOOKUP(A6495,agonists!A6494:D9308,4,FALSE)</f>
        <v>#N/A</v>
      </c>
      <c r="D6495" t="str">
        <f>VLOOKUP(A6495,antagonists!A6494:D14099,4,FALSE)</f>
        <v>inactive</v>
      </c>
      <c r="E6495" t="str">
        <f t="shared" si="202"/>
        <v>inconclusive</v>
      </c>
      <c r="F6495" t="b">
        <f t="shared" si="203"/>
        <v>0</v>
      </c>
    </row>
    <row r="6496" spans="1:6" hidden="1">
      <c r="A6496" t="s">
        <v>12900</v>
      </c>
      <c r="B6496" t="str">
        <f>IF(ISNA(VLOOKUP(A6496,agonists!A6495:B9309,2,FALSE)), VLOOKUP(A6496,antagonists!A6495:B14100,2,FALSE), VLOOKUP(A6496,agonists!A6495:B9309,2,FALSE))</f>
        <v>CC(C(=O)O)O</v>
      </c>
      <c r="C6496" t="e">
        <f>VLOOKUP(A6496,agonists!A6495:D9309,4,FALSE)</f>
        <v>#N/A</v>
      </c>
      <c r="D6496" t="str">
        <f>VLOOKUP(A6496,antagonists!A6495:D14100,4,FALSE)</f>
        <v>inactive</v>
      </c>
      <c r="E6496" t="str">
        <f t="shared" si="202"/>
        <v>inconclusive</v>
      </c>
      <c r="F6496" t="b">
        <f t="shared" si="203"/>
        <v>0</v>
      </c>
    </row>
    <row r="6497" spans="1:6" hidden="1">
      <c r="A6497" t="s">
        <v>12901</v>
      </c>
      <c r="B6497" t="str">
        <f>IF(ISNA(VLOOKUP(A6497,agonists!A6496:B9310,2,FALSE)), VLOOKUP(A6497,antagonists!A6496:B14101,2,FALSE), VLOOKUP(A6497,agonists!A6496:B9310,2,FALSE))</f>
        <v>CC1=CC(=C(O1)C)C(=O)C</v>
      </c>
      <c r="C6497" t="e">
        <f>VLOOKUP(A6497,agonists!A6496:D9310,4,FALSE)</f>
        <v>#N/A</v>
      </c>
      <c r="D6497" t="str">
        <f>VLOOKUP(A6497,antagonists!A6496:D14101,4,FALSE)</f>
        <v>inactive</v>
      </c>
      <c r="E6497" t="str">
        <f t="shared" si="202"/>
        <v>inconclusive</v>
      </c>
      <c r="F6497" t="b">
        <f t="shared" si="203"/>
        <v>0</v>
      </c>
    </row>
    <row r="6498" spans="1:6" hidden="1">
      <c r="A6498" t="s">
        <v>12903</v>
      </c>
      <c r="B6498" t="str">
        <f>IF(ISNA(VLOOKUP(A6498,agonists!A6497:B9311,2,FALSE)), VLOOKUP(A6498,antagonists!A6497:B14102,2,FALSE), VLOOKUP(A6498,agonists!A6497:B9311,2,FALSE))</f>
        <v>CCN(CC)C1CCCCC1</v>
      </c>
      <c r="C6498" t="e">
        <f>VLOOKUP(A6498,agonists!A6497:D9311,4,FALSE)</f>
        <v>#N/A</v>
      </c>
      <c r="D6498" t="str">
        <f>VLOOKUP(A6498,antagonists!A6497:D14102,4,FALSE)</f>
        <v>inactive</v>
      </c>
      <c r="E6498" t="str">
        <f t="shared" si="202"/>
        <v>inconclusive</v>
      </c>
      <c r="F6498" t="b">
        <f t="shared" si="203"/>
        <v>0</v>
      </c>
    </row>
    <row r="6499" spans="1:6" hidden="1">
      <c r="A6499" t="s">
        <v>12905</v>
      </c>
      <c r="B6499" t="str">
        <f>IF(ISNA(VLOOKUP(A6499,agonists!A6498:B9312,2,FALSE)), VLOOKUP(A6499,antagonists!A6498:B14103,2,FALSE), VLOOKUP(A6499,agonists!A6498:B9312,2,FALSE))</f>
        <v>B(F)(F)F.O.O</v>
      </c>
      <c r="C6499" t="e">
        <f>VLOOKUP(A6499,agonists!A6498:D9312,4,FALSE)</f>
        <v>#N/A</v>
      </c>
      <c r="D6499" t="str">
        <f>VLOOKUP(A6499,antagonists!A6498:D14103,4,FALSE)</f>
        <v>inactive</v>
      </c>
      <c r="E6499" t="str">
        <f t="shared" si="202"/>
        <v>inconclusive</v>
      </c>
      <c r="F6499" t="b">
        <f t="shared" si="203"/>
        <v>0</v>
      </c>
    </row>
    <row r="6500" spans="1:6" hidden="1">
      <c r="A6500" t="s">
        <v>12907</v>
      </c>
      <c r="B6500" t="str">
        <f>IF(ISNA(VLOOKUP(A6500,agonists!A6499:B9313,2,FALSE)), VLOOKUP(A6500,antagonists!A6499:B14104,2,FALSE), VLOOKUP(A6500,agonists!A6499:B9313,2,FALSE))</f>
        <v>C1CCC(C1)C2=C(C=CC(=C2)Cl)O</v>
      </c>
      <c r="C6500" t="e">
        <f>VLOOKUP(A6500,agonists!A6499:D9313,4,FALSE)</f>
        <v>#N/A</v>
      </c>
      <c r="D6500" t="str">
        <f>VLOOKUP(A6500,antagonists!A6499:D14104,4,FALSE)</f>
        <v>inactive</v>
      </c>
      <c r="E6500" t="str">
        <f t="shared" si="202"/>
        <v>inconclusive</v>
      </c>
      <c r="F6500" t="b">
        <f t="shared" si="203"/>
        <v>0</v>
      </c>
    </row>
    <row r="6501" spans="1:6" hidden="1">
      <c r="A6501" t="s">
        <v>12909</v>
      </c>
      <c r="B6501" t="str">
        <f>IF(ISNA(VLOOKUP(A6501,agonists!A6500:B9314,2,FALSE)), VLOOKUP(A6501,antagonists!A6500:B14105,2,FALSE), VLOOKUP(A6501,agonists!A6500:B9314,2,FALSE))</f>
        <v>CCCCCC=CCC(=O)OC</v>
      </c>
      <c r="C6501" t="e">
        <f>VLOOKUP(A6501,agonists!A6500:D9314,4,FALSE)</f>
        <v>#N/A</v>
      </c>
      <c r="D6501" t="str">
        <f>VLOOKUP(A6501,antagonists!A6500:D14105,4,FALSE)</f>
        <v>inactive</v>
      </c>
      <c r="E6501" t="str">
        <f t="shared" si="202"/>
        <v>inconclusive</v>
      </c>
      <c r="F6501" t="b">
        <f t="shared" si="203"/>
        <v>0</v>
      </c>
    </row>
    <row r="6502" spans="1:6" hidden="1">
      <c r="A6502" t="s">
        <v>12911</v>
      </c>
      <c r="B6502" t="str">
        <f>IF(ISNA(VLOOKUP(A6502,agonists!A6501:B9315,2,FALSE)), VLOOKUP(A6502,antagonists!A6501:B14106,2,FALSE), VLOOKUP(A6502,agonists!A6501:B9315,2,FALSE))</f>
        <v>CC1CC(C(=O)C1=O)C</v>
      </c>
      <c r="C6502" t="e">
        <f>VLOOKUP(A6502,agonists!A6501:D9315,4,FALSE)</f>
        <v>#N/A</v>
      </c>
      <c r="D6502" t="str">
        <f>VLOOKUP(A6502,antagonists!A6501:D14106,4,FALSE)</f>
        <v>inactive</v>
      </c>
      <c r="E6502" t="str">
        <f t="shared" si="202"/>
        <v>inconclusive</v>
      </c>
      <c r="F6502" t="b">
        <f t="shared" si="203"/>
        <v>0</v>
      </c>
    </row>
    <row r="6503" spans="1:6" hidden="1">
      <c r="A6503" t="s">
        <v>12913</v>
      </c>
      <c r="B6503" t="str">
        <f>IF(ISNA(VLOOKUP(A6503,agonists!A6502:B9316,2,FALSE)), VLOOKUP(A6503,antagonists!A6502:B14107,2,FALSE), VLOOKUP(A6503,agonists!A6502:B9316,2,FALSE))</f>
        <v>CC(=O)SCC1=CC=CO1</v>
      </c>
      <c r="C6503" t="e">
        <f>VLOOKUP(A6503,agonists!A6502:D9316,4,FALSE)</f>
        <v>#N/A</v>
      </c>
      <c r="D6503" t="str">
        <f>VLOOKUP(A6503,antagonists!A6502:D14107,4,FALSE)</f>
        <v>inactive</v>
      </c>
      <c r="E6503" t="str">
        <f t="shared" si="202"/>
        <v>inconclusive</v>
      </c>
      <c r="F6503" t="b">
        <f t="shared" si="203"/>
        <v>0</v>
      </c>
    </row>
    <row r="6504" spans="1:6" hidden="1">
      <c r="A6504" t="s">
        <v>12915</v>
      </c>
      <c r="B6504" t="str">
        <f>IF(ISNA(VLOOKUP(A6504,agonists!A6503:B9317,2,FALSE)), VLOOKUP(A6504,antagonists!A6503:B14108,2,FALSE), VLOOKUP(A6504,agonists!A6503:B9317,2,FALSE))</f>
        <v>CC1=CC=C(S1)C=O</v>
      </c>
      <c r="C6504" t="e">
        <f>VLOOKUP(A6504,agonists!A6503:D9317,4,FALSE)</f>
        <v>#N/A</v>
      </c>
      <c r="D6504" t="str">
        <f>VLOOKUP(A6504,antagonists!A6503:D14108,4,FALSE)</f>
        <v>inactive</v>
      </c>
      <c r="E6504" t="str">
        <f t="shared" si="202"/>
        <v>inconclusive</v>
      </c>
      <c r="F6504" t="b">
        <f t="shared" si="203"/>
        <v>0</v>
      </c>
    </row>
    <row r="6505" spans="1:6" hidden="1">
      <c r="A6505" t="s">
        <v>12917</v>
      </c>
      <c r="B6505" t="str">
        <f>IF(ISNA(VLOOKUP(A6505,agonists!A6504:B9318,2,FALSE)), VLOOKUP(A6505,antagonists!A6504:B14109,2,FALSE), VLOOKUP(A6505,agonists!A6504:B9318,2,FALSE))</f>
        <v>CC1=C2C(=CC=C1)N=CC=N2</v>
      </c>
      <c r="C6505" t="e">
        <f>VLOOKUP(A6505,agonists!A6504:D9318,4,FALSE)</f>
        <v>#N/A</v>
      </c>
      <c r="D6505" t="str">
        <f>VLOOKUP(A6505,antagonists!A6504:D14109,4,FALSE)</f>
        <v>inactive</v>
      </c>
      <c r="E6505" t="str">
        <f t="shared" si="202"/>
        <v>inconclusive</v>
      </c>
      <c r="F6505" t="b">
        <f t="shared" si="203"/>
        <v>0</v>
      </c>
    </row>
    <row r="6506" spans="1:6" hidden="1">
      <c r="A6506" t="s">
        <v>12919</v>
      </c>
      <c r="B6506" t="str">
        <f>IF(ISNA(VLOOKUP(A6506,agonists!A6505:B9319,2,FALSE)), VLOOKUP(A6506,antagonists!A6505:B14110,2,FALSE), VLOOKUP(A6506,agonists!A6505:B9319,2,FALSE))</f>
        <v>[O-]S(=O)(=O)SSS(=O)(=O)[O-].[K+].[K+]</v>
      </c>
      <c r="C6506" t="e">
        <f>VLOOKUP(A6506,agonists!A6505:D9319,4,FALSE)</f>
        <v>#N/A</v>
      </c>
      <c r="D6506" t="str">
        <f>VLOOKUP(A6506,antagonists!A6505:D14110,4,FALSE)</f>
        <v>inactive</v>
      </c>
      <c r="E6506" t="str">
        <f t="shared" si="202"/>
        <v>inconclusive</v>
      </c>
      <c r="F6506" t="b">
        <f t="shared" si="203"/>
        <v>0</v>
      </c>
    </row>
    <row r="6507" spans="1:6" hidden="1">
      <c r="A6507" t="s">
        <v>12921</v>
      </c>
      <c r="B6507" t="str">
        <f>IF(ISNA(VLOOKUP(A6507,agonists!A6506:B9320,2,FALSE)), VLOOKUP(A6507,antagonists!A6506:B14111,2,FALSE), VLOOKUP(A6507,agonists!A6506:B9320,2,FALSE))</f>
        <v>C1CC(CCC1COCC2CO2)COCC3CO3</v>
      </c>
      <c r="C6507" t="e">
        <f>VLOOKUP(A6507,agonists!A6506:D9320,4,FALSE)</f>
        <v>#N/A</v>
      </c>
      <c r="D6507" t="str">
        <f>VLOOKUP(A6507,antagonists!A6506:D14111,4,FALSE)</f>
        <v>inactive</v>
      </c>
      <c r="E6507" t="str">
        <f t="shared" si="202"/>
        <v>inconclusive</v>
      </c>
      <c r="F6507" t="b">
        <f t="shared" si="203"/>
        <v>0</v>
      </c>
    </row>
    <row r="6508" spans="1:6" hidden="1">
      <c r="A6508" t="s">
        <v>12923</v>
      </c>
      <c r="B6508" t="str">
        <f>IF(ISNA(VLOOKUP(A6508,agonists!A6507:B9321,2,FALSE)), VLOOKUP(A6508,antagonists!A6507:B14112,2,FALSE), VLOOKUP(A6508,agonists!A6507:B9321,2,FALSE))</f>
        <v>CC(C)NC1=C2C(=C(C=C1)NC(C)C)C(=O)C3=CC=CC=C3C2=O</v>
      </c>
      <c r="C6508" t="e">
        <f>VLOOKUP(A6508,agonists!A6507:D9321,4,FALSE)</f>
        <v>#N/A</v>
      </c>
      <c r="D6508" t="str">
        <f>VLOOKUP(A6508,antagonists!A6507:D14112,4,FALSE)</f>
        <v>inactive</v>
      </c>
      <c r="E6508" t="str">
        <f t="shared" si="202"/>
        <v>inconclusive</v>
      </c>
      <c r="F6508" t="b">
        <f t="shared" si="203"/>
        <v>0</v>
      </c>
    </row>
    <row r="6509" spans="1:6" hidden="1">
      <c r="A6509" t="s">
        <v>12925</v>
      </c>
      <c r="B6509" t="str">
        <f>IF(ISNA(VLOOKUP(A6509,agonists!A6508:B9322,2,FALSE)), VLOOKUP(A6509,antagonists!A6508:B14113,2,FALSE), VLOOKUP(A6509,agonists!A6508:B9322,2,FALSE))</f>
        <v>CCC(C)C1CCCCC1=O</v>
      </c>
      <c r="C6509" t="e">
        <f>VLOOKUP(A6509,agonists!A6508:D9322,4,FALSE)</f>
        <v>#N/A</v>
      </c>
      <c r="D6509" t="str">
        <f>VLOOKUP(A6509,antagonists!A6508:D14113,4,FALSE)</f>
        <v>inactive</v>
      </c>
      <c r="E6509" t="str">
        <f t="shared" si="202"/>
        <v>inconclusive</v>
      </c>
      <c r="F6509" t="b">
        <f t="shared" si="203"/>
        <v>0</v>
      </c>
    </row>
    <row r="6510" spans="1:6" hidden="1">
      <c r="A6510" t="s">
        <v>12927</v>
      </c>
      <c r="B6510" t="str">
        <f>IF(ISNA(VLOOKUP(A6510,agonists!A6509:B9323,2,FALSE)), VLOOKUP(A6510,antagonists!A6509:B14114,2,FALSE), VLOOKUP(A6510,agonists!A6509:B9323,2,FALSE))</f>
        <v>CCCCOC(=O)C(C)CC</v>
      </c>
      <c r="C6510" t="e">
        <f>VLOOKUP(A6510,agonists!A6509:D9323,4,FALSE)</f>
        <v>#N/A</v>
      </c>
      <c r="D6510" t="str">
        <f>VLOOKUP(A6510,antagonists!A6509:D14114,4,FALSE)</f>
        <v>inactive</v>
      </c>
      <c r="E6510" t="str">
        <f t="shared" si="202"/>
        <v>inconclusive</v>
      </c>
      <c r="F6510" t="b">
        <f t="shared" si="203"/>
        <v>0</v>
      </c>
    </row>
    <row r="6511" spans="1:6" hidden="1">
      <c r="A6511" t="s">
        <v>12929</v>
      </c>
      <c r="B6511" t="str">
        <f>IF(ISNA(VLOOKUP(A6511,agonists!A6510:B9324,2,FALSE)), VLOOKUP(A6511,antagonists!A6510:B14115,2,FALSE), VLOOKUP(A6511,agonists!A6510:B9324,2,FALSE))</f>
        <v>CC1(C(=O)N(C(=O)N1Br)Cl)C</v>
      </c>
      <c r="C6511" t="e">
        <f>VLOOKUP(A6511,agonists!A6510:D9324,4,FALSE)</f>
        <v>#N/A</v>
      </c>
      <c r="D6511" t="str">
        <f>VLOOKUP(A6511,antagonists!A6510:D14115,4,FALSE)</f>
        <v>inactive</v>
      </c>
      <c r="E6511" t="str">
        <f t="shared" si="202"/>
        <v>inconclusive</v>
      </c>
      <c r="F6511" t="b">
        <f t="shared" si="203"/>
        <v>0</v>
      </c>
    </row>
    <row r="6512" spans="1:6" hidden="1">
      <c r="A6512" t="s">
        <v>12931</v>
      </c>
      <c r="B6512" t="str">
        <f>IF(ISNA(VLOOKUP(A6512,agonists!A6511:B9325,2,FALSE)), VLOOKUP(A6512,antagonists!A6511:B14116,2,FALSE), VLOOKUP(A6512,agonists!A6511:B9325,2,FALSE))</f>
        <v>CCCCC(CC)COC(=O)OOC(C)(C)C</v>
      </c>
      <c r="C6512" t="e">
        <f>VLOOKUP(A6512,agonists!A6511:D9325,4,FALSE)</f>
        <v>#N/A</v>
      </c>
      <c r="D6512" t="str">
        <f>VLOOKUP(A6512,antagonists!A6511:D14116,4,FALSE)</f>
        <v>inactive</v>
      </c>
      <c r="E6512" t="str">
        <f t="shared" si="202"/>
        <v>inconclusive</v>
      </c>
      <c r="F6512" t="b">
        <f t="shared" si="203"/>
        <v>0</v>
      </c>
    </row>
    <row r="6513" spans="1:6" hidden="1">
      <c r="A6513" t="s">
        <v>12933</v>
      </c>
      <c r="B6513" t="str">
        <f>IF(ISNA(VLOOKUP(A6513,agonists!A6512:B9326,2,FALSE)), VLOOKUP(A6513,antagonists!A6512:B14117,2,FALSE), VLOOKUP(A6513,agonists!A6512:B9326,2,FALSE))</f>
        <v>C1=CN=C(C=N1)CCS</v>
      </c>
      <c r="C6513" t="e">
        <f>VLOOKUP(A6513,agonists!A6512:D9326,4,FALSE)</f>
        <v>#N/A</v>
      </c>
      <c r="D6513" t="str">
        <f>VLOOKUP(A6513,antagonists!A6512:D14117,4,FALSE)</f>
        <v>inactive</v>
      </c>
      <c r="E6513" t="str">
        <f t="shared" si="202"/>
        <v>inconclusive</v>
      </c>
      <c r="F6513" t="b">
        <f t="shared" si="203"/>
        <v>0</v>
      </c>
    </row>
    <row r="6514" spans="1:6" hidden="1">
      <c r="A6514" t="s">
        <v>12935</v>
      </c>
      <c r="B6514" t="str">
        <f>IF(ISNA(VLOOKUP(A6514,agonists!A6513:B9327,2,FALSE)), VLOOKUP(A6514,antagonists!A6513:B14118,2,FALSE), VLOOKUP(A6514,agonists!A6513:B9327,2,FALSE))</f>
        <v>CC1CCC2(O1)C(=CCCC2(C)C)C</v>
      </c>
      <c r="C6514" t="e">
        <f>VLOOKUP(A6514,agonists!A6513:D9327,4,FALSE)</f>
        <v>#N/A</v>
      </c>
      <c r="D6514" t="str">
        <f>VLOOKUP(A6514,antagonists!A6513:D14118,4,FALSE)</f>
        <v>inactive</v>
      </c>
      <c r="E6514" t="str">
        <f t="shared" si="202"/>
        <v>inconclusive</v>
      </c>
      <c r="F6514" t="b">
        <f t="shared" si="203"/>
        <v>0</v>
      </c>
    </row>
    <row r="6515" spans="1:6" hidden="1">
      <c r="A6515" t="s">
        <v>12937</v>
      </c>
      <c r="B6515" t="str">
        <f>IF(ISNA(VLOOKUP(A6515,agonists!A6514:B9328,2,FALSE)), VLOOKUP(A6515,antagonists!A6514:B14119,2,FALSE), VLOOKUP(A6515,agonists!A6514:B9328,2,FALSE))</f>
        <v>CC(C)(C1=CC(=C(C(=C1)Br)OCC=C)Br)C2=CC(=C(C(=C2)Br)OCC=C)Br</v>
      </c>
      <c r="C6515" t="e">
        <f>VLOOKUP(A6515,agonists!A6514:D9328,4,FALSE)</f>
        <v>#N/A</v>
      </c>
      <c r="D6515" t="str">
        <f>VLOOKUP(A6515,antagonists!A6514:D14119,4,FALSE)</f>
        <v>inactive</v>
      </c>
      <c r="E6515" t="str">
        <f t="shared" si="202"/>
        <v>inconclusive</v>
      </c>
      <c r="F6515" t="b">
        <f t="shared" si="203"/>
        <v>0</v>
      </c>
    </row>
    <row r="6516" spans="1:6" hidden="1">
      <c r="A6516" t="s">
        <v>12939</v>
      </c>
      <c r="B6516" t="str">
        <f>IF(ISNA(VLOOKUP(A6516,agonists!A6515:B9329,2,FALSE)), VLOOKUP(A6516,antagonists!A6515:B14120,2,FALSE), VLOOKUP(A6516,agonists!A6515:B9329,2,FALSE))</f>
        <v>CC1CCC(C(=O)C1)C(C)(C)S</v>
      </c>
      <c r="C6516" t="e">
        <f>VLOOKUP(A6516,agonists!A6515:D9329,4,FALSE)</f>
        <v>#N/A</v>
      </c>
      <c r="D6516" t="str">
        <f>VLOOKUP(A6516,antagonists!A6515:D14120,4,FALSE)</f>
        <v>inactive</v>
      </c>
      <c r="E6516" t="str">
        <f t="shared" si="202"/>
        <v>inconclusive</v>
      </c>
      <c r="F6516" t="b">
        <f t="shared" si="203"/>
        <v>0</v>
      </c>
    </row>
    <row r="6517" spans="1:6" hidden="1">
      <c r="A6517" t="s">
        <v>12941</v>
      </c>
      <c r="B6517" t="str">
        <f>IF(ISNA(VLOOKUP(A6517,agonists!A6516:B9330,2,FALSE)), VLOOKUP(A6517,antagonists!A6516:B14121,2,FALSE), VLOOKUP(A6517,agonists!A6516:B9330,2,FALSE))</f>
        <v>CC1=CC=C(C=C1)OC(=O)CC(C)C</v>
      </c>
      <c r="C6517" t="e">
        <f>VLOOKUP(A6517,agonists!A6516:D9330,4,FALSE)</f>
        <v>#N/A</v>
      </c>
      <c r="D6517" t="str">
        <f>VLOOKUP(A6517,antagonists!A6516:D14121,4,FALSE)</f>
        <v>inactive</v>
      </c>
      <c r="E6517" t="str">
        <f t="shared" si="202"/>
        <v>inconclusive</v>
      </c>
      <c r="F6517" t="b">
        <f t="shared" si="203"/>
        <v>0</v>
      </c>
    </row>
    <row r="6518" spans="1:6" hidden="1">
      <c r="A6518" t="s">
        <v>12943</v>
      </c>
      <c r="B6518" t="str">
        <f>IF(ISNA(VLOOKUP(A6518,agonists!A6517:B9331,2,FALSE)), VLOOKUP(A6518,antagonists!A6517:B14122,2,FALSE), VLOOKUP(A6518,agonists!A6517:B9331,2,FALSE))</f>
        <v>CC(=O)CCC1=CC2=C(C=C1)OCO2</v>
      </c>
      <c r="C6518" t="e">
        <f>VLOOKUP(A6518,agonists!A6517:D9331,4,FALSE)</f>
        <v>#N/A</v>
      </c>
      <c r="D6518" t="str">
        <f>VLOOKUP(A6518,antagonists!A6517:D14122,4,FALSE)</f>
        <v>inactive</v>
      </c>
      <c r="E6518" t="str">
        <f t="shared" si="202"/>
        <v>inconclusive</v>
      </c>
      <c r="F6518" t="b">
        <f t="shared" si="203"/>
        <v>0</v>
      </c>
    </row>
    <row r="6519" spans="1:6" hidden="1">
      <c r="A6519" t="s">
        <v>12945</v>
      </c>
      <c r="B6519" t="str">
        <f>IF(ISNA(VLOOKUP(A6519,agonists!A6518:B9332,2,FALSE)), VLOOKUP(A6519,antagonists!A6518:B14123,2,FALSE), VLOOKUP(A6519,agonists!A6518:B9332,2,FALSE))</f>
        <v>CC1(CSC(CS1)(C)O)O</v>
      </c>
      <c r="C6519" t="e">
        <f>VLOOKUP(A6519,agonists!A6518:D9332,4,FALSE)</f>
        <v>#N/A</v>
      </c>
      <c r="D6519" t="str">
        <f>VLOOKUP(A6519,antagonists!A6518:D14123,4,FALSE)</f>
        <v>inactive</v>
      </c>
      <c r="E6519" t="str">
        <f t="shared" si="202"/>
        <v>inconclusive</v>
      </c>
      <c r="F6519" t="b">
        <f t="shared" si="203"/>
        <v>0</v>
      </c>
    </row>
    <row r="6520" spans="1:6" hidden="1">
      <c r="A6520" t="s">
        <v>12947</v>
      </c>
      <c r="B6520" t="str">
        <f>IF(ISNA(VLOOKUP(A6520,agonists!A6519:B9333,2,FALSE)), VLOOKUP(A6520,antagonists!A6519:B14124,2,FALSE), VLOOKUP(A6520,agonists!A6519:B9333,2,FALSE))</f>
        <v>CC(C)(CCO)OC</v>
      </c>
      <c r="C6520" t="e">
        <f>VLOOKUP(A6520,agonists!A6519:D9333,4,FALSE)</f>
        <v>#N/A</v>
      </c>
      <c r="D6520" t="str">
        <f>VLOOKUP(A6520,antagonists!A6519:D14124,4,FALSE)</f>
        <v>inactive</v>
      </c>
      <c r="E6520" t="str">
        <f t="shared" si="202"/>
        <v>inconclusive</v>
      </c>
      <c r="F6520" t="b">
        <f t="shared" si="203"/>
        <v>0</v>
      </c>
    </row>
    <row r="6521" spans="1:6" hidden="1">
      <c r="A6521" t="s">
        <v>12949</v>
      </c>
      <c r="B6521" t="str">
        <f>IF(ISNA(VLOOKUP(A6521,agonists!A6520:B9334,2,FALSE)), VLOOKUP(A6521,antagonists!A6520:B14125,2,FALSE), VLOOKUP(A6521,agonists!A6520:B9334,2,FALSE))</f>
        <v>CCN1C2=C(C=C(C=C2)N)C3=CC=CC=C31.Cl</v>
      </c>
      <c r="C6521" t="e">
        <f>VLOOKUP(A6521,agonists!A6520:D9334,4,FALSE)</f>
        <v>#N/A</v>
      </c>
      <c r="D6521" t="str">
        <f>VLOOKUP(A6521,antagonists!A6520:D14125,4,FALSE)</f>
        <v>inactive</v>
      </c>
      <c r="E6521" t="str">
        <f t="shared" si="202"/>
        <v>inconclusive</v>
      </c>
      <c r="F6521" t="b">
        <f t="shared" si="203"/>
        <v>0</v>
      </c>
    </row>
    <row r="6522" spans="1:6" hidden="1">
      <c r="A6522" t="s">
        <v>12951</v>
      </c>
      <c r="B6522" t="str">
        <f>IF(ISNA(VLOOKUP(A6522,agonists!A6521:B9335,2,FALSE)), VLOOKUP(A6522,antagonists!A6521:B14126,2,FALSE), VLOOKUP(A6522,agonists!A6521:B9335,2,FALSE))</f>
        <v>CCCCCCCCCCOC1C(C(C(C(O1)CO)O)O)O</v>
      </c>
      <c r="C6522" t="e">
        <f>VLOOKUP(A6522,agonists!A6521:D9335,4,FALSE)</f>
        <v>#N/A</v>
      </c>
      <c r="D6522" t="str">
        <f>VLOOKUP(A6522,antagonists!A6521:D14126,4,FALSE)</f>
        <v>inactive</v>
      </c>
      <c r="E6522" t="str">
        <f t="shared" si="202"/>
        <v>inconclusive</v>
      </c>
      <c r="F6522" t="b">
        <f t="shared" si="203"/>
        <v>0</v>
      </c>
    </row>
    <row r="6523" spans="1:6" hidden="1">
      <c r="A6523" t="s">
        <v>12953</v>
      </c>
      <c r="B6523" t="str">
        <f>IF(ISNA(VLOOKUP(A6523,agonists!A6522:B9336,2,FALSE)), VLOOKUP(A6523,antagonists!A6522:B14127,2,FALSE), VLOOKUP(A6523,agonists!A6522:B9336,2,FALSE))</f>
        <v>C1=CC(=C(C=C1[N+](=O)[O-])OCCO)NCCO</v>
      </c>
      <c r="C6523" t="e">
        <f>VLOOKUP(A6523,agonists!A6522:D9336,4,FALSE)</f>
        <v>#N/A</v>
      </c>
      <c r="D6523" t="str">
        <f>VLOOKUP(A6523,antagonists!A6522:D14127,4,FALSE)</f>
        <v>inactive</v>
      </c>
      <c r="E6523" t="str">
        <f t="shared" si="202"/>
        <v>inconclusive</v>
      </c>
      <c r="F6523" t="b">
        <f t="shared" si="203"/>
        <v>0</v>
      </c>
    </row>
    <row r="6524" spans="1:6" hidden="1">
      <c r="A6524" t="s">
        <v>12955</v>
      </c>
      <c r="B6524" t="str">
        <f>IF(ISNA(VLOOKUP(A6524,agonists!A6523:B9337,2,FALSE)), VLOOKUP(A6524,antagonists!A6523:B14128,2,FALSE), VLOOKUP(A6524,agonists!A6523:B9337,2,FALSE))</f>
        <v>CCN(CC1=C(C=CC=C1Cl)F)C2=C(C=C(C=C2[N+](=O)[O-])C(F)(F)F)[N+](=O)[O-]</v>
      </c>
      <c r="C6524" t="e">
        <f>VLOOKUP(A6524,agonists!A6523:D9337,4,FALSE)</f>
        <v>#N/A</v>
      </c>
      <c r="D6524" t="str">
        <f>VLOOKUP(A6524,antagonists!A6523:D14128,4,FALSE)</f>
        <v>inactive</v>
      </c>
      <c r="E6524" t="str">
        <f t="shared" si="202"/>
        <v>inconclusive</v>
      </c>
      <c r="F6524" t="b">
        <f t="shared" si="203"/>
        <v>0</v>
      </c>
    </row>
    <row r="6525" spans="1:6" hidden="1">
      <c r="A6525" t="s">
        <v>12957</v>
      </c>
      <c r="B6525" t="str">
        <f>IF(ISNA(VLOOKUP(A6525,agonists!A6524:B9338,2,FALSE)), VLOOKUP(A6525,antagonists!A6524:B14129,2,FALSE), VLOOKUP(A6525,agonists!A6524:B9338,2,FALSE))</f>
        <v>C1=CC=C2C=C(C=CC2=C1)OC(=O)C3=CC=CC=C3N</v>
      </c>
      <c r="C6525" t="e">
        <f>VLOOKUP(A6525,agonists!A6524:D9338,4,FALSE)</f>
        <v>#N/A</v>
      </c>
      <c r="D6525" t="str">
        <f>VLOOKUP(A6525,antagonists!A6524:D14129,4,FALSE)</f>
        <v>inactive</v>
      </c>
      <c r="E6525" t="str">
        <f t="shared" si="202"/>
        <v>inconclusive</v>
      </c>
      <c r="F6525" t="b">
        <f t="shared" si="203"/>
        <v>0</v>
      </c>
    </row>
    <row r="6526" spans="1:6" hidden="1">
      <c r="A6526" t="s">
        <v>12959</v>
      </c>
      <c r="B6526" t="str">
        <f>IF(ISNA(VLOOKUP(A6526,agonists!A6525:B9339,2,FALSE)), VLOOKUP(A6526,antagonists!A6525:B14130,2,FALSE), VLOOKUP(A6526,agonists!A6525:B9339,2,FALSE))</f>
        <v>CCC(C)(C)C1CCCCC1OC(=O)C</v>
      </c>
      <c r="C6526" t="e">
        <f>VLOOKUP(A6526,agonists!A6525:D9339,4,FALSE)</f>
        <v>#N/A</v>
      </c>
      <c r="D6526" t="str">
        <f>VLOOKUP(A6526,antagonists!A6525:D14130,4,FALSE)</f>
        <v>inactive</v>
      </c>
      <c r="E6526" t="str">
        <f t="shared" si="202"/>
        <v>inconclusive</v>
      </c>
      <c r="F6526" t="b">
        <f t="shared" si="203"/>
        <v>0</v>
      </c>
    </row>
    <row r="6527" spans="1:6" hidden="1">
      <c r="A6527" t="s">
        <v>12961</v>
      </c>
      <c r="B6527" t="str">
        <f>IF(ISNA(VLOOKUP(A6527,agonists!A6526:B9340,2,FALSE)), VLOOKUP(A6527,antagonists!A6526:B14131,2,FALSE), VLOOKUP(A6527,agonists!A6526:B9340,2,FALSE))</f>
        <v>CCCCCCCCCC[N+](C)(CCCCCCCCCC)CCC[Si](OC)(OC)OC.[Cl-]</v>
      </c>
      <c r="C6527" t="e">
        <f>VLOOKUP(A6527,agonists!A6526:D9340,4,FALSE)</f>
        <v>#N/A</v>
      </c>
      <c r="D6527" t="str">
        <f>VLOOKUP(A6527,antagonists!A6526:D14131,4,FALSE)</f>
        <v>inactive</v>
      </c>
      <c r="E6527" t="str">
        <f t="shared" si="202"/>
        <v>inconclusive</v>
      </c>
      <c r="F6527" t="b">
        <f t="shared" si="203"/>
        <v>0</v>
      </c>
    </row>
    <row r="6528" spans="1:6" hidden="1">
      <c r="A6528" t="s">
        <v>12963</v>
      </c>
      <c r="B6528" t="str">
        <f>IF(ISNA(VLOOKUP(A6528,agonists!A6527:B9341,2,FALSE)), VLOOKUP(A6528,antagonists!A6527:B14132,2,FALSE), VLOOKUP(A6528,agonists!A6527:B9341,2,FALSE))</f>
        <v>CCOC(=O)C(C)OC(=O)C1=C(C=CC(=C1)OC2=C(C=C(C=C2)C(F)(F)F)Cl)[N+](=O)[O-]</v>
      </c>
      <c r="C6528" t="e">
        <f>VLOOKUP(A6528,agonists!A6527:D9341,4,FALSE)</f>
        <v>#N/A</v>
      </c>
      <c r="D6528" t="str">
        <f>VLOOKUP(A6528,antagonists!A6527:D14132,4,FALSE)</f>
        <v>antagonist</v>
      </c>
      <c r="E6528" t="str">
        <f t="shared" si="202"/>
        <v>inconclusive</v>
      </c>
      <c r="F6528" t="b">
        <f t="shared" si="203"/>
        <v>0</v>
      </c>
    </row>
    <row r="6529" spans="1:6" hidden="1">
      <c r="A6529" t="s">
        <v>12965</v>
      </c>
      <c r="B6529" t="str">
        <f>IF(ISNA(VLOOKUP(A6529,agonists!A6528:B9342,2,FALSE)), VLOOKUP(A6529,antagonists!A6528:B14133,2,FALSE), VLOOKUP(A6529,agonists!A6528:B9342,2,FALSE))</f>
        <v>C(NC(=O)N(CO)C1C(=O)N(C(=O)N1CO)CO)O</v>
      </c>
      <c r="C6529" t="e">
        <f>VLOOKUP(A6529,agonists!A6528:D9342,4,FALSE)</f>
        <v>#N/A</v>
      </c>
      <c r="D6529" t="str">
        <f>VLOOKUP(A6529,antagonists!A6528:D14133,4,FALSE)</f>
        <v>inactive</v>
      </c>
      <c r="E6529" t="str">
        <f t="shared" si="202"/>
        <v>inconclusive</v>
      </c>
      <c r="F6529" t="b">
        <f t="shared" si="203"/>
        <v>0</v>
      </c>
    </row>
    <row r="6530" spans="1:6" hidden="1">
      <c r="A6530" t="s">
        <v>12967</v>
      </c>
      <c r="B6530" t="str">
        <f>IF(ISNA(VLOOKUP(A6530,agonists!A6529:B9343,2,FALSE)), VLOOKUP(A6530,antagonists!A6529:B14134,2,FALSE), VLOOKUP(A6530,agonists!A6529:B9343,2,FALSE))</f>
        <v>CCC(=O)N(C1CCN(CC1)CCC2=CC=CC=C2)C3=CC=C(C=C3)F</v>
      </c>
      <c r="C6530" t="e">
        <f>VLOOKUP(A6530,agonists!A6529:D9343,4,FALSE)</f>
        <v>#N/A</v>
      </c>
      <c r="D6530" t="str">
        <f>VLOOKUP(A6530,antagonists!A6529:D14134,4,FALSE)</f>
        <v>inactive</v>
      </c>
      <c r="E6530" t="str">
        <f t="shared" si="202"/>
        <v>inconclusive</v>
      </c>
      <c r="F6530" t="b">
        <f t="shared" si="203"/>
        <v>0</v>
      </c>
    </row>
    <row r="6531" spans="1:6" hidden="1">
      <c r="A6531" t="s">
        <v>12969</v>
      </c>
      <c r="B6531" t="str">
        <f>IF(ISNA(VLOOKUP(A6531,agonists!A6530:B9344,2,FALSE)), VLOOKUP(A6531,antagonists!A6530:B14135,2,FALSE), VLOOKUP(A6531,agonists!A6530:B9344,2,FALSE))</f>
        <v>CC1COC2=CC=CC=C2N1C(=O)C(Cl)Cl</v>
      </c>
      <c r="C6531" t="e">
        <f>VLOOKUP(A6531,agonists!A6530:D9344,4,FALSE)</f>
        <v>#N/A</v>
      </c>
      <c r="D6531" t="str">
        <f>VLOOKUP(A6531,antagonists!A6530:D14135,4,FALSE)</f>
        <v>antagonist</v>
      </c>
      <c r="E6531" t="str">
        <f t="shared" ref="E6531:E6594" si="204">IF(NOT(OR(ISNA(C6531),ISNA(D6531))), IF(C6531="agonist", IF(D6531="antagonist", "inconclusive", "agonist"), IF(D6531="antagonist","antagonist", "inactive")), "inconclusive")</f>
        <v>inconclusive</v>
      </c>
      <c r="F6531" t="b">
        <f t="shared" ref="F6531:F6594" si="205">IF(OR(E6531="agonist", E6531="antagonist"), TRUE,FALSE)</f>
        <v>0</v>
      </c>
    </row>
    <row r="6532" spans="1:6" hidden="1">
      <c r="A6532" t="s">
        <v>12971</v>
      </c>
      <c r="B6532" t="str">
        <f>IF(ISNA(VLOOKUP(A6532,agonists!A6531:B9345,2,FALSE)), VLOOKUP(A6532,antagonists!A6531:B14136,2,FALSE), VLOOKUP(A6532,agonists!A6531:B9345,2,FALSE))</f>
        <v>COC1=C(C=CC(=C1)C2=CC(=C(C=C2)N)OC)N.Cl.Cl</v>
      </c>
      <c r="C6532" t="e">
        <f>VLOOKUP(A6532,agonists!A6531:D9345,4,FALSE)</f>
        <v>#N/A</v>
      </c>
      <c r="D6532" t="str">
        <f>VLOOKUP(A6532,antagonists!A6531:D14136,4,FALSE)</f>
        <v>inactive</v>
      </c>
      <c r="E6532" t="str">
        <f t="shared" si="204"/>
        <v>inconclusive</v>
      </c>
      <c r="F6532" t="b">
        <f t="shared" si="205"/>
        <v>0</v>
      </c>
    </row>
    <row r="6533" spans="1:6" hidden="1">
      <c r="A6533" t="s">
        <v>12973</v>
      </c>
      <c r="B6533" t="str">
        <f>IF(ISNA(VLOOKUP(A6533,agonists!A6532:B9346,2,FALSE)), VLOOKUP(A6533,antagonists!A6532:B14137,2,FALSE), VLOOKUP(A6533,agonists!A6532:B9346,2,FALSE))</f>
        <v>CCC(=O)OC(C)(C)C1CCC(=CC1)C</v>
      </c>
      <c r="C6533" t="e">
        <f>VLOOKUP(A6533,agonists!A6532:D9346,4,FALSE)</f>
        <v>#N/A</v>
      </c>
      <c r="D6533" t="str">
        <f>VLOOKUP(A6533,antagonists!A6532:D14137,4,FALSE)</f>
        <v>inactive</v>
      </c>
      <c r="E6533" t="str">
        <f t="shared" si="204"/>
        <v>inconclusive</v>
      </c>
      <c r="F6533" t="b">
        <f t="shared" si="205"/>
        <v>0</v>
      </c>
    </row>
    <row r="6534" spans="1:6" hidden="1">
      <c r="A6534" t="s">
        <v>12975</v>
      </c>
      <c r="B6534" t="str">
        <f>IF(ISNA(VLOOKUP(A6534,agonists!A6533:B9347,2,FALSE)), VLOOKUP(A6534,antagonists!A6533:B14138,2,FALSE), VLOOKUP(A6534,agonists!A6533:B9347,2,FALSE))</f>
        <v>CC1=C(C(=C(C(=C1[N+](=O)[O-])C(C)(C)C)[N+](=O)[O-])C)[N+](=O)[O-]</v>
      </c>
      <c r="C6534" t="e">
        <f>VLOOKUP(A6534,agonists!A6533:D9347,4,FALSE)</f>
        <v>#N/A</v>
      </c>
      <c r="D6534" t="str">
        <f>VLOOKUP(A6534,antagonists!A6533:D14138,4,FALSE)</f>
        <v>inactive</v>
      </c>
      <c r="E6534" t="str">
        <f t="shared" si="204"/>
        <v>inconclusive</v>
      </c>
      <c r="F6534" t="b">
        <f t="shared" si="205"/>
        <v>0</v>
      </c>
    </row>
    <row r="6535" spans="1:6" hidden="1">
      <c r="A6535" t="s">
        <v>12977</v>
      </c>
      <c r="B6535" t="str">
        <f>IF(ISNA(VLOOKUP(A6535,agonists!A6534:B9348,2,FALSE)), VLOOKUP(A6535,antagonists!A6534:B14139,2,FALSE), VLOOKUP(A6535,agonists!A6534:B9348,2,FALSE))</f>
        <v>CC(=O)OC1CCCCC1C(C)(C)C</v>
      </c>
      <c r="C6535" t="e">
        <f>VLOOKUP(A6535,agonists!A6534:D9348,4,FALSE)</f>
        <v>#N/A</v>
      </c>
      <c r="D6535" t="str">
        <f>VLOOKUP(A6535,antagonists!A6534:D14139,4,FALSE)</f>
        <v>inactive</v>
      </c>
      <c r="E6535" t="str">
        <f t="shared" si="204"/>
        <v>inconclusive</v>
      </c>
      <c r="F6535" t="b">
        <f t="shared" si="205"/>
        <v>0</v>
      </c>
    </row>
    <row r="6536" spans="1:6" hidden="1">
      <c r="A6536" t="s">
        <v>12979</v>
      </c>
      <c r="B6536" t="str">
        <f>IF(ISNA(VLOOKUP(A6536,agonists!A6535:B9349,2,FALSE)), VLOOKUP(A6536,antagonists!A6535:B14140,2,FALSE), VLOOKUP(A6536,agonists!A6535:B9349,2,FALSE))</f>
        <v>CC(C1=CC=CC=C1)C(OC)OC</v>
      </c>
      <c r="C6536" t="e">
        <f>VLOOKUP(A6536,agonists!A6535:D9349,4,FALSE)</f>
        <v>#N/A</v>
      </c>
      <c r="D6536" t="str">
        <f>VLOOKUP(A6536,antagonists!A6535:D14140,4,FALSE)</f>
        <v>inactive</v>
      </c>
      <c r="E6536" t="str">
        <f t="shared" si="204"/>
        <v>inconclusive</v>
      </c>
      <c r="F6536" t="b">
        <f t="shared" si="205"/>
        <v>0</v>
      </c>
    </row>
    <row r="6537" spans="1:6" hidden="1">
      <c r="A6537" t="s">
        <v>12981</v>
      </c>
      <c r="B6537" t="str">
        <f>IF(ISNA(VLOOKUP(A6537,agonists!A6536:B9350,2,FALSE)), VLOOKUP(A6537,antagonists!A6536:B14141,2,FALSE), VLOOKUP(A6537,agonists!A6536:B9350,2,FALSE))</f>
        <v>CC(C1=CC=CC=C1)OC(=O)C</v>
      </c>
      <c r="C6537" t="e">
        <f>VLOOKUP(A6537,agonists!A6536:D9350,4,FALSE)</f>
        <v>#N/A</v>
      </c>
      <c r="D6537" t="str">
        <f>VLOOKUP(A6537,antagonists!A6536:D14141,4,FALSE)</f>
        <v>inactive</v>
      </c>
      <c r="E6537" t="str">
        <f t="shared" si="204"/>
        <v>inconclusive</v>
      </c>
      <c r="F6537" t="b">
        <f t="shared" si="205"/>
        <v>0</v>
      </c>
    </row>
    <row r="6538" spans="1:6" hidden="1">
      <c r="A6538" t="s">
        <v>12983</v>
      </c>
      <c r="B6538" t="str">
        <f>IF(ISNA(VLOOKUP(A6538,agonists!A6537:B9351,2,FALSE)), VLOOKUP(A6538,antagonists!A6537:B14142,2,FALSE), VLOOKUP(A6538,agonists!A6537:B9351,2,FALSE))</f>
        <v>C12C(NC(=O)N1)NC(=O)N2</v>
      </c>
      <c r="C6538" t="e">
        <f>VLOOKUP(A6538,agonists!A6537:D9351,4,FALSE)</f>
        <v>#N/A</v>
      </c>
      <c r="D6538" t="str">
        <f>VLOOKUP(A6538,antagonists!A6537:D14142,4,FALSE)</f>
        <v>inactive</v>
      </c>
      <c r="E6538" t="str">
        <f t="shared" si="204"/>
        <v>inconclusive</v>
      </c>
      <c r="F6538" t="b">
        <f t="shared" si="205"/>
        <v>0</v>
      </c>
    </row>
    <row r="6539" spans="1:6" hidden="1">
      <c r="A6539" t="s">
        <v>12985</v>
      </c>
      <c r="B6539" t="str">
        <f>IF(ISNA(VLOOKUP(A6539,agonists!A6538:B9352,2,FALSE)), VLOOKUP(A6539,antagonists!A6538:B14143,2,FALSE), VLOOKUP(A6539,agonists!A6538:B9352,2,FALSE))</f>
        <v>CSCCCN=C=S</v>
      </c>
      <c r="C6539" t="e">
        <f>VLOOKUP(A6539,agonists!A6538:D9352,4,FALSE)</f>
        <v>#N/A</v>
      </c>
      <c r="D6539" t="str">
        <f>VLOOKUP(A6539,antagonists!A6538:D14143,4,FALSE)</f>
        <v>inactive</v>
      </c>
      <c r="E6539" t="str">
        <f t="shared" si="204"/>
        <v>inconclusive</v>
      </c>
      <c r="F6539" t="b">
        <f t="shared" si="205"/>
        <v>0</v>
      </c>
    </row>
    <row r="6540" spans="1:6" hidden="1">
      <c r="A6540" t="s">
        <v>12987</v>
      </c>
      <c r="B6540" t="str">
        <f>IF(ISNA(VLOOKUP(A6540,agonists!A6539:B9353,2,FALSE)), VLOOKUP(A6540,antagonists!A6539:B14144,2,FALSE), VLOOKUP(A6540,agonists!A6539:B9353,2,FALSE))</f>
        <v>C1=CC=C(C=C1)C(=O)[O-].C1=CC=C(C=C1)C(=O)[O-].[Mg+2]</v>
      </c>
      <c r="C6540" t="e">
        <f>VLOOKUP(A6540,agonists!A6539:D9353,4,FALSE)</f>
        <v>#N/A</v>
      </c>
      <c r="D6540" t="str">
        <f>VLOOKUP(A6540,antagonists!A6539:D14144,4,FALSE)</f>
        <v>inactive</v>
      </c>
      <c r="E6540" t="str">
        <f t="shared" si="204"/>
        <v>inconclusive</v>
      </c>
      <c r="F6540" t="b">
        <f t="shared" si="205"/>
        <v>0</v>
      </c>
    </row>
    <row r="6541" spans="1:6" hidden="1">
      <c r="A6541" t="s">
        <v>12989</v>
      </c>
      <c r="B6541" t="str">
        <f>IF(ISNA(VLOOKUP(A6541,agonists!A6540:B9354,2,FALSE)), VLOOKUP(A6541,antagonists!A6540:B14145,2,FALSE), VLOOKUP(A6541,agonists!A6540:B9354,2,FALSE))</f>
        <v>CC1=CC(=O)CC(C1=O)(C)C</v>
      </c>
      <c r="C6541" t="e">
        <f>VLOOKUP(A6541,agonists!A6540:D9354,4,FALSE)</f>
        <v>#N/A</v>
      </c>
      <c r="D6541" t="str">
        <f>VLOOKUP(A6541,antagonists!A6540:D14145,4,FALSE)</f>
        <v>inactive</v>
      </c>
      <c r="E6541" t="str">
        <f t="shared" si="204"/>
        <v>inconclusive</v>
      </c>
      <c r="F6541" t="b">
        <f t="shared" si="205"/>
        <v>0</v>
      </c>
    </row>
    <row r="6542" spans="1:6" hidden="1">
      <c r="A6542" t="s">
        <v>12991</v>
      </c>
      <c r="B6542" t="str">
        <f>IF(ISNA(VLOOKUP(A6542,agonists!A6541:B9355,2,FALSE)), VLOOKUP(A6542,antagonists!A6541:B14146,2,FALSE), VLOOKUP(A6542,agonists!A6541:B9355,2,FALSE))</f>
        <v>C1=CC=C(C=C1)CNC2=NC=NC3=C2NC=N3</v>
      </c>
      <c r="C6542" t="e">
        <f>VLOOKUP(A6542,agonists!A6541:D9355,4,FALSE)</f>
        <v>#N/A</v>
      </c>
      <c r="D6542" t="str">
        <f>VLOOKUP(A6542,antagonists!A6541:D14146,4,FALSE)</f>
        <v>inactive</v>
      </c>
      <c r="E6542" t="str">
        <f t="shared" si="204"/>
        <v>inconclusive</v>
      </c>
      <c r="F6542" t="b">
        <f t="shared" si="205"/>
        <v>0</v>
      </c>
    </row>
    <row r="6543" spans="1:6" hidden="1">
      <c r="A6543" t="s">
        <v>12993</v>
      </c>
      <c r="B6543" t="str">
        <f>IF(ISNA(VLOOKUP(A6543,agonists!A6542:B9356,2,FALSE)), VLOOKUP(A6543,antagonists!A6542:B14147,2,FALSE), VLOOKUP(A6543,agonists!A6542:B9356,2,FALSE))</f>
        <v>[CH-]1C=CC=C1.[CH-]1C=CC=C1.[Ni+2]</v>
      </c>
      <c r="C6543" t="e">
        <f>VLOOKUP(A6543,agonists!A6542:D9356,4,FALSE)</f>
        <v>#N/A</v>
      </c>
      <c r="D6543" t="str">
        <f>VLOOKUP(A6543,antagonists!A6542:D14147,4,FALSE)</f>
        <v>inactive</v>
      </c>
      <c r="E6543" t="str">
        <f t="shared" si="204"/>
        <v>inconclusive</v>
      </c>
      <c r="F6543" t="b">
        <f t="shared" si="205"/>
        <v>0</v>
      </c>
    </row>
    <row r="6544" spans="1:6" hidden="1">
      <c r="A6544" t="s">
        <v>12995</v>
      </c>
      <c r="B6544" t="str">
        <f>IF(ISNA(VLOOKUP(A6544,agonists!A6543:B9357,2,FALSE)), VLOOKUP(A6544,antagonists!A6543:B14148,2,FALSE), VLOOKUP(A6544,agonists!A6543:B9357,2,FALSE))</f>
        <v>C(F)(F)(F)S(=O)(=O)O</v>
      </c>
      <c r="C6544" t="e">
        <f>VLOOKUP(A6544,agonists!A6543:D9357,4,FALSE)</f>
        <v>#N/A</v>
      </c>
      <c r="D6544" t="str">
        <f>VLOOKUP(A6544,antagonists!A6543:D14148,4,FALSE)</f>
        <v>inactive</v>
      </c>
      <c r="E6544" t="str">
        <f t="shared" si="204"/>
        <v>inconclusive</v>
      </c>
      <c r="F6544" t="b">
        <f t="shared" si="205"/>
        <v>0</v>
      </c>
    </row>
    <row r="6545" spans="1:6" hidden="1">
      <c r="A6545" t="s">
        <v>12997</v>
      </c>
      <c r="B6545" t="str">
        <f>IF(ISNA(VLOOKUP(A6545,agonists!A6544:B9358,2,FALSE)), VLOOKUP(A6545,antagonists!A6544:B14149,2,FALSE), VLOOKUP(A6545,agonists!A6544:B9358,2,FALSE))</f>
        <v>C(COCC#CCOCCO)O</v>
      </c>
      <c r="C6545" t="e">
        <f>VLOOKUP(A6545,agonists!A6544:D9358,4,FALSE)</f>
        <v>#N/A</v>
      </c>
      <c r="D6545" t="str">
        <f>VLOOKUP(A6545,antagonists!A6544:D14149,4,FALSE)</f>
        <v>inactive</v>
      </c>
      <c r="E6545" t="str">
        <f t="shared" si="204"/>
        <v>inconclusive</v>
      </c>
      <c r="F6545" t="b">
        <f t="shared" si="205"/>
        <v>0</v>
      </c>
    </row>
    <row r="6546" spans="1:6" hidden="1">
      <c r="A6546" t="s">
        <v>12999</v>
      </c>
      <c r="B6546" t="str">
        <f>IF(ISNA(VLOOKUP(A6546,agonists!A6545:B9359,2,FALSE)), VLOOKUP(A6546,antagonists!A6545:B14150,2,FALSE), VLOOKUP(A6546,agonists!A6545:B9359,2,FALSE))</f>
        <v>CC(C)CCC(=O)CCC(C)C</v>
      </c>
      <c r="C6546" t="e">
        <f>VLOOKUP(A6546,agonists!A6545:D9359,4,FALSE)</f>
        <v>#N/A</v>
      </c>
      <c r="D6546" t="str">
        <f>VLOOKUP(A6546,antagonists!A6545:D14150,4,FALSE)</f>
        <v>inactive</v>
      </c>
      <c r="E6546" t="str">
        <f t="shared" si="204"/>
        <v>inconclusive</v>
      </c>
      <c r="F6546" t="b">
        <f t="shared" si="205"/>
        <v>0</v>
      </c>
    </row>
    <row r="6547" spans="1:6" hidden="1">
      <c r="A6547" t="s">
        <v>13001</v>
      </c>
      <c r="B6547" t="str">
        <f>IF(ISNA(VLOOKUP(A6547,agonists!A6546:B9360,2,FALSE)), VLOOKUP(A6547,antagonists!A6546:B14151,2,FALSE), VLOOKUP(A6547,agonists!A6546:B9360,2,FALSE))</f>
        <v>CCOC(=O)CC1=CC=CC2=CC=CC=C21</v>
      </c>
      <c r="C6547" t="e">
        <f>VLOOKUP(A6547,agonists!A6546:D9360,4,FALSE)</f>
        <v>#N/A</v>
      </c>
      <c r="D6547" t="str">
        <f>VLOOKUP(A6547,antagonists!A6546:D14151,4,FALSE)</f>
        <v>inactive</v>
      </c>
      <c r="E6547" t="str">
        <f t="shared" si="204"/>
        <v>inconclusive</v>
      </c>
      <c r="F6547" t="b">
        <f t="shared" si="205"/>
        <v>0</v>
      </c>
    </row>
    <row r="6548" spans="1:6" hidden="1">
      <c r="A6548" t="s">
        <v>13003</v>
      </c>
      <c r="B6548" t="str">
        <f>IF(ISNA(VLOOKUP(A6548,agonists!A6547:B9361,2,FALSE)), VLOOKUP(A6548,antagonists!A6547:B14152,2,FALSE), VLOOKUP(A6548,agonists!A6547:B9361,2,FALSE))</f>
        <v>CC(C)(C)N(CCO)CCO</v>
      </c>
      <c r="C6548" t="e">
        <f>VLOOKUP(A6548,agonists!A6547:D9361,4,FALSE)</f>
        <v>#N/A</v>
      </c>
      <c r="D6548" t="str">
        <f>VLOOKUP(A6548,antagonists!A6547:D14152,4,FALSE)</f>
        <v>inactive</v>
      </c>
      <c r="E6548" t="str">
        <f t="shared" si="204"/>
        <v>inconclusive</v>
      </c>
      <c r="F6548" t="b">
        <f t="shared" si="205"/>
        <v>0</v>
      </c>
    </row>
    <row r="6549" spans="1:6" hidden="1">
      <c r="A6549" t="s">
        <v>13005</v>
      </c>
      <c r="B6549" t="str">
        <f>IF(ISNA(VLOOKUP(A6549,agonists!A6548:B9362,2,FALSE)), VLOOKUP(A6549,antagonists!A6548:B14153,2,FALSE), VLOOKUP(A6549,agonists!A6548:B9362,2,FALSE))</f>
        <v>CCCCCOC(=O)CCCC</v>
      </c>
      <c r="C6549" t="e">
        <f>VLOOKUP(A6549,agonists!A6548:D9362,4,FALSE)</f>
        <v>#N/A</v>
      </c>
      <c r="D6549" t="str">
        <f>VLOOKUP(A6549,antagonists!A6548:D14153,4,FALSE)</f>
        <v>inactive</v>
      </c>
      <c r="E6549" t="str">
        <f t="shared" si="204"/>
        <v>inconclusive</v>
      </c>
      <c r="F6549" t="b">
        <f t="shared" si="205"/>
        <v>0</v>
      </c>
    </row>
    <row r="6550" spans="1:6" hidden="1">
      <c r="A6550" t="s">
        <v>13007</v>
      </c>
      <c r="B6550" t="str">
        <f>IF(ISNA(VLOOKUP(A6550,agonists!A6549:B9363,2,FALSE)), VLOOKUP(A6550,antagonists!A6549:B14154,2,FALSE), VLOOKUP(A6550,agonists!A6549:B9363,2,FALSE))</f>
        <v>CCC(C)COC(=O)CC(C)C</v>
      </c>
      <c r="C6550" t="e">
        <f>VLOOKUP(A6550,agonists!A6549:D9363,4,FALSE)</f>
        <v>#N/A</v>
      </c>
      <c r="D6550" t="str">
        <f>VLOOKUP(A6550,antagonists!A6549:D14154,4,FALSE)</f>
        <v>inactive</v>
      </c>
      <c r="E6550" t="str">
        <f t="shared" si="204"/>
        <v>inconclusive</v>
      </c>
      <c r="F6550" t="b">
        <f t="shared" si="205"/>
        <v>0</v>
      </c>
    </row>
    <row r="6551" spans="1:6" hidden="1">
      <c r="A6551" t="s">
        <v>13009</v>
      </c>
      <c r="B6551" t="str">
        <f>IF(ISNA(VLOOKUP(A6551,agonists!A6550:B9364,2,FALSE)), VLOOKUP(A6551,antagonists!A6550:B14155,2,FALSE), VLOOKUP(A6551,agonists!A6550:B9364,2,FALSE))</f>
        <v>CO[Si](CCCCl)(OC)OC</v>
      </c>
      <c r="C6551" t="e">
        <f>VLOOKUP(A6551,agonists!A6550:D9364,4,FALSE)</f>
        <v>#N/A</v>
      </c>
      <c r="D6551" t="str">
        <f>VLOOKUP(A6551,antagonists!A6550:D14155,4,FALSE)</f>
        <v>inactive</v>
      </c>
      <c r="E6551" t="str">
        <f t="shared" si="204"/>
        <v>inconclusive</v>
      </c>
      <c r="F6551" t="b">
        <f t="shared" si="205"/>
        <v>0</v>
      </c>
    </row>
    <row r="6552" spans="1:6" hidden="1">
      <c r="A6552" t="s">
        <v>13011</v>
      </c>
      <c r="B6552" t="str">
        <f>IF(ISNA(VLOOKUP(A6552,agonists!A6551:B9365,2,FALSE)), VLOOKUP(A6552,antagonists!A6551:B14156,2,FALSE), VLOOKUP(A6552,agonists!A6551:B9365,2,FALSE))</f>
        <v>CCCCCCCCCC[N+](C)(C)[O-]</v>
      </c>
      <c r="C6552" t="e">
        <f>VLOOKUP(A6552,agonists!A6551:D9365,4,FALSE)</f>
        <v>#N/A</v>
      </c>
      <c r="D6552" t="str">
        <f>VLOOKUP(A6552,antagonists!A6551:D14156,4,FALSE)</f>
        <v>inactive</v>
      </c>
      <c r="E6552" t="str">
        <f t="shared" si="204"/>
        <v>inconclusive</v>
      </c>
      <c r="F6552" t="b">
        <f t="shared" si="205"/>
        <v>0</v>
      </c>
    </row>
    <row r="6553" spans="1:6" hidden="1">
      <c r="A6553" t="s">
        <v>13013</v>
      </c>
      <c r="B6553" t="str">
        <f>IF(ISNA(VLOOKUP(A6553,agonists!A6552:B9366,2,FALSE)), VLOOKUP(A6553,antagonists!A6552:B14157,2,FALSE), VLOOKUP(A6553,agonists!A6552:B9366,2,FALSE))</f>
        <v>CCCCCCCCCCCCN1CCCC1=O</v>
      </c>
      <c r="C6553" t="e">
        <f>VLOOKUP(A6553,agonists!A6552:D9366,4,FALSE)</f>
        <v>#N/A</v>
      </c>
      <c r="D6553" t="str">
        <f>VLOOKUP(A6553,antagonists!A6552:D14157,4,FALSE)</f>
        <v>inactive</v>
      </c>
      <c r="E6553" t="str">
        <f t="shared" si="204"/>
        <v>inconclusive</v>
      </c>
      <c r="F6553" t="b">
        <f t="shared" si="205"/>
        <v>0</v>
      </c>
    </row>
    <row r="6554" spans="1:6" hidden="1">
      <c r="A6554" t="s">
        <v>13015</v>
      </c>
      <c r="B6554" t="str">
        <f>IF(ISNA(VLOOKUP(A6554,agonists!A6553:B9367,2,FALSE)), VLOOKUP(A6554,antagonists!A6553:B14158,2,FALSE), VLOOKUP(A6554,agonists!A6553:B9367,2,FALSE))</f>
        <v>CCC1=CC(=C(C=C1)O)OC</v>
      </c>
      <c r="C6554" t="e">
        <f>VLOOKUP(A6554,agonists!A6553:D9367,4,FALSE)</f>
        <v>#N/A</v>
      </c>
      <c r="D6554" t="str">
        <f>VLOOKUP(A6554,antagonists!A6553:D14158,4,FALSE)</f>
        <v>inactive</v>
      </c>
      <c r="E6554" t="str">
        <f t="shared" si="204"/>
        <v>inconclusive</v>
      </c>
      <c r="F6554" t="b">
        <f t="shared" si="205"/>
        <v>0</v>
      </c>
    </row>
    <row r="6555" spans="1:6" hidden="1">
      <c r="A6555" t="s">
        <v>13017</v>
      </c>
      <c r="B6555" t="str">
        <f>IF(ISNA(VLOOKUP(A6555,agonists!A6554:B9368,2,FALSE)), VLOOKUP(A6555,antagonists!A6554:B14159,2,FALSE), VLOOKUP(A6555,agonists!A6554:B9368,2,FALSE))</f>
        <v>C(C(=O)NCO)Cl</v>
      </c>
      <c r="C6555" t="e">
        <f>VLOOKUP(A6555,agonists!A6554:D9368,4,FALSE)</f>
        <v>#N/A</v>
      </c>
      <c r="D6555" t="str">
        <f>VLOOKUP(A6555,antagonists!A6554:D14159,4,FALSE)</f>
        <v>inactive</v>
      </c>
      <c r="E6555" t="str">
        <f t="shared" si="204"/>
        <v>inconclusive</v>
      </c>
      <c r="F6555" t="b">
        <f t="shared" si="205"/>
        <v>0</v>
      </c>
    </row>
    <row r="6556" spans="1:6" hidden="1">
      <c r="A6556" t="s">
        <v>13019</v>
      </c>
      <c r="B6556" t="str">
        <f>IF(ISNA(VLOOKUP(A6556,agonists!A6555:B9369,2,FALSE)), VLOOKUP(A6556,antagonists!A6555:B14160,2,FALSE), VLOOKUP(A6556,agonists!A6555:B9369,2,FALSE))</f>
        <v>C1C=CCC2C1CC=C2</v>
      </c>
      <c r="C6556" t="e">
        <f>VLOOKUP(A6556,agonists!A6555:D9369,4,FALSE)</f>
        <v>#N/A</v>
      </c>
      <c r="D6556" t="str">
        <f>VLOOKUP(A6556,antagonists!A6555:D14160,4,FALSE)</f>
        <v>inactive</v>
      </c>
      <c r="E6556" t="str">
        <f t="shared" si="204"/>
        <v>inconclusive</v>
      </c>
      <c r="F6556" t="b">
        <f t="shared" si="205"/>
        <v>0</v>
      </c>
    </row>
    <row r="6557" spans="1:6" hidden="1">
      <c r="A6557" t="s">
        <v>13021</v>
      </c>
      <c r="B6557" t="str">
        <f>IF(ISNA(VLOOKUP(A6557,agonists!A6556:B9370,2,FALSE)), VLOOKUP(A6557,antagonists!A6556:B14161,2,FALSE), VLOOKUP(A6557,agonists!A6556:B9370,2,FALSE))</f>
        <v>CCOC(C=C)OCC</v>
      </c>
      <c r="C6557" t="e">
        <f>VLOOKUP(A6557,agonists!A6556:D9370,4,FALSE)</f>
        <v>#N/A</v>
      </c>
      <c r="D6557" t="str">
        <f>VLOOKUP(A6557,antagonists!A6556:D14161,4,FALSE)</f>
        <v>inactive</v>
      </c>
      <c r="E6557" t="str">
        <f t="shared" si="204"/>
        <v>inconclusive</v>
      </c>
      <c r="F6557" t="b">
        <f t="shared" si="205"/>
        <v>0</v>
      </c>
    </row>
    <row r="6558" spans="1:6" hidden="1">
      <c r="A6558" t="s">
        <v>13023</v>
      </c>
      <c r="B6558" t="str">
        <f>IF(ISNA(VLOOKUP(A6558,agonists!A6557:B9371,2,FALSE)), VLOOKUP(A6558,antagonists!A6557:B14162,2,FALSE), VLOOKUP(A6558,agonists!A6557:B9371,2,FALSE))</f>
        <v>COCN(COC)C1=NC(=NC(=N1)N(COC)COC)N(COC)COC</v>
      </c>
      <c r="C6558" t="e">
        <f>VLOOKUP(A6558,agonists!A6557:D9371,4,FALSE)</f>
        <v>#N/A</v>
      </c>
      <c r="D6558" t="str">
        <f>VLOOKUP(A6558,antagonists!A6557:D14162,4,FALSE)</f>
        <v>inactive</v>
      </c>
      <c r="E6558" t="str">
        <f t="shared" si="204"/>
        <v>inconclusive</v>
      </c>
      <c r="F6558" t="b">
        <f t="shared" si="205"/>
        <v>0</v>
      </c>
    </row>
    <row r="6559" spans="1:6" hidden="1">
      <c r="A6559" t="s">
        <v>13025</v>
      </c>
      <c r="B6559" t="str">
        <f>IF(ISNA(VLOOKUP(A6559,agonists!A6558:B9372,2,FALSE)), VLOOKUP(A6559,antagonists!A6558:B14163,2,FALSE), VLOOKUP(A6559,agonists!A6558:B9372,2,FALSE))</f>
        <v>CCN(CC)C1=C(C=C2C(=C1)OC3=CC(=[N+](CC)CC)C(=CC3=C2C4=C(C=C(C=C4)S(=O)(=O)[O-])S(=O)(=O)[O-])C)C.[Na+]</v>
      </c>
      <c r="C6559" t="e">
        <f>VLOOKUP(A6559,agonists!A6558:D9372,4,FALSE)</f>
        <v>#N/A</v>
      </c>
      <c r="D6559" t="str">
        <f>VLOOKUP(A6559,antagonists!A6558:D14163,4,FALSE)</f>
        <v>inactive</v>
      </c>
      <c r="E6559" t="str">
        <f t="shared" si="204"/>
        <v>inconclusive</v>
      </c>
      <c r="F6559" t="b">
        <f t="shared" si="205"/>
        <v>0</v>
      </c>
    </row>
    <row r="6560" spans="1:6" hidden="1">
      <c r="A6560" t="s">
        <v>13027</v>
      </c>
      <c r="B6560" t="str">
        <f>IF(ISNA(VLOOKUP(A6560,agonists!A6559:B9373,2,FALSE)), VLOOKUP(A6560,antagonists!A6559:B14164,2,FALSE), VLOOKUP(A6560,agonists!A6559:B9373,2,FALSE))</f>
        <v>CC(C)(C)CC(C)(C)C1=CC=CC=C1O</v>
      </c>
      <c r="C6560" t="e">
        <f>VLOOKUP(A6560,agonists!A6559:D9373,4,FALSE)</f>
        <v>#N/A</v>
      </c>
      <c r="D6560" t="str">
        <f>VLOOKUP(A6560,antagonists!A6559:D14164,4,FALSE)</f>
        <v>inactive</v>
      </c>
      <c r="E6560" t="str">
        <f t="shared" si="204"/>
        <v>inconclusive</v>
      </c>
      <c r="F6560" t="b">
        <f t="shared" si="205"/>
        <v>0</v>
      </c>
    </row>
    <row r="6561" spans="1:6" hidden="1">
      <c r="A6561" t="s">
        <v>13029</v>
      </c>
      <c r="B6561" t="str">
        <f>IF(ISNA(VLOOKUP(A6561,agonists!A6560:B9374,2,FALSE)), VLOOKUP(A6561,antagonists!A6560:B14165,2,FALSE), VLOOKUP(A6561,agonists!A6560:B9374,2,FALSE))</f>
        <v>CC1=CC(=C(C(=C1)N2N=C3C=CC(=CC3=N2)Cl)O)C(C)(C)C</v>
      </c>
      <c r="C6561" t="e">
        <f>VLOOKUP(A6561,agonists!A6560:D9374,4,FALSE)</f>
        <v>#N/A</v>
      </c>
      <c r="D6561" t="str">
        <f>VLOOKUP(A6561,antagonists!A6560:D14165,4,FALSE)</f>
        <v>inactive</v>
      </c>
      <c r="E6561" t="str">
        <f t="shared" si="204"/>
        <v>inconclusive</v>
      </c>
      <c r="F6561" t="b">
        <f t="shared" si="205"/>
        <v>0</v>
      </c>
    </row>
    <row r="6562" spans="1:6" hidden="1">
      <c r="A6562" t="s">
        <v>13031</v>
      </c>
      <c r="B6562" t="str">
        <f>IF(ISNA(VLOOKUP(A6562,agonists!A6561:B9375,2,FALSE)), VLOOKUP(A6562,antagonists!A6561:B14166,2,FALSE), VLOOKUP(A6562,agonists!A6561:B9375,2,FALSE))</f>
        <v>CCC(=O)C(=O)CC</v>
      </c>
      <c r="C6562" t="e">
        <f>VLOOKUP(A6562,agonists!A6561:D9375,4,FALSE)</f>
        <v>#N/A</v>
      </c>
      <c r="D6562" t="str">
        <f>VLOOKUP(A6562,antagonists!A6561:D14166,4,FALSE)</f>
        <v>inactive</v>
      </c>
      <c r="E6562" t="str">
        <f t="shared" si="204"/>
        <v>inconclusive</v>
      </c>
      <c r="F6562" t="b">
        <f t="shared" si="205"/>
        <v>0</v>
      </c>
    </row>
    <row r="6563" spans="1:6" hidden="1">
      <c r="A6563" t="s">
        <v>13033</v>
      </c>
      <c r="B6563" t="str">
        <f>IF(ISNA(VLOOKUP(A6563,agonists!A6562:B9376,2,FALSE)), VLOOKUP(A6563,antagonists!A6562:B14167,2,FALSE), VLOOKUP(A6563,agonists!A6562:B9376,2,FALSE))</f>
        <v>C(COCCOCCOCCOCCO)O</v>
      </c>
      <c r="C6563" t="e">
        <f>VLOOKUP(A6563,agonists!A6562:D9376,4,FALSE)</f>
        <v>#N/A</v>
      </c>
      <c r="D6563" t="str">
        <f>VLOOKUP(A6563,antagonists!A6562:D14167,4,FALSE)</f>
        <v>inactive</v>
      </c>
      <c r="E6563" t="str">
        <f t="shared" si="204"/>
        <v>inconclusive</v>
      </c>
      <c r="F6563" t="b">
        <f t="shared" si="205"/>
        <v>0</v>
      </c>
    </row>
    <row r="6564" spans="1:6" hidden="1">
      <c r="A6564" t="s">
        <v>13035</v>
      </c>
      <c r="B6564" t="str">
        <f>IF(ISNA(VLOOKUP(A6564,agonists!A6563:B9377,2,FALSE)), VLOOKUP(A6564,antagonists!A6563:B14168,2,FALSE), VLOOKUP(A6564,agonists!A6563:B9377,2,FALSE))</f>
        <v>CC(C)OC(=O)CC1=CC=CC=C1</v>
      </c>
      <c r="C6564" t="e">
        <f>VLOOKUP(A6564,agonists!A6563:D9377,4,FALSE)</f>
        <v>#N/A</v>
      </c>
      <c r="D6564" t="str">
        <f>VLOOKUP(A6564,antagonists!A6563:D14168,4,FALSE)</f>
        <v>inactive</v>
      </c>
      <c r="E6564" t="str">
        <f t="shared" si="204"/>
        <v>inconclusive</v>
      </c>
      <c r="F6564" t="b">
        <f t="shared" si="205"/>
        <v>0</v>
      </c>
    </row>
    <row r="6565" spans="1:6" hidden="1">
      <c r="A6565" t="s">
        <v>13037</v>
      </c>
      <c r="B6565" t="str">
        <f>IF(ISNA(VLOOKUP(A6565,agonists!A6564:B9378,2,FALSE)), VLOOKUP(A6565,antagonists!A6564:B14169,2,FALSE), VLOOKUP(A6565,agonists!A6564:B9378,2,FALSE))</f>
        <v>CCCCC1CCCCC(=O)O1</v>
      </c>
      <c r="C6565" t="e">
        <f>VLOOKUP(A6565,agonists!A6564:D9378,4,FALSE)</f>
        <v>#N/A</v>
      </c>
      <c r="D6565" t="str">
        <f>VLOOKUP(A6565,antagonists!A6564:D14169,4,FALSE)</f>
        <v>inactive</v>
      </c>
      <c r="E6565" t="str">
        <f t="shared" si="204"/>
        <v>inconclusive</v>
      </c>
      <c r="F6565" t="b">
        <f t="shared" si="205"/>
        <v>0</v>
      </c>
    </row>
    <row r="6566" spans="1:6" hidden="1">
      <c r="A6566" t="s">
        <v>13039</v>
      </c>
      <c r="B6566" t="str">
        <f>IF(ISNA(VLOOKUP(A6566,agonists!A6565:B9379,2,FALSE)), VLOOKUP(A6566,antagonists!A6565:B14170,2,FALSE), VLOOKUP(A6566,agonists!A6565:B9379,2,FALSE))</f>
        <v>CCCCCCCOC(=O)CCC</v>
      </c>
      <c r="C6566" t="e">
        <f>VLOOKUP(A6566,agonists!A6565:D9379,4,FALSE)</f>
        <v>#N/A</v>
      </c>
      <c r="D6566" t="str">
        <f>VLOOKUP(A6566,antagonists!A6565:D14170,4,FALSE)</f>
        <v>inactive</v>
      </c>
      <c r="E6566" t="str">
        <f t="shared" si="204"/>
        <v>inconclusive</v>
      </c>
      <c r="F6566" t="b">
        <f t="shared" si="205"/>
        <v>0</v>
      </c>
    </row>
    <row r="6567" spans="1:6" hidden="1">
      <c r="A6567" t="s">
        <v>13041</v>
      </c>
      <c r="B6567" t="str">
        <f>IF(ISNA(VLOOKUP(A6567,agonists!A6566:B9380,2,FALSE)), VLOOKUP(A6567,antagonists!A6566:B14171,2,FALSE), VLOOKUP(A6567,agonists!A6566:B9380,2,FALSE))</f>
        <v>C1C(O1)COC2=CC=C(C=C2)C(C3=CC=C(C=C3)OCC4CO4)C(C5=CC=C(C=C5)OCC6CO6)C7=CC=C(C=C7)OCC8CO8</v>
      </c>
      <c r="C6567" t="e">
        <f>VLOOKUP(A6567,agonists!A6566:D9380,4,FALSE)</f>
        <v>#N/A</v>
      </c>
      <c r="D6567" t="str">
        <f>VLOOKUP(A6567,antagonists!A6566:D14171,4,FALSE)</f>
        <v>inactive</v>
      </c>
      <c r="E6567" t="str">
        <f t="shared" si="204"/>
        <v>inconclusive</v>
      </c>
      <c r="F6567" t="b">
        <f t="shared" si="205"/>
        <v>0</v>
      </c>
    </row>
    <row r="6568" spans="1:6" hidden="1">
      <c r="A6568" t="s">
        <v>13043</v>
      </c>
      <c r="B6568" t="str">
        <f>IF(ISNA(VLOOKUP(A6568,agonists!A6567:B9381,2,FALSE)), VLOOKUP(A6568,antagonists!A6567:B14172,2,FALSE), VLOOKUP(A6568,agonists!A6567:B9381,2,FALSE))</f>
        <v>[NH4+].[NH4+].[O-]S(=O)(=O)OOS(=O)(=O)[O-]</v>
      </c>
      <c r="C6568" t="e">
        <f>VLOOKUP(A6568,agonists!A6567:D9381,4,FALSE)</f>
        <v>#N/A</v>
      </c>
      <c r="D6568" t="str">
        <f>VLOOKUP(A6568,antagonists!A6567:D14172,4,FALSE)</f>
        <v>inactive</v>
      </c>
      <c r="E6568" t="str">
        <f t="shared" si="204"/>
        <v>inconclusive</v>
      </c>
      <c r="F6568" t="b">
        <f t="shared" si="205"/>
        <v>0</v>
      </c>
    </row>
    <row r="6569" spans="1:6" hidden="1">
      <c r="A6569" t="s">
        <v>13045</v>
      </c>
      <c r="B6569" t="str">
        <f>IF(ISNA(VLOOKUP(A6569,agonists!A6568:B9382,2,FALSE)), VLOOKUP(A6569,antagonists!A6568:B14173,2,FALSE), VLOOKUP(A6569,agonists!A6568:B9382,2,FALSE))</f>
        <v>[O-]S(=O)(=O)OOS(=O)(=O)[O-].[Na+].[Na+]</v>
      </c>
      <c r="C6569" t="e">
        <f>VLOOKUP(A6569,agonists!A6568:D9382,4,FALSE)</f>
        <v>#N/A</v>
      </c>
      <c r="D6569" t="str">
        <f>VLOOKUP(A6569,antagonists!A6568:D14173,4,FALSE)</f>
        <v>inactive</v>
      </c>
      <c r="E6569" t="str">
        <f t="shared" si="204"/>
        <v>inconclusive</v>
      </c>
      <c r="F6569" t="b">
        <f t="shared" si="205"/>
        <v>0</v>
      </c>
    </row>
    <row r="6570" spans="1:6" hidden="1">
      <c r="A6570" t="s">
        <v>13047</v>
      </c>
      <c r="B6570" t="str">
        <f>IF(ISNA(VLOOKUP(A6570,agonists!A6569:B9383,2,FALSE)), VLOOKUP(A6570,antagonists!A6569:B14174,2,FALSE), VLOOKUP(A6570,agonists!A6569:B9383,2,FALSE))</f>
        <v>CC(C)CCOC(=O)C=CC1=CC=CC=C1</v>
      </c>
      <c r="C6570" t="e">
        <f>VLOOKUP(A6570,agonists!A6569:D9383,4,FALSE)</f>
        <v>#N/A</v>
      </c>
      <c r="D6570" t="str">
        <f>VLOOKUP(A6570,antagonists!A6569:D14174,4,FALSE)</f>
        <v>inactive</v>
      </c>
      <c r="E6570" t="str">
        <f t="shared" si="204"/>
        <v>inconclusive</v>
      </c>
      <c r="F6570" t="b">
        <f t="shared" si="205"/>
        <v>0</v>
      </c>
    </row>
    <row r="6571" spans="1:6" hidden="1">
      <c r="A6571" t="s">
        <v>13049</v>
      </c>
      <c r="B6571" t="str">
        <f>IF(ISNA(VLOOKUP(A6571,agonists!A6570:B9384,2,FALSE)), VLOOKUP(A6571,antagonists!A6570:B14175,2,FALSE), VLOOKUP(A6571,agonists!A6570:B9384,2,FALSE))</f>
        <v>CC(C)CC(CC1=CC=CC=C1)O</v>
      </c>
      <c r="C6571" t="e">
        <f>VLOOKUP(A6571,agonists!A6570:D9384,4,FALSE)</f>
        <v>#N/A</v>
      </c>
      <c r="D6571" t="str">
        <f>VLOOKUP(A6571,antagonists!A6570:D14175,4,FALSE)</f>
        <v>inactive</v>
      </c>
      <c r="E6571" t="str">
        <f t="shared" si="204"/>
        <v>inconclusive</v>
      </c>
      <c r="F6571" t="b">
        <f t="shared" si="205"/>
        <v>0</v>
      </c>
    </row>
    <row r="6572" spans="1:6" hidden="1">
      <c r="A6572" t="s">
        <v>13051</v>
      </c>
      <c r="B6572" t="str">
        <f>IF(ISNA(VLOOKUP(A6572,agonists!A6571:B9385,2,FALSE)), VLOOKUP(A6572,antagonists!A6571:B14176,2,FALSE), VLOOKUP(A6572,agonists!A6571:B9385,2,FALSE))</f>
        <v>[Be+2].O.O.O.O.[O-]S(=O)(=O)[O-]</v>
      </c>
      <c r="C6572" t="e">
        <f>VLOOKUP(A6572,agonists!A6571:D9385,4,FALSE)</f>
        <v>#N/A</v>
      </c>
      <c r="D6572" t="str">
        <f>VLOOKUP(A6572,antagonists!A6571:D14176,4,FALSE)</f>
        <v>inactive</v>
      </c>
      <c r="E6572" t="str">
        <f t="shared" si="204"/>
        <v>inconclusive</v>
      </c>
      <c r="F6572" t="b">
        <f t="shared" si="205"/>
        <v>0</v>
      </c>
    </row>
    <row r="6573" spans="1:6" hidden="1">
      <c r="A6573" t="s">
        <v>13053</v>
      </c>
      <c r="B6573" t="str">
        <f>IF(ISNA(VLOOKUP(A6573,agonists!A6572:B9386,2,FALSE)), VLOOKUP(A6573,antagonists!A6572:B14177,2,FALSE), VLOOKUP(A6573,agonists!A6572:B9386,2,FALSE))</f>
        <v>CC(C)CC1=NC=CS1</v>
      </c>
      <c r="C6573" t="e">
        <f>VLOOKUP(A6573,agonists!A6572:D9386,4,FALSE)</f>
        <v>#N/A</v>
      </c>
      <c r="D6573" t="str">
        <f>VLOOKUP(A6573,antagonists!A6572:D14177,4,FALSE)</f>
        <v>inactive</v>
      </c>
      <c r="E6573" t="str">
        <f t="shared" si="204"/>
        <v>inconclusive</v>
      </c>
      <c r="F6573" t="b">
        <f t="shared" si="205"/>
        <v>0</v>
      </c>
    </row>
    <row r="6574" spans="1:6" hidden="1">
      <c r="A6574" t="s">
        <v>13055</v>
      </c>
      <c r="B6574" t="str">
        <f>IF(ISNA(VLOOKUP(A6574,agonists!A6573:B9387,2,FALSE)), VLOOKUP(A6574,antagonists!A6573:B14178,2,FALSE), VLOOKUP(A6574,agonists!A6573:B9387,2,FALSE))</f>
        <v>CC(C)(C1=CC(=C(C(=C1)Br)OCC(CBr)Br)Br)C2=CC(=C(C(=C2)Br)OCC(CBr)Br)Br</v>
      </c>
      <c r="C6574" t="e">
        <f>VLOOKUP(A6574,agonists!A6573:D9387,4,FALSE)</f>
        <v>#N/A</v>
      </c>
      <c r="D6574" t="str">
        <f>VLOOKUP(A6574,antagonists!A6573:D14178,4,FALSE)</f>
        <v>inactive</v>
      </c>
      <c r="E6574" t="str">
        <f t="shared" si="204"/>
        <v>inconclusive</v>
      </c>
      <c r="F6574" t="b">
        <f t="shared" si="205"/>
        <v>0</v>
      </c>
    </row>
    <row r="6575" spans="1:6" hidden="1">
      <c r="A6575" t="s">
        <v>13057</v>
      </c>
      <c r="B6575" t="str">
        <f>IF(ISNA(VLOOKUP(A6575,agonists!A6574:B9388,2,FALSE)), VLOOKUP(A6575,antagonists!A6574:B14179,2,FALSE), VLOOKUP(A6575,agonists!A6574:B9388,2,FALSE))</f>
        <v>CC1C(C(CC(O1)OC2CC(CC3=C(C4=C(C(=C23)O)C(=O)C5=C(C4=O)C=CC=C5OC)O)(C(=O)C)O)N)O.Cl</v>
      </c>
      <c r="C6575" t="e">
        <f>VLOOKUP(A6575,agonists!A6574:D9388,4,FALSE)</f>
        <v>#N/A</v>
      </c>
      <c r="D6575" t="str">
        <f>VLOOKUP(A6575,antagonists!A6574:D14179,4,FALSE)</f>
        <v>antagonist</v>
      </c>
      <c r="E6575" t="str">
        <f t="shared" si="204"/>
        <v>inconclusive</v>
      </c>
      <c r="F6575" t="b">
        <f t="shared" si="205"/>
        <v>0</v>
      </c>
    </row>
    <row r="6576" spans="1:6" hidden="1">
      <c r="A6576" t="s">
        <v>13059</v>
      </c>
      <c r="B6576" t="str">
        <f>IF(ISNA(VLOOKUP(A6576,agonists!A6575:B9389,2,FALSE)), VLOOKUP(A6576,antagonists!A6575:B14180,2,FALSE), VLOOKUP(A6576,agonists!A6575:B9389,2,FALSE))</f>
        <v>C[N+]1(CCCCC1)C.[Cl-]</v>
      </c>
      <c r="C6576" t="e">
        <f>VLOOKUP(A6576,agonists!A6575:D9389,4,FALSE)</f>
        <v>#N/A</v>
      </c>
      <c r="D6576" t="str">
        <f>VLOOKUP(A6576,antagonists!A6575:D14180,4,FALSE)</f>
        <v>inactive</v>
      </c>
      <c r="E6576" t="str">
        <f t="shared" si="204"/>
        <v>inconclusive</v>
      </c>
      <c r="F6576" t="b">
        <f t="shared" si="205"/>
        <v>0</v>
      </c>
    </row>
    <row r="6577" spans="1:6" hidden="1">
      <c r="A6577" t="s">
        <v>13061</v>
      </c>
      <c r="B6577" t="str">
        <f>IF(ISNA(VLOOKUP(A6577,agonists!A6576:B9390,2,FALSE)), VLOOKUP(A6577,antagonists!A6576:B14181,2,FALSE), VLOOKUP(A6577,agonists!A6576:B9390,2,FALSE))</f>
        <v>CCCCC(CC)COC(=O)Cl</v>
      </c>
      <c r="C6577" t="e">
        <f>VLOOKUP(A6577,agonists!A6576:D9390,4,FALSE)</f>
        <v>#N/A</v>
      </c>
      <c r="D6577" t="str">
        <f>VLOOKUP(A6577,antagonists!A6576:D14181,4,FALSE)</f>
        <v>inactive</v>
      </c>
      <c r="E6577" t="str">
        <f t="shared" si="204"/>
        <v>inconclusive</v>
      </c>
      <c r="F6577" t="b">
        <f t="shared" si="205"/>
        <v>0</v>
      </c>
    </row>
    <row r="6578" spans="1:6" hidden="1">
      <c r="A6578" t="s">
        <v>13063</v>
      </c>
      <c r="B6578" t="str">
        <f>IF(ISNA(VLOOKUP(A6578,agonists!A6577:B9391,2,FALSE)), VLOOKUP(A6578,antagonists!A6577:B14182,2,FALSE), VLOOKUP(A6578,agonists!A6577:B9391,2,FALSE))</f>
        <v>CC(CC1=C(C=CC(=C1)OC)OC)N.Cl</v>
      </c>
      <c r="C6578" t="e">
        <f>VLOOKUP(A6578,agonists!A6577:D9391,4,FALSE)</f>
        <v>#N/A</v>
      </c>
      <c r="D6578" t="str">
        <f>VLOOKUP(A6578,antagonists!A6577:D14182,4,FALSE)</f>
        <v>inactive</v>
      </c>
      <c r="E6578" t="str">
        <f t="shared" si="204"/>
        <v>inconclusive</v>
      </c>
      <c r="F6578" t="b">
        <f t="shared" si="205"/>
        <v>0</v>
      </c>
    </row>
    <row r="6579" spans="1:6" hidden="1">
      <c r="A6579" t="s">
        <v>13064</v>
      </c>
      <c r="B6579" t="str">
        <f>IF(ISNA(VLOOKUP(A6579,agonists!A6578:B9392,2,FALSE)), VLOOKUP(A6579,antagonists!A6578:B14183,2,FALSE), VLOOKUP(A6579,agonists!A6578:B9392,2,FALSE))</f>
        <v>CCC(C)(CCC(C)C)C(=O)O</v>
      </c>
      <c r="C6579" t="e">
        <f>VLOOKUP(A6579,agonists!A6578:D9392,4,FALSE)</f>
        <v>#N/A</v>
      </c>
      <c r="D6579" t="str">
        <f>VLOOKUP(A6579,antagonists!A6578:D14183,4,FALSE)</f>
        <v>inactive</v>
      </c>
      <c r="E6579" t="str">
        <f t="shared" si="204"/>
        <v>inconclusive</v>
      </c>
      <c r="F6579" t="b">
        <f t="shared" si="205"/>
        <v>0</v>
      </c>
    </row>
    <row r="6580" spans="1:6" hidden="1">
      <c r="A6580" t="s">
        <v>13066</v>
      </c>
      <c r="B6580" t="str">
        <f>IF(ISNA(VLOOKUP(A6580,agonists!A6579:B9393,2,FALSE)), VLOOKUP(A6580,antagonists!A6579:B14184,2,FALSE), VLOOKUP(A6580,agonists!A6579:B9393,2,FALSE))</f>
        <v>CCCCC(CC)CO[N+](=O)[O-]</v>
      </c>
      <c r="C6580" t="e">
        <f>VLOOKUP(A6580,agonists!A6579:D9393,4,FALSE)</f>
        <v>#N/A</v>
      </c>
      <c r="D6580" t="str">
        <f>VLOOKUP(A6580,antagonists!A6579:D14184,4,FALSE)</f>
        <v>inactive</v>
      </c>
      <c r="E6580" t="str">
        <f t="shared" si="204"/>
        <v>inconclusive</v>
      </c>
      <c r="F6580" t="b">
        <f t="shared" si="205"/>
        <v>0</v>
      </c>
    </row>
    <row r="6581" spans="1:6" hidden="1">
      <c r="A6581" t="s">
        <v>13068</v>
      </c>
      <c r="B6581" t="str">
        <f>IF(ISNA(VLOOKUP(A6581,agonists!A6580:B9394,2,FALSE)), VLOOKUP(A6581,antagonists!A6580:B14185,2,FALSE), VLOOKUP(A6581,agonists!A6580:B9394,2,FALSE))</f>
        <v>CC1=C(C(=O)CC1OC(=O)C2C(C2(C)C)C=C(C)C)CC=C</v>
      </c>
      <c r="C6581" t="e">
        <f>VLOOKUP(A6581,agonists!A6580:D9394,4,FALSE)</f>
        <v>#N/A</v>
      </c>
      <c r="D6581" t="str">
        <f>VLOOKUP(A6581,antagonists!A6580:D14185,4,FALSE)</f>
        <v>inactive</v>
      </c>
      <c r="E6581" t="str">
        <f t="shared" si="204"/>
        <v>inconclusive</v>
      </c>
      <c r="F6581" t="b">
        <f t="shared" si="205"/>
        <v>0</v>
      </c>
    </row>
    <row r="6582" spans="1:6" hidden="1">
      <c r="A6582" t="s">
        <v>13070</v>
      </c>
      <c r="B6582" t="str">
        <f>IF(ISNA(VLOOKUP(A6582,agonists!A6581:B9395,2,FALSE)), VLOOKUP(A6582,antagonists!A6581:B14186,2,FALSE), VLOOKUP(A6582,agonists!A6581:B9395,2,FALSE))</f>
        <v>CC1C(=C(C(=O)O1)O)C</v>
      </c>
      <c r="C6582" t="e">
        <f>VLOOKUP(A6582,agonists!A6581:D9395,4,FALSE)</f>
        <v>#N/A</v>
      </c>
      <c r="D6582" t="str">
        <f>VLOOKUP(A6582,antagonists!A6581:D14186,4,FALSE)</f>
        <v>inactive</v>
      </c>
      <c r="E6582" t="str">
        <f t="shared" si="204"/>
        <v>inconclusive</v>
      </c>
      <c r="F6582" t="b">
        <f t="shared" si="205"/>
        <v>0</v>
      </c>
    </row>
    <row r="6583" spans="1:6" hidden="1">
      <c r="A6583" t="s">
        <v>13072</v>
      </c>
      <c r="B6583" t="str">
        <f>IF(ISNA(VLOOKUP(A6583,agonists!A6582:B9396,2,FALSE)), VLOOKUP(A6583,antagonists!A6582:B14187,2,FALSE), VLOOKUP(A6583,agonists!A6582:B9396,2,FALSE))</f>
        <v>CCCCCCCCOC1C(C(C(C(O1)CO)O)O)O</v>
      </c>
      <c r="C6583" t="e">
        <f>VLOOKUP(A6583,agonists!A6582:D9396,4,FALSE)</f>
        <v>#N/A</v>
      </c>
      <c r="D6583" t="str">
        <f>VLOOKUP(A6583,antagonists!A6582:D14187,4,FALSE)</f>
        <v>inactive</v>
      </c>
      <c r="E6583" t="str">
        <f t="shared" si="204"/>
        <v>inconclusive</v>
      </c>
      <c r="F6583" t="b">
        <f t="shared" si="205"/>
        <v>0</v>
      </c>
    </row>
    <row r="6584" spans="1:6" hidden="1">
      <c r="A6584" t="s">
        <v>13074</v>
      </c>
      <c r="B6584" t="str">
        <f>IF(ISNA(VLOOKUP(A6584,agonists!A6583:B9397,2,FALSE)), VLOOKUP(A6584,antagonists!A6583:B14188,2,FALSE), VLOOKUP(A6584,agonists!A6583:B9397,2,FALSE))</f>
        <v>CC(C)NCC(COC1=CC=CC2=CC=CC=C21)O.Cl</v>
      </c>
      <c r="C6584" t="e">
        <f>VLOOKUP(A6584,agonists!A6583:D9397,4,FALSE)</f>
        <v>#N/A</v>
      </c>
      <c r="D6584" t="str">
        <f>VLOOKUP(A6584,antagonists!A6583:D14188,4,FALSE)</f>
        <v>antagonist</v>
      </c>
      <c r="E6584" t="str">
        <f t="shared" si="204"/>
        <v>inconclusive</v>
      </c>
      <c r="F6584" t="b">
        <f t="shared" si="205"/>
        <v>0</v>
      </c>
    </row>
    <row r="6585" spans="1:6" hidden="1">
      <c r="A6585" t="s">
        <v>13076</v>
      </c>
      <c r="B6585" t="str">
        <f>IF(ISNA(VLOOKUP(A6585,agonists!A6584:B9398,2,FALSE)), VLOOKUP(A6585,antagonists!A6584:B14189,2,FALSE), VLOOKUP(A6585,agonists!A6584:B9398,2,FALSE))</f>
        <v>CCCC(C)C(=O)OCC</v>
      </c>
      <c r="C6585" t="e">
        <f>VLOOKUP(A6585,agonists!A6584:D9398,4,FALSE)</f>
        <v>#N/A</v>
      </c>
      <c r="D6585" t="str">
        <f>VLOOKUP(A6585,antagonists!A6584:D14189,4,FALSE)</f>
        <v>inactive</v>
      </c>
      <c r="E6585" t="str">
        <f t="shared" si="204"/>
        <v>inconclusive</v>
      </c>
      <c r="F6585" t="b">
        <f t="shared" si="205"/>
        <v>0</v>
      </c>
    </row>
    <row r="6586" spans="1:6" hidden="1">
      <c r="A6586" t="s">
        <v>13078</v>
      </c>
      <c r="B6586" t="str">
        <f>IF(ISNA(VLOOKUP(A6586,agonists!A6585:B9399,2,FALSE)), VLOOKUP(A6586,antagonists!A6585:B14190,2,FALSE), VLOOKUP(A6586,agonists!A6585:B9399,2,FALSE))</f>
        <v>CCNC(=O)C1CC(CCC1C(C)C)C</v>
      </c>
      <c r="C6586" t="e">
        <f>VLOOKUP(A6586,agonists!A6585:D9399,4,FALSE)</f>
        <v>#N/A</v>
      </c>
      <c r="D6586" t="str">
        <f>VLOOKUP(A6586,antagonists!A6585:D14190,4,FALSE)</f>
        <v>inactive</v>
      </c>
      <c r="E6586" t="str">
        <f t="shared" si="204"/>
        <v>inconclusive</v>
      </c>
      <c r="F6586" t="b">
        <f t="shared" si="205"/>
        <v>0</v>
      </c>
    </row>
    <row r="6587" spans="1:6" hidden="1">
      <c r="A6587" t="s">
        <v>13080</v>
      </c>
      <c r="B6587" t="str">
        <f>IF(ISNA(VLOOKUP(A6587,agonists!A6586:B9400,2,FALSE)), VLOOKUP(A6587,antagonists!A6586:B14191,2,FALSE), VLOOKUP(A6587,agonists!A6586:B9400,2,FALSE))</f>
        <v>CN(C)CC(C1=CC=C(C=C1)OC)C2(CCCCC2)O.Cl</v>
      </c>
      <c r="C6587" t="e">
        <f>VLOOKUP(A6587,agonists!A6586:D9400,4,FALSE)</f>
        <v>#N/A</v>
      </c>
      <c r="D6587" t="str">
        <f>VLOOKUP(A6587,antagonists!A6586:D14191,4,FALSE)</f>
        <v>inactive</v>
      </c>
      <c r="E6587" t="str">
        <f t="shared" si="204"/>
        <v>inconclusive</v>
      </c>
      <c r="F6587" t="b">
        <f t="shared" si="205"/>
        <v>0</v>
      </c>
    </row>
    <row r="6588" spans="1:6" hidden="1">
      <c r="A6588" t="s">
        <v>13082</v>
      </c>
      <c r="B6588" t="str">
        <f>IF(ISNA(VLOOKUP(A6588,agonists!A6587:B9401,2,FALSE)), VLOOKUP(A6588,antagonists!A6587:B14192,2,FALSE), VLOOKUP(A6588,agonists!A6587:B9401,2,FALSE))</f>
        <v>CC(C)(C1=CC=C(C=C1)C(CCCN2CCC(CC2)C(C3=CC=CC=C3)(C4=CC=CC=C4)O)O)C(=O)O.Cl</v>
      </c>
      <c r="C6588" t="e">
        <f>VLOOKUP(A6588,agonists!A6587:D9401,4,FALSE)</f>
        <v>#N/A</v>
      </c>
      <c r="D6588" t="str">
        <f>VLOOKUP(A6588,antagonists!A6587:D14192,4,FALSE)</f>
        <v>inactive</v>
      </c>
      <c r="E6588" t="str">
        <f t="shared" si="204"/>
        <v>inconclusive</v>
      </c>
      <c r="F6588" t="b">
        <f t="shared" si="205"/>
        <v>0</v>
      </c>
    </row>
    <row r="6589" spans="1:6" hidden="1">
      <c r="A6589" t="s">
        <v>13084</v>
      </c>
      <c r="B6589" t="str">
        <f>IF(ISNA(VLOOKUP(A6589,agonists!A6588:B9402,2,FALSE)), VLOOKUP(A6589,antagonists!A6588:B14193,2,FALSE), VLOOKUP(A6589,agonists!A6588:B9402,2,FALSE))</f>
        <v>CNC1CCC(C2=CC=CC=C12)C3=CC(=C(C=C3)Cl)Cl.Cl</v>
      </c>
      <c r="C6589" t="e">
        <f>VLOOKUP(A6589,agonists!A6588:D9402,4,FALSE)</f>
        <v>#N/A</v>
      </c>
      <c r="D6589" t="str">
        <f>VLOOKUP(A6589,antagonists!A6588:D14193,4,FALSE)</f>
        <v>antagonist</v>
      </c>
      <c r="E6589" t="str">
        <f t="shared" si="204"/>
        <v>inconclusive</v>
      </c>
      <c r="F6589" t="b">
        <f t="shared" si="205"/>
        <v>0</v>
      </c>
    </row>
    <row r="6590" spans="1:6" hidden="1">
      <c r="A6590" t="s">
        <v>13086</v>
      </c>
      <c r="B6590" t="str">
        <f>IF(ISNA(VLOOKUP(A6590,agonists!A6589:B9403,2,FALSE)), VLOOKUP(A6590,antagonists!A6589:B14194,2,FALSE), VLOOKUP(A6590,agonists!A6589:B9403,2,FALSE))</f>
        <v>C1=CC=C2C(=C1)C(=O)N=CN2</v>
      </c>
      <c r="C6590" t="e">
        <f>VLOOKUP(A6590,agonists!A6589:D9403,4,FALSE)</f>
        <v>#N/A</v>
      </c>
      <c r="D6590" t="str">
        <f>VLOOKUP(A6590,antagonists!A6589:D14194,4,FALSE)</f>
        <v>inactive</v>
      </c>
      <c r="E6590" t="str">
        <f t="shared" si="204"/>
        <v>inconclusive</v>
      </c>
      <c r="F6590" t="b">
        <f t="shared" si="205"/>
        <v>0</v>
      </c>
    </row>
    <row r="6591" spans="1:6" hidden="1">
      <c r="A6591" t="s">
        <v>13088</v>
      </c>
      <c r="B6591" t="str">
        <f>IF(ISNA(VLOOKUP(A6591,agonists!A6590:B9404,2,FALSE)), VLOOKUP(A6591,antagonists!A6590:B14195,2,FALSE), VLOOKUP(A6591,agonists!A6590:B9404,2,FALSE))</f>
        <v>CCN1CC(C(C1=O)(C2=CC=CC=C2)C3=CC=CC=C3)CCN4CCOCC4.Cl</v>
      </c>
      <c r="C6591" t="e">
        <f>VLOOKUP(A6591,agonists!A6590:D9404,4,FALSE)</f>
        <v>#N/A</v>
      </c>
      <c r="D6591" t="str">
        <f>VLOOKUP(A6591,antagonists!A6590:D14195,4,FALSE)</f>
        <v>inactive</v>
      </c>
      <c r="E6591" t="str">
        <f t="shared" si="204"/>
        <v>inconclusive</v>
      </c>
      <c r="F6591" t="b">
        <f t="shared" si="205"/>
        <v>0</v>
      </c>
    </row>
    <row r="6592" spans="1:6" hidden="1">
      <c r="A6592" t="s">
        <v>13090</v>
      </c>
      <c r="B6592" t="str">
        <f>IF(ISNA(VLOOKUP(A6592,agonists!A6591:B9405,2,FALSE)), VLOOKUP(A6592,antagonists!A6591:B14196,2,FALSE), VLOOKUP(A6592,agonists!A6591:B9405,2,FALSE))</f>
        <v>CCC(=O)N(C1=CC=CC=C1)C2(CCN(CC2)CCN3C(=O)N(N=N3)CC)COC.Cl</v>
      </c>
      <c r="C6592" t="e">
        <f>VLOOKUP(A6592,agonists!A6591:D9405,4,FALSE)</f>
        <v>#N/A</v>
      </c>
      <c r="D6592" t="str">
        <f>VLOOKUP(A6592,antagonists!A6591:D14196,4,FALSE)</f>
        <v>inactive</v>
      </c>
      <c r="E6592" t="str">
        <f t="shared" si="204"/>
        <v>inconclusive</v>
      </c>
      <c r="F6592" t="b">
        <f t="shared" si="205"/>
        <v>0</v>
      </c>
    </row>
    <row r="6593" spans="1:6" hidden="1">
      <c r="A6593" t="s">
        <v>13092</v>
      </c>
      <c r="B6593" t="str">
        <f>IF(ISNA(VLOOKUP(A6593,agonists!A6592:B9406,2,FALSE)), VLOOKUP(A6593,antagonists!A6592:B14197,2,FALSE), VLOOKUP(A6593,agonists!A6592:B9406,2,FALSE))</f>
        <v>CC[N+](CC)(CC1=CC=CC=C1)CC(=O)NC2=C(C=CC=C2C)C.C1=CC=C2C(=C1)C(=NS2(=O)=O)[O-]</v>
      </c>
      <c r="C6593" t="e">
        <f>VLOOKUP(A6593,agonists!A6592:D9406,4,FALSE)</f>
        <v>#N/A</v>
      </c>
      <c r="D6593" t="str">
        <f>VLOOKUP(A6593,antagonists!A6592:D14197,4,FALSE)</f>
        <v>inactive</v>
      </c>
      <c r="E6593" t="str">
        <f t="shared" si="204"/>
        <v>inconclusive</v>
      </c>
      <c r="F6593" t="b">
        <f t="shared" si="205"/>
        <v>0</v>
      </c>
    </row>
    <row r="6594" spans="1:6" hidden="1">
      <c r="A6594" t="s">
        <v>13094</v>
      </c>
      <c r="B6594" t="str">
        <f>IF(ISNA(VLOOKUP(A6594,agonists!A6593:B9407,2,FALSE)), VLOOKUP(A6594,antagonists!A6593:B14198,2,FALSE), VLOOKUP(A6594,agonists!A6593:B9407,2,FALSE))</f>
        <v>CC(CC1=CC2=C(C=C1)OCO2)C=O</v>
      </c>
      <c r="C6594" t="e">
        <f>VLOOKUP(A6594,agonists!A6593:D9407,4,FALSE)</f>
        <v>#N/A</v>
      </c>
      <c r="D6594" t="str">
        <f>VLOOKUP(A6594,antagonists!A6593:D14198,4,FALSE)</f>
        <v>inactive</v>
      </c>
      <c r="E6594" t="str">
        <f t="shared" si="204"/>
        <v>inconclusive</v>
      </c>
      <c r="F6594" t="b">
        <f t="shared" si="205"/>
        <v>0</v>
      </c>
    </row>
    <row r="6595" spans="1:6" hidden="1">
      <c r="A6595" t="s">
        <v>13096</v>
      </c>
      <c r="B6595" t="str">
        <f>IF(ISNA(VLOOKUP(A6595,agonists!A6594:B9408,2,FALSE)), VLOOKUP(A6595,antagonists!A6594:B14199,2,FALSE), VLOOKUP(A6595,agonists!A6594:B9408,2,FALSE))</f>
        <v>CC(C)(C)C1=CC(=CC(=C1O)C(C)(C)C)CCC(=O)OCC(COC(=O)CCC2=CC(=C(C(=C2)C(C)(C)C)O)C(C)(C)C)(COC(=O)CCC3=CC(=C(C(=C3)C(C)(C)C)O)C(C)(C)C)COC(=O)CCC4=CC(=C(C(=C4)C(C)(C)C)O)C(C)(C)C</v>
      </c>
      <c r="C6595" t="e">
        <f>VLOOKUP(A6595,agonists!A6594:D9408,4,FALSE)</f>
        <v>#N/A</v>
      </c>
      <c r="D6595" t="str">
        <f>VLOOKUP(A6595,antagonists!A6594:D14199,4,FALSE)</f>
        <v>inactive</v>
      </c>
      <c r="E6595" t="str">
        <f t="shared" ref="E6595:E6658" si="206">IF(NOT(OR(ISNA(C6595),ISNA(D6595))), IF(C6595="agonist", IF(D6595="antagonist", "inconclusive", "agonist"), IF(D6595="antagonist","antagonist", "inactive")), "inconclusive")</f>
        <v>inconclusive</v>
      </c>
      <c r="F6595" t="b">
        <f t="shared" ref="F6595:F6658" si="207">IF(OR(E6595="agonist", E6595="antagonist"), TRUE,FALSE)</f>
        <v>0</v>
      </c>
    </row>
    <row r="6596" spans="1:6" hidden="1">
      <c r="A6596" t="s">
        <v>13098</v>
      </c>
      <c r="B6596" t="str">
        <f>IF(ISNA(VLOOKUP(A6596,agonists!A6595:B9409,2,FALSE)), VLOOKUP(A6596,antagonists!A6595:B14200,2,FALSE), VLOOKUP(A6596,agonists!A6595:B9409,2,FALSE))</f>
        <v>CC(C)(C)C1=CC=C(C=C1)CCC=O</v>
      </c>
      <c r="C6596" t="e">
        <f>VLOOKUP(A6596,agonists!A6595:D9409,4,FALSE)</f>
        <v>#N/A</v>
      </c>
      <c r="D6596" t="str">
        <f>VLOOKUP(A6596,antagonists!A6595:D14200,4,FALSE)</f>
        <v>inactive</v>
      </c>
      <c r="E6596" t="str">
        <f t="shared" si="206"/>
        <v>inconclusive</v>
      </c>
      <c r="F6596" t="b">
        <f t="shared" si="207"/>
        <v>0</v>
      </c>
    </row>
    <row r="6597" spans="1:6" hidden="1">
      <c r="A6597" t="s">
        <v>13100</v>
      </c>
      <c r="B6597" t="str">
        <f>IF(ISNA(VLOOKUP(A6597,agonists!A6596:B9410,2,FALSE)), VLOOKUP(A6597,antagonists!A6596:B14201,2,FALSE), VLOOKUP(A6597,agonists!A6596:B9410,2,FALSE))</f>
        <v>CC(C)(C)C1=CC(=CC(=C1O)C(C)(C)C)CCC(=O)NN</v>
      </c>
      <c r="C6597" t="e">
        <f>VLOOKUP(A6597,agonists!A6596:D9410,4,FALSE)</f>
        <v>#N/A</v>
      </c>
      <c r="D6597" t="str">
        <f>VLOOKUP(A6597,antagonists!A6596:D14201,4,FALSE)</f>
        <v>inactive</v>
      </c>
      <c r="E6597" t="str">
        <f t="shared" si="206"/>
        <v>inconclusive</v>
      </c>
      <c r="F6597" t="b">
        <f t="shared" si="207"/>
        <v>0</v>
      </c>
    </row>
    <row r="6598" spans="1:6" hidden="1">
      <c r="A6598" t="s">
        <v>13102</v>
      </c>
      <c r="B6598" t="str">
        <f>IF(ISNA(VLOOKUP(A6598,agonists!A6597:B9411,2,FALSE)), VLOOKUP(A6598,antagonists!A6597:B14202,2,FALSE), VLOOKUP(A6598,agonists!A6597:B9411,2,FALSE))</f>
        <v>COC1C(C(C(C(O1)CO)O)O)O</v>
      </c>
      <c r="C6598" t="e">
        <f>VLOOKUP(A6598,agonists!A6597:D9411,4,FALSE)</f>
        <v>#N/A</v>
      </c>
      <c r="D6598" t="str">
        <f>VLOOKUP(A6598,antagonists!A6597:D14202,4,FALSE)</f>
        <v>inactive</v>
      </c>
      <c r="E6598" t="str">
        <f t="shared" si="206"/>
        <v>inconclusive</v>
      </c>
      <c r="F6598" t="b">
        <f t="shared" si="207"/>
        <v>0</v>
      </c>
    </row>
    <row r="6599" spans="1:6" hidden="1">
      <c r="A6599" t="s">
        <v>13104</v>
      </c>
      <c r="B6599" t="str">
        <f>IF(ISNA(VLOOKUP(A6599,agonists!A6598:B9412,2,FALSE)), VLOOKUP(A6599,antagonists!A6598:B14203,2,FALSE), VLOOKUP(A6599,agonists!A6598:B9412,2,FALSE))</f>
        <v>C1=CC(=CC=C1C(=N)N)OCCCOC2=CC=C(C=C2)C(=N)N</v>
      </c>
      <c r="C6599" t="e">
        <f>VLOOKUP(A6599,agonists!A6598:D9412,4,FALSE)</f>
        <v>#N/A</v>
      </c>
      <c r="D6599" t="str">
        <f>VLOOKUP(A6599,antagonists!A6598:D14203,4,FALSE)</f>
        <v>inactive</v>
      </c>
      <c r="E6599" t="str">
        <f t="shared" si="206"/>
        <v>inconclusive</v>
      </c>
      <c r="F6599" t="b">
        <f t="shared" si="207"/>
        <v>0</v>
      </c>
    </row>
    <row r="6600" spans="1:6" hidden="1">
      <c r="A6600" t="s">
        <v>13106</v>
      </c>
      <c r="B6600" t="str">
        <f>IF(ISNA(VLOOKUP(A6600,agonists!A6599:B9413,2,FALSE)), VLOOKUP(A6600,antagonists!A6599:B14204,2,FALSE), VLOOKUP(A6600,agonists!A6599:B9413,2,FALSE))</f>
        <v>C1=CC=C2C(=C1)C3=C(N2)C=NC=C3</v>
      </c>
      <c r="C6600" t="e">
        <f>VLOOKUP(A6600,agonists!A6599:D9413,4,FALSE)</f>
        <v>#N/A</v>
      </c>
      <c r="D6600" t="str">
        <f>VLOOKUP(A6600,antagonists!A6599:D14204,4,FALSE)</f>
        <v>inactive</v>
      </c>
      <c r="E6600" t="str">
        <f t="shared" si="206"/>
        <v>inconclusive</v>
      </c>
      <c r="F6600" t="b">
        <f t="shared" si="207"/>
        <v>0</v>
      </c>
    </row>
    <row r="6601" spans="1:6" hidden="1">
      <c r="A6601" t="s">
        <v>13108</v>
      </c>
      <c r="B6601" t="str">
        <f>IF(ISNA(VLOOKUP(A6601,agonists!A6600:B9414,2,FALSE)), VLOOKUP(A6601,antagonists!A6600:B14205,2,FALSE), VLOOKUP(A6601,agonists!A6600:B9414,2,FALSE))</f>
        <v>C1=CSC(=C1)C2=CC=C(S2)C3=CC=CS3</v>
      </c>
      <c r="C6601" t="e">
        <f>VLOOKUP(A6601,agonists!A6600:D9414,4,FALSE)</f>
        <v>#N/A</v>
      </c>
      <c r="D6601" t="str">
        <f>VLOOKUP(A6601,antagonists!A6600:D14205,4,FALSE)</f>
        <v>inactive</v>
      </c>
      <c r="E6601" t="str">
        <f t="shared" si="206"/>
        <v>inconclusive</v>
      </c>
      <c r="F6601" t="b">
        <f t="shared" si="207"/>
        <v>0</v>
      </c>
    </row>
    <row r="6602" spans="1:6" hidden="1">
      <c r="A6602" t="s">
        <v>13110</v>
      </c>
      <c r="B6602" t="str">
        <f>IF(ISNA(VLOOKUP(A6602,agonists!A6601:B9415,2,FALSE)), VLOOKUP(A6602,antagonists!A6601:B14206,2,FALSE), VLOOKUP(A6602,agonists!A6601:B9415,2,FALSE))</f>
        <v>C1=NN(C(=O)N=C1N)C2C(C(C(O2)CO)O)O</v>
      </c>
      <c r="C6602" t="e">
        <f>VLOOKUP(A6602,agonists!A6601:D9415,4,FALSE)</f>
        <v>#N/A</v>
      </c>
      <c r="D6602" t="str">
        <f>VLOOKUP(A6602,antagonists!A6601:D14206,4,FALSE)</f>
        <v>inactive</v>
      </c>
      <c r="E6602" t="str">
        <f t="shared" si="206"/>
        <v>inconclusive</v>
      </c>
      <c r="F6602" t="b">
        <f t="shared" si="207"/>
        <v>0</v>
      </c>
    </row>
    <row r="6603" spans="1:6" hidden="1">
      <c r="A6603" t="s">
        <v>13112</v>
      </c>
      <c r="B6603" t="str">
        <f>IF(ISNA(VLOOKUP(A6603,agonists!A6602:B9416,2,FALSE)), VLOOKUP(A6603,antagonists!A6602:B14207,2,FALSE), VLOOKUP(A6603,agonists!A6602:B9416,2,FALSE))</f>
        <v>COC1=NC(=NC2=C1NC=N2)N</v>
      </c>
      <c r="C6603" t="e">
        <f>VLOOKUP(A6603,agonists!A6602:D9416,4,FALSE)</f>
        <v>#N/A</v>
      </c>
      <c r="D6603" t="str">
        <f>VLOOKUP(A6603,antagonists!A6602:D14207,4,FALSE)</f>
        <v>inactive</v>
      </c>
      <c r="E6603" t="str">
        <f t="shared" si="206"/>
        <v>inconclusive</v>
      </c>
      <c r="F6603" t="b">
        <f t="shared" si="207"/>
        <v>0</v>
      </c>
    </row>
    <row r="6604" spans="1:6" hidden="1">
      <c r="A6604" t="s">
        <v>13114</v>
      </c>
      <c r="B6604" t="str">
        <f>IF(ISNA(VLOOKUP(A6604,agonists!A6603:B9417,2,FALSE)), VLOOKUP(A6604,antagonists!A6603:B14208,2,FALSE), VLOOKUP(A6604,agonists!A6603:B9417,2,FALSE))</f>
        <v>CC1=CC(=NO1)NS(=O)(=O)C2=CC=C(C=C2)NC(=O)C</v>
      </c>
      <c r="C6604" t="e">
        <f>VLOOKUP(A6604,agonists!A6603:D9417,4,FALSE)</f>
        <v>#N/A</v>
      </c>
      <c r="D6604" t="str">
        <f>VLOOKUP(A6604,antagonists!A6603:D14208,4,FALSE)</f>
        <v>inactive</v>
      </c>
      <c r="E6604" t="str">
        <f t="shared" si="206"/>
        <v>inconclusive</v>
      </c>
      <c r="F6604" t="b">
        <f t="shared" si="207"/>
        <v>0</v>
      </c>
    </row>
    <row r="6605" spans="1:6" hidden="1">
      <c r="A6605" t="s">
        <v>13116</v>
      </c>
      <c r="B6605" t="str">
        <f>IF(ISNA(VLOOKUP(A6605,agonists!A6604:B9418,2,FALSE)), VLOOKUP(A6605,antagonists!A6604:B14209,2,FALSE), VLOOKUP(A6605,agonists!A6604:B9418,2,FALSE))</f>
        <v>C1=CC(=C(C=C1CCN)O)O.Cl</v>
      </c>
      <c r="C6605" t="e">
        <f>VLOOKUP(A6605,agonists!A6604:D9418,4,FALSE)</f>
        <v>#N/A</v>
      </c>
      <c r="D6605" t="str">
        <f>VLOOKUP(A6605,antagonists!A6604:D14209,4,FALSE)</f>
        <v>inactive</v>
      </c>
      <c r="E6605" t="str">
        <f t="shared" si="206"/>
        <v>inconclusive</v>
      </c>
      <c r="F6605" t="b">
        <f t="shared" si="207"/>
        <v>0</v>
      </c>
    </row>
    <row r="6606" spans="1:6" hidden="1">
      <c r="A6606" t="s">
        <v>13118</v>
      </c>
      <c r="B6606" t="str">
        <f>IF(ISNA(VLOOKUP(A6606,agonists!A6605:B9419,2,FALSE)), VLOOKUP(A6606,antagonists!A6605:B14210,2,FALSE), VLOOKUP(A6606,agonists!A6605:B9419,2,FALSE))</f>
        <v>CC(C)(CS(=O)(=O)O)NC(=O)C=C</v>
      </c>
      <c r="C6606" t="e">
        <f>VLOOKUP(A6606,agonists!A6605:D9419,4,FALSE)</f>
        <v>#N/A</v>
      </c>
      <c r="D6606" t="str">
        <f>VLOOKUP(A6606,antagonists!A6605:D14210,4,FALSE)</f>
        <v>inactive</v>
      </c>
      <c r="E6606" t="str">
        <f t="shared" si="206"/>
        <v>inconclusive</v>
      </c>
      <c r="F6606" t="b">
        <f t="shared" si="207"/>
        <v>0</v>
      </c>
    </row>
    <row r="6607" spans="1:6" hidden="1">
      <c r="A6607" t="s">
        <v>13120</v>
      </c>
      <c r="B6607" t="str">
        <f>IF(ISNA(VLOOKUP(A6607,agonists!A6606:B9420,2,FALSE)), VLOOKUP(A6607,antagonists!A6606:B14211,2,FALSE), VLOOKUP(A6607,agonists!A6606:B9420,2,FALSE))</f>
        <v>CC1(OCC2C(O1)C3C(O2)(OC(O3)(C)C)C(=O)O)C</v>
      </c>
      <c r="C6607" t="e">
        <f>VLOOKUP(A6607,agonists!A6606:D9420,4,FALSE)</f>
        <v>#N/A</v>
      </c>
      <c r="D6607" t="str">
        <f>VLOOKUP(A6607,antagonists!A6606:D14211,4,FALSE)</f>
        <v>inactive</v>
      </c>
      <c r="E6607" t="str">
        <f t="shared" si="206"/>
        <v>inconclusive</v>
      </c>
      <c r="F6607" t="b">
        <f t="shared" si="207"/>
        <v>0</v>
      </c>
    </row>
    <row r="6608" spans="1:6" hidden="1">
      <c r="A6608" t="s">
        <v>13122</v>
      </c>
      <c r="B6608" t="str">
        <f>IF(ISNA(VLOOKUP(A6608,agonists!A6607:B9421,2,FALSE)), VLOOKUP(A6608,antagonists!A6607:B14212,2,FALSE), VLOOKUP(A6608,agonists!A6607:B9421,2,FALSE))</f>
        <v>CC(=C)C(=O)OCC(CO)O</v>
      </c>
      <c r="C6608" t="e">
        <f>VLOOKUP(A6608,agonists!A6607:D9421,4,FALSE)</f>
        <v>#N/A</v>
      </c>
      <c r="D6608" t="str">
        <f>VLOOKUP(A6608,antagonists!A6607:D14212,4,FALSE)</f>
        <v>inactive</v>
      </c>
      <c r="E6608" t="str">
        <f t="shared" si="206"/>
        <v>inconclusive</v>
      </c>
      <c r="F6608" t="b">
        <f t="shared" si="207"/>
        <v>0</v>
      </c>
    </row>
    <row r="6609" spans="1:6" hidden="1">
      <c r="A6609" t="s">
        <v>13124</v>
      </c>
      <c r="B6609" t="str">
        <f>IF(ISNA(VLOOKUP(A6609,agonists!A6608:B9422,2,FALSE)), VLOOKUP(A6609,antagonists!A6608:B14213,2,FALSE), VLOOKUP(A6609,agonists!A6608:B9422,2,FALSE))</f>
        <v>C1=CC=C(C=C1)C2=C(C(=O)N=C(N2)N)Br</v>
      </c>
      <c r="C6609" t="e">
        <f>VLOOKUP(A6609,agonists!A6608:D9422,4,FALSE)</f>
        <v>#N/A</v>
      </c>
      <c r="D6609" t="str">
        <f>VLOOKUP(A6609,antagonists!A6608:D14213,4,FALSE)</f>
        <v>inactive</v>
      </c>
      <c r="E6609" t="str">
        <f t="shared" si="206"/>
        <v>inconclusive</v>
      </c>
      <c r="F6609" t="b">
        <f t="shared" si="207"/>
        <v>0</v>
      </c>
    </row>
    <row r="6610" spans="1:6" hidden="1">
      <c r="A6610" t="s">
        <v>13126</v>
      </c>
      <c r="B6610" t="str">
        <f>IF(ISNA(VLOOKUP(A6610,agonists!A6609:B9423,2,FALSE)), VLOOKUP(A6610,antagonists!A6609:B14214,2,FALSE), VLOOKUP(A6610,agonists!A6609:B9423,2,FALSE))</f>
        <v>CC1CC2C3CCC4=CC(=O)C=CC4(C3(C(CC2(C1(C(=O)COP(=O)([O-])[O-])O)C)O)F)C.[Na+].[Na+]</v>
      </c>
      <c r="C6610" t="e">
        <f>VLOOKUP(A6610,agonists!A6609:D9423,4,FALSE)</f>
        <v>#N/A</v>
      </c>
      <c r="D6610" t="str">
        <f>VLOOKUP(A6610,antagonists!A6609:D14214,4,FALSE)</f>
        <v>inactive</v>
      </c>
      <c r="E6610" t="str">
        <f t="shared" si="206"/>
        <v>inconclusive</v>
      </c>
      <c r="F6610" t="b">
        <f t="shared" si="207"/>
        <v>0</v>
      </c>
    </row>
    <row r="6611" spans="1:6" hidden="1">
      <c r="A6611" t="s">
        <v>13127</v>
      </c>
      <c r="B6611" t="str">
        <f>IF(ISNA(VLOOKUP(A6611,agonists!A6610:B9424,2,FALSE)), VLOOKUP(A6611,antagonists!A6610:B14215,2,FALSE), VLOOKUP(A6611,agonists!A6610:B9424,2,FALSE))</f>
        <v>CCC(=O)N(C1=CC=CC=C1)C2(CCN(CC2)CCC3=CC=CS3)COC.C(C(=O)O)C(CC(=O)O)(C(=O)O)O</v>
      </c>
      <c r="C6611" t="e">
        <f>VLOOKUP(A6611,agonists!A6610:D9424,4,FALSE)</f>
        <v>#N/A</v>
      </c>
      <c r="D6611" t="str">
        <f>VLOOKUP(A6611,antagonists!A6610:D14215,4,FALSE)</f>
        <v>inactive</v>
      </c>
      <c r="E6611" t="str">
        <f t="shared" si="206"/>
        <v>inconclusive</v>
      </c>
      <c r="F6611" t="b">
        <f t="shared" si="207"/>
        <v>0</v>
      </c>
    </row>
    <row r="6612" spans="1:6" hidden="1">
      <c r="A6612" t="s">
        <v>13129</v>
      </c>
      <c r="B6612" t="str">
        <f>IF(ISNA(VLOOKUP(A6612,agonists!A6611:B9425,2,FALSE)), VLOOKUP(A6612,antagonists!A6611:B14216,2,FALSE), VLOOKUP(A6612,agonists!A6611:B9425,2,FALSE))</f>
        <v>CC1CCCC(N1CCCC(C2=CC=CC=C2)(C3=CC=CC=N3)O)C</v>
      </c>
      <c r="C6612" t="e">
        <f>VLOOKUP(A6612,agonists!A6611:D9425,4,FALSE)</f>
        <v>#N/A</v>
      </c>
      <c r="D6612" t="str">
        <f>VLOOKUP(A6612,antagonists!A6611:D14216,4,FALSE)</f>
        <v>inactive</v>
      </c>
      <c r="E6612" t="str">
        <f t="shared" si="206"/>
        <v>inconclusive</v>
      </c>
      <c r="F6612" t="b">
        <f t="shared" si="207"/>
        <v>0</v>
      </c>
    </row>
    <row r="6613" spans="1:6" hidden="1">
      <c r="A6613" t="s">
        <v>13131</v>
      </c>
      <c r="B6613" t="str">
        <f>IF(ISNA(VLOOKUP(A6613,agonists!A6612:B9426,2,FALSE)), VLOOKUP(A6613,antagonists!A6612:B14217,2,FALSE), VLOOKUP(A6613,agonists!A6612:B9426,2,FALSE))</f>
        <v>C1=C(N=C(N=C1Cl)N)Cl</v>
      </c>
      <c r="C6613" t="e">
        <f>VLOOKUP(A6613,agonists!A6612:D9426,4,FALSE)</f>
        <v>#N/A</v>
      </c>
      <c r="D6613" t="str">
        <f>VLOOKUP(A6613,antagonists!A6612:D14217,4,FALSE)</f>
        <v>inactive</v>
      </c>
      <c r="E6613" t="str">
        <f t="shared" si="206"/>
        <v>inconclusive</v>
      </c>
      <c r="F6613" t="b">
        <f t="shared" si="207"/>
        <v>0</v>
      </c>
    </row>
    <row r="6614" spans="1:6" hidden="1">
      <c r="A6614" t="s">
        <v>13133</v>
      </c>
      <c r="B6614" t="str">
        <f>IF(ISNA(VLOOKUP(A6614,agonists!A6613:B9427,2,FALSE)), VLOOKUP(A6614,antagonists!A6613:B14218,2,FALSE), VLOOKUP(A6614,agonists!A6613:B9427,2,FALSE))</f>
        <v>C1=C(C=C(C(=C1I)OC2=CC(=C(C(=C2)I)O)I)I)CC(=O)O</v>
      </c>
      <c r="C6614" t="e">
        <f>VLOOKUP(A6614,agonists!A6613:D9427,4,FALSE)</f>
        <v>#N/A</v>
      </c>
      <c r="D6614" t="str">
        <f>VLOOKUP(A6614,antagonists!A6613:D14218,4,FALSE)</f>
        <v>antagonist</v>
      </c>
      <c r="E6614" t="str">
        <f t="shared" si="206"/>
        <v>inconclusive</v>
      </c>
      <c r="F6614" t="b">
        <f t="shared" si="207"/>
        <v>0</v>
      </c>
    </row>
    <row r="6615" spans="1:6" hidden="1">
      <c r="A6615" t="s">
        <v>13135</v>
      </c>
      <c r="B6615" t="str">
        <f>IF(ISNA(VLOOKUP(A6615,agonists!A6614:B9428,2,FALSE)), VLOOKUP(A6615,antagonists!A6614:B14219,2,FALSE), VLOOKUP(A6615,agonists!A6614:B9428,2,FALSE))</f>
        <v>CC1CCC2C13CCC(C(C3)C2(C)C)(C)O</v>
      </c>
      <c r="C6615" t="e">
        <f>VLOOKUP(A6615,agonists!A6614:D9428,4,FALSE)</f>
        <v>#N/A</v>
      </c>
      <c r="D6615" t="str">
        <f>VLOOKUP(A6615,antagonists!A6614:D14219,4,FALSE)</f>
        <v>inactive</v>
      </c>
      <c r="E6615" t="str">
        <f t="shared" si="206"/>
        <v>inconclusive</v>
      </c>
      <c r="F6615" t="b">
        <f t="shared" si="207"/>
        <v>0</v>
      </c>
    </row>
    <row r="6616" spans="1:6" hidden="1">
      <c r="A6616" t="s">
        <v>13137</v>
      </c>
      <c r="B6616" t="str">
        <f>IF(ISNA(VLOOKUP(A6616,agonists!A6615:B9429,2,FALSE)), VLOOKUP(A6616,antagonists!A6615:B14220,2,FALSE), VLOOKUP(A6616,agonists!A6615:B9429,2,FALSE))</f>
        <v>CCCOC(=O)C1=CN=CN1C(C)C2=CC=CC=C2</v>
      </c>
      <c r="C6616" t="e">
        <f>VLOOKUP(A6616,agonists!A6615:D9429,4,FALSE)</f>
        <v>#N/A</v>
      </c>
      <c r="D6616" t="str">
        <f>VLOOKUP(A6616,antagonists!A6615:D14220,4,FALSE)</f>
        <v>inactive</v>
      </c>
      <c r="E6616" t="str">
        <f t="shared" si="206"/>
        <v>inconclusive</v>
      </c>
      <c r="F6616" t="b">
        <f t="shared" si="207"/>
        <v>0</v>
      </c>
    </row>
    <row r="6617" spans="1:6" hidden="1">
      <c r="A6617" t="s">
        <v>13139</v>
      </c>
      <c r="B6617" t="str">
        <f>IF(ISNA(VLOOKUP(A6617,agonists!A6616:B9430,2,FALSE)), VLOOKUP(A6617,antagonists!A6616:B14221,2,FALSE), VLOOKUP(A6617,agonists!A6616:B9430,2,FALSE))</f>
        <v>CN1C2=C(C=C(C=C2)N(CCCl)CCCl)N=C1CCCC(=O)O</v>
      </c>
      <c r="C6617" t="e">
        <f>VLOOKUP(A6617,agonists!A6616:D9430,4,FALSE)</f>
        <v>#N/A</v>
      </c>
      <c r="D6617" t="str">
        <f>VLOOKUP(A6617,antagonists!A6616:D14221,4,FALSE)</f>
        <v>inactive</v>
      </c>
      <c r="E6617" t="str">
        <f t="shared" si="206"/>
        <v>inconclusive</v>
      </c>
      <c r="F6617" t="b">
        <f t="shared" si="207"/>
        <v>0</v>
      </c>
    </row>
    <row r="6618" spans="1:6" hidden="1">
      <c r="A6618" t="s">
        <v>13141</v>
      </c>
      <c r="B6618" t="str">
        <f>IF(ISNA(VLOOKUP(A6618,agonists!A6617:B9431,2,FALSE)), VLOOKUP(A6618,antagonists!A6617:B14222,2,FALSE), VLOOKUP(A6618,agonists!A6617:B9431,2,FALSE))</f>
        <v>C1CSC(=O)C1NC(=O)CSCC(=O)O</v>
      </c>
      <c r="C6618" t="e">
        <f>VLOOKUP(A6618,agonists!A6617:D9431,4,FALSE)</f>
        <v>#N/A</v>
      </c>
      <c r="D6618" t="str">
        <f>VLOOKUP(A6618,antagonists!A6617:D14222,4,FALSE)</f>
        <v>inactive</v>
      </c>
      <c r="E6618" t="str">
        <f t="shared" si="206"/>
        <v>inconclusive</v>
      </c>
      <c r="F6618" t="b">
        <f t="shared" si="207"/>
        <v>0</v>
      </c>
    </row>
    <row r="6619" spans="1:6" hidden="1">
      <c r="A6619" t="s">
        <v>13143</v>
      </c>
      <c r="B6619" t="str">
        <f>IF(ISNA(VLOOKUP(A6619,agonists!A6618:B9432,2,FALSE)), VLOOKUP(A6619,antagonists!A6618:B14223,2,FALSE), VLOOKUP(A6619,agonists!A6618:B9432,2,FALSE))</f>
        <v>CC(C)CN1C=NC2=C1C(=O)N(C(=O)N2C)C</v>
      </c>
      <c r="C6619" t="e">
        <f>VLOOKUP(A6619,agonists!A6618:D9432,4,FALSE)</f>
        <v>#N/A</v>
      </c>
      <c r="D6619" t="str">
        <f>VLOOKUP(A6619,antagonists!A6618:D14223,4,FALSE)</f>
        <v>inactive</v>
      </c>
      <c r="E6619" t="str">
        <f t="shared" si="206"/>
        <v>inconclusive</v>
      </c>
      <c r="F6619" t="b">
        <f t="shared" si="207"/>
        <v>0</v>
      </c>
    </row>
    <row r="6620" spans="1:6" hidden="1">
      <c r="A6620" t="s">
        <v>13145</v>
      </c>
      <c r="B6620" t="str">
        <f>IF(ISNA(VLOOKUP(A6620,agonists!A6619:B9433,2,FALSE)), VLOOKUP(A6620,antagonists!A6619:B14224,2,FALSE), VLOOKUP(A6620,agonists!A6619:B9433,2,FALSE))</f>
        <v>CCCC1=NC=C(S1)C(=O)O</v>
      </c>
      <c r="C6620" t="e">
        <f>VLOOKUP(A6620,agonists!A6619:D9433,4,FALSE)</f>
        <v>#N/A</v>
      </c>
      <c r="D6620" t="str">
        <f>VLOOKUP(A6620,antagonists!A6619:D14224,4,FALSE)</f>
        <v>inactive</v>
      </c>
      <c r="E6620" t="str">
        <f t="shared" si="206"/>
        <v>inconclusive</v>
      </c>
      <c r="F6620" t="b">
        <f t="shared" si="207"/>
        <v>0</v>
      </c>
    </row>
    <row r="6621" spans="1:6" hidden="1">
      <c r="A6621" t="s">
        <v>13147</v>
      </c>
      <c r="B6621" t="str">
        <f>IF(ISNA(VLOOKUP(A6621,agonists!A6620:B9434,2,FALSE)), VLOOKUP(A6621,antagonists!A6620:B14225,2,FALSE), VLOOKUP(A6621,agonists!A6620:B9434,2,FALSE))</f>
        <v>CCOC(=O)CN1C=CC=C1C2=NC(=C(S2)C3=CC=C(C=C3)OC)C4=CC=C(C=C4)OC</v>
      </c>
      <c r="C6621" t="e">
        <f>VLOOKUP(A6621,agonists!A6620:D9434,4,FALSE)</f>
        <v>#N/A</v>
      </c>
      <c r="D6621" t="str">
        <f>VLOOKUP(A6621,antagonists!A6620:D14225,4,FALSE)</f>
        <v>inactive</v>
      </c>
      <c r="E6621" t="str">
        <f t="shared" si="206"/>
        <v>inconclusive</v>
      </c>
      <c r="F6621" t="b">
        <f t="shared" si="207"/>
        <v>0</v>
      </c>
    </row>
    <row r="6622" spans="1:6" hidden="1">
      <c r="A6622" t="s">
        <v>13149</v>
      </c>
      <c r="B6622" t="str">
        <f>IF(ISNA(VLOOKUP(A6622,agonists!A6621:B9435,2,FALSE)), VLOOKUP(A6622,antagonists!A6621:B14226,2,FALSE), VLOOKUP(A6622,agonists!A6621:B9435,2,FALSE))</f>
        <v>CC1=NN=C2N1C3=C(C=C(S3)CCC(=O)N4CCOCC4)C(=NC2)C5=CC=CC=C5Cl</v>
      </c>
      <c r="C6622" t="e">
        <f>VLOOKUP(A6622,agonists!A6621:D9435,4,FALSE)</f>
        <v>#N/A</v>
      </c>
      <c r="D6622" t="str">
        <f>VLOOKUP(A6622,antagonists!A6621:D14226,4,FALSE)</f>
        <v>inactive</v>
      </c>
      <c r="E6622" t="str">
        <f t="shared" si="206"/>
        <v>inconclusive</v>
      </c>
      <c r="F6622" t="b">
        <f t="shared" si="207"/>
        <v>0</v>
      </c>
    </row>
    <row r="6623" spans="1:6" hidden="1">
      <c r="A6623" t="s">
        <v>13151</v>
      </c>
      <c r="B6623" t="str">
        <f>IF(ISNA(VLOOKUP(A6623,agonists!A6622:B9436,2,FALSE)), VLOOKUP(A6623,antagonists!A6622:B14227,2,FALSE), VLOOKUP(A6623,agonists!A6622:B9436,2,FALSE))</f>
        <v>CC(C1C2N(C1=O)C(=C(S2)C3CCCO3)C(=O)O)O</v>
      </c>
      <c r="C6623" t="e">
        <f>VLOOKUP(A6623,agonists!A6622:D9436,4,FALSE)</f>
        <v>#N/A</v>
      </c>
      <c r="D6623" t="str">
        <f>VLOOKUP(A6623,antagonists!A6622:D14227,4,FALSE)</f>
        <v>inactive</v>
      </c>
      <c r="E6623" t="str">
        <f t="shared" si="206"/>
        <v>inconclusive</v>
      </c>
      <c r="F6623" t="b">
        <f t="shared" si="207"/>
        <v>0</v>
      </c>
    </row>
    <row r="6624" spans="1:6" hidden="1">
      <c r="A6624" t="s">
        <v>13153</v>
      </c>
      <c r="B6624" t="str">
        <f>IF(ISNA(VLOOKUP(A6624,agonists!A6623:B9437,2,FALSE)), VLOOKUP(A6624,antagonists!A6623:B14228,2,FALSE), VLOOKUP(A6624,agonists!A6623:B9437,2,FALSE))</f>
        <v>CN(C1CCN(CC1)C2=NC3=CC=CC=C3N2CC4=CC=C(C=C4)F)C5=NC=CC(=O)N5</v>
      </c>
      <c r="C6624" t="e">
        <f>VLOOKUP(A6624,agonists!A6623:D9437,4,FALSE)</f>
        <v>#N/A</v>
      </c>
      <c r="D6624" t="str">
        <f>VLOOKUP(A6624,antagonists!A6623:D14228,4,FALSE)</f>
        <v>inactive</v>
      </c>
      <c r="E6624" t="str">
        <f t="shared" si="206"/>
        <v>inconclusive</v>
      </c>
      <c r="F6624" t="b">
        <f t="shared" si="207"/>
        <v>0</v>
      </c>
    </row>
    <row r="6625" spans="1:6" hidden="1">
      <c r="A6625" t="s">
        <v>13155</v>
      </c>
      <c r="B6625" t="str">
        <f>IF(ISNA(VLOOKUP(A6625,agonists!A6624:B9438,2,FALSE)), VLOOKUP(A6625,antagonists!A6624:B14229,2,FALSE), VLOOKUP(A6625,agonists!A6624:B9438,2,FALSE))</f>
        <v>CC(=O)NC(CO)C(=O)NC(CC(=O)O)C(=O)NC(CCCCN)C(=O)N1CCCC1C(=O)O</v>
      </c>
      <c r="C6625" t="e">
        <f>VLOOKUP(A6625,agonists!A6624:D9438,4,FALSE)</f>
        <v>#N/A</v>
      </c>
      <c r="D6625" t="str">
        <f>VLOOKUP(A6625,antagonists!A6624:D14229,4,FALSE)</f>
        <v>inactive</v>
      </c>
      <c r="E6625" t="str">
        <f t="shared" si="206"/>
        <v>inconclusive</v>
      </c>
      <c r="F6625" t="b">
        <f t="shared" si="207"/>
        <v>0</v>
      </c>
    </row>
    <row r="6626" spans="1:6" hidden="1">
      <c r="A6626" t="s">
        <v>13157</v>
      </c>
      <c r="B6626" t="str">
        <f>IF(ISNA(VLOOKUP(A6626,agonists!A6625:B9439,2,FALSE)), VLOOKUP(A6626,antagonists!A6625:B14230,2,FALSE), VLOOKUP(A6626,agonists!A6625:B9439,2,FALSE))</f>
        <v>CC1N2C3=CC(=C(C=C3C(=O)C(=C2S1)C(=O)O)F)N4CCN(CC4)CC5=C(OC(=O)O5)C</v>
      </c>
      <c r="C6626" t="e">
        <f>VLOOKUP(A6626,agonists!A6625:D9439,4,FALSE)</f>
        <v>#N/A</v>
      </c>
      <c r="D6626" t="str">
        <f>VLOOKUP(A6626,antagonists!A6625:D14230,4,FALSE)</f>
        <v>inactive</v>
      </c>
      <c r="E6626" t="str">
        <f t="shared" si="206"/>
        <v>inconclusive</v>
      </c>
      <c r="F6626" t="b">
        <f t="shared" si="207"/>
        <v>0</v>
      </c>
    </row>
    <row r="6627" spans="1:6" hidden="1">
      <c r="A6627" t="s">
        <v>13159</v>
      </c>
      <c r="B6627" t="str">
        <f>IF(ISNA(VLOOKUP(A6627,agonists!A6626:B9440,2,FALSE)), VLOOKUP(A6627,antagonists!A6626:B14231,2,FALSE), VLOOKUP(A6627,agonists!A6626:B9440,2,FALSE))</f>
        <v>CC1COC2=C3N1C=C(C(=O)C3=CC(=C2C4(CC4)N)F)C(=O)O</v>
      </c>
      <c r="C6627" t="e">
        <f>VLOOKUP(A6627,agonists!A6626:D9440,4,FALSE)</f>
        <v>#N/A</v>
      </c>
      <c r="D6627" t="str">
        <f>VLOOKUP(A6627,antagonists!A6626:D14231,4,FALSE)</f>
        <v>inactive</v>
      </c>
      <c r="E6627" t="str">
        <f t="shared" si="206"/>
        <v>inconclusive</v>
      </c>
      <c r="F6627" t="b">
        <f t="shared" si="207"/>
        <v>0</v>
      </c>
    </row>
    <row r="6628" spans="1:6" hidden="1">
      <c r="A6628" t="s">
        <v>13161</v>
      </c>
      <c r="B6628" t="str">
        <f>IF(ISNA(VLOOKUP(A6628,agonists!A6627:B9441,2,FALSE)), VLOOKUP(A6628,antagonists!A6627:B14232,2,FALSE), VLOOKUP(A6628,agonists!A6627:B9441,2,FALSE))</f>
        <v>CNC1CCCN(C1)C2=C(C=C3C(=C2OC)N(C=C(C3=O)C(=O)O)C4CC4)F</v>
      </c>
      <c r="C6628" t="e">
        <f>VLOOKUP(A6628,agonists!A6627:D9441,4,FALSE)</f>
        <v>#N/A</v>
      </c>
      <c r="D6628" t="str">
        <f>VLOOKUP(A6628,antagonists!A6627:D14232,4,FALSE)</f>
        <v>inactive</v>
      </c>
      <c r="E6628" t="str">
        <f t="shared" si="206"/>
        <v>inconclusive</v>
      </c>
      <c r="F6628" t="b">
        <f t="shared" si="207"/>
        <v>0</v>
      </c>
    </row>
    <row r="6629" spans="1:6" hidden="1">
      <c r="A6629" t="s">
        <v>13163</v>
      </c>
      <c r="B6629" t="str">
        <f>IF(ISNA(VLOOKUP(A6629,agonists!A6628:B9442,2,FALSE)), VLOOKUP(A6629,antagonists!A6628:B14233,2,FALSE), VLOOKUP(A6629,agonists!A6628:B9442,2,FALSE))</f>
        <v>CCCCCCCCCCCCC1=CC=C(C=C1)O</v>
      </c>
      <c r="C6629" t="e">
        <f>VLOOKUP(A6629,agonists!A6628:D9442,4,FALSE)</f>
        <v>#N/A</v>
      </c>
      <c r="D6629" t="str">
        <f>VLOOKUP(A6629,antagonists!A6628:D14233,4,FALSE)</f>
        <v>inactive</v>
      </c>
      <c r="E6629" t="str">
        <f t="shared" si="206"/>
        <v>inconclusive</v>
      </c>
      <c r="F6629" t="b">
        <f t="shared" si="207"/>
        <v>0</v>
      </c>
    </row>
    <row r="6630" spans="1:6" hidden="1">
      <c r="A6630" t="s">
        <v>13165</v>
      </c>
      <c r="B6630" t="str">
        <f>IF(ISNA(VLOOKUP(A6630,agonists!A6629:B9443,2,FALSE)), VLOOKUP(A6630,antagonists!A6629:B14234,2,FALSE), VLOOKUP(A6630,agonists!A6629:B9443,2,FALSE))</f>
        <v>C=CC1=CC=C(C=C1)C=C</v>
      </c>
      <c r="C6630" t="e">
        <f>VLOOKUP(A6630,agonists!A6629:D9443,4,FALSE)</f>
        <v>#N/A</v>
      </c>
      <c r="D6630" t="str">
        <f>VLOOKUP(A6630,antagonists!A6629:D14234,4,FALSE)</f>
        <v>inactive</v>
      </c>
      <c r="E6630" t="str">
        <f t="shared" si="206"/>
        <v>inconclusive</v>
      </c>
      <c r="F6630" t="b">
        <f t="shared" si="207"/>
        <v>0</v>
      </c>
    </row>
    <row r="6631" spans="1:6" hidden="1">
      <c r="A6631" t="s">
        <v>13167</v>
      </c>
      <c r="B6631" t="str">
        <f>IF(ISNA(VLOOKUP(A6631,agonists!A6630:B9444,2,FALSE)), VLOOKUP(A6631,antagonists!A6630:B14235,2,FALSE), VLOOKUP(A6631,agonists!A6630:B9444,2,FALSE))</f>
        <v>CN1CCCCC1CCN2C3=CC=CC=C3SC4=C2C=C(C=C4)SC.Cl</v>
      </c>
      <c r="C6631" t="e">
        <f>VLOOKUP(A6631,agonists!A6630:D9444,4,FALSE)</f>
        <v>#N/A</v>
      </c>
      <c r="D6631" t="str">
        <f>VLOOKUP(A6631,antagonists!A6630:D14235,4,FALSE)</f>
        <v>antagonist</v>
      </c>
      <c r="E6631" t="str">
        <f t="shared" si="206"/>
        <v>inconclusive</v>
      </c>
      <c r="F6631" t="b">
        <f t="shared" si="207"/>
        <v>0</v>
      </c>
    </row>
    <row r="6632" spans="1:6" hidden="1">
      <c r="A6632" t="s">
        <v>13169</v>
      </c>
      <c r="B6632" t="str">
        <f>IF(ISNA(VLOOKUP(A6632,agonists!A6631:B9445,2,FALSE)), VLOOKUP(A6632,antagonists!A6631:B14236,2,FALSE), VLOOKUP(A6632,agonists!A6631:B9445,2,FALSE))</f>
        <v>CCOP(=O)(CC)OC1=CC=C(C=C1)[N+](=O)[O-]</v>
      </c>
      <c r="C6632" t="e">
        <f>VLOOKUP(A6632,agonists!A6631:D9445,4,FALSE)</f>
        <v>#N/A</v>
      </c>
      <c r="D6632" t="str">
        <f>VLOOKUP(A6632,antagonists!A6631:D14236,4,FALSE)</f>
        <v>antagonist</v>
      </c>
      <c r="E6632" t="str">
        <f t="shared" si="206"/>
        <v>inconclusive</v>
      </c>
      <c r="F6632" t="b">
        <f t="shared" si="207"/>
        <v>0</v>
      </c>
    </row>
    <row r="6633" spans="1:6" hidden="1">
      <c r="A6633" t="s">
        <v>13171</v>
      </c>
      <c r="B6633" t="str">
        <f>IF(ISNA(VLOOKUP(A6633,agonists!A6632:B9446,2,FALSE)), VLOOKUP(A6633,antagonists!A6632:B14237,2,FALSE), VLOOKUP(A6633,agonists!A6632:B9446,2,FALSE))</f>
        <v>CCN(CC)CCNC(=O)C1=CC=C(C=C1)N.Cl</v>
      </c>
      <c r="C6633" t="e">
        <f>VLOOKUP(A6633,agonists!A6632:D9446,4,FALSE)</f>
        <v>#N/A</v>
      </c>
      <c r="D6633" t="str">
        <f>VLOOKUP(A6633,antagonists!A6632:D14237,4,FALSE)</f>
        <v>inactive</v>
      </c>
      <c r="E6633" t="str">
        <f t="shared" si="206"/>
        <v>inconclusive</v>
      </c>
      <c r="F6633" t="b">
        <f t="shared" si="207"/>
        <v>0</v>
      </c>
    </row>
    <row r="6634" spans="1:6" hidden="1">
      <c r="A6634" t="s">
        <v>13173</v>
      </c>
      <c r="B6634" t="str">
        <f>IF(ISNA(VLOOKUP(A6634,agonists!A6633:B9447,2,FALSE)), VLOOKUP(A6634,antagonists!A6633:B14238,2,FALSE), VLOOKUP(A6634,agonists!A6633:B9447,2,FALSE))</f>
        <v>CN(C)CCCN1C2=CC=CC=C2SC3=C1C=C(C=C3)C(F)(F)F.Cl</v>
      </c>
      <c r="C6634" t="e">
        <f>VLOOKUP(A6634,agonists!A6633:D9447,4,FALSE)</f>
        <v>#N/A</v>
      </c>
      <c r="D6634" t="str">
        <f>VLOOKUP(A6634,antagonists!A6633:D14238,4,FALSE)</f>
        <v>antagonist</v>
      </c>
      <c r="E6634" t="str">
        <f t="shared" si="206"/>
        <v>inconclusive</v>
      </c>
      <c r="F6634" t="b">
        <f t="shared" si="207"/>
        <v>0</v>
      </c>
    </row>
    <row r="6635" spans="1:6" hidden="1">
      <c r="A6635" t="s">
        <v>13175</v>
      </c>
      <c r="B6635" t="str">
        <f>IF(ISNA(VLOOKUP(A6635,agonists!A6634:B9448,2,FALSE)), VLOOKUP(A6635,antagonists!A6634:B14239,2,FALSE), VLOOKUP(A6635,agonists!A6634:B9448,2,FALSE))</f>
        <v>C[Si]1(N[Si](N[Si](N1)(C)C)(C)C)C</v>
      </c>
      <c r="C6635" t="e">
        <f>VLOOKUP(A6635,agonists!A6634:D9448,4,FALSE)</f>
        <v>#N/A</v>
      </c>
      <c r="D6635" t="str">
        <f>VLOOKUP(A6635,antagonists!A6634:D14239,4,FALSE)</f>
        <v>inactive</v>
      </c>
      <c r="E6635" t="str">
        <f t="shared" si="206"/>
        <v>inconclusive</v>
      </c>
      <c r="F6635" t="b">
        <f t="shared" si="207"/>
        <v>0</v>
      </c>
    </row>
    <row r="6636" spans="1:6" hidden="1">
      <c r="A6636" t="s">
        <v>13177</v>
      </c>
      <c r="B6636" t="str">
        <f>IF(ISNA(VLOOKUP(A6636,agonists!A6635:B9449,2,FALSE)), VLOOKUP(A6636,antagonists!A6635:B14240,2,FALSE), VLOOKUP(A6636,agonists!A6635:B9449,2,FALSE))</f>
        <v>C(CCC(=O)NN)CC(=O)NN</v>
      </c>
      <c r="C6636" t="e">
        <f>VLOOKUP(A6636,agonists!A6635:D9449,4,FALSE)</f>
        <v>#N/A</v>
      </c>
      <c r="D6636" t="str">
        <f>VLOOKUP(A6636,antagonists!A6635:D14240,4,FALSE)</f>
        <v>inactive</v>
      </c>
      <c r="E6636" t="str">
        <f t="shared" si="206"/>
        <v>inconclusive</v>
      </c>
      <c r="F6636" t="b">
        <f t="shared" si="207"/>
        <v>0</v>
      </c>
    </row>
    <row r="6637" spans="1:6" hidden="1">
      <c r="A6637" t="s">
        <v>13179</v>
      </c>
      <c r="B6637" t="str">
        <f>IF(ISNA(VLOOKUP(A6637,agonists!A6636:B9450,2,FALSE)), VLOOKUP(A6637,antagonists!A6636:B14241,2,FALSE), VLOOKUP(A6637,agonists!A6636:B9450,2,FALSE))</f>
        <v>CCC(C)(C1=CC=C(C=C1)O)C2=CC=C(C=C2)O</v>
      </c>
      <c r="C6637" t="e">
        <f>VLOOKUP(A6637,agonists!A6636:D9450,4,FALSE)</f>
        <v>#N/A</v>
      </c>
      <c r="D6637" t="str">
        <f>VLOOKUP(A6637,antagonists!A6636:D14241,4,FALSE)</f>
        <v>antagonist</v>
      </c>
      <c r="E6637" t="str">
        <f t="shared" si="206"/>
        <v>inconclusive</v>
      </c>
      <c r="F6637" t="b">
        <f t="shared" si="207"/>
        <v>0</v>
      </c>
    </row>
    <row r="6638" spans="1:6" hidden="1">
      <c r="A6638" t="s">
        <v>13181</v>
      </c>
      <c r="B6638" t="str">
        <f>IF(ISNA(VLOOKUP(A6638,agonists!A6637:B9451,2,FALSE)), VLOOKUP(A6638,antagonists!A6637:B14242,2,FALSE), VLOOKUP(A6638,agonists!A6637:B9451,2,FALSE))</f>
        <v>CC1=CC(=NO1)N</v>
      </c>
      <c r="C6638" t="e">
        <f>VLOOKUP(A6638,agonists!A6637:D9451,4,FALSE)</f>
        <v>#N/A</v>
      </c>
      <c r="D6638" t="str">
        <f>VLOOKUP(A6638,antagonists!A6637:D14242,4,FALSE)</f>
        <v>inactive</v>
      </c>
      <c r="E6638" t="str">
        <f t="shared" si="206"/>
        <v>inconclusive</v>
      </c>
      <c r="F6638" t="b">
        <f t="shared" si="207"/>
        <v>0</v>
      </c>
    </row>
    <row r="6639" spans="1:6" hidden="1">
      <c r="A6639" t="s">
        <v>13183</v>
      </c>
      <c r="B6639" t="str">
        <f>IF(ISNA(VLOOKUP(A6639,agonists!A6638:B9452,2,FALSE)), VLOOKUP(A6639,antagonists!A6638:B14243,2,FALSE), VLOOKUP(A6639,agonists!A6638:B9452,2,FALSE))</f>
        <v>CO[Si](C)(C)OC</v>
      </c>
      <c r="C6639" t="e">
        <f>VLOOKUP(A6639,agonists!A6638:D9452,4,FALSE)</f>
        <v>#N/A</v>
      </c>
      <c r="D6639" t="str">
        <f>VLOOKUP(A6639,antagonists!A6638:D14243,4,FALSE)</f>
        <v>inactive</v>
      </c>
      <c r="E6639" t="str">
        <f t="shared" si="206"/>
        <v>inconclusive</v>
      </c>
      <c r="F6639" t="b">
        <f t="shared" si="207"/>
        <v>0</v>
      </c>
    </row>
    <row r="6640" spans="1:6" hidden="1">
      <c r="A6640" t="s">
        <v>13185</v>
      </c>
      <c r="B6640" t="str">
        <f>IF(ISNA(VLOOKUP(A6640,agonists!A6639:B9453,2,FALSE)), VLOOKUP(A6640,antagonists!A6639:B14244,2,FALSE), VLOOKUP(A6640,agonists!A6639:B9453,2,FALSE))</f>
        <v>Cl[Nd](Cl)Cl</v>
      </c>
      <c r="C6640" t="e">
        <f>VLOOKUP(A6640,agonists!A6639:D9453,4,FALSE)</f>
        <v>#N/A</v>
      </c>
      <c r="D6640" t="str">
        <f>VLOOKUP(A6640,antagonists!A6639:D14244,4,FALSE)</f>
        <v>inactive</v>
      </c>
      <c r="E6640" t="str">
        <f t="shared" si="206"/>
        <v>inconclusive</v>
      </c>
      <c r="F6640" t="b">
        <f t="shared" si="207"/>
        <v>0</v>
      </c>
    </row>
    <row r="6641" spans="1:6" hidden="1">
      <c r="A6641" t="s">
        <v>13187</v>
      </c>
      <c r="B6641" t="str">
        <f>IF(ISNA(VLOOKUP(A6641,agonists!A6640:B9454,2,FALSE)), VLOOKUP(A6641,antagonists!A6640:B14245,2,FALSE), VLOOKUP(A6641,agonists!A6640:B9454,2,FALSE))</f>
        <v>Cl[Dy](Cl)Cl</v>
      </c>
      <c r="C6641" t="e">
        <f>VLOOKUP(A6641,agonists!A6640:D9454,4,FALSE)</f>
        <v>#N/A</v>
      </c>
      <c r="D6641" t="str">
        <f>VLOOKUP(A6641,antagonists!A6640:D14245,4,FALSE)</f>
        <v>inactive</v>
      </c>
      <c r="E6641" t="str">
        <f t="shared" si="206"/>
        <v>inconclusive</v>
      </c>
      <c r="F6641" t="b">
        <f t="shared" si="207"/>
        <v>0</v>
      </c>
    </row>
    <row r="6642" spans="1:6" hidden="1">
      <c r="A6642" t="s">
        <v>13189</v>
      </c>
      <c r="B6642" t="str">
        <f>IF(ISNA(VLOOKUP(A6642,agonists!A6641:B9455,2,FALSE)), VLOOKUP(A6642,antagonists!A6641:B14246,2,FALSE), VLOOKUP(A6642,agonists!A6641:B9455,2,FALSE))</f>
        <v>CC[N+]1(CCC(C1)OC(=O)C(C2=CC=CC=C2)(C3=CC=CC=C3)O)CC.[Br-]</v>
      </c>
      <c r="C6642" t="e">
        <f>VLOOKUP(A6642,agonists!A6641:D9455,4,FALSE)</f>
        <v>#N/A</v>
      </c>
      <c r="D6642" t="str">
        <f>VLOOKUP(A6642,antagonists!A6641:D14246,4,FALSE)</f>
        <v>inactive</v>
      </c>
      <c r="E6642" t="str">
        <f t="shared" si="206"/>
        <v>inconclusive</v>
      </c>
      <c r="F6642" t="b">
        <f t="shared" si="207"/>
        <v>0</v>
      </c>
    </row>
    <row r="6643" spans="1:6" hidden="1">
      <c r="A6643" t="s">
        <v>13191</v>
      </c>
      <c r="B6643" t="str">
        <f>IF(ISNA(VLOOKUP(A6643,agonists!A6642:B9456,2,FALSE)), VLOOKUP(A6643,antagonists!A6642:B14247,2,FALSE), VLOOKUP(A6643,agonists!A6642:B9456,2,FALSE))</f>
        <v>CCNC(C)CC1=CC(=CC=C1)C(F)(F)F.Cl</v>
      </c>
      <c r="C6643" t="e">
        <f>VLOOKUP(A6643,agonists!A6642:D9456,4,FALSE)</f>
        <v>#N/A</v>
      </c>
      <c r="D6643" t="str">
        <f>VLOOKUP(A6643,antagonists!A6642:D14247,4,FALSE)</f>
        <v>inactive</v>
      </c>
      <c r="E6643" t="str">
        <f t="shared" si="206"/>
        <v>inconclusive</v>
      </c>
      <c r="F6643" t="b">
        <f t="shared" si="207"/>
        <v>0</v>
      </c>
    </row>
    <row r="6644" spans="1:6" hidden="1">
      <c r="A6644" t="s">
        <v>13192</v>
      </c>
      <c r="B6644" t="str">
        <f>IF(ISNA(VLOOKUP(A6644,agonists!A6643:B9457,2,FALSE)), VLOOKUP(A6644,antagonists!A6643:B14248,2,FALSE), VLOOKUP(A6644,agonists!A6643:B9457,2,FALSE))</f>
        <v>C(C(C(C(C=O)O)O)O)O</v>
      </c>
      <c r="C6644" t="e">
        <f>VLOOKUP(A6644,agonists!A6643:D9457,4,FALSE)</f>
        <v>#N/A</v>
      </c>
      <c r="D6644" t="str">
        <f>VLOOKUP(A6644,antagonists!A6643:D14248,4,FALSE)</f>
        <v>inactive</v>
      </c>
      <c r="E6644" t="str">
        <f t="shared" si="206"/>
        <v>inconclusive</v>
      </c>
      <c r="F6644" t="b">
        <f t="shared" si="207"/>
        <v>0</v>
      </c>
    </row>
    <row r="6645" spans="1:6" hidden="1">
      <c r="A6645" t="s">
        <v>13194</v>
      </c>
      <c r="B6645" t="str">
        <f>IF(ISNA(VLOOKUP(A6645,agonists!A6644:B9458,2,FALSE)), VLOOKUP(A6645,antagonists!A6644:B14249,2,FALSE), VLOOKUP(A6645,agonists!A6644:B9458,2,FALSE))</f>
        <v>[Li+].[Li+].[O-]S(=O)(=O)[O-]</v>
      </c>
      <c r="C6645" t="e">
        <f>VLOOKUP(A6645,agonists!A6644:D9458,4,FALSE)</f>
        <v>#N/A</v>
      </c>
      <c r="D6645" t="str">
        <f>VLOOKUP(A6645,antagonists!A6644:D14249,4,FALSE)</f>
        <v>inactive</v>
      </c>
      <c r="E6645" t="str">
        <f t="shared" si="206"/>
        <v>inconclusive</v>
      </c>
      <c r="F6645" t="b">
        <f t="shared" si="207"/>
        <v>0</v>
      </c>
    </row>
    <row r="6646" spans="1:6" hidden="1">
      <c r="A6646" t="s">
        <v>13196</v>
      </c>
      <c r="B6646" t="str">
        <f>IF(ISNA(VLOOKUP(A6646,agonists!A6645:B9459,2,FALSE)), VLOOKUP(A6646,antagonists!A6645:B14250,2,FALSE), VLOOKUP(A6646,agonists!A6645:B9459,2,FALSE))</f>
        <v>CC(=C)C(=O)OCCOC1=CC=CC=C1</v>
      </c>
      <c r="C6646" t="e">
        <f>VLOOKUP(A6646,agonists!A6645:D9459,4,FALSE)</f>
        <v>#N/A</v>
      </c>
      <c r="D6646" t="str">
        <f>VLOOKUP(A6646,antagonists!A6645:D14250,4,FALSE)</f>
        <v>inactive</v>
      </c>
      <c r="E6646" t="str">
        <f t="shared" si="206"/>
        <v>inconclusive</v>
      </c>
      <c r="F6646" t="b">
        <f t="shared" si="207"/>
        <v>0</v>
      </c>
    </row>
    <row r="6647" spans="1:6" hidden="1">
      <c r="A6647" t="s">
        <v>13198</v>
      </c>
      <c r="B6647" t="str">
        <f>IF(ISNA(VLOOKUP(A6647,agonists!A6646:B9460,2,FALSE)), VLOOKUP(A6647,antagonists!A6646:B14251,2,FALSE), VLOOKUP(A6647,agonists!A6646:B9460,2,FALSE))</f>
        <v>C1=CC(=CC=C1CCN)O.Cl</v>
      </c>
      <c r="C6647" t="e">
        <f>VLOOKUP(A6647,agonists!A6646:D9460,4,FALSE)</f>
        <v>#N/A</v>
      </c>
      <c r="D6647" t="str">
        <f>VLOOKUP(A6647,antagonists!A6646:D14251,4,FALSE)</f>
        <v>inactive</v>
      </c>
      <c r="E6647" t="str">
        <f t="shared" si="206"/>
        <v>inconclusive</v>
      </c>
      <c r="F6647" t="b">
        <f t="shared" si="207"/>
        <v>0</v>
      </c>
    </row>
    <row r="6648" spans="1:6" hidden="1">
      <c r="A6648" t="s">
        <v>13200</v>
      </c>
      <c r="B6648" t="str">
        <f>IF(ISNA(VLOOKUP(A6648,agonists!A6647:B9461,2,FALSE)), VLOOKUP(A6648,antagonists!A6647:B14252,2,FALSE), VLOOKUP(A6648,agonists!A6647:B9461,2,FALSE))</f>
        <v>CCCCC(CN1C=NC=N1)(C2=C(C=C(C=C2)Cl)Cl)O</v>
      </c>
      <c r="C6648" t="e">
        <f>VLOOKUP(A6648,agonists!A6647:D9461,4,FALSE)</f>
        <v>#N/A</v>
      </c>
      <c r="D6648" t="str">
        <f>VLOOKUP(A6648,antagonists!A6647:D14252,4,FALSE)</f>
        <v>inactive</v>
      </c>
      <c r="E6648" t="str">
        <f t="shared" si="206"/>
        <v>inconclusive</v>
      </c>
      <c r="F6648" t="b">
        <f t="shared" si="207"/>
        <v>0</v>
      </c>
    </row>
    <row r="6649" spans="1:6" hidden="1">
      <c r="A6649" t="s">
        <v>13202</v>
      </c>
      <c r="B6649" t="str">
        <f>IF(ISNA(VLOOKUP(A6649,agonists!A6648:B9462,2,FALSE)), VLOOKUP(A6649,antagonists!A6648:B14253,2,FALSE), VLOOKUP(A6649,agonists!A6648:B9462,2,FALSE))</f>
        <v>C1=CC2=C3C(=C1)C(=O)NC(=O)C3=CC=C2</v>
      </c>
      <c r="C6649" t="e">
        <f>VLOOKUP(A6649,agonists!A6648:D9462,4,FALSE)</f>
        <v>#N/A</v>
      </c>
      <c r="D6649" t="str">
        <f>VLOOKUP(A6649,antagonists!A6648:D14253,4,FALSE)</f>
        <v>inactive</v>
      </c>
      <c r="E6649" t="str">
        <f t="shared" si="206"/>
        <v>inconclusive</v>
      </c>
      <c r="F6649" t="b">
        <f t="shared" si="207"/>
        <v>0</v>
      </c>
    </row>
    <row r="6650" spans="1:6" hidden="1">
      <c r="A6650" t="s">
        <v>13204</v>
      </c>
      <c r="B6650" t="str">
        <f>IF(ISNA(VLOOKUP(A6650,agonists!A6649:B9463,2,FALSE)), VLOOKUP(A6650,antagonists!A6649:B14254,2,FALSE), VLOOKUP(A6650,agonists!A6649:B9463,2,FALSE))</f>
        <v>C1=CC=C(C(=C1)C(C2=CC=C(C=C2)O)C3=CC=C(C=C3)O)C(=O)O</v>
      </c>
      <c r="C6650" t="e">
        <f>VLOOKUP(A6650,agonists!A6649:D9463,4,FALSE)</f>
        <v>#N/A</v>
      </c>
      <c r="D6650" t="str">
        <f>VLOOKUP(A6650,antagonists!A6649:D14254,4,FALSE)</f>
        <v>inactive</v>
      </c>
      <c r="E6650" t="str">
        <f t="shared" si="206"/>
        <v>inconclusive</v>
      </c>
      <c r="F6650" t="b">
        <f t="shared" si="207"/>
        <v>0</v>
      </c>
    </row>
    <row r="6651" spans="1:6" hidden="1">
      <c r="A6651" t="s">
        <v>13206</v>
      </c>
      <c r="B6651" t="str">
        <f>IF(ISNA(VLOOKUP(A6651,agonists!A6650:B9464,2,FALSE)), VLOOKUP(A6651,antagonists!A6650:B14255,2,FALSE), VLOOKUP(A6651,agonists!A6650:B9464,2,FALSE))</f>
        <v>CC1=COC2=CC=CC=C2C1=O</v>
      </c>
      <c r="C6651" t="e">
        <f>VLOOKUP(A6651,agonists!A6650:D9464,4,FALSE)</f>
        <v>#N/A</v>
      </c>
      <c r="D6651" t="str">
        <f>VLOOKUP(A6651,antagonists!A6650:D14255,4,FALSE)</f>
        <v>inactive</v>
      </c>
      <c r="E6651" t="str">
        <f t="shared" si="206"/>
        <v>inconclusive</v>
      </c>
      <c r="F6651" t="b">
        <f t="shared" si="207"/>
        <v>0</v>
      </c>
    </row>
    <row r="6652" spans="1:6" hidden="1">
      <c r="A6652" t="s">
        <v>13208</v>
      </c>
      <c r="B6652" t="str">
        <f>IF(ISNA(VLOOKUP(A6652,agonists!A6651:B9465,2,FALSE)), VLOOKUP(A6652,antagonists!A6651:B14256,2,FALSE), VLOOKUP(A6652,agonists!A6651:B9465,2,FALSE))</f>
        <v>CCOC1=CC(=C(C=C1N2CCOCC2)OCC)[N+](=O)[O-]</v>
      </c>
      <c r="C6652" t="e">
        <f>VLOOKUP(A6652,agonists!A6651:D9465,4,FALSE)</f>
        <v>#N/A</v>
      </c>
      <c r="D6652" t="str">
        <f>VLOOKUP(A6652,antagonists!A6651:D14256,4,FALSE)</f>
        <v>inactive</v>
      </c>
      <c r="E6652" t="str">
        <f t="shared" si="206"/>
        <v>inconclusive</v>
      </c>
      <c r="F6652" t="b">
        <f t="shared" si="207"/>
        <v>0</v>
      </c>
    </row>
    <row r="6653" spans="1:6" hidden="1">
      <c r="A6653" t="s">
        <v>13210</v>
      </c>
      <c r="B6653" t="str">
        <f>IF(ISNA(VLOOKUP(A6653,agonists!A6652:B9466,2,FALSE)), VLOOKUP(A6653,antagonists!A6652:B14257,2,FALSE), VLOOKUP(A6653,agonists!A6652:B9466,2,FALSE))</f>
        <v>CCN1C2=C(C=C(C=C2)[N+](=O)[O-])C3=CC=CC=C31</v>
      </c>
      <c r="C6653" t="e">
        <f>VLOOKUP(A6653,agonists!A6652:D9466,4,FALSE)</f>
        <v>#N/A</v>
      </c>
      <c r="D6653" t="str">
        <f>VLOOKUP(A6653,antagonists!A6652:D14257,4,FALSE)</f>
        <v>inactive</v>
      </c>
      <c r="E6653" t="str">
        <f t="shared" si="206"/>
        <v>inconclusive</v>
      </c>
      <c r="F6653" t="b">
        <f t="shared" si="207"/>
        <v>0</v>
      </c>
    </row>
    <row r="6654" spans="1:6" hidden="1">
      <c r="A6654" t="s">
        <v>13212</v>
      </c>
      <c r="B6654" t="str">
        <f>IF(ISNA(VLOOKUP(A6654,agonists!A6653:B9467,2,FALSE)), VLOOKUP(A6654,antagonists!A6653:B14258,2,FALSE), VLOOKUP(A6654,agonists!A6653:B9467,2,FALSE))</f>
        <v>CC(C)(C)C1=CC=C(C=C1)OC(=O)C2=CC=CC=C2O</v>
      </c>
      <c r="C6654" t="e">
        <f>VLOOKUP(A6654,agonists!A6653:D9467,4,FALSE)</f>
        <v>#N/A</v>
      </c>
      <c r="D6654" t="str">
        <f>VLOOKUP(A6654,antagonists!A6653:D14258,4,FALSE)</f>
        <v>inactive</v>
      </c>
      <c r="E6654" t="str">
        <f t="shared" si="206"/>
        <v>inconclusive</v>
      </c>
      <c r="F6654" t="b">
        <f t="shared" si="207"/>
        <v>0</v>
      </c>
    </row>
    <row r="6655" spans="1:6" hidden="1">
      <c r="A6655" t="s">
        <v>13214</v>
      </c>
      <c r="B6655" t="str">
        <f>IF(ISNA(VLOOKUP(A6655,agonists!A6654:B9468,2,FALSE)), VLOOKUP(A6655,antagonists!A6654:B14259,2,FALSE), VLOOKUP(A6655,agonists!A6654:B9468,2,FALSE))</f>
        <v>CCOC(=O)C1=CC=CC=C1C</v>
      </c>
      <c r="C6655" t="e">
        <f>VLOOKUP(A6655,agonists!A6654:D9468,4,FALSE)</f>
        <v>#N/A</v>
      </c>
      <c r="D6655" t="str">
        <f>VLOOKUP(A6655,antagonists!A6654:D14259,4,FALSE)</f>
        <v>inactive</v>
      </c>
      <c r="E6655" t="str">
        <f t="shared" si="206"/>
        <v>inconclusive</v>
      </c>
      <c r="F6655" t="b">
        <f t="shared" si="207"/>
        <v>0</v>
      </c>
    </row>
    <row r="6656" spans="1:6" hidden="1">
      <c r="A6656" t="s">
        <v>13216</v>
      </c>
      <c r="B6656" t="str">
        <f>IF(ISNA(VLOOKUP(A6656,agonists!A6655:B9469,2,FALSE)), VLOOKUP(A6656,antagonists!A6655:B14260,2,FALSE), VLOOKUP(A6656,agonists!A6655:B9469,2,FALSE))</f>
        <v>CC(C)(C)C1=CC(=CC(=C1O)C(C)(C)C)CN(C)C</v>
      </c>
      <c r="C6656" t="e">
        <f>VLOOKUP(A6656,agonists!A6655:D9469,4,FALSE)</f>
        <v>#N/A</v>
      </c>
      <c r="D6656" t="str">
        <f>VLOOKUP(A6656,antagonists!A6655:D14260,4,FALSE)</f>
        <v>inactive</v>
      </c>
      <c r="E6656" t="str">
        <f t="shared" si="206"/>
        <v>inconclusive</v>
      </c>
      <c r="F6656" t="b">
        <f t="shared" si="207"/>
        <v>0</v>
      </c>
    </row>
    <row r="6657" spans="1:6" hidden="1">
      <c r="A6657" t="s">
        <v>13218</v>
      </c>
      <c r="B6657" t="str">
        <f>IF(ISNA(VLOOKUP(A6657,agonists!A6656:B9470,2,FALSE)), VLOOKUP(A6657,antagonists!A6656:B14261,2,FALSE), VLOOKUP(A6657,agonists!A6656:B9470,2,FALSE))</f>
        <v>C1=CC(=C(C=C1N)N)S(=O)(=O)O</v>
      </c>
      <c r="C6657" t="e">
        <f>VLOOKUP(A6657,agonists!A6656:D9470,4,FALSE)</f>
        <v>#N/A</v>
      </c>
      <c r="D6657" t="str">
        <f>VLOOKUP(A6657,antagonists!A6656:D14261,4,FALSE)</f>
        <v>inactive</v>
      </c>
      <c r="E6657" t="str">
        <f t="shared" si="206"/>
        <v>inconclusive</v>
      </c>
      <c r="F6657" t="b">
        <f t="shared" si="207"/>
        <v>0</v>
      </c>
    </row>
    <row r="6658" spans="1:6" hidden="1">
      <c r="A6658" t="s">
        <v>13220</v>
      </c>
      <c r="B6658" t="str">
        <f>IF(ISNA(VLOOKUP(A6658,agonists!A6657:B9471,2,FALSE)), VLOOKUP(A6658,antagonists!A6657:B14262,2,FALSE), VLOOKUP(A6658,agonists!A6657:B9471,2,FALSE))</f>
        <v>CCOC(=O)C1=NN(C(=O)C1)C2=CC=CC=C2</v>
      </c>
      <c r="C6658" t="e">
        <f>VLOOKUP(A6658,agonists!A6657:D9471,4,FALSE)</f>
        <v>#N/A</v>
      </c>
      <c r="D6658" t="str">
        <f>VLOOKUP(A6658,antagonists!A6657:D14262,4,FALSE)</f>
        <v>inactive</v>
      </c>
      <c r="E6658" t="str">
        <f t="shared" si="206"/>
        <v>inconclusive</v>
      </c>
      <c r="F6658" t="b">
        <f t="shared" si="207"/>
        <v>0</v>
      </c>
    </row>
    <row r="6659" spans="1:6" hidden="1">
      <c r="A6659" t="s">
        <v>13222</v>
      </c>
      <c r="B6659" t="str">
        <f>IF(ISNA(VLOOKUP(A6659,agonists!A6658:B9472,2,FALSE)), VLOOKUP(A6659,antagonists!A6658:B14263,2,FALSE), VLOOKUP(A6659,agonists!A6658:B9472,2,FALSE))</f>
        <v>CC1=NN(C(=O)C1)C2=CC=C(C=C2)S(=O)(=O)O</v>
      </c>
      <c r="C6659" t="e">
        <f>VLOOKUP(A6659,agonists!A6658:D9472,4,FALSE)</f>
        <v>#N/A</v>
      </c>
      <c r="D6659" t="str">
        <f>VLOOKUP(A6659,antagonists!A6658:D14263,4,FALSE)</f>
        <v>inactive</v>
      </c>
      <c r="E6659" t="str">
        <f t="shared" ref="E6659:E6722" si="208">IF(NOT(OR(ISNA(C6659),ISNA(D6659))), IF(C6659="agonist", IF(D6659="antagonist", "inconclusive", "agonist"), IF(D6659="antagonist","antagonist", "inactive")), "inconclusive")</f>
        <v>inconclusive</v>
      </c>
      <c r="F6659" t="b">
        <f t="shared" ref="F6659:F6722" si="209">IF(OR(E6659="agonist", E6659="antagonist"), TRUE,FALSE)</f>
        <v>0</v>
      </c>
    </row>
    <row r="6660" spans="1:6" hidden="1">
      <c r="A6660" t="s">
        <v>13224</v>
      </c>
      <c r="B6660" t="str">
        <f>IF(ISNA(VLOOKUP(A6660,agonists!A6659:B9473,2,FALSE)), VLOOKUP(A6660,antagonists!A6659:B14264,2,FALSE), VLOOKUP(A6660,agonists!A6659:B9473,2,FALSE))</f>
        <v>C=CC1=CC=CC=C1C=C</v>
      </c>
      <c r="C6660" t="e">
        <f>VLOOKUP(A6660,agonists!A6659:D9473,4,FALSE)</f>
        <v>#N/A</v>
      </c>
      <c r="D6660" t="str">
        <f>VLOOKUP(A6660,antagonists!A6659:D14264,4,FALSE)</f>
        <v>inactive</v>
      </c>
      <c r="E6660" t="str">
        <f t="shared" si="208"/>
        <v>inconclusive</v>
      </c>
      <c r="F6660" t="b">
        <f t="shared" si="209"/>
        <v>0</v>
      </c>
    </row>
    <row r="6661" spans="1:6" hidden="1">
      <c r="A6661" t="s">
        <v>13226</v>
      </c>
      <c r="B6661" t="str">
        <f>IF(ISNA(VLOOKUP(A6661,agonists!A6660:B9474,2,FALSE)), VLOOKUP(A6661,antagonists!A6660:B14265,2,FALSE), VLOOKUP(A6661,agonists!A6660:B9474,2,FALSE))</f>
        <v>CC1=CC2=C(C=C1)NCCC2</v>
      </c>
      <c r="C6661" t="e">
        <f>VLOOKUP(A6661,agonists!A6660:D9474,4,FALSE)</f>
        <v>#N/A</v>
      </c>
      <c r="D6661" t="str">
        <f>VLOOKUP(A6661,antagonists!A6660:D14265,4,FALSE)</f>
        <v>inactive</v>
      </c>
      <c r="E6661" t="str">
        <f t="shared" si="208"/>
        <v>inconclusive</v>
      </c>
      <c r="F6661" t="b">
        <f t="shared" si="209"/>
        <v>0</v>
      </c>
    </row>
    <row r="6662" spans="1:6" hidden="1">
      <c r="A6662" t="s">
        <v>13228</v>
      </c>
      <c r="B6662" t="str">
        <f>IF(ISNA(VLOOKUP(A6662,agonists!A6661:B9475,2,FALSE)), VLOOKUP(A6662,antagonists!A6661:B14266,2,FALSE), VLOOKUP(A6662,agonists!A6661:B9475,2,FALSE))</f>
        <v>C1=CC(=CC(=C1)Cl)N(CCO)CCO</v>
      </c>
      <c r="C6662" t="e">
        <f>VLOOKUP(A6662,agonists!A6661:D9475,4,FALSE)</f>
        <v>#N/A</v>
      </c>
      <c r="D6662" t="str">
        <f>VLOOKUP(A6662,antagonists!A6661:D14266,4,FALSE)</f>
        <v>inactive</v>
      </c>
      <c r="E6662" t="str">
        <f t="shared" si="208"/>
        <v>inconclusive</v>
      </c>
      <c r="F6662" t="b">
        <f t="shared" si="209"/>
        <v>0</v>
      </c>
    </row>
    <row r="6663" spans="1:6" hidden="1">
      <c r="A6663" t="s">
        <v>13230</v>
      </c>
      <c r="B6663" t="str">
        <f>IF(ISNA(VLOOKUP(A6663,agonists!A6662:B9476,2,FALSE)), VLOOKUP(A6663,antagonists!A6662:B14267,2,FALSE), VLOOKUP(A6663,agonists!A6662:B9476,2,FALSE))</f>
        <v>CCOC(=O)C1=CC=C(C=C1)C</v>
      </c>
      <c r="C6663" t="e">
        <f>VLOOKUP(A6663,agonists!A6662:D9476,4,FALSE)</f>
        <v>#N/A</v>
      </c>
      <c r="D6663" t="str">
        <f>VLOOKUP(A6663,antagonists!A6662:D14267,4,FALSE)</f>
        <v>inactive</v>
      </c>
      <c r="E6663" t="str">
        <f t="shared" si="208"/>
        <v>inconclusive</v>
      </c>
      <c r="F6663" t="b">
        <f t="shared" si="209"/>
        <v>0</v>
      </c>
    </row>
    <row r="6664" spans="1:6" hidden="1">
      <c r="A6664" t="s">
        <v>13232</v>
      </c>
      <c r="B6664" t="str">
        <f>IF(ISNA(VLOOKUP(A6664,agonists!A6663:B9477,2,FALSE)), VLOOKUP(A6664,antagonists!A6663:B14268,2,FALSE), VLOOKUP(A6664,agonists!A6663:B9477,2,FALSE))</f>
        <v>CCOC1=CC=CC=C1O</v>
      </c>
      <c r="C6664" t="e">
        <f>VLOOKUP(A6664,agonists!A6663:D9477,4,FALSE)</f>
        <v>#N/A</v>
      </c>
      <c r="D6664" t="str">
        <f>VLOOKUP(A6664,antagonists!A6663:D14268,4,FALSE)</f>
        <v>inactive</v>
      </c>
      <c r="E6664" t="str">
        <f t="shared" si="208"/>
        <v>inconclusive</v>
      </c>
      <c r="F6664" t="b">
        <f t="shared" si="209"/>
        <v>0</v>
      </c>
    </row>
    <row r="6665" spans="1:6" hidden="1">
      <c r="A6665" t="s">
        <v>13234</v>
      </c>
      <c r="B6665" t="str">
        <f>IF(ISNA(VLOOKUP(A6665,agonists!A6664:B9478,2,FALSE)), VLOOKUP(A6665,antagonists!A6664:B14269,2,FALSE), VLOOKUP(A6665,agonists!A6664:B9478,2,FALSE))</f>
        <v>C1=CC2=NNN=C2C=C1Cl</v>
      </c>
      <c r="C6665" t="e">
        <f>VLOOKUP(A6665,agonists!A6664:D9478,4,FALSE)</f>
        <v>#N/A</v>
      </c>
      <c r="D6665" t="str">
        <f>VLOOKUP(A6665,antagonists!A6664:D14269,4,FALSE)</f>
        <v>inactive</v>
      </c>
      <c r="E6665" t="str">
        <f t="shared" si="208"/>
        <v>inconclusive</v>
      </c>
      <c r="F6665" t="b">
        <f t="shared" si="209"/>
        <v>0</v>
      </c>
    </row>
    <row r="6666" spans="1:6" hidden="1">
      <c r="A6666" t="s">
        <v>13236</v>
      </c>
      <c r="B6666" t="str">
        <f>IF(ISNA(VLOOKUP(A6666,agonists!A6665:B9479,2,FALSE)), VLOOKUP(A6666,antagonists!A6665:B14270,2,FALSE), VLOOKUP(A6666,agonists!A6665:B9479,2,FALSE))</f>
        <v>COC1=CC(=C(C=C1)N)[N+](=O)[O-]</v>
      </c>
      <c r="C6666" t="e">
        <f>VLOOKUP(A6666,agonists!A6665:D9479,4,FALSE)</f>
        <v>#N/A</v>
      </c>
      <c r="D6666" t="str">
        <f>VLOOKUP(A6666,antagonists!A6665:D14270,4,FALSE)</f>
        <v>inactive</v>
      </c>
      <c r="E6666" t="str">
        <f t="shared" si="208"/>
        <v>inconclusive</v>
      </c>
      <c r="F6666" t="b">
        <f t="shared" si="209"/>
        <v>0</v>
      </c>
    </row>
    <row r="6667" spans="1:6" hidden="1">
      <c r="A6667" t="s">
        <v>13238</v>
      </c>
      <c r="B6667" t="str">
        <f>IF(ISNA(VLOOKUP(A6667,agonists!A6666:B9480,2,FALSE)), VLOOKUP(A6667,antagonists!A6666:B14271,2,FALSE), VLOOKUP(A6667,agonists!A6666:B9480,2,FALSE))</f>
        <v>C1=CC(=CC=C1[N+](=O)[O-])[As](=O)(O)O</v>
      </c>
      <c r="C6667" t="e">
        <f>VLOOKUP(A6667,agonists!A6666:D9480,4,FALSE)</f>
        <v>#N/A</v>
      </c>
      <c r="D6667" t="str">
        <f>VLOOKUP(A6667,antagonists!A6666:D14271,4,FALSE)</f>
        <v>inactive</v>
      </c>
      <c r="E6667" t="str">
        <f t="shared" si="208"/>
        <v>inconclusive</v>
      </c>
      <c r="F6667" t="b">
        <f t="shared" si="209"/>
        <v>0</v>
      </c>
    </row>
    <row r="6668" spans="1:6" hidden="1">
      <c r="A6668" t="s">
        <v>13240</v>
      </c>
      <c r="B6668" t="str">
        <f>IF(ISNA(VLOOKUP(A6668,agonists!A6667:B9481,2,FALSE)), VLOOKUP(A6668,antagonists!A6667:B14272,2,FALSE), VLOOKUP(A6668,agonists!A6667:B9481,2,FALSE))</f>
        <v>C[N+](C)(C)CC1=CC=CC=C1.[OH-]</v>
      </c>
      <c r="C6668" t="e">
        <f>VLOOKUP(A6668,agonists!A6667:D9481,4,FALSE)</f>
        <v>#N/A</v>
      </c>
      <c r="D6668" t="str">
        <f>VLOOKUP(A6668,antagonists!A6667:D14272,4,FALSE)</f>
        <v>inactive</v>
      </c>
      <c r="E6668" t="str">
        <f t="shared" si="208"/>
        <v>inconclusive</v>
      </c>
      <c r="F6668" t="b">
        <f t="shared" si="209"/>
        <v>0</v>
      </c>
    </row>
    <row r="6669" spans="1:6" hidden="1">
      <c r="A6669" t="s">
        <v>13242</v>
      </c>
      <c r="B6669" t="str">
        <f>IF(ISNA(VLOOKUP(A6669,agonists!A6668:B9482,2,FALSE)), VLOOKUP(A6669,antagonists!A6668:B14273,2,FALSE), VLOOKUP(A6669,agonists!A6668:B9482,2,FALSE))</f>
        <v>CCN(CC1=CC(=CC=C1)S(=O)(=O)O)C2=CC=CC=C2</v>
      </c>
      <c r="C6669" t="e">
        <f>VLOOKUP(A6669,agonists!A6668:D9482,4,FALSE)</f>
        <v>#N/A</v>
      </c>
      <c r="D6669" t="str">
        <f>VLOOKUP(A6669,antagonists!A6668:D14273,4,FALSE)</f>
        <v>inactive</v>
      </c>
      <c r="E6669" t="str">
        <f t="shared" si="208"/>
        <v>inconclusive</v>
      </c>
      <c r="F6669" t="b">
        <f t="shared" si="209"/>
        <v>0</v>
      </c>
    </row>
    <row r="6670" spans="1:6" hidden="1">
      <c r="A6670" t="s">
        <v>13244</v>
      </c>
      <c r="B6670" t="str">
        <f>IF(ISNA(VLOOKUP(A6670,agonists!A6669:B9483,2,FALSE)), VLOOKUP(A6670,antagonists!A6669:B14274,2,FALSE), VLOOKUP(A6670,agonists!A6669:B9483,2,FALSE))</f>
        <v>C1=CC(=CC(=C1)OCCO)OCCO</v>
      </c>
      <c r="C6670" t="e">
        <f>VLOOKUP(A6670,agonists!A6669:D9483,4,FALSE)</f>
        <v>#N/A</v>
      </c>
      <c r="D6670" t="str">
        <f>VLOOKUP(A6670,antagonists!A6669:D14274,4,FALSE)</f>
        <v>inactive</v>
      </c>
      <c r="E6670" t="str">
        <f t="shared" si="208"/>
        <v>inconclusive</v>
      </c>
      <c r="F6670" t="b">
        <f t="shared" si="209"/>
        <v>0</v>
      </c>
    </row>
    <row r="6671" spans="1:6" hidden="1">
      <c r="A6671" t="s">
        <v>13246</v>
      </c>
      <c r="B6671" t="str">
        <f>IF(ISNA(VLOOKUP(A6671,agonists!A6670:B9484,2,FALSE)), VLOOKUP(A6671,antagonists!A6670:B14275,2,FALSE), VLOOKUP(A6671,agonists!A6670:B9484,2,FALSE))</f>
        <v>C1=CC(=CC=C1OCCO)OCCO</v>
      </c>
      <c r="C6671" t="e">
        <f>VLOOKUP(A6671,agonists!A6670:D9484,4,FALSE)</f>
        <v>#N/A</v>
      </c>
      <c r="D6671" t="str">
        <f>VLOOKUP(A6671,antagonists!A6670:D14275,4,FALSE)</f>
        <v>inactive</v>
      </c>
      <c r="E6671" t="str">
        <f t="shared" si="208"/>
        <v>inconclusive</v>
      </c>
      <c r="F6671" t="b">
        <f t="shared" si="209"/>
        <v>0</v>
      </c>
    </row>
    <row r="6672" spans="1:6" hidden="1">
      <c r="A6672" t="s">
        <v>13248</v>
      </c>
      <c r="B6672" t="str">
        <f>IF(ISNA(VLOOKUP(A6672,agonists!A6671:B9485,2,FALSE)), VLOOKUP(A6672,antagonists!A6671:B14276,2,FALSE), VLOOKUP(A6672,agonists!A6671:B9485,2,FALSE))</f>
        <v>CC(C)CCCCCOC(=O)CCCCC(=O)OCCCCCC(C)C</v>
      </c>
      <c r="C6672" t="e">
        <f>VLOOKUP(A6672,agonists!A6671:D9485,4,FALSE)</f>
        <v>#N/A</v>
      </c>
      <c r="D6672" t="str">
        <f>VLOOKUP(A6672,antagonists!A6671:D14276,4,FALSE)</f>
        <v>inactive</v>
      </c>
      <c r="E6672" t="str">
        <f t="shared" si="208"/>
        <v>inconclusive</v>
      </c>
      <c r="F6672" t="b">
        <f t="shared" si="209"/>
        <v>0</v>
      </c>
    </row>
    <row r="6673" spans="1:6" hidden="1">
      <c r="A6673" t="s">
        <v>13250</v>
      </c>
      <c r="B6673" t="str">
        <f>IF(ISNA(VLOOKUP(A6673,agonists!A6672:B9486,2,FALSE)), VLOOKUP(A6673,antagonists!A6672:B14277,2,FALSE), VLOOKUP(A6673,agonists!A6672:B9486,2,FALSE))</f>
        <v>COCCC1=CC=CC=N1</v>
      </c>
      <c r="C6673" t="e">
        <f>VLOOKUP(A6673,agonists!A6672:D9486,4,FALSE)</f>
        <v>#N/A</v>
      </c>
      <c r="D6673" t="str">
        <f>VLOOKUP(A6673,antagonists!A6672:D14277,4,FALSE)</f>
        <v>inactive</v>
      </c>
      <c r="E6673" t="str">
        <f t="shared" si="208"/>
        <v>inconclusive</v>
      </c>
      <c r="F6673" t="b">
        <f t="shared" si="209"/>
        <v>0</v>
      </c>
    </row>
    <row r="6674" spans="1:6" hidden="1">
      <c r="A6674" t="s">
        <v>13252</v>
      </c>
      <c r="B6674" t="str">
        <f>IF(ISNA(VLOOKUP(A6674,agonists!A6673:B9487,2,FALSE)), VLOOKUP(A6674,antagonists!A6673:B14278,2,FALSE), VLOOKUP(A6674,agonists!A6673:B9487,2,FALSE))</f>
        <v>CC1(C(=O)NC(=O)N1CO)C</v>
      </c>
      <c r="C6674" t="e">
        <f>VLOOKUP(A6674,agonists!A6673:D9487,4,FALSE)</f>
        <v>#N/A</v>
      </c>
      <c r="D6674" t="str">
        <f>VLOOKUP(A6674,antagonists!A6673:D14278,4,FALSE)</f>
        <v>inactive</v>
      </c>
      <c r="E6674" t="str">
        <f t="shared" si="208"/>
        <v>inconclusive</v>
      </c>
      <c r="F6674" t="b">
        <f t="shared" si="209"/>
        <v>0</v>
      </c>
    </row>
    <row r="6675" spans="1:6" hidden="1">
      <c r="A6675" t="s">
        <v>13254</v>
      </c>
      <c r="B6675" t="str">
        <f>IF(ISNA(VLOOKUP(A6675,agonists!A6674:B9488,2,FALSE)), VLOOKUP(A6675,antagonists!A6674:B14279,2,FALSE), VLOOKUP(A6675,agonists!A6674:B9488,2,FALSE))</f>
        <v>CC1=C(C=C2C(=C1[N+](=O)[O-])C(CC2(C)C)(C)C)[N+](=O)[O-]</v>
      </c>
      <c r="C6675" t="e">
        <f>VLOOKUP(A6675,agonists!A6674:D9488,4,FALSE)</f>
        <v>#N/A</v>
      </c>
      <c r="D6675" t="str">
        <f>VLOOKUP(A6675,antagonists!A6674:D14279,4,FALSE)</f>
        <v>inactive</v>
      </c>
      <c r="E6675" t="str">
        <f t="shared" si="208"/>
        <v>inconclusive</v>
      </c>
      <c r="F6675" t="b">
        <f t="shared" si="209"/>
        <v>0</v>
      </c>
    </row>
    <row r="6676" spans="1:6" hidden="1">
      <c r="A6676" t="s">
        <v>13256</v>
      </c>
      <c r="B6676" t="str">
        <f>IF(ISNA(VLOOKUP(A6676,agonists!A6675:B9489,2,FALSE)), VLOOKUP(A6676,antagonists!A6675:B14280,2,FALSE), VLOOKUP(A6676,agonists!A6675:B9489,2,FALSE))</f>
        <v>C1C(=NN(C1=O)C2=CC=C(C=C2)S(=O)(=O)O)C(=O)O</v>
      </c>
      <c r="C6676" t="e">
        <f>VLOOKUP(A6676,agonists!A6675:D9489,4,FALSE)</f>
        <v>#N/A</v>
      </c>
      <c r="D6676" t="str">
        <f>VLOOKUP(A6676,antagonists!A6675:D14280,4,FALSE)</f>
        <v>inactive</v>
      </c>
      <c r="E6676" t="str">
        <f t="shared" si="208"/>
        <v>inconclusive</v>
      </c>
      <c r="F6676" t="b">
        <f t="shared" si="209"/>
        <v>0</v>
      </c>
    </row>
    <row r="6677" spans="1:6" hidden="1">
      <c r="A6677" t="s">
        <v>13258</v>
      </c>
      <c r="B6677" t="str">
        <f>IF(ISNA(VLOOKUP(A6677,agonists!A6676:B9490,2,FALSE)), VLOOKUP(A6677,antagonists!A6676:B14281,2,FALSE), VLOOKUP(A6677,agonists!A6676:B9490,2,FALSE))</f>
        <v>CC1=C(C=C(C=C1)N)S(=O)(=O)O</v>
      </c>
      <c r="C6677" t="e">
        <f>VLOOKUP(A6677,agonists!A6676:D9490,4,FALSE)</f>
        <v>#N/A</v>
      </c>
      <c r="D6677" t="str">
        <f>VLOOKUP(A6677,antagonists!A6676:D14281,4,FALSE)</f>
        <v>inactive</v>
      </c>
      <c r="E6677" t="str">
        <f t="shared" si="208"/>
        <v>inconclusive</v>
      </c>
      <c r="F6677" t="b">
        <f t="shared" si="209"/>
        <v>0</v>
      </c>
    </row>
    <row r="6678" spans="1:6" hidden="1">
      <c r="A6678" t="s">
        <v>13260</v>
      </c>
      <c r="B6678" t="str">
        <f>IF(ISNA(VLOOKUP(A6678,agonists!A6677:B9491,2,FALSE)), VLOOKUP(A6678,antagonists!A6677:B14282,2,FALSE), VLOOKUP(A6678,agonists!A6677:B9491,2,FALSE))</f>
        <v>CC1=CC(=C(C=C1)OC)[N+](=O)[O-]</v>
      </c>
      <c r="C6678" t="e">
        <f>VLOOKUP(A6678,agonists!A6677:D9491,4,FALSE)</f>
        <v>#N/A</v>
      </c>
      <c r="D6678" t="str">
        <f>VLOOKUP(A6678,antagonists!A6677:D14282,4,FALSE)</f>
        <v>inactive</v>
      </c>
      <c r="E6678" t="str">
        <f t="shared" si="208"/>
        <v>inconclusive</v>
      </c>
      <c r="F6678" t="b">
        <f t="shared" si="209"/>
        <v>0</v>
      </c>
    </row>
    <row r="6679" spans="1:6" hidden="1">
      <c r="A6679" t="s">
        <v>13262</v>
      </c>
      <c r="B6679" t="str">
        <f>IF(ISNA(VLOOKUP(A6679,agonists!A6678:B9492,2,FALSE)), VLOOKUP(A6679,antagonists!A6678:B14283,2,FALSE), VLOOKUP(A6679,agonists!A6678:B9492,2,FALSE))</f>
        <v>CC1=NN(C(=O)C1)C2=CC(=CC=C2)S(=O)(=O)O</v>
      </c>
      <c r="C6679" t="e">
        <f>VLOOKUP(A6679,agonists!A6678:D9492,4,FALSE)</f>
        <v>#N/A</v>
      </c>
      <c r="D6679" t="str">
        <f>VLOOKUP(A6679,antagonists!A6678:D14283,4,FALSE)</f>
        <v>inactive</v>
      </c>
      <c r="E6679" t="str">
        <f t="shared" si="208"/>
        <v>inconclusive</v>
      </c>
      <c r="F6679" t="b">
        <f t="shared" si="209"/>
        <v>0</v>
      </c>
    </row>
    <row r="6680" spans="1:6" hidden="1">
      <c r="A6680" t="s">
        <v>13264</v>
      </c>
      <c r="B6680" t="str">
        <f>IF(ISNA(VLOOKUP(A6680,agonists!A6679:B9493,2,FALSE)), VLOOKUP(A6680,antagonists!A6679:B14284,2,FALSE), VLOOKUP(A6680,agonists!A6679:B9493,2,FALSE))</f>
        <v>C1=CC=C(C=C1)NC2=CC3=CC(=CC(=C3C=C2)O)S(=O)(=O)O</v>
      </c>
      <c r="C6680" t="e">
        <f>VLOOKUP(A6680,agonists!A6679:D9493,4,FALSE)</f>
        <v>#N/A</v>
      </c>
      <c r="D6680" t="str">
        <f>VLOOKUP(A6680,antagonists!A6679:D14284,4,FALSE)</f>
        <v>inactive</v>
      </c>
      <c r="E6680" t="str">
        <f t="shared" si="208"/>
        <v>inconclusive</v>
      </c>
      <c r="F6680" t="b">
        <f t="shared" si="209"/>
        <v>0</v>
      </c>
    </row>
    <row r="6681" spans="1:6" hidden="1">
      <c r="A6681" t="s">
        <v>13266</v>
      </c>
      <c r="B6681" t="str">
        <f>IF(ISNA(VLOOKUP(A6681,agonists!A6680:B9494,2,FALSE)), VLOOKUP(A6681,antagonists!A6680:B14285,2,FALSE), VLOOKUP(A6681,agonists!A6680:B9494,2,FALSE))</f>
        <v>C1=CC=C(C=C1)C(=O)OCCOCCOCCOC(=O)C2=CC=CC=C2</v>
      </c>
      <c r="C6681" t="e">
        <f>VLOOKUP(A6681,agonists!A6680:D9494,4,FALSE)</f>
        <v>#N/A</v>
      </c>
      <c r="D6681" t="str">
        <f>VLOOKUP(A6681,antagonists!A6680:D14285,4,FALSE)</f>
        <v>inactive</v>
      </c>
      <c r="E6681" t="str">
        <f t="shared" si="208"/>
        <v>inconclusive</v>
      </c>
      <c r="F6681" t="b">
        <f t="shared" si="209"/>
        <v>0</v>
      </c>
    </row>
    <row r="6682" spans="1:6" hidden="1">
      <c r="A6682" t="s">
        <v>13268</v>
      </c>
      <c r="B6682" t="str">
        <f>IF(ISNA(VLOOKUP(A6682,agonists!A6681:B9495,2,FALSE)), VLOOKUP(A6682,antagonists!A6681:B14286,2,FALSE), VLOOKUP(A6682,agonists!A6681:B9495,2,FALSE))</f>
        <v>C1CN(CCN1CCO)CCO</v>
      </c>
      <c r="C6682" t="e">
        <f>VLOOKUP(A6682,agonists!A6681:D9495,4,FALSE)</f>
        <v>#N/A</v>
      </c>
      <c r="D6682" t="str">
        <f>VLOOKUP(A6682,antagonists!A6681:D14286,4,FALSE)</f>
        <v>inactive</v>
      </c>
      <c r="E6682" t="str">
        <f t="shared" si="208"/>
        <v>inconclusive</v>
      </c>
      <c r="F6682" t="b">
        <f t="shared" si="209"/>
        <v>0</v>
      </c>
    </row>
    <row r="6683" spans="1:6" hidden="1">
      <c r="A6683" t="s">
        <v>13270</v>
      </c>
      <c r="B6683" t="str">
        <f>IF(ISNA(VLOOKUP(A6683,agonists!A6682:B9496,2,FALSE)), VLOOKUP(A6683,antagonists!A6682:B14287,2,FALSE), VLOOKUP(A6683,agonists!A6682:B9496,2,FALSE))</f>
        <v>CC1=CC(=C(C=C1C2(C3=CC=CC=C3S(=O)(=O)O2)C4=CC(=C(C=C4C)O)C)C)O</v>
      </c>
      <c r="C6683" t="e">
        <f>VLOOKUP(A6683,agonists!A6682:D9496,4,FALSE)</f>
        <v>#N/A</v>
      </c>
      <c r="D6683" t="str">
        <f>VLOOKUP(A6683,antagonists!A6682:D14287,4,FALSE)</f>
        <v>inactive</v>
      </c>
      <c r="E6683" t="str">
        <f t="shared" si="208"/>
        <v>inconclusive</v>
      </c>
      <c r="F6683" t="b">
        <f t="shared" si="209"/>
        <v>0</v>
      </c>
    </row>
    <row r="6684" spans="1:6" hidden="1">
      <c r="A6684" t="s">
        <v>13272</v>
      </c>
      <c r="B6684" t="str">
        <f>IF(ISNA(VLOOKUP(A6684,agonists!A6683:B9497,2,FALSE)), VLOOKUP(A6684,antagonists!A6683:B14288,2,FALSE), VLOOKUP(A6684,agonists!A6683:B9497,2,FALSE))</f>
        <v>CC(CCC(=O)O)(C1=CC=C(C=C1)O)C2=CC=C(C=C2)O</v>
      </c>
      <c r="C6684" t="e">
        <f>VLOOKUP(A6684,agonists!A6683:D9497,4,FALSE)</f>
        <v>#N/A</v>
      </c>
      <c r="D6684" t="str">
        <f>VLOOKUP(A6684,antagonists!A6683:D14288,4,FALSE)</f>
        <v>inactive</v>
      </c>
      <c r="E6684" t="str">
        <f t="shared" si="208"/>
        <v>inconclusive</v>
      </c>
      <c r="F6684" t="b">
        <f t="shared" si="209"/>
        <v>0</v>
      </c>
    </row>
    <row r="6685" spans="1:6" hidden="1">
      <c r="A6685" t="s">
        <v>13274</v>
      </c>
      <c r="B6685" t="str">
        <f>IF(ISNA(VLOOKUP(A6685,agonists!A6684:B9498,2,FALSE)), VLOOKUP(A6685,antagonists!A6684:B14289,2,FALSE), VLOOKUP(A6685,agonists!A6684:B9498,2,FALSE))</f>
        <v>CN(C)C1=CC=C(C=C1)C(C2=CC=CC=C2)C3=CC=C(C=C3)N(C)C</v>
      </c>
      <c r="C6685" t="e">
        <f>VLOOKUP(A6685,agonists!A6684:D9498,4,FALSE)</f>
        <v>#N/A</v>
      </c>
      <c r="D6685" t="str">
        <f>VLOOKUP(A6685,antagonists!A6684:D14289,4,FALSE)</f>
        <v>inactive</v>
      </c>
      <c r="E6685" t="str">
        <f t="shared" si="208"/>
        <v>inconclusive</v>
      </c>
      <c r="F6685" t="b">
        <f t="shared" si="209"/>
        <v>0</v>
      </c>
    </row>
    <row r="6686" spans="1:6" hidden="1">
      <c r="A6686" t="s">
        <v>13276</v>
      </c>
      <c r="B6686" t="str">
        <f>IF(ISNA(VLOOKUP(A6686,agonists!A6685:B9499,2,FALSE)), VLOOKUP(A6686,antagonists!A6685:B14290,2,FALSE), VLOOKUP(A6686,agonists!A6685:B9499,2,FALSE))</f>
        <v>C1=CC=C(C=C1)OC(=O)C2=C(C3=CC=CC=C3C=C2)O</v>
      </c>
      <c r="C6686" t="e">
        <f>VLOOKUP(A6686,agonists!A6685:D9499,4,FALSE)</f>
        <v>#N/A</v>
      </c>
      <c r="D6686" t="str">
        <f>VLOOKUP(A6686,antagonists!A6685:D14290,4,FALSE)</f>
        <v>inactive</v>
      </c>
      <c r="E6686" t="str">
        <f t="shared" si="208"/>
        <v>inconclusive</v>
      </c>
      <c r="F6686" t="b">
        <f t="shared" si="209"/>
        <v>0</v>
      </c>
    </row>
    <row r="6687" spans="1:6" hidden="1">
      <c r="A6687" t="s">
        <v>13278</v>
      </c>
      <c r="B6687" t="str">
        <f>IF(ISNA(VLOOKUP(A6687,agonists!A6686:B9500,2,FALSE)), VLOOKUP(A6687,antagonists!A6686:B14291,2,FALSE), VLOOKUP(A6687,agonists!A6686:B9500,2,FALSE))</f>
        <v>C1=CC=C(C=C1)C(=O)NC2=CC=CC=C2SSC3=CC=CC=C3NC(=O)C4=CC=CC=C4</v>
      </c>
      <c r="C6687" t="e">
        <f>VLOOKUP(A6687,agonists!A6686:D9500,4,FALSE)</f>
        <v>#N/A</v>
      </c>
      <c r="D6687" t="str">
        <f>VLOOKUP(A6687,antagonists!A6686:D14291,4,FALSE)</f>
        <v>inactive</v>
      </c>
      <c r="E6687" t="str">
        <f t="shared" si="208"/>
        <v>inconclusive</v>
      </c>
      <c r="F6687" t="b">
        <f t="shared" si="209"/>
        <v>0</v>
      </c>
    </row>
    <row r="6688" spans="1:6" hidden="1">
      <c r="A6688" t="s">
        <v>13280</v>
      </c>
      <c r="B6688" t="str">
        <f>IF(ISNA(VLOOKUP(A6688,agonists!A6687:B9501,2,FALSE)), VLOOKUP(A6688,antagonists!A6687:B14292,2,FALSE), VLOOKUP(A6688,agonists!A6687:B9501,2,FALSE))</f>
        <v>C1=CC=C2C=C(C(=CC2=C1)C(=O)NC3=CC(=CC=C3)[N+](=O)[O-])O</v>
      </c>
      <c r="C6688" t="e">
        <f>VLOOKUP(A6688,agonists!A6687:D9501,4,FALSE)</f>
        <v>#N/A</v>
      </c>
      <c r="D6688" t="str">
        <f>VLOOKUP(A6688,antagonists!A6687:D14292,4,FALSE)</f>
        <v>inactive</v>
      </c>
      <c r="E6688" t="str">
        <f t="shared" si="208"/>
        <v>inconclusive</v>
      </c>
      <c r="F6688" t="b">
        <f t="shared" si="209"/>
        <v>0</v>
      </c>
    </row>
    <row r="6689" spans="1:6" hidden="1">
      <c r="A6689" t="s">
        <v>13282</v>
      </c>
      <c r="B6689" t="str">
        <f>IF(ISNA(VLOOKUP(A6689,agonists!A6688:B9502,2,FALSE)), VLOOKUP(A6689,antagonists!A6688:B14293,2,FALSE), VLOOKUP(A6689,agonists!A6688:B9502,2,FALSE))</f>
        <v>COC1=CC(=C(C=C1)OC)OC</v>
      </c>
      <c r="C6689" t="e">
        <f>VLOOKUP(A6689,agonists!A6688:D9502,4,FALSE)</f>
        <v>#N/A</v>
      </c>
      <c r="D6689" t="str">
        <f>VLOOKUP(A6689,antagonists!A6688:D14293,4,FALSE)</f>
        <v>inactive</v>
      </c>
      <c r="E6689" t="str">
        <f t="shared" si="208"/>
        <v>inconclusive</v>
      </c>
      <c r="F6689" t="b">
        <f t="shared" si="209"/>
        <v>0</v>
      </c>
    </row>
    <row r="6690" spans="1:6" hidden="1">
      <c r="A6690" t="s">
        <v>13284</v>
      </c>
      <c r="B6690" t="str">
        <f>IF(ISNA(VLOOKUP(A6690,agonists!A6689:B9503,2,FALSE)), VLOOKUP(A6690,antagonists!A6689:B14294,2,FALSE), VLOOKUP(A6690,agonists!A6689:B9503,2,FALSE))</f>
        <v>CC(C)C1=CC2=C(C=C1)N=CC=C2</v>
      </c>
      <c r="C6690" t="e">
        <f>VLOOKUP(A6690,agonists!A6689:D9503,4,FALSE)</f>
        <v>#N/A</v>
      </c>
      <c r="D6690" t="str">
        <f>VLOOKUP(A6690,antagonists!A6689:D14294,4,FALSE)</f>
        <v>inactive</v>
      </c>
      <c r="E6690" t="str">
        <f t="shared" si="208"/>
        <v>inconclusive</v>
      </c>
      <c r="F6690" t="b">
        <f t="shared" si="209"/>
        <v>0</v>
      </c>
    </row>
    <row r="6691" spans="1:6" hidden="1">
      <c r="A6691" t="s">
        <v>13286</v>
      </c>
      <c r="B6691" t="str">
        <f>IF(ISNA(VLOOKUP(A6691,agonists!A6690:B9504,2,FALSE)), VLOOKUP(A6691,antagonists!A6690:B14295,2,FALSE), VLOOKUP(A6691,agonists!A6690:B9504,2,FALSE))</f>
        <v>C1=C(C(=CC(=C1O)Cl)Cl)O</v>
      </c>
      <c r="C6691" t="e">
        <f>VLOOKUP(A6691,agonists!A6690:D9504,4,FALSE)</f>
        <v>#N/A</v>
      </c>
      <c r="D6691" t="str">
        <f>VLOOKUP(A6691,antagonists!A6690:D14295,4,FALSE)</f>
        <v>inactive</v>
      </c>
      <c r="E6691" t="str">
        <f t="shared" si="208"/>
        <v>inconclusive</v>
      </c>
      <c r="F6691" t="b">
        <f t="shared" si="209"/>
        <v>0</v>
      </c>
    </row>
    <row r="6692" spans="1:6" hidden="1">
      <c r="A6692" t="s">
        <v>13288</v>
      </c>
      <c r="B6692" t="str">
        <f>IF(ISNA(VLOOKUP(A6692,agonists!A6691:B9505,2,FALSE)), VLOOKUP(A6692,antagonists!A6691:B14296,2,FALSE), VLOOKUP(A6692,agonists!A6691:B9505,2,FALSE))</f>
        <v>C(CN(CCO)CCO)N(CCO)CCO</v>
      </c>
      <c r="C6692" t="e">
        <f>VLOOKUP(A6692,agonists!A6691:D9505,4,FALSE)</f>
        <v>#N/A</v>
      </c>
      <c r="D6692" t="str">
        <f>VLOOKUP(A6692,antagonists!A6691:D14296,4,FALSE)</f>
        <v>inactive</v>
      </c>
      <c r="E6692" t="str">
        <f t="shared" si="208"/>
        <v>inconclusive</v>
      </c>
      <c r="F6692" t="b">
        <f t="shared" si="209"/>
        <v>0</v>
      </c>
    </row>
    <row r="6693" spans="1:6" hidden="1">
      <c r="A6693" t="s">
        <v>13290</v>
      </c>
      <c r="B6693" t="str">
        <f>IF(ISNA(VLOOKUP(A6693,agonists!A6692:B9506,2,FALSE)), VLOOKUP(A6693,antagonists!A6692:B14297,2,FALSE), VLOOKUP(A6693,agonists!A6692:B9506,2,FALSE))</f>
        <v>CCCCOCCOC(=O)CCCCCCCCC(=O)OCCOCCCC</v>
      </c>
      <c r="C6693" t="e">
        <f>VLOOKUP(A6693,agonists!A6692:D9506,4,FALSE)</f>
        <v>#N/A</v>
      </c>
      <c r="D6693" t="str">
        <f>VLOOKUP(A6693,antagonists!A6692:D14297,4,FALSE)</f>
        <v>inactive</v>
      </c>
      <c r="E6693" t="str">
        <f t="shared" si="208"/>
        <v>inconclusive</v>
      </c>
      <c r="F6693" t="b">
        <f t="shared" si="209"/>
        <v>0</v>
      </c>
    </row>
    <row r="6694" spans="1:6" hidden="1">
      <c r="A6694" t="s">
        <v>13292</v>
      </c>
      <c r="B6694" t="str">
        <f>IF(ISNA(VLOOKUP(A6694,agonists!A6693:B9507,2,FALSE)), VLOOKUP(A6694,antagonists!A6693:B14298,2,FALSE), VLOOKUP(A6694,agonists!A6693:B9507,2,FALSE))</f>
        <v>C[Si](C1=CC=CC=C1)(C2=CC=CC=C2)Cl</v>
      </c>
      <c r="C6694" t="e">
        <f>VLOOKUP(A6694,agonists!A6693:D9507,4,FALSE)</f>
        <v>#N/A</v>
      </c>
      <c r="D6694" t="str">
        <f>VLOOKUP(A6694,antagonists!A6693:D14298,4,FALSE)</f>
        <v>inactive</v>
      </c>
      <c r="E6694" t="str">
        <f t="shared" si="208"/>
        <v>inconclusive</v>
      </c>
      <c r="F6694" t="b">
        <f t="shared" si="209"/>
        <v>0</v>
      </c>
    </row>
    <row r="6695" spans="1:6" hidden="1">
      <c r="A6695" t="s">
        <v>13294</v>
      </c>
      <c r="B6695" t="str">
        <f>IF(ISNA(VLOOKUP(A6695,agonists!A6694:B9508,2,FALSE)), VLOOKUP(A6695,antagonists!A6694:B14299,2,FALSE), VLOOKUP(A6695,agonists!A6694:B9508,2,FALSE))</f>
        <v>C1CCOC2(C1)CCCCO2</v>
      </c>
      <c r="C6695" t="e">
        <f>VLOOKUP(A6695,agonists!A6694:D9508,4,FALSE)</f>
        <v>#N/A</v>
      </c>
      <c r="D6695" t="str">
        <f>VLOOKUP(A6695,antagonists!A6694:D14299,4,FALSE)</f>
        <v>inactive</v>
      </c>
      <c r="E6695" t="str">
        <f t="shared" si="208"/>
        <v>inconclusive</v>
      </c>
      <c r="F6695" t="b">
        <f t="shared" si="209"/>
        <v>0</v>
      </c>
    </row>
    <row r="6696" spans="1:6" hidden="1">
      <c r="A6696" t="s">
        <v>13296</v>
      </c>
      <c r="B6696" t="str">
        <f>IF(ISNA(VLOOKUP(A6696,agonists!A6695:B9509,2,FALSE)), VLOOKUP(A6696,antagonists!A6695:B14300,2,FALSE), VLOOKUP(A6696,agonists!A6695:B9509,2,FALSE))</f>
        <v>CC(C)N1C(=O)C2=CC=CC=C2C1=O</v>
      </c>
      <c r="C6696" t="e">
        <f>VLOOKUP(A6696,agonists!A6695:D9509,4,FALSE)</f>
        <v>#N/A</v>
      </c>
      <c r="D6696" t="str">
        <f>VLOOKUP(A6696,antagonists!A6695:D14300,4,FALSE)</f>
        <v>inactive</v>
      </c>
      <c r="E6696" t="str">
        <f t="shared" si="208"/>
        <v>inconclusive</v>
      </c>
      <c r="F6696" t="b">
        <f t="shared" si="209"/>
        <v>0</v>
      </c>
    </row>
    <row r="6697" spans="1:6" hidden="1">
      <c r="A6697" t="s">
        <v>13298</v>
      </c>
      <c r="B6697" t="str">
        <f>IF(ISNA(VLOOKUP(A6697,agonists!A6696:B9510,2,FALSE)), VLOOKUP(A6697,antagonists!A6696:B14301,2,FALSE), VLOOKUP(A6697,agonists!A6696:B9510,2,FALSE))</f>
        <v>C1=CC=C(C=C1)C2=CC=CC=C2F</v>
      </c>
      <c r="C6697" t="e">
        <f>VLOOKUP(A6697,agonists!A6696:D9510,4,FALSE)</f>
        <v>#N/A</v>
      </c>
      <c r="D6697" t="str">
        <f>VLOOKUP(A6697,antagonists!A6696:D14301,4,FALSE)</f>
        <v>inactive</v>
      </c>
      <c r="E6697" t="str">
        <f t="shared" si="208"/>
        <v>inconclusive</v>
      </c>
      <c r="F6697" t="b">
        <f t="shared" si="209"/>
        <v>0</v>
      </c>
    </row>
    <row r="6698" spans="1:6" hidden="1">
      <c r="A6698" t="s">
        <v>13300</v>
      </c>
      <c r="B6698" t="str">
        <f>IF(ISNA(VLOOKUP(A6698,agonists!A6697:B9511,2,FALSE)), VLOOKUP(A6698,antagonists!A6697:B14302,2,FALSE), VLOOKUP(A6698,agonists!A6697:B9511,2,FALSE))</f>
        <v>C(C(C(=O)O)N)SSCC(C(=O)O)N</v>
      </c>
      <c r="C6698" t="e">
        <f>VLOOKUP(A6698,agonists!A6697:D9511,4,FALSE)</f>
        <v>#N/A</v>
      </c>
      <c r="D6698" t="str">
        <f>VLOOKUP(A6698,antagonists!A6697:D14302,4,FALSE)</f>
        <v>inactive</v>
      </c>
      <c r="E6698" t="str">
        <f t="shared" si="208"/>
        <v>inconclusive</v>
      </c>
      <c r="F6698" t="b">
        <f t="shared" si="209"/>
        <v>0</v>
      </c>
    </row>
    <row r="6699" spans="1:6" hidden="1">
      <c r="A6699" t="s">
        <v>13302</v>
      </c>
      <c r="B6699" t="str">
        <f>IF(ISNA(VLOOKUP(A6699,agonists!A6698:B9512,2,FALSE)), VLOOKUP(A6699,antagonists!A6698:B14303,2,FALSE), VLOOKUP(A6699,agonists!A6698:B9512,2,FALSE))</f>
        <v>C1=CC(=C(C=C1[N+](=O)[O-])Cl)F</v>
      </c>
      <c r="C6699" t="e">
        <f>VLOOKUP(A6699,agonists!A6698:D9512,4,FALSE)</f>
        <v>#N/A</v>
      </c>
      <c r="D6699" t="str">
        <f>VLOOKUP(A6699,antagonists!A6698:D14303,4,FALSE)</f>
        <v>inactive</v>
      </c>
      <c r="E6699" t="str">
        <f t="shared" si="208"/>
        <v>inconclusive</v>
      </c>
      <c r="F6699" t="b">
        <f t="shared" si="209"/>
        <v>0</v>
      </c>
    </row>
    <row r="6700" spans="1:6" hidden="1">
      <c r="A6700" t="s">
        <v>13304</v>
      </c>
      <c r="B6700" t="str">
        <f>IF(ISNA(VLOOKUP(A6700,agonists!A6699:B9513,2,FALSE)), VLOOKUP(A6700,antagonists!A6699:B14304,2,FALSE), VLOOKUP(A6700,agonists!A6699:B9513,2,FALSE))</f>
        <v>C(=O)(C(C(C(C(C(C(C(C(F)(F)F)(F)F)(F)F)(F)F)(F)F)(F)F)(F)F)(F)F)O</v>
      </c>
      <c r="C6700" t="e">
        <f>VLOOKUP(A6700,agonists!A6699:D9513,4,FALSE)</f>
        <v>#N/A</v>
      </c>
      <c r="D6700" t="str">
        <f>VLOOKUP(A6700,antagonists!A6699:D14304,4,FALSE)</f>
        <v>antagonist</v>
      </c>
      <c r="E6700" t="str">
        <f t="shared" si="208"/>
        <v>inconclusive</v>
      </c>
      <c r="F6700" t="b">
        <f t="shared" si="209"/>
        <v>0</v>
      </c>
    </row>
    <row r="6701" spans="1:6" hidden="1">
      <c r="A6701" t="s">
        <v>13306</v>
      </c>
      <c r="B6701" t="str">
        <f>IF(ISNA(VLOOKUP(A6701,agonists!A6700:B9514,2,FALSE)), VLOOKUP(A6701,antagonists!A6700:B14305,2,FALSE), VLOOKUP(A6701,agonists!A6700:B9514,2,FALSE))</f>
        <v>CNC1=NC=NC2=C1NC=N2</v>
      </c>
      <c r="C6701" t="e">
        <f>VLOOKUP(A6701,agonists!A6700:D9514,4,FALSE)</f>
        <v>#N/A</v>
      </c>
      <c r="D6701" t="str">
        <f>VLOOKUP(A6701,antagonists!A6700:D14305,4,FALSE)</f>
        <v>inactive</v>
      </c>
      <c r="E6701" t="str">
        <f t="shared" si="208"/>
        <v>inconclusive</v>
      </c>
      <c r="F6701" t="b">
        <f t="shared" si="209"/>
        <v>0</v>
      </c>
    </row>
    <row r="6702" spans="1:6" hidden="1">
      <c r="A6702" t="s">
        <v>13308</v>
      </c>
      <c r="B6702" t="str">
        <f>IF(ISNA(VLOOKUP(A6702,agonists!A6701:B9515,2,FALSE)), VLOOKUP(A6702,antagonists!A6701:B14306,2,FALSE), VLOOKUP(A6702,agonists!A6701:B9515,2,FALSE))</f>
        <v>C1=CC(=C(C=C1F)F)[N+](=O)[O-]</v>
      </c>
      <c r="C6702" t="e">
        <f>VLOOKUP(A6702,agonists!A6701:D9515,4,FALSE)</f>
        <v>#N/A</v>
      </c>
      <c r="D6702" t="str">
        <f>VLOOKUP(A6702,antagonists!A6701:D14306,4,FALSE)</f>
        <v>inactive</v>
      </c>
      <c r="E6702" t="str">
        <f t="shared" si="208"/>
        <v>inconclusive</v>
      </c>
      <c r="F6702" t="b">
        <f t="shared" si="209"/>
        <v>0</v>
      </c>
    </row>
    <row r="6703" spans="1:6" hidden="1">
      <c r="A6703" t="s">
        <v>13310</v>
      </c>
      <c r="B6703" t="str">
        <f>IF(ISNA(VLOOKUP(A6703,agonists!A6702:B9516,2,FALSE)), VLOOKUP(A6703,antagonists!A6702:B14307,2,FALSE), VLOOKUP(A6703,agonists!A6702:B9516,2,FALSE))</f>
        <v>C1=CC(=CC=C1C=O)F</v>
      </c>
      <c r="C6703" t="e">
        <f>VLOOKUP(A6703,agonists!A6702:D9516,4,FALSE)</f>
        <v>#N/A</v>
      </c>
      <c r="D6703" t="str">
        <f>VLOOKUP(A6703,antagonists!A6702:D14307,4,FALSE)</f>
        <v>inactive</v>
      </c>
      <c r="E6703" t="str">
        <f t="shared" si="208"/>
        <v>inconclusive</v>
      </c>
      <c r="F6703" t="b">
        <f t="shared" si="209"/>
        <v>0</v>
      </c>
    </row>
    <row r="6704" spans="1:6" hidden="1">
      <c r="A6704" t="s">
        <v>13312</v>
      </c>
      <c r="B6704" t="str">
        <f>IF(ISNA(VLOOKUP(A6704,agonists!A6703:B9517,2,FALSE)), VLOOKUP(A6704,antagonists!A6703:B14308,2,FALSE), VLOOKUP(A6704,agonists!A6703:B9517,2,FALSE))</f>
        <v>C1=COC(=C1)C(=O)C(=O)C2=CC=CO2</v>
      </c>
      <c r="C6704" t="e">
        <f>VLOOKUP(A6704,agonists!A6703:D9517,4,FALSE)</f>
        <v>#N/A</v>
      </c>
      <c r="D6704" t="str">
        <f>VLOOKUP(A6704,antagonists!A6703:D14308,4,FALSE)</f>
        <v>inactive</v>
      </c>
      <c r="E6704" t="str">
        <f t="shared" si="208"/>
        <v>inconclusive</v>
      </c>
      <c r="F6704" t="b">
        <f t="shared" si="209"/>
        <v>0</v>
      </c>
    </row>
    <row r="6705" spans="1:6" hidden="1">
      <c r="A6705" t="s">
        <v>13314</v>
      </c>
      <c r="B6705" t="str">
        <f>IF(ISNA(VLOOKUP(A6705,agonists!A6704:B9518,2,FALSE)), VLOOKUP(A6705,antagonists!A6704:B14309,2,FALSE), VLOOKUP(A6705,agonists!A6704:B9518,2,FALSE))</f>
        <v>CC(C)(CCl)C1=CC=CC=C1</v>
      </c>
      <c r="C6705" t="e">
        <f>VLOOKUP(A6705,agonists!A6704:D9518,4,FALSE)</f>
        <v>#N/A</v>
      </c>
      <c r="D6705" t="str">
        <f>VLOOKUP(A6705,antagonists!A6704:D14309,4,FALSE)</f>
        <v>inactive</v>
      </c>
      <c r="E6705" t="str">
        <f t="shared" si="208"/>
        <v>inconclusive</v>
      </c>
      <c r="F6705" t="b">
        <f t="shared" si="209"/>
        <v>0</v>
      </c>
    </row>
    <row r="6706" spans="1:6" hidden="1">
      <c r="A6706" t="s">
        <v>13316</v>
      </c>
      <c r="B6706" t="str">
        <f>IF(ISNA(VLOOKUP(A6706,agonists!A6705:B9519,2,FALSE)), VLOOKUP(A6706,antagonists!A6705:B14310,2,FALSE), VLOOKUP(A6706,agonists!A6705:B9519,2,FALSE))</f>
        <v>CC1=NC2=CC=CC=C2C(=O)O1</v>
      </c>
      <c r="C6706" t="e">
        <f>VLOOKUP(A6706,agonists!A6705:D9519,4,FALSE)</f>
        <v>#N/A</v>
      </c>
      <c r="D6706" t="str">
        <f>VLOOKUP(A6706,antagonists!A6705:D14310,4,FALSE)</f>
        <v>inactive</v>
      </c>
      <c r="E6706" t="str">
        <f t="shared" si="208"/>
        <v>inconclusive</v>
      </c>
      <c r="F6706" t="b">
        <f t="shared" si="209"/>
        <v>0</v>
      </c>
    </row>
    <row r="6707" spans="1:6" hidden="1">
      <c r="A6707" t="s">
        <v>13318</v>
      </c>
      <c r="B6707" t="str">
        <f>IF(ISNA(VLOOKUP(A6707,agonists!A6706:B9520,2,FALSE)), VLOOKUP(A6707,antagonists!A6706:B14311,2,FALSE), VLOOKUP(A6707,agonists!A6706:B9520,2,FALSE))</f>
        <v>C1=CC=C(C=C1)NC2=CC=CC=C2N</v>
      </c>
      <c r="C6707" t="e">
        <f>VLOOKUP(A6707,agonists!A6706:D9520,4,FALSE)</f>
        <v>#N/A</v>
      </c>
      <c r="D6707" t="str">
        <f>VLOOKUP(A6707,antagonists!A6706:D14311,4,FALSE)</f>
        <v>antagonist</v>
      </c>
      <c r="E6707" t="str">
        <f t="shared" si="208"/>
        <v>inconclusive</v>
      </c>
      <c r="F6707" t="b">
        <f t="shared" si="209"/>
        <v>0</v>
      </c>
    </row>
    <row r="6708" spans="1:6" hidden="1">
      <c r="A6708" t="s">
        <v>13320</v>
      </c>
      <c r="B6708" t="str">
        <f>IF(ISNA(VLOOKUP(A6708,agonists!A6707:B9521,2,FALSE)), VLOOKUP(A6708,antagonists!A6707:B14312,2,FALSE), VLOOKUP(A6708,agonists!A6707:B9521,2,FALSE))</f>
        <v>C1=CC=C(C=C1)OCCBr</v>
      </c>
      <c r="C6708" t="e">
        <f>VLOOKUP(A6708,agonists!A6707:D9521,4,FALSE)</f>
        <v>#N/A</v>
      </c>
      <c r="D6708" t="str">
        <f>VLOOKUP(A6708,antagonists!A6707:D14312,4,FALSE)</f>
        <v>inactive</v>
      </c>
      <c r="E6708" t="str">
        <f t="shared" si="208"/>
        <v>inconclusive</v>
      </c>
      <c r="F6708" t="b">
        <f t="shared" si="209"/>
        <v>0</v>
      </c>
    </row>
    <row r="6709" spans="1:6" hidden="1">
      <c r="A6709" t="s">
        <v>13322</v>
      </c>
      <c r="B6709" t="str">
        <f>IF(ISNA(VLOOKUP(A6709,agonists!A6708:B9522,2,FALSE)), VLOOKUP(A6709,antagonists!A6708:B14313,2,FALSE), VLOOKUP(A6709,agonists!A6708:B9522,2,FALSE))</f>
        <v>C1=CC(=CC=C1CBr)Br</v>
      </c>
      <c r="C6709" t="e">
        <f>VLOOKUP(A6709,agonists!A6708:D9522,4,FALSE)</f>
        <v>#N/A</v>
      </c>
      <c r="D6709" t="str">
        <f>VLOOKUP(A6709,antagonists!A6708:D14313,4,FALSE)</f>
        <v>inactive</v>
      </c>
      <c r="E6709" t="str">
        <f t="shared" si="208"/>
        <v>inconclusive</v>
      </c>
      <c r="F6709" t="b">
        <f t="shared" si="209"/>
        <v>0</v>
      </c>
    </row>
    <row r="6710" spans="1:6" hidden="1">
      <c r="A6710" t="s">
        <v>13324</v>
      </c>
      <c r="B6710" t="str">
        <f>IF(ISNA(VLOOKUP(A6710,agonists!A6709:B9523,2,FALSE)), VLOOKUP(A6710,antagonists!A6709:B14314,2,FALSE), VLOOKUP(A6710,agonists!A6709:B9523,2,FALSE))</f>
        <v>CCN(CCN1C(=NC2=C1C(=O)N(C(=O)N2C)C)CC3=CC=CC=C3)CCO.Cl</v>
      </c>
      <c r="C6710" t="e">
        <f>VLOOKUP(A6710,agonists!A6709:D9523,4,FALSE)</f>
        <v>#N/A</v>
      </c>
      <c r="D6710" t="str">
        <f>VLOOKUP(A6710,antagonists!A6709:D14314,4,FALSE)</f>
        <v>inactive</v>
      </c>
      <c r="E6710" t="str">
        <f t="shared" si="208"/>
        <v>inconclusive</v>
      </c>
      <c r="F6710" t="b">
        <f t="shared" si="209"/>
        <v>0</v>
      </c>
    </row>
    <row r="6711" spans="1:6" hidden="1">
      <c r="A6711" t="s">
        <v>13326</v>
      </c>
      <c r="B6711" t="str">
        <f>IF(ISNA(VLOOKUP(A6711,agonists!A6710:B9524,2,FALSE)), VLOOKUP(A6711,antagonists!A6710:B14315,2,FALSE), VLOOKUP(A6711,agonists!A6710:B9524,2,FALSE))</f>
        <v>C1=CC(=CC=C1C(=O)O)OCCCOC2=CC=C(C=C2)C(=O)O</v>
      </c>
      <c r="C6711" t="e">
        <f>VLOOKUP(A6711,agonists!A6710:D9524,4,FALSE)</f>
        <v>#N/A</v>
      </c>
      <c r="D6711" t="str">
        <f>VLOOKUP(A6711,antagonists!A6710:D14315,4,FALSE)</f>
        <v>inactive</v>
      </c>
      <c r="E6711" t="str">
        <f t="shared" si="208"/>
        <v>inconclusive</v>
      </c>
      <c r="F6711" t="b">
        <f t="shared" si="209"/>
        <v>0</v>
      </c>
    </row>
    <row r="6712" spans="1:6" hidden="1">
      <c r="A6712" t="s">
        <v>13328</v>
      </c>
      <c r="B6712" t="str">
        <f>IF(ISNA(VLOOKUP(A6712,agonists!A6711:B9525,2,FALSE)), VLOOKUP(A6712,antagonists!A6711:B14316,2,FALSE), VLOOKUP(A6712,agonists!A6711:B9525,2,FALSE))</f>
        <v>CC(=O)CCC(=O)[O-].CC(=O)CCC(=O)[O-].O.O.[Ca+2]</v>
      </c>
      <c r="C6712" t="e">
        <f>VLOOKUP(A6712,agonists!A6711:D9525,4,FALSE)</f>
        <v>#N/A</v>
      </c>
      <c r="D6712" t="str">
        <f>VLOOKUP(A6712,antagonists!A6711:D14316,4,FALSE)</f>
        <v>inactive</v>
      </c>
      <c r="E6712" t="str">
        <f t="shared" si="208"/>
        <v>inconclusive</v>
      </c>
      <c r="F6712" t="b">
        <f t="shared" si="209"/>
        <v>0</v>
      </c>
    </row>
    <row r="6713" spans="1:6" hidden="1">
      <c r="A6713" t="s">
        <v>13330</v>
      </c>
      <c r="B6713" t="str">
        <f>IF(ISNA(VLOOKUP(A6713,agonists!A6712:B9526,2,FALSE)), VLOOKUP(A6713,antagonists!A6712:B14317,2,FALSE), VLOOKUP(A6713,agonists!A6712:B9526,2,FALSE))</f>
        <v>C1CC1C(C2CC2)NC3=NCCO3</v>
      </c>
      <c r="C6713" t="e">
        <f>VLOOKUP(A6713,agonists!A6712:D9526,4,FALSE)</f>
        <v>#N/A</v>
      </c>
      <c r="D6713" t="str">
        <f>VLOOKUP(A6713,antagonists!A6712:D14317,4,FALSE)</f>
        <v>inactive</v>
      </c>
      <c r="E6713" t="str">
        <f t="shared" si="208"/>
        <v>inconclusive</v>
      </c>
      <c r="F6713" t="b">
        <f t="shared" si="209"/>
        <v>0</v>
      </c>
    </row>
    <row r="6714" spans="1:6" hidden="1">
      <c r="A6714" t="s">
        <v>13332</v>
      </c>
      <c r="B6714" t="str">
        <f>IF(ISNA(VLOOKUP(A6714,agonists!A6713:B9527,2,FALSE)), VLOOKUP(A6714,antagonists!A6713:B14318,2,FALSE), VLOOKUP(A6714,agonists!A6713:B9527,2,FALSE))</f>
        <v>CC(C)(C)NCC(COC1=CC=C(C=C1)NC(=O)NC2CCCCC2)O</v>
      </c>
      <c r="C6714" t="e">
        <f>VLOOKUP(A6714,agonists!A6713:D9527,4,FALSE)</f>
        <v>#N/A</v>
      </c>
      <c r="D6714" t="str">
        <f>VLOOKUP(A6714,antagonists!A6713:D14318,4,FALSE)</f>
        <v>inactive</v>
      </c>
      <c r="E6714" t="str">
        <f t="shared" si="208"/>
        <v>inconclusive</v>
      </c>
      <c r="F6714" t="b">
        <f t="shared" si="209"/>
        <v>0</v>
      </c>
    </row>
    <row r="6715" spans="1:6" hidden="1">
      <c r="A6715" t="s">
        <v>13334</v>
      </c>
      <c r="B6715" t="str">
        <f>IF(ISNA(VLOOKUP(A6715,agonists!A6714:B9528,2,FALSE)), VLOOKUP(A6715,antagonists!A6714:B14319,2,FALSE), VLOOKUP(A6715,agonists!A6714:B9528,2,FALSE))</f>
        <v>CCN1CCCC1CNC(=O)C(C2=CC=CC=C2)(C3=CC=CC=C3)O</v>
      </c>
      <c r="C6715" t="e">
        <f>VLOOKUP(A6715,agonists!A6714:D9528,4,FALSE)</f>
        <v>#N/A</v>
      </c>
      <c r="D6715" t="str">
        <f>VLOOKUP(A6715,antagonists!A6714:D14319,4,FALSE)</f>
        <v>inactive</v>
      </c>
      <c r="E6715" t="str">
        <f t="shared" si="208"/>
        <v>inconclusive</v>
      </c>
      <c r="F6715" t="b">
        <f t="shared" si="209"/>
        <v>0</v>
      </c>
    </row>
    <row r="6716" spans="1:6" hidden="1">
      <c r="A6716" t="s">
        <v>13336</v>
      </c>
      <c r="B6716" t="str">
        <f>IF(ISNA(VLOOKUP(A6716,agonists!A6715:B9529,2,FALSE)), VLOOKUP(A6716,antagonists!A6715:B14320,2,FALSE), VLOOKUP(A6716,agonists!A6715:B9529,2,FALSE))</f>
        <v>CCN(CC)CC(=O)OC1=CC=C(C=C1)NC(=O)C</v>
      </c>
      <c r="C6716" t="e">
        <f>VLOOKUP(A6716,agonists!A6715:D9529,4,FALSE)</f>
        <v>#N/A</v>
      </c>
      <c r="D6716" t="str">
        <f>VLOOKUP(A6716,antagonists!A6715:D14320,4,FALSE)</f>
        <v>inactive</v>
      </c>
      <c r="E6716" t="str">
        <f t="shared" si="208"/>
        <v>inconclusive</v>
      </c>
      <c r="F6716" t="b">
        <f t="shared" si="209"/>
        <v>0</v>
      </c>
    </row>
    <row r="6717" spans="1:6" hidden="1">
      <c r="A6717" t="s">
        <v>13338</v>
      </c>
      <c r="B6717" t="str">
        <f>IF(ISNA(VLOOKUP(A6717,agonists!A6716:B9530,2,FALSE)), VLOOKUP(A6717,antagonists!A6716:B14321,2,FALSE), VLOOKUP(A6717,agonists!A6716:B9530,2,FALSE))</f>
        <v>CC12CCC(=O)C=C1C3CC3C4C2CCC5(C4C6CC6C57CCC(=O)O7)C</v>
      </c>
      <c r="C6717" t="e">
        <f>VLOOKUP(A6717,agonists!A6716:D9530,4,FALSE)</f>
        <v>#N/A</v>
      </c>
      <c r="D6717" t="str">
        <f>VLOOKUP(A6717,antagonists!A6716:D14321,4,FALSE)</f>
        <v>inactive</v>
      </c>
      <c r="E6717" t="str">
        <f t="shared" si="208"/>
        <v>inconclusive</v>
      </c>
      <c r="F6717" t="b">
        <f t="shared" si="209"/>
        <v>0</v>
      </c>
    </row>
    <row r="6718" spans="1:6" hidden="1">
      <c r="A6718" t="s">
        <v>13340</v>
      </c>
      <c r="B6718" t="str">
        <f>IF(ISNA(VLOOKUP(A6718,agonists!A6717:B9531,2,FALSE)), VLOOKUP(A6718,antagonists!A6717:B14322,2,FALSE), VLOOKUP(A6718,agonists!A6717:B9531,2,FALSE))</f>
        <v>CC1=CN=C(N=C1)NS(=O)(=O)C2=CC=C(C=C2)N</v>
      </c>
      <c r="C6718" t="e">
        <f>VLOOKUP(A6718,agonists!A6717:D9531,4,FALSE)</f>
        <v>#N/A</v>
      </c>
      <c r="D6718" t="str">
        <f>VLOOKUP(A6718,antagonists!A6717:D14322,4,FALSE)</f>
        <v>inactive</v>
      </c>
      <c r="E6718" t="str">
        <f t="shared" si="208"/>
        <v>inconclusive</v>
      </c>
      <c r="F6718" t="b">
        <f t="shared" si="209"/>
        <v>0</v>
      </c>
    </row>
    <row r="6719" spans="1:6" hidden="1">
      <c r="A6719" t="s">
        <v>13342</v>
      </c>
      <c r="B6719" t="str">
        <f>IF(ISNA(VLOOKUP(A6719,agonists!A6718:B9532,2,FALSE)), VLOOKUP(A6719,antagonists!A6718:B14323,2,FALSE), VLOOKUP(A6719,agonists!A6718:B9532,2,FALSE))</f>
        <v>C1=C(C=C(C(=C1Cl)O)S(=O)C2=CC(=CC(=C2O)Cl)Cl)Cl</v>
      </c>
      <c r="C6719" t="e">
        <f>VLOOKUP(A6719,agonists!A6718:D9532,4,FALSE)</f>
        <v>#N/A</v>
      </c>
      <c r="D6719" t="str">
        <f>VLOOKUP(A6719,antagonists!A6718:D14323,4,FALSE)</f>
        <v>antagonist</v>
      </c>
      <c r="E6719" t="str">
        <f t="shared" si="208"/>
        <v>inconclusive</v>
      </c>
      <c r="F6719" t="b">
        <f t="shared" si="209"/>
        <v>0</v>
      </c>
    </row>
    <row r="6720" spans="1:6" hidden="1">
      <c r="A6720" t="s">
        <v>13344</v>
      </c>
      <c r="B6720" t="str">
        <f>IF(ISNA(VLOOKUP(A6720,agonists!A6719:B9533,2,FALSE)), VLOOKUP(A6720,antagonists!A6719:B14324,2,FALSE), VLOOKUP(A6720,agonists!A6719:B9533,2,FALSE))</f>
        <v>CC(C)(C)C(=O)OC</v>
      </c>
      <c r="C6720" t="e">
        <f>VLOOKUP(A6720,agonists!A6719:D9533,4,FALSE)</f>
        <v>#N/A</v>
      </c>
      <c r="D6720" t="str">
        <f>VLOOKUP(A6720,antagonists!A6719:D14324,4,FALSE)</f>
        <v>inactive</v>
      </c>
      <c r="E6720" t="str">
        <f t="shared" si="208"/>
        <v>inconclusive</v>
      </c>
      <c r="F6720" t="b">
        <f t="shared" si="209"/>
        <v>0</v>
      </c>
    </row>
    <row r="6721" spans="1:6" hidden="1">
      <c r="A6721" t="s">
        <v>13346</v>
      </c>
      <c r="B6721" t="str">
        <f>IF(ISNA(VLOOKUP(A6721,agonists!A6720:B9534,2,FALSE)), VLOOKUP(A6721,antagonists!A6720:B14325,2,FALSE), VLOOKUP(A6721,agonists!A6720:B9534,2,FALSE))</f>
        <v>CC1=CC=C(C=C1)OC(=O)C2=CC=CC=C2O</v>
      </c>
      <c r="C6721" t="e">
        <f>VLOOKUP(A6721,agonists!A6720:D9534,4,FALSE)</f>
        <v>#N/A</v>
      </c>
      <c r="D6721" t="str">
        <f>VLOOKUP(A6721,antagonists!A6720:D14325,4,FALSE)</f>
        <v>inactive</v>
      </c>
      <c r="E6721" t="str">
        <f t="shared" si="208"/>
        <v>inconclusive</v>
      </c>
      <c r="F6721" t="b">
        <f t="shared" si="209"/>
        <v>0</v>
      </c>
    </row>
    <row r="6722" spans="1:6" hidden="1">
      <c r="A6722" t="s">
        <v>13348</v>
      </c>
      <c r="B6722" t="str">
        <f>IF(ISNA(VLOOKUP(A6722,agonists!A6721:B9535,2,FALSE)), VLOOKUP(A6722,antagonists!A6721:B14326,2,FALSE), VLOOKUP(A6722,agonists!A6721:B9535,2,FALSE))</f>
        <v>CC(C)C(=O)C1=CC=CC=C1</v>
      </c>
      <c r="C6722" t="e">
        <f>VLOOKUP(A6722,agonists!A6721:D9535,4,FALSE)</f>
        <v>#N/A</v>
      </c>
      <c r="D6722" t="str">
        <f>VLOOKUP(A6722,antagonists!A6721:D14326,4,FALSE)</f>
        <v>inactive</v>
      </c>
      <c r="E6722" t="str">
        <f t="shared" si="208"/>
        <v>inconclusive</v>
      </c>
      <c r="F6722" t="b">
        <f t="shared" si="209"/>
        <v>0</v>
      </c>
    </row>
    <row r="6723" spans="1:6" hidden="1">
      <c r="A6723" t="s">
        <v>13350</v>
      </c>
      <c r="B6723" t="str">
        <f>IF(ISNA(VLOOKUP(A6723,agonists!A6722:B9536,2,FALSE)), VLOOKUP(A6723,antagonists!A6722:B14327,2,FALSE), VLOOKUP(A6723,agonists!A6722:B9536,2,FALSE))</f>
        <v>C1=CC(=CC=C1C(=O)C2=CC=C(C=C2)O)O</v>
      </c>
      <c r="C6723" t="e">
        <f>VLOOKUP(A6723,agonists!A6722:D9536,4,FALSE)</f>
        <v>#N/A</v>
      </c>
      <c r="D6723" t="str">
        <f>VLOOKUP(A6723,antagonists!A6722:D14327,4,FALSE)</f>
        <v>inactive</v>
      </c>
      <c r="E6723" t="str">
        <f t="shared" ref="E6723:E6786" si="210">IF(NOT(OR(ISNA(C6723),ISNA(D6723))), IF(C6723="agonist", IF(D6723="antagonist", "inconclusive", "agonist"), IF(D6723="antagonist","antagonist", "inactive")), "inconclusive")</f>
        <v>inconclusive</v>
      </c>
      <c r="F6723" t="b">
        <f t="shared" ref="F6723:F6786" si="211">IF(OR(E6723="agonist", E6723="antagonist"), TRUE,FALSE)</f>
        <v>0</v>
      </c>
    </row>
    <row r="6724" spans="1:6" hidden="1">
      <c r="A6724" t="s">
        <v>13352</v>
      </c>
      <c r="B6724" t="str">
        <f>IF(ISNA(VLOOKUP(A6724,agonists!A6723:B9537,2,FALSE)), VLOOKUP(A6724,antagonists!A6723:B14328,2,FALSE), VLOOKUP(A6724,agonists!A6723:B9537,2,FALSE))</f>
        <v>CCOC(=O)C1=CN=CC=C1</v>
      </c>
      <c r="C6724" t="e">
        <f>VLOOKUP(A6724,agonists!A6723:D9537,4,FALSE)</f>
        <v>#N/A</v>
      </c>
      <c r="D6724" t="str">
        <f>VLOOKUP(A6724,antagonists!A6723:D14328,4,FALSE)</f>
        <v>inactive</v>
      </c>
      <c r="E6724" t="str">
        <f t="shared" si="210"/>
        <v>inconclusive</v>
      </c>
      <c r="F6724" t="b">
        <f t="shared" si="211"/>
        <v>0</v>
      </c>
    </row>
    <row r="6725" spans="1:6" hidden="1">
      <c r="A6725" t="s">
        <v>13354</v>
      </c>
      <c r="B6725" t="str">
        <f>IF(ISNA(VLOOKUP(A6725,agonists!A6724:B9538,2,FALSE)), VLOOKUP(A6725,antagonists!A6724:B14329,2,FALSE), VLOOKUP(A6725,agonists!A6724:B9538,2,FALSE))</f>
        <v>CCOC1=CC(=C(C=C1)N)[N+](=O)[O-]</v>
      </c>
      <c r="C6725" t="e">
        <f>VLOOKUP(A6725,agonists!A6724:D9538,4,FALSE)</f>
        <v>#N/A</v>
      </c>
      <c r="D6725" t="str">
        <f>VLOOKUP(A6725,antagonists!A6724:D14329,4,FALSE)</f>
        <v>inactive</v>
      </c>
      <c r="E6725" t="str">
        <f t="shared" si="210"/>
        <v>inconclusive</v>
      </c>
      <c r="F6725" t="b">
        <f t="shared" si="211"/>
        <v>0</v>
      </c>
    </row>
    <row r="6726" spans="1:6" hidden="1">
      <c r="A6726" t="s">
        <v>13356</v>
      </c>
      <c r="B6726" t="str">
        <f>IF(ISNA(VLOOKUP(A6726,agonists!A6725:B9539,2,FALSE)), VLOOKUP(A6726,antagonists!A6725:B14330,2,FALSE), VLOOKUP(A6726,agonists!A6725:B9539,2,FALSE))</f>
        <v>C1=CC=C(C=C1)CN(CC2=CC=CC=C2)O</v>
      </c>
      <c r="C6726" t="e">
        <f>VLOOKUP(A6726,agonists!A6725:D9539,4,FALSE)</f>
        <v>#N/A</v>
      </c>
      <c r="D6726" t="str">
        <f>VLOOKUP(A6726,antagonists!A6725:D14330,4,FALSE)</f>
        <v>inactive</v>
      </c>
      <c r="E6726" t="str">
        <f t="shared" si="210"/>
        <v>inconclusive</v>
      </c>
      <c r="F6726" t="b">
        <f t="shared" si="211"/>
        <v>0</v>
      </c>
    </row>
    <row r="6727" spans="1:6" hidden="1">
      <c r="A6727" t="s">
        <v>13358</v>
      </c>
      <c r="B6727" t="str">
        <f>IF(ISNA(VLOOKUP(A6727,agonists!A6726:B9540,2,FALSE)), VLOOKUP(A6727,antagonists!A6726:B14331,2,FALSE), VLOOKUP(A6727,agonists!A6726:B9540,2,FALSE))</f>
        <v>CCCOC(OCCC)OCCC</v>
      </c>
      <c r="C6727" t="e">
        <f>VLOOKUP(A6727,agonists!A6726:D9540,4,FALSE)</f>
        <v>#N/A</v>
      </c>
      <c r="D6727" t="str">
        <f>VLOOKUP(A6727,antagonists!A6726:D14331,4,FALSE)</f>
        <v>inactive</v>
      </c>
      <c r="E6727" t="str">
        <f t="shared" si="210"/>
        <v>inconclusive</v>
      </c>
      <c r="F6727" t="b">
        <f t="shared" si="211"/>
        <v>0</v>
      </c>
    </row>
    <row r="6728" spans="1:6" hidden="1">
      <c r="A6728" t="s">
        <v>13360</v>
      </c>
      <c r="B6728" t="str">
        <f>IF(ISNA(VLOOKUP(A6728,agonists!A6727:B9541,2,FALSE)), VLOOKUP(A6728,antagonists!A6727:B14332,2,FALSE), VLOOKUP(A6728,agonists!A6727:B9541,2,FALSE))</f>
        <v>C1=CC=C(C=C1)SCCSC2=CC=CC=C2</v>
      </c>
      <c r="C6728" t="e">
        <f>VLOOKUP(A6728,agonists!A6727:D9541,4,FALSE)</f>
        <v>#N/A</v>
      </c>
      <c r="D6728" t="str">
        <f>VLOOKUP(A6728,antagonists!A6727:D14332,4,FALSE)</f>
        <v>inactive</v>
      </c>
      <c r="E6728" t="str">
        <f t="shared" si="210"/>
        <v>inconclusive</v>
      </c>
      <c r="F6728" t="b">
        <f t="shared" si="211"/>
        <v>0</v>
      </c>
    </row>
    <row r="6729" spans="1:6" hidden="1">
      <c r="A6729" t="s">
        <v>13362</v>
      </c>
      <c r="B6729" t="str">
        <f>IF(ISNA(VLOOKUP(A6729,agonists!A6728:B9542,2,FALSE)), VLOOKUP(A6729,antagonists!A6728:B14333,2,FALSE), VLOOKUP(A6729,agonists!A6728:B9542,2,FALSE))</f>
        <v>C(C#N)NCC#N</v>
      </c>
      <c r="C6729" t="e">
        <f>VLOOKUP(A6729,agonists!A6728:D9542,4,FALSE)</f>
        <v>#N/A</v>
      </c>
      <c r="D6729" t="str">
        <f>VLOOKUP(A6729,antagonists!A6728:D14333,4,FALSE)</f>
        <v>inactive</v>
      </c>
      <c r="E6729" t="str">
        <f t="shared" si="210"/>
        <v>inconclusive</v>
      </c>
      <c r="F6729" t="b">
        <f t="shared" si="211"/>
        <v>0</v>
      </c>
    </row>
    <row r="6730" spans="1:6" hidden="1">
      <c r="A6730" t="s">
        <v>13364</v>
      </c>
      <c r="B6730" t="str">
        <f>IF(ISNA(VLOOKUP(A6730,agonists!A6729:B9543,2,FALSE)), VLOOKUP(A6730,antagonists!A6729:B14334,2,FALSE), VLOOKUP(A6730,agonists!A6729:B9543,2,FALSE))</f>
        <v>C1=CC=C2C(=C1)C=C(C(=N2)C(=O)O)C(=O)O</v>
      </c>
      <c r="C6730" t="e">
        <f>VLOOKUP(A6730,agonists!A6729:D9543,4,FALSE)</f>
        <v>#N/A</v>
      </c>
      <c r="D6730" t="str">
        <f>VLOOKUP(A6730,antagonists!A6729:D14334,4,FALSE)</f>
        <v>inactive</v>
      </c>
      <c r="E6730" t="str">
        <f t="shared" si="210"/>
        <v>inconclusive</v>
      </c>
      <c r="F6730" t="b">
        <f t="shared" si="211"/>
        <v>0</v>
      </c>
    </row>
    <row r="6731" spans="1:6" hidden="1">
      <c r="A6731" t="s">
        <v>13366</v>
      </c>
      <c r="B6731" t="str">
        <f>IF(ISNA(VLOOKUP(A6731,agonists!A6730:B9544,2,FALSE)), VLOOKUP(A6731,antagonists!A6730:B14335,2,FALSE), VLOOKUP(A6731,agonists!A6730:B9544,2,FALSE))</f>
        <v>C(CO)C(C(C(C(C(C(F)(F)F)(F)F)(F)F)(F)F)(F)F)(F)F</v>
      </c>
      <c r="C6731" t="e">
        <f>VLOOKUP(A6731,agonists!A6730:D9544,4,FALSE)</f>
        <v>#N/A</v>
      </c>
      <c r="D6731" t="str">
        <f>VLOOKUP(A6731,antagonists!A6730:D14335,4,FALSE)</f>
        <v>inactive</v>
      </c>
      <c r="E6731" t="str">
        <f t="shared" si="210"/>
        <v>inconclusive</v>
      </c>
      <c r="F6731" t="b">
        <f t="shared" si="211"/>
        <v>0</v>
      </c>
    </row>
    <row r="6732" spans="1:6" hidden="1">
      <c r="A6732" t="s">
        <v>13368</v>
      </c>
      <c r="B6732" t="str">
        <f>IF(ISNA(VLOOKUP(A6732,agonists!A6731:B9545,2,FALSE)), VLOOKUP(A6732,antagonists!A6731:B14336,2,FALSE), VLOOKUP(A6732,agonists!A6731:B9545,2,FALSE))</f>
        <v>CN1C2=C(C(=O)N(C1=O)C)N(C=N2)CC(=O)O</v>
      </c>
      <c r="C6732" t="e">
        <f>VLOOKUP(A6732,agonists!A6731:D9545,4,FALSE)</f>
        <v>#N/A</v>
      </c>
      <c r="D6732" t="str">
        <f>VLOOKUP(A6732,antagonists!A6731:D14336,4,FALSE)</f>
        <v>inactive</v>
      </c>
      <c r="E6732" t="str">
        <f t="shared" si="210"/>
        <v>inconclusive</v>
      </c>
      <c r="F6732" t="b">
        <f t="shared" si="211"/>
        <v>0</v>
      </c>
    </row>
    <row r="6733" spans="1:6" hidden="1">
      <c r="A6733" t="s">
        <v>13370</v>
      </c>
      <c r="B6733" t="str">
        <f>IF(ISNA(VLOOKUP(A6733,agonists!A6732:B9546,2,FALSE)), VLOOKUP(A6733,antagonists!A6732:B14337,2,FALSE), VLOOKUP(A6733,agonists!A6732:B9546,2,FALSE))</f>
        <v>C(CO)C(C(C(C(C(C(C(C(F)(F)F)(F)F)(F)F)(F)F)(F)F)(F)F)(F)F)(F)F</v>
      </c>
      <c r="C6733" t="e">
        <f>VLOOKUP(A6733,agonists!A6732:D9546,4,FALSE)</f>
        <v>#N/A</v>
      </c>
      <c r="D6733" t="str">
        <f>VLOOKUP(A6733,antagonists!A6732:D14337,4,FALSE)</f>
        <v>inactive</v>
      </c>
      <c r="E6733" t="str">
        <f t="shared" si="210"/>
        <v>inconclusive</v>
      </c>
      <c r="F6733" t="b">
        <f t="shared" si="211"/>
        <v>0</v>
      </c>
    </row>
    <row r="6734" spans="1:6" hidden="1">
      <c r="A6734" t="s">
        <v>13372</v>
      </c>
      <c r="B6734" t="str">
        <f>IF(ISNA(VLOOKUP(A6734,agonists!A6733:B9547,2,FALSE)), VLOOKUP(A6734,antagonists!A6733:B14338,2,FALSE), VLOOKUP(A6734,agonists!A6733:B9547,2,FALSE))</f>
        <v>CCCO[Si](OCCC)(OCCC)OCCC</v>
      </c>
      <c r="C6734" t="e">
        <f>VLOOKUP(A6734,agonists!A6733:D9547,4,FALSE)</f>
        <v>#N/A</v>
      </c>
      <c r="D6734" t="str">
        <f>VLOOKUP(A6734,antagonists!A6733:D14338,4,FALSE)</f>
        <v>inactive</v>
      </c>
      <c r="E6734" t="str">
        <f t="shared" si="210"/>
        <v>inconclusive</v>
      </c>
      <c r="F6734" t="b">
        <f t="shared" si="211"/>
        <v>0</v>
      </c>
    </row>
    <row r="6735" spans="1:6" hidden="1">
      <c r="A6735" t="s">
        <v>13374</v>
      </c>
      <c r="B6735" t="str">
        <f>IF(ISNA(VLOOKUP(A6735,agonists!A6734:B9548,2,FALSE)), VLOOKUP(A6735,antagonists!A6734:B14339,2,FALSE), VLOOKUP(A6735,agonists!A6734:B9548,2,FALSE))</f>
        <v>C1=CC=C(C=C1)SCCO</v>
      </c>
      <c r="C6735" t="e">
        <f>VLOOKUP(A6735,agonists!A6734:D9548,4,FALSE)</f>
        <v>#N/A</v>
      </c>
      <c r="D6735" t="str">
        <f>VLOOKUP(A6735,antagonists!A6734:D14339,4,FALSE)</f>
        <v>inactive</v>
      </c>
      <c r="E6735" t="str">
        <f t="shared" si="210"/>
        <v>inconclusive</v>
      </c>
      <c r="F6735" t="b">
        <f t="shared" si="211"/>
        <v>0</v>
      </c>
    </row>
    <row r="6736" spans="1:6" hidden="1">
      <c r="A6736" t="s">
        <v>13376</v>
      </c>
      <c r="B6736" t="str">
        <f>IF(ISNA(VLOOKUP(A6736,agonists!A6735:B9549,2,FALSE)), VLOOKUP(A6736,antagonists!A6735:B14340,2,FALSE), VLOOKUP(A6736,agonists!A6735:B9549,2,FALSE))</f>
        <v>COC1=CC=C(C=C1)CCO</v>
      </c>
      <c r="C6736" t="e">
        <f>VLOOKUP(A6736,agonists!A6735:D9549,4,FALSE)</f>
        <v>#N/A</v>
      </c>
      <c r="D6736" t="str">
        <f>VLOOKUP(A6736,antagonists!A6735:D14340,4,FALSE)</f>
        <v>inactive</v>
      </c>
      <c r="E6736" t="str">
        <f t="shared" si="210"/>
        <v>inconclusive</v>
      </c>
      <c r="F6736" t="b">
        <f t="shared" si="211"/>
        <v>0</v>
      </c>
    </row>
    <row r="6737" spans="1:6" hidden="1">
      <c r="A6737" t="s">
        <v>13378</v>
      </c>
      <c r="B6737" t="str">
        <f>IF(ISNA(VLOOKUP(A6737,agonists!A6736:B9550,2,FALSE)), VLOOKUP(A6737,antagonists!A6736:B14341,2,FALSE), VLOOKUP(A6737,agonists!A6736:B9550,2,FALSE))</f>
        <v>CC(C)(C)C1=CC(=CC(=C1O)C(C)(C)C)[N+](=O)[O-]</v>
      </c>
      <c r="C6737" t="e">
        <f>VLOOKUP(A6737,agonists!A6736:D9550,4,FALSE)</f>
        <v>#N/A</v>
      </c>
      <c r="D6737" t="str">
        <f>VLOOKUP(A6737,antagonists!A6736:D14341,4,FALSE)</f>
        <v>inactive</v>
      </c>
      <c r="E6737" t="str">
        <f t="shared" si="210"/>
        <v>inconclusive</v>
      </c>
      <c r="F6737" t="b">
        <f t="shared" si="211"/>
        <v>0</v>
      </c>
    </row>
    <row r="6738" spans="1:6" hidden="1">
      <c r="A6738" t="s">
        <v>13380</v>
      </c>
      <c r="B6738" t="str">
        <f>IF(ISNA(VLOOKUP(A6738,agonists!A6737:B9551,2,FALSE)), VLOOKUP(A6738,antagonists!A6737:B14342,2,FALSE), VLOOKUP(A6738,agonists!A6737:B9551,2,FALSE))</f>
        <v>C1=CC=C(C=C1)OC(=O)C2=CC(=CC=C2)C(=O)OC3=CC=CC=C3</v>
      </c>
      <c r="C6738" t="e">
        <f>VLOOKUP(A6738,agonists!A6737:D9551,4,FALSE)</f>
        <v>#N/A</v>
      </c>
      <c r="D6738" t="str">
        <f>VLOOKUP(A6738,antagonists!A6737:D14342,4,FALSE)</f>
        <v>inactive</v>
      </c>
      <c r="E6738" t="str">
        <f t="shared" si="210"/>
        <v>inconclusive</v>
      </c>
      <c r="F6738" t="b">
        <f t="shared" si="211"/>
        <v>0</v>
      </c>
    </row>
    <row r="6739" spans="1:6" hidden="1">
      <c r="A6739" t="s">
        <v>13382</v>
      </c>
      <c r="B6739" t="str">
        <f>IF(ISNA(VLOOKUP(A6739,agonists!A6738:B9552,2,FALSE)), VLOOKUP(A6739,antagonists!A6738:B14343,2,FALSE), VLOOKUP(A6739,agonists!A6738:B9552,2,FALSE))</f>
        <v>CCCCCCCCC(=O)Cl</v>
      </c>
      <c r="C6739" t="e">
        <f>VLOOKUP(A6739,agonists!A6738:D9552,4,FALSE)</f>
        <v>#N/A</v>
      </c>
      <c r="D6739" t="str">
        <f>VLOOKUP(A6739,antagonists!A6738:D14343,4,FALSE)</f>
        <v>inactive</v>
      </c>
      <c r="E6739" t="str">
        <f t="shared" si="210"/>
        <v>inconclusive</v>
      </c>
      <c r="F6739" t="b">
        <f t="shared" si="211"/>
        <v>0</v>
      </c>
    </row>
    <row r="6740" spans="1:6" hidden="1">
      <c r="A6740" t="s">
        <v>13384</v>
      </c>
      <c r="B6740" t="str">
        <f>IF(ISNA(VLOOKUP(A6740,agonists!A6739:B9553,2,FALSE)), VLOOKUP(A6740,antagonists!A6739:B14344,2,FALSE), VLOOKUP(A6740,agonists!A6739:B9553,2,FALSE))</f>
        <v>CCCCCCCCCCCCSC#N</v>
      </c>
      <c r="C6740" t="e">
        <f>VLOOKUP(A6740,agonists!A6739:D9553,4,FALSE)</f>
        <v>#N/A</v>
      </c>
      <c r="D6740" t="str">
        <f>VLOOKUP(A6740,antagonists!A6739:D14344,4,FALSE)</f>
        <v>inactive</v>
      </c>
      <c r="E6740" t="str">
        <f t="shared" si="210"/>
        <v>inconclusive</v>
      </c>
      <c r="F6740" t="b">
        <f t="shared" si="211"/>
        <v>0</v>
      </c>
    </row>
    <row r="6741" spans="1:6" hidden="1">
      <c r="A6741" t="s">
        <v>13386</v>
      </c>
      <c r="B6741" t="str">
        <f>IF(ISNA(VLOOKUP(A6741,agonists!A6740:B9554,2,FALSE)), VLOOKUP(A6741,antagonists!A6740:B14345,2,FALSE), VLOOKUP(A6741,agonists!A6740:B9554,2,FALSE))</f>
        <v>CC(C)(C)C1=CC=C(C=C1)N</v>
      </c>
      <c r="C6741" t="e">
        <f>VLOOKUP(A6741,agonists!A6740:D9554,4,FALSE)</f>
        <v>#N/A</v>
      </c>
      <c r="D6741" t="str">
        <f>VLOOKUP(A6741,antagonists!A6740:D14345,4,FALSE)</f>
        <v>inactive</v>
      </c>
      <c r="E6741" t="str">
        <f t="shared" si="210"/>
        <v>inconclusive</v>
      </c>
      <c r="F6741" t="b">
        <f t="shared" si="211"/>
        <v>0</v>
      </c>
    </row>
    <row r="6742" spans="1:6" hidden="1">
      <c r="A6742" t="s">
        <v>13388</v>
      </c>
      <c r="B6742" t="str">
        <f>IF(ISNA(VLOOKUP(A6742,agonists!A6741:B9555,2,FALSE)), VLOOKUP(A6742,antagonists!A6741:B14346,2,FALSE), VLOOKUP(A6742,agonists!A6741:B9555,2,FALSE))</f>
        <v>CC(=O)C1=CC2=C(CCCC2)C=C1</v>
      </c>
      <c r="C6742" t="e">
        <f>VLOOKUP(A6742,agonists!A6741:D9555,4,FALSE)</f>
        <v>#N/A</v>
      </c>
      <c r="D6742" t="str">
        <f>VLOOKUP(A6742,antagonists!A6741:D14346,4,FALSE)</f>
        <v>inactive</v>
      </c>
      <c r="E6742" t="str">
        <f t="shared" si="210"/>
        <v>inconclusive</v>
      </c>
      <c r="F6742" t="b">
        <f t="shared" si="211"/>
        <v>0</v>
      </c>
    </row>
    <row r="6743" spans="1:6" hidden="1">
      <c r="A6743" t="s">
        <v>13390</v>
      </c>
      <c r="B6743" t="str">
        <f>IF(ISNA(VLOOKUP(A6743,agonists!A6742:B9556,2,FALSE)), VLOOKUP(A6743,antagonists!A6742:B14347,2,FALSE), VLOOKUP(A6743,agonists!A6742:B9556,2,FALSE))</f>
        <v>CC(=O)C1=CC2=C(C=C1)C3=CC=CC=C3C2</v>
      </c>
      <c r="C6743" t="e">
        <f>VLOOKUP(A6743,agonists!A6742:D9556,4,FALSE)</f>
        <v>#N/A</v>
      </c>
      <c r="D6743" t="str">
        <f>VLOOKUP(A6743,antagonists!A6742:D14347,4,FALSE)</f>
        <v>inactive</v>
      </c>
      <c r="E6743" t="str">
        <f t="shared" si="210"/>
        <v>inconclusive</v>
      </c>
      <c r="F6743" t="b">
        <f t="shared" si="211"/>
        <v>0</v>
      </c>
    </row>
    <row r="6744" spans="1:6" hidden="1">
      <c r="A6744" t="s">
        <v>13392</v>
      </c>
      <c r="B6744" t="str">
        <f>IF(ISNA(VLOOKUP(A6744,agonists!A6743:B9557,2,FALSE)), VLOOKUP(A6744,antagonists!A6743:B14348,2,FALSE), VLOOKUP(A6744,agonists!A6743:B9557,2,FALSE))</f>
        <v>C1=CC(=CC=C1C(=O)NC2=CC=C(C=C2)N)N</v>
      </c>
      <c r="C6744" t="e">
        <f>VLOOKUP(A6744,agonists!A6743:D9557,4,FALSE)</f>
        <v>#N/A</v>
      </c>
      <c r="D6744" t="str">
        <f>VLOOKUP(A6744,antagonists!A6743:D14348,4,FALSE)</f>
        <v>inactive</v>
      </c>
      <c r="E6744" t="str">
        <f t="shared" si="210"/>
        <v>inconclusive</v>
      </c>
      <c r="F6744" t="b">
        <f t="shared" si="211"/>
        <v>0</v>
      </c>
    </row>
    <row r="6745" spans="1:6" hidden="1">
      <c r="A6745" t="s">
        <v>13394</v>
      </c>
      <c r="B6745" t="str">
        <f>IF(ISNA(VLOOKUP(A6745,agonists!A6744:B9558,2,FALSE)), VLOOKUP(A6745,antagonists!A6744:B14349,2,FALSE), VLOOKUP(A6745,agonists!A6744:B9558,2,FALSE))</f>
        <v>C1=CC=C(C(=C1)[N+](=O)[O-])[O-].[Na+]</v>
      </c>
      <c r="C6745" t="e">
        <f>VLOOKUP(A6745,agonists!A6744:D9558,4,FALSE)</f>
        <v>#N/A</v>
      </c>
      <c r="D6745" t="str">
        <f>VLOOKUP(A6745,antagonists!A6744:D14349,4,FALSE)</f>
        <v>inactive</v>
      </c>
      <c r="E6745" t="str">
        <f t="shared" si="210"/>
        <v>inconclusive</v>
      </c>
      <c r="F6745" t="b">
        <f t="shared" si="211"/>
        <v>0</v>
      </c>
    </row>
    <row r="6746" spans="1:6" hidden="1">
      <c r="A6746" t="s">
        <v>13396</v>
      </c>
      <c r="B6746" t="str">
        <f>IF(ISNA(VLOOKUP(A6746,agonists!A6745:B9559,2,FALSE)), VLOOKUP(A6746,antagonists!A6745:B14350,2,FALSE), VLOOKUP(A6746,agonists!A6745:B9559,2,FALSE))</f>
        <v>C1=CC=C(C=C1)P(=O)(Cl)Cl</v>
      </c>
      <c r="C6746" t="e">
        <f>VLOOKUP(A6746,agonists!A6745:D9559,4,FALSE)</f>
        <v>#N/A</v>
      </c>
      <c r="D6746" t="str">
        <f>VLOOKUP(A6746,antagonists!A6745:D14350,4,FALSE)</f>
        <v>inactive</v>
      </c>
      <c r="E6746" t="str">
        <f t="shared" si="210"/>
        <v>inconclusive</v>
      </c>
      <c r="F6746" t="b">
        <f t="shared" si="211"/>
        <v>0</v>
      </c>
    </row>
    <row r="6747" spans="1:6" hidden="1">
      <c r="A6747" t="s">
        <v>13398</v>
      </c>
      <c r="B6747" t="str">
        <f>IF(ISNA(VLOOKUP(A6747,agonists!A6746:B9560,2,FALSE)), VLOOKUP(A6747,antagonists!A6746:B14351,2,FALSE), VLOOKUP(A6747,agonists!A6746:B9560,2,FALSE))</f>
        <v>C1=CC(=CC(=C1)[N+](=O)[O-])C(=O)[O-].[Na+]</v>
      </c>
      <c r="C6747" t="e">
        <f>VLOOKUP(A6747,agonists!A6746:D9560,4,FALSE)</f>
        <v>#N/A</v>
      </c>
      <c r="D6747" t="str">
        <f>VLOOKUP(A6747,antagonists!A6746:D14351,4,FALSE)</f>
        <v>inactive</v>
      </c>
      <c r="E6747" t="str">
        <f t="shared" si="210"/>
        <v>inconclusive</v>
      </c>
      <c r="F6747" t="b">
        <f t="shared" si="211"/>
        <v>0</v>
      </c>
    </row>
    <row r="6748" spans="1:6" hidden="1">
      <c r="A6748" t="s">
        <v>13400</v>
      </c>
      <c r="B6748" t="str">
        <f>IF(ISNA(VLOOKUP(A6748,agonists!A6747:B9561,2,FALSE)), VLOOKUP(A6748,antagonists!A6747:B14352,2,FALSE), VLOOKUP(A6748,agonists!A6747:B9561,2,FALSE))</f>
        <v>C1CCN(CC1)CN2CCCCC2</v>
      </c>
      <c r="C6748" t="e">
        <f>VLOOKUP(A6748,agonists!A6747:D9561,4,FALSE)</f>
        <v>#N/A</v>
      </c>
      <c r="D6748" t="str">
        <f>VLOOKUP(A6748,antagonists!A6747:D14352,4,FALSE)</f>
        <v>inactive</v>
      </c>
      <c r="E6748" t="str">
        <f t="shared" si="210"/>
        <v>inconclusive</v>
      </c>
      <c r="F6748" t="b">
        <f t="shared" si="211"/>
        <v>0</v>
      </c>
    </row>
    <row r="6749" spans="1:6" hidden="1">
      <c r="A6749" t="s">
        <v>13402</v>
      </c>
      <c r="B6749" t="str">
        <f>IF(ISNA(VLOOKUP(A6749,agonists!A6748:B9562,2,FALSE)), VLOOKUP(A6749,antagonists!A6748:B14353,2,FALSE), VLOOKUP(A6749,agonists!A6748:B9562,2,FALSE))</f>
        <v>CC(C)OC(=O)CCC(=O)OC(C)C</v>
      </c>
      <c r="C6749" t="e">
        <f>VLOOKUP(A6749,agonists!A6748:D9562,4,FALSE)</f>
        <v>#N/A</v>
      </c>
      <c r="D6749" t="str">
        <f>VLOOKUP(A6749,antagonists!A6748:D14353,4,FALSE)</f>
        <v>inactive</v>
      </c>
      <c r="E6749" t="str">
        <f t="shared" si="210"/>
        <v>inconclusive</v>
      </c>
      <c r="F6749" t="b">
        <f t="shared" si="211"/>
        <v>0</v>
      </c>
    </row>
    <row r="6750" spans="1:6" hidden="1">
      <c r="A6750" t="s">
        <v>13404</v>
      </c>
      <c r="B6750" t="str">
        <f>IF(ISNA(VLOOKUP(A6750,agonists!A6749:B9563,2,FALSE)), VLOOKUP(A6750,antagonists!A6749:B14354,2,FALSE), VLOOKUP(A6750,agonists!A6749:B9563,2,FALSE))</f>
        <v>C(COS(=O)(=O)O)N</v>
      </c>
      <c r="C6750" t="e">
        <f>VLOOKUP(A6750,agonists!A6749:D9563,4,FALSE)</f>
        <v>#N/A</v>
      </c>
      <c r="D6750" t="str">
        <f>VLOOKUP(A6750,antagonists!A6749:D14354,4,FALSE)</f>
        <v>inactive</v>
      </c>
      <c r="E6750" t="str">
        <f t="shared" si="210"/>
        <v>inconclusive</v>
      </c>
      <c r="F6750" t="b">
        <f t="shared" si="211"/>
        <v>0</v>
      </c>
    </row>
    <row r="6751" spans="1:6" hidden="1">
      <c r="A6751" t="s">
        <v>13406</v>
      </c>
      <c r="B6751" t="str">
        <f>IF(ISNA(VLOOKUP(A6751,agonists!A6750:B9564,2,FALSE)), VLOOKUP(A6751,antagonists!A6750:B14355,2,FALSE), VLOOKUP(A6751,agonists!A6750:B9564,2,FALSE))</f>
        <v>C(COCCOCCN)N</v>
      </c>
      <c r="C6751" t="e">
        <f>VLOOKUP(A6751,agonists!A6750:D9564,4,FALSE)</f>
        <v>#N/A</v>
      </c>
      <c r="D6751" t="str">
        <f>VLOOKUP(A6751,antagonists!A6750:D14355,4,FALSE)</f>
        <v>inactive</v>
      </c>
      <c r="E6751" t="str">
        <f t="shared" si="210"/>
        <v>inconclusive</v>
      </c>
      <c r="F6751" t="b">
        <f t="shared" si="211"/>
        <v>0</v>
      </c>
    </row>
    <row r="6752" spans="1:6" hidden="1">
      <c r="A6752" t="s">
        <v>13408</v>
      </c>
      <c r="B6752" t="str">
        <f>IF(ISNA(VLOOKUP(A6752,agonists!A6751:B9565,2,FALSE)), VLOOKUP(A6752,antagonists!A6751:B14356,2,FALSE), VLOOKUP(A6752,agonists!A6751:B9565,2,FALSE))</f>
        <v>CCC1=NC=C(N1)C</v>
      </c>
      <c r="C6752" t="e">
        <f>VLOOKUP(A6752,agonists!A6751:D9565,4,FALSE)</f>
        <v>#N/A</v>
      </c>
      <c r="D6752" t="str">
        <f>VLOOKUP(A6752,antagonists!A6751:D14356,4,FALSE)</f>
        <v>inactive</v>
      </c>
      <c r="E6752" t="str">
        <f t="shared" si="210"/>
        <v>inconclusive</v>
      </c>
      <c r="F6752" t="b">
        <f t="shared" si="211"/>
        <v>0</v>
      </c>
    </row>
    <row r="6753" spans="1:6" hidden="1">
      <c r="A6753" t="s">
        <v>13410</v>
      </c>
      <c r="B6753" t="str">
        <f>IF(ISNA(VLOOKUP(A6753,agonists!A6752:B9566,2,FALSE)), VLOOKUP(A6753,antagonists!A6752:B14357,2,FALSE), VLOOKUP(A6753,agonists!A6752:B9566,2,FALSE))</f>
        <v>CC(C)(C)C(=O)C1=CC=CC=C1</v>
      </c>
      <c r="C6753" t="e">
        <f>VLOOKUP(A6753,agonists!A6752:D9566,4,FALSE)</f>
        <v>#N/A</v>
      </c>
      <c r="D6753" t="str">
        <f>VLOOKUP(A6753,antagonists!A6752:D14357,4,FALSE)</f>
        <v>inactive</v>
      </c>
      <c r="E6753" t="str">
        <f t="shared" si="210"/>
        <v>inconclusive</v>
      </c>
      <c r="F6753" t="b">
        <f t="shared" si="211"/>
        <v>0</v>
      </c>
    </row>
    <row r="6754" spans="1:6" hidden="1">
      <c r="A6754" t="s">
        <v>13412</v>
      </c>
      <c r="B6754" t="str">
        <f>IF(ISNA(VLOOKUP(A6754,agonists!A6753:B9567,2,FALSE)), VLOOKUP(A6754,antagonists!A6753:B14358,2,FALSE), VLOOKUP(A6754,agonists!A6753:B9567,2,FALSE))</f>
        <v>CN1C(=O)C2=C(N=CN2)N=C1N</v>
      </c>
      <c r="C6754" t="e">
        <f>VLOOKUP(A6754,agonists!A6753:D9567,4,FALSE)</f>
        <v>#N/A</v>
      </c>
      <c r="D6754" t="str">
        <f>VLOOKUP(A6754,antagonists!A6753:D14358,4,FALSE)</f>
        <v>inactive</v>
      </c>
      <c r="E6754" t="str">
        <f t="shared" si="210"/>
        <v>inconclusive</v>
      </c>
      <c r="F6754" t="b">
        <f t="shared" si="211"/>
        <v>0</v>
      </c>
    </row>
    <row r="6755" spans="1:6" hidden="1">
      <c r="A6755" t="s">
        <v>13414</v>
      </c>
      <c r="B6755" t="str">
        <f>IF(ISNA(VLOOKUP(A6755,agonists!A6754:B9568,2,FALSE)), VLOOKUP(A6755,antagonists!A6754:B14359,2,FALSE), VLOOKUP(A6755,agonists!A6754:B9568,2,FALSE))</f>
        <v>CC(C)(C)C1=CC=C(C=C1)C=O</v>
      </c>
      <c r="C6755" t="e">
        <f>VLOOKUP(A6755,agonists!A6754:D9568,4,FALSE)</f>
        <v>#N/A</v>
      </c>
      <c r="D6755" t="str">
        <f>VLOOKUP(A6755,antagonists!A6754:D14359,4,FALSE)</f>
        <v>inactive</v>
      </c>
      <c r="E6755" t="str">
        <f t="shared" si="210"/>
        <v>inconclusive</v>
      </c>
      <c r="F6755" t="b">
        <f t="shared" si="211"/>
        <v>0</v>
      </c>
    </row>
    <row r="6756" spans="1:6" hidden="1">
      <c r="A6756" t="s">
        <v>13416</v>
      </c>
      <c r="B6756" t="str">
        <f>IF(ISNA(VLOOKUP(A6756,agonists!A6755:B9569,2,FALSE)), VLOOKUP(A6756,antagonists!A6755:B14360,2,FALSE), VLOOKUP(A6756,agonists!A6755:B9569,2,FALSE))</f>
        <v>C1CCC(CC1)(C(=O)C2=CC=CC=C2)O</v>
      </c>
      <c r="C6756" t="e">
        <f>VLOOKUP(A6756,agonists!A6755:D9569,4,FALSE)</f>
        <v>#N/A</v>
      </c>
      <c r="D6756" t="str">
        <f>VLOOKUP(A6756,antagonists!A6755:D14360,4,FALSE)</f>
        <v>inactive</v>
      </c>
      <c r="E6756" t="str">
        <f t="shared" si="210"/>
        <v>inconclusive</v>
      </c>
      <c r="F6756" t="b">
        <f t="shared" si="211"/>
        <v>0</v>
      </c>
    </row>
    <row r="6757" spans="1:6" hidden="1">
      <c r="A6757" t="s">
        <v>13418</v>
      </c>
      <c r="B6757" t="str">
        <f>IF(ISNA(VLOOKUP(A6757,agonists!A6756:B9570,2,FALSE)), VLOOKUP(A6757,antagonists!A6756:B14361,2,FALSE), VLOOKUP(A6757,agonists!A6756:B9570,2,FALSE))</f>
        <v>C1CCN(CC1)C(=S)SSSSSSC(=S)N2CCCCC2</v>
      </c>
      <c r="C6757" t="e">
        <f>VLOOKUP(A6757,agonists!A6756:D9570,4,FALSE)</f>
        <v>#N/A</v>
      </c>
      <c r="D6757" t="str">
        <f>VLOOKUP(A6757,antagonists!A6756:D14361,4,FALSE)</f>
        <v>inactive</v>
      </c>
      <c r="E6757" t="str">
        <f t="shared" si="210"/>
        <v>inconclusive</v>
      </c>
      <c r="F6757" t="b">
        <f t="shared" si="211"/>
        <v>0</v>
      </c>
    </row>
    <row r="6758" spans="1:6" hidden="1">
      <c r="A6758" t="s">
        <v>13420</v>
      </c>
      <c r="B6758" t="str">
        <f>IF(ISNA(VLOOKUP(A6758,agonists!A6757:B9571,2,FALSE)), VLOOKUP(A6758,antagonists!A6757:B14362,2,FALSE), VLOOKUP(A6758,agonists!A6757:B9571,2,FALSE))</f>
        <v>CC(C)(C)C1=CC=C(C=C1)OP(=O)(OC2=CC=CC=C2)OC3=CC=CC=C3</v>
      </c>
      <c r="C6758" t="e">
        <f>VLOOKUP(A6758,agonists!A6757:D9571,4,FALSE)</f>
        <v>#N/A</v>
      </c>
      <c r="D6758" t="str">
        <f>VLOOKUP(A6758,antagonists!A6757:D14362,4,FALSE)</f>
        <v>antagonist</v>
      </c>
      <c r="E6758" t="str">
        <f t="shared" si="210"/>
        <v>inconclusive</v>
      </c>
      <c r="F6758" t="b">
        <f t="shared" si="211"/>
        <v>0</v>
      </c>
    </row>
    <row r="6759" spans="1:6" hidden="1">
      <c r="A6759" t="s">
        <v>13422</v>
      </c>
      <c r="B6759" t="str">
        <f>IF(ISNA(VLOOKUP(A6759,agonists!A6758:B9572,2,FALSE)), VLOOKUP(A6759,antagonists!A6758:B14363,2,FALSE), VLOOKUP(A6759,agonists!A6758:B9572,2,FALSE))</f>
        <v>CC[Ge](CC)(CC)Cl</v>
      </c>
      <c r="C6759" t="e">
        <f>VLOOKUP(A6759,agonists!A6758:D9572,4,FALSE)</f>
        <v>#N/A</v>
      </c>
      <c r="D6759" t="str">
        <f>VLOOKUP(A6759,antagonists!A6758:D14363,4,FALSE)</f>
        <v>inactive</v>
      </c>
      <c r="E6759" t="str">
        <f t="shared" si="210"/>
        <v>inconclusive</v>
      </c>
      <c r="F6759" t="b">
        <f t="shared" si="211"/>
        <v>0</v>
      </c>
    </row>
    <row r="6760" spans="1:6" hidden="1">
      <c r="A6760" t="s">
        <v>13424</v>
      </c>
      <c r="B6760" t="str">
        <f>IF(ISNA(VLOOKUP(A6760,agonists!A6759:B9573,2,FALSE)), VLOOKUP(A6760,antagonists!A6759:B14364,2,FALSE), VLOOKUP(A6760,agonists!A6759:B9573,2,FALSE))</f>
        <v>CC(C)N(C)C</v>
      </c>
      <c r="C6760" t="e">
        <f>VLOOKUP(A6760,agonists!A6759:D9573,4,FALSE)</f>
        <v>#N/A</v>
      </c>
      <c r="D6760" t="str">
        <f>VLOOKUP(A6760,antagonists!A6759:D14364,4,FALSE)</f>
        <v>inactive</v>
      </c>
      <c r="E6760" t="str">
        <f t="shared" si="210"/>
        <v>inconclusive</v>
      </c>
      <c r="F6760" t="b">
        <f t="shared" si="211"/>
        <v>0</v>
      </c>
    </row>
    <row r="6761" spans="1:6" hidden="1">
      <c r="A6761" t="s">
        <v>13426</v>
      </c>
      <c r="B6761" t="str">
        <f>IF(ISNA(VLOOKUP(A6761,agonists!A6760:B9574,2,FALSE)), VLOOKUP(A6761,antagonists!A6760:B14365,2,FALSE), VLOOKUP(A6761,agonists!A6760:B9574,2,FALSE))</f>
        <v>CCCCCCN1C(=O)C2=C(N=CN2C)N(C1=O)C</v>
      </c>
      <c r="C6761" t="e">
        <f>VLOOKUP(A6761,agonists!A6760:D9574,4,FALSE)</f>
        <v>#N/A</v>
      </c>
      <c r="D6761" t="str">
        <f>VLOOKUP(A6761,antagonists!A6760:D14365,4,FALSE)</f>
        <v>inactive</v>
      </c>
      <c r="E6761" t="str">
        <f t="shared" si="210"/>
        <v>inconclusive</v>
      </c>
      <c r="F6761" t="b">
        <f t="shared" si="211"/>
        <v>0</v>
      </c>
    </row>
    <row r="6762" spans="1:6" hidden="1">
      <c r="A6762" t="s">
        <v>13428</v>
      </c>
      <c r="B6762" t="str">
        <f>IF(ISNA(VLOOKUP(A6762,agonists!A6761:B9575,2,FALSE)), VLOOKUP(A6762,antagonists!A6761:B14366,2,FALSE), VLOOKUP(A6762,agonists!A6761:B9575,2,FALSE))</f>
        <v>CC(C)(C)C(=O)CC(=O)C(C)(C)C</v>
      </c>
      <c r="C6762" t="e">
        <f>VLOOKUP(A6762,agonists!A6761:D9575,4,FALSE)</f>
        <v>#N/A</v>
      </c>
      <c r="D6762" t="str">
        <f>VLOOKUP(A6762,antagonists!A6761:D14366,4,FALSE)</f>
        <v>inactive</v>
      </c>
      <c r="E6762" t="str">
        <f t="shared" si="210"/>
        <v>inconclusive</v>
      </c>
      <c r="F6762" t="b">
        <f t="shared" si="211"/>
        <v>0</v>
      </c>
    </row>
    <row r="6763" spans="1:6" hidden="1">
      <c r="A6763" t="s">
        <v>13430</v>
      </c>
      <c r="B6763" t="str">
        <f>IF(ISNA(VLOOKUP(A6763,agonists!A6762:B9576,2,FALSE)), VLOOKUP(A6763,antagonists!A6762:B14367,2,FALSE), VLOOKUP(A6763,agonists!A6762:B9576,2,FALSE))</f>
        <v>C1=C[N+](=CC=C1Cl)[O-]</v>
      </c>
      <c r="C6763" t="e">
        <f>VLOOKUP(A6763,agonists!A6762:D9576,4,FALSE)</f>
        <v>#N/A</v>
      </c>
      <c r="D6763" t="str">
        <f>VLOOKUP(A6763,antagonists!A6762:D14367,4,FALSE)</f>
        <v>inactive</v>
      </c>
      <c r="E6763" t="str">
        <f t="shared" si="210"/>
        <v>inconclusive</v>
      </c>
      <c r="F6763" t="b">
        <f t="shared" si="211"/>
        <v>0</v>
      </c>
    </row>
    <row r="6764" spans="1:6" hidden="1">
      <c r="A6764" t="s">
        <v>13432</v>
      </c>
      <c r="B6764" t="str">
        <f>IF(ISNA(VLOOKUP(A6764,agonists!A6763:B9577,2,FALSE)), VLOOKUP(A6764,antagonists!A6763:B14368,2,FALSE), VLOOKUP(A6764,agonists!A6763:B9577,2,FALSE))</f>
        <v>CC1=CC(=C(C=C1C)Cl)O</v>
      </c>
      <c r="C6764" t="e">
        <f>VLOOKUP(A6764,agonists!A6763:D9577,4,FALSE)</f>
        <v>#N/A</v>
      </c>
      <c r="D6764" t="str">
        <f>VLOOKUP(A6764,antagonists!A6763:D14368,4,FALSE)</f>
        <v>inactive</v>
      </c>
      <c r="E6764" t="str">
        <f t="shared" si="210"/>
        <v>inconclusive</v>
      </c>
      <c r="F6764" t="b">
        <f t="shared" si="211"/>
        <v>0</v>
      </c>
    </row>
    <row r="6765" spans="1:6" hidden="1">
      <c r="A6765" t="s">
        <v>13434</v>
      </c>
      <c r="B6765" t="str">
        <f>IF(ISNA(VLOOKUP(A6765,agonists!A6764:B9578,2,FALSE)), VLOOKUP(A6765,antagonists!A6764:B14369,2,FALSE), VLOOKUP(A6765,agonists!A6764:B9578,2,FALSE))</f>
        <v>CC1=CC(=C(C=C1Cl)C)Cl</v>
      </c>
      <c r="C6765" t="e">
        <f>VLOOKUP(A6765,agonists!A6764:D9578,4,FALSE)</f>
        <v>#N/A</v>
      </c>
      <c r="D6765" t="str">
        <f>VLOOKUP(A6765,antagonists!A6764:D14369,4,FALSE)</f>
        <v>inactive</v>
      </c>
      <c r="E6765" t="str">
        <f t="shared" si="210"/>
        <v>inconclusive</v>
      </c>
      <c r="F6765" t="b">
        <f t="shared" si="211"/>
        <v>0</v>
      </c>
    </row>
    <row r="6766" spans="1:6" hidden="1">
      <c r="A6766" t="s">
        <v>13436</v>
      </c>
      <c r="B6766" t="str">
        <f>IF(ISNA(VLOOKUP(A6766,agonists!A6765:B9579,2,FALSE)), VLOOKUP(A6766,antagonists!A6765:B14370,2,FALSE), VLOOKUP(A6766,agonists!A6765:B9579,2,FALSE))</f>
        <v>C1CCC(CC1)CCCO</v>
      </c>
      <c r="C6766" t="e">
        <f>VLOOKUP(A6766,agonists!A6765:D9579,4,FALSE)</f>
        <v>#N/A</v>
      </c>
      <c r="D6766" t="str">
        <f>VLOOKUP(A6766,antagonists!A6765:D14370,4,FALSE)</f>
        <v>inactive</v>
      </c>
      <c r="E6766" t="str">
        <f t="shared" si="210"/>
        <v>inconclusive</v>
      </c>
      <c r="F6766" t="b">
        <f t="shared" si="211"/>
        <v>0</v>
      </c>
    </row>
    <row r="6767" spans="1:6" hidden="1">
      <c r="A6767" t="s">
        <v>13438</v>
      </c>
      <c r="B6767" t="str">
        <f>IF(ISNA(VLOOKUP(A6767,agonists!A6766:B9580,2,FALSE)), VLOOKUP(A6767,antagonists!A6766:B14371,2,FALSE), VLOOKUP(A6767,agonists!A6766:B9580,2,FALSE))</f>
        <v>CC1=NN(C(=C1)N)C2=CC=CC=C2</v>
      </c>
      <c r="C6767" t="e">
        <f>VLOOKUP(A6767,agonists!A6766:D9580,4,FALSE)</f>
        <v>#N/A</v>
      </c>
      <c r="D6767" t="str">
        <f>VLOOKUP(A6767,antagonists!A6766:D14371,4,FALSE)</f>
        <v>inactive</v>
      </c>
      <c r="E6767" t="str">
        <f t="shared" si="210"/>
        <v>inconclusive</v>
      </c>
      <c r="F6767" t="b">
        <f t="shared" si="211"/>
        <v>0</v>
      </c>
    </row>
    <row r="6768" spans="1:6" hidden="1">
      <c r="A6768" t="s">
        <v>13440</v>
      </c>
      <c r="B6768" t="str">
        <f>IF(ISNA(VLOOKUP(A6768,agonists!A6767:B9581,2,FALSE)), VLOOKUP(A6768,antagonists!A6767:B14372,2,FALSE), VLOOKUP(A6768,agonists!A6767:B9581,2,FALSE))</f>
        <v>C1COCCN1CCCS(=O)(=O)O</v>
      </c>
      <c r="C6768" t="e">
        <f>VLOOKUP(A6768,agonists!A6767:D9581,4,FALSE)</f>
        <v>#N/A</v>
      </c>
      <c r="D6768" t="str">
        <f>VLOOKUP(A6768,antagonists!A6767:D14372,4,FALSE)</f>
        <v>inactive</v>
      </c>
      <c r="E6768" t="str">
        <f t="shared" si="210"/>
        <v>inconclusive</v>
      </c>
      <c r="F6768" t="b">
        <f t="shared" si="211"/>
        <v>0</v>
      </c>
    </row>
    <row r="6769" spans="1:6" hidden="1">
      <c r="A6769" t="s">
        <v>13442</v>
      </c>
      <c r="B6769" t="str">
        <f>IF(ISNA(VLOOKUP(A6769,agonists!A6768:B9582,2,FALSE)), VLOOKUP(A6769,antagonists!A6768:B14373,2,FALSE), VLOOKUP(A6769,agonists!A6768:B9582,2,FALSE))</f>
        <v>C1=CC=C(C=C1)C(=O)C2=C(C(=C(C=C2)O)O)O</v>
      </c>
      <c r="C6769" t="e">
        <f>VLOOKUP(A6769,agonists!A6768:D9582,4,FALSE)</f>
        <v>#N/A</v>
      </c>
      <c r="D6769" t="str">
        <f>VLOOKUP(A6769,antagonists!A6768:D14373,4,FALSE)</f>
        <v>antagonist</v>
      </c>
      <c r="E6769" t="str">
        <f t="shared" si="210"/>
        <v>inconclusive</v>
      </c>
      <c r="F6769" t="b">
        <f t="shared" si="211"/>
        <v>0</v>
      </c>
    </row>
    <row r="6770" spans="1:6" hidden="1">
      <c r="A6770" t="s">
        <v>13444</v>
      </c>
      <c r="B6770" t="str">
        <f>IF(ISNA(VLOOKUP(A6770,agonists!A6769:B9583,2,FALSE)), VLOOKUP(A6770,antagonists!A6769:B14374,2,FALSE), VLOOKUP(A6770,agonists!A6769:B9583,2,FALSE))</f>
        <v>CC(=O)NC(CCC(=O)O)C(=O)O</v>
      </c>
      <c r="C6770" t="e">
        <f>VLOOKUP(A6770,agonists!A6769:D9583,4,FALSE)</f>
        <v>#N/A</v>
      </c>
      <c r="D6770" t="str">
        <f>VLOOKUP(A6770,antagonists!A6769:D14374,4,FALSE)</f>
        <v>inactive</v>
      </c>
      <c r="E6770" t="str">
        <f t="shared" si="210"/>
        <v>inconclusive</v>
      </c>
      <c r="F6770" t="b">
        <f t="shared" si="211"/>
        <v>0</v>
      </c>
    </row>
    <row r="6771" spans="1:6" hidden="1">
      <c r="A6771" t="s">
        <v>13446</v>
      </c>
      <c r="B6771" t="str">
        <f>IF(ISNA(VLOOKUP(A6771,agonists!A6770:B9584,2,FALSE)), VLOOKUP(A6771,antagonists!A6770:B14375,2,FALSE), VLOOKUP(A6771,agonists!A6770:B9584,2,FALSE))</f>
        <v>CC(CCOC(=O)C(=C)C)OC(=O)C(=C)C</v>
      </c>
      <c r="C6771" t="e">
        <f>VLOOKUP(A6771,agonists!A6770:D9584,4,FALSE)</f>
        <v>#N/A</v>
      </c>
      <c r="D6771" t="str">
        <f>VLOOKUP(A6771,antagonists!A6770:D14375,4,FALSE)</f>
        <v>inactive</v>
      </c>
      <c r="E6771" t="str">
        <f t="shared" si="210"/>
        <v>inconclusive</v>
      </c>
      <c r="F6771" t="b">
        <f t="shared" si="211"/>
        <v>0</v>
      </c>
    </row>
    <row r="6772" spans="1:6" hidden="1">
      <c r="A6772" t="s">
        <v>13448</v>
      </c>
      <c r="B6772" t="str">
        <f>IF(ISNA(VLOOKUP(A6772,agonists!A6771:B9585,2,FALSE)), VLOOKUP(A6772,antagonists!A6771:B14376,2,FALSE), VLOOKUP(A6772,agonists!A6771:B9585,2,FALSE))</f>
        <v>CC(=CCCC(=CC(=O)OC)C)C</v>
      </c>
      <c r="C6772" t="e">
        <f>VLOOKUP(A6772,agonists!A6771:D9585,4,FALSE)</f>
        <v>#N/A</v>
      </c>
      <c r="D6772" t="str">
        <f>VLOOKUP(A6772,antagonists!A6771:D14376,4,FALSE)</f>
        <v>inactive</v>
      </c>
      <c r="E6772" t="str">
        <f t="shared" si="210"/>
        <v>inconclusive</v>
      </c>
      <c r="F6772" t="b">
        <f t="shared" si="211"/>
        <v>0</v>
      </c>
    </row>
    <row r="6773" spans="1:6" hidden="1">
      <c r="A6773" t="s">
        <v>13450</v>
      </c>
      <c r="B6773" t="str">
        <f>IF(ISNA(VLOOKUP(A6773,agonists!A6772:B9586,2,FALSE)), VLOOKUP(A6773,antagonists!A6772:B14377,2,FALSE), VLOOKUP(A6773,agonists!A6772:B9586,2,FALSE))</f>
        <v>CC1CCC(C(=O)C1)C(C)C</v>
      </c>
      <c r="C6773" t="e">
        <f>VLOOKUP(A6773,agonists!A6772:D9586,4,FALSE)</f>
        <v>#N/A</v>
      </c>
      <c r="D6773" t="str">
        <f>VLOOKUP(A6773,antagonists!A6772:D14377,4,FALSE)</f>
        <v>inactive</v>
      </c>
      <c r="E6773" t="str">
        <f t="shared" si="210"/>
        <v>inconclusive</v>
      </c>
      <c r="F6773" t="b">
        <f t="shared" si="211"/>
        <v>0</v>
      </c>
    </row>
    <row r="6774" spans="1:6" hidden="1">
      <c r="A6774" t="s">
        <v>13451</v>
      </c>
      <c r="B6774" t="str">
        <f>IF(ISNA(VLOOKUP(A6774,agonists!A6773:B9587,2,FALSE)), VLOOKUP(A6774,antagonists!A6773:B14378,2,FALSE), VLOOKUP(A6774,agonists!A6773:B9587,2,FALSE))</f>
        <v>CCOC(=O)OC1=C(C=C(C=C1)CCNC(=O)C(CCSC)NC(=O)C)OC(=O)OCC</v>
      </c>
      <c r="C6774" t="e">
        <f>VLOOKUP(A6774,agonists!A6773:D9587,4,FALSE)</f>
        <v>#N/A</v>
      </c>
      <c r="D6774" t="str">
        <f>VLOOKUP(A6774,antagonists!A6773:D14378,4,FALSE)</f>
        <v>inactive</v>
      </c>
      <c r="E6774" t="str">
        <f t="shared" si="210"/>
        <v>inconclusive</v>
      </c>
      <c r="F6774" t="b">
        <f t="shared" si="211"/>
        <v>0</v>
      </c>
    </row>
    <row r="6775" spans="1:6" hidden="1">
      <c r="A6775" t="s">
        <v>13453</v>
      </c>
      <c r="B6775" t="str">
        <f>IF(ISNA(VLOOKUP(A6775,agonists!A6774:B9588,2,FALSE)), VLOOKUP(A6775,antagonists!A6774:B14379,2,FALSE), VLOOKUP(A6775,agonists!A6774:B9588,2,FALSE))</f>
        <v>CC1=C(C(=CC=C1)C)NC(=O)CN2CCCC2=O</v>
      </c>
      <c r="C6775" t="e">
        <f>VLOOKUP(A6775,agonists!A6774:D9588,4,FALSE)</f>
        <v>#N/A</v>
      </c>
      <c r="D6775" t="str">
        <f>VLOOKUP(A6775,antagonists!A6774:D14379,4,FALSE)</f>
        <v>inactive</v>
      </c>
      <c r="E6775" t="str">
        <f t="shared" si="210"/>
        <v>inconclusive</v>
      </c>
      <c r="F6775" t="b">
        <f t="shared" si="211"/>
        <v>0</v>
      </c>
    </row>
    <row r="6776" spans="1:6" hidden="1">
      <c r="A6776" t="s">
        <v>13455</v>
      </c>
      <c r="B6776" t="str">
        <f>IF(ISNA(VLOOKUP(A6776,agonists!A6775:B9589,2,FALSE)), VLOOKUP(A6776,antagonists!A6775:B14380,2,FALSE), VLOOKUP(A6776,agonists!A6775:B9589,2,FALSE))</f>
        <v>CC1CCC2=C3N1C=C(C(=O)C3=CC(=C2C)F)C(=O)O</v>
      </c>
      <c r="C6776" t="e">
        <f>VLOOKUP(A6776,agonists!A6775:D9589,4,FALSE)</f>
        <v>#N/A</v>
      </c>
      <c r="D6776" t="str">
        <f>VLOOKUP(A6776,antagonists!A6775:D14380,4,FALSE)</f>
        <v>inactive</v>
      </c>
      <c r="E6776" t="str">
        <f t="shared" si="210"/>
        <v>inconclusive</v>
      </c>
      <c r="F6776" t="b">
        <f t="shared" si="211"/>
        <v>0</v>
      </c>
    </row>
    <row r="6777" spans="1:6" hidden="1">
      <c r="A6777" t="s">
        <v>13457</v>
      </c>
      <c r="B6777" t="str">
        <f>IF(ISNA(VLOOKUP(A6777,agonists!A6776:B9590,2,FALSE)), VLOOKUP(A6777,antagonists!A6776:B14381,2,FALSE), VLOOKUP(A6777,agonists!A6776:B9590,2,FALSE))</f>
        <v>CCOC1=CC=C(C=C1)C(C)(C)COCC2=CC(=CC=C2)OC3=CC=CC=C3</v>
      </c>
      <c r="C6777" t="e">
        <f>VLOOKUP(A6777,agonists!A6776:D9590,4,FALSE)</f>
        <v>#N/A</v>
      </c>
      <c r="D6777" t="str">
        <f>VLOOKUP(A6777,antagonists!A6776:D14381,4,FALSE)</f>
        <v>inactive</v>
      </c>
      <c r="E6777" t="str">
        <f t="shared" si="210"/>
        <v>inconclusive</v>
      </c>
      <c r="F6777" t="b">
        <f t="shared" si="211"/>
        <v>0</v>
      </c>
    </row>
    <row r="6778" spans="1:6" hidden="1">
      <c r="A6778" t="s">
        <v>13459</v>
      </c>
      <c r="B6778" t="str">
        <f>IF(ISNA(VLOOKUP(A6778,agonists!A6777:B9591,2,FALSE)), VLOOKUP(A6778,antagonists!A6777:B14382,2,FALSE), VLOOKUP(A6778,agonists!A6777:B9591,2,FALSE))</f>
        <v>C1C2CN(CC1CN(C2)C(=O)C3=CC=C(C=C3)N)CC4=CC=CC=C4</v>
      </c>
      <c r="C6778" t="e">
        <f>VLOOKUP(A6778,agonists!A6777:D9591,4,FALSE)</f>
        <v>#N/A</v>
      </c>
      <c r="D6778" t="str">
        <f>VLOOKUP(A6778,antagonists!A6777:D14382,4,FALSE)</f>
        <v>inactive</v>
      </c>
      <c r="E6778" t="str">
        <f t="shared" si="210"/>
        <v>inconclusive</v>
      </c>
      <c r="F6778" t="b">
        <f t="shared" si="211"/>
        <v>0</v>
      </c>
    </row>
    <row r="6779" spans="1:6" hidden="1">
      <c r="A6779" t="s">
        <v>13461</v>
      </c>
      <c r="B6779" t="str">
        <f>IF(ISNA(VLOOKUP(A6779,agonists!A6778:B9592,2,FALSE)), VLOOKUP(A6779,antagonists!A6778:B14383,2,FALSE), VLOOKUP(A6779,agonists!A6778:B9592,2,FALSE))</f>
        <v>CC(CC1=CC2=C(C=C1)OCO2)NC.Cl</v>
      </c>
      <c r="C6779" t="e">
        <f>VLOOKUP(A6779,agonists!A6778:D9592,4,FALSE)</f>
        <v>#N/A</v>
      </c>
      <c r="D6779" t="str">
        <f>VLOOKUP(A6779,antagonists!A6778:D14383,4,FALSE)</f>
        <v>inactive</v>
      </c>
      <c r="E6779" t="str">
        <f t="shared" si="210"/>
        <v>inconclusive</v>
      </c>
      <c r="F6779" t="b">
        <f t="shared" si="211"/>
        <v>0</v>
      </c>
    </row>
    <row r="6780" spans="1:6" hidden="1">
      <c r="A6780" t="s">
        <v>13463</v>
      </c>
      <c r="B6780" t="str">
        <f>IF(ISNA(VLOOKUP(A6780,agonists!A6779:B9593,2,FALSE)), VLOOKUP(A6780,antagonists!A6779:B14384,2,FALSE), VLOOKUP(A6780,agonists!A6779:B9593,2,FALSE))</f>
        <v>CCC1(CC2=CC=CC=C2C1)C3=CN=CN3</v>
      </c>
      <c r="C6780" t="e">
        <f>VLOOKUP(A6780,agonists!A6779:D9593,4,FALSE)</f>
        <v>#N/A</v>
      </c>
      <c r="D6780" t="str">
        <f>VLOOKUP(A6780,antagonists!A6779:D14384,4,FALSE)</f>
        <v>inactive</v>
      </c>
      <c r="E6780" t="str">
        <f t="shared" si="210"/>
        <v>inconclusive</v>
      </c>
      <c r="F6780" t="b">
        <f t="shared" si="211"/>
        <v>0</v>
      </c>
    </row>
    <row r="6781" spans="1:6" hidden="1">
      <c r="A6781" t="s">
        <v>13465</v>
      </c>
      <c r="B6781" t="str">
        <f>IF(ISNA(VLOOKUP(A6781,agonists!A6780:B9594,2,FALSE)), VLOOKUP(A6781,antagonists!A6780:B14385,2,FALSE), VLOOKUP(A6781,agonists!A6780:B9594,2,FALSE))</f>
        <v>CN(CCC1=CC=C(C=C1)NS(=O)(=O)C)CCOC2=CC=C(C=C2)NS(=O)(=O)C</v>
      </c>
      <c r="C6781" t="e">
        <f>VLOOKUP(A6781,agonists!A6780:D9594,4,FALSE)</f>
        <v>#N/A</v>
      </c>
      <c r="D6781" t="str">
        <f>VLOOKUP(A6781,antagonists!A6780:D14385,4,FALSE)</f>
        <v>inactive</v>
      </c>
      <c r="E6781" t="str">
        <f t="shared" si="210"/>
        <v>inconclusive</v>
      </c>
      <c r="F6781" t="b">
        <f t="shared" si="211"/>
        <v>0</v>
      </c>
    </row>
    <row r="6782" spans="1:6" hidden="1">
      <c r="A6782" t="s">
        <v>13467</v>
      </c>
      <c r="B6782" t="str">
        <f>IF(ISNA(VLOOKUP(A6782,agonists!A6781:B9595,2,FALSE)), VLOOKUP(A6782,antagonists!A6781:B14386,2,FALSE), VLOOKUP(A6782,agonists!A6781:B9595,2,FALSE))</f>
        <v>CN1CC2CC1CN2C3=C(C=C4C(=C3)N(C=C(C4=O)C(=O)O)C5CC5)F</v>
      </c>
      <c r="C6782" t="e">
        <f>VLOOKUP(A6782,agonists!A6781:D9595,4,FALSE)</f>
        <v>#N/A</v>
      </c>
      <c r="D6782" t="str">
        <f>VLOOKUP(A6782,antagonists!A6781:D14386,4,FALSE)</f>
        <v>inactive</v>
      </c>
      <c r="E6782" t="str">
        <f t="shared" si="210"/>
        <v>inconclusive</v>
      </c>
      <c r="F6782" t="b">
        <f t="shared" si="211"/>
        <v>0</v>
      </c>
    </row>
    <row r="6783" spans="1:6" hidden="1">
      <c r="A6783" t="s">
        <v>13469</v>
      </c>
      <c r="B6783" t="str">
        <f>IF(ISNA(VLOOKUP(A6783,agonists!A6782:B9596,2,FALSE)), VLOOKUP(A6783,antagonists!A6782:B14387,2,FALSE), VLOOKUP(A6783,agonists!A6782:B9596,2,FALSE))</f>
        <v>CS(=O)(=O)O.C1CCC2(C1)CC(=O)N(C(=O)C2)CCNCC3COC4=CC=CC=C4O3</v>
      </c>
      <c r="C6783" t="e">
        <f>VLOOKUP(A6783,agonists!A6782:D9596,4,FALSE)</f>
        <v>#N/A</v>
      </c>
      <c r="D6783" t="str">
        <f>VLOOKUP(A6783,antagonists!A6782:D14387,4,FALSE)</f>
        <v>inactive</v>
      </c>
      <c r="E6783" t="str">
        <f t="shared" si="210"/>
        <v>inconclusive</v>
      </c>
      <c r="F6783" t="b">
        <f t="shared" si="211"/>
        <v>0</v>
      </c>
    </row>
    <row r="6784" spans="1:6" hidden="1">
      <c r="A6784" t="s">
        <v>13471</v>
      </c>
      <c r="B6784" t="str">
        <f>IF(ISNA(VLOOKUP(A6784,agonists!A6783:B9597,2,FALSE)), VLOOKUP(A6784,antagonists!A6783:B14388,2,FALSE), VLOOKUP(A6784,agonists!A6783:B9597,2,FALSE))</f>
        <v>CC(=O)C1=CC(=C(C=C1)OCCCN2CCC(CC2)C3=NOC4=C3C=CC(=C4)F)OC</v>
      </c>
      <c r="C6784" t="e">
        <f>VLOOKUP(A6784,agonists!A6783:D9597,4,FALSE)</f>
        <v>#N/A</v>
      </c>
      <c r="D6784" t="str">
        <f>VLOOKUP(A6784,antagonists!A6783:D14388,4,FALSE)</f>
        <v>inactive</v>
      </c>
      <c r="E6784" t="str">
        <f t="shared" si="210"/>
        <v>inconclusive</v>
      </c>
      <c r="F6784" t="b">
        <f t="shared" si="211"/>
        <v>0</v>
      </c>
    </row>
    <row r="6785" spans="1:6" hidden="1">
      <c r="A6785" t="s">
        <v>13473</v>
      </c>
      <c r="B6785" t="str">
        <f>IF(ISNA(VLOOKUP(A6785,agonists!A6784:B9598,2,FALSE)), VLOOKUP(A6785,antagonists!A6784:B14389,2,FALSE), VLOOKUP(A6785,agonists!A6784:B9598,2,FALSE))</f>
        <v>CC(CN1CC(=O)NC(=O)C1)N2CC(=O)NC(=O)C2</v>
      </c>
      <c r="C6785" t="e">
        <f>VLOOKUP(A6785,agonists!A6784:D9598,4,FALSE)</f>
        <v>#N/A</v>
      </c>
      <c r="D6785" t="str">
        <f>VLOOKUP(A6785,antagonists!A6784:D14389,4,FALSE)</f>
        <v>inactive</v>
      </c>
      <c r="E6785" t="str">
        <f t="shared" si="210"/>
        <v>inconclusive</v>
      </c>
      <c r="F6785" t="b">
        <f t="shared" si="211"/>
        <v>0</v>
      </c>
    </row>
    <row r="6786" spans="1:6" hidden="1">
      <c r="A6786" t="s">
        <v>13474</v>
      </c>
      <c r="B6786" t="str">
        <f>IF(ISNA(VLOOKUP(A6786,agonists!A6785:B9599,2,FALSE)), VLOOKUP(A6786,antagonists!A6785:B14390,2,FALSE), VLOOKUP(A6786,agonists!A6785:B9599,2,FALSE))</f>
        <v>CCCC(=O)OC1(C(CC2C1(CC(=O)C3(C2CCC4=CC(=O)C=CC43C)F)C)C)C(=O)CCl</v>
      </c>
      <c r="C6786" t="e">
        <f>VLOOKUP(A6786,agonists!A6785:D9599,4,FALSE)</f>
        <v>#N/A</v>
      </c>
      <c r="D6786" t="str">
        <f>VLOOKUP(A6786,antagonists!A6785:D14390,4,FALSE)</f>
        <v>inactive</v>
      </c>
      <c r="E6786" t="str">
        <f t="shared" si="210"/>
        <v>inconclusive</v>
      </c>
      <c r="F6786" t="b">
        <f t="shared" si="211"/>
        <v>0</v>
      </c>
    </row>
    <row r="6787" spans="1:6" hidden="1">
      <c r="A6787" t="s">
        <v>13476</v>
      </c>
      <c r="B6787" t="str">
        <f>IF(ISNA(VLOOKUP(A6787,agonists!A6786:B9600,2,FALSE)), VLOOKUP(A6787,antagonists!A6786:B14391,2,FALSE), VLOOKUP(A6787,agonists!A6786:B9600,2,FALSE))</f>
        <v>CCOCCOC(=O)C(=C)C</v>
      </c>
      <c r="C6787" t="e">
        <f>VLOOKUP(A6787,agonists!A6786:D9600,4,FALSE)</f>
        <v>#N/A</v>
      </c>
      <c r="D6787" t="str">
        <f>VLOOKUP(A6787,antagonists!A6786:D14391,4,FALSE)</f>
        <v>inactive</v>
      </c>
      <c r="E6787" t="str">
        <f t="shared" ref="E6787:E6850" si="212">IF(NOT(OR(ISNA(C6787),ISNA(D6787))), IF(C6787="agonist", IF(D6787="antagonist", "inconclusive", "agonist"), IF(D6787="antagonist","antagonist", "inactive")), "inconclusive")</f>
        <v>inconclusive</v>
      </c>
      <c r="F6787" t="b">
        <f t="shared" ref="F6787:F6850" si="213">IF(OR(E6787="agonist", E6787="antagonist"), TRUE,FALSE)</f>
        <v>0</v>
      </c>
    </row>
    <row r="6788" spans="1:6" hidden="1">
      <c r="A6788" t="s">
        <v>13478</v>
      </c>
      <c r="B6788" t="str">
        <f>IF(ISNA(VLOOKUP(A6788,agonists!A6787:B9601,2,FALSE)), VLOOKUP(A6788,antagonists!A6787:B14392,2,FALSE), VLOOKUP(A6788,agonists!A6787:B9601,2,FALSE))</f>
        <v>CCN(CC)CCCN(C1CC2=CC=CC=C2C1)C3=CC=CC=C3.Cl</v>
      </c>
      <c r="C6788" t="e">
        <f>VLOOKUP(A6788,agonists!A6787:D9601,4,FALSE)</f>
        <v>#N/A</v>
      </c>
      <c r="D6788" t="str">
        <f>VLOOKUP(A6788,antagonists!A6787:D14392,4,FALSE)</f>
        <v>inactive</v>
      </c>
      <c r="E6788" t="str">
        <f t="shared" si="212"/>
        <v>inconclusive</v>
      </c>
      <c r="F6788" t="b">
        <f t="shared" si="213"/>
        <v>0</v>
      </c>
    </row>
    <row r="6789" spans="1:6" hidden="1">
      <c r="A6789" t="s">
        <v>13480</v>
      </c>
      <c r="B6789" t="str">
        <f>IF(ISNA(VLOOKUP(A6789,agonists!A6788:B9602,2,FALSE)), VLOOKUP(A6789,antagonists!A6788:B14393,2,FALSE), VLOOKUP(A6789,agonists!A6788:B9602,2,FALSE))</f>
        <v>CCOC1=CC=CC=C1OCC2CNCCO2.Cl</v>
      </c>
      <c r="C6789" t="e">
        <f>VLOOKUP(A6789,agonists!A6788:D9602,4,FALSE)</f>
        <v>#N/A</v>
      </c>
      <c r="D6789" t="str">
        <f>VLOOKUP(A6789,antagonists!A6788:D14393,4,FALSE)</f>
        <v>inactive</v>
      </c>
      <c r="E6789" t="str">
        <f t="shared" si="212"/>
        <v>inconclusive</v>
      </c>
      <c r="F6789" t="b">
        <f t="shared" si="213"/>
        <v>0</v>
      </c>
    </row>
    <row r="6790" spans="1:6" hidden="1">
      <c r="A6790" t="s">
        <v>13482</v>
      </c>
      <c r="B6790" t="str">
        <f>IF(ISNA(VLOOKUP(A6790,agonists!A6789:B9603,2,FALSE)), VLOOKUP(A6790,antagonists!A6789:B14394,2,FALSE), VLOOKUP(A6790,agonists!A6789:B9603,2,FALSE))</f>
        <v>C1=CC(=CC(=C1)Cl)C(C2=CC3=C(C=C2)N=CN3)N4C=CN=C4.Cl</v>
      </c>
      <c r="C6790" t="e">
        <f>VLOOKUP(A6790,agonists!A6789:D9603,4,FALSE)</f>
        <v>#N/A</v>
      </c>
      <c r="D6790" t="str">
        <f>VLOOKUP(A6790,antagonists!A6789:D14394,4,FALSE)</f>
        <v>inactive</v>
      </c>
      <c r="E6790" t="str">
        <f t="shared" si="212"/>
        <v>inconclusive</v>
      </c>
      <c r="F6790" t="b">
        <f t="shared" si="213"/>
        <v>0</v>
      </c>
    </row>
    <row r="6791" spans="1:6" hidden="1">
      <c r="A6791" t="s">
        <v>13484</v>
      </c>
      <c r="B6791" t="str">
        <f>IF(ISNA(VLOOKUP(A6791,agonists!A6790:B9604,2,FALSE)), VLOOKUP(A6791,antagonists!A6790:B14395,2,FALSE), VLOOKUP(A6791,agonists!A6790:B9604,2,FALSE))</f>
        <v>CC(COC1=CC=CC=C1)NN</v>
      </c>
      <c r="C6791" t="e">
        <f>VLOOKUP(A6791,agonists!A6790:D9604,4,FALSE)</f>
        <v>#N/A</v>
      </c>
      <c r="D6791" t="str">
        <f>VLOOKUP(A6791,antagonists!A6790:D14395,4,FALSE)</f>
        <v>inactive</v>
      </c>
      <c r="E6791" t="str">
        <f t="shared" si="212"/>
        <v>inconclusive</v>
      </c>
      <c r="F6791" t="b">
        <f t="shared" si="213"/>
        <v>0</v>
      </c>
    </row>
    <row r="6792" spans="1:6" hidden="1">
      <c r="A6792" t="s">
        <v>13486</v>
      </c>
      <c r="B6792" t="str">
        <f>IF(ISNA(VLOOKUP(A6792,agonists!A6791:B9605,2,FALSE)), VLOOKUP(A6792,antagonists!A6791:B14396,2,FALSE), VLOOKUP(A6792,agonists!A6791:B9605,2,FALSE))</f>
        <v>CNCCCC12CCC(C3=CC=CC=C31)C4=CC=CC=C24.Cl</v>
      </c>
      <c r="C6792" t="e">
        <f>VLOOKUP(A6792,agonists!A6791:D9605,4,FALSE)</f>
        <v>#N/A</v>
      </c>
      <c r="D6792" t="str">
        <f>VLOOKUP(A6792,antagonists!A6791:D14396,4,FALSE)</f>
        <v>antagonist</v>
      </c>
      <c r="E6792" t="str">
        <f t="shared" si="212"/>
        <v>inconclusive</v>
      </c>
      <c r="F6792" t="b">
        <f t="shared" si="213"/>
        <v>0</v>
      </c>
    </row>
    <row r="6793" spans="1:6" hidden="1">
      <c r="A6793" t="s">
        <v>13488</v>
      </c>
      <c r="B6793" t="str">
        <f>IF(ISNA(VLOOKUP(A6793,agonists!A6792:B9606,2,FALSE)), VLOOKUP(A6793,antagonists!A6792:B14397,2,FALSE), VLOOKUP(A6793,agonists!A6792:B9606,2,FALSE))</f>
        <v>COP(=O)(OC)SCN1C2=NC=C(C=C2OC1=O)Cl</v>
      </c>
      <c r="C6793" t="e">
        <f>VLOOKUP(A6793,agonists!A6792:D9606,4,FALSE)</f>
        <v>#N/A</v>
      </c>
      <c r="D6793" t="str">
        <f>VLOOKUP(A6793,antagonists!A6792:D14397,4,FALSE)</f>
        <v>inactive</v>
      </c>
      <c r="E6793" t="str">
        <f t="shared" si="212"/>
        <v>inconclusive</v>
      </c>
      <c r="F6793" t="b">
        <f t="shared" si="213"/>
        <v>0</v>
      </c>
    </row>
    <row r="6794" spans="1:6" hidden="1">
      <c r="A6794" t="s">
        <v>13490</v>
      </c>
      <c r="B6794" t="str">
        <f>IF(ISNA(VLOOKUP(A6794,agonists!A6793:B9607,2,FALSE)), VLOOKUP(A6794,antagonists!A6793:B14398,2,FALSE), VLOOKUP(A6794,agonists!A6793:B9607,2,FALSE))</f>
        <v>CC1=C(C2=CC3=C(C(=C(N3)C=C4C(=C(C(=N4)C=C5C(=C(C(=N5)C=C1N2)C)CCC(=O)[O-])CCC(=O)[O-])C)C=C)C)C=C.[Na+].[Na+]</v>
      </c>
      <c r="C6794" t="e">
        <f>VLOOKUP(A6794,agonists!A6793:D9607,4,FALSE)</f>
        <v>#N/A</v>
      </c>
      <c r="D6794" t="str">
        <f>VLOOKUP(A6794,antagonists!A6793:D14398,4,FALSE)</f>
        <v>inactive</v>
      </c>
      <c r="E6794" t="str">
        <f t="shared" si="212"/>
        <v>inconclusive</v>
      </c>
      <c r="F6794" t="b">
        <f t="shared" si="213"/>
        <v>0</v>
      </c>
    </row>
    <row r="6795" spans="1:6" hidden="1">
      <c r="A6795" t="s">
        <v>13492</v>
      </c>
      <c r="B6795" t="str">
        <f>IF(ISNA(VLOOKUP(A6795,agonists!A6794:B9608,2,FALSE)), VLOOKUP(A6795,antagonists!A6794:B14399,2,FALSE), VLOOKUP(A6795,agonists!A6794:B9608,2,FALSE))</f>
        <v>C(C1C(C(C(C(O1)OC2(C(C(C(O2)CCl)O)O)CCl)O)O)Cl)O</v>
      </c>
      <c r="C6795" t="e">
        <f>VLOOKUP(A6795,agonists!A6794:D9608,4,FALSE)</f>
        <v>#N/A</v>
      </c>
      <c r="D6795" t="str">
        <f>VLOOKUP(A6795,antagonists!A6794:D14399,4,FALSE)</f>
        <v>inactive</v>
      </c>
      <c r="E6795" t="str">
        <f t="shared" si="212"/>
        <v>inconclusive</v>
      </c>
      <c r="F6795" t="b">
        <f t="shared" si="213"/>
        <v>0</v>
      </c>
    </row>
    <row r="6796" spans="1:6" hidden="1">
      <c r="A6796" t="s">
        <v>13494</v>
      </c>
      <c r="B6796" t="str">
        <f>IF(ISNA(VLOOKUP(A6796,agonists!A6795:B9609,2,FALSE)), VLOOKUP(A6796,antagonists!A6795:B14400,2,FALSE), VLOOKUP(A6796,agonists!A6795:B9609,2,FALSE))</f>
        <v>C[N+]1(CCCCC1)CCC(C2=CC=CC=C2)(C3=CC=CC=C3)C(=O)N.[Br-]</v>
      </c>
      <c r="C6796" t="e">
        <f>VLOOKUP(A6796,agonists!A6795:D9609,4,FALSE)</f>
        <v>#N/A</v>
      </c>
      <c r="D6796" t="str">
        <f>VLOOKUP(A6796,antagonists!A6795:D14400,4,FALSE)</f>
        <v>inactive</v>
      </c>
      <c r="E6796" t="str">
        <f t="shared" si="212"/>
        <v>inconclusive</v>
      </c>
      <c r="F6796" t="b">
        <f t="shared" si="213"/>
        <v>0</v>
      </c>
    </row>
    <row r="6797" spans="1:6" hidden="1">
      <c r="A6797" t="s">
        <v>13496</v>
      </c>
      <c r="B6797" t="str">
        <f>IF(ISNA(VLOOKUP(A6797,agonists!A6796:B9610,2,FALSE)), VLOOKUP(A6797,antagonists!A6796:B14401,2,FALSE), VLOOKUP(A6797,agonists!A6796:B9610,2,FALSE))</f>
        <v>C1=CC(=CC(=C1)S(=O)(=O)[O-])S(=O)(=O)[O-].[Na+].[Na+]</v>
      </c>
      <c r="C6797" t="e">
        <f>VLOOKUP(A6797,agonists!A6796:D9610,4,FALSE)</f>
        <v>#N/A</v>
      </c>
      <c r="D6797" t="str">
        <f>VLOOKUP(A6797,antagonists!A6796:D14401,4,FALSE)</f>
        <v>inactive</v>
      </c>
      <c r="E6797" t="str">
        <f t="shared" si="212"/>
        <v>inconclusive</v>
      </c>
      <c r="F6797" t="b">
        <f t="shared" si="213"/>
        <v>0</v>
      </c>
    </row>
    <row r="6798" spans="1:6" hidden="1">
      <c r="A6798" t="s">
        <v>13498</v>
      </c>
      <c r="B6798" t="str">
        <f>IF(ISNA(VLOOKUP(A6798,agonists!A6797:B9611,2,FALSE)), VLOOKUP(A6798,antagonists!A6797:B14402,2,FALSE), VLOOKUP(A6798,agonists!A6797:B9611,2,FALSE))</f>
        <v>COC1=CC(=CC(=C1OC)OC)CCN.Cl</v>
      </c>
      <c r="C6798" t="e">
        <f>VLOOKUP(A6798,agonists!A6797:D9611,4,FALSE)</f>
        <v>#N/A</v>
      </c>
      <c r="D6798" t="str">
        <f>VLOOKUP(A6798,antagonists!A6797:D14402,4,FALSE)</f>
        <v>inactive</v>
      </c>
      <c r="E6798" t="str">
        <f t="shared" si="212"/>
        <v>inconclusive</v>
      </c>
      <c r="F6798" t="b">
        <f t="shared" si="213"/>
        <v>0</v>
      </c>
    </row>
    <row r="6799" spans="1:6" hidden="1">
      <c r="A6799" t="s">
        <v>13500</v>
      </c>
      <c r="B6799" t="str">
        <f>IF(ISNA(VLOOKUP(A6799,agonists!A6798:B9612,2,FALSE)), VLOOKUP(A6799,antagonists!A6798:B14403,2,FALSE), VLOOKUP(A6799,agonists!A6798:B9612,2,FALSE))</f>
        <v>C1CN(CCN1CCCN2C3=CC=CC=C3C=CC4=CC=CC=C42)CCO.Cl.Cl</v>
      </c>
      <c r="C6799" t="e">
        <f>VLOOKUP(A6799,agonists!A6798:D9612,4,FALSE)</f>
        <v>#N/A</v>
      </c>
      <c r="D6799" t="str">
        <f>VLOOKUP(A6799,antagonists!A6798:D14403,4,FALSE)</f>
        <v>inactive</v>
      </c>
      <c r="E6799" t="str">
        <f t="shared" si="212"/>
        <v>inconclusive</v>
      </c>
      <c r="F6799" t="b">
        <f t="shared" si="213"/>
        <v>0</v>
      </c>
    </row>
    <row r="6800" spans="1:6" hidden="1">
      <c r="A6800" t="s">
        <v>13502</v>
      </c>
      <c r="B6800" t="str">
        <f>IF(ISNA(VLOOKUP(A6800,agonists!A6799:B9613,2,FALSE)), VLOOKUP(A6800,antagonists!A6799:B14404,2,FALSE), VLOOKUP(A6800,agonists!A6799:B9613,2,FALSE))</f>
        <v>CN1C=NC2=C1C(=NC=N2)N</v>
      </c>
      <c r="C6800" t="e">
        <f>VLOOKUP(A6800,agonists!A6799:D9613,4,FALSE)</f>
        <v>#N/A</v>
      </c>
      <c r="D6800" t="str">
        <f>VLOOKUP(A6800,antagonists!A6799:D14404,4,FALSE)</f>
        <v>inactive</v>
      </c>
      <c r="E6800" t="str">
        <f t="shared" si="212"/>
        <v>inconclusive</v>
      </c>
      <c r="F6800" t="b">
        <f t="shared" si="213"/>
        <v>0</v>
      </c>
    </row>
    <row r="6801" spans="1:6" hidden="1">
      <c r="A6801" t="s">
        <v>13504</v>
      </c>
      <c r="B6801" t="str">
        <f>IF(ISNA(VLOOKUP(A6801,agonists!A6800:B9614,2,FALSE)), VLOOKUP(A6801,antagonists!A6800:B14405,2,FALSE), VLOOKUP(A6801,agonists!A6800:B9614,2,FALSE))</f>
        <v>CC(C1=NC=NC=C1F)C(CN2C=NC=N2)(C3=C(C=C(C=C3)F)F)O</v>
      </c>
      <c r="C6801" t="e">
        <f>VLOOKUP(A6801,agonists!A6800:D9614,4,FALSE)</f>
        <v>#N/A</v>
      </c>
      <c r="D6801" t="str">
        <f>VLOOKUP(A6801,antagonists!A6800:D14405,4,FALSE)</f>
        <v>inactive</v>
      </c>
      <c r="E6801" t="str">
        <f t="shared" si="212"/>
        <v>inconclusive</v>
      </c>
      <c r="F6801" t="b">
        <f t="shared" si="213"/>
        <v>0</v>
      </c>
    </row>
    <row r="6802" spans="1:6" hidden="1">
      <c r="A6802" t="s">
        <v>13506</v>
      </c>
      <c r="B6802" t="str">
        <f>IF(ISNA(VLOOKUP(A6802,agonists!A6801:B9615,2,FALSE)), VLOOKUP(A6802,antagonists!A6801:B14406,2,FALSE), VLOOKUP(A6802,agonists!A6801:B9615,2,FALSE))</f>
        <v>COC1=CC(=CC(=C1)O)O</v>
      </c>
      <c r="C6802" t="e">
        <f>VLOOKUP(A6802,agonists!A6801:D9615,4,FALSE)</f>
        <v>#N/A</v>
      </c>
      <c r="D6802" t="str">
        <f>VLOOKUP(A6802,antagonists!A6801:D14406,4,FALSE)</f>
        <v>inactive</v>
      </c>
      <c r="E6802" t="str">
        <f t="shared" si="212"/>
        <v>inconclusive</v>
      </c>
      <c r="F6802" t="b">
        <f t="shared" si="213"/>
        <v>0</v>
      </c>
    </row>
    <row r="6803" spans="1:6" hidden="1">
      <c r="A6803" t="s">
        <v>13508</v>
      </c>
      <c r="B6803" t="str">
        <f>IF(ISNA(VLOOKUP(A6803,agonists!A6802:B9616,2,FALSE)), VLOOKUP(A6803,antagonists!A6802:B14407,2,FALSE), VLOOKUP(A6803,agonists!A6802:B9616,2,FALSE))</f>
        <v>C1=CC(=C[N+](=C1)[O-])CO</v>
      </c>
      <c r="C6803" t="e">
        <f>VLOOKUP(A6803,agonists!A6802:D9616,4,FALSE)</f>
        <v>#N/A</v>
      </c>
      <c r="D6803" t="str">
        <f>VLOOKUP(A6803,antagonists!A6802:D14407,4,FALSE)</f>
        <v>inactive</v>
      </c>
      <c r="E6803" t="str">
        <f t="shared" si="212"/>
        <v>inconclusive</v>
      </c>
      <c r="F6803" t="b">
        <f t="shared" si="213"/>
        <v>0</v>
      </c>
    </row>
    <row r="6804" spans="1:6" hidden="1">
      <c r="A6804" t="s">
        <v>13510</v>
      </c>
      <c r="B6804" t="str">
        <f>IF(ISNA(VLOOKUP(A6804,agonists!A6803:B9617,2,FALSE)), VLOOKUP(A6804,antagonists!A6803:B14408,2,FALSE), VLOOKUP(A6804,agonists!A6803:B9617,2,FALSE))</f>
        <v>C1C2=C(C=CC(=C2)N)N=C3N1C(=O)C4=CC=CC=C43</v>
      </c>
      <c r="C6804" t="e">
        <f>VLOOKUP(A6804,agonists!A6803:D9617,4,FALSE)</f>
        <v>#N/A</v>
      </c>
      <c r="D6804" t="str">
        <f>VLOOKUP(A6804,antagonists!A6803:D14408,4,FALSE)</f>
        <v>inactive</v>
      </c>
      <c r="E6804" t="str">
        <f t="shared" si="212"/>
        <v>inconclusive</v>
      </c>
      <c r="F6804" t="b">
        <f t="shared" si="213"/>
        <v>0</v>
      </c>
    </row>
    <row r="6805" spans="1:6" hidden="1">
      <c r="A6805" t="s">
        <v>13512</v>
      </c>
      <c r="B6805" t="str">
        <f>IF(ISNA(VLOOKUP(A6805,agonists!A6804:B9618,2,FALSE)), VLOOKUP(A6805,antagonists!A6804:B14409,2,FALSE), VLOOKUP(A6805,agonists!A6804:B9618,2,FALSE))</f>
        <v>CC(C)(C)C1CCC(CC1)CC2=C(C3=CC=CC=C3C(=O)C2=O)O</v>
      </c>
      <c r="C6805" t="e">
        <f>VLOOKUP(A6805,agonists!A6804:D9618,4,FALSE)</f>
        <v>#N/A</v>
      </c>
      <c r="D6805" t="str">
        <f>VLOOKUP(A6805,antagonists!A6804:D14409,4,FALSE)</f>
        <v>antagonist</v>
      </c>
      <c r="E6805" t="str">
        <f t="shared" si="212"/>
        <v>inconclusive</v>
      </c>
      <c r="F6805" t="b">
        <f t="shared" si="213"/>
        <v>0</v>
      </c>
    </row>
    <row r="6806" spans="1:6" hidden="1">
      <c r="A6806" t="s">
        <v>13514</v>
      </c>
      <c r="B6806" t="str">
        <f>IF(ISNA(VLOOKUP(A6806,agonists!A6805:B9619,2,FALSE)), VLOOKUP(A6806,antagonists!A6805:B14410,2,FALSE), VLOOKUP(A6806,agonists!A6805:B9619,2,FALSE))</f>
        <v>CCOCC(COC1=CC=C(C=C1)NC(=O)CC[S+](C)C)O.CC1=CC=C(C=C1)S(=O)(=O)[O-]</v>
      </c>
      <c r="C6806" t="e">
        <f>VLOOKUP(A6806,agonists!A6805:D9619,4,FALSE)</f>
        <v>#N/A</v>
      </c>
      <c r="D6806" t="str">
        <f>VLOOKUP(A6806,antagonists!A6805:D14410,4,FALSE)</f>
        <v>inactive</v>
      </c>
      <c r="E6806" t="str">
        <f t="shared" si="212"/>
        <v>inconclusive</v>
      </c>
      <c r="F6806" t="b">
        <f t="shared" si="213"/>
        <v>0</v>
      </c>
    </row>
    <row r="6807" spans="1:6" hidden="1">
      <c r="A6807" t="s">
        <v>13516</v>
      </c>
      <c r="B6807" t="str">
        <f>IF(ISNA(VLOOKUP(A6807,agonists!A6806:B9620,2,FALSE)), VLOOKUP(A6807,antagonists!A6806:B14411,2,FALSE), VLOOKUP(A6807,agonists!A6806:B9620,2,FALSE))</f>
        <v>C1CCN(C1)NC(=O)NS(=O)(=O)C2=CC=C(C=C2)Cl</v>
      </c>
      <c r="C6807" t="e">
        <f>VLOOKUP(A6807,agonists!A6806:D9620,4,FALSE)</f>
        <v>#N/A</v>
      </c>
      <c r="D6807" t="str">
        <f>VLOOKUP(A6807,antagonists!A6806:D14411,4,FALSE)</f>
        <v>inactive</v>
      </c>
      <c r="E6807" t="str">
        <f t="shared" si="212"/>
        <v>inconclusive</v>
      </c>
      <c r="F6807" t="b">
        <f t="shared" si="213"/>
        <v>0</v>
      </c>
    </row>
    <row r="6808" spans="1:6" hidden="1">
      <c r="A6808" t="s">
        <v>13518</v>
      </c>
      <c r="B6808" t="str">
        <f>IF(ISNA(VLOOKUP(A6808,agonists!A6807:B9621,2,FALSE)), VLOOKUP(A6808,antagonists!A6807:B14412,2,FALSE), VLOOKUP(A6808,agonists!A6807:B9621,2,FALSE))</f>
        <v>CC[N+](CC)(CC)CCOC(=O)C(C1CCCC1)C2CCCC2.[Br-]</v>
      </c>
      <c r="C6808" t="e">
        <f>VLOOKUP(A6808,agonists!A6807:D9621,4,FALSE)</f>
        <v>#N/A</v>
      </c>
      <c r="D6808" t="str">
        <f>VLOOKUP(A6808,antagonists!A6807:D14412,4,FALSE)</f>
        <v>inactive</v>
      </c>
      <c r="E6808" t="str">
        <f t="shared" si="212"/>
        <v>inconclusive</v>
      </c>
      <c r="F6808" t="b">
        <f t="shared" si="213"/>
        <v>0</v>
      </c>
    </row>
    <row r="6809" spans="1:6" hidden="1">
      <c r="A6809" t="s">
        <v>13520</v>
      </c>
      <c r="B6809" t="str">
        <f>IF(ISNA(VLOOKUP(A6809,agonists!A6808:B9622,2,FALSE)), VLOOKUP(A6809,antagonists!A6808:B14413,2,FALSE), VLOOKUP(A6809,agonists!A6808:B9622,2,FALSE))</f>
        <v>CN1CCC2=CC3=C(C=C2C1O)OCO3.Cl</v>
      </c>
      <c r="C6809" t="e">
        <f>VLOOKUP(A6809,agonists!A6808:D9622,4,FALSE)</f>
        <v>#N/A</v>
      </c>
      <c r="D6809" t="str">
        <f>VLOOKUP(A6809,antagonists!A6808:D14413,4,FALSE)</f>
        <v>inactive</v>
      </c>
      <c r="E6809" t="str">
        <f t="shared" si="212"/>
        <v>inconclusive</v>
      </c>
      <c r="F6809" t="b">
        <f t="shared" si="213"/>
        <v>0</v>
      </c>
    </row>
    <row r="6810" spans="1:6" hidden="1">
      <c r="A6810" t="s">
        <v>13522</v>
      </c>
      <c r="B6810" t="str">
        <f>IF(ISNA(VLOOKUP(A6810,agonists!A6809:B9623,2,FALSE)), VLOOKUP(A6810,antagonists!A6809:B14414,2,FALSE), VLOOKUP(A6810,agonists!A6809:B9623,2,FALSE))</f>
        <v>CCN(CC)CCNC(=O)C1=C(C=C(C=C1)Cl)OCC=C</v>
      </c>
      <c r="C6810" t="e">
        <f>VLOOKUP(A6810,agonists!A6809:D9623,4,FALSE)</f>
        <v>#N/A</v>
      </c>
      <c r="D6810" t="str">
        <f>VLOOKUP(A6810,antagonists!A6809:D14414,4,FALSE)</f>
        <v>inactive</v>
      </c>
      <c r="E6810" t="str">
        <f t="shared" si="212"/>
        <v>inconclusive</v>
      </c>
      <c r="F6810" t="b">
        <f t="shared" si="213"/>
        <v>0</v>
      </c>
    </row>
    <row r="6811" spans="1:6" hidden="1">
      <c r="A6811" t="s">
        <v>13524</v>
      </c>
      <c r="B6811" t="str">
        <f>IF(ISNA(VLOOKUP(A6811,agonists!A6810:B9624,2,FALSE)), VLOOKUP(A6811,antagonists!A6810:B14415,2,FALSE), VLOOKUP(A6811,agonists!A6810:B9624,2,FALSE))</f>
        <v>CC(C(=O)C1=CC=CC=C1)N(C)C</v>
      </c>
      <c r="C6811" t="e">
        <f>VLOOKUP(A6811,agonists!A6810:D9624,4,FALSE)</f>
        <v>#N/A</v>
      </c>
      <c r="D6811" t="str">
        <f>VLOOKUP(A6811,antagonists!A6810:D14415,4,FALSE)</f>
        <v>inactive</v>
      </c>
      <c r="E6811" t="str">
        <f t="shared" si="212"/>
        <v>inconclusive</v>
      </c>
      <c r="F6811" t="b">
        <f t="shared" si="213"/>
        <v>0</v>
      </c>
    </row>
    <row r="6812" spans="1:6" hidden="1">
      <c r="A6812" t="s">
        <v>13526</v>
      </c>
      <c r="B6812" t="str">
        <f>IF(ISNA(VLOOKUP(A6812,agonists!A6811:B9625,2,FALSE)), VLOOKUP(A6812,antagonists!A6811:B14416,2,FALSE), VLOOKUP(A6812,agonists!A6811:B9625,2,FALSE))</f>
        <v>COC1=CC=C(C=C1)C=CC(=O)C2=C(C=C(C=C2)OC)OC</v>
      </c>
      <c r="C6812" t="e">
        <f>VLOOKUP(A6812,agonists!A6811:D9625,4,FALSE)</f>
        <v>#N/A</v>
      </c>
      <c r="D6812" t="str">
        <f>VLOOKUP(A6812,antagonists!A6811:D14416,4,FALSE)</f>
        <v>antagonist</v>
      </c>
      <c r="E6812" t="str">
        <f t="shared" si="212"/>
        <v>inconclusive</v>
      </c>
      <c r="F6812" t="b">
        <f t="shared" si="213"/>
        <v>0</v>
      </c>
    </row>
    <row r="6813" spans="1:6" hidden="1">
      <c r="A6813" t="s">
        <v>13528</v>
      </c>
      <c r="B6813" t="str">
        <f>IF(ISNA(VLOOKUP(A6813,agonists!A6812:B9626,2,FALSE)), VLOOKUP(A6813,antagonists!A6812:B14417,2,FALSE), VLOOKUP(A6813,agonists!A6812:B9626,2,FALSE))</f>
        <v>CC1=NC(=CN1C2=CC=C(C=C2)[N+](=O)[O-])[N+](=O)[O-]</v>
      </c>
      <c r="C6813" t="e">
        <f>VLOOKUP(A6813,agonists!A6812:D9626,4,FALSE)</f>
        <v>#N/A</v>
      </c>
      <c r="D6813" t="str">
        <f>VLOOKUP(A6813,antagonists!A6812:D14417,4,FALSE)</f>
        <v>inactive</v>
      </c>
      <c r="E6813" t="str">
        <f t="shared" si="212"/>
        <v>inconclusive</v>
      </c>
      <c r="F6813" t="b">
        <f t="shared" si="213"/>
        <v>0</v>
      </c>
    </row>
    <row r="6814" spans="1:6" hidden="1">
      <c r="A6814" t="s">
        <v>13530</v>
      </c>
      <c r="B6814" t="str">
        <f>IF(ISNA(VLOOKUP(A6814,agonists!A6813:B9627,2,FALSE)), VLOOKUP(A6814,antagonists!A6813:B14418,2,FALSE), VLOOKUP(A6814,agonists!A6813:B9627,2,FALSE))</f>
        <v>COC1=C(C(=CC(=C1)CC=C)C(=O)NCCO)O</v>
      </c>
      <c r="C6814" t="e">
        <f>VLOOKUP(A6814,agonists!A6813:D9627,4,FALSE)</f>
        <v>#N/A</v>
      </c>
      <c r="D6814" t="str">
        <f>VLOOKUP(A6814,antagonists!A6813:D14418,4,FALSE)</f>
        <v>inactive</v>
      </c>
      <c r="E6814" t="str">
        <f t="shared" si="212"/>
        <v>inconclusive</v>
      </c>
      <c r="F6814" t="b">
        <f t="shared" si="213"/>
        <v>0</v>
      </c>
    </row>
    <row r="6815" spans="1:6" hidden="1">
      <c r="A6815" t="s">
        <v>13532</v>
      </c>
      <c r="B6815" t="str">
        <f>IF(ISNA(VLOOKUP(A6815,agonists!A6814:B9628,2,FALSE)), VLOOKUP(A6815,antagonists!A6814:B14419,2,FALSE), VLOOKUP(A6815,agonists!A6814:B9628,2,FALSE))</f>
        <v>CC1=C(N=CN1)C2=CC=C(C=C2)Cl</v>
      </c>
      <c r="C6815" t="e">
        <f>VLOOKUP(A6815,agonists!A6814:D9628,4,FALSE)</f>
        <v>#N/A</v>
      </c>
      <c r="D6815" t="str">
        <f>VLOOKUP(A6815,antagonists!A6814:D14419,4,FALSE)</f>
        <v>inactive</v>
      </c>
      <c r="E6815" t="str">
        <f t="shared" si="212"/>
        <v>inconclusive</v>
      </c>
      <c r="F6815" t="b">
        <f t="shared" si="213"/>
        <v>0</v>
      </c>
    </row>
    <row r="6816" spans="1:6" hidden="1">
      <c r="A6816" t="s">
        <v>13534</v>
      </c>
      <c r="B6816" t="str">
        <f>IF(ISNA(VLOOKUP(A6816,agonists!A6815:B9629,2,FALSE)), VLOOKUP(A6816,antagonists!A6815:B14420,2,FALSE), VLOOKUP(A6816,agonists!A6815:B9629,2,FALSE))</f>
        <v>CC(CSC(=O)C)C(=O)N1CCCC1C(=O)NC(CC2=CC=CC=C2)C(=O)O</v>
      </c>
      <c r="C6816" t="e">
        <f>VLOOKUP(A6816,agonists!A6815:D9629,4,FALSE)</f>
        <v>#N/A</v>
      </c>
      <c r="D6816" t="str">
        <f>VLOOKUP(A6816,antagonists!A6815:D14420,4,FALSE)</f>
        <v>inactive</v>
      </c>
      <c r="E6816" t="str">
        <f t="shared" si="212"/>
        <v>inconclusive</v>
      </c>
      <c r="F6816" t="b">
        <f t="shared" si="213"/>
        <v>0</v>
      </c>
    </row>
    <row r="6817" spans="1:6" hidden="1">
      <c r="A6817" t="s">
        <v>13536</v>
      </c>
      <c r="B6817" t="str">
        <f>IF(ISNA(VLOOKUP(A6817,agonists!A6816:B9630,2,FALSE)), VLOOKUP(A6817,antagonists!A6816:B14421,2,FALSE), VLOOKUP(A6817,agonists!A6816:B9630,2,FALSE))</f>
        <v>CCOC(=O)C1=CC=C(C=C1)OCCN2CC(C(C(C2CO)O)O)O</v>
      </c>
      <c r="C6817" t="e">
        <f>VLOOKUP(A6817,agonists!A6816:D9630,4,FALSE)</f>
        <v>#N/A</v>
      </c>
      <c r="D6817" t="str">
        <f>VLOOKUP(A6817,antagonists!A6816:D14421,4,FALSE)</f>
        <v>inactive</v>
      </c>
      <c r="E6817" t="str">
        <f t="shared" si="212"/>
        <v>inconclusive</v>
      </c>
      <c r="F6817" t="b">
        <f t="shared" si="213"/>
        <v>0</v>
      </c>
    </row>
    <row r="6818" spans="1:6" hidden="1">
      <c r="A6818" t="s">
        <v>13538</v>
      </c>
      <c r="B6818" t="str">
        <f>IF(ISNA(VLOOKUP(A6818,agonists!A6817:B9631,2,FALSE)), VLOOKUP(A6818,antagonists!A6817:B14422,2,FALSE), VLOOKUP(A6818,agonists!A6817:B9631,2,FALSE))</f>
        <v>C1CCC(CC1)C(=O)N2CC3C4=CC=CC=C4CCCN3C(=O)C2</v>
      </c>
      <c r="C6818" t="e">
        <f>VLOOKUP(A6818,agonists!A6817:D9631,4,FALSE)</f>
        <v>#N/A</v>
      </c>
      <c r="D6818" t="str">
        <f>VLOOKUP(A6818,antagonists!A6817:D14422,4,FALSE)</f>
        <v>inactive</v>
      </c>
      <c r="E6818" t="str">
        <f t="shared" si="212"/>
        <v>inconclusive</v>
      </c>
      <c r="F6818" t="b">
        <f t="shared" si="213"/>
        <v>0</v>
      </c>
    </row>
    <row r="6819" spans="1:6" hidden="1">
      <c r="A6819" t="s">
        <v>13540</v>
      </c>
      <c r="B6819" t="str">
        <f>IF(ISNA(VLOOKUP(A6819,agonists!A6818:B9632,2,FALSE)), VLOOKUP(A6819,antagonists!A6818:B14423,2,FALSE), VLOOKUP(A6819,agonists!A6818:B9632,2,FALSE))</f>
        <v>CCC(C1=CC=CC=C1)C(=O)NC(=O)N</v>
      </c>
      <c r="C6819" t="e">
        <f>VLOOKUP(A6819,agonists!A6818:D9632,4,FALSE)</f>
        <v>#N/A</v>
      </c>
      <c r="D6819" t="str">
        <f>VLOOKUP(A6819,antagonists!A6818:D14423,4,FALSE)</f>
        <v>inactive</v>
      </c>
      <c r="E6819" t="str">
        <f t="shared" si="212"/>
        <v>inconclusive</v>
      </c>
      <c r="F6819" t="b">
        <f t="shared" si="213"/>
        <v>0</v>
      </c>
    </row>
    <row r="6820" spans="1:6" hidden="1">
      <c r="A6820" t="s">
        <v>13542</v>
      </c>
      <c r="B6820" t="str">
        <f>IF(ISNA(VLOOKUP(A6820,agonists!A6819:B9633,2,FALSE)), VLOOKUP(A6820,antagonists!A6819:B14424,2,FALSE), VLOOKUP(A6820,agonists!A6819:B9633,2,FALSE))</f>
        <v>CN1CCC(CC1)N(CC2=CC=CC=C2)C3=CC=CC=C3</v>
      </c>
      <c r="C6820" t="e">
        <f>VLOOKUP(A6820,agonists!A6819:D9633,4,FALSE)</f>
        <v>#N/A</v>
      </c>
      <c r="D6820" t="str">
        <f>VLOOKUP(A6820,antagonists!A6819:D14424,4,FALSE)</f>
        <v>inactive</v>
      </c>
      <c r="E6820" t="str">
        <f t="shared" si="212"/>
        <v>inconclusive</v>
      </c>
      <c r="F6820" t="b">
        <f t="shared" si="213"/>
        <v>0</v>
      </c>
    </row>
    <row r="6821" spans="1:6" hidden="1">
      <c r="A6821" t="s">
        <v>13544</v>
      </c>
      <c r="B6821" t="str">
        <f>IF(ISNA(VLOOKUP(A6821,agonists!A6820:B9634,2,FALSE)), VLOOKUP(A6821,antagonists!A6820:B14425,2,FALSE), VLOOKUP(A6821,agonists!A6820:B9634,2,FALSE))</f>
        <v>CCCCCCCCOC1=CC=CC=C1C(=O)NC2=CC=C(C=C2)C(=O)OCC[N+](C)(CC)CC.[Br-]</v>
      </c>
      <c r="C6821" t="e">
        <f>VLOOKUP(A6821,agonists!A6820:D9634,4,FALSE)</f>
        <v>#N/A</v>
      </c>
      <c r="D6821" t="str">
        <f>VLOOKUP(A6821,antagonists!A6820:D14425,4,FALSE)</f>
        <v>inactive</v>
      </c>
      <c r="E6821" t="str">
        <f t="shared" si="212"/>
        <v>inconclusive</v>
      </c>
      <c r="F6821" t="b">
        <f t="shared" si="213"/>
        <v>0</v>
      </c>
    </row>
    <row r="6822" spans="1:6" hidden="1">
      <c r="A6822" t="s">
        <v>13546</v>
      </c>
      <c r="B6822" t="str">
        <f>IF(ISNA(VLOOKUP(A6822,agonists!A6821:B9635,2,FALSE)), VLOOKUP(A6822,antagonists!A6821:B14426,2,FALSE), VLOOKUP(A6822,agonists!A6821:B9635,2,FALSE))</f>
        <v>C1CN(CCN1CC2=CC3=C(C=C2)OCO3)CC(=O)N4C5=CC=CC=C5SC6=CC=CC=C64</v>
      </c>
      <c r="C6822" t="e">
        <f>VLOOKUP(A6822,agonists!A6821:D9635,4,FALSE)</f>
        <v>#N/A</v>
      </c>
      <c r="D6822" t="str">
        <f>VLOOKUP(A6822,antagonists!A6821:D14426,4,FALSE)</f>
        <v>inactive</v>
      </c>
      <c r="E6822" t="str">
        <f t="shared" si="212"/>
        <v>inconclusive</v>
      </c>
      <c r="F6822" t="b">
        <f t="shared" si="213"/>
        <v>0</v>
      </c>
    </row>
    <row r="6823" spans="1:6" hidden="1">
      <c r="A6823" t="s">
        <v>13548</v>
      </c>
      <c r="B6823" t="str">
        <f>IF(ISNA(VLOOKUP(A6823,agonists!A6822:B9636,2,FALSE)), VLOOKUP(A6823,antagonists!A6822:B14427,2,FALSE), VLOOKUP(A6823,agonists!A6822:B9636,2,FALSE))</f>
        <v>C1COCCN1CCOC(=O)C2=C(N=CC=C2)NC3=CC=CC(=C3)C(F)(F)F</v>
      </c>
      <c r="C6823" t="e">
        <f>VLOOKUP(A6823,agonists!A6822:D9636,4,FALSE)</f>
        <v>#N/A</v>
      </c>
      <c r="D6823" t="str">
        <f>VLOOKUP(A6823,antagonists!A6822:D14427,4,FALSE)</f>
        <v>inactive</v>
      </c>
      <c r="E6823" t="str">
        <f t="shared" si="212"/>
        <v>inconclusive</v>
      </c>
      <c r="F6823" t="b">
        <f t="shared" si="213"/>
        <v>0</v>
      </c>
    </row>
    <row r="6824" spans="1:6" hidden="1">
      <c r="A6824" t="s">
        <v>13550</v>
      </c>
      <c r="B6824" t="str">
        <f>IF(ISNA(VLOOKUP(A6824,agonists!A6823:B9637,2,FALSE)), VLOOKUP(A6824,antagonists!A6823:B14428,2,FALSE), VLOOKUP(A6824,agonists!A6823:B9637,2,FALSE))</f>
        <v>CCN(CC)CC(=O)NC1=C(C=CC=C1C)C(=O)OC</v>
      </c>
      <c r="C6824" t="e">
        <f>VLOOKUP(A6824,agonists!A6823:D9637,4,FALSE)</f>
        <v>#N/A</v>
      </c>
      <c r="D6824" t="str">
        <f>VLOOKUP(A6824,antagonists!A6823:D14428,4,FALSE)</f>
        <v>inactive</v>
      </c>
      <c r="E6824" t="str">
        <f t="shared" si="212"/>
        <v>inconclusive</v>
      </c>
      <c r="F6824" t="b">
        <f t="shared" si="213"/>
        <v>0</v>
      </c>
    </row>
    <row r="6825" spans="1:6" hidden="1">
      <c r="A6825" t="s">
        <v>13552</v>
      </c>
      <c r="B6825" t="str">
        <f>IF(ISNA(VLOOKUP(A6825,agonists!A6824:B9638,2,FALSE)), VLOOKUP(A6825,antagonists!A6824:B14429,2,FALSE), VLOOKUP(A6825,agonists!A6824:B9638,2,FALSE))</f>
        <v>CC(CSC(=O)C1=CC=CC=C1)C(=O)N2CC(CC2C(=O)O)SC3=CC=CC=C3</v>
      </c>
      <c r="C6825" t="e">
        <f>VLOOKUP(A6825,agonists!A6824:D9638,4,FALSE)</f>
        <v>#N/A</v>
      </c>
      <c r="D6825" t="str">
        <f>VLOOKUP(A6825,antagonists!A6824:D14429,4,FALSE)</f>
        <v>inactive</v>
      </c>
      <c r="E6825" t="str">
        <f t="shared" si="212"/>
        <v>inconclusive</v>
      </c>
      <c r="F6825" t="b">
        <f t="shared" si="213"/>
        <v>0</v>
      </c>
    </row>
    <row r="6826" spans="1:6" hidden="1">
      <c r="A6826" t="s">
        <v>13554</v>
      </c>
      <c r="B6826" t="str">
        <f>IF(ISNA(VLOOKUP(A6826,agonists!A6825:B9639,2,FALSE)), VLOOKUP(A6826,antagonists!A6825:B14430,2,FALSE), VLOOKUP(A6826,agonists!A6825:B9639,2,FALSE))</f>
        <v>CC1=CN(C(=O)NC1=O)C2C(C(C(O2)CO)O)F</v>
      </c>
      <c r="C6826" t="e">
        <f>VLOOKUP(A6826,agonists!A6825:D9639,4,FALSE)</f>
        <v>#N/A</v>
      </c>
      <c r="D6826" t="str">
        <f>VLOOKUP(A6826,antagonists!A6825:D14430,4,FALSE)</f>
        <v>inactive</v>
      </c>
      <c r="E6826" t="str">
        <f t="shared" si="212"/>
        <v>inconclusive</v>
      </c>
      <c r="F6826" t="b">
        <f t="shared" si="213"/>
        <v>0</v>
      </c>
    </row>
    <row r="6827" spans="1:6" hidden="1">
      <c r="A6827" t="s">
        <v>13556</v>
      </c>
      <c r="B6827" t="str">
        <f>IF(ISNA(VLOOKUP(A6827,agonists!A6826:B9640,2,FALSE)), VLOOKUP(A6827,antagonists!A6826:B14431,2,FALSE), VLOOKUP(A6827,agonists!A6826:B9640,2,FALSE))</f>
        <v>C1=CC(=CC(=C1)C(=O)NN)C(=O)NN</v>
      </c>
      <c r="C6827" t="e">
        <f>VLOOKUP(A6827,agonists!A6826:D9640,4,FALSE)</f>
        <v>#N/A</v>
      </c>
      <c r="D6827" t="str">
        <f>VLOOKUP(A6827,antagonists!A6826:D14431,4,FALSE)</f>
        <v>inactive</v>
      </c>
      <c r="E6827" t="str">
        <f t="shared" si="212"/>
        <v>inconclusive</v>
      </c>
      <c r="F6827" t="b">
        <f t="shared" si="213"/>
        <v>0</v>
      </c>
    </row>
    <row r="6828" spans="1:6" hidden="1">
      <c r="A6828" t="s">
        <v>13558</v>
      </c>
      <c r="B6828" t="str">
        <f>IF(ISNA(VLOOKUP(A6828,agonists!A6827:B9641,2,FALSE)), VLOOKUP(A6828,antagonists!A6827:B14432,2,FALSE), VLOOKUP(A6828,agonists!A6827:B9641,2,FALSE))</f>
        <v>CC(=O)NNC(=O)C</v>
      </c>
      <c r="C6828" t="e">
        <f>VLOOKUP(A6828,agonists!A6827:D9641,4,FALSE)</f>
        <v>#N/A</v>
      </c>
      <c r="D6828" t="str">
        <f>VLOOKUP(A6828,antagonists!A6827:D14432,4,FALSE)</f>
        <v>inactive</v>
      </c>
      <c r="E6828" t="str">
        <f t="shared" si="212"/>
        <v>inconclusive</v>
      </c>
      <c r="F6828" t="b">
        <f t="shared" si="213"/>
        <v>0</v>
      </c>
    </row>
    <row r="6829" spans="1:6" hidden="1">
      <c r="A6829" t="s">
        <v>13560</v>
      </c>
      <c r="B6829" t="str">
        <f>IF(ISNA(VLOOKUP(A6829,agonists!A6828:B9642,2,FALSE)), VLOOKUP(A6829,antagonists!A6828:B14433,2,FALSE), VLOOKUP(A6829,agonists!A6828:B9642,2,FALSE))</f>
        <v>C1=CN=CC=C1CCO</v>
      </c>
      <c r="C6829" t="e">
        <f>VLOOKUP(A6829,agonists!A6828:D9642,4,FALSE)</f>
        <v>#N/A</v>
      </c>
      <c r="D6829" t="str">
        <f>VLOOKUP(A6829,antagonists!A6828:D14433,4,FALSE)</f>
        <v>inactive</v>
      </c>
      <c r="E6829" t="str">
        <f t="shared" si="212"/>
        <v>inconclusive</v>
      </c>
      <c r="F6829" t="b">
        <f t="shared" si="213"/>
        <v>0</v>
      </c>
    </row>
    <row r="6830" spans="1:6" hidden="1">
      <c r="A6830" t="s">
        <v>13562</v>
      </c>
      <c r="B6830" t="str">
        <f>IF(ISNA(VLOOKUP(A6830,agonists!A6829:B9643,2,FALSE)), VLOOKUP(A6830,antagonists!A6829:B14434,2,FALSE), VLOOKUP(A6830,agonists!A6829:B9643,2,FALSE))</f>
        <v>C1=CC(=O)NC=C1C(=O)O</v>
      </c>
      <c r="C6830" t="e">
        <f>VLOOKUP(A6830,agonists!A6829:D9643,4,FALSE)</f>
        <v>#N/A</v>
      </c>
      <c r="D6830" t="str">
        <f>VLOOKUP(A6830,antagonists!A6829:D14434,4,FALSE)</f>
        <v>inactive</v>
      </c>
      <c r="E6830" t="str">
        <f t="shared" si="212"/>
        <v>inconclusive</v>
      </c>
      <c r="F6830" t="b">
        <f t="shared" si="213"/>
        <v>0</v>
      </c>
    </row>
    <row r="6831" spans="1:6" hidden="1">
      <c r="A6831" t="s">
        <v>13564</v>
      </c>
      <c r="B6831" t="str">
        <f>IF(ISNA(VLOOKUP(A6831,agonists!A6830:B9644,2,FALSE)), VLOOKUP(A6831,antagonists!A6830:B14435,2,FALSE), VLOOKUP(A6831,agonists!A6830:B9644,2,FALSE))</f>
        <v>CC1=CC=C(C=C1)S(=O)(=O)NC(CCCCN)C(=O)CCl.Cl</v>
      </c>
      <c r="C6831" t="e">
        <f>VLOOKUP(A6831,agonists!A6830:D9644,4,FALSE)</f>
        <v>#N/A</v>
      </c>
      <c r="D6831" t="str">
        <f>VLOOKUP(A6831,antagonists!A6830:D14435,4,FALSE)</f>
        <v>inactive</v>
      </c>
      <c r="E6831" t="str">
        <f t="shared" si="212"/>
        <v>inconclusive</v>
      </c>
      <c r="F6831" t="b">
        <f t="shared" si="213"/>
        <v>0</v>
      </c>
    </row>
    <row r="6832" spans="1:6" hidden="1">
      <c r="A6832" t="s">
        <v>13566</v>
      </c>
      <c r="B6832" t="str">
        <f>IF(ISNA(VLOOKUP(A6832,agonists!A6831:B9645,2,FALSE)), VLOOKUP(A6832,antagonists!A6831:B14436,2,FALSE), VLOOKUP(A6832,agonists!A6831:B9645,2,FALSE))</f>
        <v>CC(C)(C)C1=CC(=CC(=C1O)C(C)(C)C)C=O</v>
      </c>
      <c r="C6832" t="e">
        <f>VLOOKUP(A6832,agonists!A6831:D9645,4,FALSE)</f>
        <v>#N/A</v>
      </c>
      <c r="D6832" t="str">
        <f>VLOOKUP(A6832,antagonists!A6831:D14436,4,FALSE)</f>
        <v>inactive</v>
      </c>
      <c r="E6832" t="str">
        <f t="shared" si="212"/>
        <v>inconclusive</v>
      </c>
      <c r="F6832" t="b">
        <f t="shared" si="213"/>
        <v>0</v>
      </c>
    </row>
    <row r="6833" spans="1:6" hidden="1">
      <c r="A6833" t="s">
        <v>13568</v>
      </c>
      <c r="B6833" t="str">
        <f>IF(ISNA(VLOOKUP(A6833,agonists!A6832:B9646,2,FALSE)), VLOOKUP(A6833,antagonists!A6832:B14437,2,FALSE), VLOOKUP(A6833,agonists!A6832:B9646,2,FALSE))</f>
        <v>CN(C)C(=O)C1=C(N=CC=C1)S(=O)(=O)NC(=O)NC2=NC(=CC(=N2)OC)OC</v>
      </c>
      <c r="C6833" t="e">
        <f>VLOOKUP(A6833,agonists!A6832:D9646,4,FALSE)</f>
        <v>#N/A</v>
      </c>
      <c r="D6833" t="str">
        <f>VLOOKUP(A6833,antagonists!A6832:D14437,4,FALSE)</f>
        <v>inactive</v>
      </c>
      <c r="E6833" t="str">
        <f t="shared" si="212"/>
        <v>inconclusive</v>
      </c>
      <c r="F6833" t="b">
        <f t="shared" si="213"/>
        <v>0</v>
      </c>
    </row>
    <row r="6834" spans="1:6" hidden="1">
      <c r="A6834" t="s">
        <v>13570</v>
      </c>
      <c r="B6834" t="str">
        <f>IF(ISNA(VLOOKUP(A6834,agonists!A6833:B9647,2,FALSE)), VLOOKUP(A6834,antagonists!A6833:B14438,2,FALSE), VLOOKUP(A6834,agonists!A6833:B9647,2,FALSE))</f>
        <v>CC1=NC(=NC(=N1)OC)NC(=O)NS(=O)(=O)C2=CC=CC=C2OCCCl</v>
      </c>
      <c r="C6834" t="e">
        <f>VLOOKUP(A6834,agonists!A6833:D9647,4,FALSE)</f>
        <v>#N/A</v>
      </c>
      <c r="D6834" t="str">
        <f>VLOOKUP(A6834,antagonists!A6833:D14438,4,FALSE)</f>
        <v>inactive</v>
      </c>
      <c r="E6834" t="str">
        <f t="shared" si="212"/>
        <v>inconclusive</v>
      </c>
      <c r="F6834" t="b">
        <f t="shared" si="213"/>
        <v>0</v>
      </c>
    </row>
    <row r="6835" spans="1:6" hidden="1">
      <c r="A6835" t="s">
        <v>13572</v>
      </c>
      <c r="B6835" t="str">
        <f>IF(ISNA(VLOOKUP(A6835,agonists!A6834:B9648,2,FALSE)), VLOOKUP(A6835,antagonists!A6834:B14439,2,FALSE), VLOOKUP(A6835,agonists!A6834:B9648,2,FALSE))</f>
        <v>CC1C2C(C(=O)N2C(=C1SC3CC(NC3)CNS(=O)(=O)N)C(=O)O)C(C)O</v>
      </c>
      <c r="C6835" t="e">
        <f>VLOOKUP(A6835,agonists!A6834:D9648,4,FALSE)</f>
        <v>#N/A</v>
      </c>
      <c r="D6835" t="str">
        <f>VLOOKUP(A6835,antagonists!A6834:D14439,4,FALSE)</f>
        <v>inactive</v>
      </c>
      <c r="E6835" t="str">
        <f t="shared" si="212"/>
        <v>inconclusive</v>
      </c>
      <c r="F6835" t="b">
        <f t="shared" si="213"/>
        <v>0</v>
      </c>
    </row>
    <row r="6836" spans="1:6" hidden="1">
      <c r="A6836" t="s">
        <v>13574</v>
      </c>
      <c r="B6836" t="str">
        <f>IF(ISNA(VLOOKUP(A6836,agonists!A6835:B9649,2,FALSE)), VLOOKUP(A6836,antagonists!A6835:B14440,2,FALSE), VLOOKUP(A6836,agonists!A6835:B9649,2,FALSE))</f>
        <v>CCNC(=O)N1CCN(CC1)CCCC(C2=CC=C(C=C2)F)C3=CC=C(C=C3)F.Cl</v>
      </c>
      <c r="C6836" t="e">
        <f>VLOOKUP(A6836,agonists!A6835:D9649,4,FALSE)</f>
        <v>#N/A</v>
      </c>
      <c r="D6836" t="str">
        <f>VLOOKUP(A6836,antagonists!A6835:D14440,4,FALSE)</f>
        <v>inactive</v>
      </c>
      <c r="E6836" t="str">
        <f t="shared" si="212"/>
        <v>inconclusive</v>
      </c>
      <c r="F6836" t="b">
        <f t="shared" si="213"/>
        <v>0</v>
      </c>
    </row>
    <row r="6837" spans="1:6" hidden="1">
      <c r="A6837" t="s">
        <v>13576</v>
      </c>
      <c r="B6837" t="str">
        <f>IF(ISNA(VLOOKUP(A6837,agonists!A6836:B9650,2,FALSE)), VLOOKUP(A6837,antagonists!A6836:B14441,2,FALSE), VLOOKUP(A6837,agonists!A6836:B9650,2,FALSE))</f>
        <v>CCOC(CN1CCN(CC1)CC(C)C(=O)C2=CC=CC=C2)C3=CC=CC=C3.Cl.Cl</v>
      </c>
      <c r="C6837" t="e">
        <f>VLOOKUP(A6837,agonists!A6836:D9650,4,FALSE)</f>
        <v>#N/A</v>
      </c>
      <c r="D6837" t="str">
        <f>VLOOKUP(A6837,antagonists!A6836:D14441,4,FALSE)</f>
        <v>inactive</v>
      </c>
      <c r="E6837" t="str">
        <f t="shared" si="212"/>
        <v>inconclusive</v>
      </c>
      <c r="F6837" t="b">
        <f t="shared" si="213"/>
        <v>0</v>
      </c>
    </row>
    <row r="6838" spans="1:6" hidden="1">
      <c r="A6838" t="s">
        <v>13578</v>
      </c>
      <c r="B6838" t="str">
        <f>IF(ISNA(VLOOKUP(A6838,agonists!A6837:B9651,2,FALSE)), VLOOKUP(A6838,antagonists!A6837:B14442,2,FALSE), VLOOKUP(A6838,agonists!A6837:B9651,2,FALSE))</f>
        <v>CN1C(C(N(C1=O)C)O)O</v>
      </c>
      <c r="C6838" t="e">
        <f>VLOOKUP(A6838,agonists!A6837:D9651,4,FALSE)</f>
        <v>#N/A</v>
      </c>
      <c r="D6838" t="str">
        <f>VLOOKUP(A6838,antagonists!A6837:D14442,4,FALSE)</f>
        <v>inactive</v>
      </c>
      <c r="E6838" t="str">
        <f t="shared" si="212"/>
        <v>inconclusive</v>
      </c>
      <c r="F6838" t="b">
        <f t="shared" si="213"/>
        <v>0</v>
      </c>
    </row>
    <row r="6839" spans="1:6" hidden="1">
      <c r="A6839" t="s">
        <v>13580</v>
      </c>
      <c r="B6839" t="str">
        <f>IF(ISNA(VLOOKUP(A6839,agonists!A6838:B9652,2,FALSE)), VLOOKUP(A6839,antagonists!A6838:B14443,2,FALSE), VLOOKUP(A6839,agonists!A6838:B9652,2,FALSE))</f>
        <v>CC(C)C(C1=CC=C(C=C1)OC(F)(F)F)(C2=CN=CN=C2)O</v>
      </c>
      <c r="C6839" t="e">
        <f>VLOOKUP(A6839,agonists!A6838:D9652,4,FALSE)</f>
        <v>#N/A</v>
      </c>
      <c r="D6839" t="str">
        <f>VLOOKUP(A6839,antagonists!A6838:D14443,4,FALSE)</f>
        <v>inactive</v>
      </c>
      <c r="E6839" t="str">
        <f t="shared" si="212"/>
        <v>inconclusive</v>
      </c>
      <c r="F6839" t="b">
        <f t="shared" si="213"/>
        <v>0</v>
      </c>
    </row>
    <row r="6840" spans="1:6" hidden="1">
      <c r="A6840" t="s">
        <v>13582</v>
      </c>
      <c r="B6840" t="str">
        <f>IF(ISNA(VLOOKUP(A6840,agonists!A6839:B9653,2,FALSE)), VLOOKUP(A6840,antagonists!A6839:B14444,2,FALSE), VLOOKUP(A6840,agonists!A6839:B9653,2,FALSE))</f>
        <v>C1=CC=C(C(=C1)C2=NN=C(N=N2)C3=CC=CC=C3Cl)Cl</v>
      </c>
      <c r="C6840" t="e">
        <f>VLOOKUP(A6840,agonists!A6839:D9653,4,FALSE)</f>
        <v>#N/A</v>
      </c>
      <c r="D6840" t="str">
        <f>VLOOKUP(A6840,antagonists!A6839:D14444,4,FALSE)</f>
        <v>inactive</v>
      </c>
      <c r="E6840" t="str">
        <f t="shared" si="212"/>
        <v>inconclusive</v>
      </c>
      <c r="F6840" t="b">
        <f t="shared" si="213"/>
        <v>0</v>
      </c>
    </row>
    <row r="6841" spans="1:6" hidden="1">
      <c r="A6841" t="s">
        <v>13584</v>
      </c>
      <c r="B6841" t="str">
        <f>IF(ISNA(VLOOKUP(A6841,agonists!A6840:B9654,2,FALSE)), VLOOKUP(A6841,antagonists!A6840:B14445,2,FALSE), VLOOKUP(A6841,agonists!A6840:B9654,2,FALSE))</f>
        <v>CCC(C)(CC)C1=NOC(=C1)NC(=O)C2=C(C=CC=C2OC)OC</v>
      </c>
      <c r="C6841" t="e">
        <f>VLOOKUP(A6841,agonists!A6840:D9654,4,FALSE)</f>
        <v>#N/A</v>
      </c>
      <c r="D6841" t="str">
        <f>VLOOKUP(A6841,antagonists!A6840:D14445,4,FALSE)</f>
        <v>antagonist</v>
      </c>
      <c r="E6841" t="str">
        <f t="shared" si="212"/>
        <v>inconclusive</v>
      </c>
      <c r="F6841" t="b">
        <f t="shared" si="213"/>
        <v>0</v>
      </c>
    </row>
    <row r="6842" spans="1:6" hidden="1">
      <c r="A6842" t="s">
        <v>13586</v>
      </c>
      <c r="B6842" t="str">
        <f>IF(ISNA(VLOOKUP(A6842,agonists!A6841:B9655,2,FALSE)), VLOOKUP(A6842,antagonists!A6841:B14446,2,FALSE), VLOOKUP(A6842,agonists!A6841:B9655,2,FALSE))</f>
        <v>CC1=NC(=NC(=N1)OC)NC(=O)NS(=O)(=O)C2=C(SC=C2)C(=O)OC</v>
      </c>
      <c r="C6842" t="e">
        <f>VLOOKUP(A6842,agonists!A6841:D9655,4,FALSE)</f>
        <v>#N/A</v>
      </c>
      <c r="D6842" t="str">
        <f>VLOOKUP(A6842,antagonists!A6841:D14446,4,FALSE)</f>
        <v>inactive</v>
      </c>
      <c r="E6842" t="str">
        <f t="shared" si="212"/>
        <v>inconclusive</v>
      </c>
      <c r="F6842" t="b">
        <f t="shared" si="213"/>
        <v>0</v>
      </c>
    </row>
    <row r="6843" spans="1:6" hidden="1">
      <c r="A6843" t="s">
        <v>13588</v>
      </c>
      <c r="B6843" t="str">
        <f>IF(ISNA(VLOOKUP(A6843,agonists!A6842:B9656,2,FALSE)), VLOOKUP(A6843,antagonists!A6842:B14447,2,FALSE), VLOOKUP(A6843,agonists!A6842:B9656,2,FALSE))</f>
        <v>C[Si](CN1C=NC=N1)(C2=CC=C(C=C2)F)C3=CC=C(C=C3)F</v>
      </c>
      <c r="C6843" t="e">
        <f>VLOOKUP(A6843,agonists!A6842:D9656,4,FALSE)</f>
        <v>#N/A</v>
      </c>
      <c r="D6843" t="str">
        <f>VLOOKUP(A6843,antagonists!A6842:D14447,4,FALSE)</f>
        <v>inactive</v>
      </c>
      <c r="E6843" t="str">
        <f t="shared" si="212"/>
        <v>inconclusive</v>
      </c>
      <c r="F6843" t="b">
        <f t="shared" si="213"/>
        <v>0</v>
      </c>
    </row>
    <row r="6844" spans="1:6" hidden="1">
      <c r="A6844" t="s">
        <v>13590</v>
      </c>
      <c r="B6844" t="str">
        <f>IF(ISNA(VLOOKUP(A6844,agonists!A6843:B9657,2,FALSE)), VLOOKUP(A6844,antagonists!A6843:B14448,2,FALSE), VLOOKUP(A6844,agonists!A6843:B9657,2,FALSE))</f>
        <v>CCCCCCCCCCCCN1CCOCC1</v>
      </c>
      <c r="C6844" t="e">
        <f>VLOOKUP(A6844,agonists!A6843:D9657,4,FALSE)</f>
        <v>#N/A</v>
      </c>
      <c r="D6844" t="str">
        <f>VLOOKUP(A6844,antagonists!A6843:D14448,4,FALSE)</f>
        <v>inactive</v>
      </c>
      <c r="E6844" t="str">
        <f t="shared" si="212"/>
        <v>inconclusive</v>
      </c>
      <c r="F6844" t="b">
        <f t="shared" si="213"/>
        <v>0</v>
      </c>
    </row>
    <row r="6845" spans="1:6" hidden="1">
      <c r="A6845" t="s">
        <v>13592</v>
      </c>
      <c r="B6845" t="str">
        <f>IF(ISNA(VLOOKUP(A6845,agonists!A6844:B9658,2,FALSE)), VLOOKUP(A6845,antagonists!A6844:B14449,2,FALSE), VLOOKUP(A6845,agonists!A6844:B9658,2,FALSE))</f>
        <v>CCCCOCCOCCOCCOCCO</v>
      </c>
      <c r="C6845" t="e">
        <f>VLOOKUP(A6845,agonists!A6844:D9658,4,FALSE)</f>
        <v>#N/A</v>
      </c>
      <c r="D6845" t="str">
        <f>VLOOKUP(A6845,antagonists!A6844:D14449,4,FALSE)</f>
        <v>inactive</v>
      </c>
      <c r="E6845" t="str">
        <f t="shared" si="212"/>
        <v>inconclusive</v>
      </c>
      <c r="F6845" t="b">
        <f t="shared" si="213"/>
        <v>0</v>
      </c>
    </row>
    <row r="6846" spans="1:6" hidden="1">
      <c r="A6846" t="s">
        <v>13594</v>
      </c>
      <c r="B6846" t="str">
        <f>IF(ISNA(VLOOKUP(A6846,agonists!A6845:B9659,2,FALSE)), VLOOKUP(A6846,antagonists!A6845:B14450,2,FALSE), VLOOKUP(A6846,agonists!A6845:B9659,2,FALSE))</f>
        <v>CCCCN1C(=O)C2=CC=CC=C2C1=O</v>
      </c>
      <c r="C6846" t="e">
        <f>VLOOKUP(A6846,agonists!A6845:D9659,4,FALSE)</f>
        <v>#N/A</v>
      </c>
      <c r="D6846" t="str">
        <f>VLOOKUP(A6846,antagonists!A6845:D14450,4,FALSE)</f>
        <v>inactive</v>
      </c>
      <c r="E6846" t="str">
        <f t="shared" si="212"/>
        <v>inconclusive</v>
      </c>
      <c r="F6846" t="b">
        <f t="shared" si="213"/>
        <v>0</v>
      </c>
    </row>
    <row r="6847" spans="1:6" hidden="1">
      <c r="A6847" t="s">
        <v>13596</v>
      </c>
      <c r="B6847" t="str">
        <f>IF(ISNA(VLOOKUP(A6847,agonists!A6846:B9660,2,FALSE)), VLOOKUP(A6847,antagonists!A6846:B14451,2,FALSE), VLOOKUP(A6847,agonists!A6846:B9660,2,FALSE))</f>
        <v>CC1=CC(=C(C=C1)O)C(=O)C2=CC=CC=C2</v>
      </c>
      <c r="C6847" t="e">
        <f>VLOOKUP(A6847,agonists!A6846:D9660,4,FALSE)</f>
        <v>#N/A</v>
      </c>
      <c r="D6847" t="str">
        <f>VLOOKUP(A6847,antagonists!A6846:D14451,4,FALSE)</f>
        <v>inactive</v>
      </c>
      <c r="E6847" t="str">
        <f t="shared" si="212"/>
        <v>inconclusive</v>
      </c>
      <c r="F6847" t="b">
        <f t="shared" si="213"/>
        <v>0</v>
      </c>
    </row>
    <row r="6848" spans="1:6" hidden="1">
      <c r="A6848" t="s">
        <v>13598</v>
      </c>
      <c r="B6848" t="str">
        <f>IF(ISNA(VLOOKUP(A6848,agonists!A6847:B9661,2,FALSE)), VLOOKUP(A6848,antagonists!A6847:B14452,2,FALSE), VLOOKUP(A6848,agonists!A6847:B9661,2,FALSE))</f>
        <v>C=CCOCC(CO)(COCC=C)COCC=C</v>
      </c>
      <c r="C6848" t="e">
        <f>VLOOKUP(A6848,agonists!A6847:D9661,4,FALSE)</f>
        <v>#N/A</v>
      </c>
      <c r="D6848" t="str">
        <f>VLOOKUP(A6848,antagonists!A6847:D14452,4,FALSE)</f>
        <v>inactive</v>
      </c>
      <c r="E6848" t="str">
        <f t="shared" si="212"/>
        <v>inconclusive</v>
      </c>
      <c r="F6848" t="b">
        <f t="shared" si="213"/>
        <v>0</v>
      </c>
    </row>
    <row r="6849" spans="1:6" hidden="1">
      <c r="A6849" t="s">
        <v>13600</v>
      </c>
      <c r="B6849" t="str">
        <f>IF(ISNA(VLOOKUP(A6849,agonists!A6848:B9662,2,FALSE)), VLOOKUP(A6849,antagonists!A6848:B14453,2,FALSE), VLOOKUP(A6849,agonists!A6848:B9662,2,FALSE))</f>
        <v>COC(=O)CCCC(=O)O</v>
      </c>
      <c r="C6849" t="e">
        <f>VLOOKUP(A6849,agonists!A6848:D9662,4,FALSE)</f>
        <v>#N/A</v>
      </c>
      <c r="D6849" t="str">
        <f>VLOOKUP(A6849,antagonists!A6848:D14453,4,FALSE)</f>
        <v>inactive</v>
      </c>
      <c r="E6849" t="str">
        <f t="shared" si="212"/>
        <v>inconclusive</v>
      </c>
      <c r="F6849" t="b">
        <f t="shared" si="213"/>
        <v>0</v>
      </c>
    </row>
    <row r="6850" spans="1:6" hidden="1">
      <c r="A6850" t="s">
        <v>13602</v>
      </c>
      <c r="B6850" t="str">
        <f>IF(ISNA(VLOOKUP(A6850,agonists!A6849:B9663,2,FALSE)), VLOOKUP(A6850,antagonists!A6849:B14454,2,FALSE), VLOOKUP(A6850,agonists!A6849:B9663,2,FALSE))</f>
        <v>C=C(CCC#N)C#N</v>
      </c>
      <c r="C6850" t="e">
        <f>VLOOKUP(A6850,agonists!A6849:D9663,4,FALSE)</f>
        <v>#N/A</v>
      </c>
      <c r="D6850" t="str">
        <f>VLOOKUP(A6850,antagonists!A6849:D14454,4,FALSE)</f>
        <v>inactive</v>
      </c>
      <c r="E6850" t="str">
        <f t="shared" si="212"/>
        <v>inconclusive</v>
      </c>
      <c r="F6850" t="b">
        <f t="shared" si="213"/>
        <v>0</v>
      </c>
    </row>
    <row r="6851" spans="1:6" hidden="1">
      <c r="A6851" t="s">
        <v>13604</v>
      </c>
      <c r="B6851" t="str">
        <f>IF(ISNA(VLOOKUP(A6851,agonists!A6850:B9664,2,FALSE)), VLOOKUP(A6851,antagonists!A6850:B14455,2,FALSE), VLOOKUP(A6851,agonists!A6850:B9664,2,FALSE))</f>
        <v>C1=CC=C(C(=C1)C(=O)C2=C(C=CC(=C2)Cl)NC(=O)CBr)F</v>
      </c>
      <c r="C6851" t="e">
        <f>VLOOKUP(A6851,agonists!A6850:D9664,4,FALSE)</f>
        <v>#N/A</v>
      </c>
      <c r="D6851" t="str">
        <f>VLOOKUP(A6851,antagonists!A6850:D14455,4,FALSE)</f>
        <v>inactive</v>
      </c>
      <c r="E6851" t="str">
        <f t="shared" ref="E6851:E6914" si="214">IF(NOT(OR(ISNA(C6851),ISNA(D6851))), IF(C6851="agonist", IF(D6851="antagonist", "inconclusive", "agonist"), IF(D6851="antagonist","antagonist", "inactive")), "inconclusive")</f>
        <v>inconclusive</v>
      </c>
      <c r="F6851" t="b">
        <f t="shared" ref="F6851:F6914" si="215">IF(OR(E6851="agonist", E6851="antagonist"), TRUE,FALSE)</f>
        <v>0</v>
      </c>
    </row>
    <row r="6852" spans="1:6" hidden="1">
      <c r="A6852" t="s">
        <v>13606</v>
      </c>
      <c r="B6852" t="str">
        <f>IF(ISNA(VLOOKUP(A6852,agonists!A6851:B9665,2,FALSE)), VLOOKUP(A6852,antagonists!A6851:B14456,2,FALSE), VLOOKUP(A6852,agonists!A6851:B9665,2,FALSE))</f>
        <v>C1=CC=C(C=C1)COP(=O)(O)OCC2=CC=CC=C2</v>
      </c>
      <c r="C6852" t="e">
        <f>VLOOKUP(A6852,agonists!A6851:D9665,4,FALSE)</f>
        <v>#N/A</v>
      </c>
      <c r="D6852" t="str">
        <f>VLOOKUP(A6852,antagonists!A6851:D14456,4,FALSE)</f>
        <v>inactive</v>
      </c>
      <c r="E6852" t="str">
        <f t="shared" si="214"/>
        <v>inconclusive</v>
      </c>
      <c r="F6852" t="b">
        <f t="shared" si="215"/>
        <v>0</v>
      </c>
    </row>
    <row r="6853" spans="1:6" hidden="1">
      <c r="A6853" t="s">
        <v>13608</v>
      </c>
      <c r="B6853" t="str">
        <f>IF(ISNA(VLOOKUP(A6853,agonists!A6852:B9666,2,FALSE)), VLOOKUP(A6853,antagonists!A6852:B14457,2,FALSE), VLOOKUP(A6853,agonists!A6852:B9666,2,FALSE))</f>
        <v>CCCC[N+](CCCC)(CCCC)CCCC.[Br-]</v>
      </c>
      <c r="C6853" t="e">
        <f>VLOOKUP(A6853,agonists!A6852:D9666,4,FALSE)</f>
        <v>#N/A</v>
      </c>
      <c r="D6853" t="str">
        <f>VLOOKUP(A6853,antagonists!A6852:D14457,4,FALSE)</f>
        <v>inactive</v>
      </c>
      <c r="E6853" t="str">
        <f t="shared" si="214"/>
        <v>inconclusive</v>
      </c>
      <c r="F6853" t="b">
        <f t="shared" si="215"/>
        <v>0</v>
      </c>
    </row>
    <row r="6854" spans="1:6" hidden="1">
      <c r="A6854" t="s">
        <v>13610</v>
      </c>
      <c r="B6854" t="str">
        <f>IF(ISNA(VLOOKUP(A6854,agonists!A6853:B9667,2,FALSE)), VLOOKUP(A6854,antagonists!A6853:B14458,2,FALSE), VLOOKUP(A6854,agonists!A6853:B9667,2,FALSE))</f>
        <v>CC(C)OP(=O)(CP(=O)(OC(C)C)OC(C)C)OC(C)C</v>
      </c>
      <c r="C6854" t="e">
        <f>VLOOKUP(A6854,agonists!A6853:D9667,4,FALSE)</f>
        <v>#N/A</v>
      </c>
      <c r="D6854" t="str">
        <f>VLOOKUP(A6854,antagonists!A6853:D14458,4,FALSE)</f>
        <v>inactive</v>
      </c>
      <c r="E6854" t="str">
        <f t="shared" si="214"/>
        <v>inconclusive</v>
      </c>
      <c r="F6854" t="b">
        <f t="shared" si="215"/>
        <v>0</v>
      </c>
    </row>
    <row r="6855" spans="1:6" hidden="1">
      <c r="A6855" t="s">
        <v>13612</v>
      </c>
      <c r="B6855" t="str">
        <f>IF(ISNA(VLOOKUP(A6855,agonists!A6854:B9668,2,FALSE)), VLOOKUP(A6855,antagonists!A6854:B14459,2,FALSE), VLOOKUP(A6855,agonists!A6854:B9668,2,FALSE))</f>
        <v>CCCCCCC(=O)C1=CC=CC=C1</v>
      </c>
      <c r="C6855" t="e">
        <f>VLOOKUP(A6855,agonists!A6854:D9668,4,FALSE)</f>
        <v>#N/A</v>
      </c>
      <c r="D6855" t="str">
        <f>VLOOKUP(A6855,antagonists!A6854:D14459,4,FALSE)</f>
        <v>inactive</v>
      </c>
      <c r="E6855" t="str">
        <f t="shared" si="214"/>
        <v>inconclusive</v>
      </c>
      <c r="F6855" t="b">
        <f t="shared" si="215"/>
        <v>0</v>
      </c>
    </row>
    <row r="6856" spans="1:6" hidden="1">
      <c r="A6856" t="s">
        <v>13614</v>
      </c>
      <c r="B6856" t="str">
        <f>IF(ISNA(VLOOKUP(A6856,agonists!A6855:B9669,2,FALSE)), VLOOKUP(A6856,antagonists!A6855:B14460,2,FALSE), VLOOKUP(A6856,agonists!A6855:B9669,2,FALSE))</f>
        <v>CCC(=O)NC1=CC=C(C=C1)O</v>
      </c>
      <c r="C6856" t="e">
        <f>VLOOKUP(A6856,agonists!A6855:D9669,4,FALSE)</f>
        <v>#N/A</v>
      </c>
      <c r="D6856" t="str">
        <f>VLOOKUP(A6856,antagonists!A6855:D14460,4,FALSE)</f>
        <v>inactive</v>
      </c>
      <c r="E6856" t="str">
        <f t="shared" si="214"/>
        <v>inconclusive</v>
      </c>
      <c r="F6856" t="b">
        <f t="shared" si="215"/>
        <v>0</v>
      </c>
    </row>
    <row r="6857" spans="1:6" hidden="1">
      <c r="A6857" t="s">
        <v>13616</v>
      </c>
      <c r="B6857" t="str">
        <f>IF(ISNA(VLOOKUP(A6857,agonists!A6856:B9670,2,FALSE)), VLOOKUP(A6857,antagonists!A6856:B14461,2,FALSE), VLOOKUP(A6857,agonists!A6856:B9670,2,FALSE))</f>
        <v>CN(C)CCOCCO</v>
      </c>
      <c r="C6857" t="e">
        <f>VLOOKUP(A6857,agonists!A6856:D9670,4,FALSE)</f>
        <v>#N/A</v>
      </c>
      <c r="D6857" t="str">
        <f>VLOOKUP(A6857,antagonists!A6856:D14461,4,FALSE)</f>
        <v>inactive</v>
      </c>
      <c r="E6857" t="str">
        <f t="shared" si="214"/>
        <v>inconclusive</v>
      </c>
      <c r="F6857" t="b">
        <f t="shared" si="215"/>
        <v>0</v>
      </c>
    </row>
    <row r="6858" spans="1:6" hidden="1">
      <c r="A6858" t="s">
        <v>13618</v>
      </c>
      <c r="B6858" t="str">
        <f>IF(ISNA(VLOOKUP(A6858,agonists!A6857:B9671,2,FALSE)), VLOOKUP(A6858,antagonists!A6857:B14462,2,FALSE), VLOOKUP(A6858,agonists!A6857:B9671,2,FALSE))</f>
        <v>CC1=C(C=C(C=C1)C(C)C2=CC(=C(C=C2)C)C)C</v>
      </c>
      <c r="C6858" t="e">
        <f>VLOOKUP(A6858,agonists!A6857:D9671,4,FALSE)</f>
        <v>#N/A</v>
      </c>
      <c r="D6858" t="str">
        <f>VLOOKUP(A6858,antagonists!A6857:D14462,4,FALSE)</f>
        <v>inactive</v>
      </c>
      <c r="E6858" t="str">
        <f t="shared" si="214"/>
        <v>inconclusive</v>
      </c>
      <c r="F6858" t="b">
        <f t="shared" si="215"/>
        <v>0</v>
      </c>
    </row>
    <row r="6859" spans="1:6" hidden="1">
      <c r="A6859" t="s">
        <v>13620</v>
      </c>
      <c r="B6859" t="str">
        <f>IF(ISNA(VLOOKUP(A6859,agonists!A6858:B9672,2,FALSE)), VLOOKUP(A6859,antagonists!A6858:B14463,2,FALSE), VLOOKUP(A6859,agonists!A6858:B9672,2,FALSE))</f>
        <v>CCCCNC(=O)NCCCC</v>
      </c>
      <c r="C6859" t="e">
        <f>VLOOKUP(A6859,agonists!A6858:D9672,4,FALSE)</f>
        <v>#N/A</v>
      </c>
      <c r="D6859" t="str">
        <f>VLOOKUP(A6859,antagonists!A6858:D14463,4,FALSE)</f>
        <v>inactive</v>
      </c>
      <c r="E6859" t="str">
        <f t="shared" si="214"/>
        <v>inconclusive</v>
      </c>
      <c r="F6859" t="b">
        <f t="shared" si="215"/>
        <v>0</v>
      </c>
    </row>
    <row r="6860" spans="1:6" hidden="1">
      <c r="A6860" t="s">
        <v>13622</v>
      </c>
      <c r="B6860" t="str">
        <f>IF(ISNA(VLOOKUP(A6860,agonists!A6859:B9673,2,FALSE)), VLOOKUP(A6860,antagonists!A6859:B14464,2,FALSE), VLOOKUP(A6860,agonists!A6859:B9673,2,FALSE))</f>
        <v>CCCC(=O)C(=O)O</v>
      </c>
      <c r="C6860" t="e">
        <f>VLOOKUP(A6860,agonists!A6859:D9673,4,FALSE)</f>
        <v>#N/A</v>
      </c>
      <c r="D6860" t="str">
        <f>VLOOKUP(A6860,antagonists!A6859:D14464,4,FALSE)</f>
        <v>inactive</v>
      </c>
      <c r="E6860" t="str">
        <f t="shared" si="214"/>
        <v>inconclusive</v>
      </c>
      <c r="F6860" t="b">
        <f t="shared" si="215"/>
        <v>0</v>
      </c>
    </row>
    <row r="6861" spans="1:6" hidden="1">
      <c r="A6861" t="s">
        <v>13624</v>
      </c>
      <c r="B6861" t="str">
        <f>IF(ISNA(VLOOKUP(A6861,agonists!A6860:B9674,2,FALSE)), VLOOKUP(A6861,antagonists!A6860:B14465,2,FALSE), VLOOKUP(A6861,agonists!A6860:B9674,2,FALSE))</f>
        <v>C1=CC2=C(C=C1OC3=CC4=C(C=C3)C(=O)OC4=O)C(=O)OC2=O</v>
      </c>
      <c r="C6861" t="e">
        <f>VLOOKUP(A6861,agonists!A6860:D9674,4,FALSE)</f>
        <v>#N/A</v>
      </c>
      <c r="D6861" t="str">
        <f>VLOOKUP(A6861,antagonists!A6860:D14465,4,FALSE)</f>
        <v>inactive</v>
      </c>
      <c r="E6861" t="str">
        <f t="shared" si="214"/>
        <v>inconclusive</v>
      </c>
      <c r="F6861" t="b">
        <f t="shared" si="215"/>
        <v>0</v>
      </c>
    </row>
    <row r="6862" spans="1:6" hidden="1">
      <c r="A6862" t="s">
        <v>13626</v>
      </c>
      <c r="B6862" t="str">
        <f>IF(ISNA(VLOOKUP(A6862,agonists!A6861:B9675,2,FALSE)), VLOOKUP(A6862,antagonists!A6861:B14466,2,FALSE), VLOOKUP(A6862,agonists!A6861:B9675,2,FALSE))</f>
        <v>CC1=CC=CC=C1OCC(=O)O</v>
      </c>
      <c r="C6862" t="e">
        <f>VLOOKUP(A6862,agonists!A6861:D9675,4,FALSE)</f>
        <v>#N/A</v>
      </c>
      <c r="D6862" t="str">
        <f>VLOOKUP(A6862,antagonists!A6861:D14466,4,FALSE)</f>
        <v>inactive</v>
      </c>
      <c r="E6862" t="str">
        <f t="shared" si="214"/>
        <v>inconclusive</v>
      </c>
      <c r="F6862" t="b">
        <f t="shared" si="215"/>
        <v>0</v>
      </c>
    </row>
    <row r="6863" spans="1:6" hidden="1">
      <c r="A6863" t="s">
        <v>13628</v>
      </c>
      <c r="B6863" t="str">
        <f>IF(ISNA(VLOOKUP(A6863,agonists!A6862:B9676,2,FALSE)), VLOOKUP(A6863,antagonists!A6862:B14467,2,FALSE), VLOOKUP(A6863,agonists!A6862:B9676,2,FALSE))</f>
        <v>C1=CC(=C(C(=C1)F)C#N)F</v>
      </c>
      <c r="C6863" t="e">
        <f>VLOOKUP(A6863,agonists!A6862:D9676,4,FALSE)</f>
        <v>#N/A</v>
      </c>
      <c r="D6863" t="str">
        <f>VLOOKUP(A6863,antagonists!A6862:D14467,4,FALSE)</f>
        <v>inactive</v>
      </c>
      <c r="E6863" t="str">
        <f t="shared" si="214"/>
        <v>inconclusive</v>
      </c>
      <c r="F6863" t="b">
        <f t="shared" si="215"/>
        <v>0</v>
      </c>
    </row>
    <row r="6864" spans="1:6" hidden="1">
      <c r="A6864" t="s">
        <v>13630</v>
      </c>
      <c r="B6864" t="str">
        <f>IF(ISNA(VLOOKUP(A6864,agonists!A6863:B9677,2,FALSE)), VLOOKUP(A6864,antagonists!A6863:B14468,2,FALSE), VLOOKUP(A6864,agonists!A6863:B9677,2,FALSE))</f>
        <v>CC1=CC=C(O1)C(=O)O</v>
      </c>
      <c r="C6864" t="e">
        <f>VLOOKUP(A6864,agonists!A6863:D9677,4,FALSE)</f>
        <v>#N/A</v>
      </c>
      <c r="D6864" t="str">
        <f>VLOOKUP(A6864,antagonists!A6863:D14468,4,FALSE)</f>
        <v>inactive</v>
      </c>
      <c r="E6864" t="str">
        <f t="shared" si="214"/>
        <v>inconclusive</v>
      </c>
      <c r="F6864" t="b">
        <f t="shared" si="215"/>
        <v>0</v>
      </c>
    </row>
    <row r="6865" spans="1:6" hidden="1">
      <c r="A6865" t="s">
        <v>13632</v>
      </c>
      <c r="B6865" t="str">
        <f>IF(ISNA(VLOOKUP(A6865,agonists!A6864:B9678,2,FALSE)), VLOOKUP(A6865,antagonists!A6864:B14469,2,FALSE), VLOOKUP(A6865,agonists!A6864:B9678,2,FALSE))</f>
        <v>CCC[N+](CCC)(CCC)CCC.[Br-]</v>
      </c>
      <c r="C6865" t="e">
        <f>VLOOKUP(A6865,agonists!A6864:D9678,4,FALSE)</f>
        <v>#N/A</v>
      </c>
      <c r="D6865" t="str">
        <f>VLOOKUP(A6865,antagonists!A6864:D14469,4,FALSE)</f>
        <v>inactive</v>
      </c>
      <c r="E6865" t="str">
        <f t="shared" si="214"/>
        <v>inconclusive</v>
      </c>
      <c r="F6865" t="b">
        <f t="shared" si="215"/>
        <v>0</v>
      </c>
    </row>
    <row r="6866" spans="1:6" hidden="1">
      <c r="A6866" t="s">
        <v>13634</v>
      </c>
      <c r="B6866" t="str">
        <f>IF(ISNA(VLOOKUP(A6866,agonists!A6865:B9679,2,FALSE)), VLOOKUP(A6866,antagonists!A6865:B14470,2,FALSE), VLOOKUP(A6866,agonists!A6865:B9679,2,FALSE))</f>
        <v>CCCCCCCCCC#N</v>
      </c>
      <c r="C6866" t="e">
        <f>VLOOKUP(A6866,agonists!A6865:D9679,4,FALSE)</f>
        <v>#N/A</v>
      </c>
      <c r="D6866" t="str">
        <f>VLOOKUP(A6866,antagonists!A6865:D14470,4,FALSE)</f>
        <v>inactive</v>
      </c>
      <c r="E6866" t="str">
        <f t="shared" si="214"/>
        <v>inconclusive</v>
      </c>
      <c r="F6866" t="b">
        <f t="shared" si="215"/>
        <v>0</v>
      </c>
    </row>
    <row r="6867" spans="1:6" hidden="1">
      <c r="A6867" t="s">
        <v>13636</v>
      </c>
      <c r="B6867" t="str">
        <f>IF(ISNA(VLOOKUP(A6867,agonists!A6866:B9680,2,FALSE)), VLOOKUP(A6867,antagonists!A6866:B14471,2,FALSE), VLOOKUP(A6867,agonists!A6866:B9680,2,FALSE))</f>
        <v>C(CCCCl)CCO</v>
      </c>
      <c r="C6867" t="e">
        <f>VLOOKUP(A6867,agonists!A6866:D9680,4,FALSE)</f>
        <v>#N/A</v>
      </c>
      <c r="D6867" t="str">
        <f>VLOOKUP(A6867,antagonists!A6866:D14471,4,FALSE)</f>
        <v>inactive</v>
      </c>
      <c r="E6867" t="str">
        <f t="shared" si="214"/>
        <v>inconclusive</v>
      </c>
      <c r="F6867" t="b">
        <f t="shared" si="215"/>
        <v>0</v>
      </c>
    </row>
    <row r="6868" spans="1:6" hidden="1">
      <c r="A6868" t="s">
        <v>13638</v>
      </c>
      <c r="B6868" t="str">
        <f>IF(ISNA(VLOOKUP(A6868,agonists!A6867:B9681,2,FALSE)), VLOOKUP(A6868,antagonists!A6867:B14472,2,FALSE), VLOOKUP(A6868,agonists!A6867:B9681,2,FALSE))</f>
        <v>CC(=O)C1=CC2=C(C=CC3=CC=CC=C32)C=C1</v>
      </c>
      <c r="C6868" t="e">
        <f>VLOOKUP(A6868,agonists!A6867:D9681,4,FALSE)</f>
        <v>#N/A</v>
      </c>
      <c r="D6868" t="str">
        <f>VLOOKUP(A6868,antagonists!A6867:D14472,4,FALSE)</f>
        <v>inactive</v>
      </c>
      <c r="E6868" t="str">
        <f t="shared" si="214"/>
        <v>inconclusive</v>
      </c>
      <c r="F6868" t="b">
        <f t="shared" si="215"/>
        <v>0</v>
      </c>
    </row>
    <row r="6869" spans="1:6" hidden="1">
      <c r="A6869" t="s">
        <v>13640</v>
      </c>
      <c r="B6869" t="str">
        <f>IF(ISNA(VLOOKUP(A6869,agonists!A6868:B9682,2,FALSE)), VLOOKUP(A6869,antagonists!A6868:B14473,2,FALSE), VLOOKUP(A6869,agonists!A6868:B9682,2,FALSE))</f>
        <v>CC1=CC(=CC(=C1C(=O)C)C)C(C)(C)C</v>
      </c>
      <c r="C6869" t="e">
        <f>VLOOKUP(A6869,agonists!A6868:D9682,4,FALSE)</f>
        <v>#N/A</v>
      </c>
      <c r="D6869" t="str">
        <f>VLOOKUP(A6869,antagonists!A6868:D14473,4,FALSE)</f>
        <v>inactive</v>
      </c>
      <c r="E6869" t="str">
        <f t="shared" si="214"/>
        <v>inconclusive</v>
      </c>
      <c r="F6869" t="b">
        <f t="shared" si="215"/>
        <v>0</v>
      </c>
    </row>
    <row r="6870" spans="1:6" hidden="1">
      <c r="A6870" t="s">
        <v>13642</v>
      </c>
      <c r="B6870" t="str">
        <f>IF(ISNA(VLOOKUP(A6870,agonists!A6869:B9683,2,FALSE)), VLOOKUP(A6870,antagonists!A6869:B14474,2,FALSE), VLOOKUP(A6870,agonists!A6869:B9683,2,FALSE))</f>
        <v>C(CI)C(C(C(C(F)(F)F)(F)F)(F)F)(F)F</v>
      </c>
      <c r="C6870" t="e">
        <f>VLOOKUP(A6870,agonists!A6869:D9683,4,FALSE)</f>
        <v>#N/A</v>
      </c>
      <c r="D6870" t="str">
        <f>VLOOKUP(A6870,antagonists!A6869:D14474,4,FALSE)</f>
        <v>inactive</v>
      </c>
      <c r="E6870" t="str">
        <f t="shared" si="214"/>
        <v>inconclusive</v>
      </c>
      <c r="F6870" t="b">
        <f t="shared" si="215"/>
        <v>0</v>
      </c>
    </row>
    <row r="6871" spans="1:6" hidden="1">
      <c r="A6871" t="s">
        <v>13644</v>
      </c>
      <c r="B6871" t="str">
        <f>IF(ISNA(VLOOKUP(A6871,agonists!A6870:B9684,2,FALSE)), VLOOKUP(A6871,antagonists!A6870:B14475,2,FALSE), VLOOKUP(A6871,agonists!A6870:B9684,2,FALSE))</f>
        <v>C(CI)C(C(C(C(C(C(F)(F)F)(F)F)(F)F)(F)F)(F)F)(F)F</v>
      </c>
      <c r="C6871" t="e">
        <f>VLOOKUP(A6871,agonists!A6870:D9684,4,FALSE)</f>
        <v>#N/A</v>
      </c>
      <c r="D6871" t="str">
        <f>VLOOKUP(A6871,antagonists!A6870:D14475,4,FALSE)</f>
        <v>inactive</v>
      </c>
      <c r="E6871" t="str">
        <f t="shared" si="214"/>
        <v>inconclusive</v>
      </c>
      <c r="F6871" t="b">
        <f t="shared" si="215"/>
        <v>0</v>
      </c>
    </row>
    <row r="6872" spans="1:6" hidden="1">
      <c r="A6872" t="s">
        <v>13646</v>
      </c>
      <c r="B6872" t="str">
        <f>IF(ISNA(VLOOKUP(A6872,agonists!A6871:B9685,2,FALSE)), VLOOKUP(A6872,antagonists!A6871:B14476,2,FALSE), VLOOKUP(A6872,agonists!A6871:B9685,2,FALSE))</f>
        <v>CCOC1=CC=CC=C1OCC</v>
      </c>
      <c r="C6872" t="e">
        <f>VLOOKUP(A6872,agonists!A6871:D9685,4,FALSE)</f>
        <v>#N/A</v>
      </c>
      <c r="D6872" t="str">
        <f>VLOOKUP(A6872,antagonists!A6871:D14476,4,FALSE)</f>
        <v>inactive</v>
      </c>
      <c r="E6872" t="str">
        <f t="shared" si="214"/>
        <v>inconclusive</v>
      </c>
      <c r="F6872" t="b">
        <f t="shared" si="215"/>
        <v>0</v>
      </c>
    </row>
    <row r="6873" spans="1:6" hidden="1">
      <c r="A6873" t="s">
        <v>13648</v>
      </c>
      <c r="B6873" t="str">
        <f>IF(ISNA(VLOOKUP(A6873,agonists!A6872:B9686,2,FALSE)), VLOOKUP(A6873,antagonists!A6872:B14477,2,FALSE), VLOOKUP(A6873,agonists!A6872:B9686,2,FALSE))</f>
        <v>C1=CC=C(C=C1)CCCC2=CC=NC=C2</v>
      </c>
      <c r="C6873" t="e">
        <f>VLOOKUP(A6873,agonists!A6872:D9686,4,FALSE)</f>
        <v>#N/A</v>
      </c>
      <c r="D6873" t="str">
        <f>VLOOKUP(A6873,antagonists!A6872:D14477,4,FALSE)</f>
        <v>inactive</v>
      </c>
      <c r="E6873" t="str">
        <f t="shared" si="214"/>
        <v>inconclusive</v>
      </c>
      <c r="F6873" t="b">
        <f t="shared" si="215"/>
        <v>0</v>
      </c>
    </row>
    <row r="6874" spans="1:6" hidden="1">
      <c r="A6874" t="s">
        <v>13650</v>
      </c>
      <c r="B6874" t="str">
        <f>IF(ISNA(VLOOKUP(A6874,agonists!A6873:B9687,2,FALSE)), VLOOKUP(A6874,antagonists!A6873:B14478,2,FALSE), VLOOKUP(A6874,agonists!A6873:B9687,2,FALSE))</f>
        <v>C1CCC(CC1)(C#N)N=NC2(CCCCC2)C#N</v>
      </c>
      <c r="C6874" t="e">
        <f>VLOOKUP(A6874,agonists!A6873:D9687,4,FALSE)</f>
        <v>#N/A</v>
      </c>
      <c r="D6874" t="str">
        <f>VLOOKUP(A6874,antagonists!A6873:D14478,4,FALSE)</f>
        <v>inactive</v>
      </c>
      <c r="E6874" t="str">
        <f t="shared" si="214"/>
        <v>inconclusive</v>
      </c>
      <c r="F6874" t="b">
        <f t="shared" si="215"/>
        <v>0</v>
      </c>
    </row>
    <row r="6875" spans="1:6" hidden="1">
      <c r="A6875" t="s">
        <v>13652</v>
      </c>
      <c r="B6875" t="str">
        <f>IF(ISNA(VLOOKUP(A6875,agonists!A6874:B9688,2,FALSE)), VLOOKUP(A6875,antagonists!A6874:B14479,2,FALSE), VLOOKUP(A6875,agonists!A6874:B9688,2,FALSE))</f>
        <v>CCC1=C2C=C(C=CC2=NC3=C1CN4C3=CC5=C(C4=O)COC(=O)C5(CC)O)OC(=O)N6CCC(CC6)N7CCCCC7.Cl</v>
      </c>
      <c r="C6875" t="e">
        <f>VLOOKUP(A6875,agonists!A6874:D9688,4,FALSE)</f>
        <v>#N/A</v>
      </c>
      <c r="D6875" t="str">
        <f>VLOOKUP(A6875,antagonists!A6874:D14479,4,FALSE)</f>
        <v>inactive</v>
      </c>
      <c r="E6875" t="str">
        <f t="shared" si="214"/>
        <v>inconclusive</v>
      </c>
      <c r="F6875" t="b">
        <f t="shared" si="215"/>
        <v>0</v>
      </c>
    </row>
    <row r="6876" spans="1:6" hidden="1">
      <c r="A6876" t="s">
        <v>13654</v>
      </c>
      <c r="B6876" t="str">
        <f>IF(ISNA(VLOOKUP(A6876,agonists!A6875:B9689,2,FALSE)), VLOOKUP(A6876,antagonists!A6875:B14480,2,FALSE), VLOOKUP(A6876,agonists!A6875:B9689,2,FALSE))</f>
        <v>COC1=C(C=C2C(=C1)CCC2=O)OC</v>
      </c>
      <c r="C6876" t="e">
        <f>VLOOKUP(A6876,agonists!A6875:D9689,4,FALSE)</f>
        <v>#N/A</v>
      </c>
      <c r="D6876" t="str">
        <f>VLOOKUP(A6876,antagonists!A6875:D14480,4,FALSE)</f>
        <v>inactive</v>
      </c>
      <c r="E6876" t="str">
        <f t="shared" si="214"/>
        <v>inconclusive</v>
      </c>
      <c r="F6876" t="b">
        <f t="shared" si="215"/>
        <v>0</v>
      </c>
    </row>
    <row r="6877" spans="1:6" hidden="1">
      <c r="A6877" t="s">
        <v>13656</v>
      </c>
      <c r="B6877" t="str">
        <f>IF(ISNA(VLOOKUP(A6877,agonists!A6876:B9690,2,FALSE)), VLOOKUP(A6877,antagonists!A6876:B14481,2,FALSE), VLOOKUP(A6877,agonists!A6876:B9690,2,FALSE))</f>
        <v>CCCCCCCCCCCCCCCCCCOCCO</v>
      </c>
      <c r="C6877" t="e">
        <f>VLOOKUP(A6877,agonists!A6876:D9690,4,FALSE)</f>
        <v>#N/A</v>
      </c>
      <c r="D6877" t="str">
        <f>VLOOKUP(A6877,antagonists!A6876:D14481,4,FALSE)</f>
        <v>inactive</v>
      </c>
      <c r="E6877" t="str">
        <f t="shared" si="214"/>
        <v>inconclusive</v>
      </c>
      <c r="F6877" t="b">
        <f t="shared" si="215"/>
        <v>0</v>
      </c>
    </row>
    <row r="6878" spans="1:6" hidden="1">
      <c r="A6878" t="s">
        <v>13658</v>
      </c>
      <c r="B6878" t="str">
        <f>IF(ISNA(VLOOKUP(A6878,agonists!A6877:B9691,2,FALSE)), VLOOKUP(A6878,antagonists!A6877:B14482,2,FALSE), VLOOKUP(A6878,agonists!A6877:B9691,2,FALSE))</f>
        <v>C1=CC(=C(C(=C1C=O)O)O)O</v>
      </c>
      <c r="C6878" t="e">
        <f>VLOOKUP(A6878,agonists!A6877:D9691,4,FALSE)</f>
        <v>#N/A</v>
      </c>
      <c r="D6878" t="str">
        <f>VLOOKUP(A6878,antagonists!A6877:D14482,4,FALSE)</f>
        <v>inactive</v>
      </c>
      <c r="E6878" t="str">
        <f t="shared" si="214"/>
        <v>inconclusive</v>
      </c>
      <c r="F6878" t="b">
        <f t="shared" si="215"/>
        <v>0</v>
      </c>
    </row>
    <row r="6879" spans="1:6" hidden="1">
      <c r="A6879" t="s">
        <v>13660</v>
      </c>
      <c r="B6879" t="str">
        <f>IF(ISNA(VLOOKUP(A6879,agonists!A6878:B9692,2,FALSE)), VLOOKUP(A6879,antagonists!A6878:B14483,2,FALSE), VLOOKUP(A6879,agonists!A6878:B9692,2,FALSE))</f>
        <v>CC(=C)C(=O)OCCC(C(C(C(C(C(F)(F)F)(F)F)(F)F)(F)F)(F)F)(F)F</v>
      </c>
      <c r="C6879" t="e">
        <f>VLOOKUP(A6879,agonists!A6878:D9692,4,FALSE)</f>
        <v>#N/A</v>
      </c>
      <c r="D6879" t="str">
        <f>VLOOKUP(A6879,antagonists!A6878:D14483,4,FALSE)</f>
        <v>inactive</v>
      </c>
      <c r="E6879" t="str">
        <f t="shared" si="214"/>
        <v>inconclusive</v>
      </c>
      <c r="F6879" t="b">
        <f t="shared" si="215"/>
        <v>0</v>
      </c>
    </row>
    <row r="6880" spans="1:6" hidden="1">
      <c r="A6880" t="s">
        <v>13662</v>
      </c>
      <c r="B6880" t="str">
        <f>IF(ISNA(VLOOKUP(A6880,agonists!A6879:B9693,2,FALSE)), VLOOKUP(A6880,antagonists!A6879:B14484,2,FALSE), VLOOKUP(A6880,agonists!A6879:B9693,2,FALSE))</f>
        <v>CC(CO)CO</v>
      </c>
      <c r="C6880" t="e">
        <f>VLOOKUP(A6880,agonists!A6879:D9693,4,FALSE)</f>
        <v>#N/A</v>
      </c>
      <c r="D6880" t="str">
        <f>VLOOKUP(A6880,antagonists!A6879:D14484,4,FALSE)</f>
        <v>inactive</v>
      </c>
      <c r="E6880" t="str">
        <f t="shared" si="214"/>
        <v>inconclusive</v>
      </c>
      <c r="F6880" t="b">
        <f t="shared" si="215"/>
        <v>0</v>
      </c>
    </row>
    <row r="6881" spans="1:6" hidden="1">
      <c r="A6881" t="s">
        <v>13664</v>
      </c>
      <c r="B6881" t="str">
        <f>IF(ISNA(VLOOKUP(A6881,agonists!A6880:B9694,2,FALSE)), VLOOKUP(A6881,antagonists!A6880:B14485,2,FALSE), VLOOKUP(A6881,agonists!A6880:B9694,2,FALSE))</f>
        <v>CN(C)CCN(C)CCO</v>
      </c>
      <c r="C6881" t="e">
        <f>VLOOKUP(A6881,agonists!A6880:D9694,4,FALSE)</f>
        <v>#N/A</v>
      </c>
      <c r="D6881" t="str">
        <f>VLOOKUP(A6881,antagonists!A6880:D14485,4,FALSE)</f>
        <v>inactive</v>
      </c>
      <c r="E6881" t="str">
        <f t="shared" si="214"/>
        <v>inconclusive</v>
      </c>
      <c r="F6881" t="b">
        <f t="shared" si="215"/>
        <v>0</v>
      </c>
    </row>
    <row r="6882" spans="1:6" hidden="1">
      <c r="A6882" t="s">
        <v>13666</v>
      </c>
      <c r="B6882" t="str">
        <f>IF(ISNA(VLOOKUP(A6882,agonists!A6881:B9695,2,FALSE)), VLOOKUP(A6882,antagonists!A6881:B14486,2,FALSE), VLOOKUP(A6882,agonists!A6881:B9695,2,FALSE))</f>
        <v>C=CN1CCCCCC1=O</v>
      </c>
      <c r="C6882" t="e">
        <f>VLOOKUP(A6882,agonists!A6881:D9695,4,FALSE)</f>
        <v>#N/A</v>
      </c>
      <c r="D6882" t="str">
        <f>VLOOKUP(A6882,antagonists!A6881:D14486,4,FALSE)</f>
        <v>inactive</v>
      </c>
      <c r="E6882" t="str">
        <f t="shared" si="214"/>
        <v>inconclusive</v>
      </c>
      <c r="F6882" t="b">
        <f t="shared" si="215"/>
        <v>0</v>
      </c>
    </row>
    <row r="6883" spans="1:6" hidden="1">
      <c r="A6883" t="s">
        <v>13668</v>
      </c>
      <c r="B6883" t="str">
        <f>IF(ISNA(VLOOKUP(A6883,agonists!A6882:B9696,2,FALSE)), VLOOKUP(A6883,antagonists!A6882:B14487,2,FALSE), VLOOKUP(A6883,agonists!A6882:B9696,2,FALSE))</f>
        <v>CCCC[P+](CCCC)(CCCC)CCCC.[Cl-]</v>
      </c>
      <c r="C6883" t="e">
        <f>VLOOKUP(A6883,agonists!A6882:D9696,4,FALSE)</f>
        <v>#N/A</v>
      </c>
      <c r="D6883" t="str">
        <f>VLOOKUP(A6883,antagonists!A6882:D14487,4,FALSE)</f>
        <v>inactive</v>
      </c>
      <c r="E6883" t="str">
        <f t="shared" si="214"/>
        <v>inconclusive</v>
      </c>
      <c r="F6883" t="b">
        <f t="shared" si="215"/>
        <v>0</v>
      </c>
    </row>
    <row r="6884" spans="1:6" hidden="1">
      <c r="A6884" t="s">
        <v>13670</v>
      </c>
      <c r="B6884" t="str">
        <f>IF(ISNA(VLOOKUP(A6884,agonists!A6883:B9697,2,FALSE)), VLOOKUP(A6884,antagonists!A6883:B14488,2,FALSE), VLOOKUP(A6884,agonists!A6883:B9697,2,FALSE))</f>
        <v>CCOC(=N)CC(=O)OCC.Cl</v>
      </c>
      <c r="C6884" t="e">
        <f>VLOOKUP(A6884,agonists!A6883:D9697,4,FALSE)</f>
        <v>#N/A</v>
      </c>
      <c r="D6884" t="str">
        <f>VLOOKUP(A6884,antagonists!A6883:D14488,4,FALSE)</f>
        <v>inactive</v>
      </c>
      <c r="E6884" t="str">
        <f t="shared" si="214"/>
        <v>inconclusive</v>
      </c>
      <c r="F6884" t="b">
        <f t="shared" si="215"/>
        <v>0</v>
      </c>
    </row>
    <row r="6885" spans="1:6" hidden="1">
      <c r="A6885" t="s">
        <v>13672</v>
      </c>
      <c r="B6885" t="str">
        <f>IF(ISNA(VLOOKUP(A6885,agonists!A6884:B9698,2,FALSE)), VLOOKUP(A6885,antagonists!A6884:B14489,2,FALSE), VLOOKUP(A6885,agonists!A6884:B9698,2,FALSE))</f>
        <v>C1=CC(=CC(=C1)C(F)(F)F)CC#N</v>
      </c>
      <c r="C6885" t="e">
        <f>VLOOKUP(A6885,agonists!A6884:D9698,4,FALSE)</f>
        <v>#N/A</v>
      </c>
      <c r="D6885" t="str">
        <f>VLOOKUP(A6885,antagonists!A6884:D14489,4,FALSE)</f>
        <v>inactive</v>
      </c>
      <c r="E6885" t="str">
        <f t="shared" si="214"/>
        <v>inconclusive</v>
      </c>
      <c r="F6885" t="b">
        <f t="shared" si="215"/>
        <v>0</v>
      </c>
    </row>
    <row r="6886" spans="1:6" hidden="1">
      <c r="A6886" t="s">
        <v>13674</v>
      </c>
      <c r="B6886" t="str">
        <f>IF(ISNA(VLOOKUP(A6886,agonists!A6885:B9699,2,FALSE)), VLOOKUP(A6886,antagonists!A6885:B14490,2,FALSE), VLOOKUP(A6886,agonists!A6885:B9699,2,FALSE))</f>
        <v>C1=CC2=C(C=CN2)C(=C1)O</v>
      </c>
      <c r="C6886" t="e">
        <f>VLOOKUP(A6886,agonists!A6885:D9699,4,FALSE)</f>
        <v>#N/A</v>
      </c>
      <c r="D6886" t="str">
        <f>VLOOKUP(A6886,antagonists!A6885:D14490,4,FALSE)</f>
        <v>inactive</v>
      </c>
      <c r="E6886" t="str">
        <f t="shared" si="214"/>
        <v>inconclusive</v>
      </c>
      <c r="F6886" t="b">
        <f t="shared" si="215"/>
        <v>0</v>
      </c>
    </row>
    <row r="6887" spans="1:6" hidden="1">
      <c r="A6887" t="s">
        <v>13676</v>
      </c>
      <c r="B6887" t="str">
        <f>IF(ISNA(VLOOKUP(A6887,agonists!A6886:B9700,2,FALSE)), VLOOKUP(A6887,antagonists!A6886:B14491,2,FALSE), VLOOKUP(A6887,agonists!A6886:B9700,2,FALSE))</f>
        <v>CCCCS(=O)(=O)Cl</v>
      </c>
      <c r="C6887" t="e">
        <f>VLOOKUP(A6887,agonists!A6886:D9700,4,FALSE)</f>
        <v>#N/A</v>
      </c>
      <c r="D6887" t="str">
        <f>VLOOKUP(A6887,antagonists!A6886:D14491,4,FALSE)</f>
        <v>inactive</v>
      </c>
      <c r="E6887" t="str">
        <f t="shared" si="214"/>
        <v>inconclusive</v>
      </c>
      <c r="F6887" t="b">
        <f t="shared" si="215"/>
        <v>0</v>
      </c>
    </row>
    <row r="6888" spans="1:6" hidden="1">
      <c r="A6888" t="s">
        <v>13678</v>
      </c>
      <c r="B6888" t="str">
        <f>IF(ISNA(VLOOKUP(A6888,agonists!A6887:B9701,2,FALSE)), VLOOKUP(A6888,antagonists!A6887:B14492,2,FALSE), VLOOKUP(A6888,agonists!A6887:B9701,2,FALSE))</f>
        <v>CC(C)(C)C1=CC=C(C=C1)S</v>
      </c>
      <c r="C6888" t="e">
        <f>VLOOKUP(A6888,agonists!A6887:D9701,4,FALSE)</f>
        <v>#N/A</v>
      </c>
      <c r="D6888" t="str">
        <f>VLOOKUP(A6888,antagonists!A6887:D14492,4,FALSE)</f>
        <v>inactive</v>
      </c>
      <c r="E6888" t="str">
        <f t="shared" si="214"/>
        <v>inconclusive</v>
      </c>
      <c r="F6888" t="b">
        <f t="shared" si="215"/>
        <v>0</v>
      </c>
    </row>
    <row r="6889" spans="1:6" hidden="1">
      <c r="A6889" t="s">
        <v>13680</v>
      </c>
      <c r="B6889" t="str">
        <f>IF(ISNA(VLOOKUP(A6889,agonists!A6888:B9702,2,FALSE)), VLOOKUP(A6889,antagonists!A6888:B14493,2,FALSE), VLOOKUP(A6889,agonists!A6888:B9702,2,FALSE))</f>
        <v>CC1(CC(CC(N1)(C)C)O)C</v>
      </c>
      <c r="C6889" t="e">
        <f>VLOOKUP(A6889,agonists!A6888:D9702,4,FALSE)</f>
        <v>#N/A</v>
      </c>
      <c r="D6889" t="str">
        <f>VLOOKUP(A6889,antagonists!A6888:D14493,4,FALSE)</f>
        <v>inactive</v>
      </c>
      <c r="E6889" t="str">
        <f t="shared" si="214"/>
        <v>inconclusive</v>
      </c>
      <c r="F6889" t="b">
        <f t="shared" si="215"/>
        <v>0</v>
      </c>
    </row>
    <row r="6890" spans="1:6" hidden="1">
      <c r="A6890" t="s">
        <v>13682</v>
      </c>
      <c r="B6890" t="str">
        <f>IF(ISNA(VLOOKUP(A6890,agonists!A6889:B9703,2,FALSE)), VLOOKUP(A6890,antagonists!A6889:B14494,2,FALSE), VLOOKUP(A6890,agonists!A6889:B9703,2,FALSE))</f>
        <v>CC1(CC(CC(N1C)(C)C)O)C</v>
      </c>
      <c r="C6890" t="e">
        <f>VLOOKUP(A6890,agonists!A6889:D9703,4,FALSE)</f>
        <v>#N/A</v>
      </c>
      <c r="D6890" t="str">
        <f>VLOOKUP(A6890,antagonists!A6889:D14494,4,FALSE)</f>
        <v>inactive</v>
      </c>
      <c r="E6890" t="str">
        <f t="shared" si="214"/>
        <v>inconclusive</v>
      </c>
      <c r="F6890" t="b">
        <f t="shared" si="215"/>
        <v>0</v>
      </c>
    </row>
    <row r="6891" spans="1:6" hidden="1">
      <c r="A6891" t="s">
        <v>13684</v>
      </c>
      <c r="B6891" t="str">
        <f>IF(ISNA(VLOOKUP(A6891,agonists!A6890:B9704,2,FALSE)), VLOOKUP(A6891,antagonists!A6890:B14495,2,FALSE), VLOOKUP(A6891,agonists!A6890:B9704,2,FALSE))</f>
        <v>C1=CC2=C(C=C1C3=CC4=C(C=C3)C(=O)OC4=O)C(=O)OC2=O</v>
      </c>
      <c r="C6891" t="e">
        <f>VLOOKUP(A6891,agonists!A6890:D9704,4,FALSE)</f>
        <v>#N/A</v>
      </c>
      <c r="D6891" t="str">
        <f>VLOOKUP(A6891,antagonists!A6890:D14495,4,FALSE)</f>
        <v>inactive</v>
      </c>
      <c r="E6891" t="str">
        <f t="shared" si="214"/>
        <v>inconclusive</v>
      </c>
      <c r="F6891" t="b">
        <f t="shared" si="215"/>
        <v>0</v>
      </c>
    </row>
    <row r="6892" spans="1:6" hidden="1">
      <c r="A6892" t="s">
        <v>13686</v>
      </c>
      <c r="B6892" t="str">
        <f>IF(ISNA(VLOOKUP(A6892,agonists!A6891:B9705,2,FALSE)), VLOOKUP(A6892,antagonists!A6891:B14496,2,FALSE), VLOOKUP(A6892,agonists!A6891:B9705,2,FALSE))</f>
        <v>C1=CC2=C(C=C1C(=O)C3=CC4=C(C=C3)C(=O)OC4=O)C(=O)OC2=O</v>
      </c>
      <c r="C6892" t="e">
        <f>VLOOKUP(A6892,agonists!A6891:D9705,4,FALSE)</f>
        <v>#N/A</v>
      </c>
      <c r="D6892" t="str">
        <f>VLOOKUP(A6892,antagonists!A6891:D14496,4,FALSE)</f>
        <v>inactive</v>
      </c>
      <c r="E6892" t="str">
        <f t="shared" si="214"/>
        <v>inconclusive</v>
      </c>
      <c r="F6892" t="b">
        <f t="shared" si="215"/>
        <v>0</v>
      </c>
    </row>
    <row r="6893" spans="1:6" hidden="1">
      <c r="A6893" t="s">
        <v>13688</v>
      </c>
      <c r="B6893" t="str">
        <f>IF(ISNA(VLOOKUP(A6893,agonists!A6892:B9706,2,FALSE)), VLOOKUP(A6893,antagonists!A6892:B14497,2,FALSE), VLOOKUP(A6893,agonists!A6892:B9706,2,FALSE))</f>
        <v>CCCCCCCCOC(=O)CCCCCCCCC(=O)OCCCCCCCC</v>
      </c>
      <c r="C6893" t="e">
        <f>VLOOKUP(A6893,agonists!A6892:D9706,4,FALSE)</f>
        <v>#N/A</v>
      </c>
      <c r="D6893" t="str">
        <f>VLOOKUP(A6893,antagonists!A6892:D14497,4,FALSE)</f>
        <v>inactive</v>
      </c>
      <c r="E6893" t="str">
        <f t="shared" si="214"/>
        <v>inconclusive</v>
      </c>
      <c r="F6893" t="b">
        <f t="shared" si="215"/>
        <v>0</v>
      </c>
    </row>
    <row r="6894" spans="1:6" hidden="1">
      <c r="A6894" t="s">
        <v>13690</v>
      </c>
      <c r="B6894" t="str">
        <f>IF(ISNA(VLOOKUP(A6894,agonists!A6893:B9707,2,FALSE)), VLOOKUP(A6894,antagonists!A6893:B14498,2,FALSE), VLOOKUP(A6894,agonists!A6893:B9707,2,FALSE))</f>
        <v>C1CCC(CC1)C2CCC(CC2)O</v>
      </c>
      <c r="C6894" t="e">
        <f>VLOOKUP(A6894,agonists!A6893:D9707,4,FALSE)</f>
        <v>#N/A</v>
      </c>
      <c r="D6894" t="str">
        <f>VLOOKUP(A6894,antagonists!A6893:D14498,4,FALSE)</f>
        <v>inactive</v>
      </c>
      <c r="E6894" t="str">
        <f t="shared" si="214"/>
        <v>inconclusive</v>
      </c>
      <c r="F6894" t="b">
        <f t="shared" si="215"/>
        <v>0</v>
      </c>
    </row>
    <row r="6895" spans="1:6" hidden="1">
      <c r="A6895" t="s">
        <v>13692</v>
      </c>
      <c r="B6895" t="str">
        <f>IF(ISNA(VLOOKUP(A6895,agonists!A6894:B9708,2,FALSE)), VLOOKUP(A6895,antagonists!A6894:B14499,2,FALSE), VLOOKUP(A6895,agonists!A6894:B9708,2,FALSE))</f>
        <v>C1C2=CC=CC=C2C3=C1C=C(C=C3)O</v>
      </c>
      <c r="C6895" t="e">
        <f>VLOOKUP(A6895,agonists!A6894:D9708,4,FALSE)</f>
        <v>#N/A</v>
      </c>
      <c r="D6895" t="str">
        <f>VLOOKUP(A6895,antagonists!A6894:D14499,4,FALSE)</f>
        <v>antagonist</v>
      </c>
      <c r="E6895" t="str">
        <f t="shared" si="214"/>
        <v>inconclusive</v>
      </c>
      <c r="F6895" t="b">
        <f t="shared" si="215"/>
        <v>0</v>
      </c>
    </row>
    <row r="6896" spans="1:6" hidden="1">
      <c r="A6896" t="s">
        <v>13694</v>
      </c>
      <c r="B6896" t="str">
        <f>IF(ISNA(VLOOKUP(A6896,agonists!A6895:B9709,2,FALSE)), VLOOKUP(A6896,antagonists!A6895:B14500,2,FALSE), VLOOKUP(A6896,agonists!A6895:B9709,2,FALSE))</f>
        <v>C1=CC=C(C(=C1)CC2=CC=CC=C2O)O</v>
      </c>
      <c r="C6896" t="e">
        <f>VLOOKUP(A6896,agonists!A6895:D9709,4,FALSE)</f>
        <v>#N/A</v>
      </c>
      <c r="D6896" t="str">
        <f>VLOOKUP(A6896,antagonists!A6895:D14500,4,FALSE)</f>
        <v>antagonist</v>
      </c>
      <c r="E6896" t="str">
        <f t="shared" si="214"/>
        <v>inconclusive</v>
      </c>
      <c r="F6896" t="b">
        <f t="shared" si="215"/>
        <v>0</v>
      </c>
    </row>
    <row r="6897" spans="1:6" hidden="1">
      <c r="A6897" t="s">
        <v>13696</v>
      </c>
      <c r="B6897" t="str">
        <f>IF(ISNA(VLOOKUP(A6897,agonists!A6896:B9710,2,FALSE)), VLOOKUP(A6897,antagonists!A6896:B14501,2,FALSE), VLOOKUP(A6897,agonists!A6896:B9710,2,FALSE))</f>
        <v>C1=CC=C(C(=C1)CC2=CC=C(C=C2)O)O</v>
      </c>
      <c r="C6897" t="e">
        <f>VLOOKUP(A6897,agonists!A6896:D9710,4,FALSE)</f>
        <v>#N/A</v>
      </c>
      <c r="D6897" t="str">
        <f>VLOOKUP(A6897,antagonists!A6896:D14501,4,FALSE)</f>
        <v>antagonist</v>
      </c>
      <c r="E6897" t="str">
        <f t="shared" si="214"/>
        <v>inconclusive</v>
      </c>
      <c r="F6897" t="b">
        <f t="shared" si="215"/>
        <v>0</v>
      </c>
    </row>
    <row r="6898" spans="1:6" hidden="1">
      <c r="A6898" t="s">
        <v>13698</v>
      </c>
      <c r="B6898" t="str">
        <f>IF(ISNA(VLOOKUP(A6898,agonists!A6897:B9711,2,FALSE)), VLOOKUP(A6898,antagonists!A6897:B14502,2,FALSE), VLOOKUP(A6898,agonists!A6897:B9711,2,FALSE))</f>
        <v>C=CC(=O)OCCCCO</v>
      </c>
      <c r="C6898" t="e">
        <f>VLOOKUP(A6898,agonists!A6897:D9711,4,FALSE)</f>
        <v>#N/A</v>
      </c>
      <c r="D6898" t="str">
        <f>VLOOKUP(A6898,antagonists!A6897:D14502,4,FALSE)</f>
        <v>inactive</v>
      </c>
      <c r="E6898" t="str">
        <f t="shared" si="214"/>
        <v>inconclusive</v>
      </c>
      <c r="F6898" t="b">
        <f t="shared" si="215"/>
        <v>0</v>
      </c>
    </row>
    <row r="6899" spans="1:6" hidden="1">
      <c r="A6899" t="s">
        <v>13700</v>
      </c>
      <c r="B6899" t="str">
        <f>IF(ISNA(VLOOKUP(A6899,agonists!A6898:B9712,2,FALSE)), VLOOKUP(A6899,antagonists!A6898:B14503,2,FALSE), VLOOKUP(A6899,agonists!A6898:B9712,2,FALSE))</f>
        <v>CC(C)C1=CC=C(C=C1)OP(=O)(OC2=CC=C(C=C2)C(C)C)OC3=CC=C(C=C3)C(C)C</v>
      </c>
      <c r="C6899" t="e">
        <f>VLOOKUP(A6899,agonists!A6898:D9712,4,FALSE)</f>
        <v>#N/A</v>
      </c>
      <c r="D6899" t="str">
        <f>VLOOKUP(A6899,antagonists!A6898:D14503,4,FALSE)</f>
        <v>antagonist</v>
      </c>
      <c r="E6899" t="str">
        <f t="shared" si="214"/>
        <v>inconclusive</v>
      </c>
      <c r="F6899" t="b">
        <f t="shared" si="215"/>
        <v>0</v>
      </c>
    </row>
    <row r="6900" spans="1:6" hidden="1">
      <c r="A6900" t="s">
        <v>13702</v>
      </c>
      <c r="B6900" t="str">
        <f>IF(ISNA(VLOOKUP(A6900,agonists!A6899:B9713,2,FALSE)), VLOOKUP(A6900,antagonists!A6899:B14504,2,FALSE), VLOOKUP(A6900,agonists!A6899:B9713,2,FALSE))</f>
        <v>C1=CC=C(C=C1)OP(=O)(OC2=CC=CC=C2)Cl</v>
      </c>
      <c r="C6900" t="e">
        <f>VLOOKUP(A6900,agonists!A6899:D9713,4,FALSE)</f>
        <v>#N/A</v>
      </c>
      <c r="D6900" t="str">
        <f>VLOOKUP(A6900,antagonists!A6899:D14504,4,FALSE)</f>
        <v>inactive</v>
      </c>
      <c r="E6900" t="str">
        <f t="shared" si="214"/>
        <v>inconclusive</v>
      </c>
      <c r="F6900" t="b">
        <f t="shared" si="215"/>
        <v>0</v>
      </c>
    </row>
    <row r="6901" spans="1:6" hidden="1">
      <c r="A6901" s="1">
        <v>239026</v>
      </c>
      <c r="B6901" t="str">
        <f>IF(ISNA(VLOOKUP(A6901,agonists!A6900:B9714,2,FALSE)), VLOOKUP(A6901,antagonists!A6900:B14505,2,FALSE), VLOOKUP(A6901,agonists!A6900:B9714,2,FALSE))</f>
        <v>C[Si]1(O[Si](O[Si](O[Si](O1)(C)C=C)(C)C=C)(C)C=C)C=C</v>
      </c>
      <c r="C6901" t="e">
        <f>VLOOKUP(A6901,agonists!A6900:D9714,4,FALSE)</f>
        <v>#N/A</v>
      </c>
      <c r="D6901" t="str">
        <f>VLOOKUP(A6901,antagonists!A6900:D14505,4,FALSE)</f>
        <v>inactive</v>
      </c>
      <c r="E6901" t="str">
        <f t="shared" si="214"/>
        <v>inconclusive</v>
      </c>
      <c r="F6901" t="b">
        <f t="shared" si="215"/>
        <v>0</v>
      </c>
    </row>
    <row r="6902" spans="1:6" hidden="1">
      <c r="A6902" t="s">
        <v>13705</v>
      </c>
      <c r="B6902" t="str">
        <f>IF(ISNA(VLOOKUP(A6902,agonists!A6901:B9715,2,FALSE)), VLOOKUP(A6902,antagonists!A6901:B14506,2,FALSE), VLOOKUP(A6902,agonists!A6901:B9715,2,FALSE))</f>
        <v>C1=CC=C2C(=C1)N=NN2O</v>
      </c>
      <c r="C6902" t="e">
        <f>VLOOKUP(A6902,agonists!A6901:D9715,4,FALSE)</f>
        <v>#N/A</v>
      </c>
      <c r="D6902" t="str">
        <f>VLOOKUP(A6902,antagonists!A6901:D14506,4,FALSE)</f>
        <v>inactive</v>
      </c>
      <c r="E6902" t="str">
        <f t="shared" si="214"/>
        <v>inconclusive</v>
      </c>
      <c r="F6902" t="b">
        <f t="shared" si="215"/>
        <v>0</v>
      </c>
    </row>
    <row r="6903" spans="1:6" hidden="1">
      <c r="A6903" t="s">
        <v>13707</v>
      </c>
      <c r="B6903" t="str">
        <f>IF(ISNA(VLOOKUP(A6903,agonists!A6902:B9716,2,FALSE)), VLOOKUP(A6903,antagonists!A6902:B14507,2,FALSE), VLOOKUP(A6903,agonists!A6902:B9716,2,FALSE))</f>
        <v>C[Si](C)(C=C)O[Si](C)(C)C=C</v>
      </c>
      <c r="C6903" t="e">
        <f>VLOOKUP(A6903,agonists!A6902:D9716,4,FALSE)</f>
        <v>#N/A</v>
      </c>
      <c r="D6903" t="str">
        <f>VLOOKUP(A6903,antagonists!A6902:D14507,4,FALSE)</f>
        <v>inactive</v>
      </c>
      <c r="E6903" t="str">
        <f t="shared" si="214"/>
        <v>inconclusive</v>
      </c>
      <c r="F6903" t="b">
        <f t="shared" si="215"/>
        <v>0</v>
      </c>
    </row>
    <row r="6904" spans="1:6" hidden="1">
      <c r="A6904" t="s">
        <v>13709</v>
      </c>
      <c r="B6904" t="str">
        <f>IF(ISNA(VLOOKUP(A6904,agonists!A6903:B9717,2,FALSE)), VLOOKUP(A6904,antagonists!A6903:B14508,2,FALSE), VLOOKUP(A6904,agonists!A6903:B9717,2,FALSE))</f>
        <v>CC(=O)OC1=CC=C(C=C1)C=C</v>
      </c>
      <c r="C6904" t="e">
        <f>VLOOKUP(A6904,agonists!A6903:D9717,4,FALSE)</f>
        <v>#N/A</v>
      </c>
      <c r="D6904" t="str">
        <f>VLOOKUP(A6904,antagonists!A6903:D14508,4,FALSE)</f>
        <v>inactive</v>
      </c>
      <c r="E6904" t="str">
        <f t="shared" si="214"/>
        <v>inconclusive</v>
      </c>
      <c r="F6904" t="b">
        <f t="shared" si="215"/>
        <v>0</v>
      </c>
    </row>
    <row r="6905" spans="1:6" hidden="1">
      <c r="A6905" t="s">
        <v>13711</v>
      </c>
      <c r="B6905" t="str">
        <f>IF(ISNA(VLOOKUP(A6905,agonists!A6904:B9718,2,FALSE)), VLOOKUP(A6905,antagonists!A6904:B14509,2,FALSE), VLOOKUP(A6905,agonists!A6904:B9718,2,FALSE))</f>
        <v>C1=CC2=C(C=CC(=C2[O-])[N+]#N)C(=C1)S(=O)(=O)[O-].[Na+]</v>
      </c>
      <c r="C6905" t="e">
        <f>VLOOKUP(A6905,agonists!A6904:D9718,4,FALSE)</f>
        <v>#N/A</v>
      </c>
      <c r="D6905" t="str">
        <f>VLOOKUP(A6905,antagonists!A6904:D14509,4,FALSE)</f>
        <v>inactive</v>
      </c>
      <c r="E6905" t="str">
        <f t="shared" si="214"/>
        <v>inconclusive</v>
      </c>
      <c r="F6905" t="b">
        <f t="shared" si="215"/>
        <v>0</v>
      </c>
    </row>
    <row r="6906" spans="1:6" hidden="1">
      <c r="A6906" t="s">
        <v>13713</v>
      </c>
      <c r="B6906" t="str">
        <f>IF(ISNA(VLOOKUP(A6906,agonists!A6905:B9719,2,FALSE)), VLOOKUP(A6906,antagonists!A6905:B14510,2,FALSE), VLOOKUP(A6906,agonists!A6905:B9719,2,FALSE))</f>
        <v>C1=C(C=C(C(=C1Cl)N)[N+](=O)[O-])Cl</v>
      </c>
      <c r="C6906" t="e">
        <f>VLOOKUP(A6906,agonists!A6905:D9719,4,FALSE)</f>
        <v>#N/A</v>
      </c>
      <c r="D6906" t="str">
        <f>VLOOKUP(A6906,antagonists!A6905:D14510,4,FALSE)</f>
        <v>inactive</v>
      </c>
      <c r="E6906" t="str">
        <f t="shared" si="214"/>
        <v>inconclusive</v>
      </c>
      <c r="F6906" t="b">
        <f t="shared" si="215"/>
        <v>0</v>
      </c>
    </row>
    <row r="6907" spans="1:6" hidden="1">
      <c r="A6907" t="s">
        <v>13715</v>
      </c>
      <c r="B6907" t="str">
        <f>IF(ISNA(VLOOKUP(A6907,agonists!A6906:B9720,2,FALSE)), VLOOKUP(A6907,antagonists!A6906:B14511,2,FALSE), VLOOKUP(A6907,agonists!A6906:B9720,2,FALSE))</f>
        <v>C=CCOC(=O)C1=CC(=C(C=C1)C(=O)OCC=C)C(=O)OCC=C</v>
      </c>
      <c r="C6907" t="e">
        <f>VLOOKUP(A6907,agonists!A6906:D9720,4,FALSE)</f>
        <v>#N/A</v>
      </c>
      <c r="D6907" t="str">
        <f>VLOOKUP(A6907,antagonists!A6906:D14511,4,FALSE)</f>
        <v>inactive</v>
      </c>
      <c r="E6907" t="str">
        <f t="shared" si="214"/>
        <v>inconclusive</v>
      </c>
      <c r="F6907" t="b">
        <f t="shared" si="215"/>
        <v>0</v>
      </c>
    </row>
    <row r="6908" spans="1:6" hidden="1">
      <c r="A6908" t="s">
        <v>13717</v>
      </c>
      <c r="B6908" t="str">
        <f>IF(ISNA(VLOOKUP(A6908,agonists!A6907:B9721,2,FALSE)), VLOOKUP(A6908,antagonists!A6907:B14512,2,FALSE), VLOOKUP(A6908,agonists!A6907:B9721,2,FALSE))</f>
        <v>CCCC1=CC=C(C=C1)N</v>
      </c>
      <c r="C6908" t="e">
        <f>VLOOKUP(A6908,agonists!A6907:D9721,4,FALSE)</f>
        <v>#N/A</v>
      </c>
      <c r="D6908" t="str">
        <f>VLOOKUP(A6908,antagonists!A6907:D14512,4,FALSE)</f>
        <v>inactive</v>
      </c>
      <c r="E6908" t="str">
        <f t="shared" si="214"/>
        <v>inconclusive</v>
      </c>
      <c r="F6908" t="b">
        <f t="shared" si="215"/>
        <v>0</v>
      </c>
    </row>
    <row r="6909" spans="1:6" hidden="1">
      <c r="A6909" t="s">
        <v>13719</v>
      </c>
      <c r="B6909" t="str">
        <f>IF(ISNA(VLOOKUP(A6909,agonists!A6908:B9722,2,FALSE)), VLOOKUP(A6909,antagonists!A6908:B14513,2,FALSE), VLOOKUP(A6909,agonists!A6908:B9722,2,FALSE))</f>
        <v>C1=CC=C(C=C1)C(=O)OC(C(C(=O)O)OC(=O)C2=CC=CC=C2)C(=O)O</v>
      </c>
      <c r="C6909" t="e">
        <f>VLOOKUP(A6909,agonists!A6908:D9722,4,FALSE)</f>
        <v>#N/A</v>
      </c>
      <c r="D6909" t="str">
        <f>VLOOKUP(A6909,antagonists!A6908:D14513,4,FALSE)</f>
        <v>inactive</v>
      </c>
      <c r="E6909" t="str">
        <f t="shared" si="214"/>
        <v>inconclusive</v>
      </c>
      <c r="F6909" t="b">
        <f t="shared" si="215"/>
        <v>0</v>
      </c>
    </row>
    <row r="6910" spans="1:6" hidden="1">
      <c r="A6910" t="s">
        <v>13721</v>
      </c>
      <c r="B6910" t="str">
        <f>IF(ISNA(VLOOKUP(A6910,agonists!A6909:B9723,2,FALSE)), VLOOKUP(A6910,antagonists!A6909:B14514,2,FALSE), VLOOKUP(A6910,agonists!A6909:B9723,2,FALSE))</f>
        <v>C(COCCN)N</v>
      </c>
      <c r="C6910" t="e">
        <f>VLOOKUP(A6910,agonists!A6909:D9723,4,FALSE)</f>
        <v>#N/A</v>
      </c>
      <c r="D6910" t="str">
        <f>VLOOKUP(A6910,antagonists!A6909:D14514,4,FALSE)</f>
        <v>inactive</v>
      </c>
      <c r="E6910" t="str">
        <f t="shared" si="214"/>
        <v>inconclusive</v>
      </c>
      <c r="F6910" t="b">
        <f t="shared" si="215"/>
        <v>0</v>
      </c>
    </row>
    <row r="6911" spans="1:6" hidden="1">
      <c r="A6911" t="s">
        <v>13723</v>
      </c>
      <c r="B6911" t="str">
        <f>IF(ISNA(VLOOKUP(A6911,agonists!A6910:B9724,2,FALSE)), VLOOKUP(A6911,antagonists!A6910:B14515,2,FALSE), VLOOKUP(A6911,agonists!A6910:B9724,2,FALSE))</f>
        <v>CO[Si](C=C)(OC)OC</v>
      </c>
      <c r="C6911" t="e">
        <f>VLOOKUP(A6911,agonists!A6910:D9724,4,FALSE)</f>
        <v>#N/A</v>
      </c>
      <c r="D6911" t="str">
        <f>VLOOKUP(A6911,antagonists!A6910:D14515,4,FALSE)</f>
        <v>inactive</v>
      </c>
      <c r="E6911" t="str">
        <f t="shared" si="214"/>
        <v>inconclusive</v>
      </c>
      <c r="F6911" t="b">
        <f t="shared" si="215"/>
        <v>0</v>
      </c>
    </row>
    <row r="6912" spans="1:6" hidden="1">
      <c r="A6912" t="s">
        <v>13725</v>
      </c>
      <c r="B6912" t="str">
        <f>IF(ISNA(VLOOKUP(A6912,agonists!A6911:B9725,2,FALSE)), VLOOKUP(A6912,antagonists!A6911:B14516,2,FALSE), VLOOKUP(A6912,agonists!A6911:B9725,2,FALSE))</f>
        <v>CC1=NC2=C(N1)C=C(C=C2)Cl</v>
      </c>
      <c r="C6912" t="e">
        <f>VLOOKUP(A6912,agonists!A6911:D9725,4,FALSE)</f>
        <v>#N/A</v>
      </c>
      <c r="D6912" t="str">
        <f>VLOOKUP(A6912,antagonists!A6911:D14516,4,FALSE)</f>
        <v>inactive</v>
      </c>
      <c r="E6912" t="str">
        <f t="shared" si="214"/>
        <v>inconclusive</v>
      </c>
      <c r="F6912" t="b">
        <f t="shared" si="215"/>
        <v>0</v>
      </c>
    </row>
    <row r="6913" spans="1:6" hidden="1">
      <c r="A6913" t="s">
        <v>13727</v>
      </c>
      <c r="B6913" t="str">
        <f>IF(ISNA(VLOOKUP(A6913,agonists!A6912:B9726,2,FALSE)), VLOOKUP(A6913,antagonists!A6912:B14517,2,FALSE), VLOOKUP(A6913,agonists!A6912:B9726,2,FALSE))</f>
        <v>C1=CC(=CC=C1C(=O)N)N</v>
      </c>
      <c r="C6913" t="e">
        <f>VLOOKUP(A6913,agonists!A6912:D9726,4,FALSE)</f>
        <v>#N/A</v>
      </c>
      <c r="D6913" t="str">
        <f>VLOOKUP(A6913,antagonists!A6912:D14517,4,FALSE)</f>
        <v>inactive</v>
      </c>
      <c r="E6913" t="str">
        <f t="shared" si="214"/>
        <v>inconclusive</v>
      </c>
      <c r="F6913" t="b">
        <f t="shared" si="215"/>
        <v>0</v>
      </c>
    </row>
    <row r="6914" spans="1:6" hidden="1">
      <c r="A6914" t="s">
        <v>13729</v>
      </c>
      <c r="B6914" t="str">
        <f>IF(ISNA(VLOOKUP(A6914,agonists!A6913:B9727,2,FALSE)), VLOOKUP(A6914,antagonists!A6913:B14518,2,FALSE), VLOOKUP(A6914,agonists!A6913:B9727,2,FALSE))</f>
        <v>C1=CC(=C(C=C1C(=O)O)N)Cl</v>
      </c>
      <c r="C6914" t="e">
        <f>VLOOKUP(A6914,agonists!A6913:D9727,4,FALSE)</f>
        <v>#N/A</v>
      </c>
      <c r="D6914" t="str">
        <f>VLOOKUP(A6914,antagonists!A6913:D14518,4,FALSE)</f>
        <v>inactive</v>
      </c>
      <c r="E6914" t="str">
        <f t="shared" si="214"/>
        <v>inconclusive</v>
      </c>
      <c r="F6914" t="b">
        <f t="shared" si="215"/>
        <v>0</v>
      </c>
    </row>
    <row r="6915" spans="1:6" hidden="1">
      <c r="A6915" t="s">
        <v>13731</v>
      </c>
      <c r="B6915" t="str">
        <f>IF(ISNA(VLOOKUP(A6915,agonists!A6914:B9728,2,FALSE)), VLOOKUP(A6915,antagonists!A6914:B14519,2,FALSE), VLOOKUP(A6915,agonists!A6914:B9728,2,FALSE))</f>
        <v>C1=C(C=C(C=C1Cl)Cl)C(=O)Cl</v>
      </c>
      <c r="C6915" t="e">
        <f>VLOOKUP(A6915,agonists!A6914:D9728,4,FALSE)</f>
        <v>#N/A</v>
      </c>
      <c r="D6915" t="str">
        <f>VLOOKUP(A6915,antagonists!A6914:D14519,4,FALSE)</f>
        <v>inactive</v>
      </c>
      <c r="E6915" t="str">
        <f t="shared" ref="E6915:E6978" si="216">IF(NOT(OR(ISNA(C6915),ISNA(D6915))), IF(C6915="agonist", IF(D6915="antagonist", "inconclusive", "agonist"), IF(D6915="antagonist","antagonist", "inactive")), "inconclusive")</f>
        <v>inconclusive</v>
      </c>
      <c r="F6915" t="b">
        <f t="shared" ref="F6915:F6978" si="217">IF(OR(E6915="agonist", E6915="antagonist"), TRUE,FALSE)</f>
        <v>0</v>
      </c>
    </row>
    <row r="6916" spans="1:6" hidden="1">
      <c r="A6916" t="s">
        <v>13733</v>
      </c>
      <c r="B6916" t="str">
        <f>IF(ISNA(VLOOKUP(A6916,agonists!A6915:B9729,2,FALSE)), VLOOKUP(A6916,antagonists!A6915:B14520,2,FALSE), VLOOKUP(A6916,agonists!A6915:B9729,2,FALSE))</f>
        <v>COC(=O)C1=CC(=CC(=C1)Cl)Cl</v>
      </c>
      <c r="C6916" t="e">
        <f>VLOOKUP(A6916,agonists!A6915:D9729,4,FALSE)</f>
        <v>#N/A</v>
      </c>
      <c r="D6916" t="str">
        <f>VLOOKUP(A6916,antagonists!A6915:D14520,4,FALSE)</f>
        <v>inactive</v>
      </c>
      <c r="E6916" t="str">
        <f t="shared" si="216"/>
        <v>inconclusive</v>
      </c>
      <c r="F6916" t="b">
        <f t="shared" si="217"/>
        <v>0</v>
      </c>
    </row>
    <row r="6917" spans="1:6" hidden="1">
      <c r="A6917" t="s">
        <v>13735</v>
      </c>
      <c r="B6917" t="str">
        <f>IF(ISNA(VLOOKUP(A6917,agonists!A6916:B9730,2,FALSE)), VLOOKUP(A6917,antagonists!A6916:B14521,2,FALSE), VLOOKUP(A6917,agonists!A6916:B9730,2,FALSE))</f>
        <v>CCCCCCCC[Si](OCC)(OCC)OCC</v>
      </c>
      <c r="C6917" t="e">
        <f>VLOOKUP(A6917,agonists!A6916:D9730,4,FALSE)</f>
        <v>#N/A</v>
      </c>
      <c r="D6917" t="str">
        <f>VLOOKUP(A6917,antagonists!A6916:D14521,4,FALSE)</f>
        <v>inactive</v>
      </c>
      <c r="E6917" t="str">
        <f t="shared" si="216"/>
        <v>inconclusive</v>
      </c>
      <c r="F6917" t="b">
        <f t="shared" si="217"/>
        <v>0</v>
      </c>
    </row>
    <row r="6918" spans="1:6" hidden="1">
      <c r="A6918" t="s">
        <v>13737</v>
      </c>
      <c r="B6918" t="str">
        <f>IF(ISNA(VLOOKUP(A6918,agonists!A6917:B9731,2,FALSE)), VLOOKUP(A6918,antagonists!A6917:B14522,2,FALSE), VLOOKUP(A6918,agonists!A6917:B9731,2,FALSE))</f>
        <v>C1=CC(=CC=C1C(C2=CC=C(C=C2)O)C(Cl)(Cl)Cl)O</v>
      </c>
      <c r="C6918" t="e">
        <f>VLOOKUP(A6918,agonists!A6917:D9731,4,FALSE)</f>
        <v>#N/A</v>
      </c>
      <c r="D6918" t="str">
        <f>VLOOKUP(A6918,antagonists!A6917:D14522,4,FALSE)</f>
        <v>antagonist</v>
      </c>
      <c r="E6918" t="str">
        <f t="shared" si="216"/>
        <v>inconclusive</v>
      </c>
      <c r="F6918" t="b">
        <f t="shared" si="217"/>
        <v>0</v>
      </c>
    </row>
    <row r="6919" spans="1:6" hidden="1">
      <c r="A6919" t="s">
        <v>13739</v>
      </c>
      <c r="B6919" t="str">
        <f>IF(ISNA(VLOOKUP(A6919,agonists!A6918:B9732,2,FALSE)), VLOOKUP(A6919,antagonists!A6918:B14523,2,FALSE), VLOOKUP(A6919,agonists!A6918:B9732,2,FALSE))</f>
        <v>CC1(C(C(C1O)(C)C)O)C</v>
      </c>
      <c r="C6919" t="e">
        <f>VLOOKUP(A6919,agonists!A6918:D9732,4,FALSE)</f>
        <v>#N/A</v>
      </c>
      <c r="D6919" t="str">
        <f>VLOOKUP(A6919,antagonists!A6918:D14523,4,FALSE)</f>
        <v>inactive</v>
      </c>
      <c r="E6919" t="str">
        <f t="shared" si="216"/>
        <v>inconclusive</v>
      </c>
      <c r="F6919" t="b">
        <f t="shared" si="217"/>
        <v>0</v>
      </c>
    </row>
    <row r="6920" spans="1:6" hidden="1">
      <c r="A6920" t="s">
        <v>13741</v>
      </c>
      <c r="B6920" t="str">
        <f>IF(ISNA(VLOOKUP(A6920,agonists!A6919:B9733,2,FALSE)), VLOOKUP(A6920,antagonists!A6919:B14524,2,FALSE), VLOOKUP(A6920,agonists!A6919:B9733,2,FALSE))</f>
        <v>CC1(COP(OC1)OC2=CC=CC=C2)C</v>
      </c>
      <c r="C6920" t="e">
        <f>VLOOKUP(A6920,agonists!A6919:D9733,4,FALSE)</f>
        <v>#N/A</v>
      </c>
      <c r="D6920" t="str">
        <f>VLOOKUP(A6920,antagonists!A6919:D14524,4,FALSE)</f>
        <v>inactive</v>
      </c>
      <c r="E6920" t="str">
        <f t="shared" si="216"/>
        <v>inconclusive</v>
      </c>
      <c r="F6920" t="b">
        <f t="shared" si="217"/>
        <v>0</v>
      </c>
    </row>
    <row r="6921" spans="1:6" hidden="1">
      <c r="A6921" t="s">
        <v>13743</v>
      </c>
      <c r="B6921" t="str">
        <f>IF(ISNA(VLOOKUP(A6921,agonists!A6920:B9734,2,FALSE)), VLOOKUP(A6921,antagonists!A6920:B14525,2,FALSE), VLOOKUP(A6921,agonists!A6920:B9734,2,FALSE))</f>
        <v>CO[Si](CCCNC1=CC=CC=C1)(OC)OC</v>
      </c>
      <c r="C6921" t="e">
        <f>VLOOKUP(A6921,agonists!A6920:D9734,4,FALSE)</f>
        <v>#N/A</v>
      </c>
      <c r="D6921" t="str">
        <f>VLOOKUP(A6921,antagonists!A6920:D14525,4,FALSE)</f>
        <v>inactive</v>
      </c>
      <c r="E6921" t="str">
        <f t="shared" si="216"/>
        <v>inconclusive</v>
      </c>
      <c r="F6921" t="b">
        <f t="shared" si="217"/>
        <v>0</v>
      </c>
    </row>
    <row r="6922" spans="1:6" hidden="1">
      <c r="A6922" t="s">
        <v>13745</v>
      </c>
      <c r="B6922" t="str">
        <f>IF(ISNA(VLOOKUP(A6922,agonists!A6921:B9735,2,FALSE)), VLOOKUP(A6922,antagonists!A6921:B14526,2,FALSE), VLOOKUP(A6922,agonists!A6921:B9735,2,FALSE))</f>
        <v>CC1=CC=C(C=C1)N(CCO)CCO</v>
      </c>
      <c r="C6922" t="e">
        <f>VLOOKUP(A6922,agonists!A6921:D9735,4,FALSE)</f>
        <v>#N/A</v>
      </c>
      <c r="D6922" t="str">
        <f>VLOOKUP(A6922,antagonists!A6921:D14526,4,FALSE)</f>
        <v>inactive</v>
      </c>
      <c r="E6922" t="str">
        <f t="shared" si="216"/>
        <v>inconclusive</v>
      </c>
      <c r="F6922" t="b">
        <f t="shared" si="217"/>
        <v>0</v>
      </c>
    </row>
    <row r="6923" spans="1:6" hidden="1">
      <c r="A6923" t="s">
        <v>13747</v>
      </c>
      <c r="B6923" t="str">
        <f>IF(ISNA(VLOOKUP(A6923,agonists!A6922:B9736,2,FALSE)), VLOOKUP(A6923,antagonists!A6922:B14527,2,FALSE), VLOOKUP(A6923,agonists!A6922:B9736,2,FALSE))</f>
        <v>CCCC[P+](CCCC)(CCCC)CCCC.[Br-]</v>
      </c>
      <c r="C6923" t="e">
        <f>VLOOKUP(A6923,agonists!A6922:D9736,4,FALSE)</f>
        <v>#N/A</v>
      </c>
      <c r="D6923" t="str">
        <f>VLOOKUP(A6923,antagonists!A6922:D14527,4,FALSE)</f>
        <v>inactive</v>
      </c>
      <c r="E6923" t="str">
        <f t="shared" si="216"/>
        <v>inconclusive</v>
      </c>
      <c r="F6923" t="b">
        <f t="shared" si="217"/>
        <v>0</v>
      </c>
    </row>
    <row r="6924" spans="1:6" hidden="1">
      <c r="A6924" t="s">
        <v>13749</v>
      </c>
      <c r="B6924" t="str">
        <f>IF(ISNA(VLOOKUP(A6924,agonists!A6923:B9737,2,FALSE)), VLOOKUP(A6924,antagonists!A6923:B14528,2,FALSE), VLOOKUP(A6924,agonists!A6923:B9737,2,FALSE))</f>
        <v>C1=CC(=CC(=C1)Br)C=O</v>
      </c>
      <c r="C6924" t="e">
        <f>VLOOKUP(A6924,agonists!A6923:D9737,4,FALSE)</f>
        <v>#N/A</v>
      </c>
      <c r="D6924" t="str">
        <f>VLOOKUP(A6924,antagonists!A6923:D14528,4,FALSE)</f>
        <v>inactive</v>
      </c>
      <c r="E6924" t="str">
        <f t="shared" si="216"/>
        <v>inconclusive</v>
      </c>
      <c r="F6924" t="b">
        <f t="shared" si="217"/>
        <v>0</v>
      </c>
    </row>
    <row r="6925" spans="1:6" hidden="1">
      <c r="A6925" t="s">
        <v>13751</v>
      </c>
      <c r="B6925" t="str">
        <f>IF(ISNA(VLOOKUP(A6925,agonists!A6924:B9738,2,FALSE)), VLOOKUP(A6925,antagonists!A6924:B14529,2,FALSE), VLOOKUP(A6925,agonists!A6924:B9738,2,FALSE))</f>
        <v>C1=CC=C2C(=C1)C(=O)NC3=C(O2)C=CC(=C3)Cl</v>
      </c>
      <c r="C6925" t="e">
        <f>VLOOKUP(A6925,agonists!A6924:D9738,4,FALSE)</f>
        <v>#N/A</v>
      </c>
      <c r="D6925" t="str">
        <f>VLOOKUP(A6925,antagonists!A6924:D14529,4,FALSE)</f>
        <v>inactive</v>
      </c>
      <c r="E6925" t="str">
        <f t="shared" si="216"/>
        <v>inconclusive</v>
      </c>
      <c r="F6925" t="b">
        <f t="shared" si="217"/>
        <v>0</v>
      </c>
    </row>
    <row r="6926" spans="1:6" hidden="1">
      <c r="A6926" t="s">
        <v>13753</v>
      </c>
      <c r="B6926" t="str">
        <f>IF(ISNA(VLOOKUP(A6926,agonists!A6925:B9739,2,FALSE)), VLOOKUP(A6926,antagonists!A6925:B14530,2,FALSE), VLOOKUP(A6926,agonists!A6925:B9739,2,FALSE))</f>
        <v>CC1=CC(=CC(=C1)OC)O</v>
      </c>
      <c r="C6926" t="e">
        <f>VLOOKUP(A6926,agonists!A6925:D9739,4,FALSE)</f>
        <v>#N/A</v>
      </c>
      <c r="D6926" t="str">
        <f>VLOOKUP(A6926,antagonists!A6925:D14530,4,FALSE)</f>
        <v>inactive</v>
      </c>
      <c r="E6926" t="str">
        <f t="shared" si="216"/>
        <v>inconclusive</v>
      </c>
      <c r="F6926" t="b">
        <f t="shared" si="217"/>
        <v>0</v>
      </c>
    </row>
    <row r="6927" spans="1:6" hidden="1">
      <c r="A6927" t="s">
        <v>13755</v>
      </c>
      <c r="B6927" t="str">
        <f>IF(ISNA(VLOOKUP(A6927,agonists!A6926:B9740,2,FALSE)), VLOOKUP(A6927,antagonists!A6926:B14531,2,FALSE), VLOOKUP(A6927,agonists!A6926:B9740,2,FALSE))</f>
        <v>CC(CC(C)(C)CCN)CN</v>
      </c>
      <c r="C6927" t="e">
        <f>VLOOKUP(A6927,agonists!A6926:D9740,4,FALSE)</f>
        <v>#N/A</v>
      </c>
      <c r="D6927" t="str">
        <f>VLOOKUP(A6927,antagonists!A6926:D14531,4,FALSE)</f>
        <v>inactive</v>
      </c>
      <c r="E6927" t="str">
        <f t="shared" si="216"/>
        <v>inconclusive</v>
      </c>
      <c r="F6927" t="b">
        <f t="shared" si="217"/>
        <v>0</v>
      </c>
    </row>
    <row r="6928" spans="1:6" hidden="1">
      <c r="A6928" t="s">
        <v>13757</v>
      </c>
      <c r="B6928" t="str">
        <f>IF(ISNA(VLOOKUP(A6928,agonists!A6927:B9741,2,FALSE)), VLOOKUP(A6928,antagonists!A6927:B14532,2,FALSE), VLOOKUP(A6928,agonists!A6927:B9741,2,FALSE))</f>
        <v>CC1=C(C=CC(=C1)Cl)OC</v>
      </c>
      <c r="C6928" t="e">
        <f>VLOOKUP(A6928,agonists!A6927:D9741,4,FALSE)</f>
        <v>#N/A</v>
      </c>
      <c r="D6928" t="str">
        <f>VLOOKUP(A6928,antagonists!A6927:D14532,4,FALSE)</f>
        <v>inactive</v>
      </c>
      <c r="E6928" t="str">
        <f t="shared" si="216"/>
        <v>inconclusive</v>
      </c>
      <c r="F6928" t="b">
        <f t="shared" si="217"/>
        <v>0</v>
      </c>
    </row>
    <row r="6929" spans="1:6" hidden="1">
      <c r="A6929" t="s">
        <v>13759</v>
      </c>
      <c r="B6929" t="str">
        <f>IF(ISNA(VLOOKUP(A6929,agonists!A6928:B9742,2,FALSE)), VLOOKUP(A6929,antagonists!A6928:B14533,2,FALSE), VLOOKUP(A6929,agonists!A6928:B9742,2,FALSE))</f>
        <v>C1=C(C=C(C(=C1Br)O)Br)C(=O)O</v>
      </c>
      <c r="C6929" t="e">
        <f>VLOOKUP(A6929,agonists!A6928:D9742,4,FALSE)</f>
        <v>#N/A</v>
      </c>
      <c r="D6929" t="str">
        <f>VLOOKUP(A6929,antagonists!A6928:D14533,4,FALSE)</f>
        <v>inactive</v>
      </c>
      <c r="E6929" t="str">
        <f t="shared" si="216"/>
        <v>inconclusive</v>
      </c>
      <c r="F6929" t="b">
        <f t="shared" si="217"/>
        <v>0</v>
      </c>
    </row>
    <row r="6930" spans="1:6" hidden="1">
      <c r="A6930" t="s">
        <v>13761</v>
      </c>
      <c r="B6930" t="str">
        <f>IF(ISNA(VLOOKUP(A6930,agonists!A6929:B9743,2,FALSE)), VLOOKUP(A6930,antagonists!A6929:B14534,2,FALSE), VLOOKUP(A6930,agonists!A6929:B9743,2,FALSE))</f>
        <v>C(COCCOCCC#N)C#N</v>
      </c>
      <c r="C6930" t="e">
        <f>VLOOKUP(A6930,agonists!A6929:D9743,4,FALSE)</f>
        <v>#N/A</v>
      </c>
      <c r="D6930" t="str">
        <f>VLOOKUP(A6930,antagonists!A6929:D14534,4,FALSE)</f>
        <v>inactive</v>
      </c>
      <c r="E6930" t="str">
        <f t="shared" si="216"/>
        <v>inconclusive</v>
      </c>
      <c r="F6930" t="b">
        <f t="shared" si="217"/>
        <v>0</v>
      </c>
    </row>
    <row r="6931" spans="1:6" hidden="1">
      <c r="A6931" t="s">
        <v>13763</v>
      </c>
      <c r="B6931" t="str">
        <f>IF(ISNA(VLOOKUP(A6931,agonists!A6930:B9744,2,FALSE)), VLOOKUP(A6931,antagonists!A6930:B14535,2,FALSE), VLOOKUP(A6931,agonists!A6930:B9744,2,FALSE))</f>
        <v>C1CC(=O)N(C1)CCO</v>
      </c>
      <c r="C6931" t="e">
        <f>VLOOKUP(A6931,agonists!A6930:D9744,4,FALSE)</f>
        <v>#N/A</v>
      </c>
      <c r="D6931" t="str">
        <f>VLOOKUP(A6931,antagonists!A6930:D14535,4,FALSE)</f>
        <v>inactive</v>
      </c>
      <c r="E6931" t="str">
        <f t="shared" si="216"/>
        <v>inconclusive</v>
      </c>
      <c r="F6931" t="b">
        <f t="shared" si="217"/>
        <v>0</v>
      </c>
    </row>
    <row r="6932" spans="1:6" hidden="1">
      <c r="A6932" t="s">
        <v>13765</v>
      </c>
      <c r="B6932" t="str">
        <f>IF(ISNA(VLOOKUP(A6932,agonists!A6931:B9745,2,FALSE)), VLOOKUP(A6932,antagonists!A6931:B14536,2,FALSE), VLOOKUP(A6932,agonists!A6931:B9745,2,FALSE))</f>
        <v>CSC1=CC=C(C=C1)C=O</v>
      </c>
      <c r="C6932" t="e">
        <f>VLOOKUP(A6932,agonists!A6931:D9745,4,FALSE)</f>
        <v>#N/A</v>
      </c>
      <c r="D6932" t="str">
        <f>VLOOKUP(A6932,antagonists!A6931:D14536,4,FALSE)</f>
        <v>inactive</v>
      </c>
      <c r="E6932" t="str">
        <f t="shared" si="216"/>
        <v>inconclusive</v>
      </c>
      <c r="F6932" t="b">
        <f t="shared" si="217"/>
        <v>0</v>
      </c>
    </row>
    <row r="6933" spans="1:6" hidden="1">
      <c r="A6933" t="s">
        <v>13767</v>
      </c>
      <c r="B6933" t="str">
        <f>IF(ISNA(VLOOKUP(A6933,agonists!A6932:B9746,2,FALSE)), VLOOKUP(A6933,antagonists!A6932:B14537,2,FALSE), VLOOKUP(A6933,agonists!A6932:B9746,2,FALSE))</f>
        <v>COC1=CC2=C(C=C1)C=C(C=C2)C=O</v>
      </c>
      <c r="C6933" t="e">
        <f>VLOOKUP(A6933,agonists!A6932:D9746,4,FALSE)</f>
        <v>#N/A</v>
      </c>
      <c r="D6933" t="str">
        <f>VLOOKUP(A6933,antagonists!A6932:D14537,4,FALSE)</f>
        <v>inactive</v>
      </c>
      <c r="E6933" t="str">
        <f t="shared" si="216"/>
        <v>inconclusive</v>
      </c>
      <c r="F6933" t="b">
        <f t="shared" si="217"/>
        <v>0</v>
      </c>
    </row>
    <row r="6934" spans="1:6" hidden="1">
      <c r="A6934" t="s">
        <v>13769</v>
      </c>
      <c r="B6934" t="str">
        <f>IF(ISNA(VLOOKUP(A6934,agonists!A6933:B9747,2,FALSE)), VLOOKUP(A6934,antagonists!A6933:B14538,2,FALSE), VLOOKUP(A6934,agonists!A6933:B9747,2,FALSE))</f>
        <v>CCCCCCCC[Sn](CCCCCCCC)(Cl)Cl</v>
      </c>
      <c r="C6934" t="e">
        <f>VLOOKUP(A6934,agonists!A6933:D9747,4,FALSE)</f>
        <v>#N/A</v>
      </c>
      <c r="D6934" t="str">
        <f>VLOOKUP(A6934,antagonists!A6933:D14538,4,FALSE)</f>
        <v>antagonist</v>
      </c>
      <c r="E6934" t="str">
        <f t="shared" si="216"/>
        <v>inconclusive</v>
      </c>
      <c r="F6934" t="b">
        <f t="shared" si="217"/>
        <v>0</v>
      </c>
    </row>
    <row r="6935" spans="1:6" hidden="1">
      <c r="A6935" t="s">
        <v>13771</v>
      </c>
      <c r="B6935" t="str">
        <f>IF(ISNA(VLOOKUP(A6935,agonists!A6934:B9748,2,FALSE)), VLOOKUP(A6935,antagonists!A6934:B14539,2,FALSE), VLOOKUP(A6935,agonists!A6934:B9748,2,FALSE))</f>
        <v>C(CSCCS)S</v>
      </c>
      <c r="C6935" t="e">
        <f>VLOOKUP(A6935,agonists!A6934:D9748,4,FALSE)</f>
        <v>#N/A</v>
      </c>
      <c r="D6935" t="str">
        <f>VLOOKUP(A6935,antagonists!A6934:D14539,4,FALSE)</f>
        <v>inactive</v>
      </c>
      <c r="E6935" t="str">
        <f t="shared" si="216"/>
        <v>inconclusive</v>
      </c>
      <c r="F6935" t="b">
        <f t="shared" si="217"/>
        <v>0</v>
      </c>
    </row>
    <row r="6936" spans="1:6" hidden="1">
      <c r="A6936" t="s">
        <v>13773</v>
      </c>
      <c r="B6936" t="str">
        <f>IF(ISNA(VLOOKUP(A6936,agonists!A6935:B9749,2,FALSE)), VLOOKUP(A6936,antagonists!A6935:B14540,2,FALSE), VLOOKUP(A6936,agonists!A6935:B9749,2,FALSE))</f>
        <v>CCCCCCCCCCCCSC</v>
      </c>
      <c r="C6936" t="e">
        <f>VLOOKUP(A6936,agonists!A6935:D9749,4,FALSE)</f>
        <v>#N/A</v>
      </c>
      <c r="D6936" t="str">
        <f>VLOOKUP(A6936,antagonists!A6935:D14540,4,FALSE)</f>
        <v>inactive</v>
      </c>
      <c r="E6936" t="str">
        <f t="shared" si="216"/>
        <v>inconclusive</v>
      </c>
      <c r="F6936" t="b">
        <f t="shared" si="217"/>
        <v>0</v>
      </c>
    </row>
    <row r="6937" spans="1:6" hidden="1">
      <c r="A6937" t="s">
        <v>13775</v>
      </c>
      <c r="B6937" t="str">
        <f>IF(ISNA(VLOOKUP(A6937,agonists!A6936:B9750,2,FALSE)), VLOOKUP(A6937,antagonists!A6936:B14541,2,FALSE), VLOOKUP(A6937,agonists!A6936:B9750,2,FALSE))</f>
        <v>C1CN(C(=O)N1)CCO</v>
      </c>
      <c r="C6937" t="e">
        <f>VLOOKUP(A6937,agonists!A6936:D9750,4,FALSE)</f>
        <v>#N/A</v>
      </c>
      <c r="D6937" t="str">
        <f>VLOOKUP(A6937,antagonists!A6936:D14541,4,FALSE)</f>
        <v>inactive</v>
      </c>
      <c r="E6937" t="str">
        <f t="shared" si="216"/>
        <v>inconclusive</v>
      </c>
      <c r="F6937" t="b">
        <f t="shared" si="217"/>
        <v>0</v>
      </c>
    </row>
    <row r="6938" spans="1:6" hidden="1">
      <c r="A6938" t="s">
        <v>13777</v>
      </c>
      <c r="B6938" t="str">
        <f>IF(ISNA(VLOOKUP(A6938,agonists!A6937:B9751,2,FALSE)), VLOOKUP(A6938,antagonists!A6937:B14542,2,FALSE), VLOOKUP(A6938,agonists!A6937:B9751,2,FALSE))</f>
        <v>C[N+](=CCl)C.[Cl-]</v>
      </c>
      <c r="C6938" t="e">
        <f>VLOOKUP(A6938,agonists!A6937:D9751,4,FALSE)</f>
        <v>#N/A</v>
      </c>
      <c r="D6938" t="str">
        <f>VLOOKUP(A6938,antagonists!A6937:D14542,4,FALSE)</f>
        <v>inactive</v>
      </c>
      <c r="E6938" t="str">
        <f t="shared" si="216"/>
        <v>inconclusive</v>
      </c>
      <c r="F6938" t="b">
        <f t="shared" si="217"/>
        <v>0</v>
      </c>
    </row>
    <row r="6939" spans="1:6" hidden="1">
      <c r="A6939" t="s">
        <v>13779</v>
      </c>
      <c r="B6939" t="str">
        <f>IF(ISNA(VLOOKUP(A6939,agonists!A6938:B9752,2,FALSE)), VLOOKUP(A6939,antagonists!A6938:B14543,2,FALSE), VLOOKUP(A6939,agonists!A6938:B9752,2,FALSE))</f>
        <v>C1COS(=O)O1</v>
      </c>
      <c r="C6939" t="e">
        <f>VLOOKUP(A6939,agonists!A6938:D9752,4,FALSE)</f>
        <v>#N/A</v>
      </c>
      <c r="D6939" t="str">
        <f>VLOOKUP(A6939,antagonists!A6938:D14543,4,FALSE)</f>
        <v>inactive</v>
      </c>
      <c r="E6939" t="str">
        <f t="shared" si="216"/>
        <v>inconclusive</v>
      </c>
      <c r="F6939" t="b">
        <f t="shared" si="217"/>
        <v>0</v>
      </c>
    </row>
    <row r="6940" spans="1:6" hidden="1">
      <c r="A6940" t="s">
        <v>13781</v>
      </c>
      <c r="B6940" t="str">
        <f>IF(ISNA(VLOOKUP(A6940,agonists!A6939:B9753,2,FALSE)), VLOOKUP(A6940,antagonists!A6939:B14544,2,FALSE), VLOOKUP(A6940,agonists!A6939:B9753,2,FALSE))</f>
        <v>CC(=C)C1=CC(=CC=C1)C(=C)C</v>
      </c>
      <c r="C6940" t="e">
        <f>VLOOKUP(A6940,agonists!A6939:D9753,4,FALSE)</f>
        <v>#N/A</v>
      </c>
      <c r="D6940" t="str">
        <f>VLOOKUP(A6940,antagonists!A6939:D14544,4,FALSE)</f>
        <v>inactive</v>
      </c>
      <c r="E6940" t="str">
        <f t="shared" si="216"/>
        <v>inconclusive</v>
      </c>
      <c r="F6940" t="b">
        <f t="shared" si="217"/>
        <v>0</v>
      </c>
    </row>
    <row r="6941" spans="1:6" hidden="1">
      <c r="A6941" t="s">
        <v>13783</v>
      </c>
      <c r="B6941" t="str">
        <f>IF(ISNA(VLOOKUP(A6941,agonists!A6940:B9754,2,FALSE)), VLOOKUP(A6941,antagonists!A6940:B14545,2,FALSE), VLOOKUP(A6941,agonists!A6940:B9754,2,FALSE))</f>
        <v>C1=C(OC(=C1)[N+](=O)[O-])C2=NN=C(O2)N</v>
      </c>
      <c r="C6941" t="e">
        <f>VLOOKUP(A6941,agonists!A6940:D9754,4,FALSE)</f>
        <v>#N/A</v>
      </c>
      <c r="D6941" t="str">
        <f>VLOOKUP(A6941,antagonists!A6940:D14545,4,FALSE)</f>
        <v>inactive</v>
      </c>
      <c r="E6941" t="str">
        <f t="shared" si="216"/>
        <v>inconclusive</v>
      </c>
      <c r="F6941" t="b">
        <f t="shared" si="217"/>
        <v>0</v>
      </c>
    </row>
    <row r="6942" spans="1:6" hidden="1">
      <c r="A6942" t="s">
        <v>13785</v>
      </c>
      <c r="B6942" t="str">
        <f>IF(ISNA(VLOOKUP(A6942,agonists!A6941:B9755,2,FALSE)), VLOOKUP(A6942,antagonists!A6941:B14546,2,FALSE), VLOOKUP(A6942,agonists!A6941:B9755,2,FALSE))</f>
        <v>CN(C)CCCN(C)CCCN(C)C</v>
      </c>
      <c r="C6942" t="e">
        <f>VLOOKUP(A6942,agonists!A6941:D9755,4,FALSE)</f>
        <v>#N/A</v>
      </c>
      <c r="D6942" t="str">
        <f>VLOOKUP(A6942,antagonists!A6941:D14546,4,FALSE)</f>
        <v>inactive</v>
      </c>
      <c r="E6942" t="str">
        <f t="shared" si="216"/>
        <v>inconclusive</v>
      </c>
      <c r="F6942" t="b">
        <f t="shared" si="217"/>
        <v>0</v>
      </c>
    </row>
    <row r="6943" spans="1:6" hidden="1">
      <c r="A6943" t="s">
        <v>13787</v>
      </c>
      <c r="B6943" t="str">
        <f>IF(ISNA(VLOOKUP(A6943,agonists!A6942:B9756,2,FALSE)), VLOOKUP(A6943,antagonists!A6942:B14547,2,FALSE), VLOOKUP(A6943,agonists!A6942:B9756,2,FALSE))</f>
        <v>COC(=O)CCC(=O)O</v>
      </c>
      <c r="C6943" t="e">
        <f>VLOOKUP(A6943,agonists!A6942:D9756,4,FALSE)</f>
        <v>#N/A</v>
      </c>
      <c r="D6943" t="str">
        <f>VLOOKUP(A6943,antagonists!A6942:D14547,4,FALSE)</f>
        <v>inactive</v>
      </c>
      <c r="E6943" t="str">
        <f t="shared" si="216"/>
        <v>inconclusive</v>
      </c>
      <c r="F6943" t="b">
        <f t="shared" si="217"/>
        <v>0</v>
      </c>
    </row>
    <row r="6944" spans="1:6" hidden="1">
      <c r="A6944" t="s">
        <v>13789</v>
      </c>
      <c r="B6944" t="str">
        <f>IF(ISNA(VLOOKUP(A6944,agonists!A6943:B9757,2,FALSE)), VLOOKUP(A6944,antagonists!A6943:B14548,2,FALSE), VLOOKUP(A6944,agonists!A6943:B9757,2,FALSE))</f>
        <v>C1=CN=C(N=C1Cl)Cl</v>
      </c>
      <c r="C6944" t="e">
        <f>VLOOKUP(A6944,agonists!A6943:D9757,4,FALSE)</f>
        <v>#N/A</v>
      </c>
      <c r="D6944" t="str">
        <f>VLOOKUP(A6944,antagonists!A6943:D14548,4,FALSE)</f>
        <v>inactive</v>
      </c>
      <c r="E6944" t="str">
        <f t="shared" si="216"/>
        <v>inconclusive</v>
      </c>
      <c r="F6944" t="b">
        <f t="shared" si="217"/>
        <v>0</v>
      </c>
    </row>
    <row r="6945" spans="1:6" hidden="1">
      <c r="A6945" t="s">
        <v>13791</v>
      </c>
      <c r="B6945" t="str">
        <f>IF(ISNA(VLOOKUP(A6945,agonists!A6944:B9758,2,FALSE)), VLOOKUP(A6945,antagonists!A6944:B14549,2,FALSE), VLOOKUP(A6945,agonists!A6944:B9758,2,FALSE))</f>
        <v>CCOC(=O)C1=CC(=C(C=C1)O)O</v>
      </c>
      <c r="C6945" t="e">
        <f>VLOOKUP(A6945,agonists!A6944:D9758,4,FALSE)</f>
        <v>#N/A</v>
      </c>
      <c r="D6945" t="str">
        <f>VLOOKUP(A6945,antagonists!A6944:D14549,4,FALSE)</f>
        <v>inactive</v>
      </c>
      <c r="E6945" t="str">
        <f t="shared" si="216"/>
        <v>inconclusive</v>
      </c>
      <c r="F6945" t="b">
        <f t="shared" si="217"/>
        <v>0</v>
      </c>
    </row>
    <row r="6946" spans="1:6" hidden="1">
      <c r="A6946" t="s">
        <v>13793</v>
      </c>
      <c r="B6946" t="str">
        <f>IF(ISNA(VLOOKUP(A6946,agonists!A6945:B9759,2,FALSE)), VLOOKUP(A6946,antagonists!A6945:B14550,2,FALSE), VLOOKUP(A6946,agonists!A6945:B9759,2,FALSE))</f>
        <v>CC(C)(C)NCCNC(C)(C)C</v>
      </c>
      <c r="C6946" t="e">
        <f>VLOOKUP(A6946,agonists!A6945:D9759,4,FALSE)</f>
        <v>#N/A</v>
      </c>
      <c r="D6946" t="str">
        <f>VLOOKUP(A6946,antagonists!A6945:D14550,4,FALSE)</f>
        <v>inactive</v>
      </c>
      <c r="E6946" t="str">
        <f t="shared" si="216"/>
        <v>inconclusive</v>
      </c>
      <c r="F6946" t="b">
        <f t="shared" si="217"/>
        <v>0</v>
      </c>
    </row>
    <row r="6947" spans="1:6" hidden="1">
      <c r="A6947" t="s">
        <v>13795</v>
      </c>
      <c r="B6947" t="str">
        <f>IF(ISNA(VLOOKUP(A6947,agonists!A6946:B9760,2,FALSE)), VLOOKUP(A6947,antagonists!A6946:B14551,2,FALSE), VLOOKUP(A6947,agonists!A6946:B9760,2,FALSE))</f>
        <v>CC1=CC=C(C=C1)S(=O)(=O)N=C=O</v>
      </c>
      <c r="C6947" t="e">
        <f>VLOOKUP(A6947,agonists!A6946:D9760,4,FALSE)</f>
        <v>#N/A</v>
      </c>
      <c r="D6947" t="str">
        <f>VLOOKUP(A6947,antagonists!A6946:D14551,4,FALSE)</f>
        <v>inactive</v>
      </c>
      <c r="E6947" t="str">
        <f t="shared" si="216"/>
        <v>inconclusive</v>
      </c>
      <c r="F6947" t="b">
        <f t="shared" si="217"/>
        <v>0</v>
      </c>
    </row>
    <row r="6948" spans="1:6" hidden="1">
      <c r="A6948" t="s">
        <v>13797</v>
      </c>
      <c r="B6948" t="str">
        <f>IF(ISNA(VLOOKUP(A6948,agonists!A6947:B9761,2,FALSE)), VLOOKUP(A6948,antagonists!A6947:B14552,2,FALSE), VLOOKUP(A6948,agonists!A6947:B9761,2,FALSE))</f>
        <v>CC(=O)NC1=CC(=C(C=C1)C(=O)OC)OC</v>
      </c>
      <c r="C6948" t="e">
        <f>VLOOKUP(A6948,agonists!A6947:D9761,4,FALSE)</f>
        <v>#N/A</v>
      </c>
      <c r="D6948" t="str">
        <f>VLOOKUP(A6948,antagonists!A6947:D14552,4,FALSE)</f>
        <v>inactive</v>
      </c>
      <c r="E6948" t="str">
        <f t="shared" si="216"/>
        <v>inconclusive</v>
      </c>
      <c r="F6948" t="b">
        <f t="shared" si="217"/>
        <v>0</v>
      </c>
    </row>
    <row r="6949" spans="1:6" hidden="1">
      <c r="A6949" t="s">
        <v>13799</v>
      </c>
      <c r="B6949" t="str">
        <f>IF(ISNA(VLOOKUP(A6949,agonists!A6948:B9762,2,FALSE)), VLOOKUP(A6949,antagonists!A6948:B14553,2,FALSE), VLOOKUP(A6949,agonists!A6948:B9762,2,FALSE))</f>
        <v>CC(=O)NC1=C(C=C(C(=C1)OC)C(=O)OC)Cl</v>
      </c>
      <c r="C6949" t="e">
        <f>VLOOKUP(A6949,agonists!A6948:D9762,4,FALSE)</f>
        <v>#N/A</v>
      </c>
      <c r="D6949" t="str">
        <f>VLOOKUP(A6949,antagonists!A6948:D14553,4,FALSE)</f>
        <v>inactive</v>
      </c>
      <c r="E6949" t="str">
        <f t="shared" si="216"/>
        <v>inconclusive</v>
      </c>
      <c r="F6949" t="b">
        <f t="shared" si="217"/>
        <v>0</v>
      </c>
    </row>
    <row r="6950" spans="1:6" hidden="1">
      <c r="A6950" t="s">
        <v>13801</v>
      </c>
      <c r="B6950" t="str">
        <f>IF(ISNA(VLOOKUP(A6950,agonists!A6949:B9763,2,FALSE)), VLOOKUP(A6950,antagonists!A6949:B14554,2,FALSE), VLOOKUP(A6950,agonists!A6949:B9763,2,FALSE))</f>
        <v>CC(=O)O[Si](C=C)(OC(=O)C)OC(=O)C</v>
      </c>
      <c r="C6950" t="e">
        <f>VLOOKUP(A6950,agonists!A6949:D9763,4,FALSE)</f>
        <v>#N/A</v>
      </c>
      <c r="D6950" t="str">
        <f>VLOOKUP(A6950,antagonists!A6949:D14554,4,FALSE)</f>
        <v>inactive</v>
      </c>
      <c r="E6950" t="str">
        <f t="shared" si="216"/>
        <v>inconclusive</v>
      </c>
      <c r="F6950" t="b">
        <f t="shared" si="217"/>
        <v>0</v>
      </c>
    </row>
    <row r="6951" spans="1:6" hidden="1">
      <c r="A6951" t="s">
        <v>13803</v>
      </c>
      <c r="B6951" t="str">
        <f>IF(ISNA(VLOOKUP(A6951,agonists!A6950:B9764,2,FALSE)), VLOOKUP(A6951,antagonists!A6950:B14555,2,FALSE), VLOOKUP(A6951,agonists!A6950:B9764,2,FALSE))</f>
        <v>COC(=O)CCSCCC(=O)OC</v>
      </c>
      <c r="C6951" t="e">
        <f>VLOOKUP(A6951,agonists!A6950:D9764,4,FALSE)</f>
        <v>#N/A</v>
      </c>
      <c r="D6951" t="str">
        <f>VLOOKUP(A6951,antagonists!A6950:D14555,4,FALSE)</f>
        <v>inactive</v>
      </c>
      <c r="E6951" t="str">
        <f t="shared" si="216"/>
        <v>inconclusive</v>
      </c>
      <c r="F6951" t="b">
        <f t="shared" si="217"/>
        <v>0</v>
      </c>
    </row>
    <row r="6952" spans="1:6" hidden="1">
      <c r="A6952" t="s">
        <v>13805</v>
      </c>
      <c r="B6952" t="str">
        <f>IF(ISNA(VLOOKUP(A6952,agonists!A6951:B9765,2,FALSE)), VLOOKUP(A6952,antagonists!A6951:B14556,2,FALSE), VLOOKUP(A6952,agonists!A6951:B9765,2,FALSE))</f>
        <v>CCNS(=O)(=O)C(C(C(C(C(C(C(C(F)(F)F)(F)F)(F)F)(F)F)(F)F)(F)F)(F)F)(F)F</v>
      </c>
      <c r="C6952" t="e">
        <f>VLOOKUP(A6952,agonists!A6951:D9765,4,FALSE)</f>
        <v>#N/A</v>
      </c>
      <c r="D6952" t="str">
        <f>VLOOKUP(A6952,antagonists!A6951:D14556,4,FALSE)</f>
        <v>inactive</v>
      </c>
      <c r="E6952" t="str">
        <f t="shared" si="216"/>
        <v>inconclusive</v>
      </c>
      <c r="F6952" t="b">
        <f t="shared" si="217"/>
        <v>0</v>
      </c>
    </row>
    <row r="6953" spans="1:6" hidden="1">
      <c r="A6953" t="s">
        <v>13807</v>
      </c>
      <c r="B6953" t="str">
        <f>IF(ISNA(VLOOKUP(A6953,agonists!A6952:B9766,2,FALSE)), VLOOKUP(A6953,antagonists!A6952:B14557,2,FALSE), VLOOKUP(A6953,agonists!A6952:B9766,2,FALSE))</f>
        <v>CC(=O)O[Si](C)(OC(=O)C)OC(=O)C</v>
      </c>
      <c r="C6953" t="e">
        <f>VLOOKUP(A6953,agonists!A6952:D9766,4,FALSE)</f>
        <v>#N/A</v>
      </c>
      <c r="D6953" t="str">
        <f>VLOOKUP(A6953,antagonists!A6952:D14557,4,FALSE)</f>
        <v>inactive</v>
      </c>
      <c r="E6953" t="str">
        <f t="shared" si="216"/>
        <v>inconclusive</v>
      </c>
      <c r="F6953" t="b">
        <f t="shared" si="217"/>
        <v>0</v>
      </c>
    </row>
    <row r="6954" spans="1:6" hidden="1">
      <c r="A6954" t="s">
        <v>13809</v>
      </c>
      <c r="B6954" t="str">
        <f>IF(ISNA(VLOOKUP(A6954,agonists!A6953:B9767,2,FALSE)), VLOOKUP(A6954,antagonists!A6953:B14558,2,FALSE), VLOOKUP(A6954,agonists!A6953:B9767,2,FALSE))</f>
        <v>C1=CC=C(C=C1)S(=O)(=O)C2=CC=CC=C2N</v>
      </c>
      <c r="C6954" t="e">
        <f>VLOOKUP(A6954,agonists!A6953:D9767,4,FALSE)</f>
        <v>#N/A</v>
      </c>
      <c r="D6954" t="str">
        <f>VLOOKUP(A6954,antagonists!A6953:D14558,4,FALSE)</f>
        <v>inactive</v>
      </c>
      <c r="E6954" t="str">
        <f t="shared" si="216"/>
        <v>inconclusive</v>
      </c>
      <c r="F6954" t="b">
        <f t="shared" si="217"/>
        <v>0</v>
      </c>
    </row>
    <row r="6955" spans="1:6" hidden="1">
      <c r="A6955" t="s">
        <v>13811</v>
      </c>
      <c r="B6955" t="str">
        <f>IF(ISNA(VLOOKUP(A6955,agonists!A6954:B9768,2,FALSE)), VLOOKUP(A6955,antagonists!A6954:B14559,2,FALSE), VLOOKUP(A6955,agonists!A6954:B9768,2,FALSE))</f>
        <v>CCN(C)C(=O)OC1=CC=CC(=C1)C(C)N(C)C.C(C(C(=O)O)O)(C(=O)O)O</v>
      </c>
      <c r="C6955" t="e">
        <f>VLOOKUP(A6955,agonists!A6954:D9768,4,FALSE)</f>
        <v>#N/A</v>
      </c>
      <c r="D6955" t="str">
        <f>VLOOKUP(A6955,antagonists!A6954:D14559,4,FALSE)</f>
        <v>inactive</v>
      </c>
      <c r="E6955" t="str">
        <f t="shared" si="216"/>
        <v>inconclusive</v>
      </c>
      <c r="F6955" t="b">
        <f t="shared" si="217"/>
        <v>0</v>
      </c>
    </row>
    <row r="6956" spans="1:6" hidden="1">
      <c r="A6956" t="s">
        <v>13813</v>
      </c>
      <c r="B6956" t="str">
        <f>IF(ISNA(VLOOKUP(A6956,agonists!A6955:B9769,2,FALSE)), VLOOKUP(A6956,antagonists!A6955:B14560,2,FALSE), VLOOKUP(A6956,agonists!A6955:B9769,2,FALSE))</f>
        <v>CN1CCCC1CC2=CNC3=C2C=C(C=C3)CCS(=O)(=O)C4=CC=CC=C4</v>
      </c>
      <c r="C6956" t="e">
        <f>VLOOKUP(A6956,agonists!A6955:D9769,4,FALSE)</f>
        <v>#N/A</v>
      </c>
      <c r="D6956" t="str">
        <f>VLOOKUP(A6956,antagonists!A6955:D14560,4,FALSE)</f>
        <v>inactive</v>
      </c>
      <c r="E6956" t="str">
        <f t="shared" si="216"/>
        <v>inconclusive</v>
      </c>
      <c r="F6956" t="b">
        <f t="shared" si="217"/>
        <v>0</v>
      </c>
    </row>
    <row r="6957" spans="1:6" hidden="1">
      <c r="A6957" t="s">
        <v>13815</v>
      </c>
      <c r="B6957" t="str">
        <f>IF(ISNA(VLOOKUP(A6957,agonists!A6956:B9770,2,FALSE)), VLOOKUP(A6957,antagonists!A6956:B14561,2,FALSE), VLOOKUP(A6957,agonists!A6956:B9770,2,FALSE))</f>
        <v>C1=C(C=C(C=C1C(=O)Cl)C(=O)Cl)C(=O)Cl</v>
      </c>
      <c r="C6957" t="e">
        <f>VLOOKUP(A6957,agonists!A6956:D9770,4,FALSE)</f>
        <v>#N/A</v>
      </c>
      <c r="D6957" t="str">
        <f>VLOOKUP(A6957,antagonists!A6956:D14561,4,FALSE)</f>
        <v>inactive</v>
      </c>
      <c r="E6957" t="str">
        <f t="shared" si="216"/>
        <v>inconclusive</v>
      </c>
      <c r="F6957" t="b">
        <f t="shared" si="217"/>
        <v>0</v>
      </c>
    </row>
    <row r="6958" spans="1:6" hidden="1">
      <c r="A6958" t="s">
        <v>13817</v>
      </c>
      <c r="B6958" t="str">
        <f>IF(ISNA(VLOOKUP(A6958,agonists!A6957:B9771,2,FALSE)), VLOOKUP(A6958,antagonists!A6957:B14562,2,FALSE), VLOOKUP(A6958,agonists!A6957:B9771,2,FALSE))</f>
        <v>CC(=O)CC(=O)NC1=CC(=C(C=C1OC)Cl)OC</v>
      </c>
      <c r="C6958" t="e">
        <f>VLOOKUP(A6958,agonists!A6957:D9771,4,FALSE)</f>
        <v>#N/A</v>
      </c>
      <c r="D6958" t="str">
        <f>VLOOKUP(A6958,antagonists!A6957:D14562,4,FALSE)</f>
        <v>antagonist</v>
      </c>
      <c r="E6958" t="str">
        <f t="shared" si="216"/>
        <v>inconclusive</v>
      </c>
      <c r="F6958" t="b">
        <f t="shared" si="217"/>
        <v>0</v>
      </c>
    </row>
    <row r="6959" spans="1:6" hidden="1">
      <c r="A6959" t="s">
        <v>13819</v>
      </c>
      <c r="B6959" t="str">
        <f>IF(ISNA(VLOOKUP(A6959,agonists!A6958:B9772,2,FALSE)), VLOOKUP(A6959,antagonists!A6958:B14563,2,FALSE), VLOOKUP(A6959,agonists!A6958:B9772,2,FALSE))</f>
        <v>CCCCCCCCN(C)CCCCCCCC</v>
      </c>
      <c r="C6959" t="e">
        <f>VLOOKUP(A6959,agonists!A6958:D9772,4,FALSE)</f>
        <v>#N/A</v>
      </c>
      <c r="D6959" t="str">
        <f>VLOOKUP(A6959,antagonists!A6958:D14563,4,FALSE)</f>
        <v>inactive</v>
      </c>
      <c r="E6959" t="str">
        <f t="shared" si="216"/>
        <v>inconclusive</v>
      </c>
      <c r="F6959" t="b">
        <f t="shared" si="217"/>
        <v>0</v>
      </c>
    </row>
    <row r="6960" spans="1:6" hidden="1">
      <c r="A6960" t="s">
        <v>13821</v>
      </c>
      <c r="B6960" t="str">
        <f>IF(ISNA(VLOOKUP(A6960,agonists!A6959:B9773,2,FALSE)), VLOOKUP(A6960,antagonists!A6959:B14564,2,FALSE), VLOOKUP(A6960,agonists!A6959:B9773,2,FALSE))</f>
        <v>CC1=C(C(=NO1)C2=C(C=CC=C2Cl)Cl)C(=O)Cl</v>
      </c>
      <c r="C6960" t="e">
        <f>VLOOKUP(A6960,agonists!A6959:D9773,4,FALSE)</f>
        <v>#N/A</v>
      </c>
      <c r="D6960" t="str">
        <f>VLOOKUP(A6960,antagonists!A6959:D14564,4,FALSE)</f>
        <v>inactive</v>
      </c>
      <c r="E6960" t="str">
        <f t="shared" si="216"/>
        <v>inconclusive</v>
      </c>
      <c r="F6960" t="b">
        <f t="shared" si="217"/>
        <v>0</v>
      </c>
    </row>
    <row r="6961" spans="1:6" hidden="1">
      <c r="A6961" t="s">
        <v>13823</v>
      </c>
      <c r="B6961" t="str">
        <f>IF(ISNA(VLOOKUP(A6961,agonists!A6960:B9774,2,FALSE)), VLOOKUP(A6961,antagonists!A6960:B14565,2,FALSE), VLOOKUP(A6961,agonists!A6960:B9774,2,FALSE))</f>
        <v>CC(C)(C)NCCO</v>
      </c>
      <c r="C6961" t="e">
        <f>VLOOKUP(A6961,agonists!A6960:D9774,4,FALSE)</f>
        <v>#N/A</v>
      </c>
      <c r="D6961" t="str">
        <f>VLOOKUP(A6961,antagonists!A6960:D14565,4,FALSE)</f>
        <v>inactive</v>
      </c>
      <c r="E6961" t="str">
        <f t="shared" si="216"/>
        <v>inconclusive</v>
      </c>
      <c r="F6961" t="b">
        <f t="shared" si="217"/>
        <v>0</v>
      </c>
    </row>
    <row r="6962" spans="1:6" hidden="1">
      <c r="A6962" t="s">
        <v>13825</v>
      </c>
      <c r="B6962" t="str">
        <f>IF(ISNA(VLOOKUP(A6962,agonists!A6961:B9775,2,FALSE)), VLOOKUP(A6962,antagonists!A6961:B14566,2,FALSE), VLOOKUP(A6962,agonists!A6961:B9775,2,FALSE))</f>
        <v>C1=CC(=C(C(=C1)Cl)C(=O)Cl)Cl</v>
      </c>
      <c r="C6962" t="e">
        <f>VLOOKUP(A6962,agonists!A6961:D9775,4,FALSE)</f>
        <v>#N/A</v>
      </c>
      <c r="D6962" t="str">
        <f>VLOOKUP(A6962,antagonists!A6961:D14566,4,FALSE)</f>
        <v>inactive</v>
      </c>
      <c r="E6962" t="str">
        <f t="shared" si="216"/>
        <v>inconclusive</v>
      </c>
      <c r="F6962" t="b">
        <f t="shared" si="217"/>
        <v>0</v>
      </c>
    </row>
    <row r="6963" spans="1:6" hidden="1">
      <c r="A6963" t="s">
        <v>13827</v>
      </c>
      <c r="B6963" t="str">
        <f>IF(ISNA(VLOOKUP(A6963,agonists!A6962:B9776,2,FALSE)), VLOOKUP(A6963,antagonists!A6962:B14567,2,FALSE), VLOOKUP(A6963,agonists!A6962:B9776,2,FALSE))</f>
        <v>CC1=CC(=C(C(=C1C(=O)OC)O)C)O</v>
      </c>
      <c r="C6963" t="e">
        <f>VLOOKUP(A6963,agonists!A6962:D9776,4,FALSE)</f>
        <v>#N/A</v>
      </c>
      <c r="D6963" t="str">
        <f>VLOOKUP(A6963,antagonists!A6962:D14567,4,FALSE)</f>
        <v>inactive</v>
      </c>
      <c r="E6963" t="str">
        <f t="shared" si="216"/>
        <v>inconclusive</v>
      </c>
      <c r="F6963" t="b">
        <f t="shared" si="217"/>
        <v>0</v>
      </c>
    </row>
    <row r="6964" spans="1:6" hidden="1">
      <c r="A6964" t="s">
        <v>13829</v>
      </c>
      <c r="B6964" t="str">
        <f>IF(ISNA(VLOOKUP(A6964,agonists!A6963:B9777,2,FALSE)), VLOOKUP(A6964,antagonists!A6963:B14568,2,FALSE), VLOOKUP(A6964,agonists!A6963:B9777,2,FALSE))</f>
        <v>CCCCCCCCP(=O)(O)O</v>
      </c>
      <c r="C6964" t="e">
        <f>VLOOKUP(A6964,agonists!A6963:D9777,4,FALSE)</f>
        <v>#N/A</v>
      </c>
      <c r="D6964" t="str">
        <f>VLOOKUP(A6964,antagonists!A6963:D14568,4,FALSE)</f>
        <v>inactive</v>
      </c>
      <c r="E6964" t="str">
        <f t="shared" si="216"/>
        <v>inconclusive</v>
      </c>
      <c r="F6964" t="b">
        <f t="shared" si="217"/>
        <v>0</v>
      </c>
    </row>
    <row r="6965" spans="1:6" hidden="1">
      <c r="A6965" t="s">
        <v>13831</v>
      </c>
      <c r="B6965" t="str">
        <f>IF(ISNA(VLOOKUP(A6965,agonists!A6964:B9778,2,FALSE)), VLOOKUP(A6965,antagonists!A6964:B14569,2,FALSE), VLOOKUP(A6965,agonists!A6964:B9778,2,FALSE))</f>
        <v>C1=CC=C2C(=C1)C(=NN=C2Cl)Cl</v>
      </c>
      <c r="C6965" t="e">
        <f>VLOOKUP(A6965,agonists!A6964:D9778,4,FALSE)</f>
        <v>#N/A</v>
      </c>
      <c r="D6965" t="str">
        <f>VLOOKUP(A6965,antagonists!A6964:D14569,4,FALSE)</f>
        <v>antagonist</v>
      </c>
      <c r="E6965" t="str">
        <f t="shared" si="216"/>
        <v>inconclusive</v>
      </c>
      <c r="F6965" t="b">
        <f t="shared" si="217"/>
        <v>0</v>
      </c>
    </row>
    <row r="6966" spans="1:6" hidden="1">
      <c r="A6966" t="s">
        <v>13833</v>
      </c>
      <c r="B6966" t="str">
        <f>IF(ISNA(VLOOKUP(A6966,agonists!A6965:B9779,2,FALSE)), VLOOKUP(A6966,antagonists!A6965:B14570,2,FALSE), VLOOKUP(A6966,agonists!A6965:B9779,2,FALSE))</f>
        <v>CC(CO)(CO)C(=O)O</v>
      </c>
      <c r="C6966" t="e">
        <f>VLOOKUP(A6966,agonists!A6965:D9779,4,FALSE)</f>
        <v>#N/A</v>
      </c>
      <c r="D6966" t="str">
        <f>VLOOKUP(A6966,antagonists!A6965:D14570,4,FALSE)</f>
        <v>inactive</v>
      </c>
      <c r="E6966" t="str">
        <f t="shared" si="216"/>
        <v>inconclusive</v>
      </c>
      <c r="F6966" t="b">
        <f t="shared" si="217"/>
        <v>0</v>
      </c>
    </row>
    <row r="6967" spans="1:6" hidden="1">
      <c r="A6967" t="s">
        <v>13835</v>
      </c>
      <c r="B6967" t="str">
        <f>IF(ISNA(VLOOKUP(A6967,agonists!A6966:B9780,2,FALSE)), VLOOKUP(A6967,antagonists!A6966:B14571,2,FALSE), VLOOKUP(A6967,agonists!A6966:B9780,2,FALSE))</f>
        <v>CC(=O)CC(C)(C)C1CCCCC1</v>
      </c>
      <c r="C6967" t="e">
        <f>VLOOKUP(A6967,agonists!A6966:D9780,4,FALSE)</f>
        <v>#N/A</v>
      </c>
      <c r="D6967" t="str">
        <f>VLOOKUP(A6967,antagonists!A6966:D14571,4,FALSE)</f>
        <v>inactive</v>
      </c>
      <c r="E6967" t="str">
        <f t="shared" si="216"/>
        <v>inconclusive</v>
      </c>
      <c r="F6967" t="b">
        <f t="shared" si="217"/>
        <v>0</v>
      </c>
    </row>
    <row r="6968" spans="1:6" hidden="1">
      <c r="A6968" t="s">
        <v>13837</v>
      </c>
      <c r="B6968" t="str">
        <f>IF(ISNA(VLOOKUP(A6968,agonists!A6967:B9781,2,FALSE)), VLOOKUP(A6968,antagonists!A6967:B14572,2,FALSE), VLOOKUP(A6968,agonists!A6967:B9781,2,FALSE))</f>
        <v>CC(=C)C(=O)OCC[N+](C)(C)C.[Cl-]</v>
      </c>
      <c r="C6968" t="e">
        <f>VLOOKUP(A6968,agonists!A6967:D9781,4,FALSE)</f>
        <v>#N/A</v>
      </c>
      <c r="D6968" t="str">
        <f>VLOOKUP(A6968,antagonists!A6967:D14572,4,FALSE)</f>
        <v>antagonist</v>
      </c>
      <c r="E6968" t="str">
        <f t="shared" si="216"/>
        <v>inconclusive</v>
      </c>
      <c r="F6968" t="b">
        <f t="shared" si="217"/>
        <v>0</v>
      </c>
    </row>
    <row r="6969" spans="1:6" hidden="1">
      <c r="A6969" t="s">
        <v>13839</v>
      </c>
      <c r="B6969" t="str">
        <f>IF(ISNA(VLOOKUP(A6969,agonists!A6968:B9782,2,FALSE)), VLOOKUP(A6969,antagonists!A6968:B14573,2,FALSE), VLOOKUP(A6969,agonists!A6968:B9782,2,FALSE))</f>
        <v>C1=CC=C2C(=C1)C(=O)N(C(=O)N2)CCCl</v>
      </c>
      <c r="C6969" t="e">
        <f>VLOOKUP(A6969,agonists!A6968:D9782,4,FALSE)</f>
        <v>#N/A</v>
      </c>
      <c r="D6969" t="str">
        <f>VLOOKUP(A6969,antagonists!A6968:D14573,4,FALSE)</f>
        <v>inactive</v>
      </c>
      <c r="E6969" t="str">
        <f t="shared" si="216"/>
        <v>inconclusive</v>
      </c>
      <c r="F6969" t="b">
        <f t="shared" si="217"/>
        <v>0</v>
      </c>
    </row>
    <row r="6970" spans="1:6" hidden="1">
      <c r="A6970" t="s">
        <v>13841</v>
      </c>
      <c r="B6970" t="str">
        <f>IF(ISNA(VLOOKUP(A6970,agonists!A6969:B9783,2,FALSE)), VLOOKUP(A6970,antagonists!A6969:B14574,2,FALSE), VLOOKUP(A6970,agonists!A6969:B9783,2,FALSE))</f>
        <v>CCO[Si](CCCCl)(OCC)OCC</v>
      </c>
      <c r="C6970" t="e">
        <f>VLOOKUP(A6970,agonists!A6969:D9783,4,FALSE)</f>
        <v>#N/A</v>
      </c>
      <c r="D6970" t="str">
        <f>VLOOKUP(A6970,antagonists!A6969:D14574,4,FALSE)</f>
        <v>inactive</v>
      </c>
      <c r="E6970" t="str">
        <f t="shared" si="216"/>
        <v>inconclusive</v>
      </c>
      <c r="F6970" t="b">
        <f t="shared" si="217"/>
        <v>0</v>
      </c>
    </row>
    <row r="6971" spans="1:6" hidden="1">
      <c r="A6971" t="s">
        <v>13843</v>
      </c>
      <c r="B6971" t="str">
        <f>IF(ISNA(VLOOKUP(A6971,agonists!A6970:B9784,2,FALSE)), VLOOKUP(A6971,antagonists!A6970:B14575,2,FALSE), VLOOKUP(A6971,agonists!A6970:B9784,2,FALSE))</f>
        <v>CCC1(COCOC1)CO</v>
      </c>
      <c r="C6971" t="e">
        <f>VLOOKUP(A6971,agonists!A6970:D9784,4,FALSE)</f>
        <v>#N/A</v>
      </c>
      <c r="D6971" t="str">
        <f>VLOOKUP(A6971,antagonists!A6970:D14575,4,FALSE)</f>
        <v>inactive</v>
      </c>
      <c r="E6971" t="str">
        <f t="shared" si="216"/>
        <v>inconclusive</v>
      </c>
      <c r="F6971" t="b">
        <f t="shared" si="217"/>
        <v>0</v>
      </c>
    </row>
    <row r="6972" spans="1:6" hidden="1">
      <c r="A6972" t="s">
        <v>13845</v>
      </c>
      <c r="B6972" t="str">
        <f>IF(ISNA(VLOOKUP(A6972,agonists!A6971:B9785,2,FALSE)), VLOOKUP(A6972,antagonists!A6971:B14576,2,FALSE), VLOOKUP(A6972,agonists!A6971:B9785,2,FALSE))</f>
        <v>CC(=C)C(=O)NCCCN(C)C</v>
      </c>
      <c r="C6972" t="e">
        <f>VLOOKUP(A6972,agonists!A6971:D9785,4,FALSE)</f>
        <v>#N/A</v>
      </c>
      <c r="D6972" t="str">
        <f>VLOOKUP(A6972,antagonists!A6971:D14576,4,FALSE)</f>
        <v>inactive</v>
      </c>
      <c r="E6972" t="str">
        <f t="shared" si="216"/>
        <v>inconclusive</v>
      </c>
      <c r="F6972" t="b">
        <f t="shared" si="217"/>
        <v>0</v>
      </c>
    </row>
    <row r="6973" spans="1:6" hidden="1">
      <c r="A6973" t="s">
        <v>13847</v>
      </c>
      <c r="B6973" t="str">
        <f>IF(ISNA(VLOOKUP(A6973,agonists!A6972:B9786,2,FALSE)), VLOOKUP(A6973,antagonists!A6972:B14577,2,FALSE), VLOOKUP(A6973,agonists!A6972:B9786,2,FALSE))</f>
        <v>C=CCOCC(CO)O</v>
      </c>
      <c r="C6973" t="e">
        <f>VLOOKUP(A6973,agonists!A6972:D9786,4,FALSE)</f>
        <v>#N/A</v>
      </c>
      <c r="D6973" t="str">
        <f>VLOOKUP(A6973,antagonists!A6972:D14577,4,FALSE)</f>
        <v>inactive</v>
      </c>
      <c r="E6973" t="str">
        <f t="shared" si="216"/>
        <v>inconclusive</v>
      </c>
      <c r="F6973" t="b">
        <f t="shared" si="217"/>
        <v>0</v>
      </c>
    </row>
    <row r="6974" spans="1:6" hidden="1">
      <c r="A6974" t="s">
        <v>13849</v>
      </c>
      <c r="B6974" t="str">
        <f>IF(ISNA(VLOOKUP(A6974,agonists!A6973:B9787,2,FALSE)), VLOOKUP(A6974,antagonists!A6973:B14578,2,FALSE), VLOOKUP(A6974,agonists!A6973:B9787,2,FALSE))</f>
        <v>C12(C3(C(C(C(C1(C(C(C(C2(F)F)(F)F)(F)F)(F)F)F)(F)F)(F)F)(C(C(C(C3(F)F)(F)F)(F)F)(F)F)F)F)F</v>
      </c>
      <c r="C6974" t="e">
        <f>VLOOKUP(A6974,agonists!A6973:D9787,4,FALSE)</f>
        <v>#N/A</v>
      </c>
      <c r="D6974" t="str">
        <f>VLOOKUP(A6974,antagonists!A6973:D14578,4,FALSE)</f>
        <v>inactive</v>
      </c>
      <c r="E6974" t="str">
        <f t="shared" si="216"/>
        <v>inconclusive</v>
      </c>
      <c r="F6974" t="b">
        <f t="shared" si="217"/>
        <v>0</v>
      </c>
    </row>
    <row r="6975" spans="1:6" hidden="1">
      <c r="A6975" t="s">
        <v>13851</v>
      </c>
      <c r="B6975" t="str">
        <f>IF(ISNA(VLOOKUP(A6975,agonists!A6974:B9788,2,FALSE)), VLOOKUP(A6975,antagonists!A6974:B14579,2,FALSE), VLOOKUP(A6975,agonists!A6974:B9788,2,FALSE))</f>
        <v>CC1=CC(CC(C1)(C)C)O</v>
      </c>
      <c r="C6975" t="e">
        <f>VLOOKUP(A6975,agonists!A6974:D9788,4,FALSE)</f>
        <v>#N/A</v>
      </c>
      <c r="D6975" t="str">
        <f>VLOOKUP(A6975,antagonists!A6974:D14579,4,FALSE)</f>
        <v>inactive</v>
      </c>
      <c r="E6975" t="str">
        <f t="shared" si="216"/>
        <v>inconclusive</v>
      </c>
      <c r="F6975" t="b">
        <f t="shared" si="217"/>
        <v>0</v>
      </c>
    </row>
    <row r="6976" spans="1:6" hidden="1">
      <c r="A6976" t="s">
        <v>13853</v>
      </c>
      <c r="B6976" t="str">
        <f>IF(ISNA(VLOOKUP(A6976,agonists!A6975:B9789,2,FALSE)), VLOOKUP(A6976,antagonists!A6975:B14580,2,FALSE), VLOOKUP(A6976,agonists!A6975:B9789,2,FALSE))</f>
        <v>CCCCCCCCCCCCCC(=O)OCC(CO)O</v>
      </c>
      <c r="C6976" t="e">
        <f>VLOOKUP(A6976,agonists!A6975:D9789,4,FALSE)</f>
        <v>#N/A</v>
      </c>
      <c r="D6976" t="str">
        <f>VLOOKUP(A6976,antagonists!A6975:D14580,4,FALSE)</f>
        <v>inactive</v>
      </c>
      <c r="E6976" t="str">
        <f t="shared" si="216"/>
        <v>inconclusive</v>
      </c>
      <c r="F6976" t="b">
        <f t="shared" si="217"/>
        <v>0</v>
      </c>
    </row>
    <row r="6977" spans="1:6" hidden="1">
      <c r="A6977" t="s">
        <v>13855</v>
      </c>
      <c r="B6977" t="str">
        <f>IF(ISNA(VLOOKUP(A6977,agonists!A6976:B9790,2,FALSE)), VLOOKUP(A6977,antagonists!A6976:B14581,2,FALSE), VLOOKUP(A6977,agonists!A6976:B9790,2,FALSE))</f>
        <v>CC1CCCNC1</v>
      </c>
      <c r="C6977" t="e">
        <f>VLOOKUP(A6977,agonists!A6976:D9790,4,FALSE)</f>
        <v>#N/A</v>
      </c>
      <c r="D6977" t="str">
        <f>VLOOKUP(A6977,antagonists!A6976:D14581,4,FALSE)</f>
        <v>inactive</v>
      </c>
      <c r="E6977" t="str">
        <f t="shared" si="216"/>
        <v>inconclusive</v>
      </c>
      <c r="F6977" t="b">
        <f t="shared" si="217"/>
        <v>0</v>
      </c>
    </row>
    <row r="6978" spans="1:6" hidden="1">
      <c r="A6978" t="s">
        <v>13857</v>
      </c>
      <c r="B6978" t="str">
        <f>IF(ISNA(VLOOKUP(A6978,agonists!A6977:B9791,2,FALSE)), VLOOKUP(A6978,antagonists!A6977:B14582,2,FALSE), VLOOKUP(A6978,agonists!A6977:B9791,2,FALSE))</f>
        <v>CCCCC(CC)C(=O)Cl</v>
      </c>
      <c r="C6978" t="e">
        <f>VLOOKUP(A6978,agonists!A6977:D9791,4,FALSE)</f>
        <v>#N/A</v>
      </c>
      <c r="D6978" t="str">
        <f>VLOOKUP(A6978,antagonists!A6977:D14582,4,FALSE)</f>
        <v>inactive</v>
      </c>
      <c r="E6978" t="str">
        <f t="shared" si="216"/>
        <v>inconclusive</v>
      </c>
      <c r="F6978" t="b">
        <f t="shared" si="217"/>
        <v>0</v>
      </c>
    </row>
    <row r="6979" spans="1:6" hidden="1">
      <c r="A6979" t="s">
        <v>13859</v>
      </c>
      <c r="B6979" t="str">
        <f>IF(ISNA(VLOOKUP(A6979,agonists!A6978:B9792,2,FALSE)), VLOOKUP(A6979,antagonists!A6978:B14583,2,FALSE), VLOOKUP(A6979,agonists!A6978:B9792,2,FALSE))</f>
        <v>[CH-]1C=CC=C1.[CH-]1C=CC=C1.[Cr+2]</v>
      </c>
      <c r="C6979" t="e">
        <f>VLOOKUP(A6979,agonists!A6978:D9792,4,FALSE)</f>
        <v>#N/A</v>
      </c>
      <c r="D6979" t="str">
        <f>VLOOKUP(A6979,antagonists!A6978:D14583,4,FALSE)</f>
        <v>inactive</v>
      </c>
      <c r="E6979" t="str">
        <f t="shared" ref="E6979:E7042" si="218">IF(NOT(OR(ISNA(C6979),ISNA(D6979))), IF(C6979="agonist", IF(D6979="antagonist", "inconclusive", "agonist"), IF(D6979="antagonist","antagonist", "inactive")), "inconclusive")</f>
        <v>inconclusive</v>
      </c>
      <c r="F6979" t="b">
        <f t="shared" ref="F6979:F7042" si="219">IF(OR(E6979="agonist", E6979="antagonist"), TRUE,FALSE)</f>
        <v>0</v>
      </c>
    </row>
    <row r="6980" spans="1:6" hidden="1">
      <c r="A6980" t="s">
        <v>13861</v>
      </c>
      <c r="B6980" t="str">
        <f>IF(ISNA(VLOOKUP(A6980,agonists!A6979:B9793,2,FALSE)), VLOOKUP(A6980,antagonists!A6979:B14584,2,FALSE), VLOOKUP(A6980,agonists!A6979:B9793,2,FALSE))</f>
        <v>CCC(C)(C)C1CCC(CC1)O</v>
      </c>
      <c r="C6980" t="e">
        <f>VLOOKUP(A6980,agonists!A6979:D9793,4,FALSE)</f>
        <v>#N/A</v>
      </c>
      <c r="D6980" t="str">
        <f>VLOOKUP(A6980,antagonists!A6979:D14584,4,FALSE)</f>
        <v>inactive</v>
      </c>
      <c r="E6980" t="str">
        <f t="shared" si="218"/>
        <v>inconclusive</v>
      </c>
      <c r="F6980" t="b">
        <f t="shared" si="219"/>
        <v>0</v>
      </c>
    </row>
    <row r="6981" spans="1:6" hidden="1">
      <c r="A6981" t="s">
        <v>13863</v>
      </c>
      <c r="B6981" t="str">
        <f>IF(ISNA(VLOOKUP(A6981,agonists!A6980:B9794,2,FALSE)), VLOOKUP(A6981,antagonists!A6980:B14585,2,FALSE), VLOOKUP(A6981,agonists!A6980:B9794,2,FALSE))</f>
        <v>C1(=C(N=C(N=C1N)N)N)N.OS(=O)(=O)O</v>
      </c>
      <c r="C6981" t="e">
        <f>VLOOKUP(A6981,agonists!A6980:D9794,4,FALSE)</f>
        <v>#N/A</v>
      </c>
      <c r="D6981" t="str">
        <f>VLOOKUP(A6981,antagonists!A6980:D14585,4,FALSE)</f>
        <v>inactive</v>
      </c>
      <c r="E6981" t="str">
        <f t="shared" si="218"/>
        <v>inconclusive</v>
      </c>
      <c r="F6981" t="b">
        <f t="shared" si="219"/>
        <v>0</v>
      </c>
    </row>
    <row r="6982" spans="1:6" hidden="1">
      <c r="A6982" t="s">
        <v>13865</v>
      </c>
      <c r="B6982" t="str">
        <f>IF(ISNA(VLOOKUP(A6982,agonists!A6981:B9795,2,FALSE)), VLOOKUP(A6982,antagonists!A6981:B14586,2,FALSE), VLOOKUP(A6982,agonists!A6981:B9795,2,FALSE))</f>
        <v>C1CC(C1)C(=O)C2=CC=CC=C2</v>
      </c>
      <c r="C6982" t="e">
        <f>VLOOKUP(A6982,agonists!A6981:D9795,4,FALSE)</f>
        <v>#N/A</v>
      </c>
      <c r="D6982" t="str">
        <f>VLOOKUP(A6982,antagonists!A6981:D14586,4,FALSE)</f>
        <v>inactive</v>
      </c>
      <c r="E6982" t="str">
        <f t="shared" si="218"/>
        <v>inconclusive</v>
      </c>
      <c r="F6982" t="b">
        <f t="shared" si="219"/>
        <v>0</v>
      </c>
    </row>
    <row r="6983" spans="1:6" hidden="1">
      <c r="A6983" t="s">
        <v>13867</v>
      </c>
      <c r="B6983" t="str">
        <f>IF(ISNA(VLOOKUP(A6983,agonists!A6982:B9796,2,FALSE)), VLOOKUP(A6983,antagonists!A6982:B14587,2,FALSE), VLOOKUP(A6983,agonists!A6982:B9796,2,FALSE))</f>
        <v>CCCCOC(=O)CC#N</v>
      </c>
      <c r="C6983" t="e">
        <f>VLOOKUP(A6983,agonists!A6982:D9796,4,FALSE)</f>
        <v>#N/A</v>
      </c>
      <c r="D6983" t="str">
        <f>VLOOKUP(A6983,antagonists!A6982:D14587,4,FALSE)</f>
        <v>inactive</v>
      </c>
      <c r="E6983" t="str">
        <f t="shared" si="218"/>
        <v>inconclusive</v>
      </c>
      <c r="F6983" t="b">
        <f t="shared" si="219"/>
        <v>0</v>
      </c>
    </row>
    <row r="6984" spans="1:6" hidden="1">
      <c r="A6984" t="s">
        <v>13869</v>
      </c>
      <c r="B6984" t="str">
        <f>IF(ISNA(VLOOKUP(A6984,agonists!A6983:B9797,2,FALSE)), VLOOKUP(A6984,antagonists!A6983:B14588,2,FALSE), VLOOKUP(A6984,agonists!A6983:B9797,2,FALSE))</f>
        <v>CC(C)C1=CC2=C(C=C1)SC3=CC=CC=C3C2=O</v>
      </c>
      <c r="C6984" t="e">
        <f>VLOOKUP(A6984,agonists!A6983:D9797,4,FALSE)</f>
        <v>#N/A</v>
      </c>
      <c r="D6984" t="str">
        <f>VLOOKUP(A6984,antagonists!A6983:D14588,4,FALSE)</f>
        <v>inactive</v>
      </c>
      <c r="E6984" t="str">
        <f t="shared" si="218"/>
        <v>inconclusive</v>
      </c>
      <c r="F6984" t="b">
        <f t="shared" si="219"/>
        <v>0</v>
      </c>
    </row>
    <row r="6985" spans="1:6" hidden="1">
      <c r="A6985" t="s">
        <v>13871</v>
      </c>
      <c r="B6985" t="str">
        <f>IF(ISNA(VLOOKUP(A6985,agonists!A6984:B9798,2,FALSE)), VLOOKUP(A6985,antagonists!A6984:B14589,2,FALSE), VLOOKUP(A6985,agonists!A6984:B9798,2,FALSE))</f>
        <v>C1CCC(CC1)(C#N)N</v>
      </c>
      <c r="C6985" t="e">
        <f>VLOOKUP(A6985,agonists!A6984:D9798,4,FALSE)</f>
        <v>#N/A</v>
      </c>
      <c r="D6985" t="str">
        <f>VLOOKUP(A6985,antagonists!A6984:D14589,4,FALSE)</f>
        <v>inactive</v>
      </c>
      <c r="E6985" t="str">
        <f t="shared" si="218"/>
        <v>inconclusive</v>
      </c>
      <c r="F6985" t="b">
        <f t="shared" si="219"/>
        <v>0</v>
      </c>
    </row>
    <row r="6986" spans="1:6" hidden="1">
      <c r="A6986" t="s">
        <v>13873</v>
      </c>
      <c r="B6986" t="str">
        <f>IF(ISNA(VLOOKUP(A6986,agonists!A6985:B9799,2,FALSE)), VLOOKUP(A6986,antagonists!A6985:B14590,2,FALSE), VLOOKUP(A6986,agonists!A6985:B9799,2,FALSE))</f>
        <v>CN1C=NC2=C1NC(=NC2=O)N</v>
      </c>
      <c r="C6986" t="e">
        <f>VLOOKUP(A6986,agonists!A6985:D9799,4,FALSE)</f>
        <v>#N/A</v>
      </c>
      <c r="D6986" t="str">
        <f>VLOOKUP(A6986,antagonists!A6985:D14590,4,FALSE)</f>
        <v>inactive</v>
      </c>
      <c r="E6986" t="str">
        <f t="shared" si="218"/>
        <v>inconclusive</v>
      </c>
      <c r="F6986" t="b">
        <f t="shared" si="219"/>
        <v>0</v>
      </c>
    </row>
    <row r="6987" spans="1:6" hidden="1">
      <c r="A6987" t="s">
        <v>13875</v>
      </c>
      <c r="B6987" t="str">
        <f>IF(ISNA(VLOOKUP(A6987,agonists!A6986:B9800,2,FALSE)), VLOOKUP(A6987,antagonists!A6986:B14591,2,FALSE), VLOOKUP(A6987,agonists!A6986:B9800,2,FALSE))</f>
        <v>CCN(CC)C1=CC(=C(C=C1)C(=O)C2=CC=CC=C2C(=O)O)O</v>
      </c>
      <c r="C6987" t="e">
        <f>VLOOKUP(A6987,agonists!A6986:D9800,4,FALSE)</f>
        <v>#N/A</v>
      </c>
      <c r="D6987" t="str">
        <f>VLOOKUP(A6987,antagonists!A6986:D14591,4,FALSE)</f>
        <v>antagonist</v>
      </c>
      <c r="E6987" t="str">
        <f t="shared" si="218"/>
        <v>inconclusive</v>
      </c>
      <c r="F6987" t="b">
        <f t="shared" si="219"/>
        <v>0</v>
      </c>
    </row>
    <row r="6988" spans="1:6" hidden="1">
      <c r="A6988" t="s">
        <v>13877</v>
      </c>
      <c r="B6988" t="str">
        <f>IF(ISNA(VLOOKUP(A6988,agonists!A6987:B9801,2,FALSE)), VLOOKUP(A6988,antagonists!A6987:B14592,2,FALSE), VLOOKUP(A6988,agonists!A6987:B9801,2,FALSE))</f>
        <v>C1=C(C=C(C(=C1Cl)O)Cl)N</v>
      </c>
      <c r="C6988" t="e">
        <f>VLOOKUP(A6988,agonists!A6987:D9801,4,FALSE)</f>
        <v>#N/A</v>
      </c>
      <c r="D6988" t="str">
        <f>VLOOKUP(A6988,antagonists!A6987:D14592,4,FALSE)</f>
        <v>inactive</v>
      </c>
      <c r="E6988" t="str">
        <f t="shared" si="218"/>
        <v>inconclusive</v>
      </c>
      <c r="F6988" t="b">
        <f t="shared" si="219"/>
        <v>0</v>
      </c>
    </row>
    <row r="6989" spans="1:6" hidden="1">
      <c r="A6989" t="s">
        <v>13879</v>
      </c>
      <c r="B6989" t="str">
        <f>IF(ISNA(VLOOKUP(A6989,agonists!A6988:B9802,2,FALSE)), VLOOKUP(A6989,antagonists!A6988:B14593,2,FALSE), VLOOKUP(A6989,agonists!A6988:B9802,2,FALSE))</f>
        <v>CCCC(CCC)(C(=O)OCC)C(=O)OCC</v>
      </c>
      <c r="C6989" t="e">
        <f>VLOOKUP(A6989,agonists!A6988:D9802,4,FALSE)</f>
        <v>#N/A</v>
      </c>
      <c r="D6989" t="str">
        <f>VLOOKUP(A6989,antagonists!A6988:D14593,4,FALSE)</f>
        <v>inactive</v>
      </c>
      <c r="E6989" t="str">
        <f t="shared" si="218"/>
        <v>inconclusive</v>
      </c>
      <c r="F6989" t="b">
        <f t="shared" si="219"/>
        <v>0</v>
      </c>
    </row>
    <row r="6990" spans="1:6" hidden="1">
      <c r="A6990" t="s">
        <v>13881</v>
      </c>
      <c r="B6990" t="str">
        <f>IF(ISNA(VLOOKUP(A6990,agonists!A6989:B9803,2,FALSE)), VLOOKUP(A6990,antagonists!A6989:B14594,2,FALSE), VLOOKUP(A6990,agonists!A6989:B9803,2,FALSE))</f>
        <v>CN1CC2=C(C=CC(=C2)C(=O)N3CCC(CC3)C4CCNCC4)NC(C1=O)CC(=O)O</v>
      </c>
      <c r="C6990" t="e">
        <f>VLOOKUP(A6990,agonists!A6989:D9803,4,FALSE)</f>
        <v>#N/A</v>
      </c>
      <c r="D6990" t="str">
        <f>VLOOKUP(A6990,antagonists!A6989:D14594,4,FALSE)</f>
        <v>inactive</v>
      </c>
      <c r="E6990" t="str">
        <f t="shared" si="218"/>
        <v>inconclusive</v>
      </c>
      <c r="F6990" t="b">
        <f t="shared" si="219"/>
        <v>0</v>
      </c>
    </row>
    <row r="6991" spans="1:6" hidden="1">
      <c r="A6991" t="s">
        <v>13883</v>
      </c>
      <c r="B6991" t="str">
        <f>IF(ISNA(VLOOKUP(A6991,agonists!A6990:B9804,2,FALSE)), VLOOKUP(A6991,antagonists!A6990:B14595,2,FALSE), VLOOKUP(A6991,agonists!A6990:B9804,2,FALSE))</f>
        <v>C1=CC(=C(C=C1Cl)Cl)C(CN2C=NC=N2)COC(C(F)F)(F)F</v>
      </c>
      <c r="C6991" t="e">
        <f>VLOOKUP(A6991,agonists!A6990:D9804,4,FALSE)</f>
        <v>#N/A</v>
      </c>
      <c r="D6991" t="str">
        <f>VLOOKUP(A6991,antagonists!A6990:D14595,4,FALSE)</f>
        <v>inactive</v>
      </c>
      <c r="E6991" t="str">
        <f t="shared" si="218"/>
        <v>inconclusive</v>
      </c>
      <c r="F6991" t="b">
        <f t="shared" si="219"/>
        <v>0</v>
      </c>
    </row>
    <row r="6992" spans="1:6" hidden="1">
      <c r="A6992" t="s">
        <v>13885</v>
      </c>
      <c r="B6992" t="str">
        <f>IF(ISNA(VLOOKUP(A6992,agonists!A6991:B9805,2,FALSE)), VLOOKUP(A6992,antagonists!A6991:B14596,2,FALSE), VLOOKUP(A6992,agonists!A6991:B9805,2,FALSE))</f>
        <v>C(C(COP(=O)([O-])[O-])O)O.[K+].[K+]</v>
      </c>
      <c r="C6992" t="e">
        <f>VLOOKUP(A6992,agonists!A6991:D9805,4,FALSE)</f>
        <v>#N/A</v>
      </c>
      <c r="D6992" t="str">
        <f>VLOOKUP(A6992,antagonists!A6991:D14596,4,FALSE)</f>
        <v>inactive</v>
      </c>
      <c r="E6992" t="str">
        <f t="shared" si="218"/>
        <v>inconclusive</v>
      </c>
      <c r="F6992" t="b">
        <f t="shared" si="219"/>
        <v>0</v>
      </c>
    </row>
    <row r="6993" spans="1:6" hidden="1">
      <c r="A6993" t="s">
        <v>13887</v>
      </c>
      <c r="B6993" t="str">
        <f>IF(ISNA(VLOOKUP(A6993,agonists!A6992:B9806,2,FALSE)), VLOOKUP(A6993,antagonists!A6992:B14597,2,FALSE), VLOOKUP(A6993,agonists!A6992:B9806,2,FALSE))</f>
        <v>C1=CC=C(C=C1)C(=N)N.Cl</v>
      </c>
      <c r="C6993" t="e">
        <f>VLOOKUP(A6993,agonists!A6992:D9806,4,FALSE)</f>
        <v>#N/A</v>
      </c>
      <c r="D6993" t="str">
        <f>VLOOKUP(A6993,antagonists!A6992:D14597,4,FALSE)</f>
        <v>inactive</v>
      </c>
      <c r="E6993" t="str">
        <f t="shared" si="218"/>
        <v>inconclusive</v>
      </c>
      <c r="F6993" t="b">
        <f t="shared" si="219"/>
        <v>0</v>
      </c>
    </row>
    <row r="6994" spans="1:6" hidden="1">
      <c r="A6994" t="s">
        <v>13889</v>
      </c>
      <c r="B6994" t="str">
        <f>IF(ISNA(VLOOKUP(A6994,agonists!A6993:B9807,2,FALSE)), VLOOKUP(A6994,antagonists!A6993:B14598,2,FALSE), VLOOKUP(A6994,agonists!A6993:B9807,2,FALSE))</f>
        <v>CCCCC(=O)N(C)C</v>
      </c>
      <c r="C6994" t="e">
        <f>VLOOKUP(A6994,agonists!A6993:D9807,4,FALSE)</f>
        <v>#N/A</v>
      </c>
      <c r="D6994" t="str">
        <f>VLOOKUP(A6994,antagonists!A6993:D14598,4,FALSE)</f>
        <v>inactive</v>
      </c>
      <c r="E6994" t="str">
        <f t="shared" si="218"/>
        <v>inconclusive</v>
      </c>
      <c r="F6994" t="b">
        <f t="shared" si="219"/>
        <v>0</v>
      </c>
    </row>
    <row r="6995" spans="1:6" hidden="1">
      <c r="A6995" t="s">
        <v>13891</v>
      </c>
      <c r="B6995" t="str">
        <f>IF(ISNA(VLOOKUP(A6995,agonists!A6994:B9808,2,FALSE)), VLOOKUP(A6995,antagonists!A6994:B14599,2,FALSE), VLOOKUP(A6995,agonists!A6994:B9808,2,FALSE))</f>
        <v>C1C(COCO1)(CO)CO</v>
      </c>
      <c r="C6995" t="e">
        <f>VLOOKUP(A6995,agonists!A6994:D9808,4,FALSE)</f>
        <v>#N/A</v>
      </c>
      <c r="D6995" t="str">
        <f>VLOOKUP(A6995,antagonists!A6994:D14599,4,FALSE)</f>
        <v>inactive</v>
      </c>
      <c r="E6995" t="str">
        <f t="shared" si="218"/>
        <v>inconclusive</v>
      </c>
      <c r="F6995" t="b">
        <f t="shared" si="219"/>
        <v>0</v>
      </c>
    </row>
    <row r="6996" spans="1:6" hidden="1">
      <c r="A6996" t="s">
        <v>13893</v>
      </c>
      <c r="B6996" t="str">
        <f>IF(ISNA(VLOOKUP(A6996,agonists!A6995:B9809,2,FALSE)), VLOOKUP(A6996,antagonists!A6995:B14600,2,FALSE), VLOOKUP(A6996,agonists!A6995:B9809,2,FALSE))</f>
        <v>C1CN(C(=O)N1)CCN</v>
      </c>
      <c r="C6996" t="e">
        <f>VLOOKUP(A6996,agonists!A6995:D9809,4,FALSE)</f>
        <v>#N/A</v>
      </c>
      <c r="D6996" t="str">
        <f>VLOOKUP(A6996,antagonists!A6995:D14600,4,FALSE)</f>
        <v>inactive</v>
      </c>
      <c r="E6996" t="str">
        <f t="shared" si="218"/>
        <v>inconclusive</v>
      </c>
      <c r="F6996" t="b">
        <f t="shared" si="219"/>
        <v>0</v>
      </c>
    </row>
    <row r="6997" spans="1:6" hidden="1">
      <c r="A6997" t="s">
        <v>13895</v>
      </c>
      <c r="B6997" t="str">
        <f>IF(ISNA(VLOOKUP(A6997,agonists!A6996:B9810,2,FALSE)), VLOOKUP(A6997,antagonists!A6996:B14601,2,FALSE), VLOOKUP(A6997,agonists!A6996:B9810,2,FALSE))</f>
        <v>COC(=O)NN</v>
      </c>
      <c r="C6997" t="e">
        <f>VLOOKUP(A6997,agonists!A6996:D9810,4,FALSE)</f>
        <v>#N/A</v>
      </c>
      <c r="D6997" t="str">
        <f>VLOOKUP(A6997,antagonists!A6996:D14601,4,FALSE)</f>
        <v>inactive</v>
      </c>
      <c r="E6997" t="str">
        <f t="shared" si="218"/>
        <v>inconclusive</v>
      </c>
      <c r="F6997" t="b">
        <f t="shared" si="219"/>
        <v>0</v>
      </c>
    </row>
    <row r="6998" spans="1:6" hidden="1">
      <c r="A6998" t="s">
        <v>13897</v>
      </c>
      <c r="B6998" t="str">
        <f>IF(ISNA(VLOOKUP(A6998,agonists!A6997:B9811,2,FALSE)), VLOOKUP(A6998,antagonists!A6997:B14602,2,FALSE), VLOOKUP(A6998,agonists!A6997:B9811,2,FALSE))</f>
        <v>C1=CC(=C(C=C1Cl)Cl)CC#N</v>
      </c>
      <c r="C6998" t="e">
        <f>VLOOKUP(A6998,agonists!A6997:D9811,4,FALSE)</f>
        <v>#N/A</v>
      </c>
      <c r="D6998" t="str">
        <f>VLOOKUP(A6998,antagonists!A6997:D14602,4,FALSE)</f>
        <v>inactive</v>
      </c>
      <c r="E6998" t="str">
        <f t="shared" si="218"/>
        <v>inconclusive</v>
      </c>
      <c r="F6998" t="b">
        <f t="shared" si="219"/>
        <v>0</v>
      </c>
    </row>
    <row r="6999" spans="1:6" hidden="1">
      <c r="A6999" t="s">
        <v>13899</v>
      </c>
      <c r="B6999" t="str">
        <f>IF(ISNA(VLOOKUP(A6999,agonists!A6998:B9812,2,FALSE)), VLOOKUP(A6999,antagonists!A6998:B14603,2,FALSE), VLOOKUP(A6999,agonists!A6998:B9812,2,FALSE))</f>
        <v>C1=CC=C(C(=C1)S)Cl</v>
      </c>
      <c r="C6999" t="e">
        <f>VLOOKUP(A6999,agonists!A6998:D9812,4,FALSE)</f>
        <v>#N/A</v>
      </c>
      <c r="D6999" t="str">
        <f>VLOOKUP(A6999,antagonists!A6998:D14603,4,FALSE)</f>
        <v>inactive</v>
      </c>
      <c r="E6999" t="str">
        <f t="shared" si="218"/>
        <v>inconclusive</v>
      </c>
      <c r="F6999" t="b">
        <f t="shared" si="219"/>
        <v>0</v>
      </c>
    </row>
    <row r="7000" spans="1:6" hidden="1">
      <c r="A7000" t="s">
        <v>13901</v>
      </c>
      <c r="B7000" t="str">
        <f>IF(ISNA(VLOOKUP(A7000,agonists!A6999:B9813,2,FALSE)), VLOOKUP(A7000,antagonists!A6999:B14604,2,FALSE), VLOOKUP(A7000,agonists!A6999:B9813,2,FALSE))</f>
        <v>C1=C(OC(=C1)C(=O)O)CO</v>
      </c>
      <c r="C7000" t="e">
        <f>VLOOKUP(A7000,agonists!A6999:D9813,4,FALSE)</f>
        <v>#N/A</v>
      </c>
      <c r="D7000" t="str">
        <f>VLOOKUP(A7000,antagonists!A6999:D14604,4,FALSE)</f>
        <v>inactive</v>
      </c>
      <c r="E7000" t="str">
        <f t="shared" si="218"/>
        <v>inconclusive</v>
      </c>
      <c r="F7000" t="b">
        <f t="shared" si="219"/>
        <v>0</v>
      </c>
    </row>
    <row r="7001" spans="1:6" hidden="1">
      <c r="A7001" t="s">
        <v>13903</v>
      </c>
      <c r="B7001" t="str">
        <f>IF(ISNA(VLOOKUP(A7001,agonists!A7000:B9814,2,FALSE)), VLOOKUP(A7001,antagonists!A7000:B14605,2,FALSE), VLOOKUP(A7001,agonists!A7000:B9814,2,FALSE))</f>
        <v>CC(=O)CC(=O)NC1=C(C=CC(=C1)OC)OC</v>
      </c>
      <c r="C7001" t="e">
        <f>VLOOKUP(A7001,agonists!A7000:D9814,4,FALSE)</f>
        <v>#N/A</v>
      </c>
      <c r="D7001" t="str">
        <f>VLOOKUP(A7001,antagonists!A7000:D14605,4,FALSE)</f>
        <v>inactive</v>
      </c>
      <c r="E7001" t="str">
        <f t="shared" si="218"/>
        <v>inconclusive</v>
      </c>
      <c r="F7001" t="b">
        <f t="shared" si="219"/>
        <v>0</v>
      </c>
    </row>
    <row r="7002" spans="1:6" hidden="1">
      <c r="A7002" t="s">
        <v>13905</v>
      </c>
      <c r="B7002" t="str">
        <f>IF(ISNA(VLOOKUP(A7002,agonists!A7001:B9815,2,FALSE)), VLOOKUP(A7002,antagonists!A7001:B14606,2,FALSE), VLOOKUP(A7002,agonists!A7001:B9815,2,FALSE))</f>
        <v>CC(=O)NC1=CC(=C(C=C1)OC)N</v>
      </c>
      <c r="C7002" t="e">
        <f>VLOOKUP(A7002,agonists!A7001:D9815,4,FALSE)</f>
        <v>#N/A</v>
      </c>
      <c r="D7002" t="str">
        <f>VLOOKUP(A7002,antagonists!A7001:D14606,4,FALSE)</f>
        <v>inactive</v>
      </c>
      <c r="E7002" t="str">
        <f t="shared" si="218"/>
        <v>inconclusive</v>
      </c>
      <c r="F7002" t="b">
        <f t="shared" si="219"/>
        <v>0</v>
      </c>
    </row>
    <row r="7003" spans="1:6" hidden="1">
      <c r="A7003" t="s">
        <v>13907</v>
      </c>
      <c r="B7003" t="str">
        <f>IF(ISNA(VLOOKUP(A7003,agonists!A7002:B9816,2,FALSE)), VLOOKUP(A7003,antagonists!A7002:B14607,2,FALSE), VLOOKUP(A7003,agonists!A7002:B9816,2,FALSE))</f>
        <v>C1=C(C(=CC(=C1Cl)Cl)Cl)S(=O)(=O)O</v>
      </c>
      <c r="C7003" t="e">
        <f>VLOOKUP(A7003,agonists!A7002:D9816,4,FALSE)</f>
        <v>#N/A</v>
      </c>
      <c r="D7003" t="str">
        <f>VLOOKUP(A7003,antagonists!A7002:D14607,4,FALSE)</f>
        <v>inactive</v>
      </c>
      <c r="E7003" t="str">
        <f t="shared" si="218"/>
        <v>inconclusive</v>
      </c>
      <c r="F7003" t="b">
        <f t="shared" si="219"/>
        <v>0</v>
      </c>
    </row>
    <row r="7004" spans="1:6" hidden="1">
      <c r="A7004" t="s">
        <v>13909</v>
      </c>
      <c r="B7004" t="str">
        <f>IF(ISNA(VLOOKUP(A7004,agonists!A7003:B9817,2,FALSE)), VLOOKUP(A7004,antagonists!A7003:B14608,2,FALSE), VLOOKUP(A7004,agonists!A7003:B9817,2,FALSE))</f>
        <v>C1COCCN1CCOCCN2CCOCC2</v>
      </c>
      <c r="C7004" t="e">
        <f>VLOOKUP(A7004,agonists!A7003:D9817,4,FALSE)</f>
        <v>#N/A</v>
      </c>
      <c r="D7004" t="str">
        <f>VLOOKUP(A7004,antagonists!A7003:D14608,4,FALSE)</f>
        <v>inactive</v>
      </c>
      <c r="E7004" t="str">
        <f t="shared" si="218"/>
        <v>inconclusive</v>
      </c>
      <c r="F7004" t="b">
        <f t="shared" si="219"/>
        <v>0</v>
      </c>
    </row>
    <row r="7005" spans="1:6" hidden="1">
      <c r="A7005" t="s">
        <v>13911</v>
      </c>
      <c r="B7005" t="str">
        <f>IF(ISNA(VLOOKUP(A7005,agonists!A7004:B9818,2,FALSE)), VLOOKUP(A7005,antagonists!A7004:B14609,2,FALSE), VLOOKUP(A7005,agonists!A7004:B9818,2,FALSE))</f>
        <v>CC(=C)C(=O)OCCCCCCOC(=O)C(=C)C</v>
      </c>
      <c r="C7005" t="e">
        <f>VLOOKUP(A7005,agonists!A7004:D9818,4,FALSE)</f>
        <v>#N/A</v>
      </c>
      <c r="D7005" t="str">
        <f>VLOOKUP(A7005,antagonists!A7004:D14609,4,FALSE)</f>
        <v>inactive</v>
      </c>
      <c r="E7005" t="str">
        <f t="shared" si="218"/>
        <v>inconclusive</v>
      </c>
      <c r="F7005" t="b">
        <f t="shared" si="219"/>
        <v>0</v>
      </c>
    </row>
    <row r="7006" spans="1:6" hidden="1">
      <c r="A7006" t="s">
        <v>13913</v>
      </c>
      <c r="B7006" t="str">
        <f>IF(ISNA(VLOOKUP(A7006,agonists!A7005:B9819,2,FALSE)), VLOOKUP(A7006,antagonists!A7005:B14610,2,FALSE), VLOOKUP(A7006,agonists!A7005:B9819,2,FALSE))</f>
        <v>CN1C(=C(C(=O)N(C1=O)C)N=O)N</v>
      </c>
      <c r="C7006" t="e">
        <f>VLOOKUP(A7006,agonists!A7005:D9819,4,FALSE)</f>
        <v>#N/A</v>
      </c>
      <c r="D7006" t="str">
        <f>VLOOKUP(A7006,antagonists!A7005:D14610,4,FALSE)</f>
        <v>inactive</v>
      </c>
      <c r="E7006" t="str">
        <f t="shared" si="218"/>
        <v>inconclusive</v>
      </c>
      <c r="F7006" t="b">
        <f t="shared" si="219"/>
        <v>0</v>
      </c>
    </row>
    <row r="7007" spans="1:6" hidden="1">
      <c r="A7007" t="s">
        <v>13915</v>
      </c>
      <c r="B7007" t="str">
        <f>IF(ISNA(VLOOKUP(A7007,agonists!A7006:B9820,2,FALSE)), VLOOKUP(A7007,antagonists!A7006:B14611,2,FALSE), VLOOKUP(A7007,agonists!A7006:B9820,2,FALSE))</f>
        <v>C1CCC2=NCCCN2CC1</v>
      </c>
      <c r="C7007" t="e">
        <f>VLOOKUP(A7007,agonists!A7006:D9820,4,FALSE)</f>
        <v>#N/A</v>
      </c>
      <c r="D7007" t="str">
        <f>VLOOKUP(A7007,antagonists!A7006:D14611,4,FALSE)</f>
        <v>inactive</v>
      </c>
      <c r="E7007" t="str">
        <f t="shared" si="218"/>
        <v>inconclusive</v>
      </c>
      <c r="F7007" t="b">
        <f t="shared" si="219"/>
        <v>0</v>
      </c>
    </row>
    <row r="7008" spans="1:6" hidden="1">
      <c r="A7008" t="s">
        <v>13917</v>
      </c>
      <c r="B7008" t="str">
        <f>IF(ISNA(VLOOKUP(A7008,agonists!A7007:B9821,2,FALSE)), VLOOKUP(A7008,antagonists!A7007:B14612,2,FALSE), VLOOKUP(A7008,agonists!A7007:B9821,2,FALSE))</f>
        <v>CC(=C)C(=O)OCCCCCCCCCCOC(=O)C(=C)C</v>
      </c>
      <c r="C7008" t="e">
        <f>VLOOKUP(A7008,agonists!A7007:D9821,4,FALSE)</f>
        <v>#N/A</v>
      </c>
      <c r="D7008" t="str">
        <f>VLOOKUP(A7008,antagonists!A7007:D14612,4,FALSE)</f>
        <v>inactive</v>
      </c>
      <c r="E7008" t="str">
        <f t="shared" si="218"/>
        <v>inconclusive</v>
      </c>
      <c r="F7008" t="b">
        <f t="shared" si="219"/>
        <v>0</v>
      </c>
    </row>
    <row r="7009" spans="1:6" hidden="1">
      <c r="A7009" t="s">
        <v>13919</v>
      </c>
      <c r="B7009" t="str">
        <f>IF(ISNA(VLOOKUP(A7009,agonists!A7008:B9822,2,FALSE)), VLOOKUP(A7009,antagonists!A7008:B14613,2,FALSE), VLOOKUP(A7009,agonists!A7008:B9822,2,FALSE))</f>
        <v>CN(C)CCCNCCCN(C)C</v>
      </c>
      <c r="C7009" t="e">
        <f>VLOOKUP(A7009,agonists!A7008:D9822,4,FALSE)</f>
        <v>#N/A</v>
      </c>
      <c r="D7009" t="str">
        <f>VLOOKUP(A7009,antagonists!A7008:D14613,4,FALSE)</f>
        <v>inactive</v>
      </c>
      <c r="E7009" t="str">
        <f t="shared" si="218"/>
        <v>inconclusive</v>
      </c>
      <c r="F7009" t="b">
        <f t="shared" si="219"/>
        <v>0</v>
      </c>
    </row>
    <row r="7010" spans="1:6" hidden="1">
      <c r="A7010" t="s">
        <v>13921</v>
      </c>
      <c r="B7010" t="str">
        <f>IF(ISNA(VLOOKUP(A7010,agonists!A7009:B9823,2,FALSE)), VLOOKUP(A7010,antagonists!A7009:B14614,2,FALSE), VLOOKUP(A7010,agonists!A7009:B9823,2,FALSE))</f>
        <v>COCC1=CC=C(C=C1)COC</v>
      </c>
      <c r="C7010" t="e">
        <f>VLOOKUP(A7010,agonists!A7009:D9823,4,FALSE)</f>
        <v>#N/A</v>
      </c>
      <c r="D7010" t="str">
        <f>VLOOKUP(A7010,antagonists!A7009:D14614,4,FALSE)</f>
        <v>inactive</v>
      </c>
      <c r="E7010" t="str">
        <f t="shared" si="218"/>
        <v>inconclusive</v>
      </c>
      <c r="F7010" t="b">
        <f t="shared" si="219"/>
        <v>0</v>
      </c>
    </row>
    <row r="7011" spans="1:6" hidden="1">
      <c r="A7011" t="s">
        <v>13923</v>
      </c>
      <c r="B7011" t="str">
        <f>IF(ISNA(VLOOKUP(A7011,agonists!A7010:B9824,2,FALSE)), VLOOKUP(A7011,antagonists!A7010:B14615,2,FALSE), VLOOKUP(A7011,agonists!A7010:B9824,2,FALSE))</f>
        <v>CC(C)CC(C)(C1=CC=C(C=C1)O)C2=CC=C(C=C2)O</v>
      </c>
      <c r="C7011" t="e">
        <f>VLOOKUP(A7011,agonists!A7010:D9824,4,FALSE)</f>
        <v>#N/A</v>
      </c>
      <c r="D7011" t="str">
        <f>VLOOKUP(A7011,antagonists!A7010:D14615,4,FALSE)</f>
        <v>antagonist</v>
      </c>
      <c r="E7011" t="str">
        <f t="shared" si="218"/>
        <v>inconclusive</v>
      </c>
      <c r="F7011" t="b">
        <f t="shared" si="219"/>
        <v>0</v>
      </c>
    </row>
    <row r="7012" spans="1:6" hidden="1">
      <c r="A7012" t="s">
        <v>13925</v>
      </c>
      <c r="B7012" t="str">
        <f>IF(ISNA(VLOOKUP(A7012,agonists!A7011:B9825,2,FALSE)), VLOOKUP(A7012,antagonists!A7011:B14616,2,FALSE), VLOOKUP(A7012,agonists!A7011:B9825,2,FALSE))</f>
        <v>CC(CCCC(=C)C)CCO</v>
      </c>
      <c r="C7012" t="e">
        <f>VLOOKUP(A7012,agonists!A7011:D9825,4,FALSE)</f>
        <v>#N/A</v>
      </c>
      <c r="D7012" t="str">
        <f>VLOOKUP(A7012,antagonists!A7011:D14616,4,FALSE)</f>
        <v>inactive</v>
      </c>
      <c r="E7012" t="str">
        <f t="shared" si="218"/>
        <v>inconclusive</v>
      </c>
      <c r="F7012" t="b">
        <f t="shared" si="219"/>
        <v>0</v>
      </c>
    </row>
    <row r="7013" spans="1:6" hidden="1">
      <c r="A7013" t="s">
        <v>13927</v>
      </c>
      <c r="B7013" t="str">
        <f>IF(ISNA(VLOOKUP(A7013,agonists!A7012:B9826,2,FALSE)), VLOOKUP(A7013,antagonists!A7012:B14617,2,FALSE), VLOOKUP(A7013,agonists!A7012:B9826,2,FALSE))</f>
        <v>C1CCC(CC1)N2CCCC2=O</v>
      </c>
      <c r="C7013" t="e">
        <f>VLOOKUP(A7013,agonists!A7012:D9826,4,FALSE)</f>
        <v>#N/A</v>
      </c>
      <c r="D7013" t="str">
        <f>VLOOKUP(A7013,antagonists!A7012:D14617,4,FALSE)</f>
        <v>inactive</v>
      </c>
      <c r="E7013" t="str">
        <f t="shared" si="218"/>
        <v>inconclusive</v>
      </c>
      <c r="F7013" t="b">
        <f t="shared" si="219"/>
        <v>0</v>
      </c>
    </row>
    <row r="7014" spans="1:6" hidden="1">
      <c r="A7014" t="s">
        <v>13929</v>
      </c>
      <c r="B7014" t="str">
        <f>IF(ISNA(VLOOKUP(A7014,agonists!A7013:B9827,2,FALSE)), VLOOKUP(A7014,antagonists!A7013:B14618,2,FALSE), VLOOKUP(A7014,agonists!A7013:B9827,2,FALSE))</f>
        <v>CCCOCCOCCO</v>
      </c>
      <c r="C7014" t="e">
        <f>VLOOKUP(A7014,agonists!A7013:D9827,4,FALSE)</f>
        <v>#N/A</v>
      </c>
      <c r="D7014" t="str">
        <f>VLOOKUP(A7014,antagonists!A7013:D14618,4,FALSE)</f>
        <v>inactive</v>
      </c>
      <c r="E7014" t="str">
        <f t="shared" si="218"/>
        <v>inconclusive</v>
      </c>
      <c r="F7014" t="b">
        <f t="shared" si="219"/>
        <v>0</v>
      </c>
    </row>
    <row r="7015" spans="1:6" hidden="1">
      <c r="A7015" t="s">
        <v>13931</v>
      </c>
      <c r="B7015" t="str">
        <f>IF(ISNA(VLOOKUP(A7015,agonists!A7014:B9828,2,FALSE)), VLOOKUP(A7015,antagonists!A7014:B14619,2,FALSE), VLOOKUP(A7015,agonists!A7014:B9828,2,FALSE))</f>
        <v>CN1CCN(CC1)N</v>
      </c>
      <c r="C7015" t="e">
        <f>VLOOKUP(A7015,agonists!A7014:D9828,4,FALSE)</f>
        <v>#N/A</v>
      </c>
      <c r="D7015" t="str">
        <f>VLOOKUP(A7015,antagonists!A7014:D14619,4,FALSE)</f>
        <v>inactive</v>
      </c>
      <c r="E7015" t="str">
        <f t="shared" si="218"/>
        <v>inconclusive</v>
      </c>
      <c r="F7015" t="b">
        <f t="shared" si="219"/>
        <v>0</v>
      </c>
    </row>
    <row r="7016" spans="1:6" hidden="1">
      <c r="A7016" t="s">
        <v>13933</v>
      </c>
      <c r="B7016" t="str">
        <f>IF(ISNA(VLOOKUP(A7016,agonists!A7015:B9829,2,FALSE)), VLOOKUP(A7016,antagonists!A7015:B14620,2,FALSE), VLOOKUP(A7016,agonists!A7015:B9829,2,FALSE))</f>
        <v>C(CCBr)CCl</v>
      </c>
      <c r="C7016" t="e">
        <f>VLOOKUP(A7016,agonists!A7015:D9829,4,FALSE)</f>
        <v>#N/A</v>
      </c>
      <c r="D7016" t="str">
        <f>VLOOKUP(A7016,antagonists!A7015:D14620,4,FALSE)</f>
        <v>inactive</v>
      </c>
      <c r="E7016" t="str">
        <f t="shared" si="218"/>
        <v>inconclusive</v>
      </c>
      <c r="F7016" t="b">
        <f t="shared" si="219"/>
        <v>0</v>
      </c>
    </row>
    <row r="7017" spans="1:6" hidden="1">
      <c r="A7017" t="s">
        <v>13935</v>
      </c>
      <c r="B7017" t="str">
        <f>IF(ISNA(VLOOKUP(A7017,agonists!A7016:B9830,2,FALSE)), VLOOKUP(A7017,antagonists!A7016:B14621,2,FALSE), VLOOKUP(A7017,agonists!A7016:B9830,2,FALSE))</f>
        <v>C1=CC=C(C(=C1)S(=O)(=O)N)Cl</v>
      </c>
      <c r="C7017" t="e">
        <f>VLOOKUP(A7017,agonists!A7016:D9830,4,FALSE)</f>
        <v>#N/A</v>
      </c>
      <c r="D7017" t="str">
        <f>VLOOKUP(A7017,antagonists!A7016:D14621,4,FALSE)</f>
        <v>inactive</v>
      </c>
      <c r="E7017" t="str">
        <f t="shared" si="218"/>
        <v>inconclusive</v>
      </c>
      <c r="F7017" t="b">
        <f t="shared" si="219"/>
        <v>0</v>
      </c>
    </row>
    <row r="7018" spans="1:6" hidden="1">
      <c r="A7018" t="s">
        <v>13937</v>
      </c>
      <c r="B7018" t="str">
        <f>IF(ISNA(VLOOKUP(A7018,agonists!A7017:B9831,2,FALSE)), VLOOKUP(A7018,antagonists!A7017:B14622,2,FALSE), VLOOKUP(A7018,agonists!A7017:B9831,2,FALSE))</f>
        <v>CCOC(=O)C(=C)C#N</v>
      </c>
      <c r="C7018" t="e">
        <f>VLOOKUP(A7018,agonists!A7017:D9831,4,FALSE)</f>
        <v>#N/A</v>
      </c>
      <c r="D7018" t="str">
        <f>VLOOKUP(A7018,antagonists!A7017:D14622,4,FALSE)</f>
        <v>inactive</v>
      </c>
      <c r="E7018" t="str">
        <f t="shared" si="218"/>
        <v>inconclusive</v>
      </c>
      <c r="F7018" t="b">
        <f t="shared" si="219"/>
        <v>0</v>
      </c>
    </row>
    <row r="7019" spans="1:6" hidden="1">
      <c r="A7019" t="s">
        <v>13939</v>
      </c>
      <c r="B7019" t="str">
        <f>IF(ISNA(VLOOKUP(A7019,agonists!A7018:B9832,2,FALSE)), VLOOKUP(A7019,antagonists!A7018:B14623,2,FALSE), VLOOKUP(A7019,agonists!A7018:B9832,2,FALSE))</f>
        <v>C1CN(CCN1CCCN)CCCN</v>
      </c>
      <c r="C7019" t="e">
        <f>VLOOKUP(A7019,agonists!A7018:D9832,4,FALSE)</f>
        <v>#N/A</v>
      </c>
      <c r="D7019" t="str">
        <f>VLOOKUP(A7019,antagonists!A7018:D14623,4,FALSE)</f>
        <v>inactive</v>
      </c>
      <c r="E7019" t="str">
        <f t="shared" si="218"/>
        <v>inconclusive</v>
      </c>
      <c r="F7019" t="b">
        <f t="shared" si="219"/>
        <v>0</v>
      </c>
    </row>
    <row r="7020" spans="1:6" hidden="1">
      <c r="A7020" t="s">
        <v>13941</v>
      </c>
      <c r="B7020" t="str">
        <f>IF(ISNA(VLOOKUP(A7020,agonists!A7019:B9833,2,FALSE)), VLOOKUP(A7020,antagonists!A7019:B14624,2,FALSE), VLOOKUP(A7020,agonists!A7019:B9833,2,FALSE))</f>
        <v>C1CCN(C1)CCCl</v>
      </c>
      <c r="C7020" t="e">
        <f>VLOOKUP(A7020,agonists!A7019:D9833,4,FALSE)</f>
        <v>#N/A</v>
      </c>
      <c r="D7020" t="str">
        <f>VLOOKUP(A7020,antagonists!A7019:D14624,4,FALSE)</f>
        <v>inactive</v>
      </c>
      <c r="E7020" t="str">
        <f t="shared" si="218"/>
        <v>inconclusive</v>
      </c>
      <c r="F7020" t="b">
        <f t="shared" si="219"/>
        <v>0</v>
      </c>
    </row>
    <row r="7021" spans="1:6" hidden="1">
      <c r="A7021" t="s">
        <v>13943</v>
      </c>
      <c r="B7021" t="str">
        <f>IF(ISNA(VLOOKUP(A7021,agonists!A7020:B9834,2,FALSE)), VLOOKUP(A7021,antagonists!A7020:B14625,2,FALSE), VLOOKUP(A7021,agonists!A7020:B9834,2,FALSE))</f>
        <v>CCOCCOCCOC(=O)C=C</v>
      </c>
      <c r="C7021" t="e">
        <f>VLOOKUP(A7021,agonists!A7020:D9834,4,FALSE)</f>
        <v>#N/A</v>
      </c>
      <c r="D7021" t="str">
        <f>VLOOKUP(A7021,antagonists!A7020:D14625,4,FALSE)</f>
        <v>inactive</v>
      </c>
      <c r="E7021" t="str">
        <f t="shared" si="218"/>
        <v>inconclusive</v>
      </c>
      <c r="F7021" t="b">
        <f t="shared" si="219"/>
        <v>0</v>
      </c>
    </row>
    <row r="7022" spans="1:6" hidden="1">
      <c r="A7022" t="s">
        <v>13945</v>
      </c>
      <c r="B7022" t="str">
        <f>IF(ISNA(VLOOKUP(A7022,agonists!A7021:B9835,2,FALSE)), VLOOKUP(A7022,antagonists!A7021:B14626,2,FALSE), VLOOKUP(A7022,agonists!A7021:B9835,2,FALSE))</f>
        <v>CCOC(=O)C1=CC=CC=C1OC</v>
      </c>
      <c r="C7022" t="e">
        <f>VLOOKUP(A7022,agonists!A7021:D9835,4,FALSE)</f>
        <v>#N/A</v>
      </c>
      <c r="D7022" t="str">
        <f>VLOOKUP(A7022,antagonists!A7021:D14626,4,FALSE)</f>
        <v>inactive</v>
      </c>
      <c r="E7022" t="str">
        <f t="shared" si="218"/>
        <v>inconclusive</v>
      </c>
      <c r="F7022" t="b">
        <f t="shared" si="219"/>
        <v>0</v>
      </c>
    </row>
    <row r="7023" spans="1:6" hidden="1">
      <c r="A7023" t="s">
        <v>13947</v>
      </c>
      <c r="B7023" t="str">
        <f>IF(ISNA(VLOOKUP(A7023,agonists!A7022:B9836,2,FALSE)), VLOOKUP(A7023,antagonists!A7022:B14627,2,FALSE), VLOOKUP(A7023,agonists!A7022:B9836,2,FALSE))</f>
        <v>CC(=C)C(=O)OCCC[Si](Cl)(Cl)Cl</v>
      </c>
      <c r="C7023" t="e">
        <f>VLOOKUP(A7023,agonists!A7022:D9836,4,FALSE)</f>
        <v>#N/A</v>
      </c>
      <c r="D7023" t="str">
        <f>VLOOKUP(A7023,antagonists!A7022:D14627,4,FALSE)</f>
        <v>inactive</v>
      </c>
      <c r="E7023" t="str">
        <f t="shared" si="218"/>
        <v>inconclusive</v>
      </c>
      <c r="F7023" t="b">
        <f t="shared" si="219"/>
        <v>0</v>
      </c>
    </row>
    <row r="7024" spans="1:6" hidden="1">
      <c r="A7024" t="s">
        <v>13949</v>
      </c>
      <c r="B7024" t="str">
        <f>IF(ISNA(VLOOKUP(A7024,agonists!A7023:B9837,2,FALSE)), VLOOKUP(A7024,antagonists!A7023:B14628,2,FALSE), VLOOKUP(A7024,agonists!A7023:B9837,2,FALSE))</f>
        <v>C1=CC=C2C(=C1)C(=O)NN2</v>
      </c>
      <c r="C7024" t="e">
        <f>VLOOKUP(A7024,agonists!A7023:D9837,4,FALSE)</f>
        <v>#N/A</v>
      </c>
      <c r="D7024" t="str">
        <f>VLOOKUP(A7024,antagonists!A7023:D14628,4,FALSE)</f>
        <v>antagonist</v>
      </c>
      <c r="E7024" t="str">
        <f t="shared" si="218"/>
        <v>inconclusive</v>
      </c>
      <c r="F7024" t="b">
        <f t="shared" si="219"/>
        <v>0</v>
      </c>
    </row>
    <row r="7025" spans="1:6" hidden="1">
      <c r="A7025" t="s">
        <v>13951</v>
      </c>
      <c r="B7025" t="str">
        <f>IF(ISNA(VLOOKUP(A7025,agonists!A7024:B9838,2,FALSE)), VLOOKUP(A7025,antagonists!A7024:B14629,2,FALSE), VLOOKUP(A7025,agonists!A7024:B9838,2,FALSE))</f>
        <v>CCCCOC(=O)CO</v>
      </c>
      <c r="C7025" t="e">
        <f>VLOOKUP(A7025,agonists!A7024:D9838,4,FALSE)</f>
        <v>#N/A</v>
      </c>
      <c r="D7025" t="str">
        <f>VLOOKUP(A7025,antagonists!A7024:D14629,4,FALSE)</f>
        <v>inactive</v>
      </c>
      <c r="E7025" t="str">
        <f t="shared" si="218"/>
        <v>inconclusive</v>
      </c>
      <c r="F7025" t="b">
        <f t="shared" si="219"/>
        <v>0</v>
      </c>
    </row>
    <row r="7026" spans="1:6" hidden="1">
      <c r="A7026" t="s">
        <v>13953</v>
      </c>
      <c r="B7026" t="str">
        <f>IF(ISNA(VLOOKUP(A7026,agonists!A7025:B9839,2,FALSE)), VLOOKUP(A7026,antagonists!A7025:B14630,2,FALSE), VLOOKUP(A7026,agonists!A7025:B9839,2,FALSE))</f>
        <v>CC(C)(C(=O)C1=CC=CC=C1)O</v>
      </c>
      <c r="C7026" t="e">
        <f>VLOOKUP(A7026,agonists!A7025:D9839,4,FALSE)</f>
        <v>#N/A</v>
      </c>
      <c r="D7026" t="str">
        <f>VLOOKUP(A7026,antagonists!A7025:D14630,4,FALSE)</f>
        <v>inactive</v>
      </c>
      <c r="E7026" t="str">
        <f t="shared" si="218"/>
        <v>inconclusive</v>
      </c>
      <c r="F7026" t="b">
        <f t="shared" si="219"/>
        <v>0</v>
      </c>
    </row>
    <row r="7027" spans="1:6" hidden="1">
      <c r="A7027" t="s">
        <v>13955</v>
      </c>
      <c r="B7027" t="str">
        <f>IF(ISNA(VLOOKUP(A7027,agonists!A7026:B9840,2,FALSE)), VLOOKUP(A7027,antagonists!A7026:B14631,2,FALSE), VLOOKUP(A7027,agonists!A7026:B9840,2,FALSE))</f>
        <v>C[N+]1(CCOCC1)[O-]</v>
      </c>
      <c r="C7027" t="e">
        <f>VLOOKUP(A7027,agonists!A7026:D9840,4,FALSE)</f>
        <v>#N/A</v>
      </c>
      <c r="D7027" t="str">
        <f>VLOOKUP(A7027,antagonists!A7026:D14631,4,FALSE)</f>
        <v>inactive</v>
      </c>
      <c r="E7027" t="str">
        <f t="shared" si="218"/>
        <v>inconclusive</v>
      </c>
      <c r="F7027" t="b">
        <f t="shared" si="219"/>
        <v>0</v>
      </c>
    </row>
    <row r="7028" spans="1:6" hidden="1">
      <c r="A7028" t="s">
        <v>13957</v>
      </c>
      <c r="B7028" t="str">
        <f>IF(ISNA(VLOOKUP(A7028,agonists!A7027:B9841,2,FALSE)), VLOOKUP(A7028,antagonists!A7027:B14632,2,FALSE), VLOOKUP(A7028,agonists!A7027:B9841,2,FALSE))</f>
        <v>C1=CC=C(C=C1)COC(=O)C(=O)OCC2=CC=CC=C2</v>
      </c>
      <c r="C7028" t="e">
        <f>VLOOKUP(A7028,agonists!A7027:D9841,4,FALSE)</f>
        <v>#N/A</v>
      </c>
      <c r="D7028" t="str">
        <f>VLOOKUP(A7028,antagonists!A7027:D14632,4,FALSE)</f>
        <v>inactive</v>
      </c>
      <c r="E7028" t="str">
        <f t="shared" si="218"/>
        <v>inconclusive</v>
      </c>
      <c r="F7028" t="b">
        <f t="shared" si="219"/>
        <v>0</v>
      </c>
    </row>
    <row r="7029" spans="1:6" hidden="1">
      <c r="A7029" t="s">
        <v>13959</v>
      </c>
      <c r="B7029" t="str">
        <f>IF(ISNA(VLOOKUP(A7029,agonists!A7028:B9842,2,FALSE)), VLOOKUP(A7029,antagonists!A7028:B14633,2,FALSE), VLOOKUP(A7029,agonists!A7028:B9842,2,FALSE))</f>
        <v>CC(=O)NCCC1=CC=CC2=C1C=C(C=C2)OC</v>
      </c>
      <c r="C7029" t="e">
        <f>VLOOKUP(A7029,agonists!A7028:D9842,4,FALSE)</f>
        <v>#N/A</v>
      </c>
      <c r="D7029" t="str">
        <f>VLOOKUP(A7029,antagonists!A7028:D14633,4,FALSE)</f>
        <v>inactive</v>
      </c>
      <c r="E7029" t="str">
        <f t="shared" si="218"/>
        <v>inconclusive</v>
      </c>
      <c r="F7029" t="b">
        <f t="shared" si="219"/>
        <v>0</v>
      </c>
    </row>
    <row r="7030" spans="1:6" hidden="1">
      <c r="A7030" t="s">
        <v>13961</v>
      </c>
      <c r="B7030" t="str">
        <f>IF(ISNA(VLOOKUP(A7030,agonists!A7029:B9843,2,FALSE)), VLOOKUP(A7030,antagonists!A7029:B14634,2,FALSE), VLOOKUP(A7030,agonists!A7029:B9843,2,FALSE))</f>
        <v>CCC1(C(=O)NC(=O)N1)C</v>
      </c>
      <c r="C7030" t="e">
        <f>VLOOKUP(A7030,agonists!A7029:D9843,4,FALSE)</f>
        <v>#N/A</v>
      </c>
      <c r="D7030" t="str">
        <f>VLOOKUP(A7030,antagonists!A7029:D14634,4,FALSE)</f>
        <v>inactive</v>
      </c>
      <c r="E7030" t="str">
        <f t="shared" si="218"/>
        <v>inconclusive</v>
      </c>
      <c r="F7030" t="b">
        <f t="shared" si="219"/>
        <v>0</v>
      </c>
    </row>
    <row r="7031" spans="1:6" hidden="1">
      <c r="A7031" t="s">
        <v>13963</v>
      </c>
      <c r="B7031" t="str">
        <f>IF(ISNA(VLOOKUP(A7031,agonists!A7030:B9844,2,FALSE)), VLOOKUP(A7031,antagonists!A7030:B14635,2,FALSE), VLOOKUP(A7031,agonists!A7030:B9844,2,FALSE))</f>
        <v>C(C(C(C(C(CO)O)O)O)O)O</v>
      </c>
      <c r="C7031" t="e">
        <f>VLOOKUP(A7031,agonists!A7030:D9844,4,FALSE)</f>
        <v>#N/A</v>
      </c>
      <c r="D7031" t="str">
        <f>VLOOKUP(A7031,antagonists!A7030:D14635,4,FALSE)</f>
        <v>inactive</v>
      </c>
      <c r="E7031" t="str">
        <f t="shared" si="218"/>
        <v>inconclusive</v>
      </c>
      <c r="F7031" t="b">
        <f t="shared" si="219"/>
        <v>0</v>
      </c>
    </row>
    <row r="7032" spans="1:6" hidden="1">
      <c r="A7032" t="s">
        <v>13964</v>
      </c>
      <c r="B7032" t="str">
        <f>IF(ISNA(VLOOKUP(A7032,agonists!A7031:B9845,2,FALSE)), VLOOKUP(A7032,antagonists!A7031:B14636,2,FALSE), VLOOKUP(A7032,agonists!A7031:B9845,2,FALSE))</f>
        <v>CCC12COCN1COC2</v>
      </c>
      <c r="C7032" t="e">
        <f>VLOOKUP(A7032,agonists!A7031:D9845,4,FALSE)</f>
        <v>#N/A</v>
      </c>
      <c r="D7032" t="str">
        <f>VLOOKUP(A7032,antagonists!A7031:D14636,4,FALSE)</f>
        <v>inactive</v>
      </c>
      <c r="E7032" t="str">
        <f t="shared" si="218"/>
        <v>inconclusive</v>
      </c>
      <c r="F7032" t="b">
        <f t="shared" si="219"/>
        <v>0</v>
      </c>
    </row>
    <row r="7033" spans="1:6" hidden="1">
      <c r="A7033" t="s">
        <v>13966</v>
      </c>
      <c r="B7033" t="str">
        <f>IF(ISNA(VLOOKUP(A7033,agonists!A7032:B9846,2,FALSE)), VLOOKUP(A7033,antagonists!A7032:B14637,2,FALSE), VLOOKUP(A7033,agonists!A7032:B9846,2,FALSE))</f>
        <v>CC1=CCC2CC1C2(C)C</v>
      </c>
      <c r="C7033" t="e">
        <f>VLOOKUP(A7033,agonists!A7032:D9846,4,FALSE)</f>
        <v>#N/A</v>
      </c>
      <c r="D7033" t="str">
        <f>VLOOKUP(A7033,antagonists!A7032:D14637,4,FALSE)</f>
        <v>inactive</v>
      </c>
      <c r="E7033" t="str">
        <f t="shared" si="218"/>
        <v>inconclusive</v>
      </c>
      <c r="F7033" t="b">
        <f t="shared" si="219"/>
        <v>0</v>
      </c>
    </row>
    <row r="7034" spans="1:6" hidden="1">
      <c r="A7034" t="s">
        <v>13967</v>
      </c>
      <c r="B7034" t="str">
        <f>IF(ISNA(VLOOKUP(A7034,agonists!A7033:B9847,2,FALSE)), VLOOKUP(A7034,antagonists!A7033:B14638,2,FALSE), VLOOKUP(A7034,agonists!A7033:B9847,2,FALSE))</f>
        <v>CC1=NC=C(C(=C1O)CO)CSSCC2=CN=C(C(=C2CO)O)C.Cl.Cl</v>
      </c>
      <c r="C7034" t="e">
        <f>VLOOKUP(A7034,agonists!A7033:D9847,4,FALSE)</f>
        <v>#N/A</v>
      </c>
      <c r="D7034" t="str">
        <f>VLOOKUP(A7034,antagonists!A7033:D14638,4,FALSE)</f>
        <v>inactive</v>
      </c>
      <c r="E7034" t="str">
        <f t="shared" si="218"/>
        <v>inconclusive</v>
      </c>
      <c r="F7034" t="b">
        <f t="shared" si="219"/>
        <v>0</v>
      </c>
    </row>
    <row r="7035" spans="1:6" hidden="1">
      <c r="A7035" t="s">
        <v>13969</v>
      </c>
      <c r="B7035" t="str">
        <f>IF(ISNA(VLOOKUP(A7035,agonists!A7034:B9848,2,FALSE)), VLOOKUP(A7035,antagonists!A7034:B14639,2,FALSE), VLOOKUP(A7035,agonists!A7034:B9848,2,FALSE))</f>
        <v>CC(C)(C1=CC=CC=C1)C2=CC=C(C=C2)NC3=CC=C(C=C3)C(C)(C)C4=CC=CC=C4</v>
      </c>
      <c r="C7035" t="e">
        <f>VLOOKUP(A7035,agonists!A7034:D9848,4,FALSE)</f>
        <v>#N/A</v>
      </c>
      <c r="D7035" t="str">
        <f>VLOOKUP(A7035,antagonists!A7034:D14639,4,FALSE)</f>
        <v>inactive</v>
      </c>
      <c r="E7035" t="str">
        <f t="shared" si="218"/>
        <v>inconclusive</v>
      </c>
      <c r="F7035" t="b">
        <f t="shared" si="219"/>
        <v>0</v>
      </c>
    </row>
    <row r="7036" spans="1:6" hidden="1">
      <c r="A7036" t="s">
        <v>13971</v>
      </c>
      <c r="B7036" t="str">
        <f>IF(ISNA(VLOOKUP(A7036,agonists!A7035:B9849,2,FALSE)), VLOOKUP(A7036,antagonists!A7035:B14640,2,FALSE), VLOOKUP(A7036,agonists!A7035:B9849,2,FALSE))</f>
        <v>CN(C)CCCNCCCN</v>
      </c>
      <c r="C7036" t="e">
        <f>VLOOKUP(A7036,agonists!A7035:D9849,4,FALSE)</f>
        <v>#N/A</v>
      </c>
      <c r="D7036" t="str">
        <f>VLOOKUP(A7036,antagonists!A7035:D14640,4,FALSE)</f>
        <v>inactive</v>
      </c>
      <c r="E7036" t="str">
        <f t="shared" si="218"/>
        <v>inconclusive</v>
      </c>
      <c r="F7036" t="b">
        <f t="shared" si="219"/>
        <v>0</v>
      </c>
    </row>
    <row r="7037" spans="1:6" hidden="1">
      <c r="A7037" t="s">
        <v>13973</v>
      </c>
      <c r="B7037" t="str">
        <f>IF(ISNA(VLOOKUP(A7037,agonists!A7036:B9850,2,FALSE)), VLOOKUP(A7037,antagonists!A7036:B14641,2,FALSE), VLOOKUP(A7037,agonists!A7036:B9850,2,FALSE))</f>
        <v>CCCCCCCCCCCCCOC(=O)CCSCCC(=O)OCCCCCCCCCCCCC</v>
      </c>
      <c r="C7037" t="e">
        <f>VLOOKUP(A7037,agonists!A7036:D9850,4,FALSE)</f>
        <v>#N/A</v>
      </c>
      <c r="D7037" t="str">
        <f>VLOOKUP(A7037,antagonists!A7036:D14641,4,FALSE)</f>
        <v>inactive</v>
      </c>
      <c r="E7037" t="str">
        <f t="shared" si="218"/>
        <v>inconclusive</v>
      </c>
      <c r="F7037" t="b">
        <f t="shared" si="219"/>
        <v>0</v>
      </c>
    </row>
    <row r="7038" spans="1:6" hidden="1">
      <c r="A7038" t="s">
        <v>13975</v>
      </c>
      <c r="B7038" t="str">
        <f>IF(ISNA(VLOOKUP(A7038,agonists!A7037:B9851,2,FALSE)), VLOOKUP(A7038,antagonists!A7037:B14642,2,FALSE), VLOOKUP(A7038,agonists!A7037:B9851,2,FALSE))</f>
        <v>C1CC=CCCC=C1</v>
      </c>
      <c r="C7038" t="e">
        <f>VLOOKUP(A7038,agonists!A7037:D9851,4,FALSE)</f>
        <v>#N/A</v>
      </c>
      <c r="D7038" t="str">
        <f>VLOOKUP(A7038,antagonists!A7037:D14642,4,FALSE)</f>
        <v>inactive</v>
      </c>
      <c r="E7038" t="str">
        <f t="shared" si="218"/>
        <v>inconclusive</v>
      </c>
      <c r="F7038" t="b">
        <f t="shared" si="219"/>
        <v>0</v>
      </c>
    </row>
    <row r="7039" spans="1:6" hidden="1">
      <c r="A7039" t="s">
        <v>13977</v>
      </c>
      <c r="B7039" t="str">
        <f>IF(ISNA(VLOOKUP(A7039,agonists!A7038:B9852,2,FALSE)), VLOOKUP(A7039,antagonists!A7038:B14643,2,FALSE), VLOOKUP(A7039,agonists!A7038:B9852,2,FALSE))</f>
        <v>CC(=O)C1=CC=C(C=C1)OC(=O)C</v>
      </c>
      <c r="C7039" t="e">
        <f>VLOOKUP(A7039,agonists!A7038:D9852,4,FALSE)</f>
        <v>#N/A</v>
      </c>
      <c r="D7039" t="str">
        <f>VLOOKUP(A7039,antagonists!A7038:D14643,4,FALSE)</f>
        <v>inactive</v>
      </c>
      <c r="E7039" t="str">
        <f t="shared" si="218"/>
        <v>inconclusive</v>
      </c>
      <c r="F7039" t="b">
        <f t="shared" si="219"/>
        <v>0</v>
      </c>
    </row>
    <row r="7040" spans="1:6" hidden="1">
      <c r="A7040" t="s">
        <v>13979</v>
      </c>
      <c r="B7040" t="str">
        <f>IF(ISNA(VLOOKUP(A7040,agonists!A7039:B9853,2,FALSE)), VLOOKUP(A7040,antagonists!A7039:B14644,2,FALSE), VLOOKUP(A7040,agonists!A7039:B9853,2,FALSE))</f>
        <v>CC(=O)OCC1C(C(C(O1)OC(=O)C)OC(=O)C)OC(=O)C</v>
      </c>
      <c r="C7040" t="e">
        <f>VLOOKUP(A7040,agonists!A7039:D9853,4,FALSE)</f>
        <v>#N/A</v>
      </c>
      <c r="D7040" t="str">
        <f>VLOOKUP(A7040,antagonists!A7039:D14644,4,FALSE)</f>
        <v>inactive</v>
      </c>
      <c r="E7040" t="str">
        <f t="shared" si="218"/>
        <v>inconclusive</v>
      </c>
      <c r="F7040" t="b">
        <f t="shared" si="219"/>
        <v>0</v>
      </c>
    </row>
    <row r="7041" spans="1:6" hidden="1">
      <c r="A7041" t="s">
        <v>13981</v>
      </c>
      <c r="B7041" t="str">
        <f>IF(ISNA(VLOOKUP(A7041,agonists!A7040:B9854,2,FALSE)), VLOOKUP(A7041,antagonists!A7040:B14645,2,FALSE), VLOOKUP(A7041,agonists!A7040:B9854,2,FALSE))</f>
        <v>CC(C)CCCC(C)(C)O</v>
      </c>
      <c r="C7041" t="e">
        <f>VLOOKUP(A7041,agonists!A7040:D9854,4,FALSE)</f>
        <v>#N/A</v>
      </c>
      <c r="D7041" t="str">
        <f>VLOOKUP(A7041,antagonists!A7040:D14645,4,FALSE)</f>
        <v>inactive</v>
      </c>
      <c r="E7041" t="str">
        <f t="shared" si="218"/>
        <v>inconclusive</v>
      </c>
      <c r="F7041" t="b">
        <f t="shared" si="219"/>
        <v>0</v>
      </c>
    </row>
    <row r="7042" spans="1:6" hidden="1">
      <c r="A7042" t="s">
        <v>13983</v>
      </c>
      <c r="B7042" t="str">
        <f>IF(ISNA(VLOOKUP(A7042,agonists!A7041:B9855,2,FALSE)), VLOOKUP(A7042,antagonists!A7041:B14646,2,FALSE), VLOOKUP(A7042,agonists!A7041:B9855,2,FALSE))</f>
        <v>CC(C)NC(=O)C1=CC=C(C=C1)C=O</v>
      </c>
      <c r="C7042" t="e">
        <f>VLOOKUP(A7042,agonists!A7041:D9855,4,FALSE)</f>
        <v>#N/A</v>
      </c>
      <c r="D7042" t="str">
        <f>VLOOKUP(A7042,antagonists!A7041:D14646,4,FALSE)</f>
        <v>inactive</v>
      </c>
      <c r="E7042" t="str">
        <f t="shared" si="218"/>
        <v>inconclusive</v>
      </c>
      <c r="F7042" t="b">
        <f t="shared" si="219"/>
        <v>0</v>
      </c>
    </row>
    <row r="7043" spans="1:6" hidden="1">
      <c r="A7043" t="s">
        <v>13985</v>
      </c>
      <c r="B7043" t="str">
        <f>IF(ISNA(VLOOKUP(A7043,agonists!A7042:B9856,2,FALSE)), VLOOKUP(A7043,antagonists!A7042:B14647,2,FALSE), VLOOKUP(A7043,agonists!A7042:B9856,2,FALSE))</f>
        <v>CCN(CCC#N)C1=CC=C(C=C1)N=NC2=C(C=C(C=C2Cl)[N+](=O)[O-])Cl</v>
      </c>
      <c r="C7043" t="e">
        <f>VLOOKUP(A7043,agonists!A7042:D9856,4,FALSE)</f>
        <v>#N/A</v>
      </c>
      <c r="D7043" t="str">
        <f>VLOOKUP(A7043,antagonists!A7042:D14647,4,FALSE)</f>
        <v>inactive</v>
      </c>
      <c r="E7043" t="str">
        <f t="shared" ref="E7043:E7084" si="220">IF(NOT(OR(ISNA(C7043),ISNA(D7043))), IF(C7043="agonist", IF(D7043="antagonist", "inconclusive", "agonist"), IF(D7043="antagonist","antagonist", "inactive")), "inconclusive")</f>
        <v>inconclusive</v>
      </c>
      <c r="F7043" t="b">
        <f t="shared" ref="F7043:F7084" si="221">IF(OR(E7043="agonist", E7043="antagonist"), TRUE,FALSE)</f>
        <v>0</v>
      </c>
    </row>
    <row r="7044" spans="1:6" hidden="1">
      <c r="A7044" t="s">
        <v>13987</v>
      </c>
      <c r="B7044" t="str">
        <f>IF(ISNA(VLOOKUP(A7044,agonists!A7043:B9857,2,FALSE)), VLOOKUP(A7044,antagonists!A7043:B14648,2,FALSE), VLOOKUP(A7044,agonists!A7043:B9857,2,FALSE))</f>
        <v>C1=C2C(=C(C(=C1Br)O)Br)OC3=C(C(=C(C=C3C24C5=C(C(=C(C(=C5Cl)Cl)Cl)Cl)C(=O)O4)Br)O)Br</v>
      </c>
      <c r="C7044" t="e">
        <f>VLOOKUP(A7044,agonists!A7043:D9857,4,FALSE)</f>
        <v>#N/A</v>
      </c>
      <c r="D7044" t="str">
        <f>VLOOKUP(A7044,antagonists!A7043:D14648,4,FALSE)</f>
        <v>antagonist</v>
      </c>
      <c r="E7044" t="str">
        <f t="shared" si="220"/>
        <v>inconclusive</v>
      </c>
      <c r="F7044" t="b">
        <f t="shared" si="221"/>
        <v>0</v>
      </c>
    </row>
    <row r="7045" spans="1:6" hidden="1">
      <c r="A7045" t="s">
        <v>13989</v>
      </c>
      <c r="B7045" t="str">
        <f>IF(ISNA(VLOOKUP(A7045,agonists!A7044:B9858,2,FALSE)), VLOOKUP(A7045,antagonists!A7044:B14649,2,FALSE), VLOOKUP(A7045,agonists!A7044:B9858,2,FALSE))</f>
        <v>CC(C)(C)C(=O)CCl</v>
      </c>
      <c r="C7045" t="e">
        <f>VLOOKUP(A7045,agonists!A7044:D9858,4,FALSE)</f>
        <v>#N/A</v>
      </c>
      <c r="D7045" t="str">
        <f>VLOOKUP(A7045,antagonists!A7044:D14649,4,FALSE)</f>
        <v>inactive</v>
      </c>
      <c r="E7045" t="str">
        <f t="shared" si="220"/>
        <v>inconclusive</v>
      </c>
      <c r="F7045" t="b">
        <f t="shared" si="221"/>
        <v>0</v>
      </c>
    </row>
    <row r="7046" spans="1:6" hidden="1">
      <c r="A7046" t="s">
        <v>13991</v>
      </c>
      <c r="B7046" t="str">
        <f>IF(ISNA(VLOOKUP(A7046,agonists!A7045:B9859,2,FALSE)), VLOOKUP(A7046,antagonists!A7045:B14650,2,FALSE), VLOOKUP(A7046,agonists!A7045:B9859,2,FALSE))</f>
        <v>CCCS(=O)C1=CC2=C(C=C1)N=C(N2)NC(=O)OC</v>
      </c>
      <c r="C7046" t="e">
        <f>VLOOKUP(A7046,agonists!A7045:D9859,4,FALSE)</f>
        <v>#N/A</v>
      </c>
      <c r="D7046" t="str">
        <f>VLOOKUP(A7046,antagonists!A7045:D14650,4,FALSE)</f>
        <v>inactive</v>
      </c>
      <c r="E7046" t="str">
        <f t="shared" si="220"/>
        <v>inconclusive</v>
      </c>
      <c r="F7046" t="b">
        <f t="shared" si="221"/>
        <v>0</v>
      </c>
    </row>
    <row r="7047" spans="1:6" hidden="1">
      <c r="A7047" t="s">
        <v>13993</v>
      </c>
      <c r="B7047" t="str">
        <f>IF(ISNA(VLOOKUP(A7047,agonists!A7046:B9860,2,FALSE)), VLOOKUP(A7047,antagonists!A7046:B14651,2,FALSE), VLOOKUP(A7047,agonists!A7046:B9860,2,FALSE))</f>
        <v>CC(=CC1C(C1(C)C)C(=O)OCN2C(=O)C3=C(C2=O)CCCC3)C</v>
      </c>
      <c r="C7047" t="e">
        <f>VLOOKUP(A7047,agonists!A7046:D9860,4,FALSE)</f>
        <v>#N/A</v>
      </c>
      <c r="D7047" t="str">
        <f>VLOOKUP(A7047,antagonists!A7046:D14651,4,FALSE)</f>
        <v>antagonist</v>
      </c>
      <c r="E7047" t="str">
        <f t="shared" si="220"/>
        <v>inconclusive</v>
      </c>
      <c r="F7047" t="b">
        <f t="shared" si="221"/>
        <v>0</v>
      </c>
    </row>
    <row r="7048" spans="1:6" hidden="1">
      <c r="A7048" t="s">
        <v>13995</v>
      </c>
      <c r="B7048" t="str">
        <f>IF(ISNA(VLOOKUP(A7048,agonists!A7047:B9861,2,FALSE)), VLOOKUP(A7048,antagonists!A7047:B14652,2,FALSE), VLOOKUP(A7048,agonists!A7047:B9861,2,FALSE))</f>
        <v>CS(=O)(=O)C1=C(C=CC(=C1)C(F)(F)F)C(=O)C2=C(ON=C2)C3CC3</v>
      </c>
      <c r="C7048" t="e">
        <f>VLOOKUP(A7048,agonists!A7047:D9861,4,FALSE)</f>
        <v>#N/A</v>
      </c>
      <c r="D7048" t="str">
        <f>VLOOKUP(A7048,antagonists!A7047:D14652,4,FALSE)</f>
        <v>inactive</v>
      </c>
      <c r="E7048" t="str">
        <f t="shared" si="220"/>
        <v>inconclusive</v>
      </c>
      <c r="F7048" t="b">
        <f t="shared" si="221"/>
        <v>0</v>
      </c>
    </row>
    <row r="7049" spans="1:6" hidden="1">
      <c r="A7049" t="s">
        <v>13997</v>
      </c>
      <c r="B7049" t="str">
        <f>IF(ISNA(VLOOKUP(A7049,agonists!A7048:B9862,2,FALSE)), VLOOKUP(A7049,antagonists!A7048:B14653,2,FALSE), VLOOKUP(A7049,agonists!A7048:B9862,2,FALSE))</f>
        <v>CC(=CC(=O)OC)N</v>
      </c>
      <c r="C7049" t="e">
        <f>VLOOKUP(A7049,agonists!A7048:D9862,4,FALSE)</f>
        <v>#N/A</v>
      </c>
      <c r="D7049" t="str">
        <f>VLOOKUP(A7049,antagonists!A7048:D14653,4,FALSE)</f>
        <v>inactive</v>
      </c>
      <c r="E7049" t="str">
        <f t="shared" si="220"/>
        <v>inconclusive</v>
      </c>
      <c r="F7049" t="b">
        <f t="shared" si="221"/>
        <v>0</v>
      </c>
    </row>
    <row r="7050" spans="1:6" hidden="1">
      <c r="A7050" t="s">
        <v>13999</v>
      </c>
      <c r="B7050" t="str">
        <f>IF(ISNA(VLOOKUP(A7050,agonists!A7049:B9863,2,FALSE)), VLOOKUP(A7050,antagonists!A7049:B14654,2,FALSE), VLOOKUP(A7050,agonists!A7049:B9863,2,FALSE))</f>
        <v>CCO[Si](CCCS)(OCC)OCC</v>
      </c>
      <c r="C7050" t="e">
        <f>VLOOKUP(A7050,agonists!A7049:D9863,4,FALSE)</f>
        <v>#N/A</v>
      </c>
      <c r="D7050" t="str">
        <f>VLOOKUP(A7050,antagonists!A7049:D14654,4,FALSE)</f>
        <v>inactive</v>
      </c>
      <c r="E7050" t="str">
        <f t="shared" si="220"/>
        <v>inconclusive</v>
      </c>
      <c r="F7050" t="b">
        <f t="shared" si="221"/>
        <v>0</v>
      </c>
    </row>
    <row r="7051" spans="1:6" hidden="1">
      <c r="A7051" t="s">
        <v>14001</v>
      </c>
      <c r="B7051" t="str">
        <f>IF(ISNA(VLOOKUP(A7051,agonists!A7050:B9864,2,FALSE)), VLOOKUP(A7051,antagonists!A7050:B14655,2,FALSE), VLOOKUP(A7051,agonists!A7050:B9864,2,FALSE))</f>
        <v>C1=CC(=CC=C1C(=C(Cl)Cl)C2=CC=C(C=C2)O)O</v>
      </c>
      <c r="C7051" t="e">
        <f>VLOOKUP(A7051,agonists!A7050:D9864,4,FALSE)</f>
        <v>#N/A</v>
      </c>
      <c r="D7051" t="str">
        <f>VLOOKUP(A7051,antagonists!A7050:D14655,4,FALSE)</f>
        <v>antagonist</v>
      </c>
      <c r="E7051" t="str">
        <f t="shared" si="220"/>
        <v>inconclusive</v>
      </c>
      <c r="F7051" t="b">
        <f t="shared" si="221"/>
        <v>0</v>
      </c>
    </row>
    <row r="7052" spans="1:6" hidden="1">
      <c r="A7052" t="s">
        <v>14003</v>
      </c>
      <c r="B7052" t="str">
        <f>IF(ISNA(VLOOKUP(A7052,agonists!A7051:B9865,2,FALSE)), VLOOKUP(A7052,antagonists!A7051:B14656,2,FALSE), VLOOKUP(A7052,agonists!A7051:B9865,2,FALSE))</f>
        <v>CCCCCCCCCCCC[N+](C)(C)CCCS(=O)(=O)[O-]</v>
      </c>
      <c r="C7052" t="e">
        <f>VLOOKUP(A7052,agonists!A7051:D9865,4,FALSE)</f>
        <v>#N/A</v>
      </c>
      <c r="D7052" t="str">
        <f>VLOOKUP(A7052,antagonists!A7051:D14656,4,FALSE)</f>
        <v>inactive</v>
      </c>
      <c r="E7052" t="str">
        <f t="shared" si="220"/>
        <v>inconclusive</v>
      </c>
      <c r="F7052" t="b">
        <f t="shared" si="221"/>
        <v>0</v>
      </c>
    </row>
    <row r="7053" spans="1:6" hidden="1">
      <c r="A7053" t="s">
        <v>14005</v>
      </c>
      <c r="B7053" t="str">
        <f>IF(ISNA(VLOOKUP(A7053,agonists!A7052:B9866,2,FALSE)), VLOOKUP(A7053,antagonists!A7052:B14657,2,FALSE), VLOOKUP(A7053,agonists!A7052:B9866,2,FALSE))</f>
        <v>C(COCCS)OCCS</v>
      </c>
      <c r="C7053" t="e">
        <f>VLOOKUP(A7053,agonists!A7052:D9866,4,FALSE)</f>
        <v>#N/A</v>
      </c>
      <c r="D7053" t="str">
        <f>VLOOKUP(A7053,antagonists!A7052:D14657,4,FALSE)</f>
        <v>inactive</v>
      </c>
      <c r="E7053" t="str">
        <f t="shared" si="220"/>
        <v>inconclusive</v>
      </c>
      <c r="F7053" t="b">
        <f t="shared" si="221"/>
        <v>0</v>
      </c>
    </row>
    <row r="7054" spans="1:6" hidden="1">
      <c r="A7054" t="s">
        <v>14007</v>
      </c>
      <c r="B7054" t="str">
        <f>IF(ISNA(VLOOKUP(A7054,agonists!A7053:B9867,2,FALSE)), VLOOKUP(A7054,antagonists!A7053:B14658,2,FALSE), VLOOKUP(A7054,agonists!A7053:B9867,2,FALSE))</f>
        <v>CC(=C)O[Si](C=C)(OC(=C)C)OC(=C)C</v>
      </c>
      <c r="C7054" t="e">
        <f>VLOOKUP(A7054,agonists!A7053:D9867,4,FALSE)</f>
        <v>#N/A</v>
      </c>
      <c r="D7054" t="str">
        <f>VLOOKUP(A7054,antagonists!A7053:D14658,4,FALSE)</f>
        <v>inactive</v>
      </c>
      <c r="E7054" t="str">
        <f t="shared" si="220"/>
        <v>inconclusive</v>
      </c>
      <c r="F7054" t="b">
        <f t="shared" si="221"/>
        <v>0</v>
      </c>
    </row>
    <row r="7055" spans="1:6" hidden="1">
      <c r="A7055" t="s">
        <v>14009</v>
      </c>
      <c r="B7055" t="str">
        <f>IF(ISNA(VLOOKUP(A7055,agonists!A7054:B9868,2,FALSE)), VLOOKUP(A7055,antagonists!A7054:B14659,2,FALSE), VLOOKUP(A7055,agonists!A7054:B9868,2,FALSE))</f>
        <v>C1=CC=C(C=C1)C[N+]2=CC=CC3=CC=CC=C32.[Cl-]</v>
      </c>
      <c r="C7055" t="e">
        <f>VLOOKUP(A7055,agonists!A7054:D9868,4,FALSE)</f>
        <v>#N/A</v>
      </c>
      <c r="D7055" t="str">
        <f>VLOOKUP(A7055,antagonists!A7054:D14659,4,FALSE)</f>
        <v>inactive</v>
      </c>
      <c r="E7055" t="str">
        <f t="shared" si="220"/>
        <v>inconclusive</v>
      </c>
      <c r="F7055" t="b">
        <f t="shared" si="221"/>
        <v>0</v>
      </c>
    </row>
    <row r="7056" spans="1:6" hidden="1">
      <c r="A7056" t="s">
        <v>14011</v>
      </c>
      <c r="B7056" t="str">
        <f>IF(ISNA(VLOOKUP(A7056,agonists!A7055:B9869,2,FALSE)), VLOOKUP(A7056,antagonists!A7055:B14660,2,FALSE), VLOOKUP(A7056,agonists!A7055:B9869,2,FALSE))</f>
        <v>CC(C)(C)CC(C)(C)C1=CC=C(C=C1)NC2=CC=C(C=C2)C(C)(C)CC(C)(C)C</v>
      </c>
      <c r="C7056" t="e">
        <f>VLOOKUP(A7056,agonists!A7055:D9869,4,FALSE)</f>
        <v>#N/A</v>
      </c>
      <c r="D7056" t="str">
        <f>VLOOKUP(A7056,antagonists!A7055:D14660,4,FALSE)</f>
        <v>inactive</v>
      </c>
      <c r="E7056" t="str">
        <f t="shared" si="220"/>
        <v>inconclusive</v>
      </c>
      <c r="F7056" t="b">
        <f t="shared" si="221"/>
        <v>0</v>
      </c>
    </row>
    <row r="7057" spans="1:6" hidden="1">
      <c r="A7057" t="s">
        <v>14013</v>
      </c>
      <c r="B7057" t="str">
        <f>IF(ISNA(VLOOKUP(A7057,agonists!A7056:B9870,2,FALSE)), VLOOKUP(A7057,antagonists!A7056:B14661,2,FALSE), VLOOKUP(A7057,agonists!A7056:B9870,2,FALSE))</f>
        <v>C[Si](NC1CCCCC1)(NC2CCCCC2)NC3CCCCC3</v>
      </c>
      <c r="C7057" t="e">
        <f>VLOOKUP(A7057,agonists!A7056:D9870,4,FALSE)</f>
        <v>#N/A</v>
      </c>
      <c r="D7057" t="str">
        <f>VLOOKUP(A7057,antagonists!A7056:D14661,4,FALSE)</f>
        <v>inactive</v>
      </c>
      <c r="E7057" t="str">
        <f t="shared" si="220"/>
        <v>inconclusive</v>
      </c>
      <c r="F7057" t="b">
        <f t="shared" si="221"/>
        <v>0</v>
      </c>
    </row>
    <row r="7058" spans="1:6" hidden="1">
      <c r="A7058" t="s">
        <v>14015</v>
      </c>
      <c r="B7058" t="str">
        <f>IF(ISNA(VLOOKUP(A7058,agonists!A7057:B9871,2,FALSE)), VLOOKUP(A7058,antagonists!A7057:B14662,2,FALSE), VLOOKUP(A7058,agonists!A7057:B9871,2,FALSE))</f>
        <v>CCCCCCCCOCCCN</v>
      </c>
      <c r="C7058" t="e">
        <f>VLOOKUP(A7058,agonists!A7057:D9871,4,FALSE)</f>
        <v>#N/A</v>
      </c>
      <c r="D7058" t="str">
        <f>VLOOKUP(A7058,antagonists!A7057:D14662,4,FALSE)</f>
        <v>inactive</v>
      </c>
      <c r="E7058" t="str">
        <f t="shared" si="220"/>
        <v>inconclusive</v>
      </c>
      <c r="F7058" t="b">
        <f t="shared" si="221"/>
        <v>0</v>
      </c>
    </row>
    <row r="7059" spans="1:6" hidden="1">
      <c r="A7059" t="s">
        <v>14017</v>
      </c>
      <c r="B7059" t="str">
        <f>IF(ISNA(VLOOKUP(A7059,agonists!A7058:B9872,2,FALSE)), VLOOKUP(A7059,antagonists!A7058:B14663,2,FALSE), VLOOKUP(A7059,agonists!A7058:B9872,2,FALSE))</f>
        <v>CCCCOC(=O)CCS</v>
      </c>
      <c r="C7059" t="e">
        <f>VLOOKUP(A7059,agonists!A7058:D9872,4,FALSE)</f>
        <v>#N/A</v>
      </c>
      <c r="D7059" t="str">
        <f>VLOOKUP(A7059,antagonists!A7058:D14663,4,FALSE)</f>
        <v>inactive</v>
      </c>
      <c r="E7059" t="str">
        <f t="shared" si="220"/>
        <v>inconclusive</v>
      </c>
      <c r="F7059" t="b">
        <f t="shared" si="221"/>
        <v>0</v>
      </c>
    </row>
    <row r="7060" spans="1:6" hidden="1">
      <c r="A7060" t="s">
        <v>14019</v>
      </c>
      <c r="B7060" t="str">
        <f>IF(ISNA(VLOOKUP(A7060,agonists!A7059:B9873,2,FALSE)), VLOOKUP(A7060,antagonists!A7059:B14664,2,FALSE), VLOOKUP(A7060,agonists!A7059:B9873,2,FALSE))</f>
        <v>C1=CC(=C(C=C1C=O)[N+](=O)[O-])Cl</v>
      </c>
      <c r="C7060" t="e">
        <f>VLOOKUP(A7060,agonists!A7059:D9873,4,FALSE)</f>
        <v>#N/A</v>
      </c>
      <c r="D7060" t="str">
        <f>VLOOKUP(A7060,antagonists!A7059:D14664,4,FALSE)</f>
        <v>inactive</v>
      </c>
      <c r="E7060" t="str">
        <f t="shared" si="220"/>
        <v>inconclusive</v>
      </c>
      <c r="F7060" t="b">
        <f t="shared" si="221"/>
        <v>0</v>
      </c>
    </row>
    <row r="7061" spans="1:6" hidden="1">
      <c r="A7061" t="s">
        <v>14021</v>
      </c>
      <c r="B7061" t="str">
        <f>IF(ISNA(VLOOKUP(A7061,agonists!A7060:B9874,2,FALSE)), VLOOKUP(A7061,antagonists!A7060:B14665,2,FALSE), VLOOKUP(A7061,agonists!A7060:B9874,2,FALSE))</f>
        <v>COC1=C(C=C(C=C1)Cl)C(=O)NCCC2=CC=C(C=C2)S(=O)(=O)N</v>
      </c>
      <c r="C7061" t="e">
        <f>VLOOKUP(A7061,agonists!A7060:D9874,4,FALSE)</f>
        <v>#N/A</v>
      </c>
      <c r="D7061" t="str">
        <f>VLOOKUP(A7061,antagonists!A7060:D14665,4,FALSE)</f>
        <v>inactive</v>
      </c>
      <c r="E7061" t="str">
        <f t="shared" si="220"/>
        <v>inconclusive</v>
      </c>
      <c r="F7061" t="b">
        <f t="shared" si="221"/>
        <v>0</v>
      </c>
    </row>
    <row r="7062" spans="1:6" hidden="1">
      <c r="A7062" t="s">
        <v>14023</v>
      </c>
      <c r="B7062" t="str">
        <f>IF(ISNA(VLOOKUP(A7062,agonists!A7061:B9875,2,FALSE)), VLOOKUP(A7062,antagonists!A7061:B14666,2,FALSE), VLOOKUP(A7062,agonists!A7061:B9875,2,FALSE))</f>
        <v>C1=CC2=C(C=CC(=C2)O)C=C1C(=O)O</v>
      </c>
      <c r="C7062" t="e">
        <f>VLOOKUP(A7062,agonists!A7061:D9875,4,FALSE)</f>
        <v>#N/A</v>
      </c>
      <c r="D7062" t="str">
        <f>VLOOKUP(A7062,antagonists!A7061:D14666,4,FALSE)</f>
        <v>inactive</v>
      </c>
      <c r="E7062" t="str">
        <f t="shared" si="220"/>
        <v>inconclusive</v>
      </c>
      <c r="F7062" t="b">
        <f t="shared" si="221"/>
        <v>0</v>
      </c>
    </row>
    <row r="7063" spans="1:6" hidden="1">
      <c r="A7063" t="s">
        <v>14025</v>
      </c>
      <c r="B7063" t="str">
        <f>IF(ISNA(VLOOKUP(A7063,agonists!A7062:B9876,2,FALSE)), VLOOKUP(A7063,antagonists!A7062:B14667,2,FALSE), VLOOKUP(A7063,agonists!A7062:B9876,2,FALSE))</f>
        <v>CCCCCCCCOCCC#N</v>
      </c>
      <c r="C7063" t="e">
        <f>VLOOKUP(A7063,agonists!A7062:D9876,4,FALSE)</f>
        <v>#N/A</v>
      </c>
      <c r="D7063" t="str">
        <f>VLOOKUP(A7063,antagonists!A7062:D14667,4,FALSE)</f>
        <v>inactive</v>
      </c>
      <c r="E7063" t="str">
        <f t="shared" si="220"/>
        <v>inconclusive</v>
      </c>
      <c r="F7063" t="b">
        <f t="shared" si="221"/>
        <v>0</v>
      </c>
    </row>
    <row r="7064" spans="1:6" hidden="1">
      <c r="A7064" t="s">
        <v>14027</v>
      </c>
      <c r="B7064" t="str">
        <f>IF(ISNA(VLOOKUP(A7064,agonists!A7063:B9877,2,FALSE)), VLOOKUP(A7064,antagonists!A7063:B14668,2,FALSE), VLOOKUP(A7064,agonists!A7063:B9877,2,FALSE))</f>
        <v>CC1=C(C(=NO1)C2=CC=CC=C2)C(=O)Cl</v>
      </c>
      <c r="C7064" t="e">
        <f>VLOOKUP(A7064,agonists!A7063:D9877,4,FALSE)</f>
        <v>#N/A</v>
      </c>
      <c r="D7064" t="str">
        <f>VLOOKUP(A7064,antagonists!A7063:D14668,4,FALSE)</f>
        <v>inactive</v>
      </c>
      <c r="E7064" t="str">
        <f t="shared" si="220"/>
        <v>inconclusive</v>
      </c>
      <c r="F7064" t="b">
        <f t="shared" si="221"/>
        <v>0</v>
      </c>
    </row>
    <row r="7065" spans="1:6" hidden="1">
      <c r="A7065" t="s">
        <v>14029</v>
      </c>
      <c r="B7065" t="str">
        <f>IF(ISNA(VLOOKUP(A7065,agonists!A7064:B9878,2,FALSE)), VLOOKUP(A7065,antagonists!A7064:B14669,2,FALSE), VLOOKUP(A7065,agonists!A7064:B9878,2,FALSE))</f>
        <v>C1CCC2C(C1)C(=O)OC2=O</v>
      </c>
      <c r="C7065" t="e">
        <f>VLOOKUP(A7065,agonists!A7064:D9878,4,FALSE)</f>
        <v>#N/A</v>
      </c>
      <c r="D7065" t="str">
        <f>VLOOKUP(A7065,antagonists!A7064:D14669,4,FALSE)</f>
        <v>inactive</v>
      </c>
      <c r="E7065" t="str">
        <f t="shared" si="220"/>
        <v>inconclusive</v>
      </c>
      <c r="F7065" t="b">
        <f t="shared" si="221"/>
        <v>0</v>
      </c>
    </row>
    <row r="7066" spans="1:6" hidden="1">
      <c r="A7066" t="s">
        <v>14031</v>
      </c>
      <c r="B7066" t="str">
        <f>IF(ISNA(VLOOKUP(A7066,agonists!A7065:B9879,2,FALSE)), VLOOKUP(A7066,antagonists!A7065:B14670,2,FALSE), VLOOKUP(A7066,agonists!A7065:B9879,2,FALSE))</f>
        <v>CC(CCCN)CN</v>
      </c>
      <c r="C7066" t="e">
        <f>VLOOKUP(A7066,agonists!A7065:D9879,4,FALSE)</f>
        <v>#N/A</v>
      </c>
      <c r="D7066" t="str">
        <f>VLOOKUP(A7066,antagonists!A7065:D14670,4,FALSE)</f>
        <v>inactive</v>
      </c>
      <c r="E7066" t="str">
        <f t="shared" si="220"/>
        <v>inconclusive</v>
      </c>
      <c r="F7066" t="b">
        <f t="shared" si="221"/>
        <v>0</v>
      </c>
    </row>
    <row r="7067" spans="1:6" hidden="1">
      <c r="A7067" t="s">
        <v>14033</v>
      </c>
      <c r="B7067" t="str">
        <f>IF(ISNA(VLOOKUP(A7067,agonists!A7066:B9880,2,FALSE)), VLOOKUP(A7067,antagonists!A7066:B14671,2,FALSE), VLOOKUP(A7067,agonists!A7066:B9880,2,FALSE))</f>
        <v>CC(CC=O)C1=CC=CC=C1</v>
      </c>
      <c r="C7067" t="e">
        <f>VLOOKUP(A7067,agonists!A7066:D9880,4,FALSE)</f>
        <v>#N/A</v>
      </c>
      <c r="D7067" t="str">
        <f>VLOOKUP(A7067,antagonists!A7066:D14671,4,FALSE)</f>
        <v>inactive</v>
      </c>
      <c r="E7067" t="str">
        <f t="shared" si="220"/>
        <v>inconclusive</v>
      </c>
      <c r="F7067" t="b">
        <f t="shared" si="221"/>
        <v>0</v>
      </c>
    </row>
    <row r="7068" spans="1:6" hidden="1">
      <c r="A7068" t="s">
        <v>14035</v>
      </c>
      <c r="B7068" t="str">
        <f>IF(ISNA(VLOOKUP(A7068,agonists!A7067:B9881,2,FALSE)), VLOOKUP(A7068,antagonists!A7067:B14672,2,FALSE), VLOOKUP(A7068,agonists!A7067:B9881,2,FALSE))</f>
        <v>C1=CC(=CC=C1C=CC(=O)O)C=CC(=O)O</v>
      </c>
      <c r="C7068" t="e">
        <f>VLOOKUP(A7068,agonists!A7067:D9881,4,FALSE)</f>
        <v>#N/A</v>
      </c>
      <c r="D7068" t="str">
        <f>VLOOKUP(A7068,antagonists!A7067:D14672,4,FALSE)</f>
        <v>inactive</v>
      </c>
      <c r="E7068" t="str">
        <f t="shared" si="220"/>
        <v>inconclusive</v>
      </c>
      <c r="F7068" t="b">
        <f t="shared" si="221"/>
        <v>0</v>
      </c>
    </row>
    <row r="7069" spans="1:6" hidden="1">
      <c r="A7069" t="s">
        <v>14037</v>
      </c>
      <c r="B7069" t="str">
        <f>IF(ISNA(VLOOKUP(A7069,agonists!A7068:B9882,2,FALSE)), VLOOKUP(A7069,antagonists!A7068:B14673,2,FALSE), VLOOKUP(A7069,agonists!A7068:B9882,2,FALSE))</f>
        <v>CCOC1=CC2=C(C=C1)NC(CC2C)(C)C</v>
      </c>
      <c r="C7069" t="e">
        <f>VLOOKUP(A7069,agonists!A7068:D9882,4,FALSE)</f>
        <v>#N/A</v>
      </c>
      <c r="D7069" t="str">
        <f>VLOOKUP(A7069,antagonists!A7068:D14673,4,FALSE)</f>
        <v>inactive</v>
      </c>
      <c r="E7069" t="str">
        <f t="shared" si="220"/>
        <v>inconclusive</v>
      </c>
      <c r="F7069" t="b">
        <f t="shared" si="221"/>
        <v>0</v>
      </c>
    </row>
    <row r="7070" spans="1:6" hidden="1">
      <c r="A7070" t="s">
        <v>14039</v>
      </c>
      <c r="B7070" t="str">
        <f>IF(ISNA(VLOOKUP(A7070,agonists!A7069:B9883,2,FALSE)), VLOOKUP(A7070,antagonists!A7069:B14674,2,FALSE), VLOOKUP(A7070,agonists!A7069:B9883,2,FALSE))</f>
        <v>CC(C)(C)C(CCC1=CC=C(C=C1)Cl)(CN2C=NC=N2)O</v>
      </c>
      <c r="C7070" t="e">
        <f>VLOOKUP(A7070,agonists!A7069:D9883,4,FALSE)</f>
        <v>#N/A</v>
      </c>
      <c r="D7070" t="str">
        <f>VLOOKUP(A7070,antagonists!A7069:D14674,4,FALSE)</f>
        <v>inactive</v>
      </c>
      <c r="E7070" t="str">
        <f t="shared" si="220"/>
        <v>inconclusive</v>
      </c>
      <c r="F7070" t="b">
        <f t="shared" si="221"/>
        <v>0</v>
      </c>
    </row>
    <row r="7071" spans="1:6" hidden="1">
      <c r="A7071" t="s">
        <v>14041</v>
      </c>
      <c r="B7071" t="str">
        <f>IF(ISNA(VLOOKUP(A7071,agonists!A7070:B9884,2,FALSE)), VLOOKUP(A7071,antagonists!A7070:B14675,2,FALSE), VLOOKUP(A7071,agonists!A7070:B9884,2,FALSE))</f>
        <v>CC(C1CC1)C(CN2C=NC=N2)(C3=CC=C(C=C3)Cl)O</v>
      </c>
      <c r="C7071" t="e">
        <f>VLOOKUP(A7071,agonists!A7070:D9884,4,FALSE)</f>
        <v>#N/A</v>
      </c>
      <c r="D7071" t="str">
        <f>VLOOKUP(A7071,antagonists!A7070:D14675,4,FALSE)</f>
        <v>inactive</v>
      </c>
      <c r="E7071" t="str">
        <f t="shared" si="220"/>
        <v>inconclusive</v>
      </c>
      <c r="F7071" t="b">
        <f t="shared" si="221"/>
        <v>0</v>
      </c>
    </row>
    <row r="7072" spans="1:6" hidden="1">
      <c r="A7072" t="s">
        <v>14043</v>
      </c>
      <c r="B7072" t="str">
        <f>IF(ISNA(VLOOKUP(A7072,agonists!A7071:B9885,2,FALSE)), VLOOKUP(A7072,antagonists!A7071:B14676,2,FALSE), VLOOKUP(A7072,agonists!A7071:B9885,2,FALSE))</f>
        <v>CC(C)C1(C(=O)NC(=N1)C2=NC=C(C=C2C(=O)O)COC)C</v>
      </c>
      <c r="C7072" t="e">
        <f>VLOOKUP(A7072,agonists!A7071:D9885,4,FALSE)</f>
        <v>#N/A</v>
      </c>
      <c r="D7072" t="str">
        <f>VLOOKUP(A7072,antagonists!A7071:D14676,4,FALSE)</f>
        <v>inactive</v>
      </c>
      <c r="E7072" t="str">
        <f t="shared" si="220"/>
        <v>inconclusive</v>
      </c>
      <c r="F7072" t="b">
        <f t="shared" si="221"/>
        <v>0</v>
      </c>
    </row>
    <row r="7073" spans="1:6" hidden="1">
      <c r="A7073" t="s">
        <v>14045</v>
      </c>
      <c r="B7073" t="str">
        <f>IF(ISNA(VLOOKUP(A7073,agonists!A7072:B9886,2,FALSE)), VLOOKUP(A7073,antagonists!A7072:B14677,2,FALSE), VLOOKUP(A7073,agonists!A7072:B9886,2,FALSE))</f>
        <v>CCCN(CC)CC1COC2(O1)CCC(CC2)C(C)(C)C</v>
      </c>
      <c r="C7073" t="e">
        <f>VLOOKUP(A7073,agonists!A7072:D9886,4,FALSE)</f>
        <v>#N/A</v>
      </c>
      <c r="D7073" t="str">
        <f>VLOOKUP(A7073,antagonists!A7072:D14677,4,FALSE)</f>
        <v>inactive</v>
      </c>
      <c r="E7073" t="str">
        <f t="shared" si="220"/>
        <v>inconclusive</v>
      </c>
      <c r="F7073" t="b">
        <f t="shared" si="221"/>
        <v>0</v>
      </c>
    </row>
    <row r="7074" spans="1:6" hidden="1">
      <c r="A7074" t="s">
        <v>14047</v>
      </c>
      <c r="B7074" t="str">
        <f>IF(ISNA(VLOOKUP(A7074,agonists!A7073:B9887,2,FALSE)), VLOOKUP(A7074,antagonists!A7073:B14678,2,FALSE), VLOOKUP(A7074,agonists!A7073:B9887,2,FALSE))</f>
        <v>CCC(CC1=CC=CC=C1)(C(=O)C2=CC=C(C=C2)N3CCOCC3)N(C)C</v>
      </c>
      <c r="C7074" t="e">
        <f>VLOOKUP(A7074,agonists!A7073:D9887,4,FALSE)</f>
        <v>#N/A</v>
      </c>
      <c r="D7074" t="str">
        <f>VLOOKUP(A7074,antagonists!A7073:D14678,4,FALSE)</f>
        <v>inactive</v>
      </c>
      <c r="E7074" t="str">
        <f t="shared" si="220"/>
        <v>inconclusive</v>
      </c>
      <c r="F7074" t="b">
        <f t="shared" si="221"/>
        <v>0</v>
      </c>
    </row>
    <row r="7075" spans="1:6" hidden="1">
      <c r="A7075" t="s">
        <v>14049</v>
      </c>
      <c r="B7075" t="str">
        <f>IF(ISNA(VLOOKUP(A7075,agonists!A7074:B9888,2,FALSE)), VLOOKUP(A7075,antagonists!A7074:B14679,2,FALSE), VLOOKUP(A7075,agonists!A7074:B9888,2,FALSE))</f>
        <v>CCOC(=O)C(CC1=CC(=C(C=C1Cl)F)N2C(=O)N(C(=N2)C)C(F)F)Cl</v>
      </c>
      <c r="C7075" t="e">
        <f>VLOOKUP(A7075,agonists!A7074:D9888,4,FALSE)</f>
        <v>#N/A</v>
      </c>
      <c r="D7075" t="str">
        <f>VLOOKUP(A7075,antagonists!A7074:D14679,4,FALSE)</f>
        <v>inactive</v>
      </c>
      <c r="E7075" t="str">
        <f t="shared" si="220"/>
        <v>inconclusive</v>
      </c>
      <c r="F7075" t="b">
        <f t="shared" si="221"/>
        <v>0</v>
      </c>
    </row>
    <row r="7076" spans="1:6" hidden="1">
      <c r="A7076" t="s">
        <v>14051</v>
      </c>
      <c r="B7076" t="str">
        <f>IF(ISNA(VLOOKUP(A7076,agonists!A7075:B9889,2,FALSE)), VLOOKUP(A7076,antagonists!A7075:B14680,2,FALSE), VLOOKUP(A7076,agonists!A7075:B9889,2,FALSE))</f>
        <v>CC1(CCC(=CC2=CC=C(C=C2)Cl)C1(CN3C=NC=N3)O)C</v>
      </c>
      <c r="C7076" t="e">
        <f>VLOOKUP(A7076,agonists!A7075:D9889,4,FALSE)</f>
        <v>#N/A</v>
      </c>
      <c r="D7076" t="str">
        <f>VLOOKUP(A7076,antagonists!A7075:D14680,4,FALSE)</f>
        <v>inactive</v>
      </c>
      <c r="E7076" t="str">
        <f t="shared" si="220"/>
        <v>inconclusive</v>
      </c>
      <c r="F7076" t="b">
        <f t="shared" si="221"/>
        <v>0</v>
      </c>
    </row>
    <row r="7077" spans="1:6" hidden="1">
      <c r="A7077" t="s">
        <v>14053</v>
      </c>
      <c r="B7077" t="str">
        <f>IF(ISNA(VLOOKUP(A7077,agonists!A7076:B9890,2,FALSE)), VLOOKUP(A7077,antagonists!A7076:B14681,2,FALSE), VLOOKUP(A7077,agonists!A7076:B9890,2,FALSE))</f>
        <v>CC(C)(C(=O)C1=CC=C(C=C1)OCCO)O</v>
      </c>
      <c r="C7077" t="e">
        <f>VLOOKUP(A7077,agonists!A7076:D9890,4,FALSE)</f>
        <v>#N/A</v>
      </c>
      <c r="D7077" t="str">
        <f>VLOOKUP(A7077,antagonists!A7076:D14681,4,FALSE)</f>
        <v>inactive</v>
      </c>
      <c r="E7077" t="str">
        <f t="shared" si="220"/>
        <v>inconclusive</v>
      </c>
      <c r="F7077" t="b">
        <f t="shared" si="221"/>
        <v>0</v>
      </c>
    </row>
    <row r="7078" spans="1:6" hidden="1">
      <c r="A7078" t="s">
        <v>14055</v>
      </c>
      <c r="B7078" t="str">
        <f>IF(ISNA(VLOOKUP(A7078,agonists!A7077:B9891,2,FALSE)), VLOOKUP(A7078,antagonists!A7077:B14682,2,FALSE), VLOOKUP(A7078,agonists!A7077:B9891,2,FALSE))</f>
        <v>CC#CC1=CC(=NC(=N1)NC2=CC=CC=C2)C</v>
      </c>
      <c r="C7078" t="e">
        <f>VLOOKUP(A7078,agonists!A7077:D9891,4,FALSE)</f>
        <v>#N/A</v>
      </c>
      <c r="D7078" t="str">
        <f>VLOOKUP(A7078,antagonists!A7077:D14682,4,FALSE)</f>
        <v>inactive</v>
      </c>
      <c r="E7078" t="str">
        <f t="shared" si="220"/>
        <v>inconclusive</v>
      </c>
      <c r="F7078" t="b">
        <f t="shared" si="221"/>
        <v>0</v>
      </c>
    </row>
    <row r="7079" spans="1:6" hidden="1">
      <c r="A7079" t="s">
        <v>14057</v>
      </c>
      <c r="B7079" t="str">
        <f>IF(ISNA(VLOOKUP(A7079,agonists!A7078:B9892,2,FALSE)), VLOOKUP(A7079,antagonists!A7078:B14683,2,FALSE), VLOOKUP(A7079,agonists!A7078:B9892,2,FALSE))</f>
        <v>COC1=C(C=C(C=C1)C(=CC(=O)N2CCOCC2)C3=CC=C(C=C3)Cl)OC</v>
      </c>
      <c r="C7079" t="e">
        <f>VLOOKUP(A7079,agonists!A7078:D9892,4,FALSE)</f>
        <v>#N/A</v>
      </c>
      <c r="D7079" t="str">
        <f>VLOOKUP(A7079,antagonists!A7078:D14683,4,FALSE)</f>
        <v>inactive</v>
      </c>
      <c r="E7079" t="str">
        <f t="shared" si="220"/>
        <v>inconclusive</v>
      </c>
      <c r="F7079" t="b">
        <f t="shared" si="221"/>
        <v>0</v>
      </c>
    </row>
    <row r="7080" spans="1:6" hidden="1">
      <c r="A7080" t="s">
        <v>14059</v>
      </c>
      <c r="B7080" t="str">
        <f>IF(ISNA(VLOOKUP(A7080,agonists!A7079:B9893,2,FALSE)), VLOOKUP(A7080,antagonists!A7079:B14684,2,FALSE), VLOOKUP(A7080,agonists!A7079:B9893,2,FALSE))</f>
        <v>COCCCOCCCOC</v>
      </c>
      <c r="C7080" t="e">
        <f>VLOOKUP(A7080,agonists!A7079:D9893,4,FALSE)</f>
        <v>#N/A</v>
      </c>
      <c r="D7080" t="str">
        <f>VLOOKUP(A7080,antagonists!A7079:D14684,4,FALSE)</f>
        <v>inactive</v>
      </c>
      <c r="E7080" t="str">
        <f t="shared" si="220"/>
        <v>inconclusive</v>
      </c>
      <c r="F7080" t="b">
        <f t="shared" si="221"/>
        <v>0</v>
      </c>
    </row>
    <row r="7081" spans="1:6" hidden="1">
      <c r="A7081" t="s">
        <v>14061</v>
      </c>
      <c r="B7081" t="str">
        <f>IF(ISNA(VLOOKUP(A7081,agonists!A7080:B9894,2,FALSE)), VLOOKUP(A7081,antagonists!A7080:B14685,2,FALSE), VLOOKUP(A7081,agonists!A7080:B9894,2,FALSE))</f>
        <v>CC(C)(C)C1=CC=C(C=C1)CCOC2=NC=NC3=CC=CC=C32</v>
      </c>
      <c r="C7081" t="e">
        <f>VLOOKUP(A7081,agonists!A7080:D9894,4,FALSE)</f>
        <v>#N/A</v>
      </c>
      <c r="D7081" t="str">
        <f>VLOOKUP(A7081,antagonists!A7080:D14685,4,FALSE)</f>
        <v>inactive</v>
      </c>
      <c r="E7081" t="str">
        <f t="shared" si="220"/>
        <v>inconclusive</v>
      </c>
      <c r="F7081" t="b">
        <f t="shared" si="221"/>
        <v>0</v>
      </c>
    </row>
    <row r="7082" spans="1:6" hidden="1">
      <c r="A7082" t="s">
        <v>14063</v>
      </c>
      <c r="B7082" t="str">
        <f>IF(ISNA(VLOOKUP(A7082,agonists!A7081:B9895,2,FALSE)), VLOOKUP(A7082,antagonists!A7081:B14686,2,FALSE), VLOOKUP(A7082,agonists!A7081:B9895,2,FALSE))</f>
        <v>CC1=NC(=NC(=C1)C2CC2)NC3=CC=CC=C3</v>
      </c>
      <c r="C7082" t="e">
        <f>VLOOKUP(A7082,agonists!A7081:D9895,4,FALSE)</f>
        <v>#N/A</v>
      </c>
      <c r="D7082" t="str">
        <f>VLOOKUP(A7082,antagonists!A7081:D14686,4,FALSE)</f>
        <v>inactive</v>
      </c>
      <c r="E7082" t="str">
        <f t="shared" si="220"/>
        <v>inconclusive</v>
      </c>
      <c r="F7082" t="b">
        <f t="shared" si="221"/>
        <v>0</v>
      </c>
    </row>
    <row r="7083" spans="1:6" hidden="1">
      <c r="A7083" t="s">
        <v>14065</v>
      </c>
      <c r="B7083" t="str">
        <f>IF(ISNA(VLOOKUP(A7083,agonists!A7082:B9896,2,FALSE)), VLOOKUP(A7083,antagonists!A7082:B14687,2,FALSE), VLOOKUP(A7083,agonists!A7082:B9896,2,FALSE))</f>
        <v>C1=CC(=C2C(=C1)OC(O2)(F)F)C3=CNC=C3C#N</v>
      </c>
      <c r="C7083" t="e">
        <f>VLOOKUP(A7083,agonists!A7082:D9896,4,FALSE)</f>
        <v>#N/A</v>
      </c>
      <c r="D7083" t="str">
        <f>VLOOKUP(A7083,antagonists!A7082:D14687,4,FALSE)</f>
        <v>antagonist</v>
      </c>
      <c r="E7083" t="str">
        <f t="shared" si="220"/>
        <v>inconclusive</v>
      </c>
      <c r="F7083" t="b">
        <f t="shared" si="221"/>
        <v>0</v>
      </c>
    </row>
    <row r="7084" spans="1:6" hidden="1">
      <c r="A7084" t="s">
        <v>14067</v>
      </c>
      <c r="B7084" t="str">
        <f>IF(ISNA(VLOOKUP(A7084,agonists!A7083:B9897,2,FALSE)), VLOOKUP(A7084,antagonists!A7083:B14688,2,FALSE), VLOOKUP(A7084,agonists!A7083:B9897,2,FALSE))</f>
        <v>CSC(=O)C1=C2C(=CC=C1)N=NS2</v>
      </c>
      <c r="C7084" t="e">
        <f>VLOOKUP(A7084,agonists!A7083:D9897,4,FALSE)</f>
        <v>#N/A</v>
      </c>
      <c r="D7084" t="str">
        <f>VLOOKUP(A7084,antagonists!A7083:D14688,4,FALSE)</f>
        <v>inactive</v>
      </c>
      <c r="E7084" t="str">
        <f t="shared" si="220"/>
        <v>inconclusive</v>
      </c>
      <c r="F7084" t="b">
        <f t="shared" si="221"/>
        <v>0</v>
      </c>
    </row>
  </sheetData>
  <autoFilter ref="A1:F7084">
    <filterColumn colId="4">
      <filters>
        <filter val="inactive"/>
      </filters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"/>
  <sheetViews>
    <sheetView workbookViewId="0">
      <selection activeCell="A3" sqref="A3"/>
    </sheetView>
  </sheetViews>
  <sheetFormatPr baseColWidth="10" defaultRowHeight="15" x14ac:dyDescent="0"/>
  <cols>
    <col min="1" max="1" width="14" customWidth="1"/>
    <col min="2" max="2" width="15.83203125" customWidth="1"/>
    <col min="3" max="3" width="9.83203125" customWidth="1"/>
    <col min="4" max="4" width="7.6640625" customWidth="1"/>
    <col min="5" max="5" width="11.1640625" bestFit="1" customWidth="1"/>
  </cols>
  <sheetData>
    <row r="3" spans="1:6">
      <c r="A3" s="2" t="s">
        <v>14078</v>
      </c>
      <c r="B3" s="2" t="s">
        <v>14071</v>
      </c>
    </row>
    <row r="4" spans="1:6">
      <c r="B4" t="s">
        <v>14072</v>
      </c>
      <c r="C4" t="s">
        <v>14079</v>
      </c>
      <c r="D4" t="s">
        <v>6</v>
      </c>
      <c r="E4" t="s">
        <v>14080</v>
      </c>
      <c r="F4" t="s">
        <v>14070</v>
      </c>
    </row>
    <row r="5" spans="1:6">
      <c r="A5" t="s">
        <v>14069</v>
      </c>
      <c r="B5" s="3">
        <v>11</v>
      </c>
      <c r="C5" s="3">
        <v>23</v>
      </c>
      <c r="D5" s="3">
        <v>762</v>
      </c>
      <c r="E5" s="3">
        <v>6287</v>
      </c>
      <c r="F5" s="3">
        <v>7083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agonists</vt:lpstr>
      <vt:lpstr>antagonists</vt:lpstr>
      <vt:lpstr>all_chems</vt:lpstr>
      <vt:lpstr>pivot analysis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Lyle Burgoon</dc:creator>
  <cp:lastModifiedBy>Lyle Burgoon</cp:lastModifiedBy>
  <dcterms:created xsi:type="dcterms:W3CDTF">2017-12-20T02:48:07Z</dcterms:created>
  <dcterms:modified xsi:type="dcterms:W3CDTF">2017-12-21T01:52:10Z</dcterms:modified>
</cp:coreProperties>
</file>